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hidePivotFieldList="1" defaultThemeVersion="124226"/>
  <mc:AlternateContent xmlns:mc="http://schemas.openxmlformats.org/markup-compatibility/2006">
    <mc:Choice Requires="x15">
      <x15ac:absPath xmlns:x15ac="http://schemas.microsoft.com/office/spreadsheetml/2010/11/ac" url="C:\Users\Artemov_SV\Desktop\"/>
    </mc:Choice>
  </mc:AlternateContent>
  <xr:revisionPtr revIDLastSave="0" documentId="13_ncr:1_{FA4A25A4-A311-4D60-BA89-F23D8A7B8D4F}" xr6:coauthVersionLast="36" xr6:coauthVersionMax="36" xr10:uidLastSave="{00000000-0000-0000-0000-000000000000}"/>
  <bookViews>
    <workbookView xWindow="0" yWindow="0" windowWidth="20490" windowHeight="6510" xr2:uid="{00000000-000D-0000-FFFF-FFFF00000000}"/>
  </bookViews>
  <sheets>
    <sheet name="Прайс рабочая версия" sheetId="1" r:id="rId1"/>
  </sheets>
  <externalReferences>
    <externalReference r:id="rId2"/>
  </externalReferences>
  <definedNames>
    <definedName name="_Hlk110955013" localSheetId="0">'Прайс рабочая версия'!$F$296</definedName>
    <definedName name="_Hlk45186961" localSheetId="0">'Прайс рабочая версия'!$F$5500</definedName>
    <definedName name="_Hlk45187083" localSheetId="0">'Прайс рабочая версия'!$F$5501</definedName>
    <definedName name="_Hlk45187297" localSheetId="0">'Прайс рабочая версия'!$F$5507</definedName>
    <definedName name="_Hlk45187527" localSheetId="0">'Прайс рабочая версия'!$F$5502</definedName>
    <definedName name="_Hlk45187602" localSheetId="0">'Прайс рабочая версия'!$F$5503</definedName>
    <definedName name="_Hlk45187801" localSheetId="0">'Прайс рабочая версия'!$F$5505</definedName>
    <definedName name="_Hlk45187831" localSheetId="0">'Прайс рабочая версия'!$F$5506</definedName>
    <definedName name="_Hlk45187942" localSheetId="0">'Прайс рабочая версия'!$F$5504</definedName>
    <definedName name="_xlnm._FilterDatabase" localSheetId="0" hidden="1">'Прайс рабочая версия'!$B$1:$XCP$6267</definedName>
    <definedName name="Z_F83436D4_D798_42CB_81E5_1197D0D7F65F_.wvu.Cols" localSheetId="0" hidden="1">'Прайс рабочая версия'!$B:$B,'Прайс рабочая версия'!#REF!,'Прайс рабочая версия'!#REF!</definedName>
    <definedName name="Z_F83436D4_D798_42CB_81E5_1197D0D7F65F_.wvu.FilterData" localSheetId="0" hidden="1">'Прайс рабочая версия'!$B$1:$F$5498</definedName>
    <definedName name="Z_F83436D4_D798_42CB_81E5_1197D0D7F65F_.wvu.PrintArea" localSheetId="0" hidden="1">'Прайс рабочая версия'!$D$1:$F$5498</definedName>
    <definedName name="_xlnm.Print_Area" localSheetId="0">'Прайс рабочая версия'!#REF!</definedName>
  </definedNames>
  <calcPr calcId="191029"/>
</workbook>
</file>

<file path=xl/calcChain.xml><?xml version="1.0" encoding="utf-8"?>
<calcChain xmlns="http://schemas.openxmlformats.org/spreadsheetml/2006/main">
  <c r="G5590" i="1" l="1"/>
  <c r="G5591" i="1"/>
  <c r="G5592" i="1"/>
  <c r="G5593" i="1"/>
  <c r="G5594" i="1"/>
  <c r="G5595" i="1"/>
  <c r="G5596" i="1"/>
  <c r="G5597" i="1"/>
  <c r="G5598" i="1"/>
  <c r="G5599" i="1"/>
  <c r="G5600" i="1"/>
  <c r="G5601" i="1"/>
  <c r="G5602" i="1"/>
  <c r="G5603" i="1"/>
  <c r="G5604" i="1"/>
  <c r="G5605" i="1"/>
  <c r="G5606" i="1"/>
  <c r="G5607" i="1"/>
  <c r="G5608" i="1"/>
  <c r="G5609" i="1"/>
  <c r="G5610" i="1"/>
  <c r="G5611" i="1"/>
  <c r="G5612" i="1"/>
  <c r="G5589" i="1"/>
  <c r="F2853" i="1" l="1"/>
</calcChain>
</file>

<file path=xl/sharedStrings.xml><?xml version="1.0" encoding="utf-8"?>
<sst xmlns="http://schemas.openxmlformats.org/spreadsheetml/2006/main" count="24457" uniqueCount="6939">
  <si>
    <t>Направление</t>
  </si>
  <si>
    <t xml:space="preserve">Наименование медицинских услуг </t>
  </si>
  <si>
    <t>*ТЕРАПЕВТ</t>
  </si>
  <si>
    <t>х</t>
  </si>
  <si>
    <t>Терапия</t>
  </si>
  <si>
    <t>010103</t>
  </si>
  <si>
    <t>Прием врача-терапевта, первичный, амбулаторный</t>
  </si>
  <si>
    <t>010104</t>
  </si>
  <si>
    <t>Прием врача-терапевта, повторный, амбулаторный</t>
  </si>
  <si>
    <t>010105</t>
  </si>
  <si>
    <t>010106</t>
  </si>
  <si>
    <t>Осмотр терапевта при выдаче медицинских справок</t>
  </si>
  <si>
    <t>*НЕФРОЛОГ</t>
  </si>
  <si>
    <t>Неврология</t>
  </si>
  <si>
    <t>020101</t>
  </si>
  <si>
    <t>*КАРДИОЛОГ</t>
  </si>
  <si>
    <t>Кардиология</t>
  </si>
  <si>
    <t>030101</t>
  </si>
  <si>
    <t>Прием врача-кардиолога, первичный, амбулаторный</t>
  </si>
  <si>
    <t>030102</t>
  </si>
  <si>
    <t>Прием врача-кардиолога, повторный, амбулаторный</t>
  </si>
  <si>
    <t>*АЛЛЕРГОЛОГ-ИММУНОЛОГ</t>
  </si>
  <si>
    <t>Аллергология</t>
  </si>
  <si>
    <t>040101</t>
  </si>
  <si>
    <t>040102</t>
  </si>
  <si>
    <t>040103</t>
  </si>
  <si>
    <t>040104</t>
  </si>
  <si>
    <t>**Манипуляции аллерголога-иммунолога</t>
  </si>
  <si>
    <t>040205</t>
  </si>
  <si>
    <t>Курс неспецифической десенсибилизации препаратом "Рузам"</t>
  </si>
  <si>
    <t>040206</t>
  </si>
  <si>
    <t>Курс неспецифической десенсибилизации препаратом "Рузам" (однократная процедура)</t>
  </si>
  <si>
    <t>040208</t>
  </si>
  <si>
    <t>Постановка аппликационного аллерготеста с 24 аллергенами</t>
  </si>
  <si>
    <t>040209</t>
  </si>
  <si>
    <t>Оценка аллерготеста</t>
  </si>
  <si>
    <t>040210</t>
  </si>
  <si>
    <t>Оказание неотложной помощи при острых аллергических заболеваниях</t>
  </si>
  <si>
    <t>040211</t>
  </si>
  <si>
    <t>Проведение аллерготестирования на коже (до 10 аллергенов)</t>
  </si>
  <si>
    <t>040212</t>
  </si>
  <si>
    <t>Проведение аллерготестирования на коже (11-15 аллергенами)</t>
  </si>
  <si>
    <t>040213</t>
  </si>
  <si>
    <t>Проведение аллерготестирования на коже (16-20 аллергенами)</t>
  </si>
  <si>
    <t>040215</t>
  </si>
  <si>
    <t>Проведение внутрикожного теста с 1 аллергеном</t>
  </si>
  <si>
    <t>040217</t>
  </si>
  <si>
    <t>Проведение холодового, теплового теста и пробы со жгутом (вместе)</t>
  </si>
  <si>
    <t>040218</t>
  </si>
  <si>
    <t>Проведение теста с физической нагрузкой при крапивнице</t>
  </si>
  <si>
    <t>040219</t>
  </si>
  <si>
    <t>Проведение теста Дункана (с антигистаминным препаратом)</t>
  </si>
  <si>
    <t>Вакцинация</t>
  </si>
  <si>
    <t>040224</t>
  </si>
  <si>
    <t>Вакцинация от папилломавирусной инфекции (заруб. вакцина) 1 инъекция (Гардасил)</t>
  </si>
  <si>
    <t>040225</t>
  </si>
  <si>
    <t>Вакцинация от простого герпеса (отеч. вакцина) 1 инъекция</t>
  </si>
  <si>
    <t>040226</t>
  </si>
  <si>
    <t>Программа аллерген-специфической иммунотерапии, начальный курс(препаратами "Фосталь", "Алюсталь")</t>
  </si>
  <si>
    <t>040227</t>
  </si>
  <si>
    <t>040228</t>
  </si>
  <si>
    <t>040232</t>
  </si>
  <si>
    <t>Диагностика пищевой аллергии (кожные пробы, провокационные тесты, общий IgE,)</t>
  </si>
  <si>
    <t>040233</t>
  </si>
  <si>
    <t>Диагностика лекарственной аллергии (кожные пробы, провокационные тесты, общий IgE)</t>
  </si>
  <si>
    <t>040235</t>
  </si>
  <si>
    <t>Введение иммуноглобулина российского производства внутривенно (1 процедура)</t>
  </si>
  <si>
    <t>040236</t>
  </si>
  <si>
    <t>Введение препаратов (включая их стоимость) иммуноглобулина, интерферона зарубежного производства (1 процедура)</t>
  </si>
  <si>
    <t>040237</t>
  </si>
  <si>
    <t>Обучение пациента аллергологом-иммунологом (ингаляции, пикфлоуметрия, дневники)</t>
  </si>
  <si>
    <t>040239</t>
  </si>
  <si>
    <t>040240</t>
  </si>
  <si>
    <t>Вакцинация одним аллергеном, 1 сеанс</t>
  </si>
  <si>
    <t>040241</t>
  </si>
  <si>
    <t>Курс гистаглобулина (гистаглобина) 10 введений</t>
  </si>
  <si>
    <t>040242</t>
  </si>
  <si>
    <t>Оформление паспорта аллергического заболевания</t>
  </si>
  <si>
    <t>040243</t>
  </si>
  <si>
    <t>Пикфлоуметрия без бронхолитика</t>
  </si>
  <si>
    <t>040244</t>
  </si>
  <si>
    <t>Пикфлоуметрия с бронхолитиком</t>
  </si>
  <si>
    <t>040248</t>
  </si>
  <si>
    <t>040249</t>
  </si>
  <si>
    <t>040250</t>
  </si>
  <si>
    <t>Программа аллерген-специфической иммунотерапии одним видом аллергена, начальный курс</t>
  </si>
  <si>
    <t>040251</t>
  </si>
  <si>
    <t>Программа аллерген-специфической иммунотерапии одним видом аллергена, поддерживающий курс</t>
  </si>
  <si>
    <t>*ГАСТРОЭНТЕРОЛОГ</t>
  </si>
  <si>
    <t>Гастроэнтерология</t>
  </si>
  <si>
    <t>050101</t>
  </si>
  <si>
    <t>Прием врача-гастроэнтеролога, первичный, амбулаторный</t>
  </si>
  <si>
    <t>050102</t>
  </si>
  <si>
    <t>Прием врача-гастроэнтеролога, повторный, амбулаторный</t>
  </si>
  <si>
    <t>*ГИНЕКОЛОГ</t>
  </si>
  <si>
    <t>Гинекология</t>
  </si>
  <si>
    <t>060101</t>
  </si>
  <si>
    <t>Прием врача-гинеколога первичный, амбулаторный</t>
  </si>
  <si>
    <t>060102</t>
  </si>
  <si>
    <t>Прием врача-гинеколога повторный, амбулаторный</t>
  </si>
  <si>
    <t>**Манипуляции Гинеколога</t>
  </si>
  <si>
    <t>060201</t>
  </si>
  <si>
    <t>Взятие мазка на флору и степень чистоты влагалища одноразовым инструментом</t>
  </si>
  <si>
    <t>060202</t>
  </si>
  <si>
    <t>060203</t>
  </si>
  <si>
    <t>Взятие мазка с поверхности шейки матки на цитологию одноразовым инструментом</t>
  </si>
  <si>
    <t>060204</t>
  </si>
  <si>
    <t>Взятие аспирата из полости матки на цитологию, гистологию одноразовым инструментом</t>
  </si>
  <si>
    <t>060205</t>
  </si>
  <si>
    <t>Расширенная кольпоскопия</t>
  </si>
  <si>
    <t>060206</t>
  </si>
  <si>
    <t>Введение внутриматочных противозачаточных средств (ВМС)</t>
  </si>
  <si>
    <t>060207</t>
  </si>
  <si>
    <t>Извлечение ВМС</t>
  </si>
  <si>
    <t>060208</t>
  </si>
  <si>
    <t>060209</t>
  </si>
  <si>
    <t>060210</t>
  </si>
  <si>
    <t>Полипэктомия с выскабливанием цервикального канала</t>
  </si>
  <si>
    <t>060211</t>
  </si>
  <si>
    <t>Обработка влагалища антисептиками, введение лекарственных веществ и тампонов во влагалище</t>
  </si>
  <si>
    <t>060213</t>
  </si>
  <si>
    <t>Введение, извлечение влагалищного кольца (пессария)</t>
  </si>
  <si>
    <t>060214</t>
  </si>
  <si>
    <t>Удаление инородных тел из влагалища</t>
  </si>
  <si>
    <t>060215</t>
  </si>
  <si>
    <t>Инъекция в шейку матки лекарственных препаратов (без стоимости лек.препаратов)</t>
  </si>
  <si>
    <t>060216</t>
  </si>
  <si>
    <t>Лечение воспалительных заболеваний женских половых органов методом обработки влагалища озонокислой смесью (за одну процедуру)</t>
  </si>
  <si>
    <t>060218</t>
  </si>
  <si>
    <t>Криодеструкция кондилом влагалища, папиллом наружных половых органов, эрозии и других доброкачественных заболеваний шейки матки</t>
  </si>
  <si>
    <t>060219</t>
  </si>
  <si>
    <t>Катетеризация мочевого пузыря у женщин</t>
  </si>
  <si>
    <t>060220</t>
  </si>
  <si>
    <t>Гинекологический массаж</t>
  </si>
  <si>
    <t>060222</t>
  </si>
  <si>
    <t>Лазерная деструкция папиллом (за 1 ед)</t>
  </si>
  <si>
    <t>060223</t>
  </si>
  <si>
    <t>Лазерная деструкция эрозии шейки матки</t>
  </si>
  <si>
    <t>060224</t>
  </si>
  <si>
    <t>Извлечение ВМС с использованием специальных инструментов</t>
  </si>
  <si>
    <t>060225</t>
  </si>
  <si>
    <t>Определение ph влагалищного секрета с помощью тест-систем</t>
  </si>
  <si>
    <t>060226</t>
  </si>
  <si>
    <t>Обезболивание перед гинекологическими манипуляциями</t>
  </si>
  <si>
    <t>060227</t>
  </si>
  <si>
    <t>060230</t>
  </si>
  <si>
    <t>Осмотр гинеколога при выдаче медицинских справок</t>
  </si>
  <si>
    <t>060231</t>
  </si>
  <si>
    <t>Гистеросальпингография (гинеколог)</t>
  </si>
  <si>
    <t>060233</t>
  </si>
  <si>
    <t>Деструкция патологических очагов на шейке матки аппаратом Сургитрон</t>
  </si>
  <si>
    <t>060234</t>
  </si>
  <si>
    <t>Деструкция кондилом влагалища аппаратом Сургитрон (за 1кв.см)</t>
  </si>
  <si>
    <t>060237</t>
  </si>
  <si>
    <t>Санация полости влагалища</t>
  </si>
  <si>
    <t>060238</t>
  </si>
  <si>
    <t>Введение лекарственных веществ в полость влагалища и к шейке матки</t>
  </si>
  <si>
    <t>060239</t>
  </si>
  <si>
    <t>Тампонирование влагалища</t>
  </si>
  <si>
    <t>060240</t>
  </si>
  <si>
    <t>Электротерапия интравагинально с электрофорезом лекарственных веществ</t>
  </si>
  <si>
    <t>060242</t>
  </si>
  <si>
    <t>060244</t>
  </si>
  <si>
    <t>*ГИНЕКОЛОГ-ЭНДОКРИНОЛОГ</t>
  </si>
  <si>
    <t>070101</t>
  </si>
  <si>
    <t>070102</t>
  </si>
  <si>
    <t>*ДЕРМАТОЛОГ</t>
  </si>
  <si>
    <t>Дерматология</t>
  </si>
  <si>
    <t>080101</t>
  </si>
  <si>
    <t>Прием врача-дерматолога, первичный, амбулаторный</t>
  </si>
  <si>
    <t>080102</t>
  </si>
  <si>
    <t>Прием врача-дерматолога, повторный, амбулаторный</t>
  </si>
  <si>
    <t>**Манипуляции дерматолога: Общие</t>
  </si>
  <si>
    <t>080202</t>
  </si>
  <si>
    <t>080204</t>
  </si>
  <si>
    <t>Видеодерматоскопия c определением влажности, жирности, уровня пигментации (программа KOWA)</t>
  </si>
  <si>
    <t>080205</t>
  </si>
  <si>
    <t>Осмотр врачом-дерматологом с лампой Вуда</t>
  </si>
  <si>
    <t>080206</t>
  </si>
  <si>
    <t>Взятие соскобов</t>
  </si>
  <si>
    <t>080207</t>
  </si>
  <si>
    <t>Взятие на исследование ногтевой пластинки</t>
  </si>
  <si>
    <t>080208</t>
  </si>
  <si>
    <t>Взятие материала из ресниц и бровей на наличие демодекса</t>
  </si>
  <si>
    <t>080209</t>
  </si>
  <si>
    <t>Йодная проба на наличие микотического поражения</t>
  </si>
  <si>
    <t>080210</t>
  </si>
  <si>
    <t>Удаление контагиозного моллюска, механическое (1 элемент)</t>
  </si>
  <si>
    <t>080211</t>
  </si>
  <si>
    <t>Дарсонвализация лица (акне, демодекоз, пиодермия)</t>
  </si>
  <si>
    <t>080212</t>
  </si>
  <si>
    <t>Дарсонвализация спины</t>
  </si>
  <si>
    <t>080213</t>
  </si>
  <si>
    <t>Дарсонвализация наружного слухового прохода (отомикоз, пиодермия)</t>
  </si>
  <si>
    <t>080215</t>
  </si>
  <si>
    <t>Введение лекарственного препарата в локальный участок кожи</t>
  </si>
  <si>
    <t>080216</t>
  </si>
  <si>
    <t>080217</t>
  </si>
  <si>
    <t>080218</t>
  </si>
  <si>
    <t>080219</t>
  </si>
  <si>
    <t>080221</t>
  </si>
  <si>
    <t>Дерматоскопия/видеодерматоскопия образований кожи без сохранения информации в электронном виде</t>
  </si>
  <si>
    <t>080222</t>
  </si>
  <si>
    <t>Сиаскопия новообразований кожи без сохранений информации в цифровом виде (1-5 новообразований)</t>
  </si>
  <si>
    <t>080223</t>
  </si>
  <si>
    <t>Сиаскопия новообразований кожи с сохранением информации в цифровом виде и расчетом онкологических индексов (1-5 новобразований)</t>
  </si>
  <si>
    <t>**Манипуляции дерматолога: Дерматохирургия</t>
  </si>
  <si>
    <t>080401</t>
  </si>
  <si>
    <t>Радиоволновая деструкция папиллом, плоских бородавок, капиллярных гемангиом с помощью аппарата «СУРГИТРОН» до 10 элементов, за 1 единицу</t>
  </si>
  <si>
    <t>080402</t>
  </si>
  <si>
    <t>Радиоволновая деструкция папиллом, плоских бородавок, капиллярных гемангиом с помощью аппарата «СУРГИТРОН» до 20 элементов, за 1 единицу</t>
  </si>
  <si>
    <t>080403</t>
  </si>
  <si>
    <t>Радиоволновая деструкция папиллом, плоских бородавок, капиллярных гемангиом с помощью аппарата «СУРГИТРОН» 21-50 элементов, за 1 единицу</t>
  </si>
  <si>
    <t>080404</t>
  </si>
  <si>
    <t>Радиоволновая деструкция папиллом, плоских бородавок, капиллярных гемангиом с помощью аппарата «СУРГИТРОН» 51-100 элементов, за 1 единицу</t>
  </si>
  <si>
    <t>080405</t>
  </si>
  <si>
    <t>Радиоволновая деструкция себорейных кератом с помощью аппарата «СУРГИТРОН» до 10 элементов, за 1 единицу</t>
  </si>
  <si>
    <t>080406</t>
  </si>
  <si>
    <t>Радиоволновая деструкция себорейных кератом, с помощью аппарата «СУРГИТРОН» до 20 элементов, за 1 единицу</t>
  </si>
  <si>
    <t>080407</t>
  </si>
  <si>
    <t>Радиоволновая деструкция себорейных кератом с помощью аппарата «СУРГИТРОН» 21-50 элементов, за 1 единицу</t>
  </si>
  <si>
    <t>080408</t>
  </si>
  <si>
    <t>Удаление (единичных (до 2) новообразований кожи (невусов, бородавок, дерматофибром и т.д.) методом радиоволновой хирургии (аппарат "СУРГИТРОН"), до 5мм (за 1 единицу)</t>
  </si>
  <si>
    <t>080409</t>
  </si>
  <si>
    <t>Удаление единичных (до 2) новообразований кожи методом радиоволновой хирургии (невусов, бородавок, дерматофибром и т.д.) (аппарат "СУРГИТРОН"), больше 5мм (за 1 единицу)</t>
  </si>
  <si>
    <t>080410</t>
  </si>
  <si>
    <t>Удаление множественных образований кожи (невусов, бородавок, дерматофибром и т.д.) методом радиоволновой хирургии (аппарат "СУРГИТРОН"), до 10 (за 1 единицу)</t>
  </si>
  <si>
    <t>080411</t>
  </si>
  <si>
    <t>Удаление множественных образований кожи (невусов, бородавок, дерматофибром и т.д.) методом радиоволновой хирургии (аппарат "СУРГИТРОН"), до 20 (за 1 единицу)</t>
  </si>
  <si>
    <t>080412</t>
  </si>
  <si>
    <t>Биопсия кожи</t>
  </si>
  <si>
    <t>080413</t>
  </si>
  <si>
    <t>080414</t>
  </si>
  <si>
    <t>Перевязка (обработка, наложение асептической повязки)-малая</t>
  </si>
  <si>
    <t>080415</t>
  </si>
  <si>
    <t>Перевязка (обработка, наложение асептической повязки)-средняя</t>
  </si>
  <si>
    <t>080416</t>
  </si>
  <si>
    <t>Перевязка (обработка, наложение асептической повязки)-большая</t>
  </si>
  <si>
    <t>080417</t>
  </si>
  <si>
    <t>Местная (инфильтрационная) анестезия за 1 элемент</t>
  </si>
  <si>
    <t>080418</t>
  </si>
  <si>
    <t>Аппликационная анестезия (лицо/декольте)</t>
  </si>
  <si>
    <t>080419</t>
  </si>
  <si>
    <t>Аппликационная анестезия (зона бикини)/подмышечные впадины/голени)</t>
  </si>
  <si>
    <t>080420</t>
  </si>
  <si>
    <t>Аппликационная анестезия (предплечья)</t>
  </si>
  <si>
    <t>080421</t>
  </si>
  <si>
    <t>Аппликационная анестезия (ладони/подошвы)</t>
  </si>
  <si>
    <t>Проводниковая анестезия</t>
  </si>
  <si>
    <t>**Манипуляции дематолога-трихолога</t>
  </si>
  <si>
    <t>090201</t>
  </si>
  <si>
    <t>Динамическая фототрихограмма (микровидеодиагностика)</t>
  </si>
  <si>
    <t>090202</t>
  </si>
  <si>
    <t>Подкожное введение лекарственного препарата в локальный участок волосистой части головы</t>
  </si>
  <si>
    <t>090203</t>
  </si>
  <si>
    <t>Подкожное введение лекарственных препаратов по всей поверхности волосистой части головы</t>
  </si>
  <si>
    <t>090205</t>
  </si>
  <si>
    <t>Трихологический массаж волосистой части головы</t>
  </si>
  <si>
    <t>090206</t>
  </si>
  <si>
    <t>090207</t>
  </si>
  <si>
    <t>090208</t>
  </si>
  <si>
    <t>Фототрихограмма</t>
  </si>
  <si>
    <t>090209</t>
  </si>
  <si>
    <t>Дарсонвализация волосистой части головы</t>
  </si>
  <si>
    <t>**Манипуляции дерматокосметолога: Фототерапия гирсутизма, гипертрихоза</t>
  </si>
  <si>
    <t>Фототерапия гирсутизма, гипертрихоза: верхняя губа</t>
  </si>
  <si>
    <t>Фототерапия гипертрихоза: подбородок</t>
  </si>
  <si>
    <t>Фототерапия гирсутизма, гипертрихоза: подмышечныве впадины, зона бикини</t>
  </si>
  <si>
    <t>Фототерапия гирсутизма, гипертрихоза: руки</t>
  </si>
  <si>
    <t>Фототерапия гирсутизма, гипертрихоза: голени</t>
  </si>
  <si>
    <t>Фотоэпиляция (по зонам): ноги</t>
  </si>
  <si>
    <t>Фототерапия гипертрихоза: лицо (область бороды и усов у мужчин)</t>
  </si>
  <si>
    <t>Фототерапия гирсутизма, гипертрихоза: предплечья</t>
  </si>
  <si>
    <t>Фототерапия гипертрихоза: область груди (у мужчин)</t>
  </si>
  <si>
    <t>Фототерапия гипертрихоза: живот (у мужчин)</t>
  </si>
  <si>
    <t>Фототерапия гипертрихоза: спина (у мужчин) 1/3 по площади</t>
  </si>
  <si>
    <t>Фототерапия гипертрихоза: спина (у мужчин) 1/2 по площади</t>
  </si>
  <si>
    <t>Фототерапия гипертрихоза: спина (у мужчин) полностью</t>
  </si>
  <si>
    <t>**Манипуляции дерматокосметолога: Фототерапия пигментаций (по зонам)</t>
  </si>
  <si>
    <t>Фототерапия пигментаций : лоб</t>
  </si>
  <si>
    <t>Фототерапия пигментаций: щеки/скулы</t>
  </si>
  <si>
    <t>Фототерапия пигментаций: лицо/область декольте</t>
  </si>
  <si>
    <t>Фототерапия пигментаций: кисти рук</t>
  </si>
  <si>
    <t>Фототерапия пигментаций: плечи</t>
  </si>
  <si>
    <t>Фототерапия пигментаций: руки полностью/ верхняя треть спины</t>
  </si>
  <si>
    <t>Фототерапия пигментаций: спина полностью</t>
  </si>
  <si>
    <t>**Манипуляции дерматокосметолога: Фототерапия акне</t>
  </si>
  <si>
    <t>Фототерапия акне: лоб/щеки/скулы</t>
  </si>
  <si>
    <t>Фототерапия акне: подбородок</t>
  </si>
  <si>
    <t>Фототерапия акне:нос</t>
  </si>
  <si>
    <t>Фототерапия акне: лицо</t>
  </si>
  <si>
    <t>Фототерапия акне: спина (верхняя треть)/область декольте</t>
  </si>
  <si>
    <t>Фототерапия акне: спина (полностью)</t>
  </si>
  <si>
    <t>**Манипуляции дерматокосметолога: Фототерапия купероза, сосудистых звездочек, телеангиэктазий</t>
  </si>
  <si>
    <t>Фототерапия купероза, сосудистых звездочек, телеангиэктазий: крылья носа/подбородок</t>
  </si>
  <si>
    <t>Фототерапия купероза, сосудистых звездочек, телеангиэктазий: щеки/скулы</t>
  </si>
  <si>
    <t>Фототерапия купероза, сосудистых звездочек, телеангиэктазий: единичная телеангиэктазия</t>
  </si>
  <si>
    <t>Фототерапия купероза, сосудистых звездочек, телеангиэктазий (по зонам): лицо</t>
  </si>
  <si>
    <t>**Манипуляции дерматокосметолога: Фототерапия (комплексная) гиперпигментаций и телеангиэктазий</t>
  </si>
  <si>
    <t>Фототерапия (комплексная) гиперпигментаций и телеангиэктазий: лицо</t>
  </si>
  <si>
    <t>Фототерапия (комплексная) гиперпигментаций и телеангиэктазий: шея/область декольте</t>
  </si>
  <si>
    <t>Фототерапия (комплексная) гиперпигментаций и телеангиэктазий: кисти рук</t>
  </si>
  <si>
    <t>**Манипуляции дерматокосметолога: Фототерапия кожи (глубокая, фракционная):</t>
  </si>
  <si>
    <t>Фототерапия кожи (глубокая, фракционная): лицо</t>
  </si>
  <si>
    <t>Фототерапия кожи (глубокая, фракционная): область подбородка</t>
  </si>
  <si>
    <t>Фототерапия кожи (глубокая, фракционная): плечи (внутренняя поверхность)</t>
  </si>
  <si>
    <t>Фототерапия кожи (глубокая, фракционная): живот</t>
  </si>
  <si>
    <t>Фототерапия кожи (глубокая, фракционная): ягодицы</t>
  </si>
  <si>
    <t>Фототерапия кожи (глубокая, фракционная): бедра (внутренняя поверхность)</t>
  </si>
  <si>
    <t>Фототерапия кожи (глубокая, фракционная): область шеи</t>
  </si>
  <si>
    <t>**Фотовспышка</t>
  </si>
  <si>
    <t>1 фотовспышка</t>
  </si>
  <si>
    <t>*ПРИЕМЫ СПЕЦИАЛИСТОВ ПРИ ПРОФИЛАКТИЧЕСКИХ ОСМОТРАХ</t>
  </si>
  <si>
    <t>Прием врача-аллерголога-иммунолога профилактический амбулаторный</t>
  </si>
  <si>
    <t>Прием врача-невролога профилактический амбулаторный</t>
  </si>
  <si>
    <t>Прием врача-терапевта профилактический амбулаторный</t>
  </si>
  <si>
    <t>Прием врача-кардиолога профилактический амбулаторный</t>
  </si>
  <si>
    <t>Офтальмология</t>
  </si>
  <si>
    <t>Прием врача-офтальмолога профилактический амбулаторный</t>
  </si>
  <si>
    <t>Прием врача-гастроэнтеролога профилактический амбулаторный</t>
  </si>
  <si>
    <t>Эндокринология</t>
  </si>
  <si>
    <t>Прием врача-эндокринолога профилактический амбулаторный</t>
  </si>
  <si>
    <t>Ревмоталогия</t>
  </si>
  <si>
    <t>Прием врача-ревматолога профилактический амбулаторный</t>
  </si>
  <si>
    <t>Оторингология</t>
  </si>
  <si>
    <t>Прием врача-оториноларинголога профилактический амбулаторный</t>
  </si>
  <si>
    <t>Стоматология</t>
  </si>
  <si>
    <t>Хирургия</t>
  </si>
  <si>
    <t>Прием врача-хирурга профилактический амбулаторный</t>
  </si>
  <si>
    <t>Урология</t>
  </si>
  <si>
    <t>Прием врача-уролога профилактический амбулаторный</t>
  </si>
  <si>
    <t>Прием врача-акушера-гинеколога профилактический амбулаторный</t>
  </si>
  <si>
    <t>Травмотология</t>
  </si>
  <si>
    <t>Прием врача-травматолога профилактический амбулаторный</t>
  </si>
  <si>
    <t>*МАНУАЛЬНЫЙ ТЕРАПЕВТ</t>
  </si>
  <si>
    <t>Мануальная терапия</t>
  </si>
  <si>
    <t>**Манипуляции мануального терапевта</t>
  </si>
  <si>
    <t>Мануальная терапия позвоночника, 1 сеанс</t>
  </si>
  <si>
    <t>Мануальная терапия позвоночника, 5 сеансов</t>
  </si>
  <si>
    <t>Мануальная терапия позвоночника, 10 сеансов</t>
  </si>
  <si>
    <t>Мануальная терапия крупных и средних суставов (тазобедренный, коленный, голеностопный, плечевой), 1 сеанс</t>
  </si>
  <si>
    <t>Мануальная терапия крупных и средних суставов (тазобедренный, коленный, голеностопный, плечевой) 5 сеансов</t>
  </si>
  <si>
    <t>Мануальная терапия крупных и средних суставов (тазобедренный, коленный, голеностопный, плечевой), 10 сеансов</t>
  </si>
  <si>
    <t>Постизометрическая релаксация (мышечно-энергетические техники), 1 сеанс</t>
  </si>
  <si>
    <t>Постизометрическая релаксация (мышечно-энергетические техники), 5 сеансов</t>
  </si>
  <si>
    <t>Постизометрическая релаксация (мышечно-энергетические техники), 10 сеансов</t>
  </si>
  <si>
    <t>Диагностика и коррекция биомеханических нарушений</t>
  </si>
  <si>
    <t>*МАССАЖ</t>
  </si>
  <si>
    <t>Массаж</t>
  </si>
  <si>
    <t>*НЕВРОЛОГ</t>
  </si>
  <si>
    <t>Прием врача-невролога, первичный, амбулаторный</t>
  </si>
  <si>
    <t>Прием врача-невролога, повторный, амбулаторный</t>
  </si>
  <si>
    <t>Осмотр невролога при выдаче медицинских справок</t>
  </si>
  <si>
    <t>Консультация невролога с постурографией</t>
  </si>
  <si>
    <t>**Манипуляции невролога</t>
  </si>
  <si>
    <t>Блокада триггерных точек (за одну точку, без стоимости лек. вещ-в)</t>
  </si>
  <si>
    <t>Блокада триггерных точек (за одну точку, дипроспан + лидокаин)</t>
  </si>
  <si>
    <t>Спец медикаментозные блокады (без учета стоимости лек в-в)</t>
  </si>
  <si>
    <t>Спец медикаментозные блокады (дипроспан + лидокаин)</t>
  </si>
  <si>
    <t>Кинезиотейпирование одной области тела</t>
  </si>
  <si>
    <t>Стимуляционная электронейромиография двух верхних или нижних конечностей</t>
  </si>
  <si>
    <t>Обследование при патологии лицевого нерва (стимуляционная электронейромиография + мигательный рефлекс)</t>
  </si>
  <si>
    <t>Обследование при подозрении на миастению - декремент тест, прозериновая проба</t>
  </si>
  <si>
    <t>Игольчатая электромиография одной мышцы</t>
  </si>
  <si>
    <t>Нейропсихологическое тестирование</t>
  </si>
  <si>
    <t>**Манипуляции невролога: Исследование функции равновесия и реабилитация</t>
  </si>
  <si>
    <t>Исследование функции равновесия без ЭМГ (3 теста) повторно</t>
  </si>
  <si>
    <t>Исследование функции равновесия + ЭМГ, первично</t>
  </si>
  <si>
    <t>Исследование функции равновесия + ЭМГ, повторно</t>
  </si>
  <si>
    <t>Реабилитация на постурографической платформе, 1 сеанс</t>
  </si>
  <si>
    <t>*ОТОРИНОЛАРИНГОЛОГ</t>
  </si>
  <si>
    <t>Оториноларингология</t>
  </si>
  <si>
    <t>Прием врача-отоларинголога, первичный, амбулаторный</t>
  </si>
  <si>
    <t>Прием врача-отоларинголога, повторный, амбулаторный</t>
  </si>
  <si>
    <t>Пункция верхнечелюстной пазухи</t>
  </si>
  <si>
    <t>Вливание лекарств в-в в гортань</t>
  </si>
  <si>
    <t>Передняя тампонада носа</t>
  </si>
  <si>
    <t>Задняя тампонада носа</t>
  </si>
  <si>
    <t>Инстилляция и аппликация лекар веществ</t>
  </si>
  <si>
    <t>Удаление инородного тела из носа</t>
  </si>
  <si>
    <t>Удаление инородного тела из ротоглотки</t>
  </si>
  <si>
    <t>Удаление инородного тела из гортани</t>
  </si>
  <si>
    <t>Интратимпанальная инъекция</t>
  </si>
  <si>
    <t>Лечение синускатетером</t>
  </si>
  <si>
    <t>Массаж барабанных перепонок</t>
  </si>
  <si>
    <t>Продувание ушей по Политцеру</t>
  </si>
  <si>
    <t>Удаление серных пробок (с одной стороны)</t>
  </si>
  <si>
    <t>Катетеризация слуховой трубы</t>
  </si>
  <si>
    <t>Удаление инородного тела из уха</t>
  </si>
  <si>
    <t>Туалет уха при мезотимпаните</t>
  </si>
  <si>
    <t>Туалет уха после радикальной операции</t>
  </si>
  <si>
    <t>Прижигание (медикаментозное) слизистой ЛОР-органов</t>
  </si>
  <si>
    <t>Консервативное лечение наружных отитов</t>
  </si>
  <si>
    <t>Инфильтрационная анестезия</t>
  </si>
  <si>
    <t>Аппликационная анестезия</t>
  </si>
  <si>
    <t>Внутриносовая блокада</t>
  </si>
  <si>
    <t>Блокада боковых валиков глотки</t>
  </si>
  <si>
    <t>Переаурикулярные блокады</t>
  </si>
  <si>
    <t>Биопсия тканей</t>
  </si>
  <si>
    <t>Микроотоскопия</t>
  </si>
  <si>
    <t>Электрокоагуляция доброкачественных новообразований</t>
  </si>
  <si>
    <t>Удаление доброкачественных опухолей кожи, мягких тканей, слизистой</t>
  </si>
  <si>
    <t>Шунтирование барабанной полости</t>
  </si>
  <si>
    <t>Вскрытие абсцесса</t>
  </si>
  <si>
    <t>Удаление полипов уха</t>
  </si>
  <si>
    <t>Всрытие фурункула</t>
  </si>
  <si>
    <t>Биополярная коагуляция мягких тканей полости носа</t>
  </si>
  <si>
    <t>Биополярная коагуляция мягких тканей полости рта</t>
  </si>
  <si>
    <t>Биополярная коагуляция мягких тканей полости глотки</t>
  </si>
  <si>
    <t>Биполярная коагуляция нижних носовых раковин</t>
  </si>
  <si>
    <t>Осмотр отоларинголога при выдаче медицинских справок</t>
  </si>
  <si>
    <t>Позиционный тест в очках Блессинга</t>
  </si>
  <si>
    <t>Лечебный позиционный маневр</t>
  </si>
  <si>
    <t>Повторный лечебнный позиционный маневр</t>
  </si>
  <si>
    <t>Пространственное позиционирование на стенде, первичное</t>
  </si>
  <si>
    <t>Пространственное позиционирование на стенде, повторное</t>
  </si>
  <si>
    <t>Позиционный тест в видеоочках</t>
  </si>
  <si>
    <t>Вакуумная санация лакун миндалин</t>
  </si>
  <si>
    <t>Проведение упражнений Брандта-Дароффа (1 сеанс)</t>
  </si>
  <si>
    <t>Тест регистрации спонтанного нистагма</t>
  </si>
  <si>
    <t>Тест слежения</t>
  </si>
  <si>
    <t>Тест саккад</t>
  </si>
  <si>
    <t>Оптокинетический тест</t>
  </si>
  <si>
    <t>Вращательный тест</t>
  </si>
  <si>
    <t>Калорический тест водяной</t>
  </si>
  <si>
    <t>Калорический тест воздушный</t>
  </si>
  <si>
    <t>Оценка вестибулярной функции при трудоустройстве, поступлении в учебные заведения</t>
  </si>
  <si>
    <t>Динамическая зрительно-вестибулярная тренировка</t>
  </si>
  <si>
    <t>Индивидуальный подбор антикинетозных (противоукачивающих) средств.</t>
  </si>
  <si>
    <t>Формирование индивидуальной программы комплексной вестибулярной реабилитации</t>
  </si>
  <si>
    <t>Сеанс комплексной вестибулярной реабилитации</t>
  </si>
  <si>
    <t>Сеанс вестибулярной реабилитации (оптимизация вестибулярно-мышечного взаимодействия) при мышечно-тоническом синдроме</t>
  </si>
  <si>
    <t>*ОФТАЛЬМОЛОГ</t>
  </si>
  <si>
    <t>Прием врача-офтальмолога, первичный, амбулаторный</t>
  </si>
  <si>
    <t>Прием врача-офтальмолога, повторный, амбулаторный</t>
  </si>
  <si>
    <t>**Манипуляции Офтальмолога</t>
  </si>
  <si>
    <t>Проверка равнодействия глазных мышц</t>
  </si>
  <si>
    <t>Определение объема аккомодации</t>
  </si>
  <si>
    <t>Экзофтальмометрия</t>
  </si>
  <si>
    <t>Исследование глазного дна с помощью щелевой лампы (биомикроофтальмоскопия)</t>
  </si>
  <si>
    <t>Измерение угла косоглазия</t>
  </si>
  <si>
    <t>Осмотр глазного дна с помощью ретинальной камеры</t>
  </si>
  <si>
    <t>Гониоскопия</t>
  </si>
  <si>
    <t>Введение лекарственных средств в халязион</t>
  </si>
  <si>
    <t>Офтальмоскопия под мидриазом</t>
  </si>
  <si>
    <t>Офтальмохромоскопия</t>
  </si>
  <si>
    <t>Биомикроскопия конъюнктивы и эписклеры переднего отрезка глаза и глубоких преломляющих сред</t>
  </si>
  <si>
    <t>Флюоресцеиновая инстилляционная проба</t>
  </si>
  <si>
    <t>Скарификация и туширование роговичных воспалительных очагов</t>
  </si>
  <si>
    <t>Скиаскопия</t>
  </si>
  <si>
    <t>Зондирование слезных канальцев, активация слезных точек</t>
  </si>
  <si>
    <t>Проведение цветной слезно-носовой пробы.</t>
  </si>
  <si>
    <t>Зондирование слезно-носового канала</t>
  </si>
  <si>
    <t>Массаж века</t>
  </si>
  <si>
    <t>Удаление инородного тела с поверхности глаза</t>
  </si>
  <si>
    <t>Парабульбарная инъекция</t>
  </si>
  <si>
    <t>Инъекция ретробульбарная</t>
  </si>
  <si>
    <t>Удаление контагиозного моллюска, вскрытие малых ретенционных кист, век и конъюнктивы, "просяных зерен", ячменя</t>
  </si>
  <si>
    <t>Паравазальная блокада</t>
  </si>
  <si>
    <t>Струйное промывание конъюнктив. полости при ожогах и множественных инородных телах</t>
  </si>
  <si>
    <t>Стереоофтальмоскопия</t>
  </si>
  <si>
    <t>Локализация разрыва сетчатки</t>
  </si>
  <si>
    <t>Офтальмотонометрия</t>
  </si>
  <si>
    <t>Определение фиксации (ортодиплоптическая манипуляция)</t>
  </si>
  <si>
    <t>Упражнение на разобщение (диссоциации) аккомодации и конвергенции (или релаксационно-нагрузочный метод) (ортодиплоптическая манипуляция)</t>
  </si>
  <si>
    <t>Лечение на амблиотренере (один глаз) (ортодиплоптическая манипуляция)</t>
  </si>
  <si>
    <t>Снятие швов с кожи век и придатков</t>
  </si>
  <si>
    <t>Снятие швов с коньюнктивы</t>
  </si>
  <si>
    <t>Снятие швов с роговицы и склеры</t>
  </si>
  <si>
    <t>Послеоперационная обработка глаза</t>
  </si>
  <si>
    <t>Прямая офтальмоскопия</t>
  </si>
  <si>
    <t>Непрямая офтальмоскопия</t>
  </si>
  <si>
    <t>Определение конвергенции</t>
  </si>
  <si>
    <t>Гимнастика для глаз по Дашевскому (укороченная)</t>
  </si>
  <si>
    <t>Взятие материала для посева из конъюктивальной полости</t>
  </si>
  <si>
    <t>Наложение давящей повязки на глаз</t>
  </si>
  <si>
    <t>Ультразвуковая терапия</t>
  </si>
  <si>
    <t>Удаление инородного тела из роговицы</t>
  </si>
  <si>
    <t>Полная циклоплегия</t>
  </si>
  <si>
    <t>Периметрия на цвета</t>
  </si>
  <si>
    <t>Электронная тонография</t>
  </si>
  <si>
    <t>Определение критической частоты слияния мельканий (КЧСМ)</t>
  </si>
  <si>
    <t>Промывание слезных путей</t>
  </si>
  <si>
    <t>Нагрузочно-разгрузочные пробы при тонометрии</t>
  </si>
  <si>
    <t>Проба Ширмера</t>
  </si>
  <si>
    <t>Определение глубины передней камеры</t>
  </si>
  <si>
    <t>Определение толщины хрусталика</t>
  </si>
  <si>
    <t>Биомикроскопия со снимком переднего отдела глаза</t>
  </si>
  <si>
    <t>Осмотр офтальмолога при выдаче медицинских справок</t>
  </si>
  <si>
    <t>Лазеротерапия век (на один глаз)</t>
  </si>
  <si>
    <t>Лазеротерапия при эндокринологической офтальмопатии (на один глаз)</t>
  </si>
  <si>
    <t>Осмотр офтальмолога перед поступлением в дошкольные и школьные учреждения</t>
  </si>
  <si>
    <t>Магнитотерапия по 5 мин</t>
  </si>
  <si>
    <t>Магнитотерапия по 7 мин</t>
  </si>
  <si>
    <t>Исследование бинокулярного зрения</t>
  </si>
  <si>
    <t>Эластотонометрия</t>
  </si>
  <si>
    <t>Укороченная тонография по Нестерову</t>
  </si>
  <si>
    <t>Определение силы стекол на диоптриметре</t>
  </si>
  <si>
    <t>Подбор очков</t>
  </si>
  <si>
    <t>Субконъюнктивальная инъекция</t>
  </si>
  <si>
    <t>Инстилляция лекарственных веществ</t>
  </si>
  <si>
    <t>Эпилляция ресниц</t>
  </si>
  <si>
    <t>Определение цветоощущения</t>
  </si>
  <si>
    <t>Зеркальная биомикроскопия роговицы</t>
  </si>
  <si>
    <t>Исследование характера зрения</t>
  </si>
  <si>
    <t>Относительная аккомодация</t>
  </si>
  <si>
    <t>Лазерстимуляция</t>
  </si>
  <si>
    <t>Тренировка аккомодации</t>
  </si>
  <si>
    <t>Частотно-контрастная макулостимуляция</t>
  </si>
  <si>
    <t>Вакуумный массаж</t>
  </si>
  <si>
    <t>Оптическая когерентная томография сетчатки (ОСТ) 1 глаз</t>
  </si>
  <si>
    <t>Оптическая когерентная томография сетчатки (ОСТ) 2 глаза</t>
  </si>
  <si>
    <t>Флюоресцентная ангиография сетчатки (ФАГ) 1 глаз</t>
  </si>
  <si>
    <t>Флюоресцентная ангиография сетчатки (ФАГ) 2 глаза</t>
  </si>
  <si>
    <t>Определение осмолярности слезной жидкости</t>
  </si>
  <si>
    <t>Тонометрия по Маклакову (один глаз)</t>
  </si>
  <si>
    <t>**Манипуляции офтальмолога: Лазерные манипуляции</t>
  </si>
  <si>
    <t>Антиглаукоматозная лазерная операция, 1 категория</t>
  </si>
  <si>
    <t>Антиглаукоматозная лазерная операция, 2 категория</t>
  </si>
  <si>
    <t>Антиглаукоматозная лазерная операция, 3 категория</t>
  </si>
  <si>
    <t>YAG-лазерная капсулотомия, 1 категория</t>
  </si>
  <si>
    <t>YAG-лазерная капсулотомия, 2 категория</t>
  </si>
  <si>
    <t>YAG-лазерная капсулотомия, 3 категория</t>
  </si>
  <si>
    <t>Лазерная иридэктомия,1 категория</t>
  </si>
  <si>
    <t>Лазерная иридэктомия, 2 категория</t>
  </si>
  <si>
    <t>Лазерная иридэктомия, 3 категория</t>
  </si>
  <si>
    <t>Панретинальная лазерная коагуляция на аппарате Navilas (1 сеанс на 1 глаз)</t>
  </si>
  <si>
    <t>Панретинальная лазерная коагуляция на аппарате Navilas (дополнительный сеанс на 1 глаз)</t>
  </si>
  <si>
    <t>Отграничительная спектральная лазерная коагуляция при периферической дистрофии сетчатки на аппарате Navilas (1 квадрант)</t>
  </si>
  <si>
    <t>Лазерная коагуляция при диабетическом макулярном отеке на аппарате Navilas (1 глаз)</t>
  </si>
  <si>
    <t>Фокальная лазерная коагуляция при центральной серозной хориопатии на аппарате Navilas (1 глаз)</t>
  </si>
  <si>
    <t>Лазерная коагуляция экстрафовеолярной субретинальной мембраны на аппарате Navilas (1 сеанс)</t>
  </si>
  <si>
    <t>Лазерная коагуляция экстрафовеолярной субретинальной мембраны на аппарате Navilas (дополнительный сеанс)</t>
  </si>
  <si>
    <t>*ПРОКТОЛОГ</t>
  </si>
  <si>
    <t>Проктология</t>
  </si>
  <si>
    <t>**Манипуляции Проктолога</t>
  </si>
  <si>
    <t>Блокада анальной и перианальной области</t>
  </si>
  <si>
    <t>Блокада пресакральная</t>
  </si>
  <si>
    <t>Взятие биоптата из новообразования прямой кишки</t>
  </si>
  <si>
    <t>Анаскопия, ректоскопия (конс)</t>
  </si>
  <si>
    <t>*ПСИХОТЕРАПЕВТ</t>
  </si>
  <si>
    <t>Психотерапия</t>
  </si>
  <si>
    <t>**Сеансы психотерапии</t>
  </si>
  <si>
    <t>Курс психотерапии (10 сеансов)</t>
  </si>
  <si>
    <t>Курс психотерапии (5 сеансов)</t>
  </si>
  <si>
    <t>Психодиагностика</t>
  </si>
  <si>
    <t>*ПУЛЬМОНОЛОГ</t>
  </si>
  <si>
    <t>Пульмонология</t>
  </si>
  <si>
    <t>*РЕВМАТОЛОГ</t>
  </si>
  <si>
    <t>Ревматология</t>
  </si>
  <si>
    <t>Прием врача-ревматолога, первичный, амбулаторный</t>
  </si>
  <si>
    <t>Прием врача-ревматолога, повторный, амбулаторный</t>
  </si>
  <si>
    <t>**Манипуляции Ревматолога</t>
  </si>
  <si>
    <t>Периартикулярная инъекция</t>
  </si>
  <si>
    <t>*СУРДОЛОГ</t>
  </si>
  <si>
    <t>Сурдология</t>
  </si>
  <si>
    <t>**Манипуляции Сурдолога</t>
  </si>
  <si>
    <t>Тональная пороговая аудиометрия</t>
  </si>
  <si>
    <t>Речевая аудиометрия</t>
  </si>
  <si>
    <t>Исследование слуха методом импедансометрии</t>
  </si>
  <si>
    <t>Исследование слуха методом импедансометрии с тестами слуховой трубы</t>
  </si>
  <si>
    <t>Аудиометрия объективная компьютерная</t>
  </si>
  <si>
    <t>Электрокохлеография</t>
  </si>
  <si>
    <t>Электрокохлеография, исследование одного уха</t>
  </si>
  <si>
    <t>Постановка камертональных функц. проб (Ринне, Федеричи, Вебера)</t>
  </si>
  <si>
    <t>Тональная пороговая аудиометрия в расширенном диапазоне частот</t>
  </si>
  <si>
    <t>Тимпанометрия</t>
  </si>
  <si>
    <t>Тимпанометрия с исследованием функции слуховой трубы</t>
  </si>
  <si>
    <t>Контрольная аудиометрия</t>
  </si>
  <si>
    <t>Пальце-пальцевой тест для диагностики ушного шума</t>
  </si>
  <si>
    <t>Подбор шумотерапии</t>
  </si>
  <si>
    <t>Шумометрия первичная</t>
  </si>
  <si>
    <t>Шумометрия контрольная</t>
  </si>
  <si>
    <t>Регистрация отоакустической эмиссии задержанной вызванной</t>
  </si>
  <si>
    <t>Регистрация отоакустической эмиссии на частоте продукта искажения</t>
  </si>
  <si>
    <t>**Манипуляции сурдолога: Слухопротезирование</t>
  </si>
  <si>
    <t>Слухопротезирование (первичная консультация, первичное обследование,тональная аудиометрия , речевая аудиометрия, подбор модели,аксессуаров,запчастей по результатам исследований, речевая аудиометрия с аппаратом (данные исследования не входят в стоимость индивидуального аппарата)</t>
  </si>
  <si>
    <t>Изготовление индивидуального ушного вкладыша</t>
  </si>
  <si>
    <t>Ремонт ушного вкладыша</t>
  </si>
  <si>
    <t>Изготовление корпуса индивидуального слухового аппарата</t>
  </si>
  <si>
    <t>Изготовление индивидуального ушного вкладыша с покрытием NanoScreen</t>
  </si>
  <si>
    <t>Профилактическое сервисное обсуживание слухового аппарата</t>
  </si>
  <si>
    <t>Ремонт слухового аппарата</t>
  </si>
  <si>
    <t>Сервисное обслуживание слухового аппаата</t>
  </si>
  <si>
    <t>Ремонт слуховых аппаратов</t>
  </si>
  <si>
    <t>Услуга по активации "Музыкальные тоны Zen"</t>
  </si>
  <si>
    <t>Изготовление индивидуального шумоизоляционного вкладыша Biopor Skycomfort (с Sanohra-fly с фильтром для полетов)</t>
  </si>
  <si>
    <t>Услуга по активации "Речевые сообщения SmartSpeak"</t>
  </si>
  <si>
    <t>Подбор веревки для беруш</t>
  </si>
  <si>
    <t>*ТРАВМАТОЛОГ- ОРТОПЕД</t>
  </si>
  <si>
    <t>Травматология</t>
  </si>
  <si>
    <t>Прием врача-травматолога, первичный, амбулаторный</t>
  </si>
  <si>
    <t>Прием врача-травматолога, повторный, амбулаторный</t>
  </si>
  <si>
    <t>**Манипуляции Травматолога-ортопеда</t>
  </si>
  <si>
    <t>Лечебно-диагностическая пункция сустава (без стоимости лекарственного препарата)</t>
  </si>
  <si>
    <t>Наложение малой гипсовой повязки</t>
  </si>
  <si>
    <t>Наложение средней гипсовой повязки</t>
  </si>
  <si>
    <t>Наложение большой гипсовой повязки</t>
  </si>
  <si>
    <t>Наложение малой пластиковой иммобилизирующей повязки</t>
  </si>
  <si>
    <t>Наложение средней пластиковой иммобилизирующей повязки</t>
  </si>
  <si>
    <t>Наложение большой пластиковой иммобилизирующей повязки</t>
  </si>
  <si>
    <t>Снятие гипсовой, пластиковой повязки</t>
  </si>
  <si>
    <t>Подбор и моделирование ортопедических индивидуальных стелек SURSIL-ORTHO (1 категория, мужские, пара)</t>
  </si>
  <si>
    <t>Подбор и моделирование ортопедических индивидуальных стелек SURSIL-ORTHO (2 категория, женские, пара)</t>
  </si>
  <si>
    <t>Подбор и моделирование ортопедических индивидуальных стелек SURSIL-ORTHO (3 категория, детские, пара)</t>
  </si>
  <si>
    <t>Моделирование индивидуальных межпальцевых силиконовых вкладышей (без стоимости расходного материала)</t>
  </si>
  <si>
    <t>Закрытая ручная репозиция костных отломков (1 категория)</t>
  </si>
  <si>
    <t>Закрытая ручная репозиция костных отломков (2 категория)</t>
  </si>
  <si>
    <t>Закрытая ручная репозиция костных отломков (3 категория)</t>
  </si>
  <si>
    <t>Вправление вывиха (1 категория)</t>
  </si>
  <si>
    <t>Вправление вывиха (2 категория)</t>
  </si>
  <si>
    <t>Вправление вывиха (3 категория)</t>
  </si>
  <si>
    <t>PRP терапия в ортопедии</t>
  </si>
  <si>
    <t>Прием врача-уролога, первичный, амбулаторный</t>
  </si>
  <si>
    <t>Прием врача-уролога, повторный, амбулаторный</t>
  </si>
  <si>
    <t>**Манипуляции Уролога</t>
  </si>
  <si>
    <t>Массаж предстательной железы со взятием сока на анализ</t>
  </si>
  <si>
    <t>Массаж предстательной железы, лечебный</t>
  </si>
  <si>
    <t>Катетеризация мочевого пузыря у женщин (лечебно-диагностическая)</t>
  </si>
  <si>
    <t>Катетеризация мочевого пузыря у мужчин (лечебно-диагностическая)</t>
  </si>
  <si>
    <t>Бужирование уретры</t>
  </si>
  <si>
    <t>Замена катетера Пеццера</t>
  </si>
  <si>
    <t>Выведение головки при фимозе, разделение синехий</t>
  </si>
  <si>
    <t>Трансректальная ультразвуковая стимуляция предстательной железы</t>
  </si>
  <si>
    <t>Вправление парафимоза</t>
  </si>
  <si>
    <t>Трансректальная мультифокальная биопсия предстательной железы</t>
  </si>
  <si>
    <t>Интракавернозное введение препарата</t>
  </si>
  <si>
    <t>Радиоволновая коагуляция кондилом</t>
  </si>
  <si>
    <t>Уретроскопия передняя</t>
  </si>
  <si>
    <t>Уретроскопия тотальная</t>
  </si>
  <si>
    <t>Замена цистостомического / нефростомического дренажа</t>
  </si>
  <si>
    <t>Удаление инородного тела из урологических органов</t>
  </si>
  <si>
    <t>Диафаноскопия мошонки</t>
  </si>
  <si>
    <t>Инстилляция в уретру</t>
  </si>
  <si>
    <t>Промывание дренажных трубок</t>
  </si>
  <si>
    <t>Урофлоуметрия</t>
  </si>
  <si>
    <t>Цистометрия</t>
  </si>
  <si>
    <t>Цистометрия Давление/Поток</t>
  </si>
  <si>
    <t>Профилометрия</t>
  </si>
  <si>
    <t>Пневмо-вибро массаж предстательной железы</t>
  </si>
  <si>
    <t>Вакуум аспирация предстательной железы</t>
  </si>
  <si>
    <t>Осмотр уролога при выдаче медицинских справок</t>
  </si>
  <si>
    <t>Блокада семенного канатика</t>
  </si>
  <si>
    <t>Инстилляция в мочевой пузырь</t>
  </si>
  <si>
    <t>ЛОД-терапия 1 категории</t>
  </si>
  <si>
    <t>Пальцевое ректальное исследование</t>
  </si>
  <si>
    <t>Электролазерная терапия аппаратом АЭЛТИС-Синхро-02 (ректально)</t>
  </si>
  <si>
    <t>Электролазерная терапия аппаратом АЭЛТИС-Синхро-02 (уретрально)</t>
  </si>
  <si>
    <t>Вибромагнитолазерная терапия (ВМЛТ) предстательной железы (простаты), 1 сеанс</t>
  </si>
  <si>
    <t>Видеоуретроцистоскопия</t>
  </si>
  <si>
    <t>*ФИЗИОТЕРАПЕВТ</t>
  </si>
  <si>
    <t>Физиотерапия</t>
  </si>
  <si>
    <t>**Процедуры физиотерапии (средний персонал)</t>
  </si>
  <si>
    <t>Гальванизация</t>
  </si>
  <si>
    <t>Гальванизация (курс 10 процедур)</t>
  </si>
  <si>
    <t>Электрофорез лекарственный</t>
  </si>
  <si>
    <t>Электрофорез лекарственный (курс 10 процедур)</t>
  </si>
  <si>
    <t>Лазеротерапия, магнитолазеротерапия на шейный отдел позвоночника</t>
  </si>
  <si>
    <t>Лазеротерапия, магнитолазеротерапия на грудной отдел позвоночника</t>
  </si>
  <si>
    <t>Надвенная лазеротерапия</t>
  </si>
  <si>
    <t>Надвенная лазеротерапия (курс 10 процедур)</t>
  </si>
  <si>
    <t>Сочетанное воздействие УЗ и СМТ (1 поле)</t>
  </si>
  <si>
    <t>Сочетанное воздействие УЗ и СМТ (1 поле) (курс 10 процедур)</t>
  </si>
  <si>
    <t>Электросон</t>
  </si>
  <si>
    <t>Электросон (курс 10 процедур)</t>
  </si>
  <si>
    <t>УЗ-терапия (1-2 поля)</t>
  </si>
  <si>
    <t>УЗ-терапия (1-2 поля) (курс 10 процедур)</t>
  </si>
  <si>
    <t>УЗ-терапия (3-4- поля)</t>
  </si>
  <si>
    <t>УЗ-терапия (3-4 поля) (курс 10 процедур)</t>
  </si>
  <si>
    <t>УЗ-терапия (5-6- полей)</t>
  </si>
  <si>
    <t>УЗ-терапия (7 полей и более)</t>
  </si>
  <si>
    <t>Фонофорез (1-2 поля)</t>
  </si>
  <si>
    <t>Фонофорез (1-2 поля) (курс 10 процедур)</t>
  </si>
  <si>
    <t>Фонофорез (3-4 поля)</t>
  </si>
  <si>
    <t>Фонофорез (3-4 поля) (курс 10 процедур)</t>
  </si>
  <si>
    <t>Фонофорез (5-6 полей)</t>
  </si>
  <si>
    <t>Фонофорез (7 полей и более)</t>
  </si>
  <si>
    <t>Фоноэлектрофорез (1 ухо)</t>
  </si>
  <si>
    <t>Фоноэлектрофорез (два уха)</t>
  </si>
  <si>
    <t>Фоноэлектрофорез (1 ухо) (курс 10 процедур)</t>
  </si>
  <si>
    <t>Фоноэлектрофорез (два уха) (курс 10 процедур)</t>
  </si>
  <si>
    <t>Лазеротерапия эндоназально</t>
  </si>
  <si>
    <t>Лазеротерапия эндаурально (1 ухо)</t>
  </si>
  <si>
    <t>Лазеротерапия эндаурально (2 уха)</t>
  </si>
  <si>
    <t>Лазеротерапия (курс 10 процедур)</t>
  </si>
  <si>
    <t>Лазеротерапия на область миндалин, на заднюю стенку глотки</t>
  </si>
  <si>
    <t>Прессотерапия верхних конечностей (1 рука)</t>
  </si>
  <si>
    <t>Прессотерапия верхних конечностей (1 рука) (курс 10 процедур)</t>
  </si>
  <si>
    <t>Прессотерапия верхних конечностей (2 руки)</t>
  </si>
  <si>
    <t>Прессотерапия верхних конечностей (2 руки) (курс 10 процедур)</t>
  </si>
  <si>
    <t>Прессотерапия нижних конечностей (1 нога)</t>
  </si>
  <si>
    <t>Прессотерапия нижних конечностей (1 нога) (курс 10 процедур)</t>
  </si>
  <si>
    <t>Прессотерапия нижних конечностей (2 ноги)</t>
  </si>
  <si>
    <t>Прессотерапия нижних конечностей (2 ноги) (курс 10 процедур)</t>
  </si>
  <si>
    <t>УЗ-терапия (7 полей и более) (курс 10 процедур)</t>
  </si>
  <si>
    <t>Фонофорез (5-6 полей) (курс 10 процедур)</t>
  </si>
  <si>
    <t>Фонофорез (7 полей и более) (курс 10 процедур)</t>
  </si>
  <si>
    <t>Лазеротерапия эндаурально (2 уха) (курс 10 процедур)</t>
  </si>
  <si>
    <t>Лазеротерапия на область миндалин, на заднюю стенку глотки (курс 10 процедур)</t>
  </si>
  <si>
    <t>Ингаляции</t>
  </si>
  <si>
    <t>Курс (10 процедур) - ингаляции</t>
  </si>
  <si>
    <t>УВЧ (1 поле)</t>
  </si>
  <si>
    <t>УВЧ (1 поле) (курс 5 процедур)</t>
  </si>
  <si>
    <t>УВЧ (2 поля)</t>
  </si>
  <si>
    <t>УВЧ (2 поля) (курс 5 процедур)</t>
  </si>
  <si>
    <t>СМВ (1 поле)</t>
  </si>
  <si>
    <t>СМВ (1 поле) (курс 5 процедур)</t>
  </si>
  <si>
    <t>СМВ (2 поля)</t>
  </si>
  <si>
    <t>СМВ (2 поля) (курс 5 процедур)</t>
  </si>
  <si>
    <t>Магнитотерапия (аппарат BTL) (1 поле)</t>
  </si>
  <si>
    <t>Магнитотерапия (аппарат BTL) (1 поле) (курс 10 процедур)</t>
  </si>
  <si>
    <t>Магнитотерапия (аппарат BTL) (1 поле) проводимая в палате стационара</t>
  </si>
  <si>
    <t>Магнитотерапия (аппарат BTL) (2 поля)</t>
  </si>
  <si>
    <t>Магнитотерапия (аппарат BTL) (2 поля) проводимая в палате стационара</t>
  </si>
  <si>
    <t>Магнитотерапия (аппарат BTL) (2 поля) (курс 10 процедур)</t>
  </si>
  <si>
    <t>Магнитотерапия (аппарат BTL) (3 поля)</t>
  </si>
  <si>
    <t>Магнитотерапия (аппарат BTL) (3 поля) (курс 10 процедур)</t>
  </si>
  <si>
    <t>Магнитотерапия (аппарат BTL) (3 поля) проводимая в палате стационара</t>
  </si>
  <si>
    <t>Магнитофорез (1 поле)</t>
  </si>
  <si>
    <t>Магнитофорез (1 поле) (курс 10 процедур)</t>
  </si>
  <si>
    <t>Магнитофорез (1 поле) проводимый в палате стационара</t>
  </si>
  <si>
    <t>Магнитофорез (2 поля)</t>
  </si>
  <si>
    <t>Магнитофорез (2 поля) (курс 10 процедур)</t>
  </si>
  <si>
    <t>Магнитофорез (2 поля) проводимый в палате стационара</t>
  </si>
  <si>
    <t>Магнитофорез (3 поля)</t>
  </si>
  <si>
    <t>Магнитофорез (3 поля) (курс 10 процедур)</t>
  </si>
  <si>
    <t>Магнитофорез (3 поля) проводимый в палате стационара</t>
  </si>
  <si>
    <t>Электротерапия субаквально (1 поле)</t>
  </si>
  <si>
    <t>Электротерапия субаквально (1 поле) (курс 10 процедур)</t>
  </si>
  <si>
    <t>Электротерапия субаквально (2 поля)</t>
  </si>
  <si>
    <t>Электротерапия субаквально (2 поля) (курс 10 процедур)</t>
  </si>
  <si>
    <t>Электротерапия (1 поле)</t>
  </si>
  <si>
    <t>Электротерапия (1 поле) (курс 10 процедур)</t>
  </si>
  <si>
    <t>Электротерапия (1 поле) проводимая в палате стационара</t>
  </si>
  <si>
    <t>Электротерапия (2 поля)</t>
  </si>
  <si>
    <t>Электротерапия (2 поля) (курс 10 процедур)</t>
  </si>
  <si>
    <t>Электротерапия (2 поля) проводимая в палате стационара</t>
  </si>
  <si>
    <t>Электротерапия (3 поля)</t>
  </si>
  <si>
    <t>УФО 1-2 поля</t>
  </si>
  <si>
    <t>УФО 3-4 поля</t>
  </si>
  <si>
    <t>УФО 5-6 полей</t>
  </si>
  <si>
    <t>УФО на проекцию органа</t>
  </si>
  <si>
    <t>Прессотерапия области живота</t>
  </si>
  <si>
    <t>Прессотерапия области живота (курс - 10 процедур)</t>
  </si>
  <si>
    <t>Прессотерапия области бедер</t>
  </si>
  <si>
    <t>Прессотерапия области бедер (курс - 10 процедур)</t>
  </si>
  <si>
    <t>Миостимуляция мышц тазового дна</t>
  </si>
  <si>
    <t>Осцилляция на аппарате «Hivamat 200 Evident» на проблемные зоны</t>
  </si>
  <si>
    <t>Осцилляция на аппарате «Hivamat 200 Evident» 1-2 поля</t>
  </si>
  <si>
    <t>Осцилляция на аппарате «Hivamat 200 Evident» 3-4 поля</t>
  </si>
  <si>
    <t>**Процедуры физиотерапии: Внутриполостные</t>
  </si>
  <si>
    <t>Лазеротерапия интравагинально</t>
  </si>
  <si>
    <t>Магнитотерапия интравагинально</t>
  </si>
  <si>
    <t>Комплексная лазеро-магнитотерапия интравагинально</t>
  </si>
  <si>
    <t>Светоритмотерапия</t>
  </si>
  <si>
    <t>Электростимуляция интравагинально/ректально</t>
  </si>
  <si>
    <t>Нейростимуляция</t>
  </si>
  <si>
    <t>Ультразвуковая терапия интравагинально</t>
  </si>
  <si>
    <t>Внутримышечная инъекция Синактена</t>
  </si>
  <si>
    <t>Лазеротерапия на область придатков</t>
  </si>
  <si>
    <t>Электромиостимуляция предстательной железы/ уретры ректально</t>
  </si>
  <si>
    <t>Электромиостимуляция предстательной железы/ уретры уретрально</t>
  </si>
  <si>
    <t>Гипертермия предстательной железы (уретрально)</t>
  </si>
  <si>
    <t>Гипертермия предстательной железы (ректально)</t>
  </si>
  <si>
    <t>Лазеротерапия предстательной железы</t>
  </si>
  <si>
    <t>Лазеротерапия мочевого пузыря</t>
  </si>
  <si>
    <t>Лазеротерапия уретры</t>
  </si>
  <si>
    <t>*ХИРУРГ</t>
  </si>
  <si>
    <t>Прием врача-хирурга, первичный, амбулаторный</t>
  </si>
  <si>
    <t>Прием врача-хирурга, повторный, амбулаторный</t>
  </si>
  <si>
    <t>Осмотр хирурга перед поступлением в дошкольные и школьные учреждения</t>
  </si>
  <si>
    <t>Осмотр хирурга при выдаче медицинских справок</t>
  </si>
  <si>
    <t>**Осмотры специалистов хирургов с исследованиями и процедурами</t>
  </si>
  <si>
    <t xml:space="preserve">*ОНКОЛОГ </t>
  </si>
  <si>
    <t>*ЭНДОКРИНОЛОГ</t>
  </si>
  <si>
    <t>**Манипуляции и исследования эндокринолога</t>
  </si>
  <si>
    <t>Определение уровня глюкозы в крови экспресс методом</t>
  </si>
  <si>
    <t>Определение процента жировой ткани организма на весах-жироанализаторе TBF-401</t>
  </si>
  <si>
    <t>Экспресс-метод определения гликированного гемоглобина</t>
  </si>
  <si>
    <t>*Общемедицинские манипуляции, проводимые медсестрой</t>
  </si>
  <si>
    <t>Процедурный кабинет</t>
  </si>
  <si>
    <t>Постановка компрессов</t>
  </si>
  <si>
    <t>Наложение асептической повязки малой</t>
  </si>
  <si>
    <t>Наложение асептической повязки большой</t>
  </si>
  <si>
    <t>Наложение фиксирующей повязки</t>
  </si>
  <si>
    <t>Наложение лекарственной повязки (м/с)</t>
  </si>
  <si>
    <t>Наложение аспетической повязки (м/с)</t>
  </si>
  <si>
    <t>Очистительная клизма</t>
  </si>
  <si>
    <t>*УЗИ</t>
  </si>
  <si>
    <t>УЗИ</t>
  </si>
  <si>
    <t>УЗИ органов гепатопанкреатобилиарной системы</t>
  </si>
  <si>
    <t>УЗ определение функции желчного пузыря</t>
  </si>
  <si>
    <t>УЗИ селезенки</t>
  </si>
  <si>
    <t>Трансвагинальное ультразвуковое исследование</t>
  </si>
  <si>
    <t>Трансабдоминальное УЗИ внутренних женских половых органов</t>
  </si>
  <si>
    <t>УЗИ надпочечников</t>
  </si>
  <si>
    <t>УЗИ плода (фетометрия) с оценкой развития его органов</t>
  </si>
  <si>
    <t>УЗИ мочевого пузыря</t>
  </si>
  <si>
    <t>УЗИ органов мошонки (серошкальное)</t>
  </si>
  <si>
    <t>УЗИ органов мошонки (с оценкой кровотока в венах семенного канатика)</t>
  </si>
  <si>
    <t>Трансабдоминальное УЗИ предстательной железы с определением остаточной мочи</t>
  </si>
  <si>
    <t>УЗИ щитовидной железы</t>
  </si>
  <si>
    <t>УЗИ молочных желез</t>
  </si>
  <si>
    <t>УЗИ лимфатических узлов 1-2 регионов</t>
  </si>
  <si>
    <t>УЗИ мягких тканей</t>
  </si>
  <si>
    <t>УЗИ слюнных желез (одноименных)</t>
  </si>
  <si>
    <t>УЗИ плевральной полости</t>
  </si>
  <si>
    <t>Дуплексное сканирование сосудов нижних конечностей</t>
  </si>
  <si>
    <t>Дуплексное сканирование магистральных артерий нижних конечностей</t>
  </si>
  <si>
    <t>Дуплексное сканирование поверхностных и глубоких вен нижних конечностей</t>
  </si>
  <si>
    <t>УЗИ брюшной аорты или нижней полой вены</t>
  </si>
  <si>
    <t>Дуплексное сканирование почечных артерий или артерий внутренних органов</t>
  </si>
  <si>
    <t>Дуплексное сканирование магистральных вен шеи</t>
  </si>
  <si>
    <t>Дуплексное сканирование сосудов верхних конечностей</t>
  </si>
  <si>
    <t>Дуплексное сканирование магистральных артерий верхних конечностей</t>
  </si>
  <si>
    <t>Дуплексное сканирование магистральных вен верхних конечностей</t>
  </si>
  <si>
    <t>Определение остаточной мочи</t>
  </si>
  <si>
    <t>Дуплексное сканирование экстракраниальных отделов брахиоцефальных артерий и вен с функциональными пробами</t>
  </si>
  <si>
    <t>УЗИ одного сустава</t>
  </si>
  <si>
    <t>УЗИ и измерение анатомических структур глаз</t>
  </si>
  <si>
    <t>Трансректальное ультразвуковое исследование</t>
  </si>
  <si>
    <t>УЗИ двух тазобедренных суставов у детей до 1 года</t>
  </si>
  <si>
    <t>УЗИ органов брюшной полости</t>
  </si>
  <si>
    <t>УЗИ внутренних женских половых органов при введении ВМС</t>
  </si>
  <si>
    <t>УЗИ фолликулярного аппарата яичников в динамике</t>
  </si>
  <si>
    <t>Послеоперационный УЗ-контроль брюшной полости</t>
  </si>
  <si>
    <t>*ФУНКЦИОНАЛЬНАЯ ДИАГНОСТИКА</t>
  </si>
  <si>
    <t>Функциональная диагностика</t>
  </si>
  <si>
    <t>Анализ медикаментозных проб при ЭКГ</t>
  </si>
  <si>
    <t>Анализ ортостатической пробы при ЭКГ</t>
  </si>
  <si>
    <t>Тредмил-Тест</t>
  </si>
  <si>
    <t>Тредмил-тест с газоанализом</t>
  </si>
  <si>
    <t>Газоанализ (при тредмил-тесте)</t>
  </si>
  <si>
    <t>Анализ холтеровского мониторирования ЭКГ 24 часа</t>
  </si>
  <si>
    <t>Исследование функции носового дыхания методом ринометрии</t>
  </si>
  <si>
    <t>Динамическое исследование функции носового дыхания с тестовыми нагрузками</t>
  </si>
  <si>
    <t>Спирография</t>
  </si>
  <si>
    <t>Спирография с пробами с бронхолитиком</t>
  </si>
  <si>
    <t>Регистрация вестибюлярных вызванных миогенных потенциалов</t>
  </si>
  <si>
    <t>Акустическая ринометрия</t>
  </si>
  <si>
    <t>Ультразвуковое пособие при эхосклеротерапии</t>
  </si>
  <si>
    <t>Контрольное УЗИ после эхосклеротерапии</t>
  </si>
  <si>
    <t>Пункция мягких тканей под УЗ - контролем</t>
  </si>
  <si>
    <t>Интраоперационный УЗ-контроль при флебоэктомии</t>
  </si>
  <si>
    <t>*ЭНДОСКОПИЧЕСКИЕ ИССЛЕДОВАНИЯ</t>
  </si>
  <si>
    <t>Эндоскопия</t>
  </si>
  <si>
    <t>Полипэктомия (удаление одного полипа)</t>
  </si>
  <si>
    <t>Полипэктомия (удаление двух полипов)</t>
  </si>
  <si>
    <t>Удаление инородного тела</t>
  </si>
  <si>
    <t>Колонофиброскопия (КФС) без дополнительных манипуляций</t>
  </si>
  <si>
    <t>Полипэктомия из левой половины кишки</t>
  </si>
  <si>
    <t>Полипэктомия из правой половины кишки</t>
  </si>
  <si>
    <t>Ректосигмоскопия (РСС) без дополнительных манипуляций</t>
  </si>
  <si>
    <t>Видео-бронхоскопия диагностическая</t>
  </si>
  <si>
    <t>Видео-ректосигмоколоноскопия диагностическая</t>
  </si>
  <si>
    <t>Ректоскопия (РС)</t>
  </si>
  <si>
    <t>РН-мониторирование суточное желудочной секреции соляной кислоты 2-канальным зондом</t>
  </si>
  <si>
    <t>РН-мониторирование суточное желудочной секреции соляной кислоты 1-канальным зондом</t>
  </si>
  <si>
    <t>РН-мониторирование суточное желудочной секреции соляной кислоты 4-канальным зондом</t>
  </si>
  <si>
    <t>Видео-эзофагогастродуоденоскопия диагностическая трансназальная</t>
  </si>
  <si>
    <t>*ЭНДОСКОПИСТ</t>
  </si>
  <si>
    <t>Прием врача-эндоскописта</t>
  </si>
  <si>
    <t>Педиатрия</t>
  </si>
  <si>
    <t>Прием врача-педиатра, первичный, амбулаторный</t>
  </si>
  <si>
    <t>Прием врача-педиатра, повторный, амбулаторный</t>
  </si>
  <si>
    <t>Осмотр ортопеда перед поступлением в дошкольные и школьные заведения</t>
  </si>
  <si>
    <t>Осмотр хирурга перед поступлением в дошкольные и школьные заведения</t>
  </si>
  <si>
    <t>Прием врача-невролога перед премедикацией для исследования слуха</t>
  </si>
  <si>
    <t>Осмотр невролога перед поступлением в дошкольные и школьные учреждения</t>
  </si>
  <si>
    <t>Замена постоянного уретрального катетера (детский уролог)</t>
  </si>
  <si>
    <t>Прием врача-детского стоматолога диспансерный</t>
  </si>
  <si>
    <t>**Манипуляции в педиатрии</t>
  </si>
  <si>
    <t>Массаж детский, 1 сеанс</t>
  </si>
  <si>
    <t>Курс детского массажа, 10 сеансов</t>
  </si>
  <si>
    <t>Курс детского массажа, 15 сеансов</t>
  </si>
  <si>
    <t>Конъюктивальная инъекция</t>
  </si>
  <si>
    <t>Вакцинация БЦЖ-М</t>
  </si>
  <si>
    <t>Нейросонограмма</t>
  </si>
  <si>
    <t>МРТ</t>
  </si>
  <si>
    <t>КТ</t>
  </si>
  <si>
    <t>**Выезды среднего медперсонала</t>
  </si>
  <si>
    <t>*ДЕТСКИЙ ОТОРИНОЛАРИНГОЛОГ</t>
  </si>
  <si>
    <t>Оториноларингология детская</t>
  </si>
  <si>
    <t>Осмотр отоларинголога перед поступлением в дошкольные и школьные учреждения</t>
  </si>
  <si>
    <t>Анемизация слизистой носа</t>
  </si>
  <si>
    <t>Дренаж околоносовых пазух методом положения</t>
  </si>
  <si>
    <t>Промывание носа</t>
  </si>
  <si>
    <t>Аспирация слизи из полости носа</t>
  </si>
  <si>
    <t>Промывание носоглотки пассивным методом</t>
  </si>
  <si>
    <t>Анемизация устья слуховой трубы</t>
  </si>
  <si>
    <t>Смазывание миндалин</t>
  </si>
  <si>
    <t>Туширование аденоидных вегетаций</t>
  </si>
  <si>
    <t>Взятие мазков на посев</t>
  </si>
  <si>
    <t>Туалет слухового прохода</t>
  </si>
  <si>
    <t>Промывание слухового прохода</t>
  </si>
  <si>
    <t>Закладывание лекарственного препарата на турунде</t>
  </si>
  <si>
    <t>**Выезд врача на дом при предоставлении машины пациентом</t>
  </si>
  <si>
    <t>*ВАКЦИНАЦИЯ</t>
  </si>
  <si>
    <t>Вакцинация против клещевого энцефалита, Россия</t>
  </si>
  <si>
    <t>Вакцинация Пентаксим (профилактика коклюша, дифтерии, столбняка, полиомиелита, гемофильной инфекции), Франция</t>
  </si>
  <si>
    <t>Вакцинация Превенар (для профилактики сепсиса, менингита, пневмонии), Великобритания</t>
  </si>
  <si>
    <t>Диаскинтест (диагностика туберкулеза) при вакцинации от 2-х и более человек</t>
  </si>
  <si>
    <t>Вакцинация от гепатита В</t>
  </si>
  <si>
    <t>*СПРАВКИ</t>
  </si>
  <si>
    <t>Справки</t>
  </si>
  <si>
    <t>Подготовка и предоставление медицинских документов в другие организации</t>
  </si>
  <si>
    <t>*СТАЦИОНАР</t>
  </si>
  <si>
    <t>**Пребывание в стационаре</t>
  </si>
  <si>
    <t>Стационарные услуги</t>
  </si>
  <si>
    <t>**Пункции в стационаре</t>
  </si>
  <si>
    <t>**ОПЕРАЦИОННОЕ ЛЕЧЕНИЕ</t>
  </si>
  <si>
    <t>***Общая хирургия</t>
  </si>
  <si>
    <t>Операционное лечение</t>
  </si>
  <si>
    <t>Наложение шва</t>
  </si>
  <si>
    <t>Наложение косметического шва</t>
  </si>
  <si>
    <t>Снятие послеоперационных швов I категории сложности</t>
  </si>
  <si>
    <t>Снятие послеоперационных швов II категории сложности</t>
  </si>
  <si>
    <t>Снятие послеоперационных швов III категории сложности</t>
  </si>
  <si>
    <t>Первичная хирургическая обработка раны (1 категории сложности)</t>
  </si>
  <si>
    <t>Первичная хирургическая обработка раны (2 категории сложности)</t>
  </si>
  <si>
    <t>Первичная хирургическая обработка раны (3 категории сложности)</t>
  </si>
  <si>
    <t>Первичная хирургическая обработка осложненной раны (1 категории сложности)</t>
  </si>
  <si>
    <t>Первичная хирургическая обработка осложненной раны (2 категории сложности)</t>
  </si>
  <si>
    <t>Первичная хирургическая обработка осложненной раны (3 категории сложности)</t>
  </si>
  <si>
    <t>Обработка ожоговой поверхности (1 категории сложности)</t>
  </si>
  <si>
    <t>Обработка ожоговой поверхности (2 категории сложности)</t>
  </si>
  <si>
    <t>Обработка ожоговой поверхности (3 категории сложности)</t>
  </si>
  <si>
    <t>Наложение повязки при ожогах (малая)</t>
  </si>
  <si>
    <t>Наложение повязки при ожогах (средняя)</t>
  </si>
  <si>
    <t>Наложение повязки при ожогах (большая)</t>
  </si>
  <si>
    <t>Аутодермопластика при дефекте малых размеров</t>
  </si>
  <si>
    <t>Аутодермопластика при дефекте средних размеров</t>
  </si>
  <si>
    <t>Аутодермопластика при дефекте больших размеров</t>
  </si>
  <si>
    <t>***Операции, проводимые под местной анестезией</t>
  </si>
  <si>
    <t>Оперативное лечение вросшего ногтя (1 категории сложности)</t>
  </si>
  <si>
    <t>Оперативное лечение вросшего ногтя (2 категории сложности)</t>
  </si>
  <si>
    <t>Удаление доброкачественных образований подкожно-жировой клетчатки и соединительной ткани небольших размеров (до 5-6 см)</t>
  </si>
  <si>
    <t>Удаление доброкачественных образований подкожно-жировой клетчатки и соединительной ткани больших размеров</t>
  </si>
  <si>
    <t>Удаление доброкачественных образований подкожно-жировой клетчатки и соединительной ткани в сложных анатомических зонах</t>
  </si>
  <si>
    <t>Удаление объемных образований передней брюшной стенки</t>
  </si>
  <si>
    <t>Иссечение послеоперационного рубца (1 см)</t>
  </si>
  <si>
    <t>Иссечение келлоидного рубца (1 см)</t>
  </si>
  <si>
    <t>Операция при гинекомастии (одна сторона)</t>
  </si>
  <si>
    <t>Фотодинамическая терапия базалиомы кожи</t>
  </si>
  <si>
    <t>Фотодинамическая терапия базалиомы кожи повышенной сложности</t>
  </si>
  <si>
    <t>***Операции при грыжах живота</t>
  </si>
  <si>
    <t>Операция по поводу пупочной грыжи</t>
  </si>
  <si>
    <t>Операция по поводу околопупочной грыжи</t>
  </si>
  <si>
    <t>Операция по поводу грыжи белой линии живота</t>
  </si>
  <si>
    <t>Операция по поводу грыжи белой линии живота (пупочной грыжи) с использованием сетчатых материалов (1 категория)</t>
  </si>
  <si>
    <t>Операция по поводу грыжи белой линии живота (пупочной грыжи) с использованием сетчатых материалов (2 категория)</t>
  </si>
  <si>
    <t>Операция по поводу паховой грыжи</t>
  </si>
  <si>
    <t>Грыжесечение при рецидивной паховой грыже с использованием сетчатых материалов 1 категории сложности</t>
  </si>
  <si>
    <t>Грыжесечение при рецидивной паховой грыже с использованием сетчатых материалов 2 категории сложности</t>
  </si>
  <si>
    <t>Операция по поводу бедренной грыжи</t>
  </si>
  <si>
    <t>Грыжесечение при рецидивной бедренной грыже с использованием сетчатых материалов 1 категории сложности</t>
  </si>
  <si>
    <t>Грыжесечение при рецидивной бедренной грыже с использованием сетчатых материалов 2 категории сложности</t>
  </si>
  <si>
    <t>Операция по поводу бедренной грыжи с использованием сетчатых материалов</t>
  </si>
  <si>
    <t>Операция по поводу паховой грыжи с использованием сетчатых материалов (1 категория сложности)</t>
  </si>
  <si>
    <t>Операция по поводу паховой грыжи (в т.числе врожденные грыжи) с использованием сетчатых материалов (2 категория сложности)</t>
  </si>
  <si>
    <t>Операция по поводу двухсторонней паховой грыжи с использованием сетчатых материалов</t>
  </si>
  <si>
    <t>Операция по поводу послеоперационной вентральнойгрыжи с использованием сетчатых материалов (1 категории сложности)</t>
  </si>
  <si>
    <t>Операция по поводу послеоперационной грыжи с использованием сетчатых материалов 2 категории сложности (без стоимсоти сетчатого материала)</t>
  </si>
  <si>
    <t>Операция устранения диастаза прямых мышц живота (1 категория сложности)</t>
  </si>
  <si>
    <t>Операция устранения диастаза прямых мышц живота (2 категория сложности)</t>
  </si>
  <si>
    <t>Операция устранения диастаза прямых мышц живота (3 категория сложности)</t>
  </si>
  <si>
    <t>Операция по поводу грыжи пищеводного отверстия диафрагмы</t>
  </si>
  <si>
    <t>Лапароскопическая герниопластика</t>
  </si>
  <si>
    <t>Лапароскопическая герниопластика (без использования сетки и герниостеплера)</t>
  </si>
  <si>
    <t>Оперативное вмешательство по поводу лечения варикоцеле путем лапароскопического доступа</t>
  </si>
  <si>
    <t>***Операции при аппендиците</t>
  </si>
  <si>
    <t>Аппендэктомия</t>
  </si>
  <si>
    <t>Аппендэктомия лапароскопическая</t>
  </si>
  <si>
    <t>***Операции на желчном пузыре</t>
  </si>
  <si>
    <t>Холецистэктомия лапароскопическая 1 категория сложности</t>
  </si>
  <si>
    <t>Холецистэктомия лапароскопическая 2 категория сложности</t>
  </si>
  <si>
    <t>Двухпортовая лапароскопическая холецистэктомия</t>
  </si>
  <si>
    <t>***Эндоскопические операции</t>
  </si>
  <si>
    <t>Операция по установке внутрижелудочного баллона (без стоимости баллона, наркоза и предоперационного обследования, пребывания в стационаре). Полная стоимость лечения ожирения с установкой и удалением баллона, включая стоимость баллона 85000руб.</t>
  </si>
  <si>
    <t>Эндоскопическая ретроградная холангио-панкреатография</t>
  </si>
  <si>
    <t>Эндоскопическая ретроградная холангио-панкреатография с папиллосфинктеротомией</t>
  </si>
  <si>
    <t>Электроэксцизия полипов желудка 1 категории сложности.
•Полипы выступающие на широком основании и/или на короткой ножке размерами до 1,0 см не более 3 шт. тела и/или антрального отдела желудка)</t>
  </si>
  <si>
    <t>Электроэксцизия полипов толстой кишки 1 категории сложности.
• Полипы выступающие на широком основании и/или на короткой ножке размерами до 1,0 см не более 3 шт. прямой кишки и левых отделов толстого кишечника ( до селезеночного угла)</t>
  </si>
  <si>
    <t>Электроэксцизия полипов желудка при 2 категории сложности.
• Полипы выступающие на широком основании и/или на короткой ножке размерами до 1,0 см не более 3 шт. луковицы ДПК и собственно ДПК
• Полипы выступающие на широком основании и/или на короткой ножке размерами до 1,0 см не более 3 шт. тела и/или антрального отдела желудка с применением клипатора
• Полипы выступающие на широком основании и/или на короткой ножке размерами до 1,0 см от 4 до 6 шт тела и/или антрального отдела желудка 
• Полипы выступающие на широком основании и/или на короткой ножке размерами от 1,0 до 2,0 см не более 3 шт тела и/или антрального отдела желудка с/без клипатора</t>
  </si>
  <si>
    <t xml:space="preserve">Электроэксцизия полипов толстой кишки 2 категории сложности. 
• Полипы выступающие на широком основании и/или на короткой ножке размерами до 2,0 см не более 3 шт. правых отделов толстого кишечника( от селезеночного угла)
• Полипы выступающие на широком основании и/или на короткой ножке размерами до 1,0 см не более 3 шт. прямой кишки и левых отделов толстого кишечника ( до селезеночного угла) с применением клипатора
• Полипы выступающие на широком основании и/или на короткой ножке размерами до 1,0 см от 4 до 6 шт прямой кишки и левых отделов толстого кишечника ( до селезеночного угла)
• Полипы выступающие на широком основании и/или на короткой ножке размерами от 1,0 до 2,0 см не более 3 шт прямой кишки и левых отделов толстого кишечника ( до селезеночного угла) с/без применением клипатора
</t>
  </si>
  <si>
    <t>Электроэксцизия полипов желудка 3 категории сложности /Резекция слизистой/ Дессекция слизистой
• Полипы выступающие на широком основании и/или на короткой ножке размерами до 1,0 см от 4 до 6 шт тела и/или антрального отдела желудка с применением клипатора
• Полипы выступающие на широком основании и/или на короткой ножке размерами до 1,0 см от 7 до 10 шт тела и/или антрального отдела желудка с/ без применением клипатора
• Полипы выступающие на широком основании и/или на короткой ножке размерами от 1,0 до 2,0 см более 3 шт любой локализации желудка и ДПК с/без применением лигатора и/или клипатора
• Полипы выступающие на широком основании и/или на короткой ножке размерами до 1,0 см не более 5 шт кардиального отдела желудка, субкардии, свода или переходной зоны пищевода с/без применением клипатора
• Плоские полипы различный размеров, количества и локализации (резекция, дессекция)
• Полипы более 2,0 см на ножке различной длины, количества и локализации с применением лигатора</t>
  </si>
  <si>
    <t xml:space="preserve">Электроэксцизия полипов толстой кишки 3 категории сложности /Резекция слизистой/ Дессекция слизистой
• Полипы выступающие на широком основании и/или на короткой ножке размерами до 1,0 см от 4 до 6 шт правых отделов толстого кишечника ( от селезеночного угла)
• Полипы выступающие на широком основании и/или на короткой ножке размерами до 1,0 см от 4 до 6 шт прямой кишки и левых отделов толстого кишечника ( до селезеночного угла) с применением клипатора
• Полипы выступающие на широком основании и/или на короткой ножке размерами от 1,0 до 2,0 см от 4 до 5 шт правых отделов толстого кишечника ( от селезеночного угла) с/без клипатора и/или лигатора
• Плоские полипы различный размеров, количества и локализации (резекция, дессекция)
• Полипы более 2,0 см на ножке различной длины, количества и локализации с применением лигатора
</t>
  </si>
  <si>
    <t>***Операции на венах:</t>
  </si>
  <si>
    <t>Удаление варикозных вен одной нижней конечности</t>
  </si>
  <si>
    <t>Удаление варикозных вен двух нижних конечностей</t>
  </si>
  <si>
    <t>Склерозирование 1 нижней конечности I категории сложности</t>
  </si>
  <si>
    <t>Склерозирование 2 нижних конечностей I категории сложности</t>
  </si>
  <si>
    <t>Склерозирование 1 нижней конечности II категории сложности</t>
  </si>
  <si>
    <t>Склерозирование 2 нижних конечностей II категории сложности</t>
  </si>
  <si>
    <t>Склерозирование 1 нижней конечности III категории сложности</t>
  </si>
  <si>
    <t>Склерозирование 2 нижних конечностей III категории сложности</t>
  </si>
  <si>
    <t>Перевязка большой подкожной вены на одной нижней конечности</t>
  </si>
  <si>
    <t>Перевязка больших подкожных вен нижних конечностей</t>
  </si>
  <si>
    <t>Удаление варикозно расширенных подкожных вен в сочетании с эндоскопической перевязкой коммуникантных вен одной нижней конечности</t>
  </si>
  <si>
    <t>Удаление варикозно расширенных подкожных вен при рецидиве заболевания на одной нижней конечности</t>
  </si>
  <si>
    <t>Удаление варикозно расширенных подкожных вен при рецидиве заболевания на двух конечностях</t>
  </si>
  <si>
    <t>Удаление варикозно расширенных подкожных вен в сочетании с эндоскопической перевязкой коммуникантных вен двух нижних конечностей</t>
  </si>
  <si>
    <t>Эндовазальная лазерная коагуляция подкожных вен нижних конечностей</t>
  </si>
  <si>
    <t>Двусторонняя эндовазальная лазерная коагуляция подкожных вен нижних конечностей</t>
  </si>
  <si>
    <t>Комбинированная венэктомия (1 нога) в бассейне одной подкожной вены (большой или малой) одной ноги (1 категория сложности)</t>
  </si>
  <si>
    <t>Минифлебэктомия (одна нога)</t>
  </si>
  <si>
    <t>Комбинированная венэктомия (2 ноги) в бассейне одной подкожных вены (большой или малой) на двух ногах (1 категория сложности)</t>
  </si>
  <si>
    <t>Повторное склерозирование вен (1 сеанс) (одна нога)</t>
  </si>
  <si>
    <t>Комбинированная венэктомия (1 нога) в бассейне двух подкожных вен (большой и малой) на одной ноге (2 категория сложности)</t>
  </si>
  <si>
    <t>Комбинированная венэктомия (2 ноги) в бассейне одной подкожной вены (большой и малой) на одной ноге и одной подкожной вены (большой или малой) на второй ноге  (2 категория сложности)</t>
  </si>
  <si>
    <t>Комбинированная венэктомия (2 ноги) в бассейне двух подкожных вен (большой и малой) на двух ногах (3 категория сложности)</t>
  </si>
  <si>
    <t>***Операции на брюшной полости</t>
  </si>
  <si>
    <t>***ЛОР-операции</t>
  </si>
  <si>
    <t>Открытая ринопластика</t>
  </si>
  <si>
    <t>Риносептопластика</t>
  </si>
  <si>
    <t>Репозиция костей носа при переломах в срок до трех суток после травмы</t>
  </si>
  <si>
    <t>Репозиция костей носа при переломах в срок до семи суток</t>
  </si>
  <si>
    <t>Репозиция костей носа при переломах в срок свыше 7 суток</t>
  </si>
  <si>
    <t>Аденотомия ( под контролем эндоскопии)</t>
  </si>
  <si>
    <t>Аденотонзиллотомия</t>
  </si>
  <si>
    <t>Подслизистая резекция перегородки носа 1 степени сложности (по методике FESS)</t>
  </si>
  <si>
    <t>Подслизистая резекция перегородки носа 2 степени сложности (по методике FESS)</t>
  </si>
  <si>
    <t>Подслизистая резекция перегородки носа 3 степени сложности (по методике FESS)</t>
  </si>
  <si>
    <t>Подслизистая резекция перегородки носа 4 степени сложности (по методике FESS)</t>
  </si>
  <si>
    <t>Подслизистая резекция перегородки носа 5 степени сложности (по методике FESS)</t>
  </si>
  <si>
    <t>Эндоскопическая операция на околоносовых пазухах (на 1 пазухе) (по методике FESS)</t>
  </si>
  <si>
    <t>Эндоскопическая операция на околоносовых пазухах (на нескольких пазухах исключая лобные синусы) (по методике FESS)</t>
  </si>
  <si>
    <t>Эндоскопическая операция на околоносовых пазухах (на нескольких пазухах включая лобные синусы) (по методике FESS)</t>
  </si>
  <si>
    <t>Эндоскопическая эндоназальная полипоэтмоидотомия (1 степень сложности) (по методике FESS)</t>
  </si>
  <si>
    <t>Эндоскопическая эндоназальная полипоэтмоидотомия (2 степень сложности) (по методике FESS)</t>
  </si>
  <si>
    <t>Эндоскопическая эндоназальная полипоэтмоидотомия (3 степень сложности) (по методике FESS)</t>
  </si>
  <si>
    <t>Эндоскопическое удаление единичных полипов</t>
  </si>
  <si>
    <t>Хирургическое лечение носовых раковин</t>
  </si>
  <si>
    <t>Устранение атрезии хоан</t>
  </si>
  <si>
    <t>Тонзиллэктомия</t>
  </si>
  <si>
    <t>Тонзиллотомия</t>
  </si>
  <si>
    <t>Абсцесстонзиллэктомия</t>
  </si>
  <si>
    <t>Парацентез</t>
  </si>
  <si>
    <t>Удаление ангиофибромы носоглотки</t>
  </si>
  <si>
    <t>Удаление папилломы глотки</t>
  </si>
  <si>
    <t>Удаление фибромы гортани (1 степень сложности)</t>
  </si>
  <si>
    <t>Удаление фибромы гортани (2 степень сложности)</t>
  </si>
  <si>
    <t>Увулопалятофарингопластика</t>
  </si>
  <si>
    <t>Операция на носовых раковинах (по методике FESS) в области остеомеатального комплекса</t>
  </si>
  <si>
    <t>Отопластика (1 степени сложности)</t>
  </si>
  <si>
    <t>Отопластика (2степени сложности)</t>
  </si>
  <si>
    <t>Отосклероз (стапедопластика)</t>
  </si>
  <si>
    <t>Адгезивный отит</t>
  </si>
  <si>
    <t>Удаление срединной (боковой) кисты шеи</t>
  </si>
  <si>
    <t>Удаление кисты преддверия носа</t>
  </si>
  <si>
    <t>Пластика перфорации носовой перегородки</t>
  </si>
  <si>
    <t>Эндоларингиальное микрохирургическое вмешательство на структурах гортани I степень сложности (в пределах одной г/складки)</t>
  </si>
  <si>
    <t>Эндоларингиальное микрохирургическое вмешательство на структурах гортани II степень сложности (в пределах двух г/складок)</t>
  </si>
  <si>
    <t>Эндоларингиальное микрохирургическое вмешательство на структурах гортани III степень сложности (за пределами г/складок)</t>
  </si>
  <si>
    <t>Воздействие на трубные валики</t>
  </si>
  <si>
    <t>Удаление шунта барабанной перепонки</t>
  </si>
  <si>
    <t>Эндоскопическая септопластика с стентированием носовой перегородки</t>
  </si>
  <si>
    <t>Дакриоцисториностомия</t>
  </si>
  <si>
    <t>****Сухой перфоративный отит</t>
  </si>
  <si>
    <t>Тимпанопластика 1 типа</t>
  </si>
  <si>
    <t>Тимпанопластика 2 типа</t>
  </si>
  <si>
    <t>Радикальная слухосохраняющая операция</t>
  </si>
  <si>
    <t>Санирующая операция с тимпанопластикой</t>
  </si>
  <si>
    <t>Санирующая операция с тимпанопластикой 1 типа</t>
  </si>
  <si>
    <t>Тимпанопластика с дренированием 2 типа</t>
  </si>
  <si>
    <t>Экзостазы наружного слухового прохода</t>
  </si>
  <si>
    <t>Экссудативный средний отит (тимпанотомия с дренированием)</t>
  </si>
  <si>
    <t>Травматические средние отиты 1 сложности</t>
  </si>
  <si>
    <t>Травматические средние отиты 2 сложности (ревизия окон)</t>
  </si>
  <si>
    <t>Операционная подготовка к тимпанопластике</t>
  </si>
  <si>
    <t>****Лазеролечение-Лор</t>
  </si>
  <si>
    <t>***ГИНЕКОЛОГИЯ</t>
  </si>
  <si>
    <t>Введение внутриматочного контрацептива с применением дополнительных диагностических процедур</t>
  </si>
  <si>
    <t>Биопсия шейки матки с выскабливание цервикального канала</t>
  </si>
  <si>
    <t>Раздельное диагностическое выскабливание цервикального канала и полости матки</t>
  </si>
  <si>
    <t>Гистероскопия диагностическая офисная</t>
  </si>
  <si>
    <t>Гистероскопия оперативная при гиперпластических процессах эндометрия, полипах эндометрия</t>
  </si>
  <si>
    <t>Осложненное удаление инородных тел из полости матки с проведением гистероскопии</t>
  </si>
  <si>
    <t>Вскрытие абсцесса большой железы преддверия влагалища</t>
  </si>
  <si>
    <t>Удаление кист влагалища, шейки матки</t>
  </si>
  <si>
    <t>Лазерная деструкция кондилом (за 1 кв см)</t>
  </si>
  <si>
    <t>Операция при истимико-цервикальной недостаточности</t>
  </si>
  <si>
    <t>Операция при доброкачественных опухолях наружных половых органов</t>
  </si>
  <si>
    <t>Операция при доброкачественных опухолях влагалища, шейки матки</t>
  </si>
  <si>
    <t>Рассечение девственной плевы при гематокольпосе</t>
  </si>
  <si>
    <t>Рассечение ригидной девственной плевы</t>
  </si>
  <si>
    <t>Клиновидная резекция яичников при синдроме поликистозных яичников</t>
  </si>
  <si>
    <t>Лапароскопическая операция по поводу перекрута кисты яичников</t>
  </si>
  <si>
    <t>Лапароскопическая операция по поводу апоплексии яичников</t>
  </si>
  <si>
    <t>Лапароскопическая операция по поводу внематочной беременности (с удалением маточной трубы)</t>
  </si>
  <si>
    <t>Лапароскопическое удаление кист яичников при беременности во II триместре</t>
  </si>
  <si>
    <t>Раздельное диагностическое выскабливание цервикального канала и полости матки с гистероскопией</t>
  </si>
  <si>
    <t>Пластика малых половых губ</t>
  </si>
  <si>
    <t>Пластика промежности</t>
  </si>
  <si>
    <t>Конизация шейки матки</t>
  </si>
  <si>
    <t>Консервативная миомектомия влагалищным доступом 1 ст сложности</t>
  </si>
  <si>
    <t>Консервативная миомектомия влагалищным доступом 3 ст сложности</t>
  </si>
  <si>
    <t>Операции на шейке матки (пластика методом расслоения, ампутация по Штурмдорфу и др.)</t>
  </si>
  <si>
    <t>Косметические пластические операции на наружных половых органах и девственной плеве</t>
  </si>
  <si>
    <t>Пластические операции при рубцовой деформации промежности и стенок влагалища (иссечение рубцов с пластикой местными тканями)</t>
  </si>
  <si>
    <t>Экстирпация культи шейки матки вагинальным доступом</t>
  </si>
  <si>
    <t>Гистерэктомия лапаротомическим или вагинальным доступом в типичных случаях</t>
  </si>
  <si>
    <t>Миомэктомия</t>
  </si>
  <si>
    <t>Операции на придатках матки</t>
  </si>
  <si>
    <t>Чревосечение в осложненных случаях</t>
  </si>
  <si>
    <t>Гистерэктомия в осложненных случаях</t>
  </si>
  <si>
    <t>Операции при мочеполовых свищах</t>
  </si>
  <si>
    <t>Миомэктомия при множественной миоме матки и атипичном расположении узла (узлов)</t>
  </si>
  <si>
    <t>Пангистерэктомия по Вертгейму</t>
  </si>
  <si>
    <t>Лапароскопия диагностическая с щипцевой биопсией и хромогидротубацией</t>
  </si>
  <si>
    <t>Лапароскопическая стерилизация маточных труб</t>
  </si>
  <si>
    <t>Лапароскопия хирургическая /типичная операция ЛХТО/</t>
  </si>
  <si>
    <t>Гистерэктомия лапароскопическим и вагинально-комбинированным доступами в типичных случаях</t>
  </si>
  <si>
    <t>Гистерорезектоскопия (множественные миомы, полипы и миомы более 2 см)</t>
  </si>
  <si>
    <t>Гистерорезектоскопия при синдроме Ашермана</t>
  </si>
  <si>
    <t>Лапароскопия хирургическая повышенной сложности /ЛХПС/</t>
  </si>
  <si>
    <t>Гистерэктомия лапароскопическим и вагинально-комбинированным доступами в осложненных случаях</t>
  </si>
  <si>
    <t>Реконструктивно-ппастические операции при опущении задней стенки влагалища и ректоцеле (без стоимости сетчатого импланта).</t>
  </si>
  <si>
    <t>Реконструктивно-ппастические операции при опущении передней стенки влагалища и цистоцеле (без стоимости сетчатого импланта).</t>
  </si>
  <si>
    <t>Срединная кольпоррафия по Лефору-Нейгебауэру</t>
  </si>
  <si>
    <t>Комплексное хирургическое лечение при ОиВВПО комбинированными доступами с коррекцией тазовой десценции (без этапа гистерэктомии и без стоимости сетчатого импланта).</t>
  </si>
  <si>
    <t>Комплексное хирургическое лечение при ОиВВПО комбинированными доступами с выполнением экстирпации культи шейки матки и коррекцией тазовой десценции (без стоимости сетчатого импланта).</t>
  </si>
  <si>
    <t>Комплексное хирургическое лечение при ОиВВПО комбинированными доступами с выполнением гистерэктомии и коррекцией тазовой десценции. (без стоимости сетчатого импланта).</t>
  </si>
  <si>
    <t>Укрепление средней трети уретры свободной синтетической петлей с использованием позадилонного доступа (TVT ,IVS-ant) (без стоимости протеза)</t>
  </si>
  <si>
    <t>Укрепление средней трети уретры свободной синтетической петлей с использованием трансобтураторного доступа (ТVТo) (без стоимости протеза)</t>
  </si>
  <si>
    <t>Антистрессовые операции (TVT, TVTo,IVS-ant) в сочетании с коррекцией опущения стенок влагалища ректоцеле и цистоцеле (без стоимости протеза)</t>
  </si>
  <si>
    <t>Послеоперационная обработка шейки матки, влагалища, снятие послеоперационных швов, замена повязки, наклеек (только процедура)</t>
  </si>
  <si>
    <t>Фотодинамическая терапия (без стоимости контраста)</t>
  </si>
  <si>
    <t>Фотодинамическая терапия CIN I шейки матки (без стоимости контраста)</t>
  </si>
  <si>
    <t>Фотодинамическая терапия CIN I-II в сочетании с другими вирусными поражениями шейки матки – 2 фокуса (без стоимости контраста)</t>
  </si>
  <si>
    <t>Фотодинамическая терапия CIN I-II в сочетании с другими вирусными поражениями шейки матки – 3 фокуса (без стоимости контраста)</t>
  </si>
  <si>
    <t>Фотодинамическая терапия CIN I-II в сочетании с другими вирусными поражениями шейки матки – мультифокусная (без стоимости контраста)</t>
  </si>
  <si>
    <t>Фотодинамическая терапия CIN II шейки матки (без стоимости контраста)</t>
  </si>
  <si>
    <t>Фотодинамическая терапия CIN II-III в сочетании с другими вирусными поражениями шейки матки – 2 фокуса (без стоимости контраста)</t>
  </si>
  <si>
    <t>Фотодинамическая терапия CIN II-III в сочетании с другими вирусными поражениями шейки матки – 3 фокуса (без стоимости контраста)</t>
  </si>
  <si>
    <t>Фотодинамическая терапия CIN II-III в сочетании с другими вирусными поражениями шейки матки – мультифокусная (без стоимости контраста)</t>
  </si>
  <si>
    <t>Фотодинамическая терапия CIN III шейки матки (без стоимости контраста)</t>
  </si>
  <si>
    <t>Фотодинамическая терапия CIN III в сочетании с другими вирусными поражениями шейки матки – 2 фокуса (без стоимости контраста)</t>
  </si>
  <si>
    <t>Фотодинамическая терапия CIN III в сочетании с другими вирусными поражениями шейки матки – 3 фокуса (без стоимости контраста)</t>
  </si>
  <si>
    <t>Фотодинамическая терапия CIN III в сочетании с другими вирусными поражениями шейки матки – мультифокусная (без стоимости контраста)</t>
  </si>
  <si>
    <t>Фотодинамическая терапия VIN I вульвы (без стоимости контраста)</t>
  </si>
  <si>
    <t>Фотодинамическая терапия VIN I-II в сочетании с другими вирусными поражениями вульвы – 2 фокуса (без стоимости контраста)</t>
  </si>
  <si>
    <t>Фотодинамическая терапия VIN I-II в сочетании с другими вирусными поражениями вульвы – 3 фокуса (без стоимости контраста)</t>
  </si>
  <si>
    <t>Фотодинамическая терапия VIN I-II в сочетании с другими вирусными поражениями вульвы – мультифокусная (без стоимости контраста)</t>
  </si>
  <si>
    <t>Фотодинамическая терапия VIN II вульвы (без стоимости контраста)</t>
  </si>
  <si>
    <t>Фотодинамическая терапия VIN II-III в сочетании с другими вирусными поражениями вульвы – 2 фокуса (без стоимости контраста)</t>
  </si>
  <si>
    <t>Фотодинамическая терапия VIN II-III в сочетании с другими вирусными поражениями вульвы – 3 фокуса (без стоимости контраста)</t>
  </si>
  <si>
    <t>Фотодинамическая терапия VIN II-III в сочетании с другими вирусными поражениями вульвы – мультифокусная (без стоимости контраста)</t>
  </si>
  <si>
    <t>Фотодинамическая терапия VIN III вульвы (без стоимости контраста)</t>
  </si>
  <si>
    <t>Фотодинамическая терапия VIN III в сочетании с другими вирусными поражениями вульвы – 2 фокуса (без стоимости контраста)</t>
  </si>
  <si>
    <t>Фотодинамическая терапия VIN III в сочетании с другими вирусными поражениями вульвы – 3 фокуса (без стоимости контраста)</t>
  </si>
  <si>
    <t>Фотодинамическая терапия VIN III в сочетании с другими вирусными поражениями вульвы – мультифокусная (без стоимости контраста)</t>
  </si>
  <si>
    <t>Омоложение влагалища методом фотодинамической терапии</t>
  </si>
  <si>
    <t>Омоложение вульвы методом фотодинамической терапии</t>
  </si>
  <si>
    <t>Фотодинамическая терапия матки</t>
  </si>
  <si>
    <t>***УРОЛОГИЯ</t>
  </si>
  <si>
    <t>Циркумцизио</t>
  </si>
  <si>
    <t>Циркумцизио с пластикой уздечки</t>
  </si>
  <si>
    <t>Пластика уздечки полового члена</t>
  </si>
  <si>
    <t>Уретеролитоэкстракция эндоскопическая</t>
  </si>
  <si>
    <t>Операция Несбитта (при болезни Пейрони )</t>
  </si>
  <si>
    <t>Операция по поводу варикоцеле</t>
  </si>
  <si>
    <t>Меатотомия</t>
  </si>
  <si>
    <t>Мужская стерилизация (вазорезекция)</t>
  </si>
  <si>
    <t>Клиновидная резекция уретры</t>
  </si>
  <si>
    <t>Лазерное удаление кондилом полового члена</t>
  </si>
  <si>
    <t>Пиелолитотомия</t>
  </si>
  <si>
    <t>Уретеролитотомия</t>
  </si>
  <si>
    <t>Орхопексия</t>
  </si>
  <si>
    <t>Орхопексия 2 категории сложности</t>
  </si>
  <si>
    <t>Цистолитотомия</t>
  </si>
  <si>
    <t>Удаление олеограмулем полового члена</t>
  </si>
  <si>
    <t>Лазерная аблация новообразований м.пузыря</t>
  </si>
  <si>
    <t>Орхэктомия ( гемикастрация )</t>
  </si>
  <si>
    <t>Фаллопротезирование (без стоимости протеза)</t>
  </si>
  <si>
    <t>Удаление кисты семенного канатика (сперматоцеле)</t>
  </si>
  <si>
    <t>Ревизия органов мошонки</t>
  </si>
  <si>
    <t>Оперативное лечение водянки оболочек яичка</t>
  </si>
  <si>
    <t>Установка протеза яичка (без стоимости протеза)</t>
  </si>
  <si>
    <t>Операции на семявыносящем протоке (вазовазоанастомоз, вазоэпидидимоанастомоз)</t>
  </si>
  <si>
    <t>Удаление олеогранулем полового члена - операция Райха (каждый этап)</t>
  </si>
  <si>
    <t>Коррекция искривления полового члена с иссечением фиброзной бляшки</t>
  </si>
  <si>
    <t>Гипоспадия 2 категории</t>
  </si>
  <si>
    <t>Внутренняя оптическая уретротомия</t>
  </si>
  <si>
    <t>Тотальная уретроскопия 1 категории сложности</t>
  </si>
  <si>
    <t>Тотальная уретроскопия 2 категории сложности</t>
  </si>
  <si>
    <t>Дуктография с одной стороны</t>
  </si>
  <si>
    <t>Резекция дивертикула уретры</t>
  </si>
  <si>
    <t>Транспозиция уретры</t>
  </si>
  <si>
    <t>Пластика уретры при гипоспадии у женщин</t>
  </si>
  <si>
    <t>Удлиннение полового члена (лигаментомия) без стоимости экстендера</t>
  </si>
  <si>
    <t>Пункция кисты почки, склеротерапия</t>
  </si>
  <si>
    <t>ЧПНС (чрескожная пункционная нефростомия) под УЗИ-контролем</t>
  </si>
  <si>
    <t>Контактная цистолитотрипсия</t>
  </si>
  <si>
    <t>Денервация головки полового члена при преждевременном семяизвержении</t>
  </si>
  <si>
    <t>Увеличение головки полового члена "G-visc" (без стоимости геля)</t>
  </si>
  <si>
    <t>Лечение преждевременного семяизвержения гелем "G-visc"</t>
  </si>
  <si>
    <t>Чрескожная пункционная нефростомия</t>
  </si>
  <si>
    <t>Чрескожная пункционная ренефростомия</t>
  </si>
  <si>
    <t>Одноэтапное чрескожное пункционное эндоскопическое удаление камней почки или   мочеточника (нефролитотрипсия)</t>
  </si>
  <si>
    <t>Одноэтапное чрескожное пункционное эндоскопическое удаление камней почки или мочеточника (пиелокаликолитоэкстракция)</t>
  </si>
  <si>
    <t>Одноэтапное чрескожное пункционное эндоскопическое удаление камней почки или мочеточника (уретеролитоэкстракция)</t>
  </si>
  <si>
    <t>Одноэтапное чрескожное пункционное эндоскопическое удаление камней почки или мочеточника (уретеролитотрипсия)</t>
  </si>
  <si>
    <t>Одноэтапное чрескожное пункционное эндоскопическое удаление камней почки или мочеточника (пиелоскопия)</t>
  </si>
  <si>
    <t>Одноэтапная чрескожная пункционная эндоскопическая коррекция стриктур верхних мочевых путей и эндоскопическое лечение кист почек (эндоскопическая марсупиализация кисты почки)</t>
  </si>
  <si>
    <t>Чрескожное пункционное дренирование кисты почки со склерозированием стенки кисты и/или забрюшинного пространства под рентгенологическим и/или УЗИ контролем</t>
  </si>
  <si>
    <t>Чресфистульные рентгеноэндоскопические вмешательства на почке и верхних мочевых путях: нефролитотрипсия</t>
  </si>
  <si>
    <t>Установка внутреннего мочеточникового стента</t>
  </si>
  <si>
    <t>Смена нефростомы</t>
  </si>
  <si>
    <t>Ретроградная уретеропиелография</t>
  </si>
  <si>
    <t>Цистолитотрипсия</t>
  </si>
  <si>
    <t>***ТРАВМАТОЛОГИЯ И ОРТОПЕДИЯ</t>
  </si>
  <si>
    <t>Удаление околосуставных образований мягких тканей (гигромы и др.) 1 категории</t>
  </si>
  <si>
    <t>Удаление околосуставных образований мягких тканей (гигромы и др.) 2 категории</t>
  </si>
  <si>
    <t>Удаление околосуставных образований мягких тканей (гигромы и др.) 3 категории</t>
  </si>
  <si>
    <t>Удаление металлоконструкций I категории сложности</t>
  </si>
  <si>
    <t>Удаление металлоконструкций II категории сложности</t>
  </si>
  <si>
    <t>Удаление металлоконструкций III категории сложности</t>
  </si>
  <si>
    <t>Апоневрэктомия тотальная (при контрактуре Дюпюитрена)</t>
  </si>
  <si>
    <t>Апоневрэктомия тотальная с пластикой кожи местными тканями</t>
  </si>
  <si>
    <t>Шов (пластика) сухожилий</t>
  </si>
  <si>
    <t>Микрохирургическая пластика сухожилий на кисти</t>
  </si>
  <si>
    <t>Открытая артротомия с тенопексией (при привычном вывихе плеча) (без стоимости расходного материала)</t>
  </si>
  <si>
    <t>Артроскопия коленного сустава диагностическая</t>
  </si>
  <si>
    <t>Артроскопическая резекция менисков коленного сустава</t>
  </si>
  <si>
    <t>Санационная артроскопия коленного сустава</t>
  </si>
  <si>
    <t>Артроскопическая пластика передней крестообразной связки аутотранспантатом из связки надколенника коленного сустава (без расходного материала)</t>
  </si>
  <si>
    <t>Микрохирургический невролиз и шов нервов</t>
  </si>
  <si>
    <t>Микрохирургическая пластика нервов</t>
  </si>
  <si>
    <t>Шов ахиллова сухожилия</t>
  </si>
  <si>
    <t>Пластика ахиллова сухожилия</t>
  </si>
  <si>
    <t>Эндопротезирование тазобедренного (или коленного) сустава (без стоимости протеза)</t>
  </si>
  <si>
    <t>Остеосинтез костей (без стоимости расходного материала) 1 категории</t>
  </si>
  <si>
    <t>Остеосинтез костей (без стоимости расходного материала) 2 категории</t>
  </si>
  <si>
    <t>Остеосинтез костей (без стоимости расходного материала) 3 категории</t>
  </si>
  <si>
    <t>Артроскопический шов мениска коленного сустава (без стоимости расходного материала)</t>
  </si>
  <si>
    <t>Артроскопическое удаление свободных хондромных тел коленного сустава</t>
  </si>
  <si>
    <t>Артроскопический латеральный релиз и медиальная капсулография при привычном вывихе надколенника</t>
  </si>
  <si>
    <t>Артроскопический латеральный релиз и медиализация надколенника по Ямамото при привычном вывихе надколенника</t>
  </si>
  <si>
    <t>Диагностическая артроскопия и миниартотомия коленного суства и хондропластика (без стоимости расходного материала)</t>
  </si>
  <si>
    <t>Артроскопия и тунеллизация мыщелков бедра при артрозе коленного сустава</t>
  </si>
  <si>
    <t>Артроскопическая пластика передней крестообразной связки коленного сустава аутотрансплантатом из сухожилий подсухожильной и нежной мышц (без расходного материала)</t>
  </si>
  <si>
    <t>Артроскопическая операция при повреждении передней крестообразной связки коленного сустава (без ст-ти расходного материала)</t>
  </si>
  <si>
    <t>Операция при повреждении боковых связок коленного сустава (без ст-ти расходного материала)</t>
  </si>
  <si>
    <t>Диагностическая артроскопия и остеосинтез при внутрисуставных переломах коленного сустава (без расходного материала)</t>
  </si>
  <si>
    <t>Операция Банкарта при привычном вывихе плеча (без расходного материала)</t>
  </si>
  <si>
    <t>Артроскопический шов сухожилий (вращательной манжеты) плечевоо сустава (без ст-ти расходного материала)</t>
  </si>
  <si>
    <t>Артроскопическое восстановление задней крестообразной связки (без ст-ти расходного материала)</t>
  </si>
  <si>
    <t>Шов (пластика) мышцы при ее повреждении</t>
  </si>
  <si>
    <t>Реконструктивные операции на 1 стопе (1 категория)</t>
  </si>
  <si>
    <t>Реконструктивные операции на 1 стопе (2 категория)</t>
  </si>
  <si>
    <t>Реконструктивные операции на 1 стопе (3 категория)</t>
  </si>
  <si>
    <t>Реконструктивные операции на 2 стопах (1 категория)</t>
  </si>
  <si>
    <t>Реконструктивные операции на 2 стопах (2 категория)</t>
  </si>
  <si>
    <t>Реконструктивные операции на 2 стопах (3 категория)</t>
  </si>
  <si>
    <t>Артроскопия голеностопного сустава диагностическая</t>
  </si>
  <si>
    <t>Артроскопическая резекция остеофитов голеностопного сустава</t>
  </si>
  <si>
    <t>Артроскопическое удаление свободных хондральных тел голеностопного сустава</t>
  </si>
  <si>
    <t>Артроскопия, пластика коллатеральных связок голеностопного сустава (без ст-ти расходного материала)</t>
  </si>
  <si>
    <t>Артроскопия локтевого сустава диагностическая</t>
  </si>
  <si>
    <t>Артроскопическая резекция остеофитов локтевого сустава</t>
  </si>
  <si>
    <t>Артроскопическое удаление свободных хондральных тел локтевого сустава</t>
  </si>
  <si>
    <t>Артроскопия, пластика коллатеральных связок локтевого сустава (без ст-ти расходного материала)</t>
  </si>
  <si>
    <t>Артроскопия плечевого сустава диагностическая</t>
  </si>
  <si>
    <t>Артроскопическая субакромиальная декомпрессия, остеофит плечевого сустава</t>
  </si>
  <si>
    <t>Артроскопическое удаление свободных хондральных тел плечевого сустава</t>
  </si>
  <si>
    <t>Артроскопия, открытый шов сухожилий (вращательной манжеты) плечевого сустава (без ст-ти расходного материала)</t>
  </si>
  <si>
    <t>Артроскопия, якорный шов актромиального конца ключицы (плечевого сустава) (без ст-ти расходного материала)</t>
  </si>
  <si>
    <t>Артроскопия, пластика внутренней пателло-ферморальной связки коленного сустава (без ст-ти расходного материала)</t>
  </si>
  <si>
    <t>Артроскопическая пластика передней крестообразной связки и выполнение пластики боковой связки (без ст-ти расходного материала)</t>
  </si>
  <si>
    <t>Артроскопическая пластика задней крестообразной связки и выполнение пластики боковой связки (без ст-ти расходного материала)</t>
  </si>
  <si>
    <t>Артроскопическая пластика передней крестообразной связки и выполнение мозаичной хондропластики (без ст-ти расходного материала)</t>
  </si>
  <si>
    <t>***ПРОКТОЛОГИЯ</t>
  </si>
  <si>
    <t>Фотокоагуляция сосудистых ножек внутренних геморроидальных узлов</t>
  </si>
  <si>
    <t>Склеротерапия внутренних геморроидальных узлов (1 узел)</t>
  </si>
  <si>
    <t>Иссечение наружных геморроидальных узлов</t>
  </si>
  <si>
    <t>Комбинированная геморроидэктомия (2 латексных кольца + иссечение наружных узлов)</t>
  </si>
  <si>
    <t>Радикальная геморроидэктомия</t>
  </si>
  <si>
    <t>Удаление тромбов геморроидальных узлов (тромбэктомия)</t>
  </si>
  <si>
    <t>Удаление фиброзных анальных полипов</t>
  </si>
  <si>
    <t>Трансанальное удаление доброкачественных новообразований прямой кишки</t>
  </si>
  <si>
    <t>Иссечение, фотокоагуляция остроконечных кандиллом перианальной области</t>
  </si>
  <si>
    <t>Иссечение, фотокоагуляция остроконечных кандиллом перианальной области и анального канала</t>
  </si>
  <si>
    <t>Иссечение хронической задней анальной трещины</t>
  </si>
  <si>
    <t>Иссечение хроническрой задней анальной трещины, задняя дозированная сфинктеротомия</t>
  </si>
  <si>
    <t>Иссечение хронической передней анальной трещины, ушивание раны анального канала</t>
  </si>
  <si>
    <t>Иссечение внутрисфинктерного свища прямой кишки</t>
  </si>
  <si>
    <t>Иссечение чрессфинктерного свища прямой кишки, ушивание раны анального канала</t>
  </si>
  <si>
    <t>Иссечение экстрасфинктерного свища прямой кишки, ушивание дефекта стенки прямой кишки, сфинктеролеваторопластика</t>
  </si>
  <si>
    <t>Сфинктеропластика (местными тканями)</t>
  </si>
  <si>
    <t>Иссечение ЭКХ, дермоидной кисты</t>
  </si>
  <si>
    <t>Удаление инородного тела из прямой кишки</t>
  </si>
  <si>
    <t>Остановка кровотечения из нижнеампулярного отдела прямой кишки прошиванием</t>
  </si>
  <si>
    <t>Бужирование стриктуры прямой кишки (посттравматической или сигмо-анального анастомоза)</t>
  </si>
  <si>
    <t>Наложение латексных колец на внутренние геморроидальные узлы (за 1 узел)</t>
  </si>
  <si>
    <t>Шовное лигирование геморроидальных артерий</t>
  </si>
  <si>
    <t>Операция Лонго (без стоимости расходного материала)</t>
  </si>
  <si>
    <t>Анестезия</t>
  </si>
  <si>
    <t>Эндоскопическая интубация по бронхоскопу</t>
  </si>
  <si>
    <t>Анестезия проводниковая</t>
  </si>
  <si>
    <t>***Аппликационная анестезия</t>
  </si>
  <si>
    <t>Аппликационная анестезия (зона бикини)</t>
  </si>
  <si>
    <t>Аппликационная анестезия (зона голени)</t>
  </si>
  <si>
    <t>Аппликационная анестезия (зона предплечья)</t>
  </si>
  <si>
    <t>Аппликационная анестезия (на область лица)</t>
  </si>
  <si>
    <t>Аппликационная анестезия (глубокое бикини)</t>
  </si>
  <si>
    <t>Анальгезия эпидуральная при выраженном болевом синдроме пояснично-кресцовой радикулопатии (без пребывания в палате)</t>
  </si>
  <si>
    <t>**ДОПОЛНИТЕЛЬНЫЕ УСЛУГИ</t>
  </si>
  <si>
    <t>Доп.услуги</t>
  </si>
  <si>
    <t>Консилиум врачей-хирургов (предоперационный)</t>
  </si>
  <si>
    <t>Введение лекарственного препарата (Мезогель)</t>
  </si>
  <si>
    <t>Введение лекарственного препарата (Интерсид)</t>
  </si>
  <si>
    <t>Введение лекарственного препарата (Интеркоат)</t>
  </si>
  <si>
    <t>Сопровождение пациента лечащим врачом на консультацию в другое медицинское учреждение</t>
  </si>
  <si>
    <t>Медицинское сопровождение пациента при транспортировке в другое медицинское учреждение</t>
  </si>
  <si>
    <t>Дезобработка мягкого инвентаря</t>
  </si>
  <si>
    <t>Осмотр врача-специалиста в послеоперационном периоде</t>
  </si>
  <si>
    <t>Лабораторная диагностика</t>
  </si>
  <si>
    <t>Определение содержания гемоглобина</t>
  </si>
  <si>
    <t>Гематокрит</t>
  </si>
  <si>
    <t>Подсчет количества тромбоцитов</t>
  </si>
  <si>
    <t>Подсчет количества лейкоцитов</t>
  </si>
  <si>
    <t>Подсчет лейкоцитарной формулы</t>
  </si>
  <si>
    <t>Тропонин</t>
  </si>
  <si>
    <t>КФК-МВ ( МВ фракция)</t>
  </si>
  <si>
    <t>*КОСМЕТОЛОГИЯ ТЕРАПЕВТИЧЕСКАЯ</t>
  </si>
  <si>
    <t>Косметология</t>
  </si>
  <si>
    <t>**Манипуляции: Аппаратная косметология</t>
  </si>
  <si>
    <t>Вапоризация</t>
  </si>
  <si>
    <t>Ультразвуковая чистка лица</t>
  </si>
  <si>
    <t>Ультразвуковая чистка лица и шеи</t>
  </si>
  <si>
    <t>Дарсонвализация</t>
  </si>
  <si>
    <t>Микротоки с препаратами "Гельтек" или "Миокрас"</t>
  </si>
  <si>
    <t>**Чистка</t>
  </si>
  <si>
    <t>Пилинг-гоммаж кожи лица</t>
  </si>
  <si>
    <t>**Демакияж</t>
  </si>
  <si>
    <t>Демакияж препаратами фирмы "Gatintau"</t>
  </si>
  <si>
    <t>**Контурная пластика препаратами гиалуроновой кислоты "Restylane"</t>
  </si>
  <si>
    <t>Контурная пластика Restylane 0,5</t>
  </si>
  <si>
    <t>Контурная пластика Restylane 1,0</t>
  </si>
  <si>
    <t>Контурная пластика Restylane 0,5 с лидокаином</t>
  </si>
  <si>
    <t>Контурная пластика Restylane 1,0 с лидокаином</t>
  </si>
  <si>
    <t>Контурная пластика Restylane Perlane 0,5</t>
  </si>
  <si>
    <t>Контурная пластика Restylane Perlane 1,0</t>
  </si>
  <si>
    <t>Контурная пластика Restylane Perlane 0,5 с лидокаином</t>
  </si>
  <si>
    <t>Контурная пластика Restylane Perlane 1,0 с лидокаином</t>
  </si>
  <si>
    <t>Контурная пластика Restylane Touch 0,5</t>
  </si>
  <si>
    <t>Контурная пластика Restylane Lipp 0,5</t>
  </si>
  <si>
    <t>Контурная пластика Restylane Lipp 1,0</t>
  </si>
  <si>
    <t>**Векторный лифтинг</t>
  </si>
  <si>
    <t>Векторный лифтинг лица/подбородка (за 1 зону)</t>
  </si>
  <si>
    <t>**Контурная пластика препаратом на основании гиалуроновой кислоты "Belotero"</t>
  </si>
  <si>
    <t>Введение препарата Belotero Soft 1.0 мл.</t>
  </si>
  <si>
    <t>**Биоревитализация</t>
  </si>
  <si>
    <t>***Биоревитализация препаратами Restylane Vital</t>
  </si>
  <si>
    <t>Restylane Vital Injector 2,0 ml</t>
  </si>
  <si>
    <t>Биоревитализация Restylane Vital 1,0</t>
  </si>
  <si>
    <t>Биоревитализация Restylane Vital Light 1,0</t>
  </si>
  <si>
    <t>Биоревитализация Restylane Vital Light Injector 2,0</t>
  </si>
  <si>
    <t>***Биоревитализация IAL-SYSTEM</t>
  </si>
  <si>
    <t>IAL-SYSTEM 0,6 МЛ</t>
  </si>
  <si>
    <t>IAL-SYSTEM 1,1 мл</t>
  </si>
  <si>
    <t>IAL-SYSTEM АСР 1,0 мл</t>
  </si>
  <si>
    <t>***Биоревитализация VISCODERM</t>
  </si>
  <si>
    <t>VISCODERM 0,8% - 1,0 мл</t>
  </si>
  <si>
    <t>VISCODERM 1,6% - 1,5 мл</t>
  </si>
  <si>
    <t>VISCODERM 2% - 1,0 мл</t>
  </si>
  <si>
    <t>***Коррекция мимических морщин и гипергидроза с помощью ботулотоксина типа А "Dysport"</t>
  </si>
  <si>
    <t>Коррекция препаратом Dysport (1 ед)</t>
  </si>
  <si>
    <t>Коррекция препаратом Dysport (40 ед)</t>
  </si>
  <si>
    <t>Коррекция препаратом Dysport ( 60 ед)</t>
  </si>
  <si>
    <t>Коррекция препаратом Dysport (100 ед)</t>
  </si>
  <si>
    <t>Коррекция препаратом Dysport (250 ед)</t>
  </si>
  <si>
    <t>Коррекция препаратом Dysport (400 ед)</t>
  </si>
  <si>
    <t>Коррекция препаратом Dysport (500 ед)</t>
  </si>
  <si>
    <t>***Коррекция мимических морщин и гипергидроза с помощью ботулотоксина типа А "XEOMIN"</t>
  </si>
  <si>
    <t>Стоимость 1 ед. XEOMIN</t>
  </si>
  <si>
    <t>Терапевтическая коррекция мимических морщин Эйдж Бенефит (Hormomask)</t>
  </si>
  <si>
    <t xml:space="preserve">***Глубокая биореструктуризация кожи
 Препараты JUVEDERM
</t>
  </si>
  <si>
    <t>Биоревитализация JUVEDERM  HIDRATE 1.0 ml</t>
  </si>
  <si>
    <t>***Лечение пигментаций</t>
  </si>
  <si>
    <t>Коктейль 1 (салициловая кислота + силикин)</t>
  </si>
  <si>
    <t>Коктейль 2 (витамин С + силикин + гиалулит)</t>
  </si>
  <si>
    <t>****Лечение целлюлита, локальных жировых отложений</t>
  </si>
  <si>
    <t>Инъекция препарата Дермастабилон</t>
  </si>
  <si>
    <t>Drainer (мелилотус 1%, цинара 1%, рутин 0,1%, кремний 0,1%),5мл</t>
  </si>
  <si>
    <t>****Лечение хроно-, фотостарения, гравитационного птоза, гиперпигментации</t>
  </si>
  <si>
    <t>Внутрикожная инъекция препарата витаминного комплекса</t>
  </si>
  <si>
    <t>Anti-Aging (натрия гиалуронат, фолиевая кислота, ниацинамид, DNA, АТФ, пантенол),5мл</t>
  </si>
  <si>
    <t>Firming (DMAE 0,5%, липоевая кислота 0,01%, глюконат цинка 0,01%, кремний 0,5%),5мл</t>
  </si>
  <si>
    <t>Restructurer (аскорбиновая кислота 3%, кремний 0,5%, цинк 0,17%, липоевая кислота 0,01%, магний 0,01%),5мл</t>
  </si>
  <si>
    <t>***Мезотрихология</t>
  </si>
  <si>
    <t>Сосудистый базовый коктейль (проводится перед основным)</t>
  </si>
  <si>
    <t>Коктейль 3 : Tracer (кремний 0,5%, глюконат цинка 0,2%, глюконат магния 0,1%, глюконат меди 0,1%, глюконат марганца 0,1%)</t>
  </si>
  <si>
    <t>Коктейль 4: Hair Loss Control (хондроитин сульфат натрия, трипептид меди-1,аминофиллин, глютатион, АТФ, Rh-олигопептид-2, Rh-полипептид-1, Rh-полипептид-9, аденозин, азелаиновая кислота, цинка сульфат, витамин B6)</t>
  </si>
  <si>
    <t>ПФО- коррекция алопеции</t>
  </si>
  <si>
    <t>***Пилинги "Enerpeel"</t>
  </si>
  <si>
    <t>Миндальный пилинг- 40%</t>
  </si>
  <si>
    <t>Гликолевый пилинг- 40%</t>
  </si>
  <si>
    <t>Гликолевый пилинг- 70%</t>
  </si>
  <si>
    <t>Пировиноградный пилинг- 50%</t>
  </si>
  <si>
    <t>Салициловый пилинг- 30%</t>
  </si>
  <si>
    <t>Пилинг Джесснера (cалицилово-молочно-резорциновый пилинг)</t>
  </si>
  <si>
    <t>ТСА- LP – 25% ТСА +  MSM</t>
  </si>
  <si>
    <t>ТСА – 25%</t>
  </si>
  <si>
    <t>Пилинг области вокруг глаз/рта - 3,75% ТСА+ 15% молочная кислота</t>
  </si>
  <si>
    <t>Пилинг для области рук – 20% ТСА+ 10% молочная кислота</t>
  </si>
  <si>
    <t>Пилинг для области декольте – 35% пировиноградной кислоты + 5% молочной кислоты</t>
  </si>
  <si>
    <t>**Тредлифтинг</t>
  </si>
  <si>
    <t>**Глубокая биореструктуризация кожи</t>
  </si>
  <si>
    <t>***TEOSYAL, Швейцария</t>
  </si>
  <si>
    <t>TEOSYAL Meso-Expert, 3,0мл.</t>
  </si>
  <si>
    <t>TEOSYAL Meso, 1,0мл.</t>
  </si>
  <si>
    <t>TEOSYAL PureSense Redensity, 1,0мл.</t>
  </si>
  <si>
    <t>TEOSYAL PureSense Redensity, 3,0мл.</t>
  </si>
  <si>
    <t>** Контурная пластика препаратами гиалуроновой кислоты TEOSYAL</t>
  </si>
  <si>
    <t>TEOSYAL PureSense Ultra Deep, 1,0 мл.</t>
  </si>
  <si>
    <t>TEOSYAL PureSense Kiss, 1,0 мл.</t>
  </si>
  <si>
    <t>TEOSYAL PureSense Deep Lines, 1,0 мл.</t>
  </si>
  <si>
    <t>TEOSYAL PureSense Global Action, 1,0 мл.</t>
  </si>
  <si>
    <t>TEOSYAL PureSense First Lines, 0,7 мл.</t>
  </si>
  <si>
    <t>TEOSYAL PureSense Redensity II, 1,0 мл.</t>
  </si>
  <si>
    <t>TEOSYAL Ultra Deep, 1,2 мл.</t>
  </si>
  <si>
    <t>TEOSYAL Ultra Deep, 1,0 мл.</t>
  </si>
  <si>
    <t>TEOSYAL Kiss, 1,0 мл.</t>
  </si>
  <si>
    <t>TEOSYAL Deep Lines, 1,0 мл.</t>
  </si>
  <si>
    <t>TEOSYAL Global Action, 1,0 мл.</t>
  </si>
  <si>
    <t>TEOSYAL First Lines, 0,7 мл.</t>
  </si>
  <si>
    <t>TEOSYAL Touch Up, 0,5 мл.</t>
  </si>
  <si>
    <t>***JALUPRO, Италия</t>
  </si>
  <si>
    <t>JALUPRO, 2,5мл.</t>
  </si>
  <si>
    <t>**ERICSON LABORATOIRE, Франция</t>
  </si>
  <si>
    <t>ДНК ВИТАЛЬ - криоклеточное омоложение</t>
  </si>
  <si>
    <t>ФРЭШ КАВИАР - анти-эйдж уход с концентратом икры</t>
  </si>
  <si>
    <t>ПЬЮР-БИОТИК - уход за жирной проблемной кожей</t>
  </si>
  <si>
    <t>**Плазмолифтинг</t>
  </si>
  <si>
    <t>**Неинвазивная карбокситерапия</t>
  </si>
  <si>
    <t>Неинвазивная карбокситерапия</t>
  </si>
  <si>
    <t>**Контурная пластика препаратами гиалуроновой кислоты JUVEDERM</t>
  </si>
  <si>
    <t>JUVEDERM-2, 0,55 мл.</t>
  </si>
  <si>
    <t>**Meso-Wharton, Xanthine</t>
  </si>
  <si>
    <t>**ЛАЕННЕК ТЕРАПИЯ</t>
  </si>
  <si>
    <t>**Интралипотерапия Aqualyx(Италия)</t>
  </si>
  <si>
    <t>Интралипотерапия Aqualyx(1 флакон)</t>
  </si>
  <si>
    <t>Интралипотерапия Aqualyx(2 флакона)</t>
  </si>
  <si>
    <t>Интралипотерапия Aqualyx(3 флакона)</t>
  </si>
  <si>
    <t>*СТОМАТОЛОГИЯ</t>
  </si>
  <si>
    <t>Осмотр стоматолога при выдаче медицинских справок</t>
  </si>
  <si>
    <t>**Манипуляции терапевтической стоматологии</t>
  </si>
  <si>
    <t>Обучение индивидуальной гигиене полости рта</t>
  </si>
  <si>
    <t>Компьютерная RH-визиограмма (1 снимок)</t>
  </si>
  <si>
    <t>Анестезия аппликационная</t>
  </si>
  <si>
    <t>Анестезия инфильтрационная</t>
  </si>
  <si>
    <t>Удаление старой пломбы</t>
  </si>
  <si>
    <t>Временная пломба</t>
  </si>
  <si>
    <t>Герметизация фисур с использованием светоотверждаемого композита</t>
  </si>
  <si>
    <t>Пломбирование кариозной полости с применением гелиокомпозитных материалов (поверхностный кариес),1 класс</t>
  </si>
  <si>
    <t>Пломбирование кариозной полости с применением гелиокомпозитных материалов (средний кариес),1 класс</t>
  </si>
  <si>
    <t>Пломбироание кариозной полости с применением гелиокомпозитных материалов (глубокий кариес), 1 класс</t>
  </si>
  <si>
    <t>Пломбирование кариозной полости с применением гелиокомпозитных материалов (средний кариес), 2 класс</t>
  </si>
  <si>
    <t>Пломбирование кариозной полости с применением гелиокомпозитных материалов (глубокий кариес), 2 класс</t>
  </si>
  <si>
    <t>Пломбирование кариозной полости с применением гелиокомпозитных материалов (МОД средний кариес), 2 класс</t>
  </si>
  <si>
    <t>Пломбирование кариозной полости с применением гелиокомпозитных материалов (МОД глубокий кариес), 2 класс</t>
  </si>
  <si>
    <t>Пломбирование кариозной полости с применением гелиокомпозитных материалов (средний кариес), 3 класс</t>
  </si>
  <si>
    <t>Пломбирование кариозной полости с применением гелиокомпозитных материалов (средний кариес), 4 класс</t>
  </si>
  <si>
    <t>Пломбирование кариозной полости с применением гелиокомпозитных материалов (поверхностный кариес) , 5 класс</t>
  </si>
  <si>
    <t>Применение жидкотекучего светоотверждаемого композита в качестве прокладки для компенсации полимеризационной усадки постоянной композитной пломбы</t>
  </si>
  <si>
    <t>Применение лечебной прокладки</t>
  </si>
  <si>
    <t>Применение изолирующей прокладки</t>
  </si>
  <si>
    <t>Постгарантийное восстановление пломбы</t>
  </si>
  <si>
    <t>Терапевтические ламинаты (виниры) (1 зуб)</t>
  </si>
  <si>
    <t>Использование стекловолоконного внутрикорневого штифта</t>
  </si>
  <si>
    <t>Использование внутрикорневого штифта из титана</t>
  </si>
  <si>
    <t>Витальная ампутация пульпы с применением препарата Pulpotec</t>
  </si>
  <si>
    <t>**ЭНДОДОНТИЯ</t>
  </si>
  <si>
    <t>Наложение девитализирующей пасты</t>
  </si>
  <si>
    <t>Механическая обработка одного канала</t>
  </si>
  <si>
    <t>Медикаментозная обработка одного канала</t>
  </si>
  <si>
    <t>Удаление анкерного штифта из корневого канала</t>
  </si>
  <si>
    <t>Распломбировка одного канала запломбированного цементом</t>
  </si>
  <si>
    <t>Распломбировка одного канала запломбированного гуттаперчей</t>
  </si>
  <si>
    <t>Использование препарата (МТА Pro - Root для закрытия перфораций)</t>
  </si>
  <si>
    <t>Временная пломбировка одного канала кальций содержащей пастой</t>
  </si>
  <si>
    <t>Временная пломбировка одного канала противовоспалительной пастой</t>
  </si>
  <si>
    <t>**ЛЕЧЕНИЕ ПУЛЬПИТА И ПЕРИДОНТИТА</t>
  </si>
  <si>
    <t>Пломбирование 1 канала пастой</t>
  </si>
  <si>
    <t>Пломбирование 1 канала пастой и гуттаперчей (методом латеральной конденсации)</t>
  </si>
  <si>
    <t>Пломбирование 1 канала пастой и Термафилом</t>
  </si>
  <si>
    <t>Пломбирование 2-х каналов пастой</t>
  </si>
  <si>
    <t>Пломбирование 2-х каналов пастой и Термафилом</t>
  </si>
  <si>
    <t>Пломбирование 3-х каналов пастой</t>
  </si>
  <si>
    <t>Пломбирование 3-х каналов пастой и Термафилом</t>
  </si>
  <si>
    <t>**Профилактика и отбеливание</t>
  </si>
  <si>
    <t>Офисное отбеливание современными отбеливающими системами (одно посещение)</t>
  </si>
  <si>
    <t>Снятие назубного камня ультразвуковым методом (1 зуб) и полировка пастой</t>
  </si>
  <si>
    <t>Снятие назубного налета Air-Flow (1 зуб)</t>
  </si>
  <si>
    <t>Кюретаж парадонтального кармана</t>
  </si>
  <si>
    <t>Медобработка парадонтального кармана</t>
  </si>
  <si>
    <t>Лечебная защитная повязка в области парадонтального кармана</t>
  </si>
  <si>
    <t>Локальное иссечение маргинальной десны</t>
  </si>
  <si>
    <t>Снятие штампованной коронки</t>
  </si>
  <si>
    <t>Снятие цельнолитой коронки</t>
  </si>
  <si>
    <t>Снятие металлокерамической коронки</t>
  </si>
  <si>
    <t>Шинирование зубов при заболеваниях пародонта (6 зубов)</t>
  </si>
  <si>
    <t>Покрытие 1 зуба фторосодержащим лаком</t>
  </si>
  <si>
    <t>***Ортопедия</t>
  </si>
  <si>
    <t>Изготовление коронки металлокерамической</t>
  </si>
  <si>
    <t>Изготовление коронки металлокерамической с плечевой массой</t>
  </si>
  <si>
    <t>Изготовление коронки цельнолитой</t>
  </si>
  <si>
    <t>Изготовление коронки на диоксиде циркония с максимальным эстетическим эфектом</t>
  </si>
  <si>
    <t>Изготовление композитной вкладки</t>
  </si>
  <si>
    <t>Изготовление литой культевой штифтовой вкладки неразборной</t>
  </si>
  <si>
    <t>Изготовление литой культевой штифтовой вкладки разборной</t>
  </si>
  <si>
    <t>Изготовление штифто-вкладки облицованной керамикой</t>
  </si>
  <si>
    <t>Шинирование при заболевании пародонта (за один зуб)</t>
  </si>
  <si>
    <t>Восковая моделировка одного зуба, "Wax Up"</t>
  </si>
  <si>
    <t>Снятие альгинатного оттиска</t>
  </si>
  <si>
    <t>Снятие силиконового оттиска</t>
  </si>
  <si>
    <t>Снятие силиконового двухслойного оттиска</t>
  </si>
  <si>
    <t>Фиксация на стеклоиномерный цемент за 1 единицу</t>
  </si>
  <si>
    <t>Фиксация на временный цемент за 1 единицу</t>
  </si>
  <si>
    <t>***CЪЕМНОЕ ПРОТЕЗИРОВАНИЕ</t>
  </si>
  <si>
    <t>Изготовление полного съемного протеза</t>
  </si>
  <si>
    <t>Изготовление частичного съемного протеза</t>
  </si>
  <si>
    <t>Изготовление нейлонового безмономерного съемного протеза</t>
  </si>
  <si>
    <t>Изготовление нейлонового бюгельного съемного протеза с дентальноальвеолярными кламмерами</t>
  </si>
  <si>
    <t>Изготовление бюгельного протеза с замками "Bredent"</t>
  </si>
  <si>
    <t>Перебазировка съемного протеза во рту</t>
  </si>
  <si>
    <t>Коррекция съемного протеза, изготовлнного в другой клинике</t>
  </si>
  <si>
    <t>*РЕНТГЕНОЛОГИЧЕСКИЕ ИССЛЕДОВАНИЯ</t>
  </si>
  <si>
    <t>Рентген диагностика</t>
  </si>
  <si>
    <t>Рентгенография гортани и трахеи</t>
  </si>
  <si>
    <t>Контрастное вещество Omnipak</t>
  </si>
  <si>
    <t>*МАГНИТНО-РЕЗОНАНСНАЯ ТОМОГРАФИЯ</t>
  </si>
  <si>
    <t>**МРТ головы</t>
  </si>
  <si>
    <t>МРТ головного мозга и гипофиза</t>
  </si>
  <si>
    <t>МРТ орбит</t>
  </si>
  <si>
    <t>МРТ придаточных пазух носа</t>
  </si>
  <si>
    <t>**МРТ ВНЧС и позвоночника</t>
  </si>
  <si>
    <t>МРТ височно-нижнечелюстных суставов</t>
  </si>
  <si>
    <t>МРТ шейного отдела позвоночника</t>
  </si>
  <si>
    <t>МР бесконтрастная ангиография сосудов шеи</t>
  </si>
  <si>
    <t>МРТ шейного отдела позвоночника с бесконтрастной ангиографией артерий шеи</t>
  </si>
  <si>
    <t>МРТ грудного отдела позвоночника</t>
  </si>
  <si>
    <t>МРТ пояснично-крестцового отдела позвоночника</t>
  </si>
  <si>
    <t>МРТ крестцово-подвздошных сочленений</t>
  </si>
  <si>
    <t>МРТ крестцово-копчикового отдела позвоночника</t>
  </si>
  <si>
    <t>МРТ двух отделов позвоночника</t>
  </si>
  <si>
    <t>МРТ спинного мозга с трактографией (1 зона)</t>
  </si>
  <si>
    <t>МРТ мягких тканей шеи</t>
  </si>
  <si>
    <t>МРТ пояснично-крестцового сплетения</t>
  </si>
  <si>
    <t>МРТ височно-нижнечелюстных суставов с функциональными пробами</t>
  </si>
  <si>
    <t>**МРТ верхних конечностей</t>
  </si>
  <si>
    <t>МРТ плечевого сустава</t>
  </si>
  <si>
    <t>МРТ локтевого сустава</t>
  </si>
  <si>
    <t>МРТ кисти</t>
  </si>
  <si>
    <t>МРТ лучезапястного сустава</t>
  </si>
  <si>
    <t>МРТ плечевых сплетений</t>
  </si>
  <si>
    <t>**МРТ брюшной полости, забрюшинного пространства</t>
  </si>
  <si>
    <t>МРТ брюшной полости, забрюшинного пространства</t>
  </si>
  <si>
    <t>МРТ брюшной полости и забрюшинного пространства с МР холангиографией</t>
  </si>
  <si>
    <t>МРТ почек и надпочечников</t>
  </si>
  <si>
    <t>МРТ мочевыделительной системы с бесконтрастной урографией</t>
  </si>
  <si>
    <t>МР бесконтрастная ангиография брюшного отдела аорты</t>
  </si>
  <si>
    <t>**МРТ органов малого таза</t>
  </si>
  <si>
    <t>МР венография нижней полой вены и вен малого таза</t>
  </si>
  <si>
    <t>**МРТ нижних конечностей</t>
  </si>
  <si>
    <t>МРТ коленного сустава</t>
  </si>
  <si>
    <t>МРТ суставов стопы</t>
  </si>
  <si>
    <t>МРТ голеностопного сустава</t>
  </si>
  <si>
    <t>МРТ коленного сустава с картированием хряща</t>
  </si>
  <si>
    <t>МР бесконтрастная ангиография сосудов нижних конечностей</t>
  </si>
  <si>
    <t>**МРТ с контрастированием</t>
  </si>
  <si>
    <t>МРТ головного мозга с контрастированием</t>
  </si>
  <si>
    <t>МРТ одного отдела позвоночника с контрастированием</t>
  </si>
  <si>
    <t>МРТ крестцово-подвздошных сочленений с контрастированием</t>
  </si>
  <si>
    <t>МРТ брюшной полости и забрюшинного пространства с внутривенным контрастированием</t>
  </si>
  <si>
    <t>МРТ органов малого таза с внутривенным контрастированием</t>
  </si>
  <si>
    <t>МРТ мочевыделительной системы с контрастной урографией</t>
  </si>
  <si>
    <t>МРТ брюшной полости + МР холангиография с контрастированием</t>
  </si>
  <si>
    <t>МРТ мягких тканей шеи с контрастированием</t>
  </si>
  <si>
    <t>МРТ мягких тканей одного сегмента конечностей с контрастированием</t>
  </si>
  <si>
    <t>МРТ почек и надпочечников с внутривенным контрастированием</t>
  </si>
  <si>
    <t>МРТ топометрия головного мозга с внутривенным контрастированием</t>
  </si>
  <si>
    <t>**Магнитно-резонансная ангиография с внутривенным контрастированием</t>
  </si>
  <si>
    <t>МР-ангиография головного мозга с внутривенным контрастированием</t>
  </si>
  <si>
    <t>МР-ангиография шеи с  внутривенным контрастированием</t>
  </si>
  <si>
    <t>МР-ангиография грудного отдела аорты с внутривенным контрастированием</t>
  </si>
  <si>
    <t>МР-ангиография брюшного отдела аорты с внутривенным контрастированием</t>
  </si>
  <si>
    <t>МР-ангиография грудного и брюшного отдела аорты с внутривенным контрастированием</t>
  </si>
  <si>
    <t>МР-ангиография портальной вены с внутривенным контрастированием</t>
  </si>
  <si>
    <t>МР-ангиография чревного ствола с внутривенным контрастированием</t>
  </si>
  <si>
    <t>МР-ангиография почечных артерий с внутривенным контрастированием</t>
  </si>
  <si>
    <t>МР-ангиография малого таза с внутривенным контрастированием</t>
  </si>
  <si>
    <t>МР-ангиография нижних конечностей с внутривенным контрастированием</t>
  </si>
  <si>
    <t>**Обеспечение контрастирования во время проведения МРТ</t>
  </si>
  <si>
    <t>Обеспечение контрастирования одной зоны во время проведения МРТ (контрастное вещество ПРИМОВИСТ 10 мл)</t>
  </si>
  <si>
    <t>Обеспечение контрастирования одной зоны во время проведения МРТ (Контрастное вещество Гадовист, шприц 0,25 ммоль/мл, - 7,5 мл.)</t>
  </si>
  <si>
    <t>*КОМПЬЮТЕРНАЯ ТОМОГРАФИЯ</t>
  </si>
  <si>
    <t>**Исследование костной системы</t>
  </si>
  <si>
    <t>**Исследования головы и тела</t>
  </si>
  <si>
    <t>**Контрастные исследования сердечно-сосудистой системы</t>
  </si>
  <si>
    <t>**Обеспечение контрастирования во время проведения КТ</t>
  </si>
  <si>
    <t xml:space="preserve">**Комплексные программы МРТ </t>
  </si>
  <si>
    <t>**Дополнительные услуги при КТ или МРТ</t>
  </si>
  <si>
    <t>**Амбулаторно-поликлинические услуги</t>
  </si>
  <si>
    <t>Рефрактометрия компьютерная</t>
  </si>
  <si>
    <t>Биомикроскопия эписклеры и конъюнктивы</t>
  </si>
  <si>
    <t>Офтальмотонометрия компьютерная</t>
  </si>
  <si>
    <t>Осмотр сетчатки с контакной линзой Гольдмана (2 глаза)</t>
  </si>
  <si>
    <t>УЗИ органов гепатобилиарной системы печень, желчный пузырь и желчные протоки, поджелудочная железа)</t>
  </si>
  <si>
    <t>**Дерматологические услуги косметологии</t>
  </si>
  <si>
    <t>Удаление базалиомы до 1 см</t>
  </si>
  <si>
    <t>Взятие материалов на цитологию,гистологию</t>
  </si>
  <si>
    <t>Множественное местное обезболивание</t>
  </si>
  <si>
    <t>Удаление базалиомы более 1 см</t>
  </si>
  <si>
    <t>*ЛАБОРАТОРИЯ</t>
  </si>
  <si>
    <t>**ОБЩЕКЛИНИЧЕСКИЕ ИССЛЕДОВАНИЯ КРОВИ</t>
  </si>
  <si>
    <t>Ретикулоциты (Reticulocytes) - 1 показатель.</t>
  </si>
  <si>
    <t>СОЭ (Скорость Оседания Эритроцитов, ESR)</t>
  </si>
  <si>
    <t>ОАК (CBC DIFF RET ) с эритроцитарными, тромбоцитарными параметрами, ЛЕЙКОФОРМУЛОЙ И РЕТИКУЛОЦИТАМИ</t>
  </si>
  <si>
    <t>**ИММУНОГЕМАТОЛОГИЯ</t>
  </si>
  <si>
    <t>Анализ крови (группа крови АВО, Rh-фактор)</t>
  </si>
  <si>
    <t>Rh (C, E, c, e), Kell – фенотипирование (Rh C, E, c, e, Kell phenotyping)</t>
  </si>
  <si>
    <t>Аллоиммунные антитела (включая антитела к Rh-антигену)</t>
  </si>
  <si>
    <t>Антитела к антигенам эритроцитов, суммарные (в т.ч. к Rh-фактору, кроме АТ по системе AB0) с определением титра</t>
  </si>
  <si>
    <t>Антитела по системе AB0</t>
  </si>
  <si>
    <t>Определение Kell антигена (K)</t>
  </si>
  <si>
    <t>**ОЦЕНКА СВЕРТЫВАЮЩЕЙ СИСТЕМЫ</t>
  </si>
  <si>
    <t>АЧТВ (АПТВ, активированное частичное (парциальное) тромбопластиновое время, кефалин-каолиновое время, Activated Partial thromboplastin time, APTT)</t>
  </si>
  <si>
    <t>Протромбин, МНО (протромбиновое время, PT, Prothrombin, INR)</t>
  </si>
  <si>
    <t>Фибриноген (Fibrinogen)</t>
  </si>
  <si>
    <t>Антитромбин III (АТ III, Antithrombin III)</t>
  </si>
  <si>
    <t>Тромбиновое время (Thrombin time)</t>
  </si>
  <si>
    <t>Волчаночный антикоагулянт (Lupus anticoagulants, LA)</t>
  </si>
  <si>
    <t>**БИОХИМИЧЕСКИЕ ИССЛЕДОВАНИЯ</t>
  </si>
  <si>
    <t>***Углеводы</t>
  </si>
  <si>
    <t>Глюкоза (Glucose)</t>
  </si>
  <si>
    <t>Фруктозамин (Fructosamine)</t>
  </si>
  <si>
    <t>Гликированный гемоглобин (HbA1С, Glycated Hemoglobin)</t>
  </si>
  <si>
    <t>Глюкозо-толерантный тест с определением глюкозы в венозной крови натощак и после нагрузки через 2 часа (пероральный глюкозотолерантный тест, ГТТ, ОГТТ) Oral Glucose Tolerance Test, OGTT)</t>
  </si>
  <si>
    <t>С-Пептид (C-Peptide)</t>
  </si>
  <si>
    <t>Глюкозо-толерантный тест с определением глюкозы и С-пептида в венозной крови натощак и после нагрузки через 2 часа</t>
  </si>
  <si>
    <t>***Липиды</t>
  </si>
  <si>
    <t>Триглицериды (Triglycerides)</t>
  </si>
  <si>
    <t>Холестерин общий (Холестерин, Cholesterol total)</t>
  </si>
  <si>
    <t>Фракция холестерина ОНП (ЛПНОНП, Холестерин липопротеинов очень низкой плотности, VLDL Cholesterol)</t>
  </si>
  <si>
    <t>Липопротеин (а) (Lipoprotein (a), Lp(a))</t>
  </si>
  <si>
    <t>Аполипопротеин А1 (Apolipoprotein A-1)</t>
  </si>
  <si>
    <t>Аполипопротеин В (Apolipoprotein B)</t>
  </si>
  <si>
    <t>Коэффициент атерогенности по Климову</t>
  </si>
  <si>
    <t>***Белки и аминокислоты в крови</t>
  </si>
  <si>
    <t>Альбумин (Albumin)</t>
  </si>
  <si>
    <t>Общий белок (Protein total)</t>
  </si>
  <si>
    <t>Белковые фракции (Serum Protein Electrophoresis, SPE)</t>
  </si>
  <si>
    <t>Гомоцистеин (Homocysteine)</t>
  </si>
  <si>
    <t>***Низкомолекулярные азотистые вещества в крови</t>
  </si>
  <si>
    <t>Креатинин (Creatinine)</t>
  </si>
  <si>
    <t>Мочевая кислота (Uric acid)</t>
  </si>
  <si>
    <t>***Пигменты</t>
  </si>
  <si>
    <t>Билирубин общий (Bilirubin total)</t>
  </si>
  <si>
    <t>Билирубин прямой (билирубин конъюгированный, связанный; Bilirubin direct)</t>
  </si>
  <si>
    <t>Билирубин непрямой</t>
  </si>
  <si>
    <t>***Ферменты</t>
  </si>
  <si>
    <t>АлАТ (АЛТ, Аланинаминотрансфераза, аланинтрансаминаза, SGPT, Alanine aminotransferase)</t>
  </si>
  <si>
    <t>АсАТ (АСТ, аспартатаминотрансфераза, AST, SGOT, Aspartate aminotransferase)</t>
  </si>
  <si>
    <t>Альфа-Амилаза (Диастаза, Alfa-Amylase)</t>
  </si>
  <si>
    <t>Альфа-Амилаза панкреатическая (Pancreatic Alfa-amylase, P-изофермент амилазы)</t>
  </si>
  <si>
    <t>Гамма-глутамилтранспептидаза (ГГТ, глутамилтранспептидаза, GGT, Gamma-glutamyl transferase)</t>
  </si>
  <si>
    <t>Креатинкиназа (Креатинфосфокиназа, КК, КФК, CK, Creatine kinaze)</t>
  </si>
  <si>
    <t>Креатинкиназа-МВ (Креатинфосфокиназа-МВ, КК-МВ, КФК-МВ, Creatine Kinase-MB, CK-MB, КК-2)</t>
  </si>
  <si>
    <t>Липаза (Триацилглицеролацилгидролаза, Lipase)</t>
  </si>
  <si>
    <t>ЛДГ (Лактатдегидрогеназа, L-лактат: АД+Оксидоредуктаза, Lactate dehydrogenase, LDH)</t>
  </si>
  <si>
    <t>1-ый изофермент ЛДГ (ЛДГ-1, альфа-гидроксибутират дегидрогеназа, изофермент лактатдегидрогеназы-1, Alfa-HBDH)</t>
  </si>
  <si>
    <t>Холинэстераза (S-Псевдохолинэстераза, холинэстераза II, S-ХЭ, ацилхолин-ацилгидролаза, Cholinesterase)</t>
  </si>
  <si>
    <t>Фосфатаза кислая (КФ, Acid phosphatase, ACP)</t>
  </si>
  <si>
    <t>Фосфатаза щелочная (ЩФ, Alkaline phosphatase, ALP)</t>
  </si>
  <si>
    <t>***Витамины</t>
  </si>
  <si>
    <t>Витамин В12 (цианокобаламин, кобаламин, Cobalamin)</t>
  </si>
  <si>
    <t>Витамин Е (токоферол)</t>
  </si>
  <si>
    <t>Жирорастворимые витамины (A, D, E, K)</t>
  </si>
  <si>
    <t>Ненасыщенные жирные кислоты семейства Омега-3 (эйкозапентаеновая кислота, докозагексаеновая кислота, Витамин E (токоферол))</t>
  </si>
  <si>
    <t>Комплексный анализ крови на ненасыщенные жирные кислоты семейства Омега-6 (линолевая кислота, линоленовая кислота, арахидоновая кислота)</t>
  </si>
  <si>
    <t>***Неорганические вещества</t>
  </si>
  <si>
    <t>Калий (К+, Potassium), Натрий (Na+, Sodium), Хлор (Сl-, Chloride)</t>
  </si>
  <si>
    <t>Кальций общий (Ca, Calcium total)</t>
  </si>
  <si>
    <t>Кальций ионизированный (Ca++, Calcium ionized)</t>
  </si>
  <si>
    <t>Магний (Мg, Magnesium)</t>
  </si>
  <si>
    <t>Фосфор неорганический (P, Phosphorus)</t>
  </si>
  <si>
    <t>Железо сыворотки (Fe, Iron)</t>
  </si>
  <si>
    <t>***Специфические белки</t>
  </si>
  <si>
    <t>АСЛ-О (АСЛО, Антистрептолизин–О, ASO)</t>
  </si>
  <si>
    <t>С-реактивный белок (СРБ, CRP)</t>
  </si>
  <si>
    <t>Ревматоидный фактор (РФ, Rheumatoid factor, RF)</t>
  </si>
  <si>
    <t>Церулоплазмин (Ceruloplasmin)</t>
  </si>
  <si>
    <t>Гаптоглобин (Haptoglobin)</t>
  </si>
  <si>
    <t>Трансферрин (Сидерофилин, Transferrin)</t>
  </si>
  <si>
    <t>Ферритин (Ferritin)</t>
  </si>
  <si>
    <t>Миоглобин (Myoglobin)</t>
  </si>
  <si>
    <t>Натриуретического гормона (В-типа) N-концевой пропептид (NT-proBNP, N-terminal pro-brain natriuretic peptide, pro-B-type natriuretic peptide)</t>
  </si>
  <si>
    <t>Тропонин-I (Troponin-I)</t>
  </si>
  <si>
    <t>Коэффициент насыщения трансферрина железом (включает определение железа и ЛЖСС)</t>
  </si>
  <si>
    <t>Общая железосвязывающая способность сыворотки (ОЖСС) (включает определение железа, ЛЖСС)</t>
  </si>
  <si>
    <t>***Онкомаркеры</t>
  </si>
  <si>
    <t>ПСА общий (Простатический специфический антиген общий, Prostate-specific antigen total, PSA total)</t>
  </si>
  <si>
    <t>Кальцитонин (Calcitonin)</t>
  </si>
  <si>
    <t>Альфа-фетопротеин (АФП, alfa-Fetoprotein)</t>
  </si>
  <si>
    <t>Раково-эмбриональный антиген (РЭА, карциноэмбриональный антиген, Carcinoembryonic antigen, CEA)</t>
  </si>
  <si>
    <t>Са 15-3 (Углеводный антиген 15-3, СА 15-3)</t>
  </si>
  <si>
    <t>Cа 72-4 (Углеводный антиген 72-4, CA 72-4)</t>
  </si>
  <si>
    <t>Са 19-9 (Углеводный антиген 19-9, СА 19-9)</t>
  </si>
  <si>
    <t>Cyfra-21-1 (Фрагмент Цитокератина 19)</t>
  </si>
  <si>
    <t>Са-125 (Углеводный антиген 125, СА 125)</t>
  </si>
  <si>
    <t>Опухолевый маркёр HE4 (Human epididymis protein 4, Белок 4 эпидидимиса человека)</t>
  </si>
  <si>
    <t>Оценка риска рака яичников по алгоритму ROMA (Risk of Ovarian Malignancy Algorithm, алгоритм расчета риска эпителиального рака яичников) (для женщины до менопаузы)</t>
  </si>
  <si>
    <t>Оценка риска рака яичников по алгоритму ROMA (Risk of Ovarian Malignancy Algorithm, алгоритм расчета риска эпителиального рака яичников) (для женщины после менопаузы)</t>
  </si>
  <si>
    <t>Индекс здоровья простаты (PHI)</t>
  </si>
  <si>
    <t>Исследование кала на трансферрин и гемоглобин</t>
  </si>
  <si>
    <t>**ОЦЕНКА ЭНДОКРИННОЙ СИСТЕМЫ</t>
  </si>
  <si>
    <t>***Оценка функций гипофиза</t>
  </si>
  <si>
    <t>Соматотропный гормон (соматотропин, СТГ, Growth hormone, GH)</t>
  </si>
  <si>
    <t>Соматомедин-С (Инсулиноподобный фактор роста I, ИФР-1; Insulin-like growth factor I, IGF-1)</t>
  </si>
  <si>
    <t>Катехоламины крови (адреналин, норадреналин, дофамин) и серотонин</t>
  </si>
  <si>
    <t>***Оценка функции щитовидной железы</t>
  </si>
  <si>
    <t>Тиреотропный гормон (ТТГ, тиротропин, Thyroid Stimulating Hormone, TSH)</t>
  </si>
  <si>
    <t>Тироксин общий (T4 общий, тетрайодтиронин общий, Total Thyroxine, TT4)</t>
  </si>
  <si>
    <t>Тироксин свободный (Т4 свободный, Free Thyroxine, FT4)</t>
  </si>
  <si>
    <t>Трийодтиронин общий (Т3 общий, Total Triiodthyronine, TT3)</t>
  </si>
  <si>
    <t>Трийодтиронин свободный (Т3 свободный, Free Triiodthyronine, FT3)</t>
  </si>
  <si>
    <t>ТГ (Tиреоглобулин; Thyroglobulin, TG) до 5 р.д.</t>
  </si>
  <si>
    <t>Антитела к тиреоглобулину (АТ-ТГ, anti-thyroglobulin autoantibodies)</t>
  </si>
  <si>
    <t>Антитела к тиреоидной пероксидазе (АТ-ТПО, микросомальные антитела, anti-thyroid peroxidase autoantibodies)</t>
  </si>
  <si>
    <t>***Оценка гипофизарно-надпочечниковой системы</t>
  </si>
  <si>
    <t>АКТГ (Адренокортикотропный гормон, кортикотропин, Adrenocorticotropic Hormone, ACTH)</t>
  </si>
  <si>
    <t>Кортизол (Гидрокортизон, Cortisol)</t>
  </si>
  <si>
    <t>Дегидроэпиандростерон-сульфат (ДЭА-S04, ДЭА-С, Dehydroepiandrosterone sulfate, DHEA-S)</t>
  </si>
  <si>
    <t>Андростендион (Androstenedione)</t>
  </si>
  <si>
    <t>***Оценка гормональной регуляции обмена кальция и фосфора</t>
  </si>
  <si>
    <t>Паратиреоидный гормон (Паратгормон, Паратирин, ПТГ, Parathyroid hormone, PTH)</t>
  </si>
  <si>
    <t>***Гипофизарные гонадотропные гормоны и пролактин</t>
  </si>
  <si>
    <t>Фолликулостимулирующий гормон (ФСГ, Follicle stimulating hormone, FSH)</t>
  </si>
  <si>
    <t>Пролактин (Prolactin)</t>
  </si>
  <si>
    <t>Макропролактин (Macroprolactin)</t>
  </si>
  <si>
    <t>***Эстрогены и прогестины</t>
  </si>
  <si>
    <t>Эстрадиол (E2, Estradiol)</t>
  </si>
  <si>
    <t>Прогестерон (Progesterone)</t>
  </si>
  <si>
    <t>***Оценка андрогенного статуса</t>
  </si>
  <si>
    <t>Тестостерон (Testosterone)</t>
  </si>
  <si>
    <t>Глобулин, связывающий половые гормоны (ГСПГ, Sex hormone-binding globulin, SHBG)</t>
  </si>
  <si>
    <t>***Нестероидные регуляторные факторы половых желез</t>
  </si>
  <si>
    <t>***Мониторинг беременности, биохимические маркеры состояния плода</t>
  </si>
  <si>
    <t>Хорионический гонадотропин человека (ХГЧ, бета-ХГЧ, б-ХГЧ, Human Chorionic gonadotropin, HCG)</t>
  </si>
  <si>
    <t>Свободная b-субъединица хорионического гонадотропина человека (свободный b-ХГЧ, free b-HCG)</t>
  </si>
  <si>
    <t>PAPP-A (Ассоциированный с беременностью протеин-А плазмы, Pregnancy-associated Plasma Protein-A, ПАПП-А)</t>
  </si>
  <si>
    <t>Свободный эстриол (Е3, Estriol free)</t>
  </si>
  <si>
    <t>Пренатальный скрининг трисомий: 1 триместр (PRISСA-1)</t>
  </si>
  <si>
    <t>Пренатальный скрининг трисомий: 2 триместр (PRISСA-2)</t>
  </si>
  <si>
    <t>***Оценка эндокринной функции поджелудочной железы</t>
  </si>
  <si>
    <t>Инсулин (Insulin)</t>
  </si>
  <si>
    <t>Оценка инсулинорезистентности: глюкоза (натощак), инсулин (натощак), расчет индекса HOMA-IR)</t>
  </si>
  <si>
    <t>*Инсулин после нагрузки (1 час спустя)</t>
  </si>
  <si>
    <t>*Инсулин после нагрузки (2 часа спустя)</t>
  </si>
  <si>
    <t>*C-пептид после нагрузки (1 час спустя)</t>
  </si>
  <si>
    <t>***Биогенные амины</t>
  </si>
  <si>
    <t>***Оценка состояния ренин-ангиотензин-альдостероновой системы</t>
  </si>
  <si>
    <t>Ренин (Ренин плазмы – прямое определение, Direct Renin)</t>
  </si>
  <si>
    <t>***Регуляция эритропоэза</t>
  </si>
  <si>
    <t>**РЕГУЛЯТОРНЫЕ ФАКТОРЫ И ФЕРМЕНТЫ ЖЕЛУДКА</t>
  </si>
  <si>
    <t>***Алгоритм оценки состояния слизистой оболочки желудка</t>
  </si>
  <si>
    <t>Гастрокомплекс (Пепсиноген I, Пепсиноген II, Пепсиноген I/Пепсиноген II (соотношение), Гастрин, Антитела к хеликобактеру (Helicobacter pylori), IgG)</t>
  </si>
  <si>
    <t>***ДИАГНОСТИКА ПАТОЛОГИИ ПЕЧЕНИ БЕЗ БИОПСИИ</t>
  </si>
  <si>
    <t>**КОСТНЫЙ МЕТАБОЛИЗМ</t>
  </si>
  <si>
    <t>Остеокальцин (Оsteocalcin)</t>
  </si>
  <si>
    <t>**ЛЕКАРСТВЕННЫЙ МОНИТОРИНГ</t>
  </si>
  <si>
    <t>**ИССЛЕДОВАНИЯ МОЧИ</t>
  </si>
  <si>
    <t>***Клинические анализы мочи</t>
  </si>
  <si>
    <t>Общий анализ мочи (с микроскопией осадка)</t>
  </si>
  <si>
    <t>Исследование мочи по Нечипоренко</t>
  </si>
  <si>
    <t>Проба мочи по Зимницкому</t>
  </si>
  <si>
    <t>***Биохимия мочи (суточная экскреция)</t>
  </si>
  <si>
    <t>Проба Реберга (клиренс эндогенного креатинина, скорость клубочковой фильтрации, Glomerular filtration rate, GFR)</t>
  </si>
  <si>
    <t>Альфа-Амилаза (порционная моча/ суточная моча) (Диастаза, Amylase, urine/24-h urine)</t>
  </si>
  <si>
    <t>Каннабиноиды (марихуана) (Cannabinoids (marijuana)*</t>
  </si>
  <si>
    <t>Опиаты в моче (Opiates)</t>
  </si>
  <si>
    <t>Этанол (алкоголь в моче) (Ethanol (alcohol urine))*</t>
  </si>
  <si>
    <t>***Исследование почечного камня</t>
  </si>
  <si>
    <t>Камни почечные, анализ (Calculi (Stone) Analysis)</t>
  </si>
  <si>
    <t>**Общеклинические исследования мазков и неокрашенных препаратов</t>
  </si>
  <si>
    <t>Исследование чешуек кожи и ногтевых пластинок на грибы</t>
  </si>
  <si>
    <t>Исследование ресничек и розовых угрей на демодекоз</t>
  </si>
  <si>
    <t>Цитологическое исследование мазка из носа на эозинофилы (риноцитограмма)</t>
  </si>
  <si>
    <t>Общеклиническое исследование отделяемого из половых органов (Мазок из влагалища)</t>
  </si>
  <si>
    <t>Общеклиническое исследование отделяемого из половых органов (Мазок из цервикального канала)</t>
  </si>
  <si>
    <t>Общеклиническое исследование отделяемого из половых органов (Мазок из уретры)</t>
  </si>
  <si>
    <t>Общеклиническое исследование секрета предстательной железы (в пробирке или на стекле)</t>
  </si>
  <si>
    <t>**ИССЛЕДОВАНИЯ КАЛА</t>
  </si>
  <si>
    <t>Анализ кала на яйца гельминтов (яйца глистов, helminth eggs)</t>
  </si>
  <si>
    <t>Анализ кала на простейшие (PRO stool)</t>
  </si>
  <si>
    <t>Исследование на энтеробиоз (яйца остриц, enterobiasis)</t>
  </si>
  <si>
    <t>Исследование на энтеробиоз (яйца остриц, enterobiasis), шпатель</t>
  </si>
  <si>
    <t>**ДИАГНОСТИКА ИНФЕКЦИОННЫХ ЗАБОЛЕВАНИЙ (серологическая диагностика)</t>
  </si>
  <si>
    <t>***Аденовирусная инфекция</t>
  </si>
  <si>
    <t>***Боррелиоз</t>
  </si>
  <si>
    <t>***Ветряная оспа</t>
  </si>
  <si>
    <t>Антитела класса IgG к вирусу Varicella-Zoster (ветряной оспы и опоясывающего лишая) (anti-Varicella-Zoster Virus IgG, anti-VZV IgG)</t>
  </si>
  <si>
    <t>Антитела класса IgM к вирусу Varicella-Zoster (ветряной оспы и опоясывающего лишая) (anti-Varicella-Zoster Virus IgM, anti-VZV IgM)</t>
  </si>
  <si>
    <t>***ВИЧ - инфекция</t>
  </si>
  <si>
    <t>***Гепатит А</t>
  </si>
  <si>
    <t>***Гепатит В</t>
  </si>
  <si>
    <t>***Гепатит С</t>
  </si>
  <si>
    <t>Иммуноблот антитела класса IgG к антигенам вируса гепатита С (anti-HCV IgG иммуноблот)</t>
  </si>
  <si>
    <t>***Гепатит D</t>
  </si>
  <si>
    <t>***Гепатит Е</t>
  </si>
  <si>
    <t>***Герпес</t>
  </si>
  <si>
    <t>Антитела класса IgG к вирусу простого герпеса 1 и 2 типов (anti - HSV (1 и 2 типов) IgG)</t>
  </si>
  <si>
    <t>Антитела класса IgG к вирусу простого герпеса 1 типа (anti - HSV (1 типа) IgG)</t>
  </si>
  <si>
    <t>Антитела класса IgM к вирусу простого герпеса 1 и 2 типов (anti - HSV (1 и 2 типов) IgM)</t>
  </si>
  <si>
    <t>***Дифтерия</t>
  </si>
  <si>
    <t>***Иерсиниоз</t>
  </si>
  <si>
    <t>Антитела класса IgA к антигенам Yersinia Enterocolitica (anti-Yersinia Enterocolitica IgA)</t>
  </si>
  <si>
    <t>Антитела класса IgG к антигенам Yersinia Enterocolitica (anti-Yersinia Enterocolitica IgG)</t>
  </si>
  <si>
    <t>***Кандидоз</t>
  </si>
  <si>
    <t>***Клещевой энцефалит</t>
  </si>
  <si>
    <t>***Коклюш</t>
  </si>
  <si>
    <t>***Корь</t>
  </si>
  <si>
    <t>***Краснуха</t>
  </si>
  <si>
    <t>Антитела класса IgG к вирусу краснухи (anti-Rubella IgG)</t>
  </si>
  <si>
    <t>Антитела класса IgM к вирусу краснухи (anti-Rubella IgM)</t>
  </si>
  <si>
    <t>***Микоплазменная инфекция</t>
  </si>
  <si>
    <t>***Паротит</t>
  </si>
  <si>
    <t>***Респираторно-синцитиальная вирусная инфекция</t>
  </si>
  <si>
    <t>***Сифилис</t>
  </si>
  <si>
    <t>Сифилис RPR (Rapid Plasma Reagin – антикардиолипиновый тест)</t>
  </si>
  <si>
    <t>Антитела класса IgM+IgG к Treponema pallidum (anti-Treponema pallidum IgG+IgM)</t>
  </si>
  <si>
    <t>***Столбняк</t>
  </si>
  <si>
    <t>***Т-лимфотропный вирус</t>
  </si>
  <si>
    <t>***Токсоплазмоз</t>
  </si>
  <si>
    <t>Антитела класса IgG к Тoxoplasma gondii (anti-Toxoplasma gondii IgG)</t>
  </si>
  <si>
    <t>Антитела класса IgM к Тoxoplasma gondii (anti-Toxoplasma gondii IgM)</t>
  </si>
  <si>
    <t>***Трихомониаз</t>
  </si>
  <si>
    <t>Антитела класса IgG к Trichomonas vaginalis (anti-Trichomonas vaginalis IgG)</t>
  </si>
  <si>
    <t>***Туберкулез</t>
  </si>
  <si>
    <t>***Уреаплазмоз</t>
  </si>
  <si>
    <t>***Хеликобактерная инфекция</t>
  </si>
  <si>
    <t>Антитела класса IgG к Helicobacter pylori (anti-Helicobacter pylori IgG)</t>
  </si>
  <si>
    <t>***Хламидийная инфекция</t>
  </si>
  <si>
    <t>***Цитомегаловирусная инфекция</t>
  </si>
  <si>
    <t>Антитела класса IgG к цитомегаловирусу (ЦМВ, CMV) (anti - CMV IgG)</t>
  </si>
  <si>
    <t>Антитела класса IgM к цитомегаловирусу (ЦМВ, CMV) (anti - CMV IgM)</t>
  </si>
  <si>
    <t>Определение индекса авидности антител класса IgG к цитомегаловирусу (Авидность anti-CMV IgG)</t>
  </si>
  <si>
    <t>***Эпштейна-Барр вирусная инфекция</t>
  </si>
  <si>
    <t>Антитела класса IgM к капсидному антигену вируса Эпштейна-Барр (anti-EBV IgM VCA (капсидному антигену))</t>
  </si>
  <si>
    <t>Антитела класса IgG к нуклеарному антигену вируса Эпштейна-Барр (anti-EBV IgG EBNA (нуклеарному антигену))</t>
  </si>
  <si>
    <t>Антитела класса IgG к раннему антигену вируса Эпштейна-Барр (anti-EBV IgG EA (раннему антигену))</t>
  </si>
  <si>
    <t>Антитела класса IgG к капсидному антигену вируса Эпштейна-Барр (anti-EBV IgG VCA (капсидному антигену))</t>
  </si>
  <si>
    <t>**ПЦР - ДИАГНОСТИКА ИНФЕКЦИОННЫХ ЗАБОЛЕВАНИЙ</t>
  </si>
  <si>
    <t>***ВИЧ-инфекция</t>
  </si>
  <si>
    <t>***Гепатит G</t>
  </si>
  <si>
    <t>***Герпетическая инфекция</t>
  </si>
  <si>
    <t>***Гонорея</t>
  </si>
  <si>
    <t>***Папилломавирусная инфекция</t>
  </si>
  <si>
    <t>***Гарднереллез</t>
  </si>
  <si>
    <t>Гарднерелла, определение ДНК (Gardnerella vaginalis, DNA)* (моча)</t>
  </si>
  <si>
    <t>Гарднерелла, определение ДНК (Gardnerella vaginalis, DNA)* (секрет простаты, эякулят)</t>
  </si>
  <si>
    <t>Гарднерелла, определение ДНК (Gardnerella vaginalis, DNA)* (соскоб эпителиальных клеток урогенитальный)</t>
  </si>
  <si>
    <t>***Листериоз</t>
  </si>
  <si>
    <t>***Стрептококковая инфекция</t>
  </si>
  <si>
    <t>***Специфическая оценка естественной микрофлоры кишечника</t>
  </si>
  <si>
    <t>Лактобактерии, определение ДНК (Lactobаcillus spp., DNA)* (соскоб эпителиальных клеток урогенитальный)</t>
  </si>
  <si>
    <t>Бактероиды, определение ДНК (Bacteroides spp., DNA) * (соскоб эпителиальных клеток урогенитальный)</t>
  </si>
  <si>
    <t>Мобилункус, определение ДНК (Mobiluncus curtisii, DNA) (соскоб эпителиальных клеток урогенитальный)</t>
  </si>
  <si>
    <t>***Исследование микробиоценоза урогенитального тракта</t>
  </si>
  <si>
    <t>Выявление возбудителей ИППП (7+КВМ) * (Chlamydia trachomatis, Trichomonas vaginalis, Neisseria gonorrhoeae, Mycoplasma genitalium, Cytomegalovirus, Herpes simplex virus 1, Herpes simplex virus 2) (вагинальный соскоб, цервикальный соскоб, уретральный соскоб)</t>
  </si>
  <si>
    <t>**ТЕСТЫ РПГА</t>
  </si>
  <si>
    <t>***Сальмонеллы (брюшной тиф, паратиф, сальмонеллез)</t>
  </si>
  <si>
    <t>РПГА с Salmonella typhi (антитела к возбудителю брюшного тифа методом РПГА) (сыворотка крови) до 5 р.д.</t>
  </si>
  <si>
    <t>РПГА с Salmonella gr.A (Salmonella gr.A, IHA) (сыворотка крови) до 5 р.д.</t>
  </si>
  <si>
    <t>РПГА с Salmonella gr.B (Salmonella gr.B, IHA) (сыворотка крови) до 5 р.д.</t>
  </si>
  <si>
    <t>РПГА с Salmonella gr.С (Salmonella gr.C, IHA) (сыворотка крови) до 5 р.д.</t>
  </si>
  <si>
    <t>РПГА с Salmonella gr.D (Salmonella gr.D, IHA) (сыворотка крови) до 5 р.д.</t>
  </si>
  <si>
    <t>Антитела к Salmonella gr.E, РПГА (Salmonella gr.E antibodies, IHA) (сыворотка крови) до 5 р.д.</t>
  </si>
  <si>
    <t>РПГА с Salmonella O-комплекс (Salmonella O-antigens, IHA) (сыворотка крови) до 5 р.д.</t>
  </si>
  <si>
    <t>***Шигеллы (шигеллез, дизентерия)</t>
  </si>
  <si>
    <t>РПГА с Shigella flexneri 1-5 (Shigella flexneri 1-5, IHA)</t>
  </si>
  <si>
    <t>РПГА с Shigella flexneri 6 (Shigella flexneri 6, IHA)</t>
  </si>
  <si>
    <t>РПГА с Shigella sonnei (Shigella sonnei, IHA)</t>
  </si>
  <si>
    <t>***Иерсинии (иерсиниоз, псевдотуберкулез)</t>
  </si>
  <si>
    <t>РПГА с Yersinia pseudotuberculosis (Y. pseudotuberculosis IHA) (сыворотка крови) до 5 р.д.</t>
  </si>
  <si>
    <t>РПГА с Yersinia Enterocolitica серотипа О3 (Y. enterocolitica O3, IHA) (сыворотка крови) до 5 р.д.</t>
  </si>
  <si>
    <t>РПГА с Yersinia Enterocolitica серотипа О:9 (Y. enterocolitica O:9, IHA) (сыворотка крови) до 5 р.д.</t>
  </si>
  <si>
    <t>***Тиф сыпной</t>
  </si>
  <si>
    <t>РПГА с сыпнотифозным диагностикумом риккетсий Провачека (Rickettsia prowazekii, IHA) (сыворотка крови) до 5 р.д.</t>
  </si>
  <si>
    <t>**ГЕЛЬМИНТЫ И ПРОСТЕЙШИЕ</t>
  </si>
  <si>
    <t>Антитела класса IgG к Entamoeba histolitica (anti-Entamoeba histolytica IgG) (сыворотка крови) до 4 р.д.</t>
  </si>
  <si>
    <t>Антитела класса IgG к антигенам аскарид (anti-Ascaris IgG) (сыворотка крови) до 4 р.д.</t>
  </si>
  <si>
    <t>Антитела суммарные IgM+IgG+IgA к к антигенам лямблий (anti-Lamblia суммарно IgA+IgM+IgG) (сыворотка крови) до 4 р.д.</t>
  </si>
  <si>
    <t>Антитела класса IgG к антигенам описторхиса (anti-Opisthorchis IgG) (сыворотка крови) до 4 р.д.</t>
  </si>
  <si>
    <t>Антитела класса IgG к Strongyloides stercoralis, возбудителю стронгилоидоза (Антитела к угрице кишечной, IgG; anti-Strongyloides, IgG) (сыворотка крови) до 3 р.д.</t>
  </si>
  <si>
    <t>Антитела класса IgG к антигенам токсокар (anti-Toxocara IgG) (сыворотка крови) до 4 р.д.</t>
  </si>
  <si>
    <t>Антитела класса IgG к антигенам трихинелл (Аnti-Trichinella IgG) (сыворотка крови) до 4 р.д.</t>
  </si>
  <si>
    <t>Антитела класса IgG к антигенам эхинококка (anti-Echinococcus IgG) (сыворотка крови) до 4 р.д.</t>
  </si>
  <si>
    <t xml:space="preserve">Антитела IgM к лямблиям Lamblia spp. </t>
  </si>
  <si>
    <t>Антитела Ig G к цистицеркам свиного цепня Taenia solium</t>
  </si>
  <si>
    <t>Антитела Ig G к возбудителю шистосоматоза Schistosoma mansoni</t>
  </si>
  <si>
    <t>Антитела Ig G к лейшмании Leishmania spp.</t>
  </si>
  <si>
    <t>Антитела Ig G Fasciola hepatica (печеночный сосальщик)</t>
  </si>
  <si>
    <t>Антитела Ig G к антигенам нематод рода Anisakis в сыворотки (Анизакида)</t>
  </si>
  <si>
    <t>Инфектограмма (19 параметров)</t>
  </si>
  <si>
    <t>Компексное обследование на паразитарные инвазии (10 параметров)</t>
  </si>
  <si>
    <t>Стандартное обследование на паразитарные инвазии (6 параметров)</t>
  </si>
  <si>
    <t>**МИКОЗЫ КОЖИ И НОГТЕЙ</t>
  </si>
  <si>
    <t>Посев на паразитарные грибы (кожа, ногти) до 30 р.д.</t>
  </si>
  <si>
    <t>**МИКРОЭЛЕМЕНТЫ</t>
  </si>
  <si>
    <t>***Микроэлементы в крови (сыворотка)</t>
  </si>
  <si>
    <t>Кадмий (Cadmium, serum; Cd) (сыворотка крови) до 6 р.д.</t>
  </si>
  <si>
    <t>Кобальт (Cobalt, serum; Co) (сыворотка крови) до 6 р.д.</t>
  </si>
  <si>
    <t>Медь (Copper, serum; Cu) (сыворотка крови) до 6 р.д.</t>
  </si>
  <si>
    <t>Марганец (Manganese, serum; Mn) (сыворотка крови) до 6 р.д.</t>
  </si>
  <si>
    <t>Селен (Selenium, serum; Se) (сыворотка крови) до 6 р.д.</t>
  </si>
  <si>
    <t>Цинк (Zinc, serum; Zn) (сыворотка крови) до 6 р.д.</t>
  </si>
  <si>
    <t>Никель (Nickel, serum; Ni) (сыворотка крови) до 6 р.д.</t>
  </si>
  <si>
    <t>Золото (Gold, serum; Au) (сыворотка крови) до 6 р.д.</t>
  </si>
  <si>
    <t>Молибден (Molybdenum, serum; Mo) (сыворотка крови) до 6 р.д.</t>
  </si>
  <si>
    <t>Таллий (Thallium, serum; Tl) (сыворотка крови) до 6 р.д.</t>
  </si>
  <si>
    <t>Мышьяк (Arsenic, serum, As) (сыворотка крови) до 6 р.д.</t>
  </si>
  <si>
    <t>***Микроэлементы в крови (кровь с гепарином)</t>
  </si>
  <si>
    <t>Кадмий (Cadmium, blood; Cd) (кровь (гепарин)) до 6 р.д.</t>
  </si>
  <si>
    <t>Кобальт (Cobalt, blood; Co) (кровь (гепарин)) до 6 р.д.</t>
  </si>
  <si>
    <t>Медь (Copper, blood; Cu) (кровь (гепарин)) до 6 р.д.</t>
  </si>
  <si>
    <t>Марганец (Manganese, blood; Mn) (кровь (гепарин)) до 6 р.д.</t>
  </si>
  <si>
    <t>Никель (Nickel, blood; Ni) (кровь (гепарин)) до 6 р.д.</t>
  </si>
  <si>
    <t>Селен (Selenium, blood; Se) (кровь (гепарин)) до 6 р.д.</t>
  </si>
  <si>
    <t>Цинк (Zinc, blood; Zn) (кровь (гепарин)) до 6 р.д.</t>
  </si>
  <si>
    <t>Свинец (Lead, blood; Pb) (кровь (гепарин)) до 6 р.д.</t>
  </si>
  <si>
    <t>Ртуть (Mercury, blood; Hg) (кровь (гепарин)) до 6 р.д.</t>
  </si>
  <si>
    <t>***Микроэлементы в моче</t>
  </si>
  <si>
    <t>Кадмий (Cadmium, urine; Cd) (моча утренняя ) до 6 р.д.</t>
  </si>
  <si>
    <t>Кобальт (Cobalt, urine; Co) (моча утренняя ) до 6 р.д.</t>
  </si>
  <si>
    <t>Медь (Copper, urine; Cu) (моча утренняя ) до 6 р.д.</t>
  </si>
  <si>
    <t>Марганец (Manganese, urine; Mn) (моча утренняя ) до 6 р.д.</t>
  </si>
  <si>
    <t>Селен (Selenium, urine; Se) (моча утренняя ) до 6 р.д.</t>
  </si>
  <si>
    <t>Цинк (Zinc, urine; Zn) (моча утренняя ) до 6 р.д.</t>
  </si>
  <si>
    <t>Никель (Nickel, urine; Ni) (моча утренняя ) до 6 р.д.</t>
  </si>
  <si>
    <t>Свинец (Lead, urine; Pb) (моча утренняя ) до 6 р.д.</t>
  </si>
  <si>
    <t>Ртуть (Mercury, urine; Hg) (моча утренняя ) до 6 р.д.</t>
  </si>
  <si>
    <t>Таллий (Thallium, urine; Tl) (моча утренняя ) до 6 р.д.</t>
  </si>
  <si>
    <t>Мышьяк (Arsenic, urine; As) (моча утренняя ) до 6 р.д.</t>
  </si>
  <si>
    <t>Алюминий (Aluminum, urine; Al) (моча утренняя ) до 6 р.д.</t>
  </si>
  <si>
    <t>Железо (Iron, urine; Fe) (моча утренняя ) до 6 р.д.</t>
  </si>
  <si>
    <t>***Микроэлементы в волосах</t>
  </si>
  <si>
    <t>Алюминий (Aluminum, hair; Al) (волосы) до 6 р.д.</t>
  </si>
  <si>
    <t>Барий (Barium, hair; Ba) (волосы) до 6 р.д.</t>
  </si>
  <si>
    <t>Бериллий (Beryllium, hair; Be) (волосы) до 6 р.д.</t>
  </si>
  <si>
    <t>Бор (Boron, hair; B) (волосы) до 6 р.д.</t>
  </si>
  <si>
    <t>Ванадий (Vanadium, hair; V) (волосы) до 6 р.д.</t>
  </si>
  <si>
    <t>Висмут (Bismuth, hair; Bi) (волосы) до 6 р.д.</t>
  </si>
  <si>
    <t>Вольфрам (Tungsten, Wolframium, hair; W) (волосы) до 6 р.д.</t>
  </si>
  <si>
    <t>Галлий (Gallium, hair; Ga) (волосы) до 6 р.д.</t>
  </si>
  <si>
    <t>Германий (Germanium, hair; Ge) (волосы) до 6 р.д.</t>
  </si>
  <si>
    <t>Железо (Iron, hair; Fe) (волосы) до 6 р.д.</t>
  </si>
  <si>
    <t>Золото (Gold, hair; Au) (волосы) до 6 р.д.</t>
  </si>
  <si>
    <t>Йод (Iodine, Hair; I) (волосы) до 6 р.д.</t>
  </si>
  <si>
    <t>Кадмий (Cadmium, hair; Cd) (волосы) до 6 р.д.</t>
  </si>
  <si>
    <t>Калий (Potassium, hair; K) (волосы) до 6 р.д.</t>
  </si>
  <si>
    <t>Кальций (Calcium, hair; Ca) (волосы) до 6 р.д.</t>
  </si>
  <si>
    <t>Кобальт (Cobalt, hair; Co) (волосы) до 6 р.д.</t>
  </si>
  <si>
    <t>Кремний (Silica, hair; Si) (волосы) до 6 р.д.</t>
  </si>
  <si>
    <t>Лантан (Lantanum, hair; La) (волосы) до 6 р.д.</t>
  </si>
  <si>
    <t>Литий (Lithium, hair; Li) (волосы) до 6 р.д.</t>
  </si>
  <si>
    <t>Магний (Magnesium, hair; Mg) (волосы) до 6 р.д.</t>
  </si>
  <si>
    <t>Марганец (Manganese, hair; Mn) (волосы) до 6 р.д.</t>
  </si>
  <si>
    <t>Медь (Copper, hair; Cu) (волосы) до 6 р.д.</t>
  </si>
  <si>
    <t>Молибден (Molybdenum, hair; Mo) (волосы) до 6 р.д.</t>
  </si>
  <si>
    <t>Мышьяк (Arsenic, hair; As) (волосы) до 6 р.д.</t>
  </si>
  <si>
    <t>Натрий (Sodium, hair; Na) (волосы) до 6 р.д.</t>
  </si>
  <si>
    <t>Никель (Nickel, hair; Ni) (волосы) до 6 р.д.</t>
  </si>
  <si>
    <t>Олово (Tin, hair; Sn) (волосы) до 6 р.д.</t>
  </si>
  <si>
    <t>Платина (Platinum, hair; Pt) (волосы) до 6 р.д.</t>
  </si>
  <si>
    <t>Ртуть (Mercury, hair; Hg) (волосы) до 6 р.д.</t>
  </si>
  <si>
    <t>Рубидий (Rubidium, hair; Rb) (волосы) до 6 р.д.</t>
  </si>
  <si>
    <t>Свинец (Lead, hair; Pb) (волосы) до 6 р.д.</t>
  </si>
  <si>
    <t>Селен (Selenium, hair; Se) (волосы) до 6 р.д.</t>
  </si>
  <si>
    <t>Серебро (Silver, hair; Ag) (волосы) до 6 р.д.</t>
  </si>
  <si>
    <t>Стронций (Strontium, hair; Sr) (волосы) до 6 р.д.</t>
  </si>
  <si>
    <t>Сурьма (Antimony, hair; Sb) (волосы) до 6 р.д.</t>
  </si>
  <si>
    <t>Таллий (Thallium, hair; Tl) (волосы) до 6 р.д.</t>
  </si>
  <si>
    <t>Фосфор (Phosphorus, hair; P) (волосы) до 6 р.д.</t>
  </si>
  <si>
    <t>Хром (Chromium, hair; Cr) (волосы) до 6 р.д.</t>
  </si>
  <si>
    <t>Цинк (Zinc, hair; Zn) (волосы) до 6 р.д.</t>
  </si>
  <si>
    <t>Цирконий (Zirconium, hair; Zr) (волосы) до 6 р.д.</t>
  </si>
  <si>
    <t>***Микроэлементы в ногтях</t>
  </si>
  <si>
    <t>Алюминий (Aluminum, nail; Al) (ногти) до 6 р.д.</t>
  </si>
  <si>
    <t>Барий (Barium, nails; Ba) (ногти) до 6 р.д.</t>
  </si>
  <si>
    <t>Бериллий (Beryllium, nails; Be) (ногти) до 6 р.д.</t>
  </si>
  <si>
    <t>Бор (Boron, nails; B) (ногти) до 6 р.д.</t>
  </si>
  <si>
    <t>Ванадий (Vanadium, nails; V) (ногти) до 6 р.д.</t>
  </si>
  <si>
    <t>Висмут (Bismuth, nails; Bi) (ногти) до 6 р.д.</t>
  </si>
  <si>
    <t>Вольфрам (Tungsten, Wolframium, nails; W) (ногти) до 6 р.д.</t>
  </si>
  <si>
    <t>Галлий (Gallium, nails; Ga) (ногти) до 6 р.д.</t>
  </si>
  <si>
    <t>Германий (Germanium, nails; Ge) (ногти) до 6 р.д.</t>
  </si>
  <si>
    <t>Железо (Iron, nails; Fe) (ногти) до 6 р.д.</t>
  </si>
  <si>
    <t>Золото (Gold, nails; Au) (ногти) до 6 р.д.</t>
  </si>
  <si>
    <t>Йод (Iodine, nails; I) (ногти) до 6 р.д.</t>
  </si>
  <si>
    <t>Кадмий (Cadmium, nails; Cd) (ногти) до 6 р.д.</t>
  </si>
  <si>
    <t>Калий (Potassium, nails; K) (ногти) до 6 р.д.</t>
  </si>
  <si>
    <t>Кальций (Calcium, nails; Ca) (ногти) до 6 р.д.</t>
  </si>
  <si>
    <t>Кобальт (Cobalt, nails; Co) (ногти) до 6 р.д.</t>
  </si>
  <si>
    <t>Кремний (Silica, nails; Si) (ногти) до 6 р.д.</t>
  </si>
  <si>
    <t>Лантан (Lantanum, nails; La) (ногти) до 6 р.д.</t>
  </si>
  <si>
    <t>Литий (Lithium, nails; Li) (ногти) до 6 р.д.</t>
  </si>
  <si>
    <t>Магний (Magnesium, nails; Mg) (ногти) до 6 р.д.</t>
  </si>
  <si>
    <t>Марганец (Manganese, nails; Mn) (ногти) до 6 р.д.</t>
  </si>
  <si>
    <t>Медь (Copper, nails; Cu) (ногти) до 6 р.д.</t>
  </si>
  <si>
    <t>Молибден (Molybdenum, nails; Mo) (ногти) до 6 р.д.</t>
  </si>
  <si>
    <t>Мышьяк (Arsenic, nails; As) (ногти) до 6 р.д.</t>
  </si>
  <si>
    <t>Натрий (Sodium, nails; Na) (ногти) до 6 р.д.</t>
  </si>
  <si>
    <t>Никель (Nickel, nails; Ni) (ногти) до 6 р.д.</t>
  </si>
  <si>
    <t>Олово (Tin, nails; Sn) (ногти) до 6 р.д.</t>
  </si>
  <si>
    <t>Платина (Platinum, nails; Pt) (ногти) до 6 р.д.</t>
  </si>
  <si>
    <t>Ртуть (Mercury, nails; Hg) (ногти) до 6 р.д.</t>
  </si>
  <si>
    <t>Рубидий (Rubidium, nails; Rb) (ногти) до 6 р.д.</t>
  </si>
  <si>
    <t>Свинец (Lead, nails; Pb) (ногти) до 6 р.д.</t>
  </si>
  <si>
    <t>Селен (Selenium, nails; Se) (ногти) до 6 р.д.</t>
  </si>
  <si>
    <t>Серебро (Silver, nails; Ag) (ногти) до 6 р.д.</t>
  </si>
  <si>
    <t>Стронций (Strontium, nails; Sr) (ногти) до 6 р.д.</t>
  </si>
  <si>
    <t>Сурьма (Antimony, nails; Sb) (ногти) до 6 р.д.</t>
  </si>
  <si>
    <t>Таллий (Thallium, nails; Tl) (ногти) до 6 р.д.</t>
  </si>
  <si>
    <t>Фосфор (Phosphorus, nails; P) (ногти) до 6 р.д.</t>
  </si>
  <si>
    <t>Хром (Chromium, nails; Cr) (ногти) до 6 р.д.</t>
  </si>
  <si>
    <t>Цинк (Zinc, nails; Zn) (ногти) до 6 р.д.</t>
  </si>
  <si>
    <t>Цирконий (Zirconium, nails; Zr) (ногти) до 6 р.д.</t>
  </si>
  <si>
    <t>**МИКРОБИОЛОГИЯ</t>
  </si>
  <si>
    <t>Дисбактериоз кишечника (кал) до 6 р.д.</t>
  </si>
  <si>
    <t>Дисбактериоз кишечника с определением чувствительности к бактериофагам (кал) до 6 р.д.</t>
  </si>
  <si>
    <t>Исследование на биоценоз влагалища и определение чувствительности к антимикробным и антигрибковым препаратам (с микроскопией препарата, окрашенного по Граму) (Vaginal Culture, Routine, quantitative)* (отделяемое половых органов) до 6 р.д.</t>
  </si>
  <si>
    <t>Микроскопическое (бактериоскопическое) исследование мазка, окрашенного по Граму (Gram Stain. Bacterioscopic examination of different smears (vaginal, cervical, urethral, sputum, wound, etc) (отделяемое верхних дыхательных путей, гной, раневое отделяемое, пункционная жидкость, отделяемое половых органов, мокрота) до 2 р.д.</t>
  </si>
  <si>
    <t>Посев отделяемого ротоглотки на бордетеллы (Bordetella pertussis, коклюш). (Bordetella pertussis, Nasopharyngeal Culture. Bacteria Identification) до 5 р.д.</t>
  </si>
  <si>
    <t>Посев на грибы рода кандида (Candida, кандидоз) и определение чувствительности к антимикотическим препаратам. (Yeast Culture, Candida Culture. Bacteria Identification and Susceptibility) (моча, кал, мокрота, отделяемое половых органов, отделяемое верхних дыхательных путей, раневое отделяемое, гной, пункционная жидкость, желчь, отделяемое глаза и уха) до 5 р.д.</t>
  </si>
  <si>
    <t>Посев на клостридии (Clostridium difficile, псевдомембранозный колит). (Clostridium difficile Culture. Bacteria Identification and Susceptibility ) (кал, желчь) до 6 р.д.</t>
  </si>
  <si>
    <t>Исследование на E. coli O157:H7, диарейный синдром, антигенный тест (One step rapid immunосhromotographic assay) (кал)</t>
  </si>
  <si>
    <t>Посев на кишечную палочку (E.Coli O157:H7, эшерихиоз) и определение чувствительности к антимикробным препаратам (кал) до 5 р.д.</t>
  </si>
  <si>
    <t>Посев на кишечную палочку (E.Coli O157:H7, эшерихиоз) и определение чувствительности к антимикробным препаратам и бактериофагам (кал) до 5 р.д.</t>
  </si>
  <si>
    <t>Посев на условно - патогенные возбудители кишечных инфекций</t>
  </si>
  <si>
    <t>Посев на микоплазмы и определение чувствительности к антимикробным препаратам (Mycoplasma hominis Culture, quantitative. Bacteria Identification and Susceptibility) (отделяемое половых органов, моча (у мужчин, при невозможности собрать отделяемое)) до 5 р.д.</t>
  </si>
  <si>
    <t>Посев на менингококк и определение чувствительности к антибиотикам (Neisseria meningitidis Culture. Bacteria Identification and Susceptibility) (отделяемое носоглотки) до 6 р.д.</t>
  </si>
  <si>
    <t>Посев на уреаплазмы (Ureaplasma urealyticum/Ureaplasma parvum и определение чувствительности к антимикробным препаратам (Ureaplasma spp. Culture, quantitative. Bacteria Identification and Susceptibility) (отделяемое половых органов, моча (у мужчин, при невозможности собрать отделяемое)) до 5 р.д.</t>
  </si>
  <si>
    <t>Посев на M.hominis и Ureaplasma spp и чувствительность к антибиотикам (отделяемое половых органов, моча (у мужчин, при невозможности собрать отделяемое)) до 5 р.д.</t>
  </si>
  <si>
    <t>Посев на анаэробную микрофору и определение чувствительности к антибиотикам (Anaerobic culture, Routine. Bacteria Identification and Susceptibility) (отделяемое половых органов, раневое отделяемое, гной, пункционная жидкость) до 8 р.д.</t>
  </si>
  <si>
    <t>Посев на гонококк (N. gonorrhoeae, гонорея) и определение чувствительности к антибиотикам (GC, Neisseria gonorrhoeae) Culture. Bacteria Identification and Susceptibility) (отделяемое половых органов, глаза, пункционная жидкость) до 6 р.д.</t>
  </si>
  <si>
    <t>Посев на патогенную кишечную флору (шигеллы, сальмонеллы) (перед госпитализацией, при медицинском профилактическом обследовании по показаниям) (кал) до 4 р.д.</t>
  </si>
  <si>
    <t>Посев на патогенную кишечную флору (шигеллы, сальмонеллы) и определение чувствительности к антимикробным препаратам (кал) до 5 р.д.</t>
  </si>
  <si>
    <t>Посев на патогенную кишечную флору, и определение чувствительности к антимикробным препаратам и бактериофагам (кал) до 5 р.д.</t>
  </si>
  <si>
    <t>Посев на дифтерию (Corynebacterium Diphtheriae Culture) (отделяемое ротоглотки, полости носа) до 5 р.д.</t>
  </si>
  <si>
    <t>Посев на золотистый стафилококк МРЗС (S.aureus, MRSA) (перед госпитализацией, при медицинском профилактическом обследовании по показаниям) (отделяемое верхних дыхательных путей) до 4 р.д.</t>
  </si>
  <si>
    <t>Посев на золотистый стафилококк МРЗС (S.aureus, MRSA) и определение чувствительности к антимикробным препаратам (отделяемое верхних дыхательных путей) до 6 р.д.</t>
  </si>
  <si>
    <t>Посев на золотистый стафилококк МРЗС (S.aureus, MRSA) и определение чувствительности к расширенному спектру антимикробных препаратов (отделяемое верхних дыхательных путей) до 6 р.д.</t>
  </si>
  <si>
    <t>Посев на золотистый стафилококк МРЗС (S.aureus, MRSA), определение чувствительности к антимикробным препаратам и бактериофагам (отделяемое верхних дыхательных путей) до 6 р.д.</t>
  </si>
  <si>
    <t>Посев на золотистый стафилококк (при медицинском профилактическом обследовании по показаниям) (отделяемое верхних дыхательных путей) до 4 р.д.</t>
  </si>
  <si>
    <t>Посев на золотистый стафилококк (S. aureus) и определение чувствительности к антимикробным препаратам (отделяемое верхних дыхательных путей, кал, грудное молоко, раневое отделяемое, гной) до 6 р.д.</t>
  </si>
  <si>
    <t>Посев на золотистый стафилококк (S. aureus) и определение чувствительности к расширенному спектру антимикробных препаратов (отделяемое верхних дыхательных путей, кал, грудное молоко, раневое отделяемое, гной) до 6 р.д.</t>
  </si>
  <si>
    <t>Посев на золотистый стафилококк (S. aureus), определение чувствительности к антимикробным препаратам и бактериофагам (отделяемое верхних дыхательных путей, кал, грудное молоко, раневое отделяемое, гной) до 6 р.д.</t>
  </si>
  <si>
    <t>Посев кала на иерсинии (Y.enterocolitica, иерсиниоз) и определение чувствительности к антибиотикам (Stool Culture, Yersinia enterocolitica. Bacteria Identification and Susceptibility) (кал) до 12 р.д.</t>
  </si>
  <si>
    <t>Посев кала на кампилобактер (Stool Culture, Campylobacter sp. Bacterial identification) (кал) до 5 р.д.</t>
  </si>
  <si>
    <t>Посев гинекологического материала на листерии (Listeria monocytogenes, листериоз. (Listeria monocytogenes Culture. Bacteria Identification and Susceptibility)) (отделяемое половых органов) до 6 р.д.</t>
  </si>
  <si>
    <t>Посев на микрофлору и определение чувствительности к антимикробным препаратам* (гной, отделяемое ран, аспираты, ткани, катетеры) до 6 р.д.</t>
  </si>
  <si>
    <t>Посев на микрофлору и определение чувствительности к расширенному спектру антимикробных препаратов* (гной, отделяемое ран, аспираты, ткани, катетеры) до 6 р.д.</t>
  </si>
  <si>
    <t>Посев на микрофлору, определение чувствительности к антимикробным препаратам и бактериофагам* (гной, отделяемое ран, аспираты, ткани, катетеры) до 6 р.д.</t>
  </si>
  <si>
    <t>Посев грудного молока на микрофлору (грудное молоко) до 4 р.д.</t>
  </si>
  <si>
    <t>Посев на микрофлору и определение чувствительности к антимикробным препаратам* (грудное молоко) до 6 р.д.</t>
  </si>
  <si>
    <t>Посев на микрофлору и определение чувствительности к расширенному спектру антимикробных препаратов* (грудное молоко) до 6 р.д.</t>
  </si>
  <si>
    <t>Посев на микрофлору, определение чувствительности к антимикробным препаратам и бактериофагам* (грудное молоко) до 6 р.д.</t>
  </si>
  <si>
    <t>Посев на микрофлору и определение чувствительности к антимикробным препаратам* (желчь) до 6 р.д.</t>
  </si>
  <si>
    <t>Посев на микрофлору и определение чувствительности к расширенному спектру антимикробных препаратов* (желчь) до 6 р.д.</t>
  </si>
  <si>
    <t>Посев на микрофлору и определение чувствительности к антимикробным препаратам* (отделяемое верхних дыхательных путей) до 6 р.д.</t>
  </si>
  <si>
    <t>Посев на микрофлору и определение чувствительности к расширенному спектру антимикробных препаратов* (отделяемое верхних дыхательных путей) до 6 р.д.</t>
  </si>
  <si>
    <t>Посев на микрофлору, определение чувствительности к антимикробным препаратам и бактериофагам* (отделяемое верхних дыхательных путей) до 6 р.д.</t>
  </si>
  <si>
    <t>Стрептококк гр. А, антигенный тест (Streptococcus group A. One step rapid immunосhromotographic assay) (отделяемое (ротоглотка))</t>
  </si>
  <si>
    <t>Посев на микрофлору и определение чувствительности к антимикробным препаратам* (Моча) до 6 р.д.</t>
  </si>
  <si>
    <t>Посев на микрофлору и определение чувствительности к расширенному спектру антимикробных препаратов* (Моча) до 6 р.д.</t>
  </si>
  <si>
    <t>Посев на микрофлору, определение чувствительности к антимикробным препаратам и бактериофагам* (Моча) до 6 р.д.</t>
  </si>
  <si>
    <t>Посев на микрофлору и определение чувствительности к антимикробным препаратам* (отделяемое глаза) до 6 р.д.</t>
  </si>
  <si>
    <t>Посев на микрофлору и определение чувствительности к расширенному спектру антимикробных препаратов* (отделяемое глаза) до 6 р.д.</t>
  </si>
  <si>
    <t>Посев на микрофлору, определение чувствительности к антимикробным препаратам и бактериофагам* (отделяемое глаза) до 6 р.д.</t>
  </si>
  <si>
    <t>Посев на микрофлору и определение чувствительности к антимикробным препаратам* (отделяемое половых органов) до 6 р.д.</t>
  </si>
  <si>
    <t>Посев на микрофлору и определение чувствительности к расширенному спектру антимикробных препаратов* (отделяемое половых органов) до 6 р.д.</t>
  </si>
  <si>
    <t>Посев на микрофлору, определение чувствительности к антимикробным препаратам и бактериофагам* (отделяемое половых органов) до 6 р.д.</t>
  </si>
  <si>
    <t>Исследование на бета-гемолитический стрептококк группы В (Streptococcus agalactiae), антигенный тест (отделяемое половых органов)</t>
  </si>
  <si>
    <t>Посев на микрофлору и определение чувствительности к антимикробным препаратам* (отделяемое уха) до 6 р.д.</t>
  </si>
  <si>
    <t>Посев на микрофлору и определение чувствительности к расширенному спектру антимикробных препаратов* (отделяемое уха) до 6 р.д.</t>
  </si>
  <si>
    <t>Посев на микрофлору, определение чувствительности к антимикробным препаратам и бактериофагам* (отделяемое уха) до 6 р.д.</t>
  </si>
  <si>
    <t>Посев на микрофлору и определение чувствител*ьности к антимикробным препаратам (пункционная жидкость) до 6 р.д.</t>
  </si>
  <si>
    <t>Посев на микрофлору и определение чувствительности к расширенному спектру антимикробных препаратов* (пункционная жидкость) до 6 р.д.</t>
  </si>
  <si>
    <t>Посев на микрофлору с определением чувствительности к антимикробным препаратам и микроскопией мазка* (мокрота, трахеобронхиальные смывы) до 6 р.д.</t>
  </si>
  <si>
    <t>Посев на микрофлору с определением чувствительности к расширенному спектру антимикробных препаратов и микроскопией мазка* (мокрота, трахеобронхиальные смывы) до 6 р.д.</t>
  </si>
  <si>
    <t>Исследование на ротавирус (Rotavirus), антигенный тест (кал)</t>
  </si>
  <si>
    <t>Исследование на аденовирус (Adenovirus), антигенный тест (кал)</t>
  </si>
  <si>
    <t>Исследование на лямблии (Giardia lamblia), антигенный тест (кал)</t>
  </si>
  <si>
    <t>Посев на бета-гемолитический стрептококк группы В (S.agalactiae) (отделяемое половых органов) до 4 р.д.</t>
  </si>
  <si>
    <t>Посев на бета-гемолитический стрептококк группы В (S.agalactiae) и определение чувствительности к антимикробным препаратам (отделяемое половых органов) до 6 р.д.</t>
  </si>
  <si>
    <t>Посев на бета-гемолитический стрептококк группы А (Streptococcusgroup A, S.pyogenes) (отделяемое верхних дыхательных путей) до 4 р.д.</t>
  </si>
  <si>
    <t>Посев на бета-гемолитический стрептококк группы А (Streptococcusgroup A, S.pyogenes) и определение чувствительности к антимикробным препаратам (отделяемое верхних дыхательных путей) до 6 р.д.</t>
  </si>
  <si>
    <t>Криптоспоридии парвум (Cryptosporidium parvum), диарейный синдром, антигенный тест (кал)</t>
  </si>
  <si>
    <t>Хеликобактер пилори (Helicobacter pylori), антигенный тест (кал)</t>
  </si>
  <si>
    <t>Toxin A Clostridium difficile, псевдомембранозный колит, антигенный тест (кал)</t>
  </si>
  <si>
    <t>Инфлюенца А+Б (Influenza A+B, грипп), антигенный тест</t>
  </si>
  <si>
    <t>Посев на тифо-паратифозную группу (Salmonella typhi, Salmonella paratyphi A, Salmonella paratyphi B)</t>
  </si>
  <si>
    <t>**ЦИТОГЕНЕТИЧЕСКИЕ ИССЛЕДОВАНИЯ</t>
  </si>
  <si>
    <t>Исследование кариотипа (количественные и структурные аномалии хромосом) (Karyotype) (кровь (гепарин)) до 23 р.д.</t>
  </si>
  <si>
    <t>Подготовка к операции 
(гены MTHFR, MTRR, MTR, F2, F5) (кровь (ЭДТА)) до 11 р.д.</t>
  </si>
  <si>
    <t>Подготовка к операции 
(гены MTHFR, MTRR, MTR, F2, F5) (без заключения врача-генетика) (кровь (ЭДТА)) до 8 р.д.</t>
  </si>
  <si>
    <t>Опасность при приёме оральных контрацептивов 
(гены F2, F5) (кровь (ЭДТА)) до 11 р.д.</t>
  </si>
  <si>
    <t>Опасность при приёме оральных контрацептивов 
(гены F2, F5) (без заключения врача-генетика) (кровь (ЭДТА)) до 8 р.д.</t>
  </si>
  <si>
    <t>***Репродуктивное здоровье</t>
  </si>
  <si>
    <t>Женское бесплодие и осложнение беременности (гены F2, F5, MTHFR, MTRR, MTR, ACE, AGT, RHD, HLA II; кариотип) (кровь (ЭДТА)) до 23 р.д.</t>
  </si>
  <si>
    <t>Хочу стать мамой: осложнения беременности (гены F2, F5, MTHFR, MTRR, MTR, ACE, AGT, RHD) (кровь (ЭДТА)) до 18 р.д.</t>
  </si>
  <si>
    <t>Хочу стать мамой: осложнения беременности (гены F2, F5, MTHFR, MTRR, MTR, ACE, AGT, RHD) (без заключения врача-генетика) (кровь (ЭДТА)) до 15 р.д.</t>
  </si>
  <si>
    <t>Склонность к тромбозам при беременности – минимальная панель (гены F2, F5) (кровь (ЭДТА)) до 11 р.д.</t>
  </si>
  <si>
    <t>Склонность к тромбозам при беременности – минимальная панель (гены F2, F5) (без заключения врача-генетика) (кровь (ЭДТА)) до 8 р.д.</t>
  </si>
  <si>
    <t>Гестозы и фетоплацентарная недостаточность (гены ACE, AGT, MTHFR, MTRR, MTR, F2, F5) (кровь (ЭДТА)) до 18 р.д.</t>
  </si>
  <si>
    <t>Гестозы и фетоплацентарная недостаточность (гены ACE, AGT, MTHFR, MTRR, MTR, F2, F5) (без заключения врача-генетика) (кровь (ЭДТА)) до 15 р.д.</t>
  </si>
  <si>
    <t>Привычное невынашивание беременности (в т.ч. склонность к тромбозам при беременности: расширенная панель) (гены MTHFR, MTRR, MTR, F2, F5) (кровь (ЭДТА)) до 11 р.д.</t>
  </si>
  <si>
    <t>Привычное невынашивание беременности (в т.ч. склонность к тромбозам при беременности: расширенная панель) (гены MTHFR, MTRR, MTR, F2, F5) (без заключения врача-генетика) (кровь (ЭДТА)) до 8 р.д.</t>
  </si>
  <si>
    <t>Возникновение изолированных пороков развития у плода 
(гены MTHFR, MTRR, MTR) (кровь (ЭДТА)) до 11 р.д.</t>
  </si>
  <si>
    <t>Возникновение изолированных пороков развития у плода 
(гены MTHFR, MTRR, MTR) (без заключения врача-генетика) (кровь (ЭДТА)) до 8 р.д.</t>
  </si>
  <si>
    <t>Тромботические осложнения при стимуляции овуляции (гены F2, F5) (кровь (ЭДТА)) до 11 р.д.</t>
  </si>
  <si>
    <t>Тромботические осложнения при стимуляции овуляции (гены F2, F5) (без заключения врача-генетика) (кровь (ЭДТА)) до 8 р.д.</t>
  </si>
  <si>
    <t>Адреногенитальный синдром, ген CYP21OHB, 9 ч.м. (кровь (ЭДТА)) до 23 р.д.</t>
  </si>
  <si>
    <t>Наследственные случаи рака молочной железы и/или яичников, 2 гена (гены BRCA1, BRCA2) (кровь (ЭДТА)) до 14 р.д.</t>
  </si>
  <si>
    <t>Наследственные случаи рака молочной железы и/или яичников, 2 гена (гены BRCA1, BRCA2) (без заключения врача-генетика) (кровь (ЭДТА)) до 11 р.д.</t>
  </si>
  <si>
    <t>Наследственные случаи рака молочной железы и/или яичников, 4 гена (гены BRCA1, BRCA2, CHEK2, NBS1) (кровь (ЭДТА)) до 18 р.д.</t>
  </si>
  <si>
    <t>Мужское бесплодие (+кариотип) 
(AR, CFTR; AZF‒регион; кариотип) (кровь (ЭДТА)) до 23 р.д.</t>
  </si>
  <si>
    <t>Нарушения сперматогенеза: полная панель (AZF-регион). 
Тест включает (7205 и 7206) (кровь (ЭДТА)) до 18 р.д.</t>
  </si>
  <si>
    <t>Нарушения сперматогенеза: полная панель (AZF-регион). 
Тест включает (7205 и 7206) (без заключения врача-генетика) (кровь (ЭДТА)) до 15 р.д.</t>
  </si>
  <si>
    <t>***HLA-типирование и резус-фактор</t>
  </si>
  <si>
    <t>Определение резус-фактора (кровь (ЭДТА)) до 18 р.д.</t>
  </si>
  <si>
    <t>Определение генотипа резус-фактора (кровь (ЭДТА)) до 18 р.д.</t>
  </si>
  <si>
    <t>Определение генотипа резус-фактора (без заключения врача-генетика) (кровь (ЭДТА)) до 15 р.д.</t>
  </si>
  <si>
    <t>Молекулярно-генетическое исследование HLA-B27 (кровь (ЭДТА)) до 7 р.д.</t>
  </si>
  <si>
    <t>Типирование генов системы HLA II класса (DRB1, DQA1, DQB1) (кровь (ЭДТА)) до 9 р.д.</t>
  </si>
  <si>
    <t>***Система свертывания крови</t>
  </si>
  <si>
    <t>Тромбозы: расширенная панель 
(гены F2, F5, MTHFR, MTRR, MTR) (кровь (ЭДТА)) до 11 р.д.</t>
  </si>
  <si>
    <t>Тромбозы: расширенная панель 
(гены F2, F5, MTHFR, MTRR, MTR) (без заключения врача-генетика) (кровь (ЭДТА)) до 8 р.д.</t>
  </si>
  <si>
    <t>Расширенное исследование генов системы гемостаза: F2, F5, MTHFR, MTR, MTRR, F13, FGB, ITGA2, ITGВ3, F7, PAI-1 (кровь (ЭДТА)) до 17 р.д.</t>
  </si>
  <si>
    <t>Расширенное исследование генов системы гемостаза: F2, F5, MTHFR, MTR, MTRR, F13, FGB, ITGA2, ITGВ3, F7, PAI-1 (без заключения) (кровь (ЭДТА)) до 7 р.д.</t>
  </si>
  <si>
    <t>Тромбозы: сокращённая панель 
(гены F2, F5) (кровь (ЭДТА)) до 11 р.д.</t>
  </si>
  <si>
    <t>Тромбозы: сокращённая панель 
(гены F2, F5) (без заключения врача-генетика) (кровь (ЭДТА)) до 8 р.д.</t>
  </si>
  <si>
    <t>Фибриноген - ген FGB (кровь (ЭДТА)) до 18 р.д.</t>
  </si>
  <si>
    <t>Фибриноген - ген FGB (без заключения врача-генетика) (кровь (ЭДТА)) до 15 р.д.</t>
  </si>
  <si>
    <t>Гипергомоцистеинемия (гены MTHFR, MTRR, MTR) (кровь (ЭДТА)) до 11 р.д.</t>
  </si>
  <si>
    <t>Гипергомоцистеинемия (гены MTHFR, MTRR, MTR) (без заключения врача-генетика) (кровь (ЭДТА)) до 8 р.д.</t>
  </si>
  <si>
    <t>Гиперагрегация тромбоцитов 
(гены ITGA2, GP1BA) (кровь (ЭДТА)) до 18 р.д.</t>
  </si>
  <si>
    <t>Гиперагрегация тромбоцитов 
(гены ITGA2, GP1BA) (без заключения врача-генетика) (кровь (ЭДТА)) до 15 р.д.</t>
  </si>
  <si>
    <t>Тромбоцитарный рецептор фибриногена (ген ITGB3) (кровь (ЭДТА)) до 18 р.д.</t>
  </si>
  <si>
    <t>Тромбоцитарный рецептор фибриногена (ген ITGB3) (без заключения врача-генетика) (кровь (ЭДТА)) до 15 р.д.</t>
  </si>
  <si>
    <t>***Болезни сердца и сосудов</t>
  </si>
  <si>
    <t>Сердечно-сосудистые заболевания 
(гены ACE, AGT, F2, F5, ApoE, MTHFR, MTRR, MTR, NOS3, ITGB3, ITGA2, GP1BA, FGB) до 18 р.д.</t>
  </si>
  <si>
    <t>Артериальная гипертензия (полная панель) (гены ACE, AGT, NOS3) до 18 р.д.</t>
  </si>
  <si>
    <t>Артериальная гипертензия (полная панель) (гены ACE, AGT, NOS3) (без заключения врача-генетика) до 15 р.д.</t>
  </si>
  <si>
    <t>Артериальная гипертензия, связанная с нарушениями в ренинангиотензиновой системе (гены ACE, AGT) до 18 р.д.</t>
  </si>
  <si>
    <t>Артериальная гипертензия, связанная с нарушениями в ренинангиотензиновой системе 
(гены ACE, AGT) (без заключения врача-генетика) до 15 р.д.</t>
  </si>
  <si>
    <t>Артериальная гипертензия, связанная с нарушениями в работе эндотелиальной NO-синтазы (ген NOS3) до 18 р.д.</t>
  </si>
  <si>
    <t>Артериальная гипертензия, связанная с нарушениями в работе эндотелиальной NO-синтазы (ген NOS3) (без заключения врача-генетика) до 15 р.д.</t>
  </si>
  <si>
    <t>ИБС, инфаркт миокарда (гены ITGA2, GP1BA, ACE, AGT, NOS3, ApoE) до 18 р.д.</t>
  </si>
  <si>
    <t>ИБС, инфаркт миокарда 
(гены ITGA2, GP1BA, ACE, AGT, NOS3, ApoE) (без заключения врача-генетика) до 15 р.д.</t>
  </si>
  <si>
    <t>Ишемический инсульт (гены ITGB3, ITGA2, GP1BA, FGB) до 18 р.д.</t>
  </si>
  <si>
    <t>Ишемический инсульт (гены ITGB3, ITGA2, GP1BA, FGB) (без заключения врача-генетика) до 15 р.д.</t>
  </si>
  <si>
    <t>***Болезни желудочно-кишечного тракта</t>
  </si>
  <si>
    <t>Болезнь Крона (гены DLG5, NOD2, OCTN1, OCTN2) до 18 р.д.</t>
  </si>
  <si>
    <t>***Болезни центральной нервной системы</t>
  </si>
  <si>
    <t>Болезнь Альцгеймера (ген ApoE)</t>
  </si>
  <si>
    <t>***Онкологические заболевания</t>
  </si>
  <si>
    <t>Онкологические заболевания у женщин (гены MTHFR, MTRR, MTR, GSTT1, GSTM1, GSTP1, NAT2, BRCA1, BRCA2, CHEK2, NBS1) до 18 р.д.</t>
  </si>
  <si>
    <t>Онкологические заболевания у мужчин (гены MTHFR, MTRR, MTR, GSTT1, GSTM1, GSTP1, NAT2, AR) до 18 р.д.</t>
  </si>
  <si>
    <t>Онкологические заболевания, связанные с токсинами окружающей среды (гены GSTT1, GSTM1, GSTP1, NAT2) до 18 р.д.</t>
  </si>
  <si>
    <t>Семейный медуллярный рак щитовидной железы (экзоны 10,11,13, 14, 15 гена RET) до 24 р.д.</t>
  </si>
  <si>
    <t>Синдром множественной эндокринной неоплазии 2A типа
(экзоны 10, 11 гена RET при МЭН 2А) до 24 р.д.</t>
  </si>
  <si>
    <t>Синдром множественной эндокринной неоплазии 2B типа
(ген RET при МЭН2В) до 18 р.д.</t>
  </si>
  <si>
    <t>***Алкогольная и наркотическая зависимость</t>
  </si>
  <si>
    <t>Алкоголизм и наркомания – склонность к развитию: полная панель (гены DAT, OPRM1, ANKK1, ALDH2, ADH2) до 18 р.д.</t>
  </si>
  <si>
    <t>Алкоголизм и наркомания – склонность к развитию: полная панель (гены DAT, OPRM1, ANKK1, ALDH2, ADH2) (без заключения врача-генетика) до 15 р.д.</t>
  </si>
  <si>
    <t>Алкоголизм и наркомания: сокращённая панель (без генетики метаболизма алкоголя) (гены DAT, OPRM1, ANKK1) до 18 р.д.</t>
  </si>
  <si>
    <t>Алкоголизм и наркомания: сокращённая панель (без генетики метаболизма алкоголя) (гены DAT, OPRM1, ANKK1) (без заключения врача-генетика) до 15 р.д.</t>
  </si>
  <si>
    <t>Алкоголизм и наркомания: тяжесть физической зависимости (гены OPRM1, ANKK1) до 18 р.д.</t>
  </si>
  <si>
    <t>Алкоголизм и наркомания: тяжесть физической зависимости (гены OPRM1, ANKK1) (без заключения врача-генетика) до 15 р.д.</t>
  </si>
  <si>
    <t>Алкоголизм и наркомания: склонность к психологической зависимости от употребления алкоголя и наркотиков 
(ген DAT) до 18 р.д.</t>
  </si>
  <si>
    <t>Алкоголизм и наркомания: склонность к психологической зависимости от употребления алкоголя и наркотиков 
(ген DAT) (без заключения врача-генетика) до 15 р.д.</t>
  </si>
  <si>
    <t>Генетические факторы метаболизма алкоголя (гены ALDH2, ADH2) (без заключения врача-генетика) до 15 р.д.</t>
  </si>
  <si>
    <t>***Нарушения обмена веществ</t>
  </si>
  <si>
    <t>Наследственная предрасположенность к сахарному диабету I типа по трем локусам генов системы HLA II класса (DRB1, DQA1, DQB1) до 16 р.д.</t>
  </si>
  <si>
    <t>Синдром Жильбера, ген UGT1A1 до 10 р.д.</t>
  </si>
  <si>
    <t>Остеопороз: полная панель 
(гены CALCR, COL1A1, VDR) до 18 р.д.</t>
  </si>
  <si>
    <t>Остеопороз: полная панель 
(гены CALCR, COL1A1, VDR) (без заключения врача-генетика) до 15 р.д.</t>
  </si>
  <si>
    <t>Остеопороз: сокращённая панель 
(гены CALCR, COL1A1) до 18 р.д.</t>
  </si>
  <si>
    <t>Остеопороз: сокращённая панель 
(гены CALCR, COL1A1) (без заключения врача-генетика) до 15 р.д.</t>
  </si>
  <si>
    <t>Остеопороз: рецептор витамина D 
(ген VDR) до 18 р.д.</t>
  </si>
  <si>
    <t>Остеопороз: рецептор витамина D 
(ген VDR) (без заключения врача-генетика) до 15 р.д.</t>
  </si>
  <si>
    <t>Обмен фолиевой кислоты (гены MTHFR, MTRR, MTR) до 11 р.д.</t>
  </si>
  <si>
    <t>Обмен фолиевой кислоты (гены MTHFR, MTRR, MTR) (без заключения врача-генетика) до 8 р.д.</t>
  </si>
  <si>
    <t>Лактазная недостаточность взрослых (ген LCT) до 18 р.д.</t>
  </si>
  <si>
    <t>Наследственный гемохроматоз, I тип (ген HFE) до 17 р.д.</t>
  </si>
  <si>
    <t>Аспирин и плавикс.
Генетический маркёр резистентности к антиагрегантной терапии аспирином и плавиксом. Определение наличия полиморфизма в гене тромбоцитарного рецептора фибриногена (ITGB3) до 18 р.д.</t>
  </si>
  <si>
    <t>Варфарин: расширенная панель для подбора дозы 
(гены CYP2C9, VKORC1, CYP4F2, GGCX) до 24 р.д.</t>
  </si>
  <si>
    <t>Гидралазин и прокаинамид.
Генетические маркёры повышенного риска развития волчаночноподобного синдрома и гепатотоксичности при приёме кардиотропных препаратов: гидралазина и прокаинамида. Определение наличия полиморфизмов гена N-ацетилтрансферазы 2 (NAT2) до 18 р.д.</t>
  </si>
  <si>
    <t>Изониазид.
Генетические маркёры повышенного риска развития полиневритов при приёме изониазида, связанных с нарушением его метаболизма. Определение наличия полиморфизмов гена N-ацетилтрансферазы 2 (NAT2) до 18 р.д.</t>
  </si>
  <si>
    <t>Ингибиторы АПФ, флувастатин, блокаторы рецепторов ATII.
Прогнозирование нефропротективного эффекта ингибиторов АПФ при недиабетических заболеваниях. Генетические маркёры эффективности атенолола при артериальной гипертензии с гипертрофией левого желудочка или терапии флувастатином при ишемической болезни сердца. Определение наличия полиморфизма в гене ангиотензин-превращающего фермента (ACE) до 18 р.д.</t>
  </si>
  <si>
    <t>Метаболизм иринотекана
(ген UGT1A1) до 10 р.д.</t>
  </si>
  <si>
    <t>Лозартан/ирбесартан.
Генетический маркёр риска нарушений метаболизма блокаторов рецепторов ангиотензина II: лозартана и ирбесартана по типу ослабления и усиления их гипотензивного действия, соответственно. Определение наличия полиморфизмов гена цитохрома CYP2C9 до 18 р.д.</t>
  </si>
  <si>
    <t>Метотрексат.
Генетические маркёры повышенного риска развития побочных реакций при приёме метотрексата на фоне лечения ревматоидного артрита. Метотрексат нарушает метаболизм фолиевой кислоты. Определение наличия полиморфизмов в генах ферментов реакций фолатного цикла (MTHFR, MTRR, MTR) до 11 р.д.</t>
  </si>
  <si>
    <t>Нестероидные противовоспалительные препараты.
Генетический маркёр повышенного риска развития побочных реакций в форме желудочных кровотечений при приеме НПВП (ибупрофен, теноксикам, напроксен, но не диклофенак) по типу возникновения желудочных кровотечений, связанных с нарушением их метаболизма. Определение наличия полиморфизмов в гене цитохрома CYP2C9. до 18 р.д.</t>
  </si>
  <si>
    <t>Пеницилламин.
Генетические факторы усиления клинической эффективности при применении пеницилламина на фоне лечения ревматоидного артрита. Определение наличия полиморфизма в гене мю-1 глутатион-S-трансферазы (GSTM1) до 18 р.д.</t>
  </si>
  <si>
    <t>Статины.
Генетические факторы уменьшения или усиления клинической эффективности при применении статинов. Определение наличия полиморфизмов в гене аполипопротеина Е (ApoE) до 18 р.д.</t>
  </si>
  <si>
    <t>Сульфаниламиды (сульфасалазин).
Генетические маркёры повышенного риска развития побочных реакций в форме диспепсий и желудочных кровотечений при приёме сульфасалазина, связанных с нарушением его метаболизма. Определение наличия полиморфизмов гена N-ацетилтрансферазы 2 (NAT2) до 18 р.д.</t>
  </si>
  <si>
    <t>Сульфонилмочевина и её производные: хлорпропамид, толазамид, глибенкламид и толбутамид.
Генетический маркёр риска развития нежелательных лекарственных реакций по типу гипогликемии при приёме пероральных сахароснижающих средств, связанных с нарушением их метаболизма. Определение наличия полиморфизмов гена цитохрома CYP2C9 до 18 р.д.</t>
  </si>
  <si>
    <t>Интерлейкин 28 бета — IL28B, генотипирование
(исследование генетических маркеров определяющих эффективность лечения хронического гепатита С интерфероном и рибавирином) до 5 р.д.</t>
  </si>
  <si>
    <t>Бета-адреноблокаторы. Ген CYP2D6. Фармакогенетика до 18 р.д.</t>
  </si>
  <si>
    <t>***Система детоксикации ксенобиотиков и канцерогенов</t>
  </si>
  <si>
    <t>Цитохром СYP2D6: ген СYP2D6 до 18 р.д.</t>
  </si>
  <si>
    <t>Цитохром CYP2C9: ген CYP2C9 до 18 р.д.</t>
  </si>
  <si>
    <t>Глутатионтрансферазы 
(гены GSTT1, GSTM1, GSTP) до 18 р.д.</t>
  </si>
  <si>
    <t>N-ацетилтрасфераза 2 (ген NAT2) до 18 р.д.</t>
  </si>
  <si>
    <t>Уридиндифосфатглюкуронидаза (ген UGT1A1) до 10 р.д.</t>
  </si>
  <si>
    <t>***Наследственные моногенные заболевания и состояния</t>
  </si>
  <si>
    <t>Основные наследственные заболевания (гены CFTR, GJB2, PAH, SMN) до 18 р.д.</t>
  </si>
  <si>
    <t>Абиотрофия сетчатки, тип Франческетти, ген ABCA4 ч.м. до 17 р.д.</t>
  </si>
  <si>
    <t>Абиотрофия сетчатки, тип Франческетти, ген ELOVL4 "горяч." уч. м. до 24 р.д.</t>
  </si>
  <si>
    <t>Адреногенитальный синдром, ген CYP21OHB, 9 ч.м. до 23 р.д.</t>
  </si>
  <si>
    <t>Акродерматит энтеропатический, SLC39A4 м. до 24 р.д.</t>
  </si>
  <si>
    <t>Альбинизм глазной, ген GPR143 м. до 24 р.д.</t>
  </si>
  <si>
    <t>Альбинизм глазокожный, ген OCA2 м. до 31 р.д.</t>
  </si>
  <si>
    <t>Альбинизм глазокожный, ген TYR м. до 24 р.д.</t>
  </si>
  <si>
    <t>Амавроз Лебера, ген CRB1 м. до 31 р.д.</t>
  </si>
  <si>
    <t>Амавроз Лебера, ген CRX м. до 24 р.д.</t>
  </si>
  <si>
    <t>Амавроз Лебера, ген LCA5 м. до 24 р.д.</t>
  </si>
  <si>
    <t>Амавроз Лебера, ген LRAT м. до 24 р.д.</t>
  </si>
  <si>
    <t>Амавроз Лебера, ген RPE65 м. до 24 р.д.</t>
  </si>
  <si>
    <t>Анемия Даймонда-Блекфена, ген RPS19 м. до 24 р.д.</t>
  </si>
  <si>
    <t>Арахнодактилия контрактурная врожденная, ген FBN2 м. до 33 р.д.</t>
  </si>
  <si>
    <t>Аритмогенная дисплазия /кардиомиопатия правого желудочка, ген SCN5A м. до 33 р.д.</t>
  </si>
  <si>
    <t>Артрогрипоз дистальный (синдром Фримена-Шелдона), ген MYH3 ч.м. до 24 р.д.</t>
  </si>
  <si>
    <t>Атаксия Фридрейха, ген FXN м. до 24 р.д.</t>
  </si>
  <si>
    <t>Атаксия Фридрейха, ген FXN ч.м. до 17 р.д.</t>
  </si>
  <si>
    <t>Ателостеогенез (дисплазия де ля Шапеля), ген SLC26A2 м. до 24 р.д.</t>
  </si>
  <si>
    <t>Атрофия зрительного нерва, OPA1м. до 33 р.д.</t>
  </si>
  <si>
    <t>Атрофия зрительного нерва Лебера, мтх-ДНК 12 ч.м. до 24 р.д.</t>
  </si>
  <si>
    <t>Атрофия зрительного нерва Лебера, мтх-ДНК 3 ч.м. до 17 р.д.</t>
  </si>
  <si>
    <t>Атрофия зрительного нерва с глухотой, ген OPA1 "горяч." уч. м. до 18 р.д.</t>
  </si>
  <si>
    <t>Атрофия зрительного нерва, ген OPA3 м. до 24 р.д.</t>
  </si>
  <si>
    <t>Атрофия зрительного нерва, ген TMEM126A м. до 24 р.д.</t>
  </si>
  <si>
    <t>Аутоиммунный лимфопролиферативный синдром, ген TNFRSF6 м. до 24 р.д.</t>
  </si>
  <si>
    <t>Аутоиммунный лимфопролиферативный синдром, ген TNFRSF6 "горяч." уч. м. до 18 р.д.</t>
  </si>
  <si>
    <t>Афазия первичная прогрессирующая, ген GRN м. до 24 р.д.</t>
  </si>
  <si>
    <t>Ахондрогенез, тип II, ген Col2A1 м. до 48 р.д.</t>
  </si>
  <si>
    <t>Ахондрогенез, ген SLC26A2 м. до 24 р.д.</t>
  </si>
  <si>
    <t>Ахондроплазия, ген FGFR3 ч.м. до 17 р.д.</t>
  </si>
  <si>
    <t>Ахроматопсия, ген CNGB3 м. до 31 р.д.</t>
  </si>
  <si>
    <t>Боковой амиотрофический склероз, ген FIG4 м. до 31 р.д.</t>
  </si>
  <si>
    <t>Боковой амиотрофический склероз, ген ALSIN м. до 48 р.д.</t>
  </si>
  <si>
    <t>Боковой амиотрофический склероз, ген VAPB м. до 24 р.д.</t>
  </si>
  <si>
    <t>Боковой амиотрофический склероз, ген VAPB ч.м. до 24 р.д.</t>
  </si>
  <si>
    <t>Болезнь Беста, ген BEST1 м. до 21 р.д.</t>
  </si>
  <si>
    <t>Болезнь Вильсона-Коновалова, ген ATP7B м. до 33 р.д.</t>
  </si>
  <si>
    <t>Болезнь Вильсона-Коновалова, ген ATP7B ч.м. до 17 р.д.</t>
  </si>
  <si>
    <t>Болезнь Галлервордена-Шпатца, ген PANK2 м. до 24 р.д.</t>
  </si>
  <si>
    <t>Болезнь Галлервордена-Шпатца, ген PANK2 ч.м. до 24 р.д.</t>
  </si>
  <si>
    <t>Болезнь Герстманна-Штреусслера-Шейнкера, ген PRNP м. до 24 р.д.</t>
  </si>
  <si>
    <t>Болезнь Гиршпрунга, ген EDNRB м. до 24 р.д.</t>
  </si>
  <si>
    <t>Болезнь Гиршпрунга, ген NTRK1 м. до 33 р.д.</t>
  </si>
  <si>
    <t>Болезнь Гиршпрунга, ген ZEB2 м. до 33 р.д.</t>
  </si>
  <si>
    <t>Болезнь Гиршпрунга, экзоны 10, 11, 13, 14, 15 гена RET до 24 р.д.</t>
  </si>
  <si>
    <t>Болезнь Коудена, ген PTEN м. до 24 р.д.</t>
  </si>
  <si>
    <t>Болезнь Крейтцфельда-Якоба, ген PRNP м. до 24 р.д.</t>
  </si>
  <si>
    <t>Болезнь Лермитт-Дуклос, ген PTEN м. до 24 р.д.</t>
  </si>
  <si>
    <t>Болезнь Норри, ген NDP м. до 24 р.д.</t>
  </si>
  <si>
    <t>Болезнь периодических мышечных спазмов, ген CAV3 м. до 24 р.д.</t>
  </si>
  <si>
    <t>Болезнь Помпе, ген GAA м. до 17 р.д.</t>
  </si>
  <si>
    <t>Болезнь Унферрихта-Лундборга, ген CSTB м. до 24 р.д.</t>
  </si>
  <si>
    <t>Болезнь Унферрихта-Лундборга, ген CSTB ч.м. до 17 р.д.</t>
  </si>
  <si>
    <t>Болезнь Штаргардта, ген ABCA4 ч.м. до 17 р.д.</t>
  </si>
  <si>
    <t>Болезнь Штаргардта, ген CNGB3 м. до 31 р.д.</t>
  </si>
  <si>
    <t>Болезнь Штаргардта, ген ELOVL4 "горяч." уч. м. до 24 р.д.</t>
  </si>
  <si>
    <t>Брахидактилия тип B1, ген ROR2 м. до 24 р.д.</t>
  </si>
  <si>
    <t>Булезный эпидермолиз, ген KRT5 м. до 24 р.д.</t>
  </si>
  <si>
    <t>Буллезный эпидермолиз, ген LAMB3 без "горяч." уч. м. до 31 р.д.</t>
  </si>
  <si>
    <t>Буллезный эпидермолиз, ген LAMB3 "горяч." уч. м. до 24 р.д.</t>
  </si>
  <si>
    <t>Велокардиофациальный синдром, ген TBX1 м. до 24 р.д.</t>
  </si>
  <si>
    <t>Врожденная нечувствительность к боли с ангидрозом (врождённая сенсорная нейропатия с ангидрозом, HSAN4, CIPA), ген NTRK1 м. до 33 р.д.</t>
  </si>
  <si>
    <t>Гелеофизическая дисплазия, ген ADAMTSL2 до 24 р.д.</t>
  </si>
  <si>
    <t>Гелеофизическая дисплазия, ген FBN1 м. до 53 р.д.</t>
  </si>
  <si>
    <t>Гемофилия, ген фактора IX при гемофилии В м. до 24 р.д.</t>
  </si>
  <si>
    <t>Гипер-IgD синдром, ген MVK "горяч." уч. м. до 24 р.д.</t>
  </si>
  <si>
    <t>Гипер-IgD синдром, ген MVK м. до 24 р.д.</t>
  </si>
  <si>
    <t>Гипер-IgM синдром, ген CD40LG м. до 24 р.д.</t>
  </si>
  <si>
    <t>Гиперкалиемический периодический паралич, экзоны 13 и 24 гена SCN4A м. до 24 р.д.</t>
  </si>
  <si>
    <t>Гиперкалиемический периодический паралич, ген SCN4A м. до 17 р.д.</t>
  </si>
  <si>
    <t>Гиперкератоз, ген KRT1 м. до 24 р.д.</t>
  </si>
  <si>
    <t>Гиперкератоз, ген KRT9 м. до 24 р.д.</t>
  </si>
  <si>
    <t>Гипертрофическая кардиомиопатия, ген CAV3 м. до 24 р.д.</t>
  </si>
  <si>
    <t>Гипертрофическая кардиомиопатия, ген TNNT2 м. до 33 р.д.</t>
  </si>
  <si>
    <t>Гиперфенилаланинемия с дефицитом тетрагидробиоптерина, ген GCH1 м. до 24 р.д.</t>
  </si>
  <si>
    <t>Гиперфенилаланинемия с дефицитом тетрагидробиоптерина, ген PTS м. до 24 р.д.</t>
  </si>
  <si>
    <t>Гиперфенилаланинемия с дефицитом тетрагидробиоптерина, ген QDPR м. до 24 р.д.</t>
  </si>
  <si>
    <t>Гипокалиемический периодический паралич, экзоны 12, 18, 19 гена SCN4A м. до 24 р.д.</t>
  </si>
  <si>
    <t>Гипофосфатемический витамин-D-резистентный рахит, ген PHEX м. до 31 р.д.</t>
  </si>
  <si>
    <t>Гипохондроплазия, ген FGFR3 ч.м. до 17 р.д.</t>
  </si>
  <si>
    <t>Глаукома врожденная, ген CYP1B1 м. до 24 р.д.</t>
  </si>
  <si>
    <t>Глаукома ювенильная открытоугольная (синдром Ригера), ген CYP1B1 м. до 24 р.д.</t>
  </si>
  <si>
    <t>Глаукома ювенильная открытоугольная (синдром Ригера), ген MYOC м. до 24 р.д.</t>
  </si>
  <si>
    <t>Гломеруоцитоз почек гипопластического типа, ген HNF1B м. до 24 р.д.</t>
  </si>
  <si>
    <t>Голопрозэнцефалия, ген SHH м. до 24 р.д.</t>
  </si>
  <si>
    <t>Дефицит ацил-КоА дегидрогеназы жирных кислот со средней длиной цепи (MCAD), ген ACADM ч.м. до 17 р.д.</t>
  </si>
  <si>
    <t>Дефицит карнитина системный первичный, ген SLC22A5 м. до 24 р.д.</t>
  </si>
  <si>
    <t>Диастрофическая дисплазия, ген SLC26A2 м. до 24 р.д.</t>
  </si>
  <si>
    <t>Дилятационная кардиомиопатия, ген DES м. до 24 р.д.</t>
  </si>
  <si>
    <t>Дилятационная кардиомиопатия, ген EYA4 м. до 33 р.д.</t>
  </si>
  <si>
    <t>Дилятационная кардиомиопатия, ген FKTN м. до 33 р.д.</t>
  </si>
  <si>
    <t>Дилятационная кардиомиопатия, ген LMNA м. до 24 р.д.</t>
  </si>
  <si>
    <t>Дилятационная кардиомиопатия, ген SCN5A м. до 33 р.д.</t>
  </si>
  <si>
    <t>Дилятационная кардиомиопатия, ген SGCD м. до 24 р.д.</t>
  </si>
  <si>
    <t>Дилятационная кардиомиопатия, ген TAZ м. до 24 р.д.</t>
  </si>
  <si>
    <t>Дилятационная кардиомиопатия, ген TNNT2 м. до 33 р.д.</t>
  </si>
  <si>
    <t>Дилятационная кардиомиопатия, ген эмерина при Х-сцепленной форме м. до 24 р.д.</t>
  </si>
  <si>
    <t>Дисплазия Книста, ген Col2A1 м. до 48 р.д.</t>
  </si>
  <si>
    <t>Дистальная моторная нейропатия, тип V (HMN5, дистальная спинальная амиотрофия), ген GARS м. до 33 р.д.</t>
  </si>
  <si>
    <t>Дистальная моторная нейропатия, тип V (HMN5, дистальная спинальная амиотрофия), экзон 3 гена BSCL2 м. до 24 р.д.</t>
  </si>
  <si>
    <t>Дистальная спинальная амиотрофия врожденная с параличом диафрагмы, ген IGHMBP2 м. до 31 р.д.</t>
  </si>
  <si>
    <t>Дистальная спинальная амиотрофия, врожденная, непрогрессирующая, ген TRPV4 "горяч." уч. м. до 24 р.д.</t>
  </si>
  <si>
    <t>Дистрофия роговицы, ген COL8A2 м. до 24 р.д.</t>
  </si>
  <si>
    <t>Дистрофия роговицы, ген SLC4A11 м. до 33 р.д.</t>
  </si>
  <si>
    <t>Дистрофия роговицы, ген CHST6 м. до 24 р.д.</t>
  </si>
  <si>
    <t>Идиопатическая желудочковая тахикардия, ген SCN5A м. до 24 р.д.</t>
  </si>
  <si>
    <t>Изолированный дефицит гормона роста с гипогаммаглобулинемией, ген BTK до 33 р.д.</t>
  </si>
  <si>
    <t>Ихтиоз буллезный, ген KRT2 м. до 24 р.д.</t>
  </si>
  <si>
    <t>Ихтиоз вульгарный, ген FLG ч.м. до 24 р.д.</t>
  </si>
  <si>
    <t>Ихтиоз ламеллярный, ген TGM1 м. до 24 р.д.</t>
  </si>
  <si>
    <t>Катаракта, ген CRYAA м. до 24 р.д.</t>
  </si>
  <si>
    <t>Катаракта, ген CRYAB м. до 24 р.д.</t>
  </si>
  <si>
    <t>Катаракта, ген CRYBA1 м. до 24 р.д.</t>
  </si>
  <si>
    <t>Катаракта, ген CRYBB1 м. до 24 р.д.</t>
  </si>
  <si>
    <t>Катаракта, ген CRYGC м. до 24 р.д.</t>
  </si>
  <si>
    <t>Катаракта, ген CRYGD м. до 24 р.д.</t>
  </si>
  <si>
    <t>Катаракта, ген GJA3 м. до 24 р.д.</t>
  </si>
  <si>
    <t>Катаракта, ген GJA8 м. до 24 р.д.</t>
  </si>
  <si>
    <t>Катаракта, ген MIP м. до 24 р.д.</t>
  </si>
  <si>
    <t>Костная гетероплазия прогрессирующая, ген GNAS м. до 24 р.д.</t>
  </si>
  <si>
    <t>Краниометафизарная дисплазия, ген ANKH "горяч." уч. м. до 24 р.д.</t>
  </si>
  <si>
    <t>Краниометафизарная дисплазия, ген ANKH м. до 31 р.д.</t>
  </si>
  <si>
    <t>Краниосиностоз, ген TWIST1 м. до 24 р.д.</t>
  </si>
  <si>
    <t>Краниосиностоз, ген MSX2 м. до 24 р.д.</t>
  </si>
  <si>
    <t>Ларинго-онихо-кутанный синдром, экзон 39 гена LAMA3 м. до 24 р.д.</t>
  </si>
  <si>
    <t>Лейкодистрофия гипомиелиновая, ген GJC2 м. до 24 р.д.</t>
  </si>
  <si>
    <t>Лимфедема, ген FLT4 м. до 33 р.д.</t>
  </si>
  <si>
    <t>Лимфедерма наследственная, ген GJC2 м. до 24 р.д.</t>
  </si>
  <si>
    <t>Липодистрофия, ген LMNA "горяч." уч. м. до 24 р.д.</t>
  </si>
  <si>
    <t>Липодистрофия, ген BSCL2 м. до 24 р.д.</t>
  </si>
  <si>
    <t>Липодистрофия, ген LMNA м. до 24 р.д.</t>
  </si>
  <si>
    <t>Макулярная дистрофия, ген PRPH2 м. до 24 р.д.</t>
  </si>
  <si>
    <t>Мандибулоакральная дисплазия с липодистрофией, экзоны 8, 9 гена LMNA м. до 24 р.д.</t>
  </si>
  <si>
    <t>Мевалоновая ацидурия, ген MVK м. до 24 р.д.</t>
  </si>
  <si>
    <t>Метгемоглобинемия, ген DIA1 м. до 24 р.д.</t>
  </si>
  <si>
    <t>Метгемоглобинемия, ген DIA1 ч.м. до 17 р.д.</t>
  </si>
  <si>
    <t>Метилглутаконовая ацидурия, ген OPA3 м. до 24 р.д.</t>
  </si>
  <si>
    <t>Мигрень, семейная гемиплегическая, ген CACNAIA м. до 48 р.д.</t>
  </si>
  <si>
    <t>Микрофтальм изолированный, ген GDF6 м. до 24 р.д.</t>
  </si>
  <si>
    <t>Микрофтальм с катарактой, ген CRYBA4 м. до 24 р.д.</t>
  </si>
  <si>
    <t>Миоклоническая дистония, ген SGCE м. до 31 р.д.</t>
  </si>
  <si>
    <t>Миопатия врожденная, ген ITGA7 м. до 33 р.д.</t>
  </si>
  <si>
    <t>Миопатия с диспропорцией типов мышечных волокон, ген SEPN1 м. до 24 р.д.</t>
  </si>
  <si>
    <t>Миотоническая дистрофия, ген DMPK ч.м. до 17 р.д.</t>
  </si>
  <si>
    <t>Миотоническая дистрофия, ген ZNF9 ч.м. до 17 р.д.</t>
  </si>
  <si>
    <t>Миотония Томсена/Беккера, ген CLCN1 ч.м. до 19 р.д.</t>
  </si>
  <si>
    <t>Миотония Томсена/Беккера, ген CLCN1 м. до 33 р.д.</t>
  </si>
  <si>
    <t>Миофибриллярная десмин-зависимая миопатия, ген DES м. до 24 р.д.</t>
  </si>
  <si>
    <t>Миофибриллярная миопатия, ген CRYAB м. до 24 р.д.</t>
  </si>
  <si>
    <t>Миофибриллярная миопатия, ген TTID м. до 24 р.д.</t>
  </si>
  <si>
    <t>Муковисцидоз, ген CFTR м. до 31 р.д.</t>
  </si>
  <si>
    <t>Муковисцидоз, ген CFTR ч.м. до 18 р.д.</t>
  </si>
  <si>
    <t>Мышечная дистрофия врождённая, интегрин А7 -негативная, ген ITGA7 м. до 33 р.д.</t>
  </si>
  <si>
    <t>Мышечная дистрофия врожденная, мерозин-зависимая, ген LAMA2 "горяч." уч. м. до 24 р.д.</t>
  </si>
  <si>
    <t>Мышечная дистрофия врожденная, мерозин-зависимая, ген LAMA2 без "горяч." уч. м. до 41 р.д.</t>
  </si>
  <si>
    <t>Мышечная дистрофия врожденная, мерозин-зависимая, ген LAMA2 м. до 63 р.д.</t>
  </si>
  <si>
    <t>Мышечная дистрофия врожденная, тип 1C, ген FKRP м. до 24 р.д.</t>
  </si>
  <si>
    <t>Мышечная дистрофия врожденная, тип 1C, ген FKRP ч.м. до 24 р.д.</t>
  </si>
  <si>
    <t>Мышечная дистрофия Дюшенна/Беккера, делеции в гене дистрофина у мальчиков до 17 р.д.</t>
  </si>
  <si>
    <t>Мышечная дистрофия Дюшенна/Беккера. Лайонизация Х-хромосомы у девочек до 17 р.д.</t>
  </si>
  <si>
    <t>Мышечная дистрофия поясноконечностная, ген CAPN3 "горяч." уч. м. до 24 р.д.</t>
  </si>
  <si>
    <t>Мышечная дистрофия поясноконечностная, ген CAPN3 ч.м. до 19 р.д.</t>
  </si>
  <si>
    <t>Мышечная дистрофия поясноконечностная, ген CAPN3 без "горяч." уч. м. до 33 р.д.</t>
  </si>
  <si>
    <t>Мышечная дистрофия поясноконечностная, ген CAV3 м. до 24 р.д.</t>
  </si>
  <si>
    <t>Мышечная дистрофия поясноконечностная, ген FKRP м. до 24 р.д.</t>
  </si>
  <si>
    <t>Мышечная дистрофия поясноконечностная, ген FKRP ч.м. до 24 р.д.</t>
  </si>
  <si>
    <t>Мышечная дистрофия поясноконечностная, ген FKTN м. до 33 р.д.</t>
  </si>
  <si>
    <t>Мышечная дистрофия поясноконечностная, ген LMNA м. до 24 р.д.</t>
  </si>
  <si>
    <t>Мышечная дистрофия поясноконечностная, ген POMT1 м. до 33 р.д.</t>
  </si>
  <si>
    <t>Мышечная дистрофия поясноконечностная, ген SGCA м. до 24 р.д.</t>
  </si>
  <si>
    <t>Мышечная дистрофия поясноконечностная, ген SGCA ч.м. до 19 р.д.</t>
  </si>
  <si>
    <t>Мышечная дистрофия поясноконечностная, ген SGCB м. до 24 р.д.</t>
  </si>
  <si>
    <t>Мышечная дистрофия поясноконечностная, ген SGCD м. до 24 р.д.</t>
  </si>
  <si>
    <t>Мышечная дистрофия поясноконечностная, ген SGCG м. до 24 р.д.</t>
  </si>
  <si>
    <t>Мышечная дистрофия поясноконечностная, ген TTID м. до 24 р.д.</t>
  </si>
  <si>
    <t>Мышечная дистрофия тип Фукуяма, ген FKTN м. до 33 р.д.</t>
  </si>
  <si>
    <t>Мышечная дистрофия Эмери-Дрейфуса, ген FHL1 м. до 24 р.д.</t>
  </si>
  <si>
    <t>Мышечная дистрофия Эмери-Дрейфуса, ген LMNA м. до 24 р.д.</t>
  </si>
  <si>
    <t>Мышечная дистрофия Эмери-Дрейфуса, ген эмерина при Х-сцепленной форме м. до 24 р.д.</t>
  </si>
  <si>
    <t>Нанизм MULIBRAY, ген TRIM37 м. до 24 р.д.</t>
  </si>
  <si>
    <t>Нарушения детерминации пола, ген SRY м. до 24 р.д.</t>
  </si>
  <si>
    <t>Нарушения детерминации пола, ген SRY м. до 17 р.д.</t>
  </si>
  <si>
    <t>Наследственная моторно-сенсорная нейропатия (болезнь Шарко-Мари-Тута) тип I, ген EGR2 м. до 24 р.д.</t>
  </si>
  <si>
    <t>Наследственная моторно-сенсорная нейропатия (болезнь Шарко-Мари-Тута) тип I, ген GJB1 м. до 24 р.д.</t>
  </si>
  <si>
    <t>Наследственная моторно-сенсорная нейропатия (болезнь Шарко-Мари-Тута) тип I, ген LITAF м. до 24 р.д.</t>
  </si>
  <si>
    <t>Наследственная моторно-сенсорная нейропатия (болезнь Шарко-Мари-Тута) тип I, ген PRPS1 м. до 24 р.д.</t>
  </si>
  <si>
    <t>Наследственная моторно-сенсорная нейропатия (болезнь Шарко-Мари-Тута) тип I, гены SH3TC2 и FIG4, FGD4 и GDAP1 ч.м. до 17 р.д.</t>
  </si>
  <si>
    <t>Наследственная моторно-сенсорная нейропатия (болезнь Шарко-Мари-Тута) тип I, ген YARS м. до 33 р.д.</t>
  </si>
  <si>
    <t>Наследственная моторно-сенсорная нейропатия (болезнь Шарко-Мари-Тута) тип I, дупликация на хромосоме 17 в области гена РМР22 м. до 17 р.д.</t>
  </si>
  <si>
    <t>Наследственная моторно-сенсорная нейропатия (болезнь Шарко-Мари-Тута) тип I, ген Р0 м. до 24 р.д.</t>
  </si>
  <si>
    <t>Наследственная моторно-сенсорная нейропатия (болезнь Шарко-Мари-Тута) тип I, ген РМР22 м. до 24 р.д.</t>
  </si>
  <si>
    <t>Наследственная моторно-сенсорная нейропатия (болезнь Шарко-Мари-Тута) тип I. Поиск частых мутаций цыганского происхождения, в генах NDRG1 и SH3TC2 ч.м. до 17 р.д.</t>
  </si>
  <si>
    <t>Наследственная моторно-сенсорная нейропатия (болезнь Шарко-Мари-Тута) тип II, ген DNM2 м. до 33 р.д.</t>
  </si>
  <si>
    <t>Наследственная моторно-сенсорная нейропатия (болезнь Шарко-Мари-Тута) тип II, ген FIG4 м. до 31 р.д.</t>
  </si>
  <si>
    <t>Наследственная моторно-сенсорная нейропатия (болезнь Шарко-Мари-Тута) тип II, ген GARS м. до 33 р.д.</t>
  </si>
  <si>
    <t>Наследственная моторно-сенсорная нейропатия (болезнь Шарко-Мари-Тута) тип II, ген GDAP м. до 24 р.д.</t>
  </si>
  <si>
    <t>Наследственная моторно-сенсорная нейропатия (болезнь Шарко-Мари-Тута) тип II, ген HSPB1 м. до 24 р.д.</t>
  </si>
  <si>
    <t>Наследственная моторно-сенсорная нейропатия (болезнь Шарко-Мари-Тута) тип II, ген LMNA м. до 24 р.д.</t>
  </si>
  <si>
    <t>Наследственная моторно-сенсорная нейропатия (болезнь Шарко-Мари-Тута) тип II, ген MFN2 м. до 24 р.д.</t>
  </si>
  <si>
    <t>Наследственная моторно-сенсорная нейропатия (болезнь Шарко-Мари-Тута) тип II, ген MFN2 ч.м. до 17 р.д.</t>
  </si>
  <si>
    <t>Наследственная моторно-сенсорная нейропатия (болезнь Шарко-Мари-Тута) тип II, ген NEFL м. до 24 р.д.</t>
  </si>
  <si>
    <t>Наследственная нейропатия с подверженностью параличу от сдавления, ген РМР22 м. до 24 р.д.</t>
  </si>
  <si>
    <t>Наследственная нейропатия с подверженностью параличу от сдавления. Анализ числа копий гена РМР22 до 17 р.д.</t>
  </si>
  <si>
    <t>Наследственный амилоидоз, ген TTR м. до 24 р.д.</t>
  </si>
  <si>
    <t>Наследственный ангионевротический отек, ген C1NH м. до 24 р.д.</t>
  </si>
  <si>
    <t>Незаращение родничков, ген ALX4 м. до 24 р.д.</t>
  </si>
  <si>
    <t>Незаращение родничков, ген MSX2 м. до 24 р.д.</t>
  </si>
  <si>
    <t>Нейросенсорная несиндромальная тугоухость, ген GJB2 м. до 24 р.д.</t>
  </si>
  <si>
    <t>Нейросенсорная несиндромальная тугоухость, ген EYA4 м. до 33 р.д.</t>
  </si>
  <si>
    <t>Нейросенсорная несиндромальная тугоухость, ген GJB3 м. до 24 р.д.</t>
  </si>
  <si>
    <t>Нейросенсорная несиндромальная тугоухость, ген GJB6 м. до 24 р.д.</t>
  </si>
  <si>
    <t>Нейросенсорная несиндромальная тугоухость, ген SLC26A4 ч.м. до 19 р.д.</t>
  </si>
  <si>
    <t>Нейросенсорная несиндромальная тугоухость. Анализ делеции в локусе гена DFNB1 м. до 17 р.д.</t>
  </si>
  <si>
    <t>Нейтропения, ген ELA2 м. до 24 р.д.</t>
  </si>
  <si>
    <t>Нейтропения, ген WAS м. до 24 р.д.</t>
  </si>
  <si>
    <t>Нефронофтиз. Анализ числа копий гена NPHP1 м. до 17 р.д.</t>
  </si>
  <si>
    <t>Нефротический синдром, ген NPHS1 м. до 31 р.д.</t>
  </si>
  <si>
    <t>Нефротический синдром, ген NPHS2 м. до 24 р.д.</t>
  </si>
  <si>
    <t>Нормокалиемический периодический паралич, экзон 13 гена SCN4A м. до 24 р.д.</t>
  </si>
  <si>
    <t>Ожирение моногенное. Лептин, ген LEP м. до 24 р.д.</t>
  </si>
  <si>
    <t>Ожирение моногенное. Проопиомеланокортин - мутация, ген POMC м.  до 18 р.д.</t>
  </si>
  <si>
    <t>Ожирение моногенное. Проопиомеланокортин-полиморфизм, ген POMC до 18 р.д.</t>
  </si>
  <si>
    <t>Ожирение моногенное. Рецептор меланокортина, ген MC4R м. до 24 р.д.</t>
  </si>
  <si>
    <t>Ожирение моногенное: полная панель, гены LEP, MC4R, POMC м.  до 24 р.д.</t>
  </si>
  <si>
    <t>Окулофарингеальная мышечная дистрофия, ген RABPN1 ч.м. до 17 р.д.</t>
  </si>
  <si>
    <t>Остеопетроз рецессивный (мраморная болезнь костей), ген TCIRG1 ч.м. до 17 р.д.</t>
  </si>
  <si>
    <t>Остеопетроз рецессивный (мраморная болезнь костей), ген TCIRG1 м. до 31 р.д.</t>
  </si>
  <si>
    <t>Палочко-колбочковая дистрофия, ген CRX м. до 24 р.д.</t>
  </si>
  <si>
    <t>Палочко-колбочковая дистрофия, ген ADAM9 м. до 33 р.д.</t>
  </si>
  <si>
    <t>Палочко-колбочковая дистрофия, ген RPGR м. до 31 р.д.</t>
  </si>
  <si>
    <t>Парамиотония Эйленбурга, ген SCN4A м. до 33 р.д.</t>
  </si>
  <si>
    <t>Пахионихия врожденная, ген KTR6B м. до 24 р.д.</t>
  </si>
  <si>
    <t>Первичная гипертрофическая остеоартропатия (пахидермопериостоз), ген HPGD м. до 24 р.д.</t>
  </si>
  <si>
    <t>Первичная легочная гипертензия, ген BMPR2 м. до 33 р.д.</t>
  </si>
  <si>
    <t>Периодическая болезнь, ген MEFV м. до 24 р.д.</t>
  </si>
  <si>
    <t>Периодическая болезнь, ген MEFV ч.м. до 18 р.д.</t>
  </si>
  <si>
    <t>Пигментная дегенерация сетчатки, ген PRPH2 м. до 24 р.д.</t>
  </si>
  <si>
    <t>Пигментная дегенерация сетчатки, ген BEST1 м. до 24 р.д.</t>
  </si>
  <si>
    <t>Пигментная дегенерация сетчатки, ген CA4 м. до 24 р.д.</t>
  </si>
  <si>
    <t>Пигментная дегенерация сетчатки, ген CRB1 м. до 31 р.д.</t>
  </si>
  <si>
    <t>Пигментная дегенерация сетчатки, ген LRAT м. до 24 р.д.</t>
  </si>
  <si>
    <t>Пигментная дегенерация сетчатки, ген NR2E3 м. до 24 р.д.</t>
  </si>
  <si>
    <t>Пигментная дегенерация сетчатки, ген NRL м. до 24 р.д.</t>
  </si>
  <si>
    <t>Пигментная дегенерация сетчатки, ген RP2 м. до 24 р.д.</t>
  </si>
  <si>
    <t>Пигментная дегенерация сетчатки, ген RPE65 м. до 24 р.д.</t>
  </si>
  <si>
    <t>Пигментная дегенерация сетчатки, ген RPGR м. до 31 р.д.</t>
  </si>
  <si>
    <t>Пикнодизостоз, ген CTSK м. до 24 р.д.</t>
  </si>
  <si>
    <t>Пневмоторакс первичный спонтанный, ген FLCN м. до 33 р.д.</t>
  </si>
  <si>
    <t>Пневмоторакс первичный спонтанный, ген FLCN ч.м до 18 р.д.</t>
  </si>
  <si>
    <t>Повышенный уровень креатинфосфокиназы в сыворотке крови, ген CAV3 м. до 24 р.д.</t>
  </si>
  <si>
    <t>Полидактилия, ген SHH м. до 24 р.д.</t>
  </si>
  <si>
    <t>Полидактилия, ген GLI3 м. до 33 р.д.</t>
  </si>
  <si>
    <t>Поликистоз почек рецессивный, ген PKHD1 "горяч." уч. м. до 24 р.д.</t>
  </si>
  <si>
    <t>Понтоцеребеллярная гипоплазия, ген VRK1 ч.м. до 24 р.д.</t>
  </si>
  <si>
    <t>Почечная адисплазия, ген UPK3A м. до 24 р.д.</t>
  </si>
  <si>
    <t>Почечная адисплазия, экзоны 10, 11, 13, 14, 15 гена RET м. до 24 р.д.</t>
  </si>
  <si>
    <t>Прогерия Хатчинсона-Гилфорда, ген LMNA м. до 24 р.д.</t>
  </si>
  <si>
    <t>Псевдоахондроплазия, ген COMP ч.м. до 17 р.д.</t>
  </si>
  <si>
    <t>Псевдогипопаратиреоз, ген GNAS м. до 24 р.д.</t>
  </si>
  <si>
    <t>Псевдоксантома эластическая, ген ABCC6 м. до 31 р.д.</t>
  </si>
  <si>
    <t>Псевдоксантома эластическая, ген ABCC6 ч.м. до 24 р.д.</t>
  </si>
  <si>
    <t>Псевдопсевдогипопаратиреоз, ген GNAS м. до 24 р.д.</t>
  </si>
  <si>
    <t>Рабдомиолиз (миоглобинурия), ген LPIN1 м. до 33 р.д.</t>
  </si>
  <si>
    <t>Ретиношизис, ген RS1 м. до 24 р.д.</t>
  </si>
  <si>
    <t>Семейная пароксизмальная фибрилляция желудочков, ген SCN5A м. до 33 р.д.</t>
  </si>
  <si>
    <t>Семейная периодическая лихорадка, ген TNFRSFIA м. до 24 р.д.</t>
  </si>
  <si>
    <t>Семейный гемофагоцитарный лимфогистиоцитоз, ген PRF1 м. до 24 р.д.</t>
  </si>
  <si>
    <t>Семейный гемофагоцитарный лимфогистиоцитоз, ген STX11 м. до 24 р.д.</t>
  </si>
  <si>
    <t>Семейный гемофагоцитарный лимфогистиоцитоз, ген STXBP2 м. до 33 р.д.</t>
  </si>
  <si>
    <t>Семейный гемофагоцитарный лимфогистиоцитоз, ген UNC13D м. до 33 р.д.</t>
  </si>
  <si>
    <t>Семейный гемофагоцитарный лимфогистиоцитоз, ген UNC13D ч.м. до 17 р.д.</t>
  </si>
  <si>
    <t>Семейный медуллярный рак щитовидной железы, экзоны 5, 8 гена RET м. до 24 р.д.</t>
  </si>
  <si>
    <t>Семейный холодовой аутовоспалительный синдром, ген CIAS1 м. до 33 р.д.</t>
  </si>
  <si>
    <t>Сенсорная полинейропатия, ген HSN2 м. до 24 р.д.</t>
  </si>
  <si>
    <t>Сенсорная полинейропатия, ген NGFB м. до 24 р.д.</t>
  </si>
  <si>
    <t>Синдром CINCA , ген CIAS1 м. до 24 р.д.</t>
  </si>
  <si>
    <t>Синдром ESC, ген NR2E3 м. до 33 р.д.</t>
  </si>
  <si>
    <t>Синдром LEOPARD, экзоны 7, 12, 13 гена PTPN11 м. до 24 р.д.</t>
  </si>
  <si>
    <t>Синдром TAR, ген RBM8A м. до 24 р.д.</t>
  </si>
  <si>
    <t>Синдром Аарскога-Скотта, ген FGD1 м. до 24 р.д.</t>
  </si>
  <si>
    <t>Синдром Альстрома, ген ALMS1 "горяч." уч. м. до 24 р.д.</t>
  </si>
  <si>
    <t>Синдром Андерсена, ген KCNJ2 м. до 24 р.д.</t>
  </si>
  <si>
    <t>Синдром Антли-Бикслера, экзон 9 гена FGFR2 м. до 17 р.д.</t>
  </si>
  <si>
    <t>Синдром Апера, ген FGFR2 ч.м. до 24 р.д.</t>
  </si>
  <si>
    <t>Синдром Арта, ген PRPS1 м. до 24 р.д.</t>
  </si>
  <si>
    <t>Синдром Банаян-Райли-Рувальбака, ген PTEN м. до 24 р.д.</t>
  </si>
  <si>
    <t>Синдром Барта, ген TAZ м. до 24 р.д.</t>
  </si>
  <si>
    <t>Синдром Бёрта-Хога-Дьюба, ген FLCN м. до 33 р.д.</t>
  </si>
  <si>
    <t>Синдром Бёрта-Хога-Дьюба, ген FLCN ч.м. до 18 р.д.</t>
  </si>
  <si>
    <t>Синдром Блоха-Сульцбергера, ген IKBKG ч.м. до 19 р.д.</t>
  </si>
  <si>
    <t>Синдром Боуэна-Конради, ген EMG1 м. до 24 р.д.</t>
  </si>
  <si>
    <t>Синдром Бругада, ген SCN5A м. до 33 р.д.</t>
  </si>
  <si>
    <t>Синдром Бьёрнстада, ген BCS1L м. до 24 р.д.</t>
  </si>
  <si>
    <t>Синдром Ваарденбурга, ген PAX3 м. до 24 р.д.</t>
  </si>
  <si>
    <t>Синдром Ваарденбурга-Шаха, ген EDNRB м. до 24 р.д.</t>
  </si>
  <si>
    <t>Синдром Ван дер Вуда, ген IRF6 м. до 24 р.д.</t>
  </si>
  <si>
    <t>Синдром Вернера, ген RECQL2 м. до 48 р.д.</t>
  </si>
  <si>
    <t>Синдром Вискотта-Олдрича, ген WAS м. до 24 р.д.</t>
  </si>
  <si>
    <t>Синдром врожденной центральной гиповентиляции, ген PHOX2B ч.м. до 17 р.д.</t>
  </si>
  <si>
    <t>Синдром Германски-Пудлака, ген HPS1 ч.м. до 24 р.д.</t>
  </si>
  <si>
    <t>Синдром Грейга, ген GLI3 м. до 33 р.д.</t>
  </si>
  <si>
    <t>Синдром Грисцелли, ген RAB27A м. до 24 р.д.</t>
  </si>
  <si>
    <t>Синдром Джексона-Вейсса, экзон 9 гена FGFR2 и экзон 7A гена FGFR1 м. до 24 р.д.</t>
  </si>
  <si>
    <t>Синдром Ди Джорджи, ген TBX1 м. до 24 р.д.</t>
  </si>
  <si>
    <t>Синдром Жубера, Анализ числа копий гена NPHP1 до 24 р.д.</t>
  </si>
  <si>
    <t>Синдром Карпентера, ген RAB23 м. до 24 р.д.</t>
  </si>
  <si>
    <t>Синдром Картагенера, гены DNAI1 и DNAH5 "горяч." уч. м. до 24 р.д.</t>
  </si>
  <si>
    <t>Синдром Картагенера, ген DNAI1 м. до 31 р.д.</t>
  </si>
  <si>
    <t>Синдром кератита-ихтиоза-тугоухости, ген GJB2 м. до 24 р.д.</t>
  </si>
  <si>
    <t>Синдром Клиппеля-Фейля, ген GDF6 м. до 24 р.д.</t>
  </si>
  <si>
    <t>Синдром Коккейна, ген ERCC6 м. до 33 р.д.</t>
  </si>
  <si>
    <t>Синдром короткого интервала QT, гены KCNH2 и KCNE2 м. до 24 р.д.</t>
  </si>
  <si>
    <t>Синдром короткого интервала QT, ген KCNJ2 м. до 24 р.д.</t>
  </si>
  <si>
    <t>Синдром короткого интервала QT, гены KCNQ1 и KCNE1 м. до 24 р.д.</t>
  </si>
  <si>
    <t>Синдром Костелло, ген HRAS м. до 24 р.д.</t>
  </si>
  <si>
    <t>Синдром Коффина-Лоури, ген RPS6KA3 м. до 31 р.д.</t>
  </si>
  <si>
    <t>Синдром краниофациальной дисморфии-тугоухости-ульнарной девиации кистей, ген PAX3 м. до 24 р.д.</t>
  </si>
  <si>
    <t>Синдром Криглера-Найяра, ген UGT1 м. до 24 р.д.</t>
  </si>
  <si>
    <t>Синдром Крузона с черным акантозом, экзон 10 гена FGFR3 м. до 24 р.д.</t>
  </si>
  <si>
    <t>Синдром Крузона, экзоны 7 и 9 гена FGFR2 м. до 24 р.д.</t>
  </si>
  <si>
    <t>Синдром Лея обусловленный дефицитом митохондриального комплекса III, ген BCS1L м. до 24 р.д.</t>
  </si>
  <si>
    <t>Синдром Люджина-Фринса, ген MED12 ч.м. до 24 р.д.</t>
  </si>
  <si>
    <t>Синдром Макла-Уэллса, ген CIAS1 м. до 33 р.д.</t>
  </si>
  <si>
    <t>Синдром Маклеода, ген XK м. до 24 р.д.</t>
  </si>
  <si>
    <t>Синдром Марфана, ген FBN1 "горяч." уч. м. до 24 р.д.</t>
  </si>
  <si>
    <t>Синдром Марфана, ген FBN1 без "горяч." уч. м. до 42 р.д.</t>
  </si>
  <si>
    <t>Синдром Марфана, ген FBN1 м. до 53 р.д.</t>
  </si>
  <si>
    <t>Синдром множественной эндокринной неоплазии второго типа (МЭН2В), экзон 15 гена RET м. до 24 р.д.</t>
  </si>
  <si>
    <t>Синдром Моуат-Вильсон, ген ZEB2 м. до 33 р.д.</t>
  </si>
  <si>
    <t>Синдром некомпактного левого желудочка, ген TAZ м. до 24 р.д.</t>
  </si>
  <si>
    <t>Синдром Ниймеген, ген NBS1 ч.м. до 17 р.д.</t>
  </si>
  <si>
    <t>Синдром ногтей-надколенника, ген LMX1B м. до 24 р.д.</t>
  </si>
  <si>
    <t>Синдром Нунана, экзоны 3, 7, 13 гена PTPN11 м. до 24 р.д.</t>
  </si>
  <si>
    <t>Синдром Опица-Каведжиа, ген MED12 ч.м. до 24 р.д.</t>
  </si>
  <si>
    <t>Синдром Ослера-Рендю-Вебера, ген ENG м. до 24 р.д.</t>
  </si>
  <si>
    <t>Синдром Паллистера, ген TBX3 м. до 24 р.д.</t>
  </si>
  <si>
    <t>Синдром Паллистера-Холла, ген GLI3 м. до 33 р.д.</t>
  </si>
  <si>
    <t>Синдром Пендреда, ген SLC26A4 ч.м. до 19 р.д.</t>
  </si>
  <si>
    <t>Синдром подколенного птеригиума, ген IRF6 м. до 24 р.д.</t>
  </si>
  <si>
    <t>Синдром Пфайффера, экзоны 7, 9 гена FGFR2 и экзон 7A гена FGFR1 м. до 24 р.д.</t>
  </si>
  <si>
    <t>Синдром Ретта, ген MECP2 м. до 24 р.д.</t>
  </si>
  <si>
    <t>Синдром ригидного позвоночника, ген SEPN1 м. до 24 р.д.</t>
  </si>
  <si>
    <t>Синдром Сетре-Чотзена, ген TWIST1 м. до 24 р.д.</t>
  </si>
  <si>
    <t>Синдром Сильвера, ген BSCL2 м. до 24 р.д.</t>
  </si>
  <si>
    <t>Синдром Симпсона-Голаби-Бемель, ген GPC3 м. до 24 р.д.</t>
  </si>
  <si>
    <t>Синдром слабости синусового узла, ген SCN5A м. до 33 р.д.</t>
  </si>
  <si>
    <t>Синдром Смита-Лемли-Опица, ген DHCR7 м. до 24 р.д.</t>
  </si>
  <si>
    <t>Синдром Стиклера, тип I, ген Col2A1 м. до 17 р.д.</t>
  </si>
  <si>
    <t>Синдром тестикулярной феминизации, ген AR м. до 24 р.д.</t>
  </si>
  <si>
    <t>Синдром Тричера-Коллинза-Франческетти, ген TCOF1 м. до 33 р.д.</t>
  </si>
  <si>
    <t>Синдром удлиненного интервала QT, ген CAV3 м. до 24 р.д.</t>
  </si>
  <si>
    <t>Синдром удлиненного интервала QT, ген KCNJ2 м. до 24 р.д.</t>
  </si>
  <si>
    <t>Синдром удлиненного интервала QT, ген SCN4B м. до 24 р.д.</t>
  </si>
  <si>
    <t>Синдром удлиненного интервала QT, ген SCN5A м. до 33 р.д.</t>
  </si>
  <si>
    <t>Синдром удлиненного интервала QT, гены KCNH2 и KCNE2 м. до 24 р.д.</t>
  </si>
  <si>
    <t>Синдром удлиненного интервала QT, гены KCNQ1 и KCNE1 м. до 24 р.д.</t>
  </si>
  <si>
    <t>Синдром Уокера-Варбург, ген FKRP м. до 24 р.д.</t>
  </si>
  <si>
    <t>Синдром Уокера-Варбург, ген POMT1 м. до 33 р.д.</t>
  </si>
  <si>
    <t>Синдром Хиппеля-Линдау, VHL м. до 24 р.д.</t>
  </si>
  <si>
    <t>Синдром Хиппеля-Линдау, число копий гена VHL м. до 17 р.д.</t>
  </si>
  <si>
    <t>Синдром Холта-Орама, ген TBX5 м. до 24 р.д.</t>
  </si>
  <si>
    <t>Синдром Швахмана-Даймонда, ген SBDS м. до 24 р.д.</t>
  </si>
  <si>
    <t>Синдром Швахмана-Даймонда, ген SBDS1 ч.м. до 24 р.д.</t>
  </si>
  <si>
    <t>Синдром широкого водопроводного преддверия, ген SLC26A4 ч.м. до 19 р.д.</t>
  </si>
  <si>
    <t>Синдром Эллерса-Данло тип VI, ген PLOD ч.м. до 17 р.д.</t>
  </si>
  <si>
    <t>Синдром Эскобара, ген CHRNG м. до 24 р.д.</t>
  </si>
  <si>
    <t>Синполидактилия, ген HOXD13 м. до 24 р.д.</t>
  </si>
  <si>
    <t>Скапулоперонеальная миопатия, ген FHL1 м. до 24 р.д.</t>
  </si>
  <si>
    <t>Сколиоз с параличом взора, ген ROBO3 м. до 33 р.д.</t>
  </si>
  <si>
    <t>Спастическая параплегия Штрюмпеля, ген GJC2 м. до 24 р.д.</t>
  </si>
  <si>
    <t>Спастическая параплегия Штрюмпеля, ген SPG3A м. до 33 р.д.</t>
  </si>
  <si>
    <t>Спастическая параплегия Штрюмпеля, ген SPG4 м. до 33 р.д.</t>
  </si>
  <si>
    <t>Спастическая параплегия Штрюмпеля, ген BSCL2 м. до 24 р.д.</t>
  </si>
  <si>
    <t>Спастический паралич, ген ALSIN м. до 48 р.д.</t>
  </si>
  <si>
    <t>Спинальная амиотрофия с параличом диафрагмы, ген IGHMBP2 м. до 33 р.д.</t>
  </si>
  <si>
    <t>Спинальная амиотрофия типы I, II, III, IV, ген SMN1 до 18 р.д.</t>
  </si>
  <si>
    <t>Спинальная амиотрофия типы I, II, III, IV, число копий гена. до 17 р.д.</t>
  </si>
  <si>
    <t>Спинальная амиотрофия типы I, II, III, IV, ген SMN1 м. (только при наличии одной копии гена) до 24 р.д.</t>
  </si>
  <si>
    <t>Спинальная амиотрофия Финкеля, ген VAPB м. до 24 р.д.</t>
  </si>
  <si>
    <t>Спинальная амиотрофия Финкеля, ген VAPB ч.м. до 24 р.д.</t>
  </si>
  <si>
    <t>Спинальная амиотрофия, X-сцепленная, ген UBA1 "горяч." уч. м. до 24 р.д.</t>
  </si>
  <si>
    <t>Спинально-бульбарная амиотрофия Кеннеди, ген AR ч.м. до 17 р.д.</t>
  </si>
  <si>
    <t>Спиноцеребеллярная атаксия, гены ATXN1, ATXN2, ATXN3 ч.м. до 17 р.д.</t>
  </si>
  <si>
    <t>Спиноцеребеллярная атаксия, ген ATXN7 ч.м. до 17 р.д.</t>
  </si>
  <si>
    <t>Спиноцеребеллярная атаксия, ген ATXN8 ч.м. до 17 р.д.</t>
  </si>
  <si>
    <t>Спонгиоформная энцефалопатия с нейропсихическими проявлениями, ген PRNP м. до 24 р.д.</t>
  </si>
  <si>
    <t>Спондилокостальный дизостоз, ген DLL3 м. до 24 р.д.</t>
  </si>
  <si>
    <t>Спондилоэпифизарная дисплазия (SEDT), ген Col2A1 м. до 42 р.д.</t>
  </si>
  <si>
    <t>Спондилоэпифизарная дисплазия (SEDT), ген TRAPPC2 м. до 24 р.д.</t>
  </si>
  <si>
    <t>Суперактивность фосфорибозилпирофосфат синтетазы, ген PRPS1 м. до 24 р.д.</t>
  </si>
  <si>
    <t>Торсионная дистония, ген DYT1 м. до 24 р.д.</t>
  </si>
  <si>
    <t>Торсионная дистония, ген GCH1 м. до 24 р.д.</t>
  </si>
  <si>
    <t>Торсионная дистония, ген PRRT2 м. до 24 р.д.</t>
  </si>
  <si>
    <t>Торсионная дистония, ген SGCE м. до 31 р.д.</t>
  </si>
  <si>
    <t>Торсионная дистония, ген SPR м. до 24 р.д.</t>
  </si>
  <si>
    <t>Трихоринофалангеальный синдром, ген TRPS1 м. до 24 р.д.</t>
  </si>
  <si>
    <t>Тромбоцитопения врожденная, ген MPL м. до 24 р.д.</t>
  </si>
  <si>
    <t>Туберозный склероз, ген TSC1 м. до 31 р.д.</t>
  </si>
  <si>
    <t>Фатальная семейная инсомния, ген PRNP м. до 24 р.д.</t>
  </si>
  <si>
    <t>Фенилкетонурия, ген PAH м. до 33 р.д.</t>
  </si>
  <si>
    <t>Фенилкетонурия, ген PAH ч.м. до 18 р.д.</t>
  </si>
  <si>
    <t>Фибродисплазия оссифицирующая прогрессирующая, ген ACVR1 "горяч." уч. м. до 24 р.д.</t>
  </si>
  <si>
    <t>Фибродисплазия оссифицирующая прогрессирующая, ген ACVR1 без "горяч." уч. м. до 24 р.д.</t>
  </si>
  <si>
    <t>Фокально-кортикальная дисплазия Тейлора, ген TSC1 м. до 31 р.д.</t>
  </si>
  <si>
    <t>Фокально-кортикальная дисплазия Тейлора, ген TSC1 ч.м. до 24 р.д.</t>
  </si>
  <si>
    <t>Хондродисплазия метафизарная тип Мак-Кьюсика, ген RMRP м. до 24 р.д.</t>
  </si>
  <si>
    <t>Хондродисплазия точечная Конради-Хюнермана, ген EBP м. до 24 р.д.</t>
  </si>
  <si>
    <t>Хондрокальциноз, ген ANKH м. до 31 р.д.</t>
  </si>
  <si>
    <t>Хорея Гентингтона, ген IT15 ч.м. до 17 р.д.</t>
  </si>
  <si>
    <t>Хориоидальная дистрофия, ген PRPH2 м. до 24 р.д.</t>
  </si>
  <si>
    <t>Хороидеремия, ген CHM м. до 33 р.д.</t>
  </si>
  <si>
    <t>Хроническая гранулематозная болезнь, ген CYBB м. до 33 р.д.</t>
  </si>
  <si>
    <t>Х-сцепленная агаммаглобулинемия, ген BTK м. до 33 р.д.</t>
  </si>
  <si>
    <t>Х-сцепленная умственная отсталость, ген RPS6KA3 м. до 31 р.д.</t>
  </si>
  <si>
    <t>Х-сцепленная умственная отсталость, ген SLC9A6 м. до 33 р.д.</t>
  </si>
  <si>
    <t>Х-сцепленная умственная отсталость, ген ZDHHC9 м. до 24 р.д.</t>
  </si>
  <si>
    <t>Х-сцепленный лимфопролиферативный синдром (болезнь Дункана, синдром Пуртильо), ген BIRC4 м. до 24 р.д.</t>
  </si>
  <si>
    <t>Х-сцепленный лимфопролиферативный синдром (болезнь Дункана, синдром Пуртильо), ген SH2D1A м. до 24 р.д.</t>
  </si>
  <si>
    <t>Х-сцепленный моторный нистагм, ген FRMD7 м. до 17 р.д.</t>
  </si>
  <si>
    <t>Х-сцепленный тяжелый комбинированный иммунодефицит, ген IL2RG м. до 24 р.д.</t>
  </si>
  <si>
    <t>Центронуклеарная миопатия, ген DNM2 м. до 31 р.д.</t>
  </si>
  <si>
    <t>Центронуклеарная миопатия, миотубулярин м. до 33 р.д.</t>
  </si>
  <si>
    <t>Цереброокулофациоскелетный синдром, ген ERCC6 м. до 33 р.д.</t>
  </si>
  <si>
    <t>Экзостозы множественные, ген EXT1 м. до 33 р.д.</t>
  </si>
  <si>
    <t>Экзостозы множественные, ген EXT2 м. до 33 р.д.</t>
  </si>
  <si>
    <t>Экссудативная витреохореоретинальная дистрофия, ген NDP м. до 24 р.д.</t>
  </si>
  <si>
    <t>Эктодермальная ангидротическая дисплазия, ген EDA м. до 24 р.д.</t>
  </si>
  <si>
    <t>Эктодермальная гидротическая дисплазия, ген GJB6 м. до 24 р.д.</t>
  </si>
  <si>
    <t>Эпизодическая атаксия, ген CACNAIA м. до 48 р.д.</t>
  </si>
  <si>
    <t>Эпифизарная дисплазия, множественная, ген COMP ч.м. до 19 р.д.</t>
  </si>
  <si>
    <t>Эпифизарная дисплазия, множественная, ген SLC26A2 м. до 24 р.д.</t>
  </si>
  <si>
    <t>Эритродермия врожденная ихтиозная (небуллезная), ген ALOXE3 м. до 33 р.д.</t>
  </si>
  <si>
    <t>Эритродермия врожденная ихтиозная (небуллезная), ген LOX12B м. до 24 р.д.</t>
  </si>
  <si>
    <t>Эритродермия врожденная ихтиозная (небуллезная), ген TGM1 м. до 24 р.д.</t>
  </si>
  <si>
    <t>Эритрокератодермия, ген GJB3 м. до 24 р.д.</t>
  </si>
  <si>
    <t>Эритрокератодермия, ген GJB4 м. до 24 р.д.</t>
  </si>
  <si>
    <t>Эритроцитоз рецессивный, ген VHL м. до 24 р.д.</t>
  </si>
  <si>
    <t>Эритроцитоз рецессивный, ген VHL ч.м. до 17 р.д.</t>
  </si>
  <si>
    <t>Скрининг новорождённых. «ПЯТОЧКА» до 17 р.д.</t>
  </si>
  <si>
    <t>Газовая хроматография образцов мочи (органические ацидурии) до 24 р.д.</t>
  </si>
  <si>
    <t>Скрининг на НБО (качественные тесты с мочой) до 10 р.д.</t>
  </si>
  <si>
    <t>Определение активности биотинидазы (Недостаточность биотинидазы) до 17 р.д.</t>
  </si>
  <si>
    <t>ВЭЖХ-МС-МС органических кислот (сукцинилацетон) до 17 р.д.</t>
  </si>
  <si>
    <t>Частая мутация в гене BD (недостаточность биотинидазы) до 17 р.д.</t>
  </si>
  <si>
    <t>Частая мутация в гене GCDH (глутаровая ацидурия тип 1) до 17 р.д.</t>
  </si>
  <si>
    <t>Полный анализ гена GCDH (Глутаровая ацидурия тип 1) до 43 р.д.</t>
  </si>
  <si>
    <t>Частые мутации в гене CBS (Гомоцистинурия) до 17 р.д.</t>
  </si>
  <si>
    <t>Частые мутации (Лейциноз, болезнь «с запахом кленового сиропа мочи», гены BCKDHA, BCKDHB) до 31 р.д.</t>
  </si>
  <si>
    <t>Полный анализ генов BCKDHA, BCKDHB (Лейциноз, болезнь «с запахом кленового сиропа мочи») до 43 р.д.</t>
  </si>
  <si>
    <t>Частичный анализ гена MUT (метилмалоновая ацидурия) до 31 р.д.</t>
  </si>
  <si>
    <t>Полный анализ гена MUT (метилмалоновая ацидурия) до 43 р.д.</t>
  </si>
  <si>
    <t>Частая мутация в гене HADHA (Недостаточность длинноцепочечной 3-гидроксиацил-КоА-дегидрогеназы) до 10 р.д.</t>
  </si>
  <si>
    <t>Полный анализ гена HADHA (Недостаточность длинноцепочечной 3-гидроксиацил-КоА-дегидрогеназы) до 43 р.д.</t>
  </si>
  <si>
    <t>Полный анализ гена ACADS (Недостаточность короткоцепочечной ацил-КоА-дегидрогеназы) до 43 р.д.</t>
  </si>
  <si>
    <t>Полный анализ гена ACADVL (Недостаточность очень длинноцепочечной ацил-КоА дегидрогеназы (VLCAD)) до 43 р.д.</t>
  </si>
  <si>
    <t>Частая мутация в гене ACADM (Недостаточность среднецепочечной дегидрогеназы жирных кислот MCAD) до 17 р.д.</t>
  </si>
  <si>
    <t>Частичный анализ гена GLDC (белок P) (некетотическая гиперглицинемия) до 43 р.д.</t>
  </si>
  <si>
    <t>Полный анализ гена GCST (белок T) (некетотическая гиперглицинмия) до 31 р.д.</t>
  </si>
  <si>
    <t>Полный анализ гена ОТС (Недостаточность орнитинтранскарбамилазы) до 43 р.д.</t>
  </si>
  <si>
    <t>Частые мутации в гене FAH (Тирозинемия тип I) до 10 р.д.</t>
  </si>
  <si>
    <t>Полный анализ гена FAH (Тирозинемия тип I) до 43 р.д.</t>
  </si>
  <si>
    <t>Частичный анализ гена ASS (цитруллинемия) до 17 р.д.</t>
  </si>
  <si>
    <t>**ЦИТОЛОГИЧЕСКИЕ ИССЛЕДОВАНИЯ</t>
  </si>
  <si>
    <t>Жидкостная цитология. Цитологическое исследование биоматериала шейки матки (окрашивание по Папаниколау, технология NovaPrep ®) до 7 р.д.</t>
  </si>
  <si>
    <t>Цитологическое исследование материала, полученного при хирургических вмешательствах и других срочных исследованиях до 2 р.д.</t>
  </si>
  <si>
    <t>Исследование соскобов и отпечатков с поверхности кожи и слизистых до 2 р.д.</t>
  </si>
  <si>
    <t>Исследование соскобов и отпечатков опухолей и опухолеподобных заболеваний до 2 р.д.</t>
  </si>
  <si>
    <t>Исследование эндоскопического материала до 2 р.д.</t>
  </si>
  <si>
    <t>Исследование соскобов шейки матки и цервикального канала до 3 р.д.</t>
  </si>
  <si>
    <t>Исследование аспиратов из полости матки до 2 р.д.</t>
  </si>
  <si>
    <t>Исследование транссудатов, экссудатов, секретов, экскретов до 2 р.д.</t>
  </si>
  <si>
    <t>Исследование мокроты до 2 р.д.</t>
  </si>
  <si>
    <t>Исследование пунктатов других органов и тканей до 2 р.д.</t>
  </si>
  <si>
    <t>Цитологическое исследование соскоба (мазка) со слизистой оболочки полости носа (одна локализация) до 2 р.д.</t>
  </si>
  <si>
    <t>Исследование эндоскопического материала на наличие Helicobacter pylori до 2 р.д.</t>
  </si>
  <si>
    <t>Цитологическое исследование биоматериала шейки матки (окрашивание по Папаниколау, Рар-тест) до 3 р.д.</t>
  </si>
  <si>
    <t>Цитологическое исследование биоматериала различных локализаций, кроме шейки матки (окрашивание по Папаниколау, Рар-тест) до 3 р.д.</t>
  </si>
  <si>
    <t>***Консультация готовых препаратов</t>
  </si>
  <si>
    <t>Консультация готовых цитологических препаратов (1 стекло)</t>
  </si>
  <si>
    <t>Гастрит, ассоциированный с Helicobacter pylori (гистологический профиль) до 5 р.д.</t>
  </si>
  <si>
    <t>Гистохимическое исследование: - Helicobacter pylori; - слизь до 5 р.д.</t>
  </si>
  <si>
    <t>Рецепторы к эстрогенам и прогестерону (иммуногистохимическое исследование) до 6 р.д.</t>
  </si>
  <si>
    <t>Консультация готовых гистологических препаратов (1 стекло + 1 блок) до 2 р.д.</t>
  </si>
  <si>
    <t>Гистологическое исследование биопсийного материала:  Доброкачественные опухоли разной локализации ясного генеза</t>
  </si>
  <si>
    <t xml:space="preserve">Гистологическое исследование удаленных органов; Пункционный материал предстательной железы;         </t>
  </si>
  <si>
    <t>Гистологическое исследование крупного операционного материала, полученного при хирургических вмешательствах</t>
  </si>
  <si>
    <t>***Комплексные иммунологические исследования</t>
  </si>
  <si>
    <t>Иммунологическое обследование расширенное (с ОАК и лейкоцит. формулой)</t>
  </si>
  <si>
    <t>Иммунологическое обследование скрининговое (с ОАК и лейкоцит. формулой)</t>
  </si>
  <si>
    <t>Фагоцитарная активность лейкоцитов (Phagocytic activity of leucocytes)</t>
  </si>
  <si>
    <t>Фенотипирование лимфоцитов (основные субпопуляции) - CD3, CD4, CD8, CD19, CD16,56 (с ОАК и лейкоцит. формулой)</t>
  </si>
  <si>
    <t>Активированные лимфоциты (CD3+HLA-DR+, CD3-HLA DR+) (с ОАК и лейкоцит. формулой)</t>
  </si>
  <si>
    <t>Способность лимфоцитов к активации (Lymphocyte activation ability)</t>
  </si>
  <si>
    <t>Циркулирующие иммунные комплексы общие (ЦИК, Circulating Immune Complex)</t>
  </si>
  <si>
    <t>***Иммуноглобулины (общие)</t>
  </si>
  <si>
    <t>Иммуноглобулины класса A (IgA)</t>
  </si>
  <si>
    <t>Иммуноглобулины класса М (IgM)</t>
  </si>
  <si>
    <t>Иммуноглобулины класса G (IgG)</t>
  </si>
  <si>
    <t>Иммуноглобулины A, M, G</t>
  </si>
  <si>
    <t>IgE общий (Иммуноглобулин Е общий, IgE total)</t>
  </si>
  <si>
    <t>Эозинофильный катионный белок (Eosinophil Cationic Protein, ECP)</t>
  </si>
  <si>
    <t>***Компоненты комплемента</t>
  </si>
  <si>
    <t>С3</t>
  </si>
  <si>
    <t>С4</t>
  </si>
  <si>
    <t>Компоненты системы комплемента С3, С4 (Complement components C3, C4)</t>
  </si>
  <si>
    <t>***Цитокины</t>
  </si>
  <si>
    <t>Интерлейкин 6 (IL – 6)</t>
  </si>
  <si>
    <t>Интерлейкин 8 (IL – 8)</t>
  </si>
  <si>
    <t>Интерлейкин 10 (IL -10)</t>
  </si>
  <si>
    <t>**ИНТЕРФЕРОНОВЫЙ СТАТУС</t>
  </si>
  <si>
    <t>Исследование интерферонового статуса (4 показателя: сыворо- точный интерферон; спонтанный интерферон; интерферон-альфа; интерферон-гамма) без определения чувств к препаратам</t>
  </si>
  <si>
    <t>Ингарон</t>
  </si>
  <si>
    <t>Реаферон</t>
  </si>
  <si>
    <t>Амиксин</t>
  </si>
  <si>
    <t>Кагоцел</t>
  </si>
  <si>
    <t>Неовир</t>
  </si>
  <si>
    <t>Ридостин</t>
  </si>
  <si>
    <t>Циклоферон</t>
  </si>
  <si>
    <t>Галавит</t>
  </si>
  <si>
    <t>Гепон</t>
  </si>
  <si>
    <t>Изопринозин</t>
  </si>
  <si>
    <t>Иммунал</t>
  </si>
  <si>
    <t>Иммунофан</t>
  </si>
  <si>
    <t>Иммуномакс</t>
  </si>
  <si>
    <t>Имунорикс</t>
  </si>
  <si>
    <t>Ликопид</t>
  </si>
  <si>
    <t>Панавир</t>
  </si>
  <si>
    <t>Полиоксидоний</t>
  </si>
  <si>
    <t>Тактивин</t>
  </si>
  <si>
    <t>Тимоген</t>
  </si>
  <si>
    <t>Арбидол</t>
  </si>
  <si>
    <t>***Чувствительность лейкоцитов к препаратам разрешенным к применению у детей</t>
  </si>
  <si>
    <t>Чувствительность лейкоцитов к  Амиксин детский</t>
  </si>
  <si>
    <t>Чувствительность лейкоцитов к  Арбидол детский</t>
  </si>
  <si>
    <t>Чувствительность лейкоцитов к  Гепон детский</t>
  </si>
  <si>
    <t>Чувствительность лейкоцитов к  Иммуномакс детский</t>
  </si>
  <si>
    <t>Чувствительность лейкоцитов к  Имунофан детский</t>
  </si>
  <si>
    <t>Чувствительность лейкоцитов к  Кагоцел детский</t>
  </si>
  <si>
    <t>Чувствительность лейкоцитов к  Ликопид детский</t>
  </si>
  <si>
    <t>Чувствительность лейкоцитов к  Полиоксидоний детский</t>
  </si>
  <si>
    <t>Чувствительность лейкоцитов к  Тактивин детский</t>
  </si>
  <si>
    <t>Чувствительность лейкоцитов к  Тимоген детский</t>
  </si>
  <si>
    <t>Чувствительность лейкоцитов к  Циклоферон детский</t>
  </si>
  <si>
    <t>**ДИАГНОСТИКА АУТОИММУННЫХ ЗАБОЛЕВАНИЙ</t>
  </si>
  <si>
    <t>***Системные заболевания соединительной ткани</t>
  </si>
  <si>
    <t>Антинуклеарные антитела, скрининг, ИФА (АЯА, антиядерные антитела, antinuclear antibody, ANA), IgG</t>
  </si>
  <si>
    <t>Антитела класса IgG к двуспиральной (нативной) ДНК, IgG (анти-дсДНК, anti-double-stranded (native) DNA antibodies, anti-dsDNA, IgG)</t>
  </si>
  <si>
    <t>Антинуклеарный фактор, HEp-2 субстрат  (АНФ, титры, антинуклеарные антитела методом непрямой иммунофлюоресценции на препаратах HEp-2-клеток;  ANA IF, titers)</t>
  </si>
  <si>
    <t xml:space="preserve">Антитела к экстрагируемому нуклеарному антигену (ЭНА), IgG </t>
  </si>
  <si>
    <t xml:space="preserve">Панель антинуклеарных антител при склеродермии, иммуноблот  (раздельное описание антител к антигенам  Scl-70, СENP A,CENP B, RP 11, RP 155, фибриллярин, NOR 90, Th/To, PM-Sc100, PM-Scl 75, Ku, PDGFR, Ro-52) </t>
  </si>
  <si>
    <t>Антинуклеарные антитела, иммуноблот (раздельно  Sm, RNP/Sm, SS-A (60 кДа), SS-A  (52 кДа), SS-B, Scl-70, PM-Scl, PCNA, CENT-B, dsDNA, Histone, Nucleosome, Rib P, AMA-M2, Jo-1 антигену)</t>
  </si>
  <si>
    <t>Антитела к нуклеосомам, IgG</t>
  </si>
  <si>
    <t>***Антифосфолипидный синдром</t>
  </si>
  <si>
    <t>Антитела к фосфолипидам IgM/IgG (антитела суммарно к смеси фосфолипидов: кардиолипин, фосфатидилсерин, фосфатидилинозитол, фосфатидная кислота -  и бета-2-гликопротеина 1)</t>
  </si>
  <si>
    <t>Антитела к фосфатидилсерину IgG/IgM (Anti-phosphatidylserine/prothrombin antibodies, anti-PS-PT)</t>
  </si>
  <si>
    <t>Антитела к кардиолипину, скрининг (Cardiolipin Antibody, суммарно IgA, IgM, IgG)</t>
  </si>
  <si>
    <t>Антитела к кардиолипину, IgA (Cardiolipin Antibody, IgA)</t>
  </si>
  <si>
    <t>Антитела к кардиолипину,  IgG (Cardiolipin Antibody, IgG)</t>
  </si>
  <si>
    <t>Антитела к кардиолипину, IgM (Cardiolipin Antibody, IgM)</t>
  </si>
  <si>
    <t>Антитела к фосфатидилсерин-протромбиновому комплексу, суммарные IgG, IgM</t>
  </si>
  <si>
    <t>Антитела к аннексину V, IgG (Annexin V antibody, aAnV,  IgG)</t>
  </si>
  <si>
    <t xml:space="preserve">Антитела к аннексину V, IgM (Annexin V antibody, aAnV,  IgM) </t>
  </si>
  <si>
    <t>***Антиспермальные антитела</t>
  </si>
  <si>
    <t>Антиспермальные АТ (в крови) (Anti-Spematozoa antibody, serum)</t>
  </si>
  <si>
    <t>Антиспермальные АТ (в сперме) (Anti-Spematozoa antibody, seminal plazma)</t>
  </si>
  <si>
    <t>Антиспермальные антитела IgG</t>
  </si>
  <si>
    <t xml:space="preserve">Антиспермальные антитела IgA </t>
  </si>
  <si>
    <t>***Ревматоидный артрит, поражения суставов</t>
  </si>
  <si>
    <t>Антитела к циклическому цитруллинированному пептиду (АЦЦП, cyclic citrullinated peptide antibodies, anti-CCP, CCP)</t>
  </si>
  <si>
    <t>Антитела к кератину, IgG</t>
  </si>
  <si>
    <t>Антитела к модицифированному цитруллинированному виментину (анти-MCV), IgG</t>
  </si>
  <si>
    <t xml:space="preserve">Ревматоидный фактор (РФ), турбидиметрический метод </t>
  </si>
  <si>
    <t>Кристаллы в мазке синовиальной жидкости (моноурат натрия, пирофосфат кальция)</t>
  </si>
  <si>
    <t>Молекулярно-генетическое исследование HLA-B27</t>
  </si>
  <si>
    <t>***Васкулиты и поражения почек</t>
  </si>
  <si>
    <t>Антитела к базальной мембране клубочков почек, IgG</t>
  </si>
  <si>
    <t>Антитела к цитоплазме нейтрофилов, АНЦА, IgG (pANCA, cANCA)</t>
  </si>
  <si>
    <t>Антитела к эндотелию на клетках HUVEC, суммарные IgG, IgA, IgM</t>
  </si>
  <si>
    <t>Антитела к рецептору фосфолипазы А2, (PLA2R), суммарные IgG, IgA, IgM</t>
  </si>
  <si>
    <t>Антитела к миелопероксидазе (MPO), IgG</t>
  </si>
  <si>
    <t>Антитела к C1q фактору комплемента, IgG</t>
  </si>
  <si>
    <t>Антитела к протеиназе 3 (PR3), IgG</t>
  </si>
  <si>
    <t>Антинейтрофильные цитоплазматические антитела, IgG, панель (антитела к антигенам: протеиназа 3,миелопероксидаза, эластаза, катепсин G, белок BPI, лактоферрин, лизоцим)</t>
  </si>
  <si>
    <t>***Антитела к антигенам поджелудочной железы</t>
  </si>
  <si>
    <t>Антитела к островковым (бета-) клеткам поджелудочной железы (ICA), IgG, метод непрямой иммунофлюоресценции на срезах ткани п/ж железы</t>
  </si>
  <si>
    <t>Антитела к глутаматдекарбоксилазе (GAD), IgG</t>
  </si>
  <si>
    <t>Антитела к инсулину, IgG</t>
  </si>
  <si>
    <t>***Антитела к антигенам щитовидной железы и рецепторам ТТГ</t>
  </si>
  <si>
    <t>АТ-МАГ (антитела к микросомальной фракции тироцито, антимикросомальные антитела, Antimicrosomal antibody)</t>
  </si>
  <si>
    <t>АТ к рТТГ (антитела к рецепторам ТТГ, TSH receptor autoantibodies)</t>
  </si>
  <si>
    <t>***Антитела к стероидпродуцирующим клеткам</t>
  </si>
  <si>
    <t>Антитела к ткани яичника, суммарно Ig A, IgM, IgG (антиовариальные антитела, Anti-Ovary antibody, Ovarian antibody, total)</t>
  </si>
  <si>
    <t>Антитела к стероидпродуцирующим клеткам надпочечника, суммарно Ig A, IgM, IgG</t>
  </si>
  <si>
    <t>Антитела к стероидпродуцирующим клеткам яичка, суммарно Ig A, IgM, IgG</t>
  </si>
  <si>
    <t>Профиль "Антитела к стероидпродуцирующим клеткам репродуктивных тканей, суммарно Ig A, IgM, IgG (антитела к стероидпродуцирующим клеткам яичника, антитела к стероидпродуцирующим клеткам яичка)"</t>
  </si>
  <si>
    <t>***Аутоиммунные заболевания кожи</t>
  </si>
  <si>
    <t>Антитела к базальной мембране кожи (BMZ), IgG</t>
  </si>
  <si>
    <t>Антитела к десмосомам эпидермиса (ADA), IgG</t>
  </si>
  <si>
    <t>Антитела к десмоглеину 1, IgG</t>
  </si>
  <si>
    <t>Антитела к белку BP180, IgG</t>
  </si>
  <si>
    <t>***Аутоиммунные поражения желудочно-кишечного тракта. Целиакия</t>
  </si>
  <si>
    <t>Антитела к эндомизию (EMA), суммарно IgA и IgG</t>
  </si>
  <si>
    <t>Антитела к эндомизию (EMA), IgA</t>
  </si>
  <si>
    <t>Антитела к париетальным клеткам желудка (PCA), суммарно IgA, IgG, IgM</t>
  </si>
  <si>
    <t>Антитела к ретикулину (ARA), суммарно IgA и gG</t>
  </si>
  <si>
    <t>Антитела к деамидированным пептидам глиадина IgG</t>
  </si>
  <si>
    <t>Антитела к деамидированным пептидам глиадина, IgA</t>
  </si>
  <si>
    <t>Антитела к тканевой трансглютаминазе, IgA (tissue transglutaminase antibody (tTG) IgA)</t>
  </si>
  <si>
    <t>Антитела к тканевой трансглютаминазе, IgG (tissue transglutaminase antibody (tTG),  IgG)</t>
  </si>
  <si>
    <t>Антитела к внутреннему фактору Кастла, IgG</t>
  </si>
  <si>
    <t>Антитела к сахаромицетам (ASCA), IgG (диагностика болезни Крона)</t>
  </si>
  <si>
    <t>Антитела к сахаромицетам (ASCA), IgA (диагностика болезни Крона)</t>
  </si>
  <si>
    <t>Антитела к цитоплазме нейтрофилов, IgA (АНЦА, ANCA, IgA)</t>
  </si>
  <si>
    <t>Иммуноглобулины подкласса IgG4 (диагностика аутоиммунного панкреатита и др. IgG4-ассоциированных заболеваний)</t>
  </si>
  <si>
    <t>Антитела к NMDA (M-метил-D-аспартат) глутаматному рецептору, суммарно IgA, IgG, IgM</t>
  </si>
  <si>
    <t>Олигоклональный IgG в ликворе и сыворотке крови</t>
  </si>
  <si>
    <t>***Аутоиммунные поражения печени</t>
  </si>
  <si>
    <t>Антитела к митохондриям (AMA), суммарно IgA, IgG, IgM</t>
  </si>
  <si>
    <t>Антитела к гладкой мускулатуре (SMA), суммарно IgA, IgG, IgM</t>
  </si>
  <si>
    <t>Антитела к микросомам печени и почки (LKM-1), суммарно IgA, IgG, IgM</t>
  </si>
  <si>
    <t>Панель антител при аутоиммунных заболеваниях печени, иммуноблот (антитела к антигенам АМА-М2, М2-3Е, Sp100, PML, gp210, LKM-1, LC-1, SLA/LP, SSA/Ro-52), IgG</t>
  </si>
  <si>
    <t>Антитела к асиалогликопротеиновому рецептору (anti-ASGPR) IgG</t>
  </si>
  <si>
    <t>***Аутоиммунные неврологические заболевания</t>
  </si>
  <si>
    <t>Антитела к аквапорину 4, суммарно IgA, IgG, IgM (lдиагностика нейрооптикомиелита, NMO)</t>
  </si>
  <si>
    <t>Антитела к скелетным мышцам (ASMA), IgG</t>
  </si>
  <si>
    <t>Антитела к ганглиозидам (лайн-блот: GM1;  GM2-GM3-GM4; GD1a, GD1b, GD2-GD3, GT1a, GT1b, GQ1b, сульфатиды), суммарно  IgG и IgM</t>
  </si>
  <si>
    <t>Миозит-специфичные антитела (лайн-блот : Mi-2, Ku, PM-Scl 100/75; Jo1 PL-7 PL-12 EJ OJ; SRP, SSA (Ro52)), IgG</t>
  </si>
  <si>
    <t>Антитела к ацетилхолиновому рецептору, суммарные</t>
  </si>
  <si>
    <t>Антинейрональные антитела (лайн-блот : Hu (ANNA 1), Yo-1 (PCA1), CV2, Ма2, Ri (ANNA2), амфифизин), IgG</t>
  </si>
  <si>
    <t>***Аутоиммунные заболевания легких и сердца</t>
  </si>
  <si>
    <t>Антитела к сердечной мускулатуре (миокарду), IgG</t>
  </si>
  <si>
    <t>Активность ангиотензин-превращающего фермента сыворотки, АПФ (диагностика саркоидоза)</t>
  </si>
  <si>
    <t>Неоптерин</t>
  </si>
  <si>
    <t>Профиль «Воспалительные миокардиопатии» (антитела к сердечной мускулатуре, антитела к митохондриям)</t>
  </si>
  <si>
    <t>***Иммунные тромбоцитопении</t>
  </si>
  <si>
    <t>Антитела к тромбоцитам IgG, непрямой тест</t>
  </si>
  <si>
    <t>**АЛЛЕРГОЛОГИЧЕСКИЕ ИССЛЕДОВАНИЯ</t>
  </si>
  <si>
    <t>***Комплексные аллергопанели</t>
  </si>
  <si>
    <t>Панель разные аллергены (домашняя пыль (клещ Derm. Pteronyssinus), домашняя пыль (клещ Derm. Farinae), ольха, береза, лещина, смесь трав, рожь (пыльца), полынь, подорожник, кошка, лошадь, собака, Alternaria alternate, яичный белок, молоко, арахис, лесной орех, морковь, пшеничная мука, соевые бобы)</t>
  </si>
  <si>
    <t>Панель респираторные аллергены (домашняя пыль (клещ Derm. Pteronyssinus), домашняя пыль (клещ Derm. Farinae), ольха, береза, лещина, дуб, смесь трав, рожь (пыльца), полынь, подорожник, кошка, лошадь, собака, морская свинка, золотистый хомячок, кролик, Alternaria Alternata (грибок), Penicillium notatum (грибок), Cladospor Herbarum (грибок), Aspergilius fumigatus (грибок))</t>
  </si>
  <si>
    <t>Аллергочип, ImmunoCAP ISAC, 112 компонентов</t>
  </si>
  <si>
    <t>Панель пищевые аллергены (лесной орех, арахис, грецкий орех, миндальный орех, молоко, яичный белок, яичный желток, казеин, картофель, сельдерей, морковь, томаты, треска, краб, апельсин, яблоко, пшеничная мука, ржаная мука, кунжутное семя, соевые бобы)</t>
  </si>
  <si>
    <t>Смесь пищевых аллергенов 1*: апельсин, банан, яблоко, персик (Food Panel, FP 15: F33 Orange (апельсин), F49 Apple (яблоко), F92 Banana (банан), F95 Peach (персик))</t>
  </si>
  <si>
    <t>Смесь пищевых аллергенов 2*: киви, манго, банан, ананас (Food Panel FP50: F84 Kiwi Fruit (киви), F91 Mango (манго), F92 Banana (банан), F210 Pineapple (ананас))</t>
  </si>
  <si>
    <t>Смесь пищевых аллергенов 3*: свинина, куриное мясо, говядина, баранина (Food Panel, FP 73: F26 Pork (свинина), F27 Beef (говядина), F83 Chicken Meat (курица), F88 Lamb (баранина))</t>
  </si>
  <si>
    <t>Ананас, IgE (Food - Pineapple, IgE,  F 210)</t>
  </si>
  <si>
    <t>Апельсин, IgE (Food - Orange, IgE,  F 33)</t>
  </si>
  <si>
    <t>Арахис (F13, Peanut)</t>
  </si>
  <si>
    <t>Банан, IgE (Food - Banana, IgE, F 92)</t>
  </si>
  <si>
    <t>Баранина, IgE (Food - Lamb, IgE, F 88)</t>
  </si>
  <si>
    <t>Бета-лактоглобулин, IgE (Food - Beta-lactoglobulin, IgE,  F 77)</t>
  </si>
  <si>
    <t>Говядина, IgE (Food - Beef, IgE, F27)</t>
  </si>
  <si>
    <t>Грейпфрут (Grapefruit, F209)</t>
  </si>
  <si>
    <t>Гречневая мука, IgE (Food - Buckwhear flour IgE, F11)</t>
  </si>
  <si>
    <t>Казеин, IgE (Food - Casein, IgE, F 78)</t>
  </si>
  <si>
    <t>Капуста кочанная, IgE (Food - Cabbage, IgE, F216)</t>
  </si>
  <si>
    <t>Картофель, IgE (Food - Potato, IgE, F 35)</t>
  </si>
  <si>
    <t>Киви, IgE (Food - Kiwi, IgE, F 84)</t>
  </si>
  <si>
    <t>Клубника (Strawberry, F44)</t>
  </si>
  <si>
    <t>Коровье молоко (F2, Milk)</t>
  </si>
  <si>
    <t>Крабы (F23, Crab)</t>
  </si>
  <si>
    <t>Креветки (F24, Shrimp)</t>
  </si>
  <si>
    <t>Куриное мясо, IgE (Food - Chicken, IgE, F 83)</t>
  </si>
  <si>
    <t>Лимон (Lemon, F208)</t>
  </si>
  <si>
    <t>Манго, IgE (IgE, Food - Mango, IgE, F 91)</t>
  </si>
  <si>
    <t>Морковь (F31, Carrot)</t>
  </si>
  <si>
    <t>Овсяная мука, IgE (Food, Oatmeal, IgE, F7)</t>
  </si>
  <si>
    <t xml:space="preserve">Пекарские дрожжи IgE (Baker’s Yeast, F45) </t>
  </si>
  <si>
    <t>Персик, IgE (IgE, Food - Peach, IgE,  F 95)</t>
  </si>
  <si>
    <t>Пивные дрожжи IgE (Brewer’s Yeast, F403)</t>
  </si>
  <si>
    <t>Просо, IgE (IgE, Food - Panicum, IgE,  F 55)</t>
  </si>
  <si>
    <t>Пшеничная мука (F4, Wheat)</t>
  </si>
  <si>
    <t>Рис, IgE (Food – Rice, IgE, F9)</t>
  </si>
  <si>
    <t>Свинина, IgE (Food - Pork, IgE, F 26)</t>
  </si>
  <si>
    <t>Сельдерей (F85, Celery)</t>
  </si>
  <si>
    <t>Соевые бобы (F14, Soybean)</t>
  </si>
  <si>
    <t>Томаты (F25, Tomato)</t>
  </si>
  <si>
    <t>Треска (F3, Codfish)</t>
  </si>
  <si>
    <t>Тыква, IgE (Food - Pumpkin, IgE, F225)</t>
  </si>
  <si>
    <t>Фундук (F17, Hazelnut)</t>
  </si>
  <si>
    <t>Шоколад (Chocolate, F105)</t>
  </si>
  <si>
    <t>Яблоко, IgE (Food, Apple, IgE,  F 49)</t>
  </si>
  <si>
    <t>Яичный белок (F1, Egg White)</t>
  </si>
  <si>
    <t>Яичный желток (F75, Egg Yolk)</t>
  </si>
  <si>
    <t>Смесь пищевых аллергенов*: апельсин, банан, яблоко, персик, IgG</t>
  </si>
  <si>
    <t>Смесь пищевых аллергенов*: киви, манго, банан, ананас, IgG</t>
  </si>
  <si>
    <t>Смесь пищевых аллергенов*: cвинина, куриное мясо, говядина, баранина, IgG</t>
  </si>
  <si>
    <t>Антитела класса IgG  к панели пищевых аллергенов</t>
  </si>
  <si>
    <t>Ананас, IgG</t>
  </si>
  <si>
    <t>Апельсин, IgG</t>
  </si>
  <si>
    <t>Арахис, IgG</t>
  </si>
  <si>
    <t>Банан, IgG</t>
  </si>
  <si>
    <t>Баранина, IgG</t>
  </si>
  <si>
    <t>Бета-лактоглобулин, IgG</t>
  </si>
  <si>
    <t>Говядина, IgG</t>
  </si>
  <si>
    <t>Грейпфрут, IgG</t>
  </si>
  <si>
    <t>Гречневая мука, IgG</t>
  </si>
  <si>
    <t>Казеин, IgG</t>
  </si>
  <si>
    <t>Капуста кочанная, IgG</t>
  </si>
  <si>
    <t>Картофель, IgG</t>
  </si>
  <si>
    <t>Киви, IgG</t>
  </si>
  <si>
    <t>Клубника, IgG</t>
  </si>
  <si>
    <t>Коровье молоко, IgG</t>
  </si>
  <si>
    <t>Креветки, IgG</t>
  </si>
  <si>
    <t>Куриное мясо, IgG</t>
  </si>
  <si>
    <t>Лимон, IgG</t>
  </si>
  <si>
    <t>Манго, IgG</t>
  </si>
  <si>
    <t>Морковь, IgG</t>
  </si>
  <si>
    <t>Овсяная мука, IgG</t>
  </si>
  <si>
    <t>Пекарские дрожжи, IgG</t>
  </si>
  <si>
    <t>Персик, IgG</t>
  </si>
  <si>
    <t>Пивные дрожжи, IgG</t>
  </si>
  <si>
    <t>Просо, IgG</t>
  </si>
  <si>
    <t>Пшеничная мука, IgG</t>
  </si>
  <si>
    <t>Рис, IgG</t>
  </si>
  <si>
    <t>Свинина, IgG</t>
  </si>
  <si>
    <t>Соевые бобы, IgG</t>
  </si>
  <si>
    <t>Томаты, IgG</t>
  </si>
  <si>
    <t>Треска, IgG</t>
  </si>
  <si>
    <t>Тыква, IgG</t>
  </si>
  <si>
    <t>Фундук, IgG</t>
  </si>
  <si>
    <t>Шоколад, IgG</t>
  </si>
  <si>
    <t>Яблоко, IgG</t>
  </si>
  <si>
    <t>Яичный белок, IgG</t>
  </si>
  <si>
    <t>Яичный желток, IgG</t>
  </si>
  <si>
    <t>Смесь аллергенов плесени*: Penicillum notatum, Aspergillus fumigatus, Alternaria tenuis, Cladosporium herbarum, Candida albicans (MP1; Mold Panel 1)</t>
  </si>
  <si>
    <t>Плесень Penicillum notatum (M1)</t>
  </si>
  <si>
    <t>Плесень Cladosporium herbarum (M2)</t>
  </si>
  <si>
    <t>Плесень Aspergillus fumigatus (M3)</t>
  </si>
  <si>
    <t>Candida albicans (M5)</t>
  </si>
  <si>
    <t>Плесень Alternaria tenuis (M6)</t>
  </si>
  <si>
    <t>Домашняя пыль/ H1-Greer</t>
  </si>
  <si>
    <t>Клещ Dermatophagoides pteronyssinus (D1)</t>
  </si>
  <si>
    <t>Клещ Dermatophagoides farinae (D2)</t>
  </si>
  <si>
    <t>Смесь аллергенов домашних грызунов* (эпителий морской свинки, эпителий кролика, хомяка, крысы, мыши). Animal Panel EP70: E6 Guinea Pig Epithelium, E82 Rabbit Epithelium, E84 Hamster Epithelium, E87 Rat, E88 Mouse</t>
  </si>
  <si>
    <t>Кошка (E1, Cat Dander-Epithelium)</t>
  </si>
  <si>
    <t>Собака (E2, Dog Epithelium)</t>
  </si>
  <si>
    <t>Таракан (I6, Cockroach)</t>
  </si>
  <si>
    <t>Морская свинка, эпителий, IgE (Animal - Guinea pig, IgE,  Е 6)</t>
  </si>
  <si>
    <t>Волнистый попугай, перо IgE (Animal – Parrot, Melopsittacus undulatus, IgE, Е 78)</t>
  </si>
  <si>
    <t>Овца, эпителий, IgE (Animal - Sheep, IgE, Е 81)</t>
  </si>
  <si>
    <t>Курица, перо IgE (Animal - Chicken Feathers, IgE, Е 85)</t>
  </si>
  <si>
    <t>Смесь аллергенов плесени*: penicillium notalum, cladosporium herbarum, aspergillus fumigatus, candida albicans, alternaria tenuis, IgG</t>
  </si>
  <si>
    <t>Плесень Penicillium notatum, IgG</t>
  </si>
  <si>
    <t>Плесень Cladosporium herbarum, IgG</t>
  </si>
  <si>
    <t>Плесень Aspergillus fumigatus, IgG</t>
  </si>
  <si>
    <t>Плесень Alternaria tenuis, IgG</t>
  </si>
  <si>
    <t>Dermatophagoides pteron., IgG</t>
  </si>
  <si>
    <t>Dermatophagoides farinae, IgG</t>
  </si>
  <si>
    <t>Dermatophagoides microc., IgG</t>
  </si>
  <si>
    <t>Домашняя пыль/Greer, IgG</t>
  </si>
  <si>
    <t>Кошка, IgG</t>
  </si>
  <si>
    <t>Собака, IgG</t>
  </si>
  <si>
    <t>Смесь аллергенов травы*: ежа сборная, овсянница луговая, рожь многолетняя, тимофеевка, мятлик луговой (GP1; Grass Panel 1: Orchard Grass, Meadow Fescue, Perennial Rye Grass, Timothy Grass, June Grass (Kentucky Blue))</t>
  </si>
  <si>
    <t>Смесь аллергенов травы*: колосок душистый, рожь многолетняя, тимофеевка, рожь культивированная; бухарник шерстистый  (GP3; Sweet Vernal Grass, Perennial Rye Grass, Timothy Grass, Cultivated Rye Grass, Velvet Grass, IgE)</t>
  </si>
  <si>
    <t>Смесь аллергенов деревьев*: ольха, лещина обыкновенная, ива, береза, дуб (TP9; Tree Panel 9: Alder, Birch, Hazelnut, Oak, Willow)</t>
  </si>
  <si>
    <t>Смесь аллергенов сорной травы*: амброзия обыкновенная, полынь обыкновенная, марь белая, подорожник, чертополох русский (WP1; Common Ragweed, Mugwort, English Plantain, Lambs Quarters, Russian Thistle, IgE)</t>
  </si>
  <si>
    <t>Берёза пыльца, IgE (Birch Pollen, Betula, IgE, Т3)</t>
  </si>
  <si>
    <t>Тополь, IgE (Poplar, T14)</t>
  </si>
  <si>
    <t>Тимофеевка пыльца, IgE (Grass/Pollen Phléum, IgE, G 6)</t>
  </si>
  <si>
    <t>Полынь обыкновенная, пыльца, IgE (Grass/Pollen Artemísia vulgari, IgE, W 6)</t>
  </si>
  <si>
    <t>Полынь горькая, IgE (Grass - Artemísia absínthium, IgE, W5)</t>
  </si>
  <si>
    <t>Латекс (K82, Latex)</t>
  </si>
  <si>
    <t>Определение специфических антител класса IgE к Амоксициллину</t>
  </si>
  <si>
    <t>Определение специфических антител класса IgE к Ампициллину</t>
  </si>
  <si>
    <t>Определение специфических антител класса IgE к Артикаин / Ультракаину</t>
  </si>
  <si>
    <t>Определение специфических антител класса IgE к Доксициклину</t>
  </si>
  <si>
    <t>Определение специфических антител класса IgE к Инсулину человеческому</t>
  </si>
  <si>
    <t>Определение специфических антител класса IgE к Лидокаину</t>
  </si>
  <si>
    <t>Определение специфических антител класса IgE к Пенициллину G</t>
  </si>
  <si>
    <t>Определение специфических антител класса IgE к Пенициллину V</t>
  </si>
  <si>
    <t>Определение специфических антител класса IgE к Ципрофлоксацину</t>
  </si>
  <si>
    <t>**Профили исследований</t>
  </si>
  <si>
    <t>Госпитальный(ВИЧ (антитела и антигены)Антитела к бледной трепонеме (T.pallidum),сум.Поверхностный антиген вируса гепатита В (австралийский антиген, HbsAg)Антитела к вирусу гепатита С, сум. (Anti-HCV))</t>
  </si>
  <si>
    <t>Диагностика гепатитов, скрининг(Антитела к вирусу гепатита А, IgM (Anti-HAV IgM) Антитела к вирусу гепатита А, IgG (Anti-HAV IgG)Поверхностный антиген вируса гепатита В (австралийский антиген, HbsAg)Антитела к поверхностному антигену вируса гепатита В (Anti-HBs)Антитела к ядерному (cor) антигену вируса гепатита В, суммарные (Anti-HBc)Антитела к вирусу гепатита С, сум. (Anti-HCV))</t>
  </si>
  <si>
    <t>Маркеры остеопороза, биохимический(Фосфор неорганический25-OH витамин D, суммарный (кальциферол)ПаратгормонКальцитонинОстеокальцинС-концевые телопептиды коллагена I типа (Beta-Cross laps)Кальций ионизированный             )</t>
  </si>
  <si>
    <t>Инсулинорезистентность(ГлюкозаИнсулинИндекс HOMAИндекс CARO)</t>
  </si>
  <si>
    <t>Гастрокомплекс(Пепсиноген IПепсиноген IIПепсиноген I/Пепсиноген II (соотношение)ГастринАнтитела к хеликобактеру (Helicobacter pylori), IgG)</t>
  </si>
  <si>
    <t>Дифференциальная диагностика заболеваний ЖКТ(Панкреатическая эластаза 1 в калеКальпротектин (в кале)Опухолевая пируваткиназа Тu M2 (в кале)Исследование кала на трансферрин и гемоглобин)</t>
  </si>
  <si>
    <t>Обследование щитовидной железы, скрининг(Тиреотропный гормон (ТТГ) Тироксин свободный (Т4 свободный)Трийодтиронин свободный (Т3 свободный)Антитела к тиреоглобулину (Анти-ТГ)Антитела к микросомальной тиреопероксидазе (Анти-ТПО))</t>
  </si>
  <si>
    <t>Обследование щитовидной железы(Тиреотропный гормон (ТТГ) Тироксин свободный (Т4 свободный)Трийодтиронин свободный (Т3 свободный)Антитела к микросомальной тиреопероксидазе (Анти-ТПО)ТиреоглобулинАнтитела к тиреоглобулину (Анти-ТГ)Антитела к рецепторам тиреотропного гормона (АТ рТТГ)Кальцитонин)</t>
  </si>
  <si>
    <t>Гормональный профиль для мужчин(Тиреотропный гормон (ТТГ)Фолликулостимулирующий гормон (ФСГ)Лютеинизирующий гормон (ЛГ)ПролактинТестостерон свободный)</t>
  </si>
  <si>
    <t>Гормональный профиль для женщин(Тиреотропный гормон (ТТГ)Лютеинизирующий гормон (ЛГ)Фолликулостимулирующий гормон (ФСГ)ЭстрадиолПролактинДегидроэпиандростерон сульфат (ДГЭА-сульфат)КортизолТестостерон свободныйАндростендионГидроксипрогестерон (17-OH-прогестерон))</t>
  </si>
  <si>
    <t>Планирование беременности, базовый(Фолликулостимулирующий гормон (ФСГ)Лютеинизирующий гормон (ЛГ)ПролактинЭстрадиол)</t>
  </si>
  <si>
    <t>Планирование беременности (гормоны) - лютеиновая фаза(Тиреотропный гормон (ТТГ) Гидроксипрогестерон (17-OH-прогестерон)ПрогестеронТестостерон свободный (включает определение тестостерона общего и свободного, ГСПГ (SHBG), расчет индекса свободных андрогенов)Дегидроэпиандростерон сульфат (ДГЭА-сульфат))</t>
  </si>
  <si>
    <t>Диагностика нарушений функции яичников(Антимюллеров гормон (АМГ, АМН, MiS)Антитела к стероид-продуцирующим клеткам яичника (АСКП-Ovary))</t>
  </si>
  <si>
    <t>Исследование стероидного профиля крови методом тандемной масспектрометрии(КортизонКортизолКортикостеронПрогестерон21-дезоксикортизол17-гидроксипрогестеронДезоксикортикостеронТестостеронДегидроэпиандростеронАндростендион)</t>
  </si>
  <si>
    <t>Антифосфолипидный синдром (АФС)(Волчаночный антикоагулянт (скрининг)Антитела к кардиолипину (суммарные)Антитела к бета2-гликопротеину)</t>
  </si>
  <si>
    <t>Онкологический для мужчин, биохимический(Альфа-фетопротеин (АФП)Раково-эмбриональный антиген (РЭА)Антиген CA 19-9Простатоспецифический антиген (ПСА) общий Антиген СА 72-4Общий бета-ХГЧ (диагностика беременности, онкомаркер) )</t>
  </si>
  <si>
    <t>Онкологический для женщин, биохимический(Альфа-фетопротеин (АФП)Раково-эмбриональный антиген (РЭА)Антиген CA 19-9Антиген СА 125Антиген CA 15-3Антиген СА 72-4Антиген плоскоклеточной карциномы (SCCA))</t>
  </si>
  <si>
    <t>Диагностика рака молочной железы((2-OHE1+2+OHE2)/16a-OHE14-гидроксиэстрон (4-OHE1)2-OHE1/2-OMeE12-гидроксиэстрон (2-OHE1)2-гидроксиэстрадиол (2-OHE2)2-OHE1+2-OHE216a-гидроксиэстрон (16a-OHE1)2-метоксиэстрон (2-OMeE1)4-метоксиэстрон (4-OMeE1))</t>
  </si>
  <si>
    <t>TORCH-комплекс, скрининг(Антитела к токсоплазме (Toxoplasma gondii), IgGАнтитела к вирусу краснухи, IgGАнтитела к вирусу простого герпеса (Herpes simplex virus, ВПГ) II типа, IgGАнтитела к цитомегаловирусу (Cytomegalovirus, CMV), IgG)</t>
  </si>
  <si>
    <t>TORCH-комплекс, базовый(Антитела к токсоплазме (Toxoplasma gondii), IgMАнтитела к токсоплазме (Toxoplasma gondii), IgGАнтитела к вирусу краснухи, IgMАнтитела к вирусу краснухи, IgGАнтитела к цитомегаловирусу (Cytomegalovirus), IgMАнтитела к цитомегаловирусу (Cytomegalovirus), IgGАнтитела к вирусу простого герпеса I, II типов (Herpes simplex virus I, II), IgMАнтитела к вирусу простого герпеса I, II типов (Herpes simplex virus I, II), IgG)</t>
  </si>
  <si>
    <t>TORCH-комплекс с авидностью(Антитела к токсоплазме (Toxoplasma gondii), IgMАвидность IgG к токсоплазме (Toxoplasma gondii) (включает определение антител к токсоплазме, IgG)Антитела к вирусу краснухи, IgMАвидность IgG к вирусу краснухи (включает определение антител к вирусу краснухи, IgG)Антитела к цитомегаловирусу (Cytomegalovirus), IgMАвидность IgG к цитомегаловирусу (Cytomegalovirus) (включает определение антител к цитомегаловирусу, IgG)Антитела к вирусу простого герпеса I, II типов (Herpes simplex virus I, II), IgMАвидность IgG к вирусу простого герпеса I, II типов (Herpes simplex virus I, II) (включает определение антител к вирусу простого герпеса I, II типов, IgG))</t>
  </si>
  <si>
    <t>TORCH-комплекс, расширенный(Антитела к токсоплазме (Toxoplasma gondii), IgMАнтитела к токсоплазме (Toxoplasma gondii), IgGАнтитела к вирусу краснухи, IgMАнтитела к вирусу краснухи, IgGАнтитела к цитомегаловирусу (Cytomegalovirus, CMV), IgMАнтитела к цитомегаловирусу (Cytomegalovirus, CMV), IgGАнтитела к вирусу простого герпеса (Herpes simplex virus, ВПГ) I,II типов, IgM Антитела к вирусу простого герпеса (Herpes simplex virus, ВПГ) I,II типов, IgGАнтитела к хламидии (Chlamydia trachomatis), IgAАнтитела к хламидии (Chlamydia trachomatis), IgG)</t>
  </si>
  <si>
    <t>Инфекции, передающиеся половым путем (кровь)(ВИЧ (антитела и антигены)Антитела к бледной трепонеме (T.pallidum),сум.Поверхностный антиген вируса гепатита В (австралийский антиген, HbsAg)Антитела к ядерному (cor) антигену вируса гепатита В, суммарные (Anti-HBc)Антитела к вирусу гепатита С, сум. (Anti-HCV)Антитела к хламидии (Chlamydia trachomatis), IgAАнтитела к хламидии (Chlamydia trachomatis), IgGАнтитела к микоплазме (Mycoplasma hominis), IgААнтитела к микоплазме (Mycoplasma hominis), IgGАнтитела к уреаплазме (Ureaplasma urealyticum), IgААнтитела к уреаплазме (Ureaplasma urealyticum), IgGАнтитела к вирусу простого герпеса (Herpes simplex virus, ВПГ) I,II типов, IgGАнтитела к трихомонаде (Trichomonas vaginalis), IgG.)</t>
  </si>
  <si>
    <t>Диагностика паразитарных заболеваний(Клинический анализ крови с лейкоцитарной формулой (5DIFF)Антитела к хеликобактеру (Helicobacter pylori), IgGАнтитела к лямблиям (Lamblia intestinalis), суммарныеАнтитела к описторхам (Opisthorchis felineus), IgGАнтитела к токсокарам (Toxocara canis), IgGАнтитела к трихинеллам (Trichinella spiralis), IgGАнтитела к эхинококкам (Echinococcus granulosus), IgGАнтитела к токсоплазме (Toxoplasma gondii), IgGАнтитела к аскаридам (Ascaris lumbricoides), IgGИммуноглобулин E (IgE))</t>
  </si>
  <si>
    <t>Иммунный статус(Иммуноглобулин А (IgA)Иммуноглобулин G (IgG)Иммуноглобулин М (IgM)Иммунограмма базовая (CD-типирование лимфоцитов периферической крови, общий анализ крови))</t>
  </si>
  <si>
    <t>Скрининговая диагностика ВИЧ(РНК ВИЧВИЧ (антитела и антигены))</t>
  </si>
  <si>
    <t>Диагностика нейрогенных опухолей(Антитела к глутаматному рецептору NMDA-типаАнтитела  при паранеопластических синдромах, иммуноблот (к Yo-1, Hu, Ri, CV2, Ma2, амфифизину)Антитела к скелетным мышцам (АСМ))</t>
  </si>
  <si>
    <t>БЕЗ ЛИШНИХ ПРОБЛЕМ (женщины 50-65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 кислотаЛипидный профиль, базовыйФерритинБилирубин общийCA-125РЭАТиреотропный гормон (ТТГ), ультрачувствительныйГомоцистеинЛипопротеин (а)С-реактивный белок (ультрачувствительный)25-ОН витамин D, суммарный (кальциферол)Кальций общийФосфор неорганическийМагнийЦинкПаратиреоидный гормонГлюкозаГликированный гемоглобин А1с)</t>
  </si>
  <si>
    <t>САМОЕ ГЛАВНОЕ (женщины старше 65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 кислотаЛипидный профиль, базовыйФерритинБилирубин общийCA-125РЭАТиреотропный гормон (ТТГ), ультрачувствительныйГомоцистеинЛипопротеин (а)С-реактивный белок (ультрачувствительный)Мозговой натрийуретический пептид B25-ОН витамин D, суммарный (кальциферол)Кальций общийФосфор неорганическийМагнийЦинкПаратиреоидный гормонГлюкозаГликированный гемоглобин А1с)</t>
  </si>
  <si>
    <t>ЗДЕСЬ И СЕЙЧАС (мужчины 41-49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 кислотаЛипидный профиль, базовыйБилирубин общийПростата-специфический антиген (ПСА) общийТиреотропный гормон (ТТГ), ультрачувствительныйТестостерон общийГлюкоза25-ОН витамин D, суммарный (кальциферол)Кальций общийФосфор неорганическийМагнийЦинкГомоцистеинЛипопротеин (а))</t>
  </si>
  <si>
    <t>БЕЗ ЛИШНИХ ПРОБЛЕМ (мужчины 50-65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 кислотаЛипидный профиль, базовыйБилирубин общийПростата-специфический антиген (ПСА) общийТиреотропный гормон (ТТГ), ультрачувствительныйТестостерон общийГлюкозаГликированный гемоглобин А1с25-ОН витамин D, суммарный (кальциферол)Кальций общийФосфор неорганическийМагнийЦинкПаратиреоидный гормонГомоцистеинЛипопротеин (а)С-реактивный белок (ультрачувствительный))</t>
  </si>
  <si>
    <t>САМОЕ ГЛАВНОЕ (мужчины старше 65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 кислотаЛипидный профиль, базовыйФерритинБилирубин общийПростата-специфический антиген (ПСА) общийРЭАТиреотропный гормон (ТТГ), ультрачувствительныйГлюкозаГликированный гемоглобин А1с25-ОН витамин D, суммарный (кальциферол)Кальций общийФосфор неорганическийМагнийЦинкПаратиреоидный гормонГомоцистеинЛипопротеин (а)С-реактивный белок (ультрачувствительный)Мозговой натрийуретический пептид B)</t>
  </si>
  <si>
    <t>Спорт. Базовый(Клинический анализ крови с лейкоцитарной формулой (5DIFF)РетикулоцитыБилирубин общийГлюкозаХолестерин общий Тиреотропный гормон (ТТГ) )</t>
  </si>
  <si>
    <t>Спорт. Биохимический скрининг работоспособности(Аланинаминотрансфераза (АЛТ) Аспартатаминотрансфераза (АСТ) Общий белокКреатининМочевинаТестостерон общийКортизол )</t>
  </si>
  <si>
    <t>Радиоволновое воздействие на область наружных половых органов (Pelleve)</t>
  </si>
  <si>
    <t>Группа направлений</t>
  </si>
  <si>
    <t>Манипуляции</t>
  </si>
  <si>
    <t>Консультации специалистов</t>
  </si>
  <si>
    <t>Лабораторные исследования</t>
  </si>
  <si>
    <t>Лучевая диагностика</t>
  </si>
  <si>
    <t>Физиотерапия и массаж</t>
  </si>
  <si>
    <t>Ультразвуковая диагностика</t>
  </si>
  <si>
    <t>Эндоскопическая диагностика</t>
  </si>
  <si>
    <t>Зуботехническая лаборатория</t>
  </si>
  <si>
    <t>Госпитализация</t>
  </si>
  <si>
    <t>Код</t>
  </si>
  <si>
    <t>Нефрология</t>
  </si>
  <si>
    <t>Биопсия до 1 см при помощи аппарата Сургитрон с последующим гистологическим исследованием (за 1 единицу)</t>
  </si>
  <si>
    <t>Биопсия более 1 см при помощи аппарата Сургитрон с последующим гистологическим исследованием (за 1 единицу)</t>
  </si>
  <si>
    <t>Биопсия шейки матки  ножевая</t>
  </si>
  <si>
    <t>Аппликация лекарственным препаратом</t>
  </si>
  <si>
    <t xml:space="preserve">Эстетическая гинекология </t>
  </si>
  <si>
    <t>Интимная контурная пластика половых губ (без стоимости  препарата)</t>
  </si>
  <si>
    <t>Интимная клиторопластика (без стоимость препарата)</t>
  </si>
  <si>
    <t>Интимная контурная пластика (сужение вульварного кольца, лечение возрастной атрофии)</t>
  </si>
  <si>
    <t>Интимная контурная пластика эстетическая (без стоимости препарата)</t>
  </si>
  <si>
    <t>Рентгенологическое исследование ЖКТ с пассажем бария</t>
  </si>
  <si>
    <t>Рентгенография грудной клетки обзорная в прямой проекции</t>
  </si>
  <si>
    <t>Рентгенография всего позвоночника</t>
  </si>
  <si>
    <t>Рентгенологическое исследование кистей и стоп для стадирования ревматоидного артрита</t>
  </si>
  <si>
    <t>Рентгенография всего позвоночника и таза в передней проекции с рентгеноморфометрией</t>
  </si>
  <si>
    <t>Рентгенография краниовертебрального сочленения</t>
  </si>
  <si>
    <t>Рентгенография грудино-ключичного сочленения</t>
  </si>
  <si>
    <t>Рентгенография акромиально-ключичного сочленения</t>
  </si>
  <si>
    <t>Рентгенография стоп с нагрузкой в двух проекциях с рентгеноморфометрией</t>
  </si>
  <si>
    <t>Рентгенография крестцово-подвздошных сочленений</t>
  </si>
  <si>
    <t>Дефекография</t>
  </si>
  <si>
    <t>Проктография</t>
  </si>
  <si>
    <t>Рентгенография стопы в 2х проекциях</t>
  </si>
  <si>
    <t>Рентгенологическое исследование в условиях ОРИТ</t>
  </si>
  <si>
    <t>Цифровая маммография обеих молочных желез в 2-х проекциях с томосинтезом</t>
  </si>
  <si>
    <t>Цифровая маммография одной молочной железы в 2-х проекциях с томосинтезом</t>
  </si>
  <si>
    <t>Дуктография молочной железы</t>
  </si>
  <si>
    <t>МР-артрография коленного сустава (внутрисуставное введение МР-контрастного препарата)</t>
  </si>
  <si>
    <t>МР-артрография локтевого сустава (внутрисуставное введение МР-контрастного препарата)</t>
  </si>
  <si>
    <t>МР-артрография плечевого сустава (внутрисуставное введение МР-контрастного препарата)</t>
  </si>
  <si>
    <t>МР-маммография (без контраста) - для оценки целостности имплантов</t>
  </si>
  <si>
    <t>МР-маммография мультипараметрическая с динамическим контрастированием</t>
  </si>
  <si>
    <t>МР-энтерография</t>
  </si>
  <si>
    <t>МР-энтерография с контрастным усилением</t>
  </si>
  <si>
    <t>МР исследование ЦНС (головной мозг, МР-ангиография сосудов головы и шеи, все отделы позвоночника)</t>
  </si>
  <si>
    <t>МРТ головного мозга и орбит</t>
  </si>
  <si>
    <t>МРТ головного мозга и орбит с контрастным усилением</t>
  </si>
  <si>
    <t>МРТ головного мозга и придаточных пазух носа</t>
  </si>
  <si>
    <t>МРТ головного мозга и придаточных пазух носа с контрастным усилением</t>
  </si>
  <si>
    <t>МРТ исследование органов брюшной полости и малого таза</t>
  </si>
  <si>
    <t>МРТ мочевого пузыря</t>
  </si>
  <si>
    <t>МРТ мочевого пузыря с контрастным усилением</t>
  </si>
  <si>
    <t>МРТ надпочечников (динамический контроль образований в надпочечниках)</t>
  </si>
  <si>
    <t>МРТ орбит с контрастным усилением</t>
  </si>
  <si>
    <t>МРТ органов малого таза и органов мошонки (наружных половых органов )</t>
  </si>
  <si>
    <t>МРТ пояснично-крестцового отдела позвоночника и тазобедренных суставов</t>
  </si>
  <si>
    <t>МРТ придаточных пазух носа с контрастным усилением</t>
  </si>
  <si>
    <t>МРТ средостения</t>
  </si>
  <si>
    <t>МРТ шейки матки мультипараметрическое с динамическим контрастированием (для стадирования рака шейки матки)</t>
  </si>
  <si>
    <t>МРТ внутренного уха с 3D реконструкцией</t>
  </si>
  <si>
    <t>МРТ слюнных желез</t>
  </si>
  <si>
    <t>МРТ органов малого таза и органов мошонки с контрастным усилением</t>
  </si>
  <si>
    <t>КТ легких, высокого пространственного разрешения</t>
  </si>
  <si>
    <t>КТ легких, высокого пространственного разрешения с внутривенным болюсным контрастированием</t>
  </si>
  <si>
    <t>КТ головы (головного мозга и лицевого черепа)</t>
  </si>
  <si>
    <t>КТ гортани высокой детализации</t>
  </si>
  <si>
    <t>КТ сустава, тазобедренный сустав (правый или левый)</t>
  </si>
  <si>
    <t>КТ мягких тканей шеи</t>
  </si>
  <si>
    <t>КТ щитовидной железы высокой детализации</t>
  </si>
  <si>
    <t>КТ энтерография.</t>
  </si>
  <si>
    <t>КТ энтерография с внутривенным болюсным контрастированием</t>
  </si>
  <si>
    <t>КТ энтерография с двойным контрастированием (пероральным и внутривенным болюсным)</t>
  </si>
  <si>
    <t>КТ сердца, перфузия миокарда с болюсным контрастированием</t>
  </si>
  <si>
    <t>КТ сердца, коронарный кальций (Calcium Scoring)</t>
  </si>
  <si>
    <t>КТ топограмма нижних конечностей (для оценки длинны)</t>
  </si>
  <si>
    <t>КТ мочевыделительной системы с внутривенным болюсным контрастированием и контрастной урографией</t>
  </si>
  <si>
    <t>КТ коленного сустава (правый или левый)</t>
  </si>
  <si>
    <t>КТ голеностопного сустава (правый или левый)</t>
  </si>
  <si>
    <t>КТ плечевого сустава (правый или левый)</t>
  </si>
  <si>
    <t>КТ локтевого сустава (правый или левый)</t>
  </si>
  <si>
    <t>КТ лучезапястного сустава (правый или левый)</t>
  </si>
  <si>
    <t>КТ сегмента конечности без суставов (мягкие ткани и костные структуры стопы, голени, бедра, кисти, предплечья и плеча) с внутривенным болюсным контрастированием</t>
  </si>
  <si>
    <t>КТ сегмента конечности с суставом (проксимальным или дистальным)</t>
  </si>
  <si>
    <t>КТ сегмента конечности с суставами (проксимальным и дистальным)</t>
  </si>
  <si>
    <t>КТ фистулография одной анатомической области с введением в свищевой ход контрастного вещества</t>
  </si>
  <si>
    <t>КТ фистулография одной анатомической области с введением в свищевой ход контрастного вещества и внутривенным болюсным контрастированием</t>
  </si>
  <si>
    <t>КТ лицевого черепа с болюсным контастным усилением</t>
  </si>
  <si>
    <t>КТ органов грудной клетки, брюшной полости, забрюшинного пространства и малого таза с внутривенным болюсным и пероральным контрастированием</t>
  </si>
  <si>
    <t>КТ органов грудной клетки, брюшной полости, забрюшинного пространства и малого таза с внутривенным болюсным, пероральным и двойным трансректальным контрастированием</t>
  </si>
  <si>
    <t>КТ мочевого пузыря с ретроградным контрастированием.</t>
  </si>
  <si>
    <t>Денситометрия</t>
  </si>
  <si>
    <t>*Денситометрия</t>
  </si>
  <si>
    <t>Денситометрия дистального отдела предплечья</t>
  </si>
  <si>
    <t>Денситометрия поясничного отдела позвоночника</t>
  </si>
  <si>
    <t>Денситометрия проксимального отдела двух бедренных костей</t>
  </si>
  <si>
    <t>Денситометрическая программа FRAX (оценка 10-летних фактов риска переломов женщин и мужчин 40-90 лет)</t>
  </si>
  <si>
    <t>Денситометрия поясничного отдела позвоночника и проксимального отдела двух бедренных костей</t>
  </si>
  <si>
    <t>Рентгенография органов грудной клетки в 2х проекциях</t>
  </si>
  <si>
    <t>Рентгенологическое исследование желудка с двойным контрастированием</t>
  </si>
  <si>
    <t>Рентгенография одного отдела позвоночника</t>
  </si>
  <si>
    <t>Рентгенография одного отдела позвоночника с функциональными пробами</t>
  </si>
  <si>
    <t>Рентгенография костей таза</t>
  </si>
  <si>
    <t>Рентгенография сегмента конечности</t>
  </si>
  <si>
    <t>Рентгенография костей черепа</t>
  </si>
  <si>
    <t>Рентгенография придаточных пазух носа; глазницы; скуловой кости; нижней челюсти; костей носа носоглотки</t>
  </si>
  <si>
    <t>Рентгенография слюнной железы и протоков (сиалография)</t>
  </si>
  <si>
    <t>Фистулография</t>
  </si>
  <si>
    <t>Обзорная рентгенография почек</t>
  </si>
  <si>
    <t>Ретроградная цистография</t>
  </si>
  <si>
    <t>Гистеросальпингография (с учетом контраста)</t>
  </si>
  <si>
    <t>Интерпретация рентгенологического исследования выполненного в другом лечебном учреждении</t>
  </si>
  <si>
    <t>Цифровая маммография обеих молочных желез в 2х проекциях</t>
  </si>
  <si>
    <t>МРТ головного мозга и интракраниальных артерий</t>
  </si>
  <si>
    <t>МРТ головного мозга и интракраниальных сосудов (артерии и вены)</t>
  </si>
  <si>
    <t>МРТ головного мозга (нейроваскулярный конфликт)</t>
  </si>
  <si>
    <t>МРТ головного мозга с МР-перфузией</t>
  </si>
  <si>
    <t>МРТ головного мозга с прицельным исследованием гиппокампов</t>
  </si>
  <si>
    <t>МРТ головного мозга и МР-венография головы</t>
  </si>
  <si>
    <t>МРТ головного мозга, интракраниальных артерий и МР-трактография</t>
  </si>
  <si>
    <t>МРТ интракраниальных сосудов (артерии и вены)</t>
  </si>
  <si>
    <t>МР панкреатохолангиография</t>
  </si>
  <si>
    <t>МРТ органов малого таза (обзорное сканирование)</t>
  </si>
  <si>
    <t>МР исследование прямой кишки (онкология, перианальная область)</t>
  </si>
  <si>
    <t>МРТ пельвиометрия (измерение размеров таза)</t>
  </si>
  <si>
    <t>МРТ двух тазобедренных суставов</t>
  </si>
  <si>
    <t>МРТ гипофиза с динамическим контрастированием</t>
  </si>
  <si>
    <t>МРТ мягких тканей одной области с контрастированием</t>
  </si>
  <si>
    <t>МРТ брюшной полости и забрюшинного пространства с внутривенным контрастированием гепатоспецифическим контрастным препаратом (Примовист)</t>
  </si>
  <si>
    <t>МРТ головного мозга и гипофиза с динамическим контрастированием</t>
  </si>
  <si>
    <t>Обеспечение динамического контрастирования или контрастной перфузии одной зоны во время проведения МРТ (контрастное вещество Дотарем 15 мл)</t>
  </si>
  <si>
    <t>КТ лицевого черепа</t>
  </si>
  <si>
    <t>КТ орбит высокой детализации</t>
  </si>
  <si>
    <t>КТ височных костей высокой детализации</t>
  </si>
  <si>
    <t>КТ сегмента конечности без суставов (мягкие ткани и костные структуры стопы, голени, бедра, кисти, предплечья и плеча)</t>
  </si>
  <si>
    <t>КТ стопы (правой или левой)</t>
  </si>
  <si>
    <t>КТ кисти (правои или левой)</t>
  </si>
  <si>
    <t>КТ исследование одного отдела позвоночника</t>
  </si>
  <si>
    <t>КТ двух смежных отделов позвоночника</t>
  </si>
  <si>
    <t>КТ всех отделов позвоночника, (шейный, грудной, поясничный, крестцовый и копчиковый) с 3D реконструкцией.</t>
  </si>
  <si>
    <t>КТ головного мозга с внутривенным болюсным контрастированием</t>
  </si>
  <si>
    <t>КТ органов грудной клетки</t>
  </si>
  <si>
    <t>КТ органов грудной клетки с внутривенным болюсным контрастированием</t>
  </si>
  <si>
    <t>КТ органов грудной клетки с виртуальной бронхоскопией</t>
  </si>
  <si>
    <t>КТ органов брюшной полости и забрюшинного пространства</t>
  </si>
  <si>
    <t>КТ органов брюшной полости и забрюшинного пространства с внутривенным болюсным контрастированием</t>
  </si>
  <si>
    <t>КТ органов малого таза с внутривенным болюсным контрастированием</t>
  </si>
  <si>
    <t>КТ почек и надпочечников</t>
  </si>
  <si>
    <t>КТ почек и надпочечников с внутривенным болюсным контрастированием</t>
  </si>
  <si>
    <t>КТ мочевыделительной системы (почки, мочеточники, мочевой пузырь)</t>
  </si>
  <si>
    <t>КТ мочевыделительной системы с внутривенным болюсным контрастированием</t>
  </si>
  <si>
    <t>КТ гортани высокой детализации с фонацией</t>
  </si>
  <si>
    <t>КТ мягких тканей шеи с внутривенным болюсным контрастированием</t>
  </si>
  <si>
    <t>КТ надпочечников с внутривенным болюсным контрастированием</t>
  </si>
  <si>
    <t>КТ органов грудной клетки, брюшной полости и забрюшинного пространства с контрастированием</t>
  </si>
  <si>
    <t>КТ исследование вен нижних конечностей (флебография)</t>
  </si>
  <si>
    <t>КТ исследование левого предсердия с оценкой легочных вен</t>
  </si>
  <si>
    <t>КТ органов грудной клетки, брюшной полости, забрюшинного пространства и малого таза с внутривенным болюсным контрастированием</t>
  </si>
  <si>
    <t>КТ топометрия 1 зоны с контрастированием без описания</t>
  </si>
  <si>
    <t>КТ ангиография коронарных артерий в внутривенным болюсным контрастированием, 3D реконмтрукцией и програмной обработкой.</t>
  </si>
  <si>
    <t>КТ ангиография сосудов шеи с внутривенным болюсным контрастированием и 3D реконструкцией</t>
  </si>
  <si>
    <t>КТ ангиография сосудов головного мозга с болюсным контрастированием и 3D реконструкцией</t>
  </si>
  <si>
    <t>КТ ангиография сосудов головного мозга и шеи с болюсным контрастированием и 3D реконструкцией</t>
  </si>
  <si>
    <t>КТ ангиография грудного отдела аорты с болюсным контрастированием и 3D реконструкцией</t>
  </si>
  <si>
    <t>КТ ангиография брюшного отдела аорты с болюсным контрастированием и 3D реконструкцией</t>
  </si>
  <si>
    <t>КТ ангиография аорты, подвздошных и  артерий нижних конечностей с болюсным контрастированием и 3D реконструкцией</t>
  </si>
  <si>
    <t>КТ ангиография подвздошных и артерий нижних конечностей болюсным контрастированием и 3D реконструкцией</t>
  </si>
  <si>
    <t>КТ ангиография легочных артерий с болюсным контрастированием и 3D реконструкцией</t>
  </si>
  <si>
    <t>КТ ангиография почечных артерий с болюсным контрастирование и 3D реконструкцией</t>
  </si>
  <si>
    <t>КТ ангиография аорты (грудного и брюшного отделов) с болюсным контрастирование и 3D реконструкцией</t>
  </si>
  <si>
    <t>МРТ головного мозга, интракраниальных сосудов и шейного отдела позвоночника</t>
  </si>
  <si>
    <t>МРТ головного мозга, интракраниальных сосудов и сосудов шеи</t>
  </si>
  <si>
    <t>МРТ головного мозга+МР ангиография сосудов головного мозга,сосудов шеи,  шейного отдела позвоночника</t>
  </si>
  <si>
    <t>МРТ головного мозга и 3-х отделов позвоночника</t>
  </si>
  <si>
    <t>МРТ всего тела, онкопоиск</t>
  </si>
  <si>
    <t>МРТ головного мозга при демиелинизирующих заболеваниях (рассеяный склероз) с контрастированием</t>
  </si>
  <si>
    <t>МРТ головного мозга и одного отдела позвоночника при демиелинизирующих заболеваниях (рассеяный склероз) с контрастированием</t>
  </si>
  <si>
    <t>МРТ головного мозга и 3х отделов позвоночника при демиелинизирующих заболеваниях (рассеяный склероз) с контрастированием</t>
  </si>
  <si>
    <t>МРТ головного мозга при деменции (Альцгеймер, Паркинсон и др.)</t>
  </si>
  <si>
    <t>МРТ протокол при хронической ишемии головного мозга</t>
  </si>
  <si>
    <t>МРТ головного мозга и шейного отдела позвоночника с контрастом</t>
  </si>
  <si>
    <t>МРТ головного мозга и 2х отделов позвоночника с контрастом</t>
  </si>
  <si>
    <t>КТ сердца комплексное (перфузия миокарда, коронарный кальций, оценка функции и ангиография коронарных артерий с болюсным контрастированием, 3D реконструкцией и програмной обработкой).</t>
  </si>
  <si>
    <t>Консультативное заключение по исследованию выполненному в другом ЛПУ</t>
  </si>
  <si>
    <t>Распечатка исследования на пленку</t>
  </si>
  <si>
    <t>Лечение зубов  с использованием микроскопа</t>
  </si>
  <si>
    <t>Профессиональное отбеливание зубов системой ZOOM</t>
  </si>
  <si>
    <t>Определение центрального соотношения челюстей</t>
  </si>
  <si>
    <t>Определение вида смыкания зубных рядов с помощью лицевой дуги</t>
  </si>
  <si>
    <t>Восстановление зуба телескопической коронкой</t>
  </si>
  <si>
    <t>Фиксация несъемных ортопедический конструкций (на композиционный цемент)</t>
  </si>
  <si>
    <t>Полный съемный пластиночный протез  с опорой на имплантаты на локаторах</t>
  </si>
  <si>
    <t>Полный съемный пластиночный протез  с опорой на имплантаты на фрезированной балке</t>
  </si>
  <si>
    <t>Полный съемный пластиночный протез с опорой на имплантаты  на фрезированной балке  с замковой фиксацией</t>
  </si>
  <si>
    <t>Съемный бюгельный протез с кламерной фиксацией</t>
  </si>
  <si>
    <t>Съемный бюгельный протез шинирующий</t>
  </si>
  <si>
    <t>Иммидиат протез изготовленный в лаборатории</t>
  </si>
  <si>
    <t>Каппа для отбеливания зубов на 1 челюсть</t>
  </si>
  <si>
    <t>***Хирургия стоматологическая</t>
  </si>
  <si>
    <t>Вскрытие абсцесса поднадкостницы (промывание, дренаж)</t>
  </si>
  <si>
    <t>Вскрытие пародонтального абсцесса</t>
  </si>
  <si>
    <t>Гингивэктомия в области 1 зуба</t>
  </si>
  <si>
    <t>Вестибулопластика в области 6 зубов</t>
  </si>
  <si>
    <t>Устранение рецессии десны в области 1 зуба</t>
  </si>
  <si>
    <t>Снятие одного шва</t>
  </si>
  <si>
    <t>Перевязка после сложного хирургического вмешательства</t>
  </si>
  <si>
    <t>Иссечение капюшона</t>
  </si>
  <si>
    <t>Лечение альвеолита с ревизией лунки зуба</t>
  </si>
  <si>
    <t>Цистэктомия с резекцией верхушек корней</t>
  </si>
  <si>
    <t>Ретроградное пломбирование 1 канала зуба</t>
  </si>
  <si>
    <t>Пластика тяжей, рубцовых деформаций слизистой оболочки полости рта</t>
  </si>
  <si>
    <t>Вылущивание ретенционной кисты</t>
  </si>
  <si>
    <t>Пластика уздечки языка и верхней, нижней губы</t>
  </si>
  <si>
    <t>Удаление 1 экзостоза</t>
  </si>
  <si>
    <t>Удаление зуба III-IV степени подвижности</t>
  </si>
  <si>
    <t>Сложное удаление зуба с разъединением корней</t>
  </si>
  <si>
    <t>Лечение герпеса, афтозного стоматита и трещины губы. 1 элемент с использованием диодного лазера</t>
  </si>
  <si>
    <t>Лечение генерализованного пародонтита диодным лазером, 1 сегмент</t>
  </si>
  <si>
    <t>Лечение генерализованного пародонтита диодным лазером, 1 зуб</t>
  </si>
  <si>
    <t>Гингивэктомия в области 1 зуба с использованием диодного лазера</t>
  </si>
  <si>
    <t>Расщепление альвеолярного гребня</t>
  </si>
  <si>
    <t>**ПАРОДОНТОЛОГИЯ</t>
  </si>
  <si>
    <t>**ИМПЛАНТОЛОГИЯ</t>
  </si>
  <si>
    <t>Изготовление индивидуального абатмента на основе сплавов неблагородных металлов (без стоимости беззольной заготовки)</t>
  </si>
  <si>
    <t>Изготовление индивидуального абатмента из оксида циркония (без стоимости вклеиваемой заготовки)</t>
  </si>
  <si>
    <t>Временная коронка из пластмассы на имплантат (фрезерованная CAD|CAM)</t>
  </si>
  <si>
    <t>Использование дентального миниимплантата для временной или постоянной фиксации протеза или проведения ортодонтического лечения</t>
  </si>
  <si>
    <t>Установка формирователя десны с одновременным восстановлением объема неподвижной слизистой оболочки апикально смещенным трапециевидным лоскутом</t>
  </si>
  <si>
    <t>Установка формирователя десны с одновременным восстановлением объема неподвижной слизистой оболочки расщепленным лоскутом</t>
  </si>
  <si>
    <t>Установка формирователя десны с одновременным восстановлением объема неподвижной слизистой оболочки с помощью свободного соединительнотканного трансплантата</t>
  </si>
  <si>
    <t>Взятие соединительнотканного свободного трансплантата</t>
  </si>
  <si>
    <t>Металлокерамическая коронка на имплантат (винтовая фиксация)</t>
  </si>
  <si>
    <t>**ОРТОДОНТИЯ</t>
  </si>
  <si>
    <t>Ортодонтическая коррекция преортодонтическим трейнером</t>
  </si>
  <si>
    <t>Изготовление диагностической модели</t>
  </si>
  <si>
    <t>Снятие диагностического оттиска с одной челюсти (у детей)</t>
  </si>
  <si>
    <t>Медицинское описание диагностической модели (у детей)</t>
  </si>
  <si>
    <t>Планирование лечения с использованием лечебно-диагностических моделей (у детей)</t>
  </si>
  <si>
    <t>Расчет телерентгенограмм (у детей)</t>
  </si>
  <si>
    <t>Восстановление функции жевательного аппарата и зубного ряда с помощью несъемной ортодонтической техники (Металлические брекеты - одна челюсть) (у детей)</t>
  </si>
  <si>
    <t>Восстановление функции жевательного аппарата и зубного ряда с помощью несъемной ортодонтической техники (Металлические и керамические брекеты - одна челюсть) (у детей)</t>
  </si>
  <si>
    <t>Восстановление функции жевательного аппарата и зубного ряда с помощью несъемной ортодонтической техники (Керамические брекеты - одна челюсть) (у детей)</t>
  </si>
  <si>
    <t>Восстановление функции жевательного аппарата и зубного ряда с помощью несъемной ортодонтической техники (Сапфировые брекеты и самолигирующие брекеты - одна челюсть) (у детей)</t>
  </si>
  <si>
    <t>Фиксация одного брекета на светоотверждаемый материал (у детей)</t>
  </si>
  <si>
    <t>Фиксация одного брекета на импортный материал химического отверждения (у детей)</t>
  </si>
  <si>
    <t>Подвязывание лигатуры (1 брекет) (у детей)</t>
  </si>
  <si>
    <t>Постановка пружины (у детей)</t>
  </si>
  <si>
    <t>Удаление налета и гигиеническая обработка (1 зуб) (у детей)</t>
  </si>
  <si>
    <t>Наложение и припасовка дуги (у детей)</t>
  </si>
  <si>
    <t>Припасовка и фиксация бандажного кольца, ортодонтического замка (у детей)</t>
  </si>
  <si>
    <t>Снятие брекета, полировка зуба (у детей)</t>
  </si>
  <si>
    <t>Разобщение прикуса материалом светового отверждения (у детей)</t>
  </si>
  <si>
    <t>Изготовление и установка защитной коронки на один зуб (у детей)</t>
  </si>
  <si>
    <t>Добавление Art-пружины при ортодонтическом лечении (протрузия, ретрузия резцов) (у детей)</t>
  </si>
  <si>
    <t>Пластина вестибулярная без винта (изготовление и установка) (у детей)</t>
  </si>
  <si>
    <t>Пластина вестибулярная с одним винтом (изготовление и установка) (у детей)</t>
  </si>
  <si>
    <t>Пластина вестибулярная с двумя винтами (изготовление и установка) (у детей)</t>
  </si>
  <si>
    <t>Вестибулярная пластина от вредных привычек (изготовление и установка) (у детей)</t>
  </si>
  <si>
    <t>Установка вестибулярной пластинки EK-MVP (у детей)</t>
  </si>
  <si>
    <t>Дистализирующая пластина (у детей)</t>
  </si>
  <si>
    <t>Лечение маской Деляра (у детей)</t>
  </si>
  <si>
    <t>Починка пластинки (у детей)</t>
  </si>
  <si>
    <t>Изгибание и припасовка лицевой дуги (у детей)</t>
  </si>
  <si>
    <t>Припасовка шейной (головной тяги) (у детей)</t>
  </si>
  <si>
    <t>Каппа для разобщения прикуса (изготовление и установка) (у детей)</t>
  </si>
  <si>
    <t>Припасовка губного бампера (у детей)</t>
  </si>
  <si>
    <t>Припасовка и фиксация небного бюгеля (у детей)</t>
  </si>
  <si>
    <t>Припасовка аппарата QuadHelix (у детей)</t>
  </si>
  <si>
    <t>Коррекция съемного аппарата (у детей)</t>
  </si>
  <si>
    <t>Сепарация в области одного зуба (у детей)</t>
  </si>
  <si>
    <t>Пришлифовывание одного зуба (у детей)</t>
  </si>
  <si>
    <t>Активация ортодонтического аппарата (у детей)</t>
  </si>
  <si>
    <t>Установка и изготовление съемного частичного протеза (у детей)</t>
  </si>
  <si>
    <t>Установка трейнера, позиционера, LM-активатора (у детей)</t>
  </si>
  <si>
    <t>Функциональный аппарат, изготовление и установка (у детей)</t>
  </si>
  <si>
    <t>Снятие брекет-системы (1 челюсть) (у детей)</t>
  </si>
  <si>
    <t>Ретейнер (металлический, стекловолоконный) (у детей)</t>
  </si>
  <si>
    <t>Изготовление капп (1 челюсть) (у детей)</t>
  </si>
  <si>
    <t>Протезирование молочных и постоянных зубов (колпачки, металлические коронки, металлопластик) (у детей)</t>
  </si>
  <si>
    <t>Протезирование постоянных зубов металлическими коронками (1 зуб) готовыми (у детей)</t>
  </si>
  <si>
    <t>Протезирование передних молочных зубов коронками (1 зуб) готовыми (у детей)</t>
  </si>
  <si>
    <t>Фиксация брекет-системы на один зубной рад без учета стоимости аппаратуры (у детей)</t>
  </si>
  <si>
    <t>Фиксация небного расширителя (у детей)</t>
  </si>
  <si>
    <t>Фиксация дистализирующего аппарата (у детей)</t>
  </si>
  <si>
    <t>Лечение вестибулярной брекет-техникой 1 степени сложности (на одну челюсть) (у детей)</t>
  </si>
  <si>
    <t>Лечение вестибулярной брекет-техникой 2 степени сложности (на одну челюсть) (у детей)</t>
  </si>
  <si>
    <t>Лечение вестибулярной брекет-техникой 3 степени сложности (на одну челюсть) (у детей)</t>
  </si>
  <si>
    <t>Лечение вестибулярной брекет-техникой 4 степени сложности (на одну челюсть) (у детей)</t>
  </si>
  <si>
    <t>Лечение вестибулярной брекет-техникой 5 степени сложности (на одну челюсть) (у детей)</t>
  </si>
  <si>
    <t>Аппарат Jasper Jumper (у детей)</t>
  </si>
  <si>
    <t>Аппарат Distal Jet (у детей)</t>
  </si>
  <si>
    <t xml:space="preserve">**Стоматология детская </t>
  </si>
  <si>
    <t>Прием детского терапевта стоматолога (первичный)</t>
  </si>
  <si>
    <t>Психологическая подготовка пациента (ребёнка) к лечению</t>
  </si>
  <si>
    <t>Проведение профессиональной гигиены с помощью очищающих и полировочных паст (всех зубов – 1 сеанс)</t>
  </si>
  <si>
    <t>Снятие зубных отложений ультразвуком, полировка пастами</t>
  </si>
  <si>
    <t>Удаление временного (молочного) зуба</t>
  </si>
  <si>
    <t>Препарирование кариозной полости во временном (молочном) зубе</t>
  </si>
  <si>
    <t>Препарирование кариозной полости в постоянном зубе</t>
  </si>
  <si>
    <t>Световая пломба на временном (молочном) зубе</t>
  </si>
  <si>
    <t>Изолирующая прокладка «Fuji», «Filtek Flow»</t>
  </si>
  <si>
    <t>Поверхностный кариес</t>
  </si>
  <si>
    <t>Неинвазивная методика герметизации фиссур</t>
  </si>
  <si>
    <t>Пломба «Fuji»</t>
  </si>
  <si>
    <t>Ампутация</t>
  </si>
  <si>
    <t>Медицинская обработка канала</t>
  </si>
  <si>
    <t>Механическая обработка канала</t>
  </si>
  <si>
    <t>*Комплексные программы</t>
  </si>
  <si>
    <t>Прием врача-невролога, д.м.н., профессора, первичный</t>
  </si>
  <si>
    <t>Прием врача-невролога, д.м.н., профессора, повторный</t>
  </si>
  <si>
    <t>Послеоперационный осмотр пациента</t>
  </si>
  <si>
    <t>Прием врача-отоневролога, к.м.н., повторный</t>
  </si>
  <si>
    <t>Прием врача-эндокринолога, первичный</t>
  </si>
  <si>
    <t>Прием врача-онколога, первичный</t>
  </si>
  <si>
    <t>Прием врача-онколога, повторный</t>
  </si>
  <si>
    <t>Прием врача-эндокринолога, повторный</t>
  </si>
  <si>
    <t>Прием врача-дерматокосметолога, первичный</t>
  </si>
  <si>
    <t>Прием врача-дерматокосметолога, повторный</t>
  </si>
  <si>
    <t>Прием врача-стоматолога, повторный</t>
  </si>
  <si>
    <t>*МАММОГРАФИЯ</t>
  </si>
  <si>
    <t>Прием врача-нефролога, первичный, амбулаторный</t>
  </si>
  <si>
    <t>Прием врача-нефролога, повторный, амбулаторный</t>
  </si>
  <si>
    <t>Прием врача-аллерголога-иммунолога, первичный, амбулаторный</t>
  </si>
  <si>
    <t>Прием врача-фониатра, первичный, амбулаторный</t>
  </si>
  <si>
    <t>Прием врача-фониатра, повторный, амбулаторный</t>
  </si>
  <si>
    <t>Прием врача-физиотерапевта, первичный, амбулаторный</t>
  </si>
  <si>
    <t>Прием врача-физиотерапевта, повторный, амбулаторный</t>
  </si>
  <si>
    <t>УЗИ почек, надпочечников, мочевого пузыря и забрюшинного пространства</t>
  </si>
  <si>
    <t>Биопсия шейки матки  аппаратом "Сургитрон" (взятие без стоимости анализа)</t>
  </si>
  <si>
    <t>080225</t>
  </si>
  <si>
    <t>020102</t>
  </si>
  <si>
    <t>Прием врача-нефролога, к.м.н., повторный, амбулаторный</t>
  </si>
  <si>
    <t>Прием врача-ревматолога, к.м.н., повторный, амбулаторный</t>
  </si>
  <si>
    <t>Прием врача-ревматолога, к.м.н., первичный, амбулаторный</t>
  </si>
  <si>
    <t>Цена</t>
  </si>
  <si>
    <t>020103</t>
  </si>
  <si>
    <t>020104</t>
  </si>
  <si>
    <t>Вакцинация против гриппа Ультрикс (Россия)</t>
  </si>
  <si>
    <t>Вакцинация против гриппа Ультрикс Квадри (Россия)</t>
  </si>
  <si>
    <t>Вакцинация против кори, Россия</t>
  </si>
  <si>
    <t>Вакцинация против краснухи, Россия</t>
  </si>
  <si>
    <t>Вакцинация "Вианвак" (профилактика брюшного тифа), Россия</t>
  </si>
  <si>
    <t>Вакцинация АКДС, АДСМ (профилактика коклюша, дифтерии, столбняка), Россия</t>
  </si>
  <si>
    <t>060245</t>
  </si>
  <si>
    <t>060246</t>
  </si>
  <si>
    <t>060247</t>
  </si>
  <si>
    <t>060248</t>
  </si>
  <si>
    <t>060251</t>
  </si>
  <si>
    <t>060301</t>
  </si>
  <si>
    <t>060302</t>
  </si>
  <si>
    <t>060303</t>
  </si>
  <si>
    <t>060304</t>
  </si>
  <si>
    <t>060305</t>
  </si>
  <si>
    <t>060306</t>
  </si>
  <si>
    <t>060307</t>
  </si>
  <si>
    <t>060308</t>
  </si>
  <si>
    <t>**Процедуры физиотерапии</t>
  </si>
  <si>
    <t>МРТ топометрия одной анатомической области</t>
  </si>
  <si>
    <t>Взятие биопсии при гастроскопии и колоноскопии многоразовыми щипцами</t>
  </si>
  <si>
    <t>Удаление контагиозного моллюска, механическое (до 10 шт.)</t>
  </si>
  <si>
    <t>Кт</t>
  </si>
  <si>
    <t>Прием врача-аллерголога-иммунолога, повторный, амбулаторный</t>
  </si>
  <si>
    <t>Прием врача-аллерголога-иммунолога, к.м.н  первичный, амбулаторный</t>
  </si>
  <si>
    <t>Прием врача-аллерголога-иммунолога, к.м.н. повторный, амбулаторный</t>
  </si>
  <si>
    <t>Введение импланона (без стоимости препарата)</t>
  </si>
  <si>
    <t>Ультразвуковое определение воспаления в пазухах носа</t>
  </si>
  <si>
    <t>Эндоскопическая  диагностика заболеваний полости носа</t>
  </si>
  <si>
    <t>Эндоскопическая диагностика заболеваний глотки</t>
  </si>
  <si>
    <t>Эндоскопическая диагностика заболеваний верхнечелюстной пазухи</t>
  </si>
  <si>
    <t>Вскрытие абсцесса, гематомы перегородки носа</t>
  </si>
  <si>
    <t>Репозиция и фиксация костей носа при переломе</t>
  </si>
  <si>
    <t>Изготовление индивидуального ушного вкладыша (шумоизолирующие беруши с фильтром, вкладыши для выносного ресивера тип RIC, вкладыши с микротрубочкой)</t>
  </si>
  <si>
    <t>Лазеротерапия, магнитолазеротерапия на пояснично-крестцовый отдел позвоночника</t>
  </si>
  <si>
    <t>Лазеротерапия, магнитолазеротерапия на пояснично-крестцовый отдел позвоночника (курс 10 процедур)</t>
  </si>
  <si>
    <t>Лазеротерапия, магнитолазеротерапия (7-8 точек)</t>
  </si>
  <si>
    <t>Лазеротерапия, магнитолазеротерапия (5-6 точек), проводимая в палате стационара</t>
  </si>
  <si>
    <t>Лазеротерапия, магнитолазеротерапия (5-6 точек)</t>
  </si>
  <si>
    <t>Лазеротерапия, магнитолазеротерапия (3-4 точки),  проводимая в палате стационара</t>
  </si>
  <si>
    <t>Лазеротерапия, магнитолазеротерапия (3-4 точки) (курс 10 процедур)</t>
  </si>
  <si>
    <t>Лазеротерапия, магнитолазеротерапия (3-4 точки)</t>
  </si>
  <si>
    <t>Лазеротерапия, магнитолазеротерапия (1-2 точки), проводимая в палате стационара</t>
  </si>
  <si>
    <t>Лазеротерапия, магнитолазеротерапия (1-4 точки) (курс 10 процедур)</t>
  </si>
  <si>
    <t>Лазеротерапия, магнитолазеротерапия (1-2 точки)</t>
  </si>
  <si>
    <t>Лазеротерапия, магнитолазеротерапия (7-8 точек) проводимая в палате стационара</t>
  </si>
  <si>
    <t>Лазеротерапия, магнитолазеротерапия (5-6 точ поле) (курс 10 процедур)</t>
  </si>
  <si>
    <t>Лазеротерапия, магнитолазеротерапия (7-8 полей) (курс 10 процедур)</t>
  </si>
  <si>
    <t>Взятие крови из вены</t>
  </si>
  <si>
    <t>Анализ мониторирования артериального давления (АД) 24 часа</t>
  </si>
  <si>
    <t>Акустические стволовые вызванные потенциалы (ВП)</t>
  </si>
  <si>
    <t>010109</t>
  </si>
  <si>
    <t>Прием врача-терапевта, к.м.н., первичный, амбулаторный</t>
  </si>
  <si>
    <t>Прием врача-терапевта, к.м.н., повторный, амбулаторный</t>
  </si>
  <si>
    <t>010110</t>
  </si>
  <si>
    <t>030103</t>
  </si>
  <si>
    <t>030104</t>
  </si>
  <si>
    <t>Прием врача-кардиолога, к.м.н., первичный, амбулаторный</t>
  </si>
  <si>
    <t>Прием врача-кардиолога, к.м.н., повторный, амбулаторный</t>
  </si>
  <si>
    <t>050103</t>
  </si>
  <si>
    <t>050104</t>
  </si>
  <si>
    <t>Прием врача-гастроэнтеролога, к.м.н., первичный, амбулаторный</t>
  </si>
  <si>
    <t>Прием врача-гастроэнтеролога, к.м.н., повторный, амбулаторный</t>
  </si>
  <si>
    <t>Прием врача гинеколога-эндокринолога первичный, амбулаторный</t>
  </si>
  <si>
    <t>Прием врача гинеколога-эндокринолога повторный, амбулаторный</t>
  </si>
  <si>
    <t>070103</t>
  </si>
  <si>
    <t>070104</t>
  </si>
  <si>
    <t>Прием врача гинеколога-эндокринолога, к.м.н.,  первичный, амбулаторный</t>
  </si>
  <si>
    <t>Прием врача гинеколога-эндокринолога, к.м.н.,  повторный, амбулаторный</t>
  </si>
  <si>
    <t>080103</t>
  </si>
  <si>
    <t>080104</t>
  </si>
  <si>
    <t>Прием врача-дерматолога, к.м.н., первичный, амбулаторный</t>
  </si>
  <si>
    <t>Прием врача-дерматолога, к.м.н., повторный, амбулаторный</t>
  </si>
  <si>
    <t>Прием врача-невролога, к.м.н., первичный, амбулаторный</t>
  </si>
  <si>
    <t>Прием врача-невролога, к.м.н., повторный, амбулаторный</t>
  </si>
  <si>
    <t>Прием врача-отоларинголога, к.м.н., первичный, амбулаторный</t>
  </si>
  <si>
    <t>Прием врача-отоларинголога, к.м.н., повторный, амбулаторный</t>
  </si>
  <si>
    <t>Прием врача-фониатра диспансерный</t>
  </si>
  <si>
    <t>**Манипуляции Оториноларинголога</t>
  </si>
  <si>
    <t>Прием врача-офтальмолога, к.м.н., первичный, амбулаторный</t>
  </si>
  <si>
    <t>Прием врача-офтальмолога, к.м.н., повторный, амбулаторный</t>
  </si>
  <si>
    <t>Прием врача-пульмонолога, первичный, амбулаторный</t>
  </si>
  <si>
    <t>Прием врача-пульмонолога, к.м.н., первичный, амбулаторный</t>
  </si>
  <si>
    <t>Прием врача-пульмонолога, повторный, амбулаторный</t>
  </si>
  <si>
    <t>Прием врача-пульмонолога, к.м.н., повторный, амбулаторный</t>
  </si>
  <si>
    <t>Прием врача-сурдолога, к.м.н., первичный, амбулаторный</t>
  </si>
  <si>
    <t>Прием врача-сурдолога, к.м.н., повторный, амбулаторный</t>
  </si>
  <si>
    <t>Прием врача-травматолога, к.м.н., первичный, амбулаторный</t>
  </si>
  <si>
    <t>Прием врача-травматолога, к.м.н., повторный, амбулаторный</t>
  </si>
  <si>
    <t>Прием врача детского ортопеда, первичный, амбулаторный</t>
  </si>
  <si>
    <t>Прием врача детского ортопеда, повторный, амбулаторный</t>
  </si>
  <si>
    <t>Прием врача детского офтальмолога, первичный, амбулаторный</t>
  </si>
  <si>
    <t>Прием врача детского офтальмолога, повторный, амбулаторный</t>
  </si>
  <si>
    <t>Прием детского хирурга, повторный, амбулаторный</t>
  </si>
  <si>
    <t>Прием врача детского хирурга, первичный, амбулаторный</t>
  </si>
  <si>
    <t>Прием врача детского гастроэнтеролога, первичный, амбулаторный</t>
  </si>
  <si>
    <t>Прием врача детского гастроэнтеролога, повторный, амбулаторный</t>
  </si>
  <si>
    <t>Прием врача детского дерматолога, первичный, амбулаторный</t>
  </si>
  <si>
    <t>Прием врача детского дерматолога, повторный, амбулаторный</t>
  </si>
  <si>
    <t>Прием врача детского эндокринолога, первичный, амбулаторный</t>
  </si>
  <si>
    <t>Прием врача детского эндокринолога, повторный, амбулаторный</t>
  </si>
  <si>
    <t>Прием детского врача-невролога, первичный, амбулаторный</t>
  </si>
  <si>
    <t>Прием врача детского кардиолога, первичный, амбулаторный</t>
  </si>
  <si>
    <t>Прием врача детского кардиолога, повторный, амбулаторный</t>
  </si>
  <si>
    <t>Прием врача детского нефролога, первичный, амбулаторный</t>
  </si>
  <si>
    <t>Прием врача детского нефролога, повторный, амбулаторный</t>
  </si>
  <si>
    <t>Прием врача детского гинеколога, первичный, амбулаторный</t>
  </si>
  <si>
    <t>Прием врача детского гинеколога, повторный, амбулаторный</t>
  </si>
  <si>
    <t>Прием врача детского уролога-андролога, первичный, амбулаторный</t>
  </si>
  <si>
    <t>Прием врача детского уролога-андролога, повторный, амбулаторный</t>
  </si>
  <si>
    <t>УЗ определение функции желчного пузыря (ведущий специалист)</t>
  </si>
  <si>
    <t>УЗИ органов мошонки (с оценкой кровотока в венах семенного канатика) (ведущий специалист)</t>
  </si>
  <si>
    <t>УЗИ щитовидной железы (ведущий специалист)</t>
  </si>
  <si>
    <t>УЗИ молочных желез (ведущий специалист)</t>
  </si>
  <si>
    <t>Дуплексное сканирование магистральных артерий нижних конечностей (ведущий специалист)</t>
  </si>
  <si>
    <t>Дуплексное сканирование поверхностных и глубоких вен нижних конечностей (ведущий специалист)</t>
  </si>
  <si>
    <t>УЗИ брюшной аорты или нижней полой вены (ведущий специалист)</t>
  </si>
  <si>
    <t>Дуплексное сканирование экстракраниальных отделов брахиоцефальных артерий и вен с функциональными пробами (ведущий специалист)</t>
  </si>
  <si>
    <t>УЗИ органов брюшной полости (ведущий специалист)</t>
  </si>
  <si>
    <t>УЗИ внутренних женских половых органов при введении ВМС (ведущий специалист)</t>
  </si>
  <si>
    <t>УЗИ фолликулярного аппарата яичников в динамике (ведущий специалист)</t>
  </si>
  <si>
    <t>УЗИ мочевого пузыря (ведущий специалист)</t>
  </si>
  <si>
    <t>Удаление милиумов до 10 единиц, за ед.</t>
  </si>
  <si>
    <t>060107</t>
  </si>
  <si>
    <t>060108</t>
  </si>
  <si>
    <t>Прием врача-гинеколога, к.м.н., первичный, амбулаторный</t>
  </si>
  <si>
    <t>Прием врача-гинеколога, к.м.н., повторный, амбулаторный</t>
  </si>
  <si>
    <t>Прием врача-стоматолога с составлением плана лечения</t>
  </si>
  <si>
    <t>Прием врача-физиотерапевта, к.м.н., первичный, амбулаторный</t>
  </si>
  <si>
    <t>Прием врача-физиотерапевта, к.м.н., повторный, амбулаторный</t>
  </si>
  <si>
    <t>Перебазировка съемного протеза на имплантатах, замена локаторов</t>
  </si>
  <si>
    <t>Починка съемного пластинчатого протеза</t>
  </si>
  <si>
    <t>Использование шовного материала (кетгут)</t>
  </si>
  <si>
    <t>Удаление постоянного зуба (простое)</t>
  </si>
  <si>
    <t>Удаление постоянного зуба (средней степени)</t>
  </si>
  <si>
    <t>Удаление постоянного зуба (сложное)</t>
  </si>
  <si>
    <t>Удаление молочного зуба (с физиологической резорбцией)</t>
  </si>
  <si>
    <t>Удаление молочного зуба (сложное)</t>
  </si>
  <si>
    <t>Удаление ретинированного, дистопированного зуба (повышенной сложности)</t>
  </si>
  <si>
    <t>Удаление ретинированного, дистопированного зуба (стандарт)</t>
  </si>
  <si>
    <t>Заполнение костной раны отечественными остепластическим материалами (1 гр)</t>
  </si>
  <si>
    <t>Заполнение костной раны импортными остепластическим материалами (1 гр)</t>
  </si>
  <si>
    <t>Постановка мембраны Блок 25*25</t>
  </si>
  <si>
    <t>Взятие и подсадка костного блока</t>
  </si>
  <si>
    <t>Миорелаксирующая каппа</t>
  </si>
  <si>
    <t>Удлинение коронковой части зуба (1 ед.)</t>
  </si>
  <si>
    <t>Vector-терапия (1 зуб)</t>
  </si>
  <si>
    <t>Изготовление жесткого хирургического шаблона из пластмассы на основе трехмерного моделирования с титановыми направляющими втулками (за 1 ед.)</t>
  </si>
  <si>
    <t>Установка импланта системы высшей категории (Nobel, Stroumenn)</t>
  </si>
  <si>
    <t>Установка имплантата системы средней категории (Neobiotech, Osstem)</t>
  </si>
  <si>
    <t>Удаление имплантата, установленного в другой клинике</t>
  </si>
  <si>
    <t>Костная пластика I категории сложности (в области 1 зуба с учетом материалов)</t>
  </si>
  <si>
    <t>Костная пластика II категории сложности (в области 1 зуба с учетом материалов)</t>
  </si>
  <si>
    <t>Костная пластика III категории сложности (в области 1 зуба с учетом материалов)</t>
  </si>
  <si>
    <t>Костная пластика без учета материалов по горизонтали</t>
  </si>
  <si>
    <t>Металлокерамическая коронка на имплантат (стандарт)</t>
  </si>
  <si>
    <t>Керамическая коронка на имплантат из Диоксида циркония</t>
  </si>
  <si>
    <t>Прием врача-ортодонта, первичный, амбулаторный</t>
  </si>
  <si>
    <t>Консультация врача-ортодонта первичная (снятие слепков,ОПТГ) и повторная (анализ диагностических  моделей, снимков, составление плана лечения)</t>
  </si>
  <si>
    <t>Ультразвук и паста (1 зуб)</t>
  </si>
  <si>
    <t>Пломба 1 поверхность</t>
  </si>
  <si>
    <t>Девитализация «Ars» пастой, Pulpotec</t>
  </si>
  <si>
    <t>Распломбировка одного канала запломбированного резорцин формалиновым методом</t>
  </si>
  <si>
    <t>Работа с коффердамом</t>
  </si>
  <si>
    <t>Работа с оптрагейтом</t>
  </si>
  <si>
    <t>Эстетическая реставрация</t>
  </si>
  <si>
    <t>Изготовление временной пластмассовой коронки (прямой)</t>
  </si>
  <si>
    <t>Изготовление временной пластмассовой коронки (лабораторный)</t>
  </si>
  <si>
    <t>Изготовление коронки на диоксиде циркония в полную анатомию (стандарт)</t>
  </si>
  <si>
    <t>Починка съемного бюгельного протеза</t>
  </si>
  <si>
    <t>Компьютерная периметрия</t>
  </si>
  <si>
    <t>Пороги электрической чувствительности и лабильности</t>
  </si>
  <si>
    <t>Обследование диплопии</t>
  </si>
  <si>
    <t>Обследование косоглазия на синоптофоре</t>
  </si>
  <si>
    <t>Лечение косоглазия на синоптофоре (один сеанс)</t>
  </si>
  <si>
    <t>Проверка запаса аккомодации</t>
  </si>
  <si>
    <t>Лечение близорукости и спазмов аккомодации по методу Аветисова</t>
  </si>
  <si>
    <t>Обследование нистагма</t>
  </si>
  <si>
    <t>Обследование на проекторе испытательных объектов (ПИО)</t>
  </si>
  <si>
    <t>Обучение беременных методам саморегуляции (30 мин)</t>
  </si>
  <si>
    <t>Обучение беременных методам саморегуляции (1 час)</t>
  </si>
  <si>
    <t>Тредлифтинг (мезонити Lead fine lift) - 10нитей</t>
  </si>
  <si>
    <t>Тредлифтинг (мезонити Lead fine lift) - 20нитей</t>
  </si>
  <si>
    <t>Тредлифтинг (мезонити Lead fine lift) - 1нить</t>
  </si>
  <si>
    <t>Плазмолифтинг - лицо</t>
  </si>
  <si>
    <t>Плазмолифтинг - шея</t>
  </si>
  <si>
    <t>Плазмолифтинг - декольте</t>
  </si>
  <si>
    <t>Плазмолифтинг - комплекс "Лицо, шея и декольте"</t>
  </si>
  <si>
    <t>Плазмолифтинг - волосистая часть головы</t>
  </si>
  <si>
    <t>Плазмолифтинг - комплекс "Лицо и шея"</t>
  </si>
  <si>
    <t>Постановка мембраны Блок 30*40</t>
  </si>
  <si>
    <t>Рентгенография одного крупного сустава (коленного, голеностопного, тазобедренного, плечевого, локтевого, лучезапястного )</t>
  </si>
  <si>
    <t>Рентгенография мелких суставов (суставов стопы, кисти)</t>
  </si>
  <si>
    <t>МРТ головного мозга при демиелинизирующих заболеваниях (рассеянный склероз) без контраста</t>
  </si>
  <si>
    <t>КТ верхней челюсти с 3D реконструкцией зубов и программной обработкой изображений</t>
  </si>
  <si>
    <t>КТ нижней челюсти с 3D реконструкцией зубов и программной обработкой изображений</t>
  </si>
  <si>
    <t>КТ верхней и нижней челюсти с 3D реконструкцией зубов и программной обработкой изображений</t>
  </si>
  <si>
    <t>ЗДЕСЬ И СЕЙЧАС (женщины 40-49 лет) (Клинический анализ крови с лейкоцитарной формулой (5DIFF) СОЭАЛТ (аланинаминотрансфераза) АСТ (аспартатаминотрансфераза)Щелочная фосфатаза Гамма-ГТ Общий белокКреатининМочевинаЛипидный профиль, базовыйФерритинБилирубин общийТиреотропный гормон (ТТГ), ультрачувствительныйГомоцистеинЛипопротеин (а)25-ОН витамин D, суммарный (кальциферол)Кальций общийФосфор неорганическийМагнийЦинкГлюкоза)</t>
  </si>
  <si>
    <t>***Коронавирус</t>
  </si>
  <si>
    <t>Взятие биоматериала из носа и зева</t>
  </si>
  <si>
    <t>3D-томография зубов</t>
  </si>
  <si>
    <t>Ортопантомограмма (панорамный снимок зубов)</t>
  </si>
  <si>
    <t>УЗИ селезенки (ведущий специалист)</t>
  </si>
  <si>
    <t>Трансвагинальное ультразвуковое исследование (ведущий специалист)</t>
  </si>
  <si>
    <t>Трансабдоминальное УЗИ внутренних женских половых органов (ведущий специалист)</t>
  </si>
  <si>
    <t>УЗИ надпочечников (ведущий специалист)</t>
  </si>
  <si>
    <t>УЗИ почек, надпоч, мочевого пузыря и забрюш простр (ведущий специалист)</t>
  </si>
  <si>
    <t>УЗИ органов мошонки (серошкальное) (ведущий специалист)</t>
  </si>
  <si>
    <t>Трансабдоминальное УЗИ предстательной железы с определением остаточной мочи (ведущий специалист)</t>
  </si>
  <si>
    <t>УЗИ лимфатических узлов 1-2 регионов (ведущий специалист)</t>
  </si>
  <si>
    <t>УЗИ мягких тканей (ведущий специалист)</t>
  </si>
  <si>
    <t>УЗИ слюнных желез (одноименных) (ведущий специалист)</t>
  </si>
  <si>
    <t>УЗИ плевральной полости (ведущий специалист)</t>
  </si>
  <si>
    <t>Дуплексное сканирование сосудов нижних конечностей (ведущий специалист)</t>
  </si>
  <si>
    <t>Дуплексное сканирование почечных артерий или артерий внутренних органов (ведущий специалист)</t>
  </si>
  <si>
    <t>Дуплексное сканирование сосудов верхних конечностей (ведущий специалист)</t>
  </si>
  <si>
    <t>Дуплексное сканирование магистральных артерий верхних конечностей (ведущий специалист)</t>
  </si>
  <si>
    <t>Дуплексное сканирование магистральных вен верхних конечностей (ведущий специалист)</t>
  </si>
  <si>
    <t>Определение остаточной мочи (ведущий специалист)</t>
  </si>
  <si>
    <t>УЗИ одного сустава (ведущий специалист)</t>
  </si>
  <si>
    <t>УЗИ и измерение анатомических структур глаз (ведущий специалист)</t>
  </si>
  <si>
    <t>Трансректальное ультразвуковое исследование (ведущий специалист)</t>
  </si>
  <si>
    <t>Дуплексное исследование сосудов полового члена в состоянии покоя (ведущий специалист)</t>
  </si>
  <si>
    <t>Послеоперационный УЗ-контроль брюшной полости (ведущий специалист)</t>
  </si>
  <si>
    <t>УЗИ органов гепатопанкреатобилиарной системы (ведущий специалист)</t>
  </si>
  <si>
    <t>Низкодозное КТ легких для онкоскрининга</t>
  </si>
  <si>
    <t>**Манипуляции терапевта</t>
  </si>
  <si>
    <t>010201</t>
  </si>
  <si>
    <t>Пульсоксиметрия</t>
  </si>
  <si>
    <t>Первичный лечебный позиционный маневр при головокружении</t>
  </si>
  <si>
    <t>Повторный лечебный позиционный маневр при головокружении</t>
  </si>
  <si>
    <t>**МРТ легких</t>
  </si>
  <si>
    <t>МРТ легких с контрастным усилением</t>
  </si>
  <si>
    <t>Динамическая МР-томография шейного отдела позвоночника с осевой нагрузкой (G scan, открытый томограф)</t>
  </si>
  <si>
    <t>Динамическая МР-томография поясничного отдела позвоночника с осевой нагрузкой (G scan, открытый томограф)</t>
  </si>
  <si>
    <t>Динамическая МР-томография коленного сустава с осевой нагрузкой (G scan, открытый томограф)</t>
  </si>
  <si>
    <t>Динамическая МР-томография голеностопного сустава с осевой нагрузкой (G scan, открытый томограф)</t>
  </si>
  <si>
    <t>Динамическая МР-томография тазобедренных суставов с осевой нагрузкой (G scan, открытый томограф)</t>
  </si>
  <si>
    <t>Экспресс диагностика на определение антител на коронавирусную инфекцию (IgG+IgM) - качественный анализ</t>
  </si>
  <si>
    <t>Реабилитация после пневмонии Стандарт</t>
  </si>
  <si>
    <t>Реабилитация после пневмонии Оптима</t>
  </si>
  <si>
    <t>Реабилитация после пневмонии Премиум</t>
  </si>
  <si>
    <t>*Консультации с применением ТМК</t>
  </si>
  <si>
    <t>Консультация врача-специалиста с применением телемедицинских технологий</t>
  </si>
  <si>
    <t>Телемедицина</t>
  </si>
  <si>
    <t>Прием врача-нефролога, к.м.н., первичный, амбулаторный</t>
  </si>
  <si>
    <t>Внутривенная инфузионная терапия препаратами 1-ой группы</t>
  </si>
  <si>
    <t>Внутривенная инфузионная терапия препаратами 2-ой группы</t>
  </si>
  <si>
    <t>Внутривенная инфузионная терапия препаратами 3-ей группы</t>
  </si>
  <si>
    <t>Внутримышечное введение препаратов 1-ой группы</t>
  </si>
  <si>
    <t>Внутримышечное введение препаратов 3-ей группы</t>
  </si>
  <si>
    <t>Внутривенное струйное введение препарата 1-ой группы</t>
  </si>
  <si>
    <t>Внутривенное струйное введение препарата 2-ой группы</t>
  </si>
  <si>
    <t>Внутривенное струйное введение препарата 3-ей группы</t>
  </si>
  <si>
    <t>Вакцинация против менингококковой инфекции (менактра)</t>
  </si>
  <si>
    <t>060252</t>
  </si>
  <si>
    <t>Введение внутриматочной спирали (с учетом стоимости спирали Мирена)</t>
  </si>
  <si>
    <t>Оценка состава тела-биоимпедансный анализ</t>
  </si>
  <si>
    <t>Лечение анемии препаратом Феринжект (10 мл)</t>
  </si>
  <si>
    <t>Денситометрия проксимального отдела одной бедренной кости</t>
  </si>
  <si>
    <t>Денситометрия всего тела</t>
  </si>
  <si>
    <t>Денситометрия всего тела детям до 15 лет</t>
  </si>
  <si>
    <t>Денситометрия дистального отдела предплечья детям до 15 лет</t>
  </si>
  <si>
    <t>Денситометрия поясничного отдела позвоночника детям до 15 лет</t>
  </si>
  <si>
    <t>Денситометрия проксимального отдела двух бедренных костей детям до 15 лет</t>
  </si>
  <si>
    <t>Денситометрия поясничного отдела позвоночника и проксимального отдела двух бедренных костей детям до 15 лет</t>
  </si>
  <si>
    <t>Денситометрия проксимального отдела одной бедренной кости детям до 15 лет</t>
  </si>
  <si>
    <t>Денситометрия одной анатомической области при эндопротезировании, с оценкой минеральной плотности кости в зоне эндопротеза</t>
  </si>
  <si>
    <t>Денситометрия позвоночника в режиме DVA, в прямой и боковой проекции</t>
  </si>
  <si>
    <t>Внутрисуставная инъекция препаратами 1 группы</t>
  </si>
  <si>
    <t>Внутрисуставная инъекция препаратами 2 группы</t>
  </si>
  <si>
    <t>Внутрисуставная инъекция препаратами 3 группы</t>
  </si>
  <si>
    <t>Лечение и профилактика остеопороза препаратом 1 группы</t>
  </si>
  <si>
    <t>Лечение и профилактика остеопороза препаратом 2 группы</t>
  </si>
  <si>
    <t>Лечение и профилактика остеопороза препаратом 3 группы</t>
  </si>
  <si>
    <t>060253</t>
  </si>
  <si>
    <t>Реабилитация после пневмонии + фитнес под медицинским контролем. Стандарт</t>
  </si>
  <si>
    <t>Реабилитация после пневмонии + фитнес под медицинским контролем. Премиум</t>
  </si>
  <si>
    <t>Check Up. Комплексная диагностика мужского здоровья</t>
  </si>
  <si>
    <t>Check Up. Комплексная диагностика женского здоровья</t>
  </si>
  <si>
    <t>Check Up. Онкодиагностика для мужчин</t>
  </si>
  <si>
    <t>Check Up. Онкодиагностика для женщин</t>
  </si>
  <si>
    <t>Cardio Check Up. Оценка состояния сердечно-сосудистой системы</t>
  </si>
  <si>
    <t>Nephro Check Up. Оценка состояния мочеполовой системы (скрининг)</t>
  </si>
  <si>
    <t>Nephro Check Up. Оценка состояния мочеполовой системы (расширенная)</t>
  </si>
  <si>
    <t>Gastro Check Up. Оценка состояния ЖКТ</t>
  </si>
  <si>
    <t>Компьютерная плантография</t>
  </si>
  <si>
    <t>Антитела к коронавирусу SARS CoV-2, IgG (COVID-19), качественный</t>
  </si>
  <si>
    <t>Антитела к коронавирусу SARS CoV-2, IgM (COVID-19), качественный</t>
  </si>
  <si>
    <t>Антитела к коронавирусу SARS CoV-2, IgM / IgG качественный</t>
  </si>
  <si>
    <t>Прием врача-стоматолога профилактический, амбулаторный</t>
  </si>
  <si>
    <t>Прием детского врача-невролога, повторный, амбулаторный</t>
  </si>
  <si>
    <t>***Оценка функций эпифиза</t>
  </si>
  <si>
    <t>**Выезд на дом</t>
  </si>
  <si>
    <t>Консультация врача-терапевта на дому в пределах МКАД</t>
  </si>
  <si>
    <t>Консультация врача-терапевта на дому второго пациента по одному адресу в пределах МКАД</t>
  </si>
  <si>
    <t>Консультация врача-педиатра на дому в пределах МКАД</t>
  </si>
  <si>
    <t>Консультация врача-педиатра на дому второго пациента по одному адресу в пределах МКАД</t>
  </si>
  <si>
    <t>Проведение ЭКГ-исследования на дому (с расшифровкой) в пределах МКАД</t>
  </si>
  <si>
    <t>Ложный выезд врача/медицинской сестры на дом</t>
  </si>
  <si>
    <t>Прием врача-фониатра, к.м.н., первичный, амбулаторный</t>
  </si>
  <si>
    <t>Прием врача-фониатра, к.м.н., повторный, амбулаторный</t>
  </si>
  <si>
    <t>Прием врача-ревматолога, к.м.н., первичный, амбулаторный (ведущий специалист)</t>
  </si>
  <si>
    <t>Прием врача-ревматолога, к.м.н., повторный, амбулаторный (ведущий специалист)</t>
  </si>
  <si>
    <t>Прием врача-дерматокосметолога, к.м.н., первичный</t>
  </si>
  <si>
    <t>Прием врача-дерматокосметолога, к.м.н., повторный</t>
  </si>
  <si>
    <t>Прием врача-проктолога, первичный, амбулаторный</t>
  </si>
  <si>
    <t>Прием врача-проктолога, повторный, амбулаторный</t>
  </si>
  <si>
    <t>Прием врача-уролога, к.м.н., первичный, амбулаторный</t>
  </si>
  <si>
    <t>Прием врача-уролога, к.м.н., повторный, амбулаторный</t>
  </si>
  <si>
    <t>Прием врача-хирурга, к.м.н., первичный, амбулаторный</t>
  </si>
  <si>
    <t>Прием врача-хирурга, к.м.н., повторный, амбулаторный</t>
  </si>
  <si>
    <t>Прием врача-онколога, к.м.н., первичный</t>
  </si>
  <si>
    <t>Прием врача-онколога, к.м.н., повторный</t>
  </si>
  <si>
    <t>Прием врача-эндокринолога, к.м.н., первичный</t>
  </si>
  <si>
    <t>Прием врача-эндокринолога, к.м.н., повторный</t>
  </si>
  <si>
    <t>Прием врача-педиатра, к.м.н., первичный, амбулаторный</t>
  </si>
  <si>
    <t>Прием врача-педиатра, к.м.н., повторный, амбулаторный</t>
  </si>
  <si>
    <t>Прием врача детского ортопеда, к.м.н., первичный, амбулаторный</t>
  </si>
  <si>
    <t>Прием врача детского ортопеда, к.м.н., повторный, амбулаторный</t>
  </si>
  <si>
    <t>Прием врача детского офтальмолога, к.м.н., первичный, амбулаторный</t>
  </si>
  <si>
    <t>Прием врача детского офтальмолога, к.м.н., повторный, амбулаторный</t>
  </si>
  <si>
    <t>Прием врача детского хирурга, к.м.н., первичный, амбулаторный</t>
  </si>
  <si>
    <t>Прием врача детского хирурга, к.м.н., повторный, амбулаторный</t>
  </si>
  <si>
    <t>Прием врача детского гастроэнтеролога, к.м.н., первичный, амбулаторный</t>
  </si>
  <si>
    <t>Прием врача детского гастроэнтеролога, к.м.н., повторный, амбулаторный</t>
  </si>
  <si>
    <t>Прием врача детского дерматолога, к.м.н., первичный, амбулаторный</t>
  </si>
  <si>
    <t>Прием врача детского дерматолога, к.м.н., повторный, амбулаторный</t>
  </si>
  <si>
    <t>Прием врача детского эндокринолога, к.м.н., первичный, амбулаторный</t>
  </si>
  <si>
    <t>Прием врача детского эндокринолога, к.м.н., повторный, амбулаторный</t>
  </si>
  <si>
    <t>Прием детского врача-невролога, к.м.н., первичный, амбулаторный</t>
  </si>
  <si>
    <t>Прием детского врача-невролога, к.м.н., повторный, амбулаторный</t>
  </si>
  <si>
    <t>Прием врача детского кардиолога, к.м.н., первичный, амбулаторный</t>
  </si>
  <si>
    <t>Прием врача детского кардиолога, к.м.н., повторный, амбулаторный</t>
  </si>
  <si>
    <t>Прием врача детского нефролога, к.м.н., первичный, амбулаторный</t>
  </si>
  <si>
    <t>Прием врача детского нефролога, к.м.н., повторный, амбулаторный</t>
  </si>
  <si>
    <t>Прием врача детского гинеколога, к.м.н., первичный, амбулаторный</t>
  </si>
  <si>
    <t>Прием врача детского гинеколога, к.м.н., повторный, амбулаторный</t>
  </si>
  <si>
    <t>Прием врача детского уролога-андролога, к.м.н., первичный, амбулаторный</t>
  </si>
  <si>
    <t>Прием врача детского уролога-андролога, к.м.н., повторный, амбулаторный</t>
  </si>
  <si>
    <t>010111</t>
  </si>
  <si>
    <t>010112</t>
  </si>
  <si>
    <t>Прием врача-терапевта, к.м.н., первичный, амбулаторный (ведущий специалист)</t>
  </si>
  <si>
    <t>Прием врача-терапевта, к.м.н., повторный, амбулаторный (ведущий специалист)</t>
  </si>
  <si>
    <t>Прием врача-кардиолога, к.м.н., первичный, амбулаторный (ведущий специалист)</t>
  </si>
  <si>
    <t>Прием врача-кардиолога, к.м.н., повторный, амбулаторный (ведущий специалист)</t>
  </si>
  <si>
    <t>030105</t>
  </si>
  <si>
    <t>030106</t>
  </si>
  <si>
    <t>Прием врача-дерматокосметолога, профилактический амбулаторный</t>
  </si>
  <si>
    <t>010113</t>
  </si>
  <si>
    <t>060254</t>
  </si>
  <si>
    <t>060255</t>
  </si>
  <si>
    <t>Интимная коррекция точки G препаратом Гиалуроновая кислота 2%-5 мл</t>
  </si>
  <si>
    <t>Внутрисуставное, периартикулярное введение Дипроспана</t>
  </si>
  <si>
    <t>Консультация врача д.м.н., профессора</t>
  </si>
  <si>
    <t>Вакцинация - Вакцина паротитно-коревая культуральная живая</t>
  </si>
  <si>
    <t>Вакцинация Инфанрикс Гекса (для профилактики коклюша (бесклеточная), дифтерии, столбняка, полиомиелита (инактивированная), гемофильной инфекции и гепатита В)</t>
  </si>
  <si>
    <t>Вакцинация - Регевак В (прививка против вирусного гепатита В)</t>
  </si>
  <si>
    <t>Вакцинация - Хаврикс детский (прививка против гепатита А инактивированная)</t>
  </si>
  <si>
    <t>Оформление 086 у формы для ВУЗа и трудоустройства на работу</t>
  </si>
  <si>
    <t>УЗИ мочевыделительной системы расширенное</t>
  </si>
  <si>
    <t>Планирование физической активности</t>
  </si>
  <si>
    <t>Диагностика сердечно-сосудистой системы, базовая</t>
  </si>
  <si>
    <t>Диагностика сердечно-сосудистой системы, расширенная</t>
  </si>
  <si>
    <t>Диагностика опорно-двигательного аппарата +стопы, базовая (ЦСЗ)</t>
  </si>
  <si>
    <t>Диагностика опорно-двигательного аппарата +стопы, расширенная (ЦСЗ)</t>
  </si>
  <si>
    <t>Эстетика тела, базовая (ЦСЗ)</t>
  </si>
  <si>
    <t>Эстетика тела, расширенная (ЦСЗ)</t>
  </si>
  <si>
    <t>Реабилитация после травм (ЦСЗ)</t>
  </si>
  <si>
    <t>Диагностика для детей с 14 лет, базовая (ЦСЗ)</t>
  </si>
  <si>
    <t>Диагностика для детей с 14 лет, расширенная (ЦСЗ)</t>
  </si>
  <si>
    <t>Скрининг элементного состава волос (40 микроэлементов)</t>
  </si>
  <si>
    <t>Эссенциальные и токсичные микроэлементы в волосах (Мышьяк (As), кобальт (Co), свинец (Pb), литий (Li), марганец (Mn), ртуть (Hg),  никель (Ni), таллий (Tl),алюминий (Al), ванадий (V), хром (Cr), селен (Se), цинк (Zn), медь (Cu), молибден (Mo), серебро (Ag))</t>
  </si>
  <si>
    <t>Вакцинация - Полимилекс (вакцина против полиомиелита)</t>
  </si>
  <si>
    <t>Вакцинация - Адасель (против столбняка, дифтерии и коклюша)</t>
  </si>
  <si>
    <t>Поликлиника от 0 до 1 года</t>
  </si>
  <si>
    <t>Поликлиника от 1 года до 3 лет</t>
  </si>
  <si>
    <t>Поликлиника от 3 до 7 лет</t>
  </si>
  <si>
    <t>Поликлиника от 7 до 15 лет</t>
  </si>
  <si>
    <t>Помощь на дому (дети)</t>
  </si>
  <si>
    <t>Массаж (дети)</t>
  </si>
  <si>
    <t>Массаж + физиотерапия (дети)</t>
  </si>
  <si>
    <t>*Расходные материалы</t>
  </si>
  <si>
    <t>DY0001</t>
  </si>
  <si>
    <t>DY0002</t>
  </si>
  <si>
    <t>DY0003</t>
  </si>
  <si>
    <t>DY0004</t>
  </si>
  <si>
    <t>DY0005</t>
  </si>
  <si>
    <t>Медицинские услуги с применением медицинских расходных материалов (по факту оказания услуги)</t>
  </si>
  <si>
    <t>Вакцинация - MMР 2 (против кори, краснухи, паротита)</t>
  </si>
  <si>
    <t>Вакцинация против полиомиелита (вакцина полиомиелитная пероральная)</t>
  </si>
  <si>
    <t>Вакцинация Синфлорикс (против пневмококковой инфекции)</t>
  </si>
  <si>
    <t>Светоимпульсная терапия IPL синдрома сухого глаза (1 сеанс)</t>
  </si>
  <si>
    <t>**Люменис М22</t>
  </si>
  <si>
    <t>Лечение широкополостным импульсным светом на аппарате М22, фотоомоложение кожи бедра</t>
  </si>
  <si>
    <t>Процедура фотолечения М22 зона Декольте (до 150 имп)</t>
  </si>
  <si>
    <t>Процедура фотолечения М22 зона Декольте (до 250 имп)</t>
  </si>
  <si>
    <t>Лечение широкополостным импульсным светом на аппарате М22, фотоомоложение кожи декольте</t>
  </si>
  <si>
    <t>Процедура фотолечения М22 зона Живот ( до 500 имп)</t>
  </si>
  <si>
    <t>Процедура фотолечения М22 зона Кисти рук (до 100 имп)</t>
  </si>
  <si>
    <t>Процедура фотолечения М22 зона Лицо (до 300 имп)</t>
  </si>
  <si>
    <t>Процедура фотолечения М22 зона Лицо (до 100 имп)</t>
  </si>
  <si>
    <t>Процедура фотолечения М22 зона Лицо (до 200 имп)</t>
  </si>
  <si>
    <t>Лечение широкополостным импульсным светом на аппарате М22, фотоомоложение кожи Лицо</t>
  </si>
  <si>
    <t>Процедура фотолечения М22 зона Лицо+Шея</t>
  </si>
  <si>
    <t>Процедура фотолечения М22 зона Лицо+Шея+Декольте</t>
  </si>
  <si>
    <t>Лечение широкополостным импульсным светом на аппарате М22, фотоомоложение кожи Лицо + Декольте</t>
  </si>
  <si>
    <t>Процедура фотолечения М22 зона Нос</t>
  </si>
  <si>
    <t>Процедура фотолечения М22 зона Подбородок</t>
  </si>
  <si>
    <t>Процедура фотолечения М22 зона Спина</t>
  </si>
  <si>
    <t>Процедура фотолечения М22 зона Шея (до 100 имп)</t>
  </si>
  <si>
    <t>Лечение широкополостным импульсным светом на аппарате М22, фотоомоложение кожи Шея + Декольте</t>
  </si>
  <si>
    <t>Процедура фотолечения М22 зона Шея (до 50 имп)</t>
  </si>
  <si>
    <t>Процедура фотолечения М22 зона Щеки (до 50 имп)</t>
  </si>
  <si>
    <t>Лечение широкополостным импульсным светом на аппарате М22, фотоомоложение кожи ноги полностью</t>
  </si>
  <si>
    <t>Лечение широкополостным импульсным светом на аппарате М22, фотоомоложение кожи руки до локтя</t>
  </si>
  <si>
    <t>Лечение широкополостным импульсным светом на аппарате М22, фотоомоложение кожи руки полностью</t>
  </si>
  <si>
    <t>Процедура фотолечения М22 Акне зона Лицо</t>
  </si>
  <si>
    <t>Процедура фотолечения М22 Акне зона Спина</t>
  </si>
  <si>
    <t>Процедура фотоомоложения М22 ТЕРМОЛИФТИНГ лицо</t>
  </si>
  <si>
    <t>Процедура фотоомоложения М22 ТЕРМОЛИФТИНГ лицо+ шея</t>
  </si>
  <si>
    <t>Процедура фотоомоложения М22 ТЕРМОЛИФТИНГ лицо+ шея+ декольте</t>
  </si>
  <si>
    <t>Лечение широкополостным импульсным светом на аппарате М22, винное пятно до 100имп</t>
  </si>
  <si>
    <t>Удаление сосудистых патологий на аппарате М22 Крылья носа</t>
  </si>
  <si>
    <t>Удаление сосудистых патологий на аппарате М22 Нос полностью</t>
  </si>
  <si>
    <t>Удаление сосудов лицо</t>
  </si>
  <si>
    <t>Удаление сосудов щеки</t>
  </si>
  <si>
    <t>Удаление сосудов лоб</t>
  </si>
  <si>
    <t>Удаление сосудистых патологий на аппарате М22 Пигмент/сосуды на лице (1 импульс)</t>
  </si>
  <si>
    <t>Удаление сосудистых патологий на аппарате М22 Пигмент/сосуды на теле (1 импульс)</t>
  </si>
  <si>
    <t>Удаление сосудистых патологий на аппарате М22 Винные пятна, гемангиома на лице (за 1 импульс)</t>
  </si>
  <si>
    <t>Удаление сосудистых патологий на аппарате М22 Винные пятна, гемангиома на теле (за 1 импульс)</t>
  </si>
  <si>
    <t>Лечение пигментации, область глаз</t>
  </si>
  <si>
    <t>Лечение пигментации лицо (3 прохода)</t>
  </si>
  <si>
    <t>Лечение пигментации лицо (2 прохода)</t>
  </si>
  <si>
    <t>Лечение пигментации лицо</t>
  </si>
  <si>
    <t>*ResurFX лазерный модуль — фракционный неаблятивный лазер для ремоделирования поверхности кожи, лечения хроностарения и фотостарения.</t>
  </si>
  <si>
    <t>Процедура фракционного лазерного омоложения М22 ResurFx лицо + веки</t>
  </si>
  <si>
    <t>Процедура М22 ResurFx лазерное лечение волосистой кожи головы</t>
  </si>
  <si>
    <t>Процедура фракционного лазерного омоложения М22 ResurFx веки</t>
  </si>
  <si>
    <t>Процедура фракционного лазерного омоложения М22 ResurFx шея + декольте</t>
  </si>
  <si>
    <t>Процедура фракционного лазерного омоложения М22 ResurFx декольте</t>
  </si>
  <si>
    <t>Процедура фракционного лазерного омоложения М22 ResurFx верхнее веко</t>
  </si>
  <si>
    <t>Процедура фракционного лазерного омоложения М22 ResurFx живот</t>
  </si>
  <si>
    <t>Процедура фракционного лазерного омоложения М22 ResurFx кисти рук</t>
  </si>
  <si>
    <t>Процедура фракционного лазерного омоложения М22 ResurFx лицо + веки + шея</t>
  </si>
  <si>
    <t>Процедура фракционного лазерного омоложения М22 ResurFx лицо + шея</t>
  </si>
  <si>
    <t>Процедура фракционного лазерного омоложения М22 ResurFx лицо + веки + шея + декольте</t>
  </si>
  <si>
    <t>Процедура фракционного лазерного омоложения М22 ResurFx лицо + шея + декольте</t>
  </si>
  <si>
    <t>Процедура фракционного лазерного омоложения М22 ResurFx лицо без век</t>
  </si>
  <si>
    <t>Процедура фракционного лазерного омоложения М22 ResurFx лоб</t>
  </si>
  <si>
    <t>Процедура фракционного лазерного омоложения М22 ResurFx нос</t>
  </si>
  <si>
    <t>Процедура фракционного лазерного омоложения М22 ResurFx подбородок</t>
  </si>
  <si>
    <t>Процедура фракционного лазерного омоложения М22 ResurFx шея</t>
  </si>
  <si>
    <t>Процедура фракционного лазерного омоложения М22 ResurFx щеки</t>
  </si>
  <si>
    <t>Процедура фракционного лазерного омоложения М22 ResurFx локти</t>
  </si>
  <si>
    <t>Процедура фракционного лазерного омоложения М22 ResurFx колени</t>
  </si>
  <si>
    <t>Процедура фотолечения М22 зона ягодицы</t>
  </si>
  <si>
    <t>Процедура фотолечения М22 зона предплечья (до 200 имп)</t>
  </si>
  <si>
    <t>Процедура фотолечения М22 зона плечи (до 200 имп)</t>
  </si>
  <si>
    <t>Вакцинация против гриппа Флю-М (Россия)</t>
  </si>
  <si>
    <t>Прием (осмотр, консультация) врача-невролога-алголога (д.м.н., профессор, эксперт)</t>
  </si>
  <si>
    <t>060256</t>
  </si>
  <si>
    <t>060257</t>
  </si>
  <si>
    <t>060258</t>
  </si>
  <si>
    <t>Ультразвуковая цервикометрия</t>
  </si>
  <si>
    <t>Ph- метрия влагалища тест - полосками</t>
  </si>
  <si>
    <t>Введение анти – Rh (D) иммуноглобулина</t>
  </si>
  <si>
    <t>Криотерапия (на проблемные зоны)</t>
  </si>
  <si>
    <t>Криотерапия (3-4 поля)</t>
  </si>
  <si>
    <t>Криотерапия (1-2 поля)</t>
  </si>
  <si>
    <t>Элайнеры (лечение на каппах) 3D Smile</t>
  </si>
  <si>
    <t>Установка имплантата системы высшей категории Astra Tech</t>
  </si>
  <si>
    <t>Выезд на дом</t>
  </si>
  <si>
    <t>Эндоскопическая подслизистая вазотомия нижних носовых раковин с латеропозицией</t>
  </si>
  <si>
    <t>Септопластика с коррекцией эндоназальных структур 1 степени сложности</t>
  </si>
  <si>
    <t>Септопластика с коррекцией эндоназальных структур 2 степени сложности</t>
  </si>
  <si>
    <t>Септопластика с коррекцией эндоназальных структур 3 степени сложности</t>
  </si>
  <si>
    <t>Вакцинация Гам-КОВИД-Вак для профилактики коронавирусной инфекции, вызываемой вирусом SARS-CoV-2</t>
  </si>
  <si>
    <t>Тутор на локтевой сустав (индивидуальное изготовление)</t>
  </si>
  <si>
    <t>Тутор на лучезапястный сустав (индивидуальное изготовление)</t>
  </si>
  <si>
    <t>Тутор на коленный сустав (индивидуальное изготовление)</t>
  </si>
  <si>
    <t>Coronavirus SARS-CoV-2, РНК [реал-тайм ПЦР] (режим CITO)</t>
  </si>
  <si>
    <t>Coronavirus SARS-CoV-2, РНК [реал-тайм ПЦР], сертификат международного формата на английском языке</t>
  </si>
  <si>
    <t>Тутор на локтевой сустав (индивидуальное моделирование)</t>
  </si>
  <si>
    <t>Аппарат на голеностопный сустав (индивидуальное изготовление)</t>
  </si>
  <si>
    <t>Аппарат на коленный сустав (индивидуальное изготовление)</t>
  </si>
  <si>
    <t>Аппарат на голеностопный сустав (индивидуальное моделирование)</t>
  </si>
  <si>
    <t>Тутор на голеностопный сустав (индивидуальное моделирование)</t>
  </si>
  <si>
    <t>Винир на рефракторе мастер прайс</t>
  </si>
  <si>
    <t>Временная фрезерованная пластмассовая коронка на импланте винтовой фиксации мастер прайс</t>
  </si>
  <si>
    <t>Эндопротезирование коленного сустава тотальное 1 категории сложности</t>
  </si>
  <si>
    <t>Эндопротезирование коленного сустава тотальное 2 категории сложности</t>
  </si>
  <si>
    <t>Эндопротезирование коленного сустава тотальное 3 категории сложности</t>
  </si>
  <si>
    <t>Эндопротезирование тазобедренного сустава тотальное 1 категории сложности</t>
  </si>
  <si>
    <t>Эндопротезирование тазобедренного сустава тотальное 2 категории сложности</t>
  </si>
  <si>
    <t>Эндопротезирование тазобедренного сустава тотальное 3 категории сложности</t>
  </si>
  <si>
    <t>Эндопротезирование коленного сустава тотальное, ревизионное</t>
  </si>
  <si>
    <t>Эндопротезирование тазобедренного сустава однополюсное/биполярное</t>
  </si>
  <si>
    <t>Вентральная декомпрессия коленного сустава</t>
  </si>
  <si>
    <t>Операция на хрящевом покрове коленного сустава/ микрофрактурирование или туннелизация</t>
  </si>
  <si>
    <t>Операция на хрящевом покрове коленного сустава / шейвирование и санация</t>
  </si>
  <si>
    <t>Пластика задней крестообразной связки (ревизионная)</t>
  </si>
  <si>
    <t>Пластика передней и задней крестообразной связки одновременно первичная</t>
  </si>
  <si>
    <t>Пластика передней крестообразной связки (ревизионная)</t>
  </si>
  <si>
    <t>Резекция гипетрофированных складок синовиальной оболочки</t>
  </si>
  <si>
    <t>Стабилизация надколенника / реконструкция пателло-феморального сустава при дисплазии</t>
  </si>
  <si>
    <t>Операция на хрящевом покрове коленного сустава/ рефиксация хрящевой пластинки</t>
  </si>
  <si>
    <t>Реконструкция заднелатерального угла капсулы коленного сустава</t>
  </si>
  <si>
    <t>Реконструкция коллатеральной связки коленного сустава при застарелом разрыве</t>
  </si>
  <si>
    <t>Стабилизация надколенника (латеральное отсечение)</t>
  </si>
  <si>
    <t>Эндопротезирование плечевого сустава тотальное 1 категории сложности</t>
  </si>
  <si>
    <t>Эндопротезирование плечевого сустава тотальное 2 категории сложности</t>
  </si>
  <si>
    <t>Эндопротезирование плечевого сустава тотальное 3 категории сложности</t>
  </si>
  <si>
    <t>Перкутанная холодноплазменная нуклеопластика межпозвоночного диска - 1 категории сложности</t>
  </si>
  <si>
    <t>Перкутанная холодноплазменная нуклеопластика межпозвоночного диска - 2 категории сложности</t>
  </si>
  <si>
    <t>Перкутанная холодноплазменная нуклеопластика межпозвоночного диска - 3 категории сложности</t>
  </si>
  <si>
    <t>Вскрытие и дренирование гематомы 1 категории сложности (до 3 см)</t>
  </si>
  <si>
    <t>Вскрытие и дренирование гематомы 2 категории сложности (больше 3 см / инкапсулированной)</t>
  </si>
  <si>
    <t>Вскрытие и дренирование гематомы 3 категории сложности (больше 10 см)</t>
  </si>
  <si>
    <t>Вакцинация Гам-КОВИД-Вак для профилактики коронавирусной инфекции, вызываемой вирусом SARS-CoV-2, сертификат международного формата на английском языке</t>
  </si>
  <si>
    <t>Коррекция ортезов из полимерного пластика</t>
  </si>
  <si>
    <t>Тутор на всю руку (индивидуальное моделирование)</t>
  </si>
  <si>
    <t>Тутор на всю ногу (индивидуальное моделирование)</t>
  </si>
  <si>
    <t>Бариатрическая операция у больных с морбидным ожирением</t>
  </si>
  <si>
    <t>Бариатрическая операция у больных с морбидным ожирением с высоким ИМТ</t>
  </si>
  <si>
    <t>*ПРОВЕДЕНИЕ КОНСИЛИУМОВ</t>
  </si>
  <si>
    <t>Консилиум с привлечением внешнего эксперта 30 минут</t>
  </si>
  <si>
    <t>Консилиум с привлечением внешнего эксперта 45 минут</t>
  </si>
  <si>
    <t>Консилиум с привлечением внешнего эксперта 60 минут</t>
  </si>
  <si>
    <t>Консилиумы</t>
  </si>
  <si>
    <t>Ирригоскопия</t>
  </si>
  <si>
    <t>КТ крестцово-подвздошных сочленений</t>
  </si>
  <si>
    <t>КТ органов грудной клетки, брюшной полости, забрюшинного пространства и малого таза</t>
  </si>
  <si>
    <t>МР бесконтрастная ангиография грудного отдела аорты</t>
  </si>
  <si>
    <t>МР-интракраниальных артерий с внутривенным контрастированием</t>
  </si>
  <si>
    <t>МРТ брюшной полости и малого таза с внутривенным контрастированием</t>
  </si>
  <si>
    <t>Эндоскопическая септопластика 1 ст. (сложности по методике FESS)</t>
  </si>
  <si>
    <t>Эндоскопическая септопластика 2 ст. (сложности по методике FESS)</t>
  </si>
  <si>
    <t>Эндоскопическая септопластика 3 ст. (сложности по методике FESS)</t>
  </si>
  <si>
    <t>Эндоскопическая операция на околоносовых пазухах - полисинусотомия с коррекцией внутриносовых структур (по методике FESS)</t>
  </si>
  <si>
    <t>Клеевая облитерация варикозных вен методом "Venaseal" (1 нога)</t>
  </si>
  <si>
    <t>Клеевая облитерация варикозных вен методом "Venaseal" (2 ноги)</t>
  </si>
  <si>
    <t>Пластика мягкого неба</t>
  </si>
  <si>
    <t>Оперативное лечение пациента ведущим специалистом - Член-корреспондентом РАН 1 категории сложности</t>
  </si>
  <si>
    <t>Оперативное лечение пациента ведущим специалистом - Член-корреспондентом РАН 2 категории сложности</t>
  </si>
  <si>
    <t>Оперативное лечение пациента ведущим специалистом - Член-корреспондентом РАН 3 категории сложности</t>
  </si>
  <si>
    <t>**АНЕСТЕЗИОЛОГИЧЕСКОЕ ПОСОБИЕ ОЛД</t>
  </si>
  <si>
    <t>Радиочастотная облитерация (абляция) варикозных вен (1 нога)</t>
  </si>
  <si>
    <t>Радиочастотная облитерация (абляция) варикозных вен (2 ноги)</t>
  </si>
  <si>
    <t>Безметалловая коронка e.max винтовой фиксации включая титановое основание</t>
  </si>
  <si>
    <t>Шейверное удаление новообразований носоглотки в том числе кисты (сумки Торнвальда) с коррекций внутриносовых структур (по методике FESS) 2 степени сложности</t>
  </si>
  <si>
    <t>Шейверное удаление новообразований носоглотки в том числе кисты (сумки Торнвальда) с коррекций внутриносовых структур (по методике FESS) 1 степени сложности</t>
  </si>
  <si>
    <t>Консультация врача-педиатра на дому до 1 часа, 10 км от МКАД</t>
  </si>
  <si>
    <t>Консультация врача-педиатра на дому второго пациента по одному адресу до 1 часа, 10 км от МКАД</t>
  </si>
  <si>
    <t>Выезд клинического (узкого) специалиста на дом до 1 часа, до 10 км от МКАД</t>
  </si>
  <si>
    <t>Консультация врача-терапевта на дому до 1 часа, 10 км от МКАД</t>
  </si>
  <si>
    <t>Консультация врача-терапевта на дому до 1 часа, 30 км от МКАД</t>
  </si>
  <si>
    <t>Консультация врача-терапевта на дому до 1 часа, 50 км от МКАД</t>
  </si>
  <si>
    <t>Выезд медсестры (1 штатная единица) до 1 часа</t>
  </si>
  <si>
    <t>Лазерная вапоризация аденомы простаты (1 категория)</t>
  </si>
  <si>
    <t>Лазерная вапоризация аденомы простаты (2 категория)</t>
  </si>
  <si>
    <t>Лазерная вапоризация аденомы простаты (3 категория)</t>
  </si>
  <si>
    <t>Phonak Audeo M90-R</t>
  </si>
  <si>
    <t>Phonak Audeo M70-R</t>
  </si>
  <si>
    <t>Phonak Audeo M30-R</t>
  </si>
  <si>
    <t>Прием врача-отоларинголога-хирурга, к.м.н. послеоперационный</t>
  </si>
  <si>
    <t>Прием врача-отоларинголога-хирурга, к.м.н., первичный амбулаторный</t>
  </si>
  <si>
    <t>Прием врача-отоларинголога-хирурга, к.м.н., повторный амбулаторный</t>
  </si>
  <si>
    <t>Лазерное выпаривание параректального свища</t>
  </si>
  <si>
    <t>Лазерное выпаривание пилонидальной кисты</t>
  </si>
  <si>
    <t>Лазерная геморроидопластика</t>
  </si>
  <si>
    <t>Полный съемный протез (АКРИФРИ)</t>
  </si>
  <si>
    <t>Бюгельный протез с замками МК-1 односторонний</t>
  </si>
  <si>
    <t>Бюгельный протез с замками МК-1 двухсторонний</t>
  </si>
  <si>
    <t>Цельноциркониевая коронка на имплантате с винтовой фиксацией</t>
  </si>
  <si>
    <t>Винир керамический "E-MAX" ультратонкий</t>
  </si>
  <si>
    <t>Вкладка культевая диоксид циркония</t>
  </si>
  <si>
    <t>Вкладка культевая диоксид циркония разборная</t>
  </si>
  <si>
    <t>Индивидуальная слепочная ложка</t>
  </si>
  <si>
    <t>Винир керамический "E-MAX"</t>
  </si>
  <si>
    <t>Антитела IgG к RBD домену S 1 белка коронавируса SARS-Cov2 (Abbott, США), колич</t>
  </si>
  <si>
    <t>Комплексные программы</t>
  </si>
  <si>
    <t>Предгоспитальное обследование</t>
  </si>
  <si>
    <t>JuvedermVoluma (контурная пластика) с лидокаином</t>
  </si>
  <si>
    <t>JuvedermVoluma (контурная пластика) без лидокаина</t>
  </si>
  <si>
    <t>Juvederm ULTRA 4 (контурная пластика)</t>
  </si>
  <si>
    <t>Программа  "NEW AGE and OXYGEN PRIME" для жирной кожи</t>
  </si>
  <si>
    <t>Программа  "NEW AGE and OXYGEN PRIME" для сухой и нормальной кожи</t>
  </si>
  <si>
    <t>Программа коррекция Себореи, Акне</t>
  </si>
  <si>
    <t>Программа "Bioplasma"оптимальное увлажнение и лифтинг</t>
  </si>
  <si>
    <t>Программа " NUTRI-PEPTIDE"</t>
  </si>
  <si>
    <t>Косметические процедуры с использованием CITY-NAP (антивозрастная программа)</t>
  </si>
  <si>
    <t>Обновляющая программа "Витаминная перезагрузка"</t>
  </si>
  <si>
    <t>Процедура "Коллагеновое восстановление"</t>
  </si>
  <si>
    <t>Мезоай (Mesoeye C71) -биоревитализация для глаз</t>
  </si>
  <si>
    <t>*Mesoeye для глаз</t>
  </si>
  <si>
    <t>**CITY-NAP</t>
  </si>
  <si>
    <t>** Программа  OXYGEN PRIME</t>
  </si>
  <si>
    <t>** Программы- коллаген,витамин,акне</t>
  </si>
  <si>
    <t>**Bioplasma</t>
  </si>
  <si>
    <t>**NUTRI-PEPTIDE"</t>
  </si>
  <si>
    <t>Ультразвуковое исследование почек</t>
  </si>
  <si>
    <t>Ультразвуковое исследование почек (ведущий специалист)</t>
  </si>
  <si>
    <t>Сеанс ударно-волновой терапии (2 зоны)</t>
  </si>
  <si>
    <t>Сеанс ударно-волновой терапии (1 зона)</t>
  </si>
  <si>
    <t>Рентгенологическое исследование тонкой кишки с пассажем бария</t>
  </si>
  <si>
    <t>Прием врача сердечно-сосудистого хирурга (флеболог) к.м.н., первичный</t>
  </si>
  <si>
    <t>Прием врача сердечно-сосудистого хирурга (флеболог) к.м.н., повторный</t>
  </si>
  <si>
    <t>Прием врача хирурга-маммолога, к.м.н., первичный, амбулаторный</t>
  </si>
  <si>
    <t>Прием врача хирурга-маммолога, к.м.н., повторный, амбулаторный</t>
  </si>
  <si>
    <t>*Сервисные услуги</t>
  </si>
  <si>
    <t>Сервисные услуги</t>
  </si>
  <si>
    <t>Ведение беременности I триместр (стандарт)</t>
  </si>
  <si>
    <t>Ведение беременности II триместр (стандарт)</t>
  </si>
  <si>
    <t>Ведение беременности III триместр (стандарт)</t>
  </si>
  <si>
    <t>*Ведение беременности</t>
  </si>
  <si>
    <t>Ведение беременности</t>
  </si>
  <si>
    <t>МРТ интракраниальных сосудов (артерии и вены) с контрастированием</t>
  </si>
  <si>
    <t>Снятие и анализ ЭКГ в 12-ти отведениях 3-канал</t>
  </si>
  <si>
    <t>Вертебропластика (1 категории сложности)</t>
  </si>
  <si>
    <t>Вертебропластика (2 категории сложности)</t>
  </si>
  <si>
    <t>Вертебропластика (3 категории сложности)</t>
  </si>
  <si>
    <t>***НЕЙРОХИРУРГИЯ</t>
  </si>
  <si>
    <t>Ультразвуковое расширение корневого канала зуба</t>
  </si>
  <si>
    <t>Избирательное пришлифовывание твердых тканей зуба, шлифовка и полировка зуба</t>
  </si>
  <si>
    <t>Брукс чекер</t>
  </si>
  <si>
    <t>Восстановление зуба пломбой I, II, III класс по Блеку с использованием материала светового отверждения</t>
  </si>
  <si>
    <t>МР эластография почек</t>
  </si>
  <si>
    <t>Прием (осмотр, консультация) врача-стоматолога-ортопеда, гнатолога  первичный</t>
  </si>
  <si>
    <t>Вакцинация Спутник Лайт Векторная вакцина для профилактики коронавирусной инфекции, вызываемой вирусом SARS-CoV-2</t>
  </si>
  <si>
    <t>*Нозологический прейскурант</t>
  </si>
  <si>
    <t>**Стоматологические комплексы</t>
  </si>
  <si>
    <t>НП0201</t>
  </si>
  <si>
    <t>Лечение (поверхностный кариес)</t>
  </si>
  <si>
    <t>НП0202</t>
  </si>
  <si>
    <t>Лечение (расширенное) (средний кариес)</t>
  </si>
  <si>
    <t>НП0203</t>
  </si>
  <si>
    <t>Лечение (глубокий кариес эконом)</t>
  </si>
  <si>
    <t>НП0204</t>
  </si>
  <si>
    <t>Удаление (простое)</t>
  </si>
  <si>
    <t>НП0205</t>
  </si>
  <si>
    <t>Удаление (сложное)</t>
  </si>
  <si>
    <t>НП0206</t>
  </si>
  <si>
    <t>Удаление (ретенированного зуба)</t>
  </si>
  <si>
    <t>НП0207</t>
  </si>
  <si>
    <t>Удаление (ретенированного зуба сложное)</t>
  </si>
  <si>
    <t>НП0208</t>
  </si>
  <si>
    <t>НП0209</t>
  </si>
  <si>
    <t>НП0210</t>
  </si>
  <si>
    <t>НП0211</t>
  </si>
  <si>
    <t>Нозологический прейскурант</t>
  </si>
  <si>
    <t>Реставрация фронтальной группы зубов (1 зуб)</t>
  </si>
  <si>
    <t>Реставрация жевательной группы зубов (1 зуб)</t>
  </si>
  <si>
    <t>Пломбирование 2-х каналов пастой и гуттаперчей (методом латеральной конденсации)</t>
  </si>
  <si>
    <t>Вкладка Е-мах по технологии CEREC</t>
  </si>
  <si>
    <t>Миорелаксирующая каппа (шина сплинт)</t>
  </si>
  <si>
    <t>Элайнеры (лечение на каппах) не более 14 этапов</t>
  </si>
  <si>
    <t>Элайнеры (лечение на каппах) супер короткий курс до 8 этапов на одну челюсть</t>
  </si>
  <si>
    <t>Пластика мягких тканей (1 категория сложности)</t>
  </si>
  <si>
    <t>Пластика мягких тканей (2 категория сложности)</t>
  </si>
  <si>
    <t>Пластика мягких тканей (3 категория сложности)</t>
  </si>
  <si>
    <t>Прием (осмотр, консультация) врача-нейрохирурга первичный</t>
  </si>
  <si>
    <t>Прием (осмотр, консультация) врача-нейрохирурга повторный</t>
  </si>
  <si>
    <t>Прием (осмотр, консультация) врача-нейрохирурга, к.м.н. первичный</t>
  </si>
  <si>
    <t>Прием (осмотр, консультация) врача-нейрохирурга, к.м.н. повторный</t>
  </si>
  <si>
    <t>МРТ внутреннего уха с внутривенным контрастированием для определения эндолимфатического гидропса</t>
  </si>
  <si>
    <t>**G-scan</t>
  </si>
  <si>
    <t>МРТ дефекография</t>
  </si>
  <si>
    <t>МРТ мошонки с внутривенным контрастированием</t>
  </si>
  <si>
    <t>*ЭНДОСКОПИЧЕСКИЕ ЭКСПРЕСС-ИССЛЕДОВАНИЯ</t>
  </si>
  <si>
    <t>Эндоскопический экспресс-тест на лактазную недостаточность</t>
  </si>
  <si>
    <t>Эндоскопическое клипирование дефекта слизистой или кровоточащего сосуда пищевода, желудка и двенадцатиперстной кишки</t>
  </si>
  <si>
    <t>Эндоскопическое клипирование дефекта слизистой, перфоративного отверстия или кровоточащего сосуда толстой кишки</t>
  </si>
  <si>
    <t>Эндоскопическое удаление инородных тел из желудка</t>
  </si>
  <si>
    <t>Эндоскопическое удаление инородных тел пищевода</t>
  </si>
  <si>
    <t>Биопсия двенадцатиперстной кишки с помощью эндоскопии</t>
  </si>
  <si>
    <t>Биопсия двенадцатиперстной кишки с экспресс-тестом на лактазную недостаточность</t>
  </si>
  <si>
    <t>Биопсия желудка и Хелпил-тест</t>
  </si>
  <si>
    <t>Биопсия желудка и экспресс-тест Helicobacter Pylori BIOHIT</t>
  </si>
  <si>
    <t>Биопсия желудка с помощью эндоскопии</t>
  </si>
  <si>
    <t>Биопсия множественная (ступенчатая) при колоноскопии</t>
  </si>
  <si>
    <t>Биопсия ободочной кишки с помощью эндосокпии</t>
  </si>
  <si>
    <t>Биопсия пищевода с помощью эндоскопии</t>
  </si>
  <si>
    <t>Биопсия пищевода, желудка и двенадцатиперстной кишки с помощью эндосокпии</t>
  </si>
  <si>
    <t>Биопсия прямой кишки с помощью видеоэндоскопических технологий</t>
  </si>
  <si>
    <t>Биопсия сигмовидной кишки с помощью видеоэндоскопических технологий</t>
  </si>
  <si>
    <t>Биопсия слизистой гортаноглотки под контролем эндоскопического исследования</t>
  </si>
  <si>
    <t>Биопсия слизистой носоглотки под контролем эндоскопического исследования</t>
  </si>
  <si>
    <t>Биопсия слизистой ротоглотки под контролем эндоскопического исследования</t>
  </si>
  <si>
    <t>Биопсия тканей грушевидного кармана под контролем эндоскопического исследования</t>
  </si>
  <si>
    <t>Биопсия тонкой кишки эндоскопическая</t>
  </si>
  <si>
    <t>Биопсия трахеи, бронхов при бронхоскопии</t>
  </si>
  <si>
    <t>*Эндоскопическая биопсия</t>
  </si>
  <si>
    <t>Бронхоальвеолярный лаваж</t>
  </si>
  <si>
    <t>Качественное определение кислотности Конго-тест</t>
  </si>
  <si>
    <t>Описание и интерпретация данных эндоскопических исследований с применением телемедицинских технологий</t>
  </si>
  <si>
    <t>Получение трахео-бронхиального смыва</t>
  </si>
  <si>
    <t>Прием (осмотр, консультация) врача-эндоскописта к.м.н., первичный</t>
  </si>
  <si>
    <t>Прием (осмотр, консультация) врача-эндоскописта к.м.н., повторный</t>
  </si>
  <si>
    <t>Удаление инородного тела трахеи, бронха или лёгкого</t>
  </si>
  <si>
    <t>Удаление инородных тел из толстой кишки эндоскопическое</t>
  </si>
  <si>
    <t>Хромоскопия, контрастное исследование органов желудочно-кишечного тракта</t>
  </si>
  <si>
    <t>Лечение пульпита (1 канальный зуб)</t>
  </si>
  <si>
    <t>Лечение пульпита (2-х канальный зуб)</t>
  </si>
  <si>
    <t>Лечение пульпита (3-х канальный зуб)</t>
  </si>
  <si>
    <t>Лечение пульпита (4-х канальный зуб)</t>
  </si>
  <si>
    <t>НП0212</t>
  </si>
  <si>
    <t>НП0213</t>
  </si>
  <si>
    <t>НП0214</t>
  </si>
  <si>
    <t>НП0215</t>
  </si>
  <si>
    <t>Лечение периодонтита (1 канальный зуб)</t>
  </si>
  <si>
    <t>Лечение периодонтита (2-х канальный зуб)</t>
  </si>
  <si>
    <t>Лечение периодонтита (3-х канальный зуб)</t>
  </si>
  <si>
    <t>Лечение периодонтита (4-х канальный зуб)</t>
  </si>
  <si>
    <t>Оптическое сканирование зубов (цифровой слепок)</t>
  </si>
  <si>
    <t>***РЕАНИМАЦИЯ</t>
  </si>
  <si>
    <t>Реанимация</t>
  </si>
  <si>
    <t>Комбинированный эндотрахеальный наркоз 3-4 ст риска за 1 час (первый)</t>
  </si>
  <si>
    <t>Комбинированный эндотрахеальный наркоз  5 ст риска за каждый последующий час (полный либо неполный)</t>
  </si>
  <si>
    <t>Комбинированный эндотрахеальный наркоз 5 ст риска за 1 час (первый)</t>
  </si>
  <si>
    <t>Комбинированный эндотрахеальный наркоз экстренный за каждый последующий час (полный либо неполный)</t>
  </si>
  <si>
    <t>Комбинированный эндотрахеальный наркоз экстренный за 1 час (первый)</t>
  </si>
  <si>
    <t>Постановка назогастрального зонда</t>
  </si>
  <si>
    <t>Эпидуральная анестезия продленная за 12 часов</t>
  </si>
  <si>
    <t>Спинальная анестезия</t>
  </si>
  <si>
    <t>Спинальная анестезия экстренная</t>
  </si>
  <si>
    <t>Комбинированная спинально-эпидуральная анестезия</t>
  </si>
  <si>
    <t>Тотальная внутривенная анестезия при проведении спинальной, эпидуральной и проводниковой анестезии за каждые 30 мин</t>
  </si>
  <si>
    <t>Тотальная внутривенная анестезия 3-4 степени риска каждые последующие 30 мин (полные либо неполные)</t>
  </si>
  <si>
    <t>Тотальная внутривенная анестезия 5 степени риска каждые последующие 30 мин (полные либо неполные)</t>
  </si>
  <si>
    <t>Тотальная внутривенная анестезия экстренная каждые последующие 30 мин (полные либо неполные)</t>
  </si>
  <si>
    <t>Пункция и катетеризация центральных вен</t>
  </si>
  <si>
    <t>Эпидуральная анестезия</t>
  </si>
  <si>
    <t>Анестезиологическое сопровождение ( за каждый полный или неполный час)</t>
  </si>
  <si>
    <t>Катетеризация мочевого пузыря</t>
  </si>
  <si>
    <t>Комбинированный эндотрахеальный наркоз 1-2 ст риска за каждый последующий час (полный либо неполный)</t>
  </si>
  <si>
    <t>Комбинированный эндотрахеальный наркоз 1-2 ст риска за 1 час (первый)</t>
  </si>
  <si>
    <t>Комбинированный эндотрахеальный наркоз 3-4 ст риска за каждый последующий час (полный либо неполный)</t>
  </si>
  <si>
    <t>Переливание концентрата тромбоцитов</t>
  </si>
  <si>
    <t>Переливание концентрата тромбоцитов (1/2)</t>
  </si>
  <si>
    <t>Переливание криопреципитата</t>
  </si>
  <si>
    <t>Переливание плазмы (патогенредуцированной) до 400 мл</t>
  </si>
  <si>
    <t>Переливание антиковидной плазмы до 400 мл</t>
  </si>
  <si>
    <t>Переливание эритроцитарной взвеси лейкоредуцированной до 400 мл</t>
  </si>
  <si>
    <t>Переливание эритроцитарной взвеси размороженной, отмытой до 400 мл</t>
  </si>
  <si>
    <t>Переливание отмытых эритроцитов до 400 мл</t>
  </si>
  <si>
    <t>Переливание свежезамороженной плазмы до 400 мл</t>
  </si>
  <si>
    <t>Послеоперационное наблюдение и лечение в ОАРИТ до 2-х часов</t>
  </si>
  <si>
    <t>Наблюдение/лечение в условиях ОАРИТ (до 6 часов)</t>
  </si>
  <si>
    <t>Наблюдение/лечение в условиях ОАРИТ (до 12 часов)</t>
  </si>
  <si>
    <t>Наблюдение/лечение в условиях ОАРИТ (до 24 часов)</t>
  </si>
  <si>
    <t>ИВЛ (до 6 часов)</t>
  </si>
  <si>
    <t>ИВЛ (до 12 часов)</t>
  </si>
  <si>
    <t>ИВЛ (до 24 часов)</t>
  </si>
  <si>
    <t>Интубация трахеи</t>
  </si>
  <si>
    <t>КовиВак (вакцина коронавирусная инактивированная цельновирионная концентрированная очищенная), CoviVac</t>
  </si>
  <si>
    <t>010116</t>
  </si>
  <si>
    <t>Консультация заведующего отделением/заместителя руководителя полкилиники/ руководителя поликлиники/заместителя главного врача/главного врача</t>
  </si>
  <si>
    <t>***МАММОЛОГИЯ</t>
  </si>
  <si>
    <t>Лампэктомия 1 категории сложности</t>
  </si>
  <si>
    <t>Лампэктомия 2 категории сложности</t>
  </si>
  <si>
    <t>Лампэктомия 3 категории сложности</t>
  </si>
  <si>
    <t>Лампэктомия с локализацией</t>
  </si>
  <si>
    <t>Лампэктомия с локализацией опухоли и биопсией сторожевых л/у</t>
  </si>
  <si>
    <t>Лампэктомия с локализацией опухоли, биопсией сторожевых л/у, лимфаденэктомией</t>
  </si>
  <si>
    <t>Онкопластическая резекция</t>
  </si>
  <si>
    <t>Радикальная мастэктомия</t>
  </si>
  <si>
    <t>Кожесохраняющая мастэктомия, лимфаденэктомия, реконструкция</t>
  </si>
  <si>
    <t>Симметризация контралатеральной молочной железы</t>
  </si>
  <si>
    <t>Эндоскопическая тиреоидэктомия 1 категории сложности</t>
  </si>
  <si>
    <t>Эндоскопическая тиреоидэктомия 2 категории сложности</t>
  </si>
  <si>
    <t>***ЭНДОКРИНОЛОГИЧЕСКИЕ ОПЕРАЦИИ</t>
  </si>
  <si>
    <t>Комплексная диагностика операционного материала (гистология+ИГХ)</t>
  </si>
  <si>
    <t>Местная анестезия (амбулаторно)</t>
  </si>
  <si>
    <t>Лечение вирусных заболеваний препаратом Панавир (1 ампула)</t>
  </si>
  <si>
    <t>Медицинское наблюдение за пациентом после исследования/манипуляции под наркозом</t>
  </si>
  <si>
    <t>Слип-эндоскопия</t>
  </si>
  <si>
    <t>Цитологическое исследование: пунктатов молочной железы/секреции из соска/ кожных и подкожных образований</t>
  </si>
  <si>
    <t>Лечение вирусных заболеваний препаратом Аллокин-альфа (1 ампула)</t>
  </si>
  <si>
    <t>Кислородотерапия (15 минут)</t>
  </si>
  <si>
    <t>Кислородотерапия (30 минут)</t>
  </si>
  <si>
    <t>*УРОЛОГ</t>
  </si>
  <si>
    <t>Исследование кислотно-щелочного состава крови</t>
  </si>
  <si>
    <t>Профилактические осмотры</t>
  </si>
  <si>
    <t>*Профилактические осмотры</t>
  </si>
  <si>
    <t>Прием врача психиатра-нарколога, профилактический</t>
  </si>
  <si>
    <t>Консультация профпатолога</t>
  </si>
  <si>
    <t>Прием врача хирурга-онколога, д.м.н., первичный</t>
  </si>
  <si>
    <t>Прием врача хирурга-онколога, д.м.н., повторный</t>
  </si>
  <si>
    <t>Троакарная цистостомия 1 категории сложности</t>
  </si>
  <si>
    <t>Троакарная цистостомия 2 категории сложности</t>
  </si>
  <si>
    <t>Комплексное мультипараметрическое МРТ почек</t>
  </si>
  <si>
    <t>Изготовление телескопической коронки на основе КХС с гальваническим покрытием (первичный и вторичный  телескоп)</t>
  </si>
  <si>
    <t>Лечение аппаратом MarcoRosa/HAAS</t>
  </si>
  <si>
    <t>Исследование когнитивных функций</t>
  </si>
  <si>
    <t>*ОТОНЕВРОЛОГ</t>
  </si>
  <si>
    <t>Отоневрология</t>
  </si>
  <si>
    <t>Прием врача-отоневролога, к.м.н., Руководителя Центра головокружения, первичный</t>
  </si>
  <si>
    <t>ТУР предстательной железы при новообразованиях 1 категории сложности</t>
  </si>
  <si>
    <t>ТУР предстательной железы при новообразованиях 2 категории сложности</t>
  </si>
  <si>
    <t>ТУР предстательной железы при новообразованиях 3 категории сложности</t>
  </si>
  <si>
    <t>Контактная лазерная уретеролитотрипсия 1 кат</t>
  </si>
  <si>
    <t>Контактная лазерная уретеролитотрипсия 2 кат</t>
  </si>
  <si>
    <t>Контактная лазерная уретеролитотрипсия 3 кат</t>
  </si>
  <si>
    <t>Переливание плазмы патогенредуцированной, антикоронавирусной</t>
  </si>
  <si>
    <t>Индивидуальный подбор эритроцитсодержащих компонентов донорской крови</t>
  </si>
  <si>
    <t>Лечение мигрени с использованием препаратов моноклональных антител - блокаторов CGRP-R (фреманезумаб)</t>
  </si>
  <si>
    <t>***ОФТАЛЬМОЛОГИЯ</t>
  </si>
  <si>
    <t>Хирургическое лечение (иссечение) ксантелазмы</t>
  </si>
  <si>
    <t>Хирургическое лечение (иссечение) халязиона</t>
  </si>
  <si>
    <t>Хирургическое лечение блефарохалязиса (1 веко)</t>
  </si>
  <si>
    <t>Хирургическое лечение (иссечение) новообразований кожи век и периорбитальной области</t>
  </si>
  <si>
    <t>Хирургическое лечение (иссечение) пингвекулы</t>
  </si>
  <si>
    <t>*СЛУХОВЫЕ АППАРАТЫ</t>
  </si>
  <si>
    <t>Widex UNIQUE U-FA 30</t>
  </si>
  <si>
    <t>Widex UNIQUE U-FP 30</t>
  </si>
  <si>
    <t>Widex A&amp;M XTM P6 (S)</t>
  </si>
  <si>
    <t>Widex A&amp;M XTM P6 (M)</t>
  </si>
  <si>
    <t>Widex A&amp;M XTM P6 (P)</t>
  </si>
  <si>
    <t>Widex A&amp;M XTM P6 (XP)</t>
  </si>
  <si>
    <t>Widex UNIQUE 330 FA (U-FA 330)</t>
  </si>
  <si>
    <t>Widex UNIQUE 330 U-FP (U-FP 330)</t>
  </si>
  <si>
    <t>Widex UNIQUE 330 U-FM (U-FM 330)</t>
  </si>
  <si>
    <t>Widex EVOKE 330 E-FA</t>
  </si>
  <si>
    <t>Widex EVOKE 330 E-FS</t>
  </si>
  <si>
    <t>Widex EVOKE  E-F2 330</t>
  </si>
  <si>
    <t>Widex UNIQUE 440 FA (U-FA 440)</t>
  </si>
  <si>
    <t>Widex UNIQUE 440 U-FP (U-FP 440)</t>
  </si>
  <si>
    <t>Widex UNIQUE 440 U-FM (U-FM 440)</t>
  </si>
  <si>
    <t>Widex UNIQUE 440 FS (U-FS 440)</t>
  </si>
  <si>
    <t>Widex EVOKE 440 E-FA</t>
  </si>
  <si>
    <t>Widex EVOKE E-FP 440</t>
  </si>
  <si>
    <t>Widex EVOKE 440 E-FM</t>
  </si>
  <si>
    <t>Widex EVOKE E-FA 220</t>
  </si>
  <si>
    <t>Widex EVOKE E-FP 220</t>
  </si>
  <si>
    <t>Widex EVOKE E-FM 220</t>
  </si>
  <si>
    <t>Widex UNIQUE U-FA 220</t>
  </si>
  <si>
    <t>Widex UNIQUE U-FP 220</t>
  </si>
  <si>
    <t>Widex UNIQUE U-FM 220</t>
  </si>
  <si>
    <t>Widex EVOKE E-FA 110</t>
  </si>
  <si>
    <t>Widex EVOKE E-FP 110</t>
  </si>
  <si>
    <t>Widex EVOKE E-FM 110</t>
  </si>
  <si>
    <t>Widex UNIQUE U-FA 50</t>
  </si>
  <si>
    <t>Widex UNIQUE U-FP 50</t>
  </si>
  <si>
    <t>Widex A&amp;M XTM P4 (S)</t>
  </si>
  <si>
    <t>Widex A&amp;M XTM P4 (P)</t>
  </si>
  <si>
    <t>Widex A&amp;M XTM P4 (XP)</t>
  </si>
  <si>
    <t>Widex A&amp;M XTM A4 (P)</t>
  </si>
  <si>
    <t>Widex A&amp;M XTM A4 (XP)</t>
  </si>
  <si>
    <t>Widex A&amp;M STF T1</t>
  </si>
  <si>
    <t>Widex MENU SP ME10-SP+</t>
  </si>
  <si>
    <t>Widex MENU SP ME5-SP+</t>
  </si>
  <si>
    <t>Widex MENU SP ME-SP+</t>
  </si>
  <si>
    <t>Widex MENU SP ME-SP</t>
  </si>
  <si>
    <t>Widex SUPER S4-VS</t>
  </si>
  <si>
    <t>Widex SUPER S2-VS</t>
  </si>
  <si>
    <t>***Эконом класс</t>
  </si>
  <si>
    <t>***Бизнес класс</t>
  </si>
  <si>
    <t>***Премиум класс</t>
  </si>
  <si>
    <t>***Комфорт</t>
  </si>
  <si>
    <t>***Бюджет</t>
  </si>
  <si>
    <t>***Мощные Widex</t>
  </si>
  <si>
    <t>Phonak Naida V90-UP</t>
  </si>
  <si>
    <t>Phonak Naida V90-SP</t>
  </si>
  <si>
    <t>Phonak SKY V90-M</t>
  </si>
  <si>
    <t>Phonak SKY V90-P</t>
  </si>
  <si>
    <t>Phonak SKY V90-SP</t>
  </si>
  <si>
    <t>Phonak Bolero B90-PR</t>
  </si>
  <si>
    <t>Phonak Bolero B90-M</t>
  </si>
  <si>
    <t>Phonak Bolero B90-P</t>
  </si>
  <si>
    <t>Phonak Bolero B90-SP</t>
  </si>
  <si>
    <t>Phonak Audeo M90-312</t>
  </si>
  <si>
    <t>Phonak Audeo M90-312T</t>
  </si>
  <si>
    <t>Phonak Audeo M90-13T</t>
  </si>
  <si>
    <t>Phonak Bolero B70-PR</t>
  </si>
  <si>
    <t>Phonak Bolero B70-M</t>
  </si>
  <si>
    <t>Phonak Bolero B70-P</t>
  </si>
  <si>
    <t>Phonak Bolero B70-SP</t>
  </si>
  <si>
    <t>Phonak Audeo M70-312</t>
  </si>
  <si>
    <t>Phonak Audeo M70-312T</t>
  </si>
  <si>
    <t>Phonak Audeo M70-13T</t>
  </si>
  <si>
    <t>Рhоnak Audeo B50-R</t>
  </si>
  <si>
    <t>Рhоnak Audeo B50-10</t>
  </si>
  <si>
    <t>Рhоnak Audeo B50-312</t>
  </si>
  <si>
    <t>Рhоnak Audeo B50-312T</t>
  </si>
  <si>
    <t>Рhоnak Audeo B50-13</t>
  </si>
  <si>
    <t>Рhоnak Bolero B50-PR</t>
  </si>
  <si>
    <t>Рhоnak Bolero B50-M</t>
  </si>
  <si>
    <t>Рhоnak Bolero B50-P</t>
  </si>
  <si>
    <t>Рhоnak Bolero B50-SP</t>
  </si>
  <si>
    <t>Рhоnak Audeo M50-R</t>
  </si>
  <si>
    <t>Рhоnak Audeo M50-312</t>
  </si>
  <si>
    <t>Рhоnak Audeo M50-312T</t>
  </si>
  <si>
    <t>Рhоnak Audeo M50-13T</t>
  </si>
  <si>
    <t>Рhоnak Baseo Q15-M</t>
  </si>
  <si>
    <t>Рhоnak Baseo Q15-P</t>
  </si>
  <si>
    <t>Рhоnak Baseo Q15-SP</t>
  </si>
  <si>
    <t>Рhоnak Baseo Q10-M</t>
  </si>
  <si>
    <t>Рhоnak Baseo Q10-SP</t>
  </si>
  <si>
    <t>Рhоnak Baseo Q5-M</t>
  </si>
  <si>
    <t>Рhоnak Baseo Q5-SP</t>
  </si>
  <si>
    <t>Рhоnak Bolero B30-M</t>
  </si>
  <si>
    <t>Рhоnak Bolero B30-P</t>
  </si>
  <si>
    <t>Рhоnak Bolero B30-SP</t>
  </si>
  <si>
    <t>Phonak Audeo M30-312</t>
  </si>
  <si>
    <t>Phonak Audeo M30-312T</t>
  </si>
  <si>
    <t>Phonak Audeo M30-13T</t>
  </si>
  <si>
    <t>****Первый класс</t>
  </si>
  <si>
    <t>****Бизнес класс</t>
  </si>
  <si>
    <t>****Эконом класс</t>
  </si>
  <si>
    <t>****Базовый класс</t>
  </si>
  <si>
    <t>ReSound Magna  MG 290</t>
  </si>
  <si>
    <t>ReSound UP Smart UPS 588</t>
  </si>
  <si>
    <t>ReSound UP Smart UPS 977</t>
  </si>
  <si>
    <t>ReSound UP Smart UPS 998</t>
  </si>
  <si>
    <t>ReSound Linx 3D LT5 ITC</t>
  </si>
  <si>
    <t>ReSound Linx 3D LT5 IIC</t>
  </si>
  <si>
    <t>ReSound Linx 3D LT7 CIC</t>
  </si>
  <si>
    <t>ReSound Linx 3D LT7 ITC</t>
  </si>
  <si>
    <t>ReSound Linx 3D LT7 IIC</t>
  </si>
  <si>
    <t>ReSound Linx 3D LT9 CIC</t>
  </si>
  <si>
    <t>ReSound Linx 3D LT9 ITC</t>
  </si>
  <si>
    <t>ReSound Linx 3D LT9 IIC</t>
  </si>
  <si>
    <t>Слуховые аппараты</t>
  </si>
  <si>
    <t>Сурдолог</t>
  </si>
  <si>
    <t>Прием врача-отоларинголога, к.м.н., первичный, амбулаторный (ведущий специалист)</t>
  </si>
  <si>
    <t>Art Filler UNIVERSAL 1,2 мл (контурная пластика)</t>
  </si>
  <si>
    <t>Belotero Balance 1,0 ml (контурная пластика, армирование)</t>
  </si>
  <si>
    <t>Belotero Hydro 1,0 ml (биоревитализация)</t>
  </si>
  <si>
    <t>**Биоревитализация препаратами Hyalual</t>
  </si>
  <si>
    <t>Hyalual 1,1% (биоревитализация)</t>
  </si>
  <si>
    <t>Hyalual 1,8% 1,0 ml (биорепарация)</t>
  </si>
  <si>
    <t>**Лечение целлюлита, локальных жировых отложений</t>
  </si>
  <si>
    <t>Коррекция объемов локальных жировых отложений (MesoSculpt C71) - Липотранформация</t>
  </si>
  <si>
    <t>**Мезотрихология</t>
  </si>
  <si>
    <t>Pluryal Mesoline hair (мезотерапия волосистой части головы) 2,5 мл</t>
  </si>
  <si>
    <t>**Расходный материал</t>
  </si>
  <si>
    <t>Дополнительная услуга медицинского назначения к проведению контурной пластики (канюля)</t>
  </si>
  <si>
    <t>Novacutan S (биоревитализация)</t>
  </si>
  <si>
    <t>Novacutan Y (биоревитализация)</t>
  </si>
  <si>
    <t>**Биорепарация препаратами на основе животного коллагена</t>
  </si>
  <si>
    <t>Коллост 7% 0,1 мл (аллергопроба, биорепарация рубцов)</t>
  </si>
  <si>
    <t>Коллост гель 7% 0,5 мл (биорепарация рубцовых деформаций)</t>
  </si>
  <si>
    <t>Коллост гель 7% 1,0 мл (биорепарация рубцовых деформаций, коллагеностимуляция)</t>
  </si>
  <si>
    <t>**Пилинги "Enerpeel"</t>
  </si>
  <si>
    <t>PRX-T33 (химический пилинг, лицо 1мл)</t>
  </si>
  <si>
    <t>PRX-T33 (химический пилинг, лицо-шея-декольте, 4,0 мл)</t>
  </si>
  <si>
    <t>PRX-T33 (химический пилинг 1 мл)</t>
  </si>
  <si>
    <t>Цистолитотрипсия трансуретральная лазерная 1 категории сложности</t>
  </si>
  <si>
    <t>Цистолитотрипсия трансуретральная лазерная 2 категории сложности</t>
  </si>
  <si>
    <t>Установка формирователя десны с помощью мукотома или посредством разреза над имплантатом в условиях достаточного объема неподвижной слизистой оболочки (Astra Tech)</t>
  </si>
  <si>
    <t>Установка формирователя десны с одновременным восстановлением объема неподвижной слизистой оболочки с помощью свободного соединительнотканного трансплантата (Osstem)</t>
  </si>
  <si>
    <t>***Недостаточный объем костной ткани</t>
  </si>
  <si>
    <t>Циркумцизио с френулопластикой</t>
  </si>
  <si>
    <t>Витамин К1 в сыворотке (филлохинон) (Vitamin K1, Phylloquinone, Serum)</t>
  </si>
  <si>
    <t>Жирные кислоты, профиль: омега-3, -6, -9, плазма (Fatty acids panel, omega-3, -6, -9, plasma)</t>
  </si>
  <si>
    <t>Подготовка документов для оформления паспорта здоровья</t>
  </si>
  <si>
    <t>Лечение препаратами 1-ой группы</t>
  </si>
  <si>
    <t>Лечение препаратами 2-ой группы</t>
  </si>
  <si>
    <t>Лечение препаратами 3-ой группы</t>
  </si>
  <si>
    <t>Установка имплантата система Alpha Bio</t>
  </si>
  <si>
    <t xml:space="preserve">Анестезиология </t>
  </si>
  <si>
    <t>Осмотр врача анестезиолога-реаниматолога эндоскопия</t>
  </si>
  <si>
    <t>Анестезиологическое сопровождение лечебно-диагностических процедур до 30 минут</t>
  </si>
  <si>
    <t>*Амбулаторная анестезиология</t>
  </si>
  <si>
    <t>Введение столбнячного анатоксина (АС-анатоксин)</t>
  </si>
  <si>
    <t>Проведение реакции Манту (туберкулинодиагностики)</t>
  </si>
  <si>
    <t>Седация дексмедетомидином до 6 часов</t>
  </si>
  <si>
    <t>Аналгезия с использованием ТТС Фентанил до 72 часов</t>
  </si>
  <si>
    <t>УЗИ мочевыделительной системы расширенное (ведущий специалист)</t>
  </si>
  <si>
    <t>УЗИ полых органов (желудок, толстая кишка, 12-перстная кишка)</t>
  </si>
  <si>
    <t>УЗИ желудка, 12 - перстной кишки и брюшного отдела пищевода с водной нагрузкой (дети)</t>
  </si>
  <si>
    <t>УЗИ двух тазобедренных суставов у детей до 1 года (ведущий специалист)</t>
  </si>
  <si>
    <t>УЗИ крупного нерва</t>
  </si>
  <si>
    <t>УЗИ нервного сплетения</t>
  </si>
  <si>
    <t>УЗИ гортани</t>
  </si>
  <si>
    <t>Нейросонография</t>
  </si>
  <si>
    <t>***СОМНОЛОГИЯ</t>
  </si>
  <si>
    <t>Сомнология</t>
  </si>
  <si>
    <t>Консультация сомнолога первичная</t>
  </si>
  <si>
    <t>Консультация сомнолога повторная</t>
  </si>
  <si>
    <t>Респираторный мониторинг</t>
  </si>
  <si>
    <t>Когнитивно-поведенческая терапия инсомнии (1 сессия)</t>
  </si>
  <si>
    <t>Прием врача лечебной физкультуры, первичный, амбулаторный</t>
  </si>
  <si>
    <t>Прием врача лечебной физкультуры, повторный, амбулаторный</t>
  </si>
  <si>
    <t>Компьютерная сомнография</t>
  </si>
  <si>
    <t>Пробная РАР-терапия (амбулаторная титрация) - до 4 суток</t>
  </si>
  <si>
    <t>Пробная РАР-терапия (амбулаторная титрация) - 5-7 суток</t>
  </si>
  <si>
    <t>Лечебная физкультура и реабилитация</t>
  </si>
  <si>
    <t>Занятия лечебной физкультурой, индивидуальные</t>
  </si>
  <si>
    <t>Прием врача мануального терапевта, первичный, амбулаторный</t>
  </si>
  <si>
    <t>Прием врача мануального терапевта, повторный, амбулаторный</t>
  </si>
  <si>
    <t>Подиатрическая коррекция длины ног</t>
  </si>
  <si>
    <t>Белок Бенс-Джонса в моче: иммунофиксация, количественное определение, типирование каппа, лямбда (Bence-Jones Protein: Electrophoresis, Immunofixation, Kappa/Lambda Typing)</t>
  </si>
  <si>
    <t>Активный витамин В12, Голотранскобаламин (Active-B12, Holotranscobalamin)</t>
  </si>
  <si>
    <t>Двухстканная проба мочи</t>
  </si>
  <si>
    <t>*** Косметика</t>
  </si>
  <si>
    <t>Товары</t>
  </si>
  <si>
    <t>010202</t>
  </si>
  <si>
    <t>Введение препарата Эволокумаб</t>
  </si>
  <si>
    <t>РЕФЛЕКСОТЕРАПЕВТ</t>
  </si>
  <si>
    <t>***РЕФЛЕКСОТЕРАПИЯ</t>
  </si>
  <si>
    <t>Консультация рефлексотерапевта</t>
  </si>
  <si>
    <t>Рефлексотерапия аурикулярная (микроиглы)</t>
  </si>
  <si>
    <t>Рефлексотерапия аурикулярная</t>
  </si>
  <si>
    <t>Рефлексотерапия комплексное лечение стресса</t>
  </si>
  <si>
    <t>Рефлексотерапия краниальная</t>
  </si>
  <si>
    <t>Рефлексотерапия фармакопунктура /инъекционная</t>
  </si>
  <si>
    <t>Промывание миндалин лекарственными веществами</t>
  </si>
  <si>
    <t>Промывание аттика лекарственными веществами</t>
  </si>
  <si>
    <t>Рефлексотерапия корпоральная</t>
  </si>
  <si>
    <t>Интимная контурная пластика Viva Volume-1 мл</t>
  </si>
  <si>
    <t>Видеоцистоскопия с биопсией</t>
  </si>
  <si>
    <t>Промывание верхнечелюстной и лобной пазух через соустье</t>
  </si>
  <si>
    <t>Вакцинация против гриппа Инфлювак (Нидерланды)</t>
  </si>
  <si>
    <t>Постуральная цифровая рентгенограмма всего позвоночника в двух проекциях</t>
  </si>
  <si>
    <t>Постуральная цифровая рентгенограмма всего позвоночника в одной проекции</t>
  </si>
  <si>
    <t>Постуральная цифровая рентгенограмма нижних конечностей и костей таза в одной проекции</t>
  </si>
  <si>
    <t>Рентгенологическое исследование пищевода</t>
  </si>
  <si>
    <t>Рентгенография височных костей; височно-челюстных суставов; сосцевидных отростков</t>
  </si>
  <si>
    <t>Распечатка рентгенограмм на пленку</t>
  </si>
  <si>
    <t>Лабораторное исследование клеща для выявления РНК/ДНК возбудителей инфекций, передающихся иксодовыми клещами: КЛЕЩЕВОЙ ЭНЦЕФАЛИТ, БОРРЕЛИОЗ (БОЛЕЗНЬ ЛАЙМА), АНАПЛАЗМОЗ, ЭРЛИХИОЗ (Detection of pathogen DNA/RNA in ticks: Tick-borne encephalitis Virus (TBEV), Borrelia burgdorferi s. l., Anaplasma Phagocytophillum, Ehrlichia muris/chaffeеnsisб  (RNA/DNA), PCR)</t>
  </si>
  <si>
    <t>***Психиактивные вещества в моче</t>
  </si>
  <si>
    <t>Снятие замков-элайнеров</t>
  </si>
  <si>
    <t>Снятие ретейнера</t>
  </si>
  <si>
    <t>Снятие брекет-системы</t>
  </si>
  <si>
    <t>Элайнеры курс подростки</t>
  </si>
  <si>
    <t>Плазмолифтинг при заболеваниях пародонта, при удалении и имплантации зубов</t>
  </si>
  <si>
    <t>Кампилобактер, диарейный синдром, выявление антигена в кале, иммунохроматография (Campylobacter spp., One step rapid immunосhromotographic assay, antigen, stool)</t>
  </si>
  <si>
    <t>Гонорея, выявление антигена, иммунохроматография (Neisseria gonorrhoeae test, One step rapid immunосhromotographic assay)(отделяемое половых органов; отделяемое ротоглотки)</t>
  </si>
  <si>
    <t>Пневмококк, выявление антигена в моче, иммунохроматография (Streptococcus pneumoniae, One step rapid immunосhromotographic assay, antigen, urinae)</t>
  </si>
  <si>
    <t>Энтеровирус, выявление антигена в кале, иммунохроматография (Enterovirus, One step rapid immunосhromotographic assay, antigen, stool)</t>
  </si>
  <si>
    <t>Респираторно-синцитиальный вирус (РС-инфекция), выявление антигена, иммунохроматография (Respiratory Syncytial Virus, RSV, One step rapid immunосhromotographic assay, antigen) (Мазок слизи или смывы из носовых ходов, носоглотки)</t>
  </si>
  <si>
    <t>Раздельное определение токсина А и токсина В Clostridium difficile в кале, антигенный тест (Toxin A and B Clostridium difficile. One step rapid immunосhromotographic assay)</t>
  </si>
  <si>
    <t>Посев крови и биожидкостей на аэробную и анаэробную микрофлору, определение чувствительности к антимикробным препаратам (Blood Culture, Biofluids Culture. Bacteria Identification and Antibiotic Susceptibility Testing)</t>
  </si>
  <si>
    <t>Посев крови и биожидкостей на аэробную и анаэробную микрофлору, определение чувствительности к расширенному спектру антимикробных препаратов (Blood Culture, Biofluids Culture. Bacteria Identification and Antibiotic Susceptibility Testing)</t>
  </si>
  <si>
    <t>Аденовирус респираторный, выявление антигена в респираторном тракте, иммунохроматография (Adenovirus, respiratory infection, One step rapid immunосhromotographic assay, antigen)(мазок из носоглотки; мазок из зева)</t>
  </si>
  <si>
    <t>Посев на патогенную и условно-патогенную микрофлору кишечника с определением чувствительности к антимикробным препаратам  (Stool Culture, Pathogenic Intestinal and Conditionally Pathogenic Microflora. Bacteria Identification and Antibiotic Susceptibility Testing)</t>
  </si>
  <si>
    <t>Посев на патогенную и условно-патогенную микрофлору кишечника с определением чувствительности к антимикробным препаратам  и бактериофагам  (Stool Culture with Bacteria Identification and Antibiotic+Bacteriophage Susceptibility Testing)</t>
  </si>
  <si>
    <t>Допплерэхокардиография</t>
  </si>
  <si>
    <t>Консультация диетолога</t>
  </si>
  <si>
    <t>План питания при патологии (онлайн-сопровождение 1 месяц)</t>
  </si>
  <si>
    <t>Разработка индивидуального рациона питания (онлайн-сопровождение 1 месяц)</t>
  </si>
  <si>
    <t>Курс массажа предстательной железы, лечебный (5 сеансов)</t>
  </si>
  <si>
    <t>Курс массажа предстательной железы, лечебный (10 сеансов)</t>
  </si>
  <si>
    <t>Курс промывания миндалин лекарственными веществами (5 сеансов)</t>
  </si>
  <si>
    <t>Курс промывания верхнечелюстной и лобной пазух через соустье (3 сеанса)</t>
  </si>
  <si>
    <t>Курс промывания верхнечелюстной и лобной пазух через соустье (5 сеансов)</t>
  </si>
  <si>
    <t>Курс внутривенной инфузионной терапии препаратами 1-ой группы (5 сеансов)</t>
  </si>
  <si>
    <t>Курс внутривенной инфузионной терапии препаратами 1-ой группы (10 сеансов)</t>
  </si>
  <si>
    <t>Курс внутривенной инфузионной терапии препаратами 2-ой группы (5 сеансов)</t>
  </si>
  <si>
    <t>Курс внутривенной инфузионной терапии препаратами 2-ой группы (10 сеансов)</t>
  </si>
  <si>
    <t>Курс внутривенной инфузионной терапии препаратами 3-ой группы (5 сеансов)</t>
  </si>
  <si>
    <t>Курс внутривенной инфузионной терапии препаратами 3-ой группы (10 сеансов)</t>
  </si>
  <si>
    <t>Курс внутримышечного введения препаратов 1-ой группы (5 сеансов)</t>
  </si>
  <si>
    <t>Курс внутримышечного введения препаратов 1-ой группы (10 сеансов)</t>
  </si>
  <si>
    <t>Курс внутримышечного введения препаратов 2-ой группы (5 сеансов)</t>
  </si>
  <si>
    <t>Курс внутримышечного введения препаратов 2-ой группы (10 сеансов)</t>
  </si>
  <si>
    <t>Курс внутримышечного введения препаратов 3-ой группы (5 сеансов)</t>
  </si>
  <si>
    <t>Курс внутримышечного введения препаратов 3-ой группы (10 сеансов)</t>
  </si>
  <si>
    <t>Meso-Wharton P199, 1,5 мл.</t>
  </si>
  <si>
    <t>Meso-Xanthine F199,  1,5 мл.</t>
  </si>
  <si>
    <t>Вирус Varicella-Zoster, определение ДНК в сыворотке крови (Varicella ZosterVirus, DNA, serum)</t>
  </si>
  <si>
    <t>Вирус Varicella-Zoster, определение ДНК в соскобе эпителиальных клеток кожи (Varicella Zoster Virus, DNA, scrape of skin epithelial cells)</t>
  </si>
  <si>
    <t>Вирус Varicella-Zoster, определение ДНК в соскобе эпителиальных клеток слизистой ротоглотки (Varicella Zoster Virus, DNA, scrape of faucial epithelial cells)</t>
  </si>
  <si>
    <t>Вирус Varicella-Zoster, определение ДНК в слюне (VaricellaZosterVirus, DNA, saliva)</t>
  </si>
  <si>
    <t>Мутации лекарственной резистентности NS3, NS5A и NS5B регионов генома вируса гепатита С (для генотипа 3)</t>
  </si>
  <si>
    <t>Исследование клеща: скрининг (лабораторное исследование клеща для выявления РНК/ДНК возбудителей инфекций, передающихся иксодовыми клещами: РНК Tick-borne encephalitis Virus (TBEV), ДНК Borrelia burgdorferi s. l.) (Study of Tick: Screening)</t>
  </si>
  <si>
    <t>Энтеровирусы, определение РНК в кале (Enterovirus, RNA, Fecal)</t>
  </si>
  <si>
    <t>Острые кишечные инфекции, ПЦР-скрининг трёх вирусных возбудителей, кал (Acute Intestinal Infections, PCR, Fecal)</t>
  </si>
  <si>
    <t>Острые кишечные инфекции, ПЦР-скрининг восьми бактериальных и вирусных возбудителей острых кишечных инфекций в кале (Acute Intestinal Infections, PCR, Fecal)</t>
  </si>
  <si>
    <t>Курс промывания и анемизации носа (5 сеансов)</t>
  </si>
  <si>
    <t>Курс промывания и смазывание небных миндалин (5 сеансов)</t>
  </si>
  <si>
    <t>Курс катетеризации и массаж барабанных перепонок (5 сеансов)</t>
  </si>
  <si>
    <t>Курс вливания в гортань (5 сеансов)</t>
  </si>
  <si>
    <t>Удаление татуажа бровей, губ</t>
  </si>
  <si>
    <t>Удаление татуировки (1 кв см)</t>
  </si>
  <si>
    <t>Карбоновый пилинг</t>
  </si>
  <si>
    <t>Ретенционная каппа на одну челюсть ( 1 ретейнер)</t>
  </si>
  <si>
    <t>Ретенционные каппы на обе челюсти ( 1 пара ретейнеров)</t>
  </si>
  <si>
    <t>Иммуногистохимическое (ИГХ) исследование: диагностика гистогенеза метастазов при неустановленном первичном очаге (спектр маркеров для выявления тканевой принадлежности) (биоматериал, заключенный в парафиновый блок)  (Immunohistochemical diagnosis in cancer metastasis of unknown primary origin  (Tissue Embedded  in Paraffin Block))</t>
  </si>
  <si>
    <t>***Острые кишечные инфекции</t>
  </si>
  <si>
    <t>***Острые респираторные вирусные инфекции</t>
  </si>
  <si>
    <t>***Парвовирусная инфекция</t>
  </si>
  <si>
    <t>***Пневмококковая инфекция</t>
  </si>
  <si>
    <t>Лазерное лечение онихомикоза</t>
  </si>
  <si>
    <t>Металлические брекеты на одну челюсть (лечение, установка) до 24 месяцев</t>
  </si>
  <si>
    <t>Керамические брекеты на обе челюсти (лечение, установка) до 24 месяцев</t>
  </si>
  <si>
    <t>Керамические брекеты на одну челюсть (лечение, установка) до 24 месяцев</t>
  </si>
  <si>
    <t>Металлические брекеты на обе челюсти (лечение, установка) до 24 месяцев</t>
  </si>
  <si>
    <t>Прием врача-отоневролога, повторный</t>
  </si>
  <si>
    <t>Маска для ног REPAGEN BODY MOISTURIZING FOOT MASK 10 штук</t>
  </si>
  <si>
    <t>Repagen Exclusiv Hand Cream// Репаген Эксклюзив Крем для рук 75 м</t>
  </si>
  <si>
    <t>***Онкология</t>
  </si>
  <si>
    <t>Core-биопсия образоваия молочной железы / мягких тканей</t>
  </si>
  <si>
    <t>Глюкозотолерантный тест при беременности (пероральный глюкозотолерантный тест, ГТТ, ОГТТ) Oral Glucose Tolerance Test, OGTT, Pregnancy</t>
  </si>
  <si>
    <t>Холестерин липопротеидов низкой плотности, прямой метод (Холестерин ЛПНП, прямой метод, LDL-cholesterol direct)</t>
  </si>
  <si>
    <t>Желчные кислоты (Bile Acids)</t>
  </si>
  <si>
    <t>Электрофорез липопротеинов. Типирование гиперлипидемий</t>
  </si>
  <si>
    <t>Свободные легкие цепи иммуноглобулинов каппа и лямбда сыворотки с расчетом индекса каппа/лямбда (Serum immunoglobulin free light chains (FLC, sFLC)  kappa and lambda, kappa/lambda ratio)</t>
  </si>
  <si>
    <t>Оценка скорости клубочковой фильтрации у детей по формуле Шварца, креатинин.</t>
  </si>
  <si>
    <t>Клубочковая фильтрация, расчет по формуле CKD-EPI – креатинин (eGFR, Estimated Glomerular Filtration Rate, CKD-EPI creatinine equation)</t>
  </si>
  <si>
    <t>Цистатин С (Cystatin C)</t>
  </si>
  <si>
    <t>Клубочковая фильтрация, расчет по формуле CKD-EPI – цистатин С (Estimated Glomerular Filtration Rate, eGFR, CKD-EPI Сystatin C Equation)</t>
  </si>
  <si>
    <t>Омега-3 индекс (Omega-3 Index)</t>
  </si>
  <si>
    <t>Латентная (ненасыщенная) железосвязывающая способность сыворотки крови (ЛЖСС, НЖСС, Unsaturated Iron Binding Capacity, UIBC)</t>
  </si>
  <si>
    <t>Альфа-2-макроглобулин (alpha-2-macroglobulin, а2-Macroglobulin, A2M, а2M)</t>
  </si>
  <si>
    <t>Углевод-дефицитный трансферрин (УДТ, Carbohydrate-Deficient Trancferrin, CDT)</t>
  </si>
  <si>
    <t>Углевод-дефицитный трансферрин с электрофореграммой (УДТ) (Carbohydrate-Deficient Transferrin with results on an electrophoregram (CDT))</t>
  </si>
  <si>
    <t>Гепсидин 25 (биоактивный) (Hepcidin 25, bioactive)</t>
  </si>
  <si>
    <t>Растворимые рецепторы трансферрина (рТФР, Soluble Transferrin Receptor, sTfR)</t>
  </si>
  <si>
    <t>Антиоксидантный статус (Total antioxidant status, TAS)</t>
  </si>
  <si>
    <t>Кортизол, слюна (Cortisol, Saliva)</t>
  </si>
  <si>
    <t>Пепсиноген I (Pepsinogen I)</t>
  </si>
  <si>
    <t>Пепсиноген II (Pepsinogen II)</t>
  </si>
  <si>
    <t>Фенитоин (Дифенин, Дилантин, Phenytoin)</t>
  </si>
  <si>
    <t>Циклоспорин (Cyclosporine, Cyclosporine A, Sandimmune)</t>
  </si>
  <si>
    <t>Такролимус (FK506, Адваграф, Програф, Протопик, Такросел)</t>
  </si>
  <si>
    <t>Электрофорез белков мочи, определение типа протеинурии (Protein Electrophoresis, Urine)</t>
  </si>
  <si>
    <t>Белок Бенс-Джонса в моче, скрининг с применением иммунофиксации и количественное определение (Bence-Jones Protein, Urine: Immunofixation, Quantification)</t>
  </si>
  <si>
    <t>Свободные легкие цепи иммуноглобулинов каппа и лямбда в моче (Urine immunoglobulin free light chains (FLC) kappa and lambda)</t>
  </si>
  <si>
    <t>***Антиоксидантный статус</t>
  </si>
  <si>
    <t>Молоко козье (f300), IgE (Goat's milk (f300), IgE)</t>
  </si>
  <si>
    <t>Чай (f222), IgE (Tea (f222), IgE)</t>
  </si>
  <si>
    <t>Ячмень (f6), IgE (Barley (f6), IgE)</t>
  </si>
  <si>
    <t>Абрикос (f237), IgE (Apricot (f237), IgE)</t>
  </si>
  <si>
    <t>Вишня (f242), IgE (Cherry (f242), IgE)</t>
  </si>
  <si>
    <t>Малина (f111), IgE (Raspberry (f111), IgE)</t>
  </si>
  <si>
    <t>Мандарин (f302), IgE (Mandarin (f302), IgE)</t>
  </si>
  <si>
    <t>Баклажан (f262), IgE (Eggplant (f262), IgE)</t>
  </si>
  <si>
    <t>Брокколи (f260), IgE (Broccoli (f260), IgE)</t>
  </si>
  <si>
    <t>Чеснок (f47), IgE (Garlic (f47), IgE)</t>
  </si>
  <si>
    <t>Грибы (шампиньоны) (f212), IgE (Mushroom (champignon) (f212), IgE)</t>
  </si>
  <si>
    <t>Подсолнечник (w204), IgE (Sunflower (w204), IgE)</t>
  </si>
  <si>
    <t>Ромашка (w206), IgE (Chamomile (w206), IgE)</t>
  </si>
  <si>
    <t>Смородина красная (f322), IgE (Red currant (f322), IgE)</t>
  </si>
  <si>
    <t>Смесь пищевых аллергенов (fm2) (треска, крабовое мясо, креветки, мидии) , IgE</t>
  </si>
  <si>
    <t>Смесь пищевых аллергенов (fm4) (треска, лосось, сельдь, cкумбрия, камбала), IgE</t>
  </si>
  <si>
    <t>Смесь пищевых аллергенов (fm5) (яичный белок, молоко коровье, треска, пшеница, арахис, соевые бобы), IgE</t>
  </si>
  <si>
    <t>Смесь пищевых аллергенов (fm6) (лесной орех, бразильский орех, миндаль, кокос, грецкий орех), IgE</t>
  </si>
  <si>
    <t>Смесь пищевых аллергенов (fm7) (горох, фасоль белая, томаты, морковь, картофель), IgE</t>
  </si>
  <si>
    <t>Смесь пищевых аллергенов (fm10) (пшеница, рожь, овес, глютен), IgEм</t>
  </si>
  <si>
    <t>Смесь пищевых аллергенов (fm18) апельсин, лимон, грейпфрут, мандарин), IgE</t>
  </si>
  <si>
    <t>Смесь пищевых аллергенов (fm22) сыр Швейцарский, сыр Чедер, cыр с плесенью, сыр Эдам, сыр Гауда), IgE</t>
  </si>
  <si>
    <t>Смесь пищевых аллергенов (fm24) (треска, креветки, мидии, тунец, лосось), IgE</t>
  </si>
  <si>
    <t>Смесь пищевых аллергенов (fm70) (эстрагон, тимьян, майоран, любисток), IgE</t>
  </si>
  <si>
    <t>Смесь пищевых аллергенов (fm71) (тмин, кардамон, гвоздика, мускатный орех), IgE</t>
  </si>
  <si>
    <t>Смесь пищевых аллергенов (fm72) (семена фенхеля, базилик, имбирь, анис), IgE</t>
  </si>
  <si>
    <t>Смесь пищевых аллергенов (fm101) (яичный белок, молоко коровье, пшеница, рожь, кукуруза, яичный желток, a-лактоальбумин, b-лактальбумин, казеин, глютен, сыр Чедер), IgE</t>
  </si>
  <si>
    <t>Смесь пищевых аллергенов (fm104) (вишня, персик, абрикос, слива), IgE</t>
  </si>
  <si>
    <t>Смесь перьев птиц (em1) (гусиные перья, куриные перья, утиные перья), IgE</t>
  </si>
  <si>
    <t>Смесь перьев декоративных птиц (em72) (перья волнистого попугайчика, перья длиннохвостого попугая, перья канарейки, перья попугая жако), IgE</t>
  </si>
  <si>
    <t>Смесь ядов насекомых (im100) (пчела медоносная, оса обыкновенная, таракан-прусак, шершень европейский), IgE</t>
  </si>
  <si>
    <t>Смесь аллергенов пыльцы деревьев (раннее цветение) (tm2) (ольха серая, береза бородавчатая, лещина, американский ясень), IgE</t>
  </si>
  <si>
    <t>Смесь аллергенов пыльцы деревьев (позднее цветение) (tm3) (клен ясенелистный, дуб, ива, тополь трехгранный), IgE</t>
  </si>
  <si>
    <t>Смесь аллергенов пыльцы деревьев (раннее цветение) (tm5) (ольха серая, лещина, вяз, ива, тополь трехгранный), IgE</t>
  </si>
  <si>
    <t>Смесь аллергенов пыльцы деревьев (позднее цветение) (tm6) (клен ясенелистный, береза бородавчатая, бук, дуб, грецкий орех), IgE</t>
  </si>
  <si>
    <t>Смесь аллергенов плесени (mm1) (Penicillium notatum, Cladosporium herbarum, Aspergillus fumigatus, Mucor racemosus, Alternaria alternata (tenuis), IgE</t>
  </si>
  <si>
    <t>Виноград (f259), IgE (Grape (f259), IgE)</t>
  </si>
  <si>
    <t>Креветка тигровая (f179), IgE (Tiger shrimp (f179), IgE)</t>
  </si>
  <si>
    <t>Лосось/семга (f41), IgE (Salmon (f41), IgE)</t>
  </si>
  <si>
    <t>Сельдь (f205), IgE (Herring (f205), IgE)</t>
  </si>
  <si>
    <t>Скумбрия (f206), IgE (Mackerel (f206), IgE)</t>
  </si>
  <si>
    <t>Камбала (f254), IgE (Plaice (f254), IgE)</t>
  </si>
  <si>
    <t>Бразильский орех (f18), IgE (Brazil nut (f18), IgE)</t>
  </si>
  <si>
    <t>Кокосовый орех (f36), IgE (Coconut (f36), IgE)</t>
  </si>
  <si>
    <t>Грецкий орех (f256), IgE (Walnut (f256), IgE)</t>
  </si>
  <si>
    <t>Горох (f12), IgE (Pea (f12), IgE)</t>
  </si>
  <si>
    <t>Фасоль белая (f15), IgE (White bean (f15), IgE)</t>
  </si>
  <si>
    <t>Дыня (f87), IgE (Melon (f87), IgE)</t>
  </si>
  <si>
    <t>Рожь (f5), IgE (Rye (f5), IgE)</t>
  </si>
  <si>
    <t>Глютен (f79), IgE (Gluten (f79), IgE)</t>
  </si>
  <si>
    <t>Сыр Швейцарский (f70), IgE (Swiss cheese (f70), IgE)</t>
  </si>
  <si>
    <t>Панель разные аллергены 1:  колосок душистый; рожь многолетняя; тимофеевка; рожь культивированная; бухарник шерстистый (GP3) IgE, рожь многолетняя (G5) IgE, подорожник (W9) IgE, полынь обыкновенная (W6) IgE, плесень Alternaria tenuis (M6) IgE, клещ Dermatophagoides pteronyssinus (D1) IgE, ольха (T2) IgE, клещ Dermatophagoides farinae (D2) IgE, береза (T3) IgE, лещина обыкновенная (T4) IgE</t>
  </si>
  <si>
    <t>Панель разные аллергены 2: соевые бобы (F14) IgE, арахис (F13) IgE, лошадь, перхоть (Е3) IgE, собака, эпителий (Е2) IgE, кошка, эпителий (Е1) IgE, пшеничная мука (F4) IgE, морковь (F31) IgE, коровье молоко (F2) IgE, фундук (F17) IgE, яичный белок (F1) IgE</t>
  </si>
  <si>
    <t>Панель педиатрическая, IgE (Pediatric Panel, IgE) домашняя пыль, берёза, смесь аллергенов травы, кошка (эпителий), собака (эпителий), коровье молоко, яичный белок и желток, томаты, морковь, картофель, орехи и другие</t>
  </si>
  <si>
    <t>Панель аллергенов «Пищевые 1»: яичный желток, яичный белок, коровье молоко, пшеничная мука, соевые бобы, томаты, апельсин, казеин, яблоко, ржаная мука</t>
  </si>
  <si>
    <t xml:space="preserve">Панель аллергенов «Пищевые 2»: арахис, фундук, морковь, треска, картофель, кунжут, миндаль, краб, грецкий орех, сельдерей </t>
  </si>
  <si>
    <t>Candida albicans (M5), аллерген-специфические IgG</t>
  </si>
  <si>
    <t>Овомукоид яйца, nGal d1 (f68), IgE (Ovomucoid egg, nGal d1 (f68), IgE)</t>
  </si>
  <si>
    <t>Кональбумин яйца, nGal d3 (f69), IgE (Conalbumin egg, nGal d3 (f69), IgE)</t>
  </si>
  <si>
    <t>Лизоцим яйца, nGal d4 (k208), IgE (Lysozyme eggs, nGal d4 (k208), IgE)</t>
  </si>
  <si>
    <t>Соя, rGly m4 (f353), IgE (Soy, rGly m4 (f353) IgE)</t>
  </si>
  <si>
    <t>Арахиc, rAra h8 (f352), IgE (Peanut, rAra h8 (f352), IgE)</t>
  </si>
  <si>
    <t>Грибы рода Malassezia spp. (m227) IgE, (Yeast, Malassezia spp. (m227) IgE</t>
  </si>
  <si>
    <t>Смесь луговых трав (gm1), IgE (Mixed meadow grasses (gm1), IgE)   ежа сборная, овсяница луговая, плевел, тимофеевка луговая, мятлик луговой</t>
  </si>
  <si>
    <t>Смесь пищевых аллергенов (fm21), IgE (Mixed food allergen (fm21), IgE)   киви, дыня, банан, персик, ананас</t>
  </si>
  <si>
    <t>Яд осы пятнистой (i2), IgE (White-faced hornet (i2), IgE)</t>
  </si>
  <si>
    <t>Яд осы обыкновенной (i3), IgE (Common wasp (Yellow jacket) (i3), IgE)</t>
  </si>
  <si>
    <t>Комар (i71), IgE (Mosquito (i71), IgE)</t>
  </si>
  <si>
    <t>Яд шершня (i75), IgE (European hornet (i75), IgE)</t>
  </si>
  <si>
    <t>Пенициллин V (c2), IgE (Penicilloyl V (c2), IgE)</t>
  </si>
  <si>
    <t>Огурец (f244), IgE (Cucumber (f244), IgE)</t>
  </si>
  <si>
    <t>Авокадо (f96), IgE (Avocado (f96), IgE)</t>
  </si>
  <si>
    <t>Арбуз (f329), IgE (Watermelon (f329), IgE)</t>
  </si>
  <si>
    <t>Аллергочип ALEX2,  300 аллергокомпонентов и общий IgE</t>
  </si>
  <si>
    <t>Альфа-лактальбумин (nBos d4) (f76), IgE (Alpha Lactalbumin, nBos d4 (f76), IgE)</t>
  </si>
  <si>
    <t>Казеин, молоко (nBos d8) (f78), IgE (Casein, milk, nBos d8 (f78), IgE)</t>
  </si>
  <si>
    <t>Бета-лактоглобулин, (nBos d5) (f77), IgE (Beta Lactoglobulin, nBos d5 (f77), IgE)</t>
  </si>
  <si>
    <t>Береза бородавчатая, rBet v2 (t216), IgE (Birch, Betula verrucosa, rBet v2 (t216), IgE)</t>
  </si>
  <si>
    <t>Полынь обыкновенная, nArt v3 (w233), IgE (Mugwort, Artemisia vulgaris, nArt v3 (w233), IgE)</t>
  </si>
  <si>
    <t>Смесь аллергенов плесени (mm2), IgE (Mixed mold allergen (mm2), IgE)</t>
  </si>
  <si>
    <t>Домашняя пыль (h2), IgE (House dust (Hollister –Stier) (h2), IgE)</t>
  </si>
  <si>
    <t>Кошка, сывороточный альбумин, rFel d2 (e220), IgE (Cat, serum albumin, rFel d2 (e220), IgE)</t>
  </si>
  <si>
    <t>Собака, сывороточный альбумин, nCan f3 (e221), IgE (Dog, serum albumin, nCan f3 (e221), IgE)</t>
  </si>
  <si>
    <t>Бычий сывороточный альбумин, nBos d6 BSA (e204), IgE (Bovine serum albumin, nBos d6 BSA (e204), IgE)</t>
  </si>
  <si>
    <t>Овальбумин, альбумин яичный, nGal d2 (f67), IgE (Ovalbumin, egg albumin, nGal d2 (f67), IgE)</t>
  </si>
  <si>
    <t>СОЭ (Скорость Оседания Эритроцитов, ESR) в режиме CITO</t>
  </si>
  <si>
    <t>ОАК (CBC DIFF )с эритроцитарными, тромбоцитарными параметрами и ЛЕЙКОФОРМУЛОЙ в режиме CITO</t>
  </si>
  <si>
    <t>ОАК (CBC DIFF RET ) с эритроцитарными, тромбоцитарными параметрами, ЛЕЙКОФОРМУЛОЙ И РЕТИКУЛОЦИТАМИ в режиме CITO</t>
  </si>
  <si>
    <t>Анализ крови (группа крови АВО, Rh-фактор) в режиме CITO</t>
  </si>
  <si>
    <t>Rh (C, E, c, e), Kell – фенотипирование (Rh C, E, c, e, Kell phenotyping) в режиме CITO</t>
  </si>
  <si>
    <t>Определение Kell антигена (K) в режиме CITO</t>
  </si>
  <si>
    <t>АЧТВ (АПТВ, активированное частичное (парциальное) тромбопластиновое время, кефалин-каолиновое время, Activated Partial thromboplastin time, APTT) в режиме CITO</t>
  </si>
  <si>
    <t>Протромбин, МНО (протромбиновое время, PT, Prothrombin, INR) в режиме CITO</t>
  </si>
  <si>
    <t>Фибриноген (Fibrinogen) в режиме CITO</t>
  </si>
  <si>
    <t>Антитромбин III (АТ III, Antithrombin III) в режиме CITO</t>
  </si>
  <si>
    <t>Тромбиновое время (Thrombin time) в режиме CITO</t>
  </si>
  <si>
    <t>D-Димер в режиме CITO</t>
  </si>
  <si>
    <t>Глюкоза (Glucose) в режиме CITO</t>
  </si>
  <si>
    <t>Гликированный гемоглобин (HbA1С, Glycated Hemoglobin) в режиме CITO</t>
  </si>
  <si>
    <t>Глюкозо-толерантный тест с определением глюкозы в венозной крови натощак и после нагрузки через 2 часа (пероральный глюкозотолерантный тест, ГТТ, ОГТТ) Oral Glucose Tolerance Test, OGTT) в режиме CITO</t>
  </si>
  <si>
    <t>Триглицериды (Triglycerides) в режиме CITO</t>
  </si>
  <si>
    <t>Холестерин общий (Холестерин, Cholesterol total) в режиме CITO</t>
  </si>
  <si>
    <t>Фракция холестерина ОНП (ЛПНОНП, Холестерин липопротеинов очень низкой плотности, VLDL Cholesterol) в режиме CITO</t>
  </si>
  <si>
    <t>Коэффициент атерогенности по Климову в режиме CITO</t>
  </si>
  <si>
    <t>Альбумин (Albumin) в режиме CITO</t>
  </si>
  <si>
    <t>Общий белок (Protein total) в режиме CITO</t>
  </si>
  <si>
    <t>Креатинин (Creatinine) в режиме CITO</t>
  </si>
  <si>
    <t>Мочевина (Urea) (в крови) в режиме CITO</t>
  </si>
  <si>
    <t>Мочевая кислота (Uric acid) в режиме CITO</t>
  </si>
  <si>
    <t>Билирубин общий (Bilirubin total) в режиме CITO</t>
  </si>
  <si>
    <t>Билирубин прямой (билирубин конъюгированный, связанный; Bilirubin direct) в режиме CITO</t>
  </si>
  <si>
    <t>АлАТ (АЛТ, Аланинаминотрансфераза, аланинтрансаминаза, SGPT, Alanine aminotransferase) в режиме CITO</t>
  </si>
  <si>
    <t>АсАТ (АСТ, аспартатаминотрансфераза, AST, SGOT, Aspartate aminotransferase) в режиме CITO</t>
  </si>
  <si>
    <t>Альфа-Амилаза (Диастаза, Alfa-Amylase) в режиме CITO</t>
  </si>
  <si>
    <t>Гамма-глутамилтранспептидаза (ГГТ, глутамилтранспептидаза, GGT, Gamma-glutamyl transferase) в режиме CITO</t>
  </si>
  <si>
    <t>Креатинкиназа (Креатинфосфокиназа, КК, КФК, CK, Creatine kinaze) в режиме CITO</t>
  </si>
  <si>
    <t>ЛДГ (Лактатдегидрогеназа, L-лактат: АД+Оксидоредуктаза, Lactate dehydrogenase, LDH) в режиме CITO</t>
  </si>
  <si>
    <t>Фосфатаза щелочная (ЩФ, Alkaline phosphatase, ALP) в режиме CITO</t>
  </si>
  <si>
    <t>Калий (К+, Potassium), Натрий (Na+, Sodium), Хлор (Сl-, Chloride) в режиме CITO</t>
  </si>
  <si>
    <t>Кальций общий (Ca, Calcium total) в режиме CITO</t>
  </si>
  <si>
    <t>Магний (Мg, Magnesium) в режиме CITO</t>
  </si>
  <si>
    <t>Фосфор неорганический (P, Phosphorus) в режиме CITO</t>
  </si>
  <si>
    <t>Железо сыворотки (Fe, Iron) в режиме CITO</t>
  </si>
  <si>
    <t>АСЛ-О (АСЛО, Антистрептолизин–О, ASO) в режиме CITO</t>
  </si>
  <si>
    <t>С-реактивный белок (СРБ, CRP) в режиме CITO</t>
  </si>
  <si>
    <t>Ревматоидный фактор (РФ, Rheumatoid factor, RF) в режиме CITO</t>
  </si>
  <si>
    <t>Ферритин (Ferritin) в режиме CITO</t>
  </si>
  <si>
    <t>Общий анализ мочи (с микроскопией осадка) в режиме CITO</t>
  </si>
  <si>
    <t>Исследование мочи по Нечипоренко в режиме CITO</t>
  </si>
  <si>
    <t>Проба мочи по Зимницкому в режиме CITO</t>
  </si>
  <si>
    <t>Двухстканная проба мочи в режиме CITO</t>
  </si>
  <si>
    <t>Альбумин в моче (Albumin) в режиме CITO</t>
  </si>
  <si>
    <t>Креатинин в моче (Creatinine) в режиме CITO</t>
  </si>
  <si>
    <t>Альфа-Амилаза (порционная моча/ суточная моча) (Диастаза, Amylase, urine/24-h urine) в режиме CITO</t>
  </si>
  <si>
    <t>Мочевина (Urea) (в моче) в режиме CITO</t>
  </si>
  <si>
    <t>Кальций в моче (Calcium) в режиме CITO</t>
  </si>
  <si>
    <t>Калий (К+, Potassium), Натрий (Na+, Sodium), Хлор (Сl-, Chloride) в моче в режиме CITO</t>
  </si>
  <si>
    <t>Исследование чешуек кожи и ногтевых пластинок на грибы в режиме CITO</t>
  </si>
  <si>
    <t>Исследование ресничек и розовых угрей на демодекоз в режиме CITO</t>
  </si>
  <si>
    <t>Цитологическое исследование мазка из носа на эозинофилы (риноцитограмма) в режиме CITO</t>
  </si>
  <si>
    <t>Общеклиническое исследование отделяемого из половых органов (Мазок из влагалища) в режиме CITO</t>
  </si>
  <si>
    <t>Общеклиническое исследование отделяемого из половых органов (Мазок из цервикального канала) в режиме CITO</t>
  </si>
  <si>
    <t>Общеклиническое исследование отделяемого из половых органов (Мазок из уретры) в режиме CITO</t>
  </si>
  <si>
    <t>Общеклиническое исследование секрета предстательной железы (в пробирке или на стекле) в режиме CITO</t>
  </si>
  <si>
    <t>Жидкостная цитология. Исследование пунктатов молочной железы</t>
  </si>
  <si>
    <t>Наблюдение/лечение в условиях палаты повышенной комфортности ОАРИТ (до 12 часов)</t>
  </si>
  <si>
    <t>Наблюдение/лечение в условиях палаты повышенной комфортности ОАРИТ ( 24 часов)</t>
  </si>
  <si>
    <t>Определение осмотической резистентности эритроцитов (Osmotic fragility (OF) test, RBC)</t>
  </si>
  <si>
    <t>Прямой антиглобулиновый тест, полиспецифичный (ПАГТ, прямая проба Кумбса, Direct Antiglobulin Test, DAT, Direct Coombs Test Polyspecific)</t>
  </si>
  <si>
    <t>Исследование TREC и KREC для диагностики иммунодефицитов (TREC and KREC analysis for immunodeficiency diagnostics)</t>
  </si>
  <si>
    <t>Фактор VIII (антигемофильный глобулин А) (Antihemophilic Globulin A, FVIII)</t>
  </si>
  <si>
    <t>Фактор IX, активность, % (фактор Кристмаса,) Factor IX, Activity, % (Christmas Factor)</t>
  </si>
  <si>
    <t>Анти-Ха активность, МЕ/мл (Гепарин, концентрация, МЕ/мл), Anti-Xa activity, IU/ml (Heparin concentration, IU/ml)</t>
  </si>
  <si>
    <t>Йод, моча (Iodine, urine; I)</t>
  </si>
  <si>
    <t>Основные эссенциальные (жизненно необходимые) микроэлементы в сыворотке (Медь, селен, цинк)</t>
  </si>
  <si>
    <t>Микроэлементы в сыворотке и цельной крови: скрининг (сыворотка: таллий, кобальт, цинк, селен, молибден, мышьяк, медь, никель, золото; цельная кровь: кадмий, марганец, ртуть, свинец)</t>
  </si>
  <si>
    <t>Токсичные микроэлементы (тяжёлые металлы) в цельной крови (Кадмий, ртуть, свинец)</t>
  </si>
  <si>
    <t>Йод в сыворотке (Iodine, serum)</t>
  </si>
  <si>
    <t>Медь в суточной моче (Copper, 24-Нour Urine; Cu)</t>
  </si>
  <si>
    <t>Эссенциальные (жизненно необходимые) и токсичные микроэлементы в моче (Алюминий (Al), мышьяк (As), кадмий (Cd), кобальт (Co), медь (Cu), железо (Fe), ртуть (Hg), марганец (Mn), никель (Ni), свинец (Pb), селен (Se), таллий (Tl), цинк (Zn))</t>
  </si>
  <si>
    <t>Токсичные микроэлементы в волосах (Алюминий (Al), литий (Li), кадмий (Cd), мышьяк (As), ртуть (Hg), свинец (Pb), таллий (Tl))</t>
  </si>
  <si>
    <t>Токсичные микроэлементы в ногтях (Алюминий (Al), литий (Li), кадмий (Cd), мышьяк (As), ртуть (Hg), свинец (Pb), таллий (Tl))</t>
  </si>
  <si>
    <t>Токсичные и эссенциальные микроэлементы в ногтях (Мышьяк (As), кобальт (Co), свинец (Pb), литий (Li), марганец (Mn), ртуть (Hg), никель (Ni), таллий (Tl),  алюминий (Al), ванадий (V), хром (Cr), селен (Se), цинк (Zn), медь (Cu), молибден (Mo), серебро (Ag))</t>
  </si>
  <si>
    <t>Большой скрининг элементного состава ногтей (Алюминий (Al), барий (Ba), бериллий (Be), бор (B), ванадий (V), висмут (Bi), вольфрам (W), галлий (Ga), германий (Ge), железо (Fe), золото (Au), йод (I), кадмий (Cd), калий (K), кальций (Ca), кобальт (Co), кремний (Si), лантан (La), литий (Li), магний (Mg), марганец (Mn),  медь (Cu), молибден (Mo), мышьяк (As), натрий (Na), никель (Ni), олово (Sn), платина (Pt), ртуть (Hg), рубидий (Rb), свинец (Pb), селен (Se), серебро (Ag), стронций (Sr), сурьма (Sb), таллий (Tl), фосфор (P), хром (Cr), цинк (Zn), цирконий (Zr))</t>
  </si>
  <si>
    <t>Гастроколоноскопия</t>
  </si>
  <si>
    <t>Гастроколоноскопия во сне</t>
  </si>
  <si>
    <t>Электроэнцефалография (ЭЭГ)</t>
  </si>
  <si>
    <t>Widex UNIQUE 440 PA (U-PA 440)</t>
  </si>
  <si>
    <t>Widex UNIQUE 440 CIC (U-CIC 440)</t>
  </si>
  <si>
    <t>Widex UNIQUE 440 CIC (U-CIC-M 440)</t>
  </si>
  <si>
    <t>Widex UNIQUE 440 XP (U-XP 440)</t>
  </si>
  <si>
    <t>Widex EVOKE 440 E-FS</t>
  </si>
  <si>
    <t>Widex EVOKE 440 E-PA 440</t>
  </si>
  <si>
    <t>Widex EVOKE 440 E-CIC</t>
  </si>
  <si>
    <t>Widex EVOKE 440 E-CIC-M</t>
  </si>
  <si>
    <t>Widex EVOKE 440 E-XP</t>
  </si>
  <si>
    <t>Widex EVOKE 440 E-F2</t>
  </si>
  <si>
    <t>Widex UNIQUE 330 FS (U-FS 330)</t>
  </si>
  <si>
    <t>Widex UNIQUE 330 PA (U-PA 330)</t>
  </si>
  <si>
    <t>Widex UNIQUE 330 CIC (U-CIC 330)</t>
  </si>
  <si>
    <t>Widex UNIQUE 330 CIC (U-CIC-M 330)</t>
  </si>
  <si>
    <t>Widex UNIQUE 330 XP (U-XP 330)</t>
  </si>
  <si>
    <t>Widex EVOKE 330 E-FP</t>
  </si>
  <si>
    <t>Widex EVOKE 330 E-PA</t>
  </si>
  <si>
    <t>Widex EVOKE 330 E-FM</t>
  </si>
  <si>
    <t>Widex EVOKE 330 E-CIC</t>
  </si>
  <si>
    <t>Widex EVOKE 330 E-CIC-M</t>
  </si>
  <si>
    <t>Widex EVOKE 330 E-XP</t>
  </si>
  <si>
    <t>Widex EVOKE E-FS 220</t>
  </si>
  <si>
    <t>Widex EVOKE E-PA 220</t>
  </si>
  <si>
    <t>Widex EVOKE E-CIC 220</t>
  </si>
  <si>
    <t>Widex EVOKE  E-CIC-M 220</t>
  </si>
  <si>
    <t>Widex EVOKE E-XP 220</t>
  </si>
  <si>
    <t>Widex EVOKE E-F2 220</t>
  </si>
  <si>
    <t>Widex UNIQUE U-FS 220</t>
  </si>
  <si>
    <t>Widex UNIQUE U-PA 220</t>
  </si>
  <si>
    <t>Widex UNIQUE U-CIC 220</t>
  </si>
  <si>
    <t>Widex UNIQUEU-CIC-M 220</t>
  </si>
  <si>
    <t>Widex UNIQUE U-XP 220</t>
  </si>
  <si>
    <t>***Базовый класс</t>
  </si>
  <si>
    <t>Widex EVOKE E-FS 110</t>
  </si>
  <si>
    <t>Widex EVOKE E E-PA 110</t>
  </si>
  <si>
    <t>Widex EVOKE E-CIC 110</t>
  </si>
  <si>
    <t>Widex EVOKE E-CIC-M 110</t>
  </si>
  <si>
    <t>Widex EVOKE E-XP 110</t>
  </si>
  <si>
    <t>Widex EVOKE E-F2 110</t>
  </si>
  <si>
    <t>Widex UNIQUE U-FA 100</t>
  </si>
  <si>
    <t>Widex UNIQUE U-FP 100</t>
  </si>
  <si>
    <t>Widex UNIQUE U-FS 100</t>
  </si>
  <si>
    <t>Widex UNIQUE U-PA 100</t>
  </si>
  <si>
    <t>Widex UNIQUE U-FM 100</t>
  </si>
  <si>
    <t>Widex UNIQUE U-CIC 100</t>
  </si>
  <si>
    <t>Widex UNIQUE U-CIC-M 100</t>
  </si>
  <si>
    <t>Widex UNIQUE U-XP 100</t>
  </si>
  <si>
    <t>Widex UNIQUE U-FS 50</t>
  </si>
  <si>
    <t>Widex UNIQUE  U-PA 50</t>
  </si>
  <si>
    <t>Widex UNIQUE U-FM 50</t>
  </si>
  <si>
    <t>Widex UNIQUE U-CIC 50</t>
  </si>
  <si>
    <t>Widex UNIQUE U-CIC-M 50</t>
  </si>
  <si>
    <t>Widex UNIQUE  U-XP 50</t>
  </si>
  <si>
    <t>Widex UNIQUE U-FM 30</t>
  </si>
  <si>
    <t>Widex UNIQUE U-CIC 30</t>
  </si>
  <si>
    <t>Widex UNIQUE U-CIC-M 30</t>
  </si>
  <si>
    <t>Widex UNIQUE U-XP 30</t>
  </si>
  <si>
    <t>Widex A&amp;M STF T3</t>
  </si>
  <si>
    <t>Signia NX 7 KIT STYLETTO CONNECT 7 Nx (набор 2 аппарата с ресиверами, зарядное устройство)</t>
  </si>
  <si>
    <t>Signia NX 7 Motion Charge&amp;Go 7 Nx</t>
  </si>
  <si>
    <t>Signia NX 7 Motion 13 7 Nx (Motion 13 P 7 Nx)</t>
  </si>
  <si>
    <t>Signia NX 7 Pure Charge&amp;Go 7 Nx без ресивера (зарядное устройство включено)</t>
  </si>
  <si>
    <t>Signia NX 7 Pure 312 7 Nx</t>
  </si>
  <si>
    <t>Signia NX 7 Pure 312 Pure 10 7 Nx</t>
  </si>
  <si>
    <t>Signia NX 7 Insio 7 NX (CIC)</t>
  </si>
  <si>
    <t>Signia NX 7 Insio 7 NX (IIC)</t>
  </si>
  <si>
    <t>Signia NX 7 Silk 7 Nx</t>
  </si>
  <si>
    <t>Signia Primax 7 Motion 7px SA</t>
  </si>
  <si>
    <t>Signia Primax 7 Motion 7px SX</t>
  </si>
  <si>
    <t>Signia Primax 7 Motion 7px P</t>
  </si>
  <si>
    <t>Signia Primax 7 Motion 7px SP</t>
  </si>
  <si>
    <t>Signia Primax 7 Pure 7px</t>
  </si>
  <si>
    <t>Signia Primax 7 Pure Cellion 7px</t>
  </si>
  <si>
    <t>Signia Primax 7 Ace 7px</t>
  </si>
  <si>
    <t>Signia Primax 7 Insio  7px (CIC)</t>
  </si>
  <si>
    <t>Signia Primax 7 Insio  7px (ITC)</t>
  </si>
  <si>
    <t>Signia Primax 7  Insio  7px (ITE)</t>
  </si>
  <si>
    <t>Signia Primax 7 Silk 7 px</t>
  </si>
  <si>
    <t>Signia NX 5 KIT STYLETTO CONNECT 5 Nx (набор 2 аппарата с ресиверами, зарядное устройство)</t>
  </si>
  <si>
    <t>Signia NX 5  Motion Charge&amp;Go 5 Nx</t>
  </si>
  <si>
    <t>Signia NX 5 Motion 13 5 Nx (Motion 13 P 5 Nx)</t>
  </si>
  <si>
    <t>Signia NX 5 Pure Charge&amp;Go 5 Nx</t>
  </si>
  <si>
    <t>Signia NX 5 Pure 312 Nx</t>
  </si>
  <si>
    <t>Signia NX 5 Pure Pure 10 5 Nx</t>
  </si>
  <si>
    <t>Signia NX 5 Insio  5 NX (CIC)</t>
  </si>
  <si>
    <t>Signia NX 5 Insio  5 NX (IIC)</t>
  </si>
  <si>
    <t>Signia NX 5 Silk 5 Nx</t>
  </si>
  <si>
    <t>Signia Primax 5 Motion 5px SA</t>
  </si>
  <si>
    <t>Signia Primax 5  Motion 5px SX</t>
  </si>
  <si>
    <t>Signia Primax 5  Motion 5px P</t>
  </si>
  <si>
    <t>Signia Primax 5 Motion 5px SP</t>
  </si>
  <si>
    <t>Signia Primax 5  Pure 5px</t>
  </si>
  <si>
    <t>Signia Primax 5  Pure Cellion 5px</t>
  </si>
  <si>
    <t>Signia Primax 5  Pure Ace 5px</t>
  </si>
  <si>
    <t>Signia Primax 5  Insio  5px (CIC)</t>
  </si>
  <si>
    <t>Signia Primax 5  Insio  5px (ITC)</t>
  </si>
  <si>
    <t>Signia Primax 5 Insio  5px (ITE)</t>
  </si>
  <si>
    <t>Signia Primax 5 Silk 5 px</t>
  </si>
  <si>
    <t>Signia NX 3 KIT STYLETTO CONNECT 3 Nx (набор 2 аппарата с ресиверами, зарядное устройство)</t>
  </si>
  <si>
    <t>Signia NX 3 Motion Charge&amp;Go 3 Nx</t>
  </si>
  <si>
    <t>Signia NX 3 Motion 13 3 Nx (Motion 13 P 3 Nx)</t>
  </si>
  <si>
    <t>Signia NX 3 Pure Charge&amp;Go 3 Nx</t>
  </si>
  <si>
    <t>Signia NX 3 Pure 312</t>
  </si>
  <si>
    <t>Signia NX 3 Pure Pure 10 Nx 3 Nx</t>
  </si>
  <si>
    <t>Signia NX 3 Insio 3 NX (CIC)</t>
  </si>
  <si>
    <t>Signia NX 3 Insio 3 NX (IIC)</t>
  </si>
  <si>
    <t>Signia NX 3 Silk 3 Nx</t>
  </si>
  <si>
    <t>Signia Primax 3 Motion 3px S</t>
  </si>
  <si>
    <t>Signia Primax 3 Motion 3px SA</t>
  </si>
  <si>
    <t>Signia Primax 3 Motion 3px SX</t>
  </si>
  <si>
    <t>Signia Primax 3 Motion 3px P</t>
  </si>
  <si>
    <t>Signia Primax 3 Motion 3px SP</t>
  </si>
  <si>
    <t>Signia Primax 3 Signia Pure 3px</t>
  </si>
  <si>
    <t>Signia Primax 3 Pure Celliom 3px</t>
  </si>
  <si>
    <t>Signia Primax 3 Pure Ace 3px</t>
  </si>
  <si>
    <t>Signia Primax 3 Insio 3px (CIC)</t>
  </si>
  <si>
    <t>Signia Primax 3 Insio 3px (ITC)</t>
  </si>
  <si>
    <t>Signia Primax 3 Insio 3px (ITE)</t>
  </si>
  <si>
    <t>Signia Primax 3 Silk 3 px</t>
  </si>
  <si>
    <t>Signia Intuis 3 S</t>
  </si>
  <si>
    <t>Signia Intuis 3  M</t>
  </si>
  <si>
    <t>Signia Intuis 3  P</t>
  </si>
  <si>
    <t>Signia Intuis 3 SP</t>
  </si>
  <si>
    <t>Signia Intuis RIC 312</t>
  </si>
  <si>
    <t>Signia Intuis CIC</t>
  </si>
  <si>
    <t>Signia Intuis ITC Click</t>
  </si>
  <si>
    <t>Signia NX 2 Motion Charge&amp;Go 2 Nx (зарядное устройство включено)</t>
  </si>
  <si>
    <t>***Эконом</t>
  </si>
  <si>
    <t>Signia NX 2  Pure Charge&amp;Go 2 Nx без ресивера (зарядное устройство включено)</t>
  </si>
  <si>
    <t>Signia Primax 2 Motion 2px S</t>
  </si>
  <si>
    <t>Signia Primax 2  Motion 2px SA</t>
  </si>
  <si>
    <t>Signia Primax 2  Motion 2px P</t>
  </si>
  <si>
    <t>Signia Primax 2 Motion 2px SP</t>
  </si>
  <si>
    <t>Signia Primax 2  Pure 2px</t>
  </si>
  <si>
    <t>Signia Primax 2  Pure Cellion 2px</t>
  </si>
  <si>
    <t>Signia Primax 2  Pure Ace 2px</t>
  </si>
  <si>
    <t>Signia Primax 2 Silk 2 px</t>
  </si>
  <si>
    <t>Signia NX 1 Motion Charge&amp;Go 1 Nx</t>
  </si>
  <si>
    <t>Signia NX 1 Pure Charge&amp;Go 1 Nx без ресивера (зарядное устройство включено)</t>
  </si>
  <si>
    <t>Signia Primax 1 Motion 1px S</t>
  </si>
  <si>
    <t>Signia Primax 1 Motion 1px SA</t>
  </si>
  <si>
    <t>Signia Primax 1  Motion 1px P</t>
  </si>
  <si>
    <t>Signia Primax 1  Motion 1px SP</t>
  </si>
  <si>
    <t>Signia Primax 1 Pure 1px</t>
  </si>
  <si>
    <t>Signia Primax 1 Pure Ace 1px</t>
  </si>
  <si>
    <t>Signia Primax 1 Silk 1 px</t>
  </si>
  <si>
    <t>Phonak Naida V90-RIC</t>
  </si>
  <si>
    <t>Phonak Naida V70-UP</t>
  </si>
  <si>
    <t>Phonak Naida V70-SP</t>
  </si>
  <si>
    <t>Phonak Naida V70-RIC</t>
  </si>
  <si>
    <t>Phonak SKY V70-M</t>
  </si>
  <si>
    <t>Phonak SKY V70-P</t>
  </si>
  <si>
    <t>Phonak SKY V70-SP</t>
  </si>
  <si>
    <t>Phonak SKY V70-UP</t>
  </si>
  <si>
    <t>Phonak SKY V70-RIC</t>
  </si>
  <si>
    <t>Phonak Naida V50-UP</t>
  </si>
  <si>
    <t>Phonak Naida V50-SP</t>
  </si>
  <si>
    <t>Phonak Naida V50-RIC</t>
  </si>
  <si>
    <t>Phonak SKY V50-М</t>
  </si>
  <si>
    <t>Phonak SKY V50-P</t>
  </si>
  <si>
    <t>Phonak SKY V50-SP</t>
  </si>
  <si>
    <t>Phonak SKY V50-UP</t>
  </si>
  <si>
    <t>Phonak SKY V50-RIC</t>
  </si>
  <si>
    <t>Phonak Bolero V50-M</t>
  </si>
  <si>
    <t>Phonak Bolero V50-P</t>
  </si>
  <si>
    <t>Phonak Bolero V50-SP</t>
  </si>
  <si>
    <t>Рhоnak Naida V30-UP</t>
  </si>
  <si>
    <t>Рhоnak Naida V30-SP</t>
  </si>
  <si>
    <t>Рhоnak Naida V30-RIC</t>
  </si>
  <si>
    <t>Рhоnak SKY V30-М</t>
  </si>
  <si>
    <t>Рhоnak SKY V30-P</t>
  </si>
  <si>
    <t>Рhоnak SKY V30-SP</t>
  </si>
  <si>
    <t>Рhоnak SKY V30-UP</t>
  </si>
  <si>
    <t>Рhоnak SKY V30-RIC</t>
  </si>
  <si>
    <t>Рhоnak Audeo B30-10</t>
  </si>
  <si>
    <t>Рhоnak Audeo B30-312</t>
  </si>
  <si>
    <t>Рhоnak Audeo B30-312T</t>
  </si>
  <si>
    <t>Рhоnak Audeo B30-13</t>
  </si>
  <si>
    <t>Рhоnak Bolero V30-M</t>
  </si>
  <si>
    <t>Рhоnak Bolero V30-P</t>
  </si>
  <si>
    <t>Рhоnak Bolero V30-SP</t>
  </si>
  <si>
    <t>ReSound Enzo 2 EN 598</t>
  </si>
  <si>
    <t>ReSound Enzo Quattro EQ-598-DWT</t>
  </si>
  <si>
    <t>ReSound Linx 2 LS 561-DRW</t>
  </si>
  <si>
    <t>ReSound Linx 2 LS 562-DRW</t>
  </si>
  <si>
    <t>ReSound Linx Quattro RE 577-DWT</t>
  </si>
  <si>
    <t>Resound Linx Quattro RE  588-DWT</t>
  </si>
  <si>
    <t>ReSound Magna MG-490</t>
  </si>
  <si>
    <t>ReSound Linx Quattro 5 RE CIC</t>
  </si>
  <si>
    <t>ReSound Linx Quattro 5 RE ITC</t>
  </si>
  <si>
    <t>ReSound Linx Quattro RE561-DRWC</t>
  </si>
  <si>
    <t>ReSound Linx Quattro RE561-DRWT</t>
  </si>
  <si>
    <t>ReSound UP Smart UPS 598</t>
  </si>
  <si>
    <t>ReSound Enzo Quattro EQ798-DWT</t>
  </si>
  <si>
    <t>ReSound Linx Quattro 7 RE CIC</t>
  </si>
  <si>
    <t>ReSound Linx Quattro 7 RE ITC</t>
  </si>
  <si>
    <t>ReSound Linx Quattro RE761-DRWC</t>
  </si>
  <si>
    <t>ReSound Linx Quattro RE762-DRWT</t>
  </si>
  <si>
    <t>ReSound ENZO 2 EN 998-DW</t>
  </si>
  <si>
    <t>****Премиум класс</t>
  </si>
  <si>
    <t>ReSound Linx 2 LS 977-DW</t>
  </si>
  <si>
    <t>ReSound Linx 2 LS 988-DW</t>
  </si>
  <si>
    <t>ReSound Linx 2 LS 961-DRW</t>
  </si>
  <si>
    <t>ReSound Linx 2 LS 962-DRW</t>
  </si>
  <si>
    <t>ReSound Linx Quattro 9 RE CIC</t>
  </si>
  <si>
    <t>ReSound Linx Quattro 9 RE ITC</t>
  </si>
  <si>
    <t>ReSound Linx Quattro RE961-DRWC</t>
  </si>
  <si>
    <t>ReSound Linx Quattro RE962-DRWT</t>
  </si>
  <si>
    <t>ReSound Linx Quattro RE977-DWT</t>
  </si>
  <si>
    <t>ReSound Linx Quattro RE988-DWT</t>
  </si>
  <si>
    <t>Key KE 3 CIC-W HP</t>
  </si>
  <si>
    <t>**Эконом</t>
  </si>
  <si>
    <t>Enya EY 477-DV</t>
  </si>
  <si>
    <t>Enya EY 488-DV</t>
  </si>
  <si>
    <t>Enya  EY 462-DRW</t>
  </si>
  <si>
    <t>Enya  EY4 CIC</t>
  </si>
  <si>
    <t>Enya  EY4 ITC</t>
  </si>
  <si>
    <t>Enya  EY4 ITE</t>
  </si>
  <si>
    <t>Enya  EY4 ITC-W</t>
  </si>
  <si>
    <t>Enya  EY4 ITE-W</t>
  </si>
  <si>
    <t>Enya EY 3 CIC</t>
  </si>
  <si>
    <t>Enya  EY277-DW</t>
  </si>
  <si>
    <t>Enya  EY288-DW</t>
  </si>
  <si>
    <t>EY 2 CIC</t>
  </si>
  <si>
    <t>EY 2 ITC</t>
  </si>
  <si>
    <t>EY 2 ITE</t>
  </si>
  <si>
    <t>EY 2 ITC-W</t>
  </si>
  <si>
    <t>EY 2 ITE-W</t>
  </si>
  <si>
    <t>Bernafon Alpha9 miniRite TR</t>
  </si>
  <si>
    <t>BernafonAlpha9 miniRite T</t>
  </si>
  <si>
    <t>Bernafon Viron9 BTE 105</t>
  </si>
  <si>
    <t>Bernafon Viron9 miniRite</t>
  </si>
  <si>
    <t>Bernafon Zerena9 BTE 105</t>
  </si>
  <si>
    <t>Bernafon Zerena9 miniRite</t>
  </si>
  <si>
    <t>Bernafon JUNA 9 CPx</t>
  </si>
  <si>
    <t>Bernafon JUNA 9 CP</t>
  </si>
  <si>
    <t>Bernafon JUNA 9 N</t>
  </si>
  <si>
    <t>Bernafon JUNA 9 N Rite</t>
  </si>
  <si>
    <t>Bernafon JUNA 9 Pico Rite</t>
  </si>
  <si>
    <t>Bernafon JUNA 9 P</t>
  </si>
  <si>
    <t>Bernafon ZR9, KIT 13 2.4G NFM R/L</t>
  </si>
  <si>
    <t>Bernafon ZR9, KIT 312 2.4G NFM PB R/L</t>
  </si>
  <si>
    <t>Bernafon ZR9, KIT 10 NFM 85 PB</t>
  </si>
  <si>
    <t>Bernafon ZR9, KIT IIC 10 85 BL</t>
  </si>
  <si>
    <t>Bernafon Alpha7 miniRite TR</t>
  </si>
  <si>
    <t>Bernafon Alpha7 miniRite T</t>
  </si>
  <si>
    <t>Bernafon Leox7  UP</t>
  </si>
  <si>
    <t>Bernafon Leox7  SP</t>
  </si>
  <si>
    <t>Bernafon Viron7 BTE 105</t>
  </si>
  <si>
    <t>Bernafon Viron7 miniRite</t>
  </si>
  <si>
    <t>Bernafon Zerena7 BTE 105</t>
  </si>
  <si>
    <t>Bernafon Zerena7 miniRite</t>
  </si>
  <si>
    <t>Bernafon JUNA 7 CPx</t>
  </si>
  <si>
    <t>Bernafon JUNA 7 CP</t>
  </si>
  <si>
    <t>Bernafon SUPREMIA 7</t>
  </si>
  <si>
    <t>Bernafon ZR7, KIT 13 2.4G NFM</t>
  </si>
  <si>
    <t>Bernafon ZR7, KIT 312 2.4G NFM PB R/L</t>
  </si>
  <si>
    <t>Bernafon ZR7, KIT 10 NFM 85 PB</t>
  </si>
  <si>
    <t>Bernafon ZR7, KIT IIC 10 85</t>
  </si>
  <si>
    <t>Bernafon Alpha5 miniRite TR</t>
  </si>
  <si>
    <t>Bernafon Alpha5 miniRite T</t>
  </si>
  <si>
    <t>Bernafon Viron5 BTE 105</t>
  </si>
  <si>
    <t>Bernafon Viron5 miniRite</t>
  </si>
  <si>
    <t>Bernafon Zerena5 BTE 105</t>
  </si>
  <si>
    <t>Bernafon Zerena5 miniRite</t>
  </si>
  <si>
    <t>Bernafon Zerena5 miniRite TR</t>
  </si>
  <si>
    <t>Bernafon ZR5, KIT 13 2.4G NFM</t>
  </si>
  <si>
    <t>Bernafon ZR5, KIT 312 2.4G NFM PB R/L</t>
  </si>
  <si>
    <t>Bernafon ZR5, KIT 10 NFM 85 PB</t>
  </si>
  <si>
    <t>Bernafon ZR5, KIT IIC 10 85</t>
  </si>
  <si>
    <t>Bernafon SUPREMIA 3</t>
  </si>
  <si>
    <t>Bernafon LX3UP</t>
  </si>
  <si>
    <t>Bernafon LX3SP</t>
  </si>
  <si>
    <t>Bernafon Viron3 BTE 105</t>
  </si>
  <si>
    <t>Bernafon Viron3 miniRite</t>
  </si>
  <si>
    <t>Bernafon Zerena3 BTE 105</t>
  </si>
  <si>
    <t>Bernafon Zerena3 miniRite</t>
  </si>
  <si>
    <t>Bernafon ZR3, KIT 13 2.4G NFM</t>
  </si>
  <si>
    <t>Bernafon ZR3, KIT 312 2.4G NFM PB R/L</t>
  </si>
  <si>
    <t>Bernafon ZR3, KIT 10 NFM 85 PB</t>
  </si>
  <si>
    <t>Bernafon ZR3, KIT IIC 10 85</t>
  </si>
  <si>
    <t>Bernafon Inizia 3 CPx</t>
  </si>
  <si>
    <t>Bernafon Inizia 3 CP</t>
  </si>
  <si>
    <t>Bernafon Inizia 3 N</t>
  </si>
  <si>
    <t>Bernafon Viron1 BTE 105</t>
  </si>
  <si>
    <t>Bernafon Viron1 miniRite</t>
  </si>
  <si>
    <t>Bernafon Viron1 miniRite T R</t>
  </si>
  <si>
    <t>Bernafon Zerena1 BTE 105</t>
  </si>
  <si>
    <t>Bernafon Zerena1 miniRite</t>
  </si>
  <si>
    <t>Bernafon NEVARA 1 P</t>
  </si>
  <si>
    <t>Bernafon NEVARA 1 CPx</t>
  </si>
  <si>
    <t>Bernafon NEVARA 1 N</t>
  </si>
  <si>
    <t>Bernafon ZR1, KIT 13 2.4G NFM</t>
  </si>
  <si>
    <t>Bernafon ZR1, KIT 312 2.4G NFM PB R/L</t>
  </si>
  <si>
    <t>Bernafon ZR1, KIT 10 NFM 85 PB</t>
  </si>
  <si>
    <t>Bernafon ZR1, KIT IIC 10 85</t>
  </si>
  <si>
    <t>Bernafon Inizia 1 CPx</t>
  </si>
  <si>
    <t>Bernafon Inizia 1 CP</t>
  </si>
  <si>
    <t>Bernafon Inizia 1 N</t>
  </si>
  <si>
    <t>Bernafon NEVARA 1 ITED</t>
  </si>
  <si>
    <t>Bernafon NEVARA 1 ITCD</t>
  </si>
  <si>
    <t>Bernafon NEVARA 1 ITC</t>
  </si>
  <si>
    <t>Bernafon NEVARA 1 CICP</t>
  </si>
  <si>
    <t>Bernafon NEVARA 1 CICx</t>
  </si>
  <si>
    <t>** Аксессуары к с/а</t>
  </si>
  <si>
    <t>Гистохимическое исследование биопсийного и операционного материала (Histochemical study of biopsy and surgical material)</t>
  </si>
  <si>
    <t>Диагностика методом иммуногистохимии (ИГХ) при раке молочной железы - 4 реакции (ER, PR, Ki-67, HER2)</t>
  </si>
  <si>
    <t>*СПЕЦИАЛИЗИРОВАННЫЕ ЛАБОРАТОРНЫЕ ИССЛЕДОВАНИЯ</t>
  </si>
  <si>
    <t>Исследование состава микробных маркеров методом газовой хроматографии-масс-спектрометрии (МСММ по Осипову Г.А.) Определение микробиоценоза методом хромато-масс-спектрометрии (МСММ)</t>
  </si>
  <si>
    <t xml:space="preserve">Антитела к дсДНК в сыворотке крови, подтверждающий тест с использованием субстрата Crithidia luciliae, IgG, методом непрямой иммунофлюоресценции (Crithidia luciliae indirect fluorescent  test (CLIFT)) </t>
  </si>
  <si>
    <t>Антитела к лимфоцитам, IgG (Anti-lymphocyte antibodies, IgG)</t>
  </si>
  <si>
    <t>Антитела к цитоплазматическим антигенам SS-A  (Ro) ((SS-A (52кДа)/ SS-A (60 кДа), IgG (Anti –SS-A, IgG  (Anti-SS-A-52 and anti-SS-A-60 autoantibodies))</t>
  </si>
  <si>
    <t>Антитела к цитоплазматическому антигену SS-A  (52кДа), IgG (Anti-SS-A-52 autoantibodies, IgG)</t>
  </si>
  <si>
    <t>Антицентромерные антитела CENT-B, IgG (Anti-Centromere B autoantibodies, IgG)</t>
  </si>
  <si>
    <t>Антитела к экстрагируемому ядерному антигену Sm, IgG (Anti-Sm autoantibodies, IgG)</t>
  </si>
  <si>
    <t>Антитела к экстрагируемым ядерным антигенам RNP/Sm, IgG (Anti-RNP/Sm autoantibodies, IgG)</t>
  </si>
  <si>
    <t>Антитела к гистонам (Histone), IgG (Anti-Histone autoantibodies, IgG)</t>
  </si>
  <si>
    <t>Антитела к митохондриям (AMA-M2), IgG (Anti-AMA-M2 autoantibodies, IgG)</t>
  </si>
  <si>
    <t>Антитела к к цитоплазматическим антигенам  SS-A  (60кДа), IgG (Anti-SS-A-60 autoantibodies, IgG)</t>
  </si>
  <si>
    <t>Антитела к цитоплазматическому антигену Jo-1, IgG (Anti-Jo-1 autoantibodies, IgG)</t>
  </si>
  <si>
    <t>Антитела к цитоплазматическим антигенам SS-B (La), IgG  (Anti-SS-B autoantibodies, IgG)</t>
  </si>
  <si>
    <t>Антитела к антигену Scl-70, IgG (Anti-Scl-70 autoantibodies, IgG)</t>
  </si>
  <si>
    <t>Антитела к рибосомальному белку Р (Rib-P), IgG (Anti-Rib-P autoantibodies, IgG)</t>
  </si>
  <si>
    <t>Антинуклеарные антитела RNP-70 (Anti-RNP-70 autoantibodies)</t>
  </si>
  <si>
    <t>Профиль "Скрининг болезней соединительной ткани (антинуклеарный фактор (АНФ), антитела к экстрагируемому нуклеарному антигену (ЭНА))"</t>
  </si>
  <si>
    <t>Профиль "Системная красная волчанка, обследование (Антинуклеарный фактор (АНФ), антитела к нуклеосомам, антитела к кардиолипину IgG и IgM)"</t>
  </si>
  <si>
    <t>Профиль "Дифференциальная диагностика СКВ и других ревматических заболеваний    (Антинуклеарный фактор (АНФ), антитела к нуклеосомам)"</t>
  </si>
  <si>
    <t xml:space="preserve">Профиль "Мониторинг активности СКВ (анти-дс-ДНК IgG, С3, С4 компоненты комплемента)" </t>
  </si>
  <si>
    <t>Панель антифосфолипидных антител, IgG, IgM методом дот-иммуноанализ, качественный тест в сыворотке крови (Anti-Phospholipid Antibodies Panel)</t>
  </si>
  <si>
    <t>Профиль: "Антитела к кардиолипину IgG и антитела к кардиолипину IgM"</t>
  </si>
  <si>
    <t>Профиль: "Диагностика вторичного антифосфолипидного синдрома (Антинуклеарный фактор (АНФ), антитела к кардиолипину IgG и IgM)"</t>
  </si>
  <si>
    <t>Профиль: "Антифосфолипидный синдром, развернутая серология  (Вантинуклеарный фактор (АНФ), антитела к кардиолипину IgG, IgM, антитела к бета-2-гликопротеину 1)"</t>
  </si>
  <si>
    <t>Антитела класса IgA к протромбину, количественно (Anti-prothrombin, aPT, IgA, quantitative)</t>
  </si>
  <si>
    <t>Антитела класса IgG к протромбину, количественно (Anti-prothrombin, aPT, IgG, quantitative)</t>
  </si>
  <si>
    <t>Антитела класса IgM к протромбину, количественно (Anti-prothrombin, aPT, IgM, quantitative)</t>
  </si>
  <si>
    <t>Антитела к протромбину, IgG/A/M суммарно, количественный тест (Anti-prothrombin, aPT, IgG/A/M quantitative)</t>
  </si>
  <si>
    <t>Антитела к бета-2-гликопротеину, IgG (Anti-beta-2-glycoprotein, IgG)</t>
  </si>
  <si>
    <t>Антитела к бета-2-гликопротеину, IgM (Anti-beta-2-glycoprotein, IgM)</t>
  </si>
  <si>
    <t>Антитела к бета-2-гликопротеину IgА (Anti-beta-2-glycoprotein, IgА)</t>
  </si>
  <si>
    <t>Профиль «Диагностика гранулематозных васкулитов»  (АНЦА, антинуклеарный фактор (АНФ))</t>
  </si>
  <si>
    <t>Профиль «Диагностика быстропрогрессирующего гломерулонефрита» (АНЦА, антитела к базальной мембране клубочков почек)</t>
  </si>
  <si>
    <t xml:space="preserve">Профиль «Диагностика аутоиммунного поражения почек» (АНЦА, антитела к базальной мембране клубочков почек, АНФ)  </t>
  </si>
  <si>
    <t>Профиль "Диагностика буллезных дерматозов (антитела к десмосомам эпидермиса, антитела к базальной мембране кожи)"</t>
  </si>
  <si>
    <t>Профиль «Серодиагностика аутоиммунного гастрита и пернициозной анемии» (АТ к париетальным клеткам желудка, АТ к внутреннему фактору Кастла)</t>
  </si>
  <si>
    <t>Профиль «Серодиагностика болезни Крона и неспецифического язвенного колита (НЯК)» (антитела к цитоплазме нейтрофилов (АНЦА, ANCA), IgG; АНЦА, IgA; АТ к сахаромицетам (ASCA) IgG, ASCA, IgA)</t>
  </si>
  <si>
    <t>Профиль «Целиакия, серологический скрининг» (АТ к эндомизию, IgA; АТ к деамидированным пептидам глиадина, IgG; иммуноглобулины класса A, общая концентрация)</t>
  </si>
  <si>
    <t>Профиль «Целиакия, серологическая диагностика» (АТ к эндомизию, IgA;  АТ к тканевой трансглутаминазе, IgA; АТ к тканевой трансглубаминазе, IgG; иммуноглобулины класса A, общая концентрация)</t>
  </si>
  <si>
    <t>Антитела классов IgA и IgG к бокаловидным клеткам кишечника, суммарно (Anti-Intestinal Goblet Cells Antibodies, GAB, IgA, IgG, Total)</t>
  </si>
  <si>
    <t>Антитела классов IgG и IgA к GP2 антигену центроацинарных клеток поджелудочной железы (Anti-GP2, IgG, IgA)</t>
  </si>
  <si>
    <t>Антитела к ацинарным клеткам поджелудочной железы, IgG и IgA суммарно (антитела к экзокринной части поджелудочной железы, Autoantibodies against Exocrine Pancreas, Pancreatic Antibodies, PAB)</t>
  </si>
  <si>
    <t>Антитела к энтероцитам,  IgG (Anti-enterocyte autoantibodies,  IgG)</t>
  </si>
  <si>
    <t>Антитела к миелину IgG, метод непрямой иммунофлюоресценции (Anti-myelin antibody, IgG, IF)</t>
  </si>
  <si>
    <t>Антитела к LGI1 и CASPR2 (компоненты комплекса калиевых каналов), IgG, сыворотка крови (VGKC-associated proteins LGI1 and CASPR2 antibodies, serum)</t>
  </si>
  <si>
    <t>Антитела к нейрональным рецепторам и синаптическим белкам (NMDA-, LGI1, CASPR2, AMPA1-, AMPA2-, GABAB1-)</t>
  </si>
  <si>
    <t>Антинейрональные антитела, IgG, метод непрямой иммунофлуоресценции (Neuronal antibodies, IgG, Indirect immunofluorescence (IIF))</t>
  </si>
  <si>
    <t>Антитела к мышечно-специфической тирозинкиназе (анти-MuSK) в сыворотке крови, (Muscle-specific tyrosine kinase (MuSK) antibody)</t>
  </si>
  <si>
    <t>Комплексное исследование для использования в диагностике рассеянного склероза: определение олигоклонального IgG (ликвор, сыворотка) и свободных легких цепей иммуноглобулинов (ликвор)</t>
  </si>
  <si>
    <t>Определение амплификации HER2/neu методом FISH при раке молочной железы и желудка</t>
  </si>
  <si>
    <t>Услуга</t>
  </si>
  <si>
    <t>Перевязка послеоперационной раны (наложение асептической повязки)</t>
  </si>
  <si>
    <t>Эластометрия печени с оценкой стадии фиброза</t>
  </si>
  <si>
    <t>Биоревитализация (инъекции по БАТ точкам) препаратом Курасен</t>
  </si>
  <si>
    <t>** Введение плацентарных препаратов</t>
  </si>
  <si>
    <t>Биоревитализация (инъекции по БАТ точкам) препаратом Мэлсмон</t>
  </si>
  <si>
    <t>Нитевые методы Excellence Visage Hall</t>
  </si>
  <si>
    <t xml:space="preserve">Комплексная гистохимическая диагностика заболеваний верхних отделов ЖКТ (пищевода, желудка, 12-ти перстной кишки)(Complex morphological and histochemical assessment of diseases upper digestive system) </t>
  </si>
  <si>
    <t>OLGA-system</t>
  </si>
  <si>
    <t>Ki-67 (MIB-1) экспрессия, иммуногистохимическое исследование (оценка пролиферативной активности по экспрессии Ki-67 (MIB-1); Ki-67 (MIB-1)  by Immunohistochemistry, IHC) (биоматериал фиксированный в парафиновом блоке)</t>
  </si>
  <si>
    <t>Иммуногистохимическая диагностика хронического эндометрита – выявление плазматических клеток (CD138) (биоматериал фиксированный в парафиновом блоке)</t>
  </si>
  <si>
    <t>Биопсийная диагностика дерматозов - морфологическое исследование биоптатов в целях диагностики заболеваний кожи (кроме новообразований). (Pathology of skin biopsyes)</t>
  </si>
  <si>
    <t>Гистологическое исследование биопсийного материала: Доброкачественные опухоли кожи разных локализаций ясного генеза (папилломы, невусы, бородавки) Соскобы цервикального канала и полости матки (без дисплазии); Доброкачественные заболевания молочной железы без дисплазии (ФКБ,фиброаденома), Плацента </t>
  </si>
  <si>
    <t>Пахиметрия роговицы</t>
  </si>
  <si>
    <t>060259</t>
  </si>
  <si>
    <t>Видеокольпоскопия</t>
  </si>
  <si>
    <t>Check Up. Программа для мужчин с сахарным диабетом (обычный)</t>
  </si>
  <si>
    <t>Check Up. Программа для женщин с сахарным диабетом (обычный)</t>
  </si>
  <si>
    <t>Check Up. Программа для мужчин с сахарным диабетом 1 типа (18-30 лет)</t>
  </si>
  <si>
    <t>Check Up. Программа для женщин с сахарным диабетом 1 типа (18-30 лет)</t>
  </si>
  <si>
    <t>Check Up. Программа для мужчин с сахарным диабетом (максимум)</t>
  </si>
  <si>
    <t>Check Up. Программа для женщин с сахарным диабетом (максимум)</t>
  </si>
  <si>
    <t>Консультация сексолога</t>
  </si>
  <si>
    <t>Консультация сексолога (два партнера совместно)</t>
  </si>
  <si>
    <t>ГУТА-нефрология, тариф базовый (6 месяцев)</t>
  </si>
  <si>
    <t>ГУТА-нефрология, тариф онлайн (6 месяцев)</t>
  </si>
  <si>
    <t>ГУТА-нефрология, тариф расширенный (6 месяцев)</t>
  </si>
  <si>
    <t>***СПИНАЛЬНАЯ ХИРУРГИЯ</t>
  </si>
  <si>
    <t>*** ПЛАСТИЧЕСКАЯ ХИРУРГИЯ</t>
  </si>
  <si>
    <t>УЗ наведение при пункции органов  (ведущий специалист)</t>
  </si>
  <si>
    <t>УЗИ органов гепатобилиарной системы печень, желчный пузырь и желчные протоки, поджелудочная железа) (ведущий специалист)</t>
  </si>
  <si>
    <t>**Ведущий специалист УЗИ</t>
  </si>
  <si>
    <t>Внутривенная инфузия с препаратом ЛАЕННЕК (10мл.)</t>
  </si>
  <si>
    <t>** ГЕНЕТИЧЕСКИЕ ИССЛЕДОВАНИЯ</t>
  </si>
  <si>
    <t>Исследование отпечатка с внутриматочной спирали (ВМС)</t>
  </si>
  <si>
    <t>Антитела к ВИЧ 1 / 2 и антиген ВИЧ 1 / 2 (HIV Ag/Ab Combo)** в режиме CITO</t>
  </si>
  <si>
    <t>HBsAg, качественный тест (HBs-антиген, поверхностный антиген вируса гепатита B, «австралийский» антиген) в режиме CITO</t>
  </si>
  <si>
    <t>Сифилис RPR (Rapid Plasma Reagin – антикардиолипиновый тест) в режиме CITO</t>
  </si>
  <si>
    <t>Прокальцитонин (Procalcitonin) в режиме CITO</t>
  </si>
  <si>
    <t>*Срочные исследования в режиме СITO</t>
  </si>
  <si>
    <t>*** ОБРАЗ ЖИЗНИ И ГЕНЕТИЧЕСКИЕ ФАКТОРЫ</t>
  </si>
  <si>
    <t>Установка непрерывного мониторинга глюкозы (НМГ) с последующим анализом гликемии и коррекцией терапии при необходимости (сенсор «Фристайл Либре»)</t>
  </si>
  <si>
    <t>Установка непрерывного мониторинга глюкозы (НМГ) с последующим анализом гликемии и коррекцией терапии при необходимости (сенсор «Медтроник Гардиан 3», включая стоимость трансмиттера «Гардиан Линк 3»)</t>
  </si>
  <si>
    <t>Тип</t>
  </si>
  <si>
    <t>Операция</t>
  </si>
  <si>
    <t>Консультация врача ведущего специалиста, к.м.н, д.м.н с применением телемедицинских технологий (вебинар, 1 час)</t>
  </si>
  <si>
    <t>Комплекс инфузий "Детокс"</t>
  </si>
  <si>
    <t>A-ZOFT</t>
  </si>
  <si>
    <t>батареи всех типов: 13; 312: 10; 675/шт.</t>
  </si>
  <si>
    <t xml:space="preserve">ПУЛЬТЫ RC-N/RC-A </t>
  </si>
  <si>
    <t>SoundGate3/SoundGate 4G</t>
  </si>
  <si>
    <t>Bernafon Alpha9 miniBTE TR</t>
  </si>
  <si>
    <t>Bernafon Alpha9 miniBTE T</t>
  </si>
  <si>
    <t>Bernafon Alpha9, KIT 312</t>
  </si>
  <si>
    <t>Bernafon Alpha9, KIT 10</t>
  </si>
  <si>
    <t>Bernafon Alpha7 miniBTE TR</t>
  </si>
  <si>
    <t>Bernafon Alpha7 miniBTE T</t>
  </si>
  <si>
    <t>Bernafon Alpha7, KIT 312</t>
  </si>
  <si>
    <t>Bernafon Alpha7, KIT 10</t>
  </si>
  <si>
    <t>Bernafon Viron7 miniRite TR</t>
  </si>
  <si>
    <t>Bernafon Alpha5 miniBTE TR</t>
  </si>
  <si>
    <t>Bernafon Alpha5 miniBTE T</t>
  </si>
  <si>
    <t>Bernafon Alpha5, KIT 312</t>
  </si>
  <si>
    <t>Bernafon Alpha5, KIT 10</t>
  </si>
  <si>
    <t>Bernafon Alpha1 miniBTE TR</t>
  </si>
  <si>
    <t>Bernafon Alpha1 miniBTE T</t>
  </si>
  <si>
    <t>Bernafon Alpha1 miniRite TR</t>
  </si>
  <si>
    <t>Bernafon Alpha1 miniRite T</t>
  </si>
  <si>
    <t>Bernafon Alpha1, KIT 312</t>
  </si>
  <si>
    <t>Bernafon Alpha1, KIT 10</t>
  </si>
  <si>
    <t>**Bernafon</t>
  </si>
  <si>
    <t>***Рhоnak</t>
  </si>
  <si>
    <t>Онкориск мужской: предстательная железа (f-PSA/t-PSA)</t>
  </si>
  <si>
    <t>***Протозойные болезни</t>
  </si>
  <si>
    <t>***Гельминтозы</t>
  </si>
  <si>
    <t>Генетические причины нарушений сперматогенеза (6 микроделеций AZF)</t>
  </si>
  <si>
    <t>Генетические причины нарушений сперматогенеза (6 микроделеций AZF), без описания врачом-генетиком</t>
  </si>
  <si>
    <t>Наследственные случаи BRCA-ассоциированного рака у мужчин (рак грудной, поджелудочной, предстательной желез, рак яичек), 2 гена: BRCA1, BRCA2</t>
  </si>
  <si>
    <t>Наследственные случаи BRCA-ассоциированного рака у мужчин (рак грудной, поджелудочной, предстательной желез, рак яичек), 2 гена: BRCA1, BRCA2 (без заключения врача-генетика)</t>
  </si>
  <si>
    <t xml:space="preserve">Диагностика диабета MODY2  </t>
  </si>
  <si>
    <t>Диагностика диабета MODY3</t>
  </si>
  <si>
    <t>Наследственная предрасположенность к целиакии по локусам генов системы HLA II класса (DQA1, DQB1)</t>
  </si>
  <si>
    <t>Ki-67 (MIB-1) экспрессия, иммуногистохимическое исследование (оценка пролиферативной активности по экспрессии Ki-67 (MIB-1); Ki-67 (MIB-1)  by Immunohistochemistry, IHC) (биоматериал фиксированный в формалиновом буфере)</t>
  </si>
  <si>
    <t>КТ исследование толстой кишки с 3D реконструкцией и программной обработкой (виртуальная колоноскопия)</t>
  </si>
  <si>
    <t>КТ толстой кишки с 3D реконструкцией и программной обработкой (виртуальная колоноскопия) с внутривенным болюсным контрастированием</t>
  </si>
  <si>
    <t>*ReSound</t>
  </si>
  <si>
    <t>Жидкостная цитология. Цитологическое исследование секреции из соска</t>
  </si>
  <si>
    <t>Жидкостная цитология. Цитологическое исследование кожных и подкожных образований</t>
  </si>
  <si>
    <t>Жидкостная цитология. Цитологическое исследование пунктатов щитовидной железы</t>
  </si>
  <si>
    <t>Жидкостная цитология. Цитологическое исследование пунктатов лимфатических узлов</t>
  </si>
  <si>
    <t>Жидкостная цитология. Цитологическое исследование смывов брюшной/плевральной полости, асцитической жидкости, плевральных выпотов.</t>
  </si>
  <si>
    <t>Жидкостная цитология. Цитологическое и иммуноцитохимическое исследование c маркерами p16INK4a и Ki-67 для подтверждения дисплазии в мазках слизистой шейки матки</t>
  </si>
  <si>
    <t>Phonak Bolero M70-PR</t>
  </si>
  <si>
    <t>Phonak Naida P90-PR</t>
  </si>
  <si>
    <t>Phonak Naida M90-SP</t>
  </si>
  <si>
    <t>Phonak SKY M90-PR</t>
  </si>
  <si>
    <t>Phonak SKY M90-M</t>
  </si>
  <si>
    <t>Phonak SKY M90-SP</t>
  </si>
  <si>
    <t>Phonak Bolero M90-PR</t>
  </si>
  <si>
    <t>Phonak Bolero M90-M</t>
  </si>
  <si>
    <t>Phonak Naida P70-PR</t>
  </si>
  <si>
    <t>Phonak Naida P70-UP</t>
  </si>
  <si>
    <t>Phonak Naida M70-SP</t>
  </si>
  <si>
    <t>Phonak SKY M70-PR</t>
  </si>
  <si>
    <t>Phonak SKY M70-M</t>
  </si>
  <si>
    <t>Phonak SKY M70-SP</t>
  </si>
  <si>
    <t>Phonak Bolero M70-M</t>
  </si>
  <si>
    <t>Phonak Naida P50-PR</t>
  </si>
  <si>
    <t>Phonak Naida P50-UP</t>
  </si>
  <si>
    <t>Phonak Naida M50-SP</t>
  </si>
  <si>
    <t>Phonak SKY M50-PR</t>
  </si>
  <si>
    <t>Phonak SKY M50-M</t>
  </si>
  <si>
    <t>Phonak SKY M50-SP</t>
  </si>
  <si>
    <t>Phonak Bolero M50-PR</t>
  </si>
  <si>
    <t>Phonak Bolero M50-M</t>
  </si>
  <si>
    <t>Рhоnak Naida P30-PR</t>
  </si>
  <si>
    <t>Рhоnak Naida P30-UP</t>
  </si>
  <si>
    <t>Рhоnak Naida M30-SP</t>
  </si>
  <si>
    <t>Рhоnak SKY M30-PR</t>
  </si>
  <si>
    <t>Рhоnak SKY M30-M</t>
  </si>
  <si>
    <t>Рhоnak SKY M30-SP</t>
  </si>
  <si>
    <t>Рhоnak Bolero M30-PR</t>
  </si>
  <si>
    <t>Рhоnak Bolero M30-M</t>
  </si>
  <si>
    <t>Акссесуары</t>
  </si>
  <si>
    <t>Товар</t>
  </si>
  <si>
    <t>***Фармакогенетика</t>
  </si>
  <si>
    <t xml:space="preserve">Бикарбонат (НСО3-) </t>
  </si>
  <si>
    <t>Антитела к антигенам Китайской двуустки Clonorchis sinensis IgG</t>
  </si>
  <si>
    <t>Антитела к описторхам (Opisthorchis felineus), IgM</t>
  </si>
  <si>
    <t>ЦИК, содержащие антигены описторхов</t>
  </si>
  <si>
    <t>Интраоперационная аутотрансфузия</t>
  </si>
  <si>
    <t>Коррекция сколиотической деформации (1 категория сложности)</t>
  </si>
  <si>
    <t>Коррекция сколиотической деформации (2 категория сложности)</t>
  </si>
  <si>
    <t>Коррекция сколиотической деформации (3 категория сложности)</t>
  </si>
  <si>
    <t>Массаж шейно-воротниковой зоны (20 мин)</t>
  </si>
  <si>
    <t>Массаж верхней конечности (20 мин)</t>
  </si>
  <si>
    <t>Массаж одного сустава (15 мин)</t>
  </si>
  <si>
    <t>Массаж грудной клетки с постуральным дренажем (15 мин)</t>
  </si>
  <si>
    <t>Массаж грудного отдела позвоночника (20 мин)</t>
  </si>
  <si>
    <t>Массаж живота (15 мин)</t>
  </si>
  <si>
    <t>Массаж стопы (15 мин)</t>
  </si>
  <si>
    <t>Общий массаж (60 мин)</t>
  </si>
  <si>
    <t>Массаж нижней конечности (20 мин)</t>
  </si>
  <si>
    <t>Курс массажа шейно-воротниковой зоны</t>
  </si>
  <si>
    <t>Курс массажа грудного отдела позвоночника</t>
  </si>
  <si>
    <t>Курс массажа пояснично-крестцового отдела позвоночника</t>
  </si>
  <si>
    <t>Курс промывания носа (3 сеанса)</t>
  </si>
  <si>
    <t>Курс промывания носа (5 сеансов)</t>
  </si>
  <si>
    <t>***Гормоны жировой ткани</t>
  </si>
  <si>
    <t>Мочевая кислота в моче (Uric acid) в режиме CITO</t>
  </si>
  <si>
    <t>Мелатонин (Melatonin)</t>
  </si>
  <si>
    <t>T-Uptake (Тироксин связывающая способность сыворотки или плазмы человека; Thyroid uptake)</t>
  </si>
  <si>
    <t>Свободный кортизол (в моче) (Free cortisol, urine)</t>
  </si>
  <si>
    <t>Андростендиол глюкуронид (Androstanediol glucuronide , 3-alpha-diol-G)</t>
  </si>
  <si>
    <t>17-ОН-прогестерон (17-Hydroxyprogesterone, 17-OHP)</t>
  </si>
  <si>
    <t>17-КС в моче (17-кетостероиды, 17-Ketosteroids (17-KS), Fractionated)</t>
  </si>
  <si>
    <t>Альдостерон (Aldosterone)</t>
  </si>
  <si>
    <t>Лютеинизирующий гормон (ЛГ, Luteinizing Hormone, LH)</t>
  </si>
  <si>
    <t>Свободный тестостерон (Free Testosterone)</t>
  </si>
  <si>
    <t>Дигидротестостерон (DHT, Dihydrotestosterone)</t>
  </si>
  <si>
    <t>Анти-Мюллеров гормон (АМГ, AMH, anti-Mullerian hormone, MIS, Mullerian Inhibiting Substance)</t>
  </si>
  <si>
    <t>Ингибин В (Inhibin B)</t>
  </si>
  <si>
    <t>Ингибин А (Inhibin А)</t>
  </si>
  <si>
    <t>Плацентарный лактоген (Human placental lactogen, HPL)</t>
  </si>
  <si>
    <t>Трофобластический бета-1-гликопротеин (Trophoblasticbeta 1-glycoprotein; pregnancyspecificbeta-1-glycoprotein)</t>
  </si>
  <si>
    <t>Плацентарный фактор роста (Placental growth factor, PlGF)</t>
  </si>
  <si>
    <t>Катехоламины в плазме (адреналин, норадреналин, дофамин)</t>
  </si>
  <si>
    <t>Катехоламины в моче (адреналин, норадреналин, дофамин)</t>
  </si>
  <si>
    <t>Метанефрины, фракции, суточная моча – метанефрин, норметанефрин. (Metanephrines, fractinated, urine, 24 hr - metanephrine, normetanephrine)</t>
  </si>
  <si>
    <t>Катехоламины в моче (адреналин, норадреналин, дофамин) (период сбора меньше 24 часов)</t>
  </si>
  <si>
    <t>Гистамин плазмы (Histamine, plasma)</t>
  </si>
  <si>
    <t>Альдостерон-рениновое соотношение (Aldosterone-Renin Ratio, ARR)</t>
  </si>
  <si>
    <t>Лептин (Leptin)</t>
  </si>
  <si>
    <t>Эритропоэтин (Erythropoetin)</t>
  </si>
  <si>
    <t>Пепсиногены I и II с расчетом соотношения (Пепсиноген I, Пепсиноген II, PG1PG2 Пепсиноген I/ Пепсиноген II)</t>
  </si>
  <si>
    <t>Стимуляционная проба - Гастрин-17 (стимулированный) (Gastrin-17 Stimulation Test)</t>
  </si>
  <si>
    <t>ФиброТест (FibroTest)</t>
  </si>
  <si>
    <t>ФиброМакс (FibroMax)</t>
  </si>
  <si>
    <t>Маркёр формирования костного матрикса P1NP (N-терминальный пропептид проколлагена 1 типа, Total P1NP)</t>
  </si>
  <si>
    <t>Дезоксипиридинолин в моче (ДПИД)</t>
  </si>
  <si>
    <t>Вальпроевая кислота (Acidum valproicum)</t>
  </si>
  <si>
    <t>Карбамазепин (Финлепсин, Тегретол, Сarbamazepine) (Amiodarone (Cordarex))</t>
  </si>
  <si>
    <t>Ламотриджин, лекарственный мониторинг (Lamotrigine)</t>
  </si>
  <si>
    <t>Леветирацетам (Levetiracetam, Keppra®)</t>
  </si>
  <si>
    <t>Литий, сыворотка (Lithium, serum)</t>
  </si>
  <si>
    <t>D-димер (D-dimer)</t>
  </si>
  <si>
    <t>Протеин C, % активности (Protein C, % Activity)</t>
  </si>
  <si>
    <t>Протеин S свободный (Protein S)</t>
  </si>
  <si>
    <t>Фактор Виллебранда, антиген, % (Willebrand Factor, Antigen, %)</t>
  </si>
  <si>
    <t>Плазминоген, % активности (Plasminogen, % Activity)</t>
  </si>
  <si>
    <t>Лактат (Lactate)</t>
  </si>
  <si>
    <t>М-градиент, скрининг. Электрофорез сыворотки и иммунофиксация с поливалентной антисывороткой и количественной оценкой М-градиента</t>
  </si>
  <si>
    <t>М-градиент, типирование. Электрофорез сыворотки и иммунофиксация с панелью антисывороток (IgG/A/M/каппа/лямбда) с количественной оценкой М-градиента</t>
  </si>
  <si>
    <t>Фолиевая кислота (Витамин В9, Folic Acid)</t>
  </si>
  <si>
    <t>Витамин А (ретинол, Vitamin A, Retinol)</t>
  </si>
  <si>
    <t>Витамин В1 (тиамин, Vitamin B1, Thiamine)</t>
  </si>
  <si>
    <t>Витамин В5 (пантотеновая кислота, Vitamin B5, Pantothenic acid)</t>
  </si>
  <si>
    <t>Витамин В6 (пиридоксин, пиридоксаль-5-фосфат, Vitamin B6, Pyridoxal-5-Phosphate, PLP)</t>
  </si>
  <si>
    <t>Витамин С (аскорбиновая кислота, Vitamin C, Ascorbic Acid)</t>
  </si>
  <si>
    <t>Водорастворимые витамины (B1, В2, В3, B5, B6, В9, В7, В12, С)</t>
  </si>
  <si>
    <t>Комплексный анализ крови на витамины (A, D, E, K, C, B1, В2, В3, B5, B6, В9, B12)</t>
  </si>
  <si>
    <t>Витамин В2 (рибофлавин, Vitamin B2, Riboflavin)</t>
  </si>
  <si>
    <t>Витамин В3 (Витамин PP, ниацин, Vitamin B3 – Nicotinamide, Niacinamide)</t>
  </si>
  <si>
    <t>Витамин В7, Н (витамин H, Vitamin B7, Biotin, Vitamin H)</t>
  </si>
  <si>
    <t>Витамин А пальмитат (Ретинол пальмитат, ретинил пальмитат, Vitamin A Retinyl Palmitate, Retinol Palmitate)</t>
  </si>
  <si>
    <t>Бета-каротин (Beta-carotene)</t>
  </si>
  <si>
    <t>1,25(OH)2D3 – 1,25-дигидроксивитамин D3 (1,25-dihydroxivitamin D3)</t>
  </si>
  <si>
    <t>Витамин 25(OH)D2  и 25(OH)D3,  раздельное определение (ВЭЖХ-МС/МС) (25-Hydroxyvitamin D2 and D3, HPLC-MS/MS)</t>
  </si>
  <si>
    <t>Нейротропные витамины (В1, В6, В12)</t>
  </si>
  <si>
    <t>Высокочувствительный С-реактивный белок (кардио), (СРБ высокочувствительный, high sensitivity CRP, hs-CRP)</t>
  </si>
  <si>
    <t>Альфа-1-антитрипсин, концентрация  (А1АТ, Alpha-1-Antitrypsin сoncentration, A1-Antitrypsin, A1A, AAT)</t>
  </si>
  <si>
    <t>Триптаза (Tryptase)</t>
  </si>
  <si>
    <t>Прокальцитонин (Procalcitonin)</t>
  </si>
  <si>
    <t>CA- 242 (углеводный антиген СА- 242, опухолевый маркёр CA- 242, Tumor marker CA -242)</t>
  </si>
  <si>
    <t>Нейро-специфическая енолаза (Neuron-specific enolase NSE)</t>
  </si>
  <si>
    <t>Белок S100 (S100 protein)</t>
  </si>
  <si>
    <t>SCC (антиген плоскоклеточной карциномы, Squamous cell carcinoma antigen)</t>
  </si>
  <si>
    <t>UBC (антиген рака мочевого пузыря, исследование растворимых фрагментов цитокератинов 8 и 18 в моче) Urine Bladder Cancer Antigen</t>
  </si>
  <si>
    <t>MCA (муциноподобный рако-ассоциированный антиген, Mucin-Like Carcinoma Antigen; Mucin-associated сarcinoma antigen)</t>
  </si>
  <si>
    <t>Хромогранин А (Chromogranin A, CgA)</t>
  </si>
  <si>
    <t>Опухолевая пируваткиназа в кале (Tumor M2-Pyruvate kinase, tumor M2-PK, Pyruvate kinase type M2)</t>
  </si>
  <si>
    <t xml:space="preserve">Интерлейкин 28 бета — IL28B, генотипирование (исследование генетических маркеров определяющих эффективность лечения хронического гепатита С интерфероном и рибавирином) (кровь (ЭДТА)) </t>
  </si>
  <si>
    <t>*** Краснуха</t>
  </si>
  <si>
    <t>Биоревитализация, внутридермальный Plinest 2 мл</t>
  </si>
  <si>
    <t>Биоревитализация,  внутридермальный Plinest Fast 2 мл</t>
  </si>
  <si>
    <t>Belotero Lips Shape</t>
  </si>
  <si>
    <t xml:space="preserve">**Биоревитализация препаратами </t>
  </si>
  <si>
    <t>Вирус иммунодефицита человека, тип 1 (ВИЧ-1), определение РНК (кол.) в сыворотке крови (Human immunodeficiency virus, HIV-1, RNA, quantitative, serum)</t>
  </si>
  <si>
    <t>Вирус иммунодефицита человека типа 1 (ВИЧ-1), определение РНК (кач.) в сыворотке крови (Human immunodeficiency virus, RNA, quality, serum)</t>
  </si>
  <si>
    <t>Вирус гепатита В (ВГВ), качественное определение ДНК в сыворотке крови (Hepatitis B virus, DNA, qualitative, serum)</t>
  </si>
  <si>
    <t>Вирус гепатита В (ВГВ), количественное определение ДНК в сыворотке крови (Hepatitis B virus, DNA, quantitative, serum)</t>
  </si>
  <si>
    <t>Вирус гепатита С (ВГС), определение РНК в сыворотке крови (Hepatitis C virus, RNA, qualitative, serum)</t>
  </si>
  <si>
    <t>Вирус гепатита С (ВГС) генотипирование по генотипам 1-6 (Hepatitis C virus Genotyping, plasma)</t>
  </si>
  <si>
    <t>Количественное определение РНК вируса гепатита С методом ПЦР (вирусная нагрузка) в сыворотке крови (HCV Viral Load, Hepatitis C Virus RNA (Quantitative test), serum)</t>
  </si>
  <si>
    <t>Вирус гепатита С (ВГС), качественное определение РНК, ультрачувствительный тест (Hepatitis C Virus (HCV) RNA, qualitative, ultrasensitive, serum)</t>
  </si>
  <si>
    <t>Вирус гепатита С (ВГС), количественное определение РНК в плазме крови (Hepatitis C Virus, RNA, quantitative, plasma)</t>
  </si>
  <si>
    <t>Вирус гепатита С (ВГС), количественное определение РНК в плазме крови (Hepatitis C Virus, RNA, quantitative, plasma) в режиме CITO</t>
  </si>
  <si>
    <t>Вирус гепатита С (ВГС), определение РНК, генотипирование в плазме крови (типы 1 (субтипы 1a и 1b), 2, 3a/3b (без разделения на субтипы)) (Hepatitis C Virus (HCV) RNA, Genotyping, Subtypes (Types 1 (Subtypes 1a, 1b), 2, 3a/3b), plasma)</t>
  </si>
  <si>
    <t>Вирус гепатита С (ВГС), количественное определение РНК вируса и генотипирование в сыворотке крови (Hepatitis C Virus (HCV) RNA, Quantitative PCR and Genotyping, serum)</t>
  </si>
  <si>
    <t>Вирус гепатита D (ВГД), определение РНК в сыворотке крови (Hepatitis D virus, RNA, serum)</t>
  </si>
  <si>
    <t>Вирус гепатита G, определение РНК в сыворотке крови (Hepatitis G virus, RNA, serum)</t>
  </si>
  <si>
    <t>Герпес-вирус человека 1 и 2 типа (вирус простого герпеса 1 и 2 типа), определение ДНК в выпоте (Human herpesvirus 1, 2, Herpes simplex virus 1, 2 (HSV-1, HSV-2), DNA, effusion)</t>
  </si>
  <si>
    <t>Герпес-вирус человека 1 и 2 типа (вирус простого герпеса 1 и 2 типа), определение ДНК в соскобе эпителиальных клеток конъюнктивы (Human herpesvirus 1, 2, Herpes simplex virus 1, 2 (HSV-1, HSV-2), DNA, scraping of epithelial cells of conjunctiva)</t>
  </si>
  <si>
    <t>Герпес-вирус человека 1 и 2 типа (вирус простого герпеса 1 и 2 типа), определение ДНК  в соскобе эпителиальных клеток кожи (Human herpesvirus 1, 2, Herpes simplex virus 1, 2 (HSV-1, HSV-2), DNA, skin epithelial cell scrapings)</t>
  </si>
  <si>
    <t>Герпес-вирус человека 1 и 2 типа (вирус простого герпеса 1 и 2 типа), определение ДНК  в крови (Human herpesvirus 1, 2, Herpes simplex virus 1, 2 (HSV-1, HSV-2), DNA, blood)</t>
  </si>
  <si>
    <t>Герпес-вирус человека 1 и 2 типа (вирус простого герпеса 1 и 2 типа), определение ДНК  в моче (Human herpesvirus 1, 2, Herpes simplex virus 1, 2 (HSV-1, HSV-2), DNA, urine)</t>
  </si>
  <si>
    <t>Герпес-вирус человека 1 и 2 типа (вирус простого герпеса 1 и 2 типа), определение ДНК  в соскобе эпителиальных клеток слизистой носа (Human herpesvirus 1, 2, Herpes simplex virus 1, 2 (HSV-1, HSV-2), DNA, scraping of epithelial cells of nasal mucosa)</t>
  </si>
  <si>
    <t>Герпес-вирус человека 1 и 2 типа (вирус простого герпеса 1 и 2 типа), определение ДНК   в соскобе эпителиальных клеток ротоглотки (Human herpesvirus 1, 2, Herpes simplex virus 1, 2 (HSV-1, HSV-2), DNA, oropharyngeal epithelial cell scraping )</t>
  </si>
  <si>
    <t>Герпес-вирус человека 1 и 2 типа (вирус простого герпеса 1 и 2 типа), определение ДНК  в сыворотке крови (Human herpesvirus 1, 2, Herpes simplex virus 1, 2 (HSV-1, HSV-2), DNA, serum)</t>
  </si>
  <si>
    <t>Герпес-вирус человека 1 и 2 типа (вирус простого герпеса 1 и 2 типа), определение ДНК  в слюне (Human herpesvirus 1, 2, Herpes simplex virus 1, 2 (HSV-1, HSV-2), DNA, saliva)</t>
  </si>
  <si>
    <t>Герпес-вирус человека 1 и 2 типа (вирус простого герпеса 1 и 2 типа), определение ДНК  в спинномозговой жидкости (Human herpesvirus 1, 2, Herpes simplex virus 1, 2 (HSV-1, HSV-2), DNA, cerebrospinal fluid)</t>
  </si>
  <si>
    <t>Герпес-вирус человека 1 и 2 типа (вирус простого герпеса 1 и 2 типа), определение ДНК  в секрете простаты, эякуляте (Human herpesvirus 1, 2, Herpes simplex virus 1, 2 (HSV-1, HSV-2), DNA, prostate secretion, ejaculate)</t>
  </si>
  <si>
    <t xml:space="preserve">Герпес-вирус человека 1 и 2 типа (вирус простого герпеса 1 и 2 типа), определение ДНК в соскобе эпителиальных клеток урогенитального тракта (Human herpesvirus 1, 2, Herpes simplex virus 1, 2 (HSV-1, HSV-2), DNA, scraping of epithelial cells of urogenital tract) </t>
  </si>
  <si>
    <t>Герпес-вирус человека 1 и 2 типа (вирус простого герпеса 1 и 2 типа), определение ДНК, типирование в выпоте(Human herpesvirus 1, 2, Herpes simplex virus 1, 2 (HSV-1, HSV-2), DNA, typing, effusion)</t>
  </si>
  <si>
    <t>Герпес-вирус человека 1 и 2 типа (вирус простого герпеса 1 и 2 типа), определение ДНК, типирование  в соскобе эпителиальных клеток конъюнктивы (Human herpesvirus 1, 2, Herpes simplex virus 1, 2 (HSV-1, HSV-2), DNA, typing, scraping of epithelial cells of conjunctiva)</t>
  </si>
  <si>
    <t>Герпес-вирус человека 1 и 2 типа (вирус простого герпеса 1 и 2 типа), определение ДНК, типирование  в соскобе эпителиальных клеток кожи (Human herpesvirus 1, 2, Herpes simplex virus 1, 2 (HSV-1, HSV-2), DNA, typing, skin epithelial cell scrapings)</t>
  </si>
  <si>
    <t>Герпес-вирус человека 1 и 2 типа (вирус простого герпеса 1 и 2 типа), определение ДНК, типирование  в крови (Human herpesvirus 1, 2, Herpes simplex virus 1, 2 (HSV-1, HSV-2), DNA, typing, blood)</t>
  </si>
  <si>
    <t>Герпес-вирус человека 1 и 2 типа (вирус простого герпеса 1 и 2 типа), определение ДНК, типирование  в моче (Human herpesvirus 1, 2, Herpes simplex virus 1, 2 (HSV-1, HSV-2), DNA, typing, urine)</t>
  </si>
  <si>
    <t>Герпес-вирус человека 1 и 2 типа (вирус простого герпеса 1 и 2 типа), определение ДНК, типирование  в соскобе эпителиальных клеток слизистой носа (Human herpesvirus 1, 2, Herpes simplex virus 1, 2 (HSV-1, HSV-2), DNA, typing, scraping of epithelial cells of nasal mucosa)</t>
  </si>
  <si>
    <t>Герпес-вирус человека 1 и 2 типа (вирус простого герпеса 1 и 2 типа), определение ДНК, типирование  в соскобе эпителиальных клеток ротоглотки (Human herpesvirus 1, 2, Herpes simplex virus 1, 2 (HSV-1, HSV-2), DNA, typing, oropharyngeal epithelial cell scraping)</t>
  </si>
  <si>
    <t>Герпес-вирус человека 1 и 2 типа (вирус простого герпеса 1 и 2 типа), определение ДНК, типирование в сыворотке крови (Human herpesvirus 1, 2, Herpes simplex virus 1, 2 (HSV-1, HSV-2), DNA, typing, serum)</t>
  </si>
  <si>
    <t>Герпес-вирус человека 1 и 2 типа (вирус простого герпеса 1 и 2 типа), определение ДНК, типирование  в слюне (Human herpesvirus 1, 2, Herpes simplex virus 1, 2 (HSV-1, HSV-2), DNA, typing, saliva)</t>
  </si>
  <si>
    <t xml:space="preserve">Герпес-вирус человека 1 и 2 типа (вирус простого герпеса 1 и 2 типа), определение ДНК, типирование в спинномозговой жидкости (Human herpesvirus 1, 2, Herpes simplex virus 1, 2 (HSV-1, HSV-2), DNA, typing, cerebrospinal fluid) </t>
  </si>
  <si>
    <t>Герпес-вирус человека 1 и 2 типа (вирус простого герпеса 1 и 2 типа), определение ДНК, типирование  в секрете простаты, эякуляте (Human herpesvirus 1, 2, Herpes simplex virus 1, 2 (HSV-1, HSV-2), DNA, typing, prostate secretion, ejaculate)</t>
  </si>
  <si>
    <t>Герпес-вирус человека 1 и 2 типа (вирус простого герпеса 1 и 2 типа), определение ДНК, типирование  в соскобе эпителиальных клеток урогенитального тракта (Human herpesvirus 1, 2, Herpes simplex virus 1, 2 (HSV-1, HSV-2), DNA, typing, scraping of epithelial cells of urogenital tract)</t>
  </si>
  <si>
    <t xml:space="preserve">Герпес-вирус человека 6 типа, определение ДНК в выпоте (Human Herpes virus 6 (HHV-6), DNA, effusion) </t>
  </si>
  <si>
    <t>Герпес-вирус человека 6 типа, определение ДНК  в крови (Human Herpes virus 6 (HHV-6), DNA, blood)</t>
  </si>
  <si>
    <t>Герпес-вирус человека 6 типа, определение ДНК  в моче (Human Herpes virus 6 (HHV-6), DNA, urine)</t>
  </si>
  <si>
    <t>Герпес-вирус человека 6 типа, определение ДНК  в соскобе эпителиальных клеток слизистой носа (Human Herpes virus 6 (HHV-6), DNA, scraping of epithelial cells of nasal mucosa)</t>
  </si>
  <si>
    <t>Герпес-вирус человека 6 типа, определение ДНК  в соскобе эпителиальных клеток ротоглотки (Human Herpes virus 6 (HHV-6), DNA, oropharyngeal epithelial cell scraping)</t>
  </si>
  <si>
    <t>Герпес-вирус человека 6 типа, определение ДНК  в сыворотке крови (Human Herpes virus 6 (HHV-6), DNA, serum)</t>
  </si>
  <si>
    <t>Герпес-вирус человека 6 типа, определение ДНК  в слюне (Human Herpes virus 6 (HHV-6), DNA, saliva)</t>
  </si>
  <si>
    <t>Герпес-вирус человека 6 типа, определение ДНК  в спинномозговой жидкости (Human Herpes virus 6 (HHV-6), DNA, cerebrospinal fluid)</t>
  </si>
  <si>
    <t>Герпес-вирус человека 6 типа, определение ДНК  в секрете простаты, эякуляте (Human Herpes virus 6 (HHV-6), DNA)</t>
  </si>
  <si>
    <t>Кандида, определение ДНК в выпоте (Candida albicans, DNA, effusion)</t>
  </si>
  <si>
    <t>Кандида, определение ДНК  в соскобе эпителиальных клеток кожи (Candida albicans, DNA, skin epithelial cell scrapings)</t>
  </si>
  <si>
    <t>Кандида, определение ДНК  в моче (Candida albicans, DNA, urine)</t>
  </si>
  <si>
    <t>Кандида, определение ДНК  в соскобе эпителиальных клеток прямой кишки (Candida albicans, DNA, scraping of epithelial cells of rectal mucosa)</t>
  </si>
  <si>
    <t>Кандида, определение ДНК  в соскобе эпителиальных клеток ротоглотки (Candida albicans, DNA, oropharyngeal epithelial cell scraping)</t>
  </si>
  <si>
    <t>Кандида, определение ДНК  в слюне (Candida albicans, DNA, saliva)</t>
  </si>
  <si>
    <t>Кандида, определение ДНК  в секрете протаты, эякуляте (Candida albicans, DNA, prostate secretion, ejaculate)</t>
  </si>
  <si>
    <t>Кандида, определение ДНК  в соскобе эпителиальных клеток урогенитального тракта (Candida albicans, DNA, scraping of epithelial cells of urogenital tract)</t>
  </si>
  <si>
    <t xml:space="preserve">Кандида, определение ДНК в соскобе эпителиальных клеток женского урогенитального тракта (C.albicans, C.crusei, C.glabrata, DNA, scraping of epithelial cells of urogenital tract) </t>
  </si>
  <si>
    <t>Вирус краснухи, определение ДНК  в сыворотке крови (Rubella virus, DNA, serum)</t>
  </si>
  <si>
    <t>Микоплазма, определение ДНК  в моче (Mycoplasma hominis, DNA, urine)</t>
  </si>
  <si>
    <t>Микоплазма, определение ДНК  в секрете простаты, эякуляте (Mycoplasma hominis, DNA, prostate secretion, ejaculate)</t>
  </si>
  <si>
    <t>Микоплазма, определение ДНК  в соскобе эпителиальных клеток урогенитального тракта (Mycoplasma hominis, DNA, scraping of epithelial cells of urogenital tract)</t>
  </si>
  <si>
    <t>Микоплазма, определение ДНК  в моче (Mycoplasma genitalium, DNA, urine)</t>
  </si>
  <si>
    <t>Микоплазма, определение ДНК  в секрете простаты, эякуляте (Mycoplasma genitalium, DNA, prostate secretion, ejaculate)</t>
  </si>
  <si>
    <t>Микоплазма, определение ДНК  в соскобе эпителиальных клеток урогенитального тракта (Mycoplasma genitalium, DNA, scraping of epithelial cells of urogenital tract)</t>
  </si>
  <si>
    <t>Микоплазма, определение ДНК в мокроте, смывах, лаважной жидкости (Mycoplasma pneumoniae, DNA, sputum, lavage)</t>
  </si>
  <si>
    <t xml:space="preserve">Микоплазма, определение ДНК в плазме крови (Mycoplasma pneumoniae, DNA, plasma) </t>
  </si>
  <si>
    <t>Микоплазма, определение ДНК  в соскобе эпителиальных клеток ротоглотки (Mycoplasma pneumoniae, DNA, oropharyngeal epithelial cell scraping)</t>
  </si>
  <si>
    <t>Микоплазма, определение ДНК  в слюне (Mycoplasma pneumoniae, DNA, saliva)</t>
  </si>
  <si>
    <t>Бледная трепонема, определение ДНК  в соскобе эпителиальных клеток конъюнктивы (Treponema pallidum, DNA, scraping of epithelial cells of conjunctiva)</t>
  </si>
  <si>
    <t>Бледная трепонема, определение ДНК  в соскобе эпителиальных клеток кожи (Treponema pallidum, DNA, skin epithelial cell scrapings)</t>
  </si>
  <si>
    <t>Бледная трепонема, определение ДНК  в моча (Treponema pallidum, DNA, urine)</t>
  </si>
  <si>
    <t>Бледная трепонема, определение ДНК  в отделяемом эрозивно-язвенных элементов (Treponema pallidum, DNA, erosive and ulcerative elements)</t>
  </si>
  <si>
    <t>Бледная трепонема, определение ДНК  в соскобе эпителиальных клеток ротоглотки (Treponema pallidum, DNA, oropharyngeal epithelial cell scraping)</t>
  </si>
  <si>
    <t>Бледная трепонема, определение ДНК  в сыворотке крови (Treponema pallidum, DNA, serum)</t>
  </si>
  <si>
    <t>Бледная трепонема, определение ДНК  в спинномозговой жидкости (Treponema pallidum, DNA, cerebrospinal fluid)</t>
  </si>
  <si>
    <t>Бледная трепонема, определение ДНК  в секрете простаты, эякуляте (Treponema pallidum, DNA, prostate secretion, ejaculate)</t>
  </si>
  <si>
    <t>Бледная трепонема, определение ДНК  в соскобе эпителиальных клеток урогенитального тракта (Treponema pallidum, DNA, scraping of epithelial cells of urogenital tract)</t>
  </si>
  <si>
    <t>Токсоплазма, определение ДНК  в выпоте (Toxoplasma gondii, DNA, effusion)</t>
  </si>
  <si>
    <t>Токсоплазма, определение ДНК  в сыворотке крови (Toxoplasma gondii, DNA, serum)</t>
  </si>
  <si>
    <t>Токсоплазма, определение ДНК  в спинномозговой жидкости (Toxoplasma gondii, DNA, cerebrospinal fluid)</t>
  </si>
  <si>
    <t>Трихомонада, определение ДНК  в моче (Trichomonas vaginalis, DNA, urine)</t>
  </si>
  <si>
    <t>Трихомонада, определение ДНК  в секрете простаты, эякуляте (Trichomonas vaginalis, DNA, prostate secretion, ejaculate)</t>
  </si>
  <si>
    <t>Трихомонада, определение ДНК  в соскобе эпителиальных клеток урогенитального тракта (Trichomonas vaginalis, DNA, scraping of epithelial cells of urogenital tract)</t>
  </si>
  <si>
    <t>Микобактерии туберкулеза, определение ДНК в выпоте (Mycobacterium tuberculosis, DNA, effusion)</t>
  </si>
  <si>
    <t>Микобактерии туберкулеза, определение ДНК  в мокроте, смывах, лаважной жидкости (Mycobacterium tuberculosis, DNA, sputum, lavage)</t>
  </si>
  <si>
    <t>Микобактерии туберкулеза, определение ДНК  в менструальной крови (Mycobacterium tuberculosis, DNA, menstrual blood)</t>
  </si>
  <si>
    <t>Микобактерии туберкулеза, определение ДНК  в моче (Mycobacterium tuberculosis, DNA, urine)</t>
  </si>
  <si>
    <t>Микобактерии туберкулеза, определение ДНК  в сыворотке крови (Mycobacterium tuberculosis, DNA, serum)</t>
  </si>
  <si>
    <t>Микобактерии туберкулеза, определение ДНК  в синовиальной жидкости (Mycobacterium tuberculosis, DNA, synovial fluid)</t>
  </si>
  <si>
    <t>Микобактерии туберкулеза, определение ДНК  в спинномозговой жидкости (Mycobacterium tuberculosis, DNA, cerebrospinal fluid)</t>
  </si>
  <si>
    <t>Уреаплазма (биовар Т-960), определение ДНК  в моче (Ureaplasma urealyticum (T-960), DNA, urine)</t>
  </si>
  <si>
    <t>Уреаплазма (биовар Т-960), определение ДНК  в секрете простаты, эякуляте (Ureaplasma urealyticum (T-960), DNA, prostate secretion, ejaculate)</t>
  </si>
  <si>
    <t>Уреаплазма (биовар Т-960), определение ДНК  в соскобе эпителиальных клеток урогенитального тракта (Ureaplasma urealyticum (T-960), DNA, scraping of epithelial cells of urogenital tract)</t>
  </si>
  <si>
    <t>Уреаплазма, определение ДНК  в моче (Ureaplasma parvum, DNA, urine)</t>
  </si>
  <si>
    <t>Уреаплазма, определение ДНК  в секрете простаты, эякуляте (Ureaplasma parvum, DNA, prostate secretion, ejaculate)</t>
  </si>
  <si>
    <t>Уреаплазма, определение ДНК  в соскобе эпителиальных клеток урогенитального тракта (Ureaplasma parvum, DNA, scraping of epithelial cells of urogenital tract)</t>
  </si>
  <si>
    <t>Уреаплазма, определение ДНК  в моче (Ureaplasma urealyticum+parvum, DNA, urine)</t>
  </si>
  <si>
    <t>Уреаплазма, определение ДНК  в секрете простаты, эякуляте (Ureaplasma urealyticum+parvum, DNA, prostate secretion, ejaculate)</t>
  </si>
  <si>
    <t>Уреаплазма, определение ДНК  в соскобе эпителиальных клеток урогенитального тракта (Ureaplasma urealyticum+parvum, DNA, scraping of epithelial cells of urogenital tract)</t>
  </si>
  <si>
    <t>Хламидии, определение ДНК  в выпоте (Chlamydia trachomatis, DNA, effusion)</t>
  </si>
  <si>
    <t>Хламидии, определение ДНК  в соскобе эпителиальных клеток конъюнктивы (Chlamydia trachomatis, DNA, scraping of epithelial cells of conjunctiva)</t>
  </si>
  <si>
    <t>Хламидии, определение ДНК  в моче (Chlamydia trachomatis, DNA, urine)</t>
  </si>
  <si>
    <t>Хламидии, определение ДНК  в соскобе эпителиальных клеток слизистой прямой кишки (Chlamydia trachomatis, DNA, scraping of epithelial cells of rectal mucosa)</t>
  </si>
  <si>
    <t>Хламидии, определение ДНК  в соскобе эпителиальных клеток ротоглотки (Chlamydia trachomatis, DNA, oropharyngeal epithelial cell scraping)</t>
  </si>
  <si>
    <t>Хламидии, определение ДНК  в синовиальной жидкости (Chlamydia trachomatis, DNA, synovial fluid)</t>
  </si>
  <si>
    <t>Хламидии, определение ДНК  в спинномозговой жидкости (Chlamydia trachomatis, DNA, cerebrospinal fluid)</t>
  </si>
  <si>
    <t>Хламидии, определение ДНК  в секрете простаты, эякуляте (Chlamydia trachomatis, DNA, prostate secretion, ejaculate)</t>
  </si>
  <si>
    <t>Хламидии, определение ДНК  в соскобе эпителиальных клеток урогенитального тракта (Chlamydia trachomatis, DNA, scraping of epithelial cells of urogenital tract)</t>
  </si>
  <si>
    <t>Хламидия, определение ДНК  в мокроте, смывах, лаважной жидкости (Chlamydophila pneumoniae, DNA, sputum, lavage)</t>
  </si>
  <si>
    <t>Хламидия, определение ДНК  в плазме крови (Chlamydophila pneumoniae, DNA, plasma)</t>
  </si>
  <si>
    <t>Хламидия, определение ДНК  в соскобе эпителиальных клеток ротоглотки (Chlamydophila pneumoniae, DNA, oropharyngeal epithelial cell scraping)</t>
  </si>
  <si>
    <t>Хламидия, определение ДНК  в слюне (Chlamydophila pneumoniae, DNA, saliva)</t>
  </si>
  <si>
    <t>Цитомегаловирус, определение ДНК в выпоте (Cytomegalovirus, DNA, effusion)</t>
  </si>
  <si>
    <t>Цитомегаловирус, определение ДНК  в соскобе эпителиальных клеток конъюнктивы (Cytomegalovirus, DNA, scraping of epithelial cells of conjunctiva)</t>
  </si>
  <si>
    <t>Цитомегаловирус, определение ДНК  в соскобе эпителиальных клеток кожи (Cytomegalovirus, DNA, skin epithelial cell scrapings)</t>
  </si>
  <si>
    <t>Цитомегаловирус, определение ДНК  в крови (Cytomegalovirus, DNA, blood)</t>
  </si>
  <si>
    <t>Цитомегаловирус, определение ДНК  в моче (Cytomegalovirus, DNA, urine)</t>
  </si>
  <si>
    <t>Цитомегаловирус, определение ДНК  в соскобе эпителиальных клеток слизистой носа (Cytomegalovirus, DNA, scraping of epithelial cells of nasal mucosa)</t>
  </si>
  <si>
    <t>Цитомегаловирус, определение ДНК  в соскобе эпителиальных клеток ротоглотки (Cytomegalovirus, DNA, oropharyngeal epithelial cell scraping)</t>
  </si>
  <si>
    <t>Цитомегаловирус, определение ДНК  в сыворотке крови (Cytomegalovirus, DNA, serum)</t>
  </si>
  <si>
    <t xml:space="preserve">Цитомегаловирус, определение ДНК в слюне (Cytomegalovirus, DNA, saliva) </t>
  </si>
  <si>
    <t>Цитомегаловирус, определение ДНК  в спинномозговой жидкости (Cytomegalovirus, DNA, cerebrospinal fluid)</t>
  </si>
  <si>
    <t>Цитомегаловирус, определение ДНК  в секрете простаты, эякуляте (Cytomegalovirus, DNA, prostate secretion, ejaculate)</t>
  </si>
  <si>
    <t xml:space="preserve">Цитомегаловирус, определение ДНК в соскобе эпителиальных клеток урогенитального тракта (Cytomegalovirus, DNA, scraping of epithelial cells of urogenital tract) </t>
  </si>
  <si>
    <t xml:space="preserve">Цитомегаловирус, количественное определение ДНК в сыворотке крови (Cytomegalovirus, DNA, quantitative, serum) </t>
  </si>
  <si>
    <t>Вирус Эпштейна-Барр, определение ДНК в выпоте (Epstein Barr virus, DNA, effusion)</t>
  </si>
  <si>
    <t>Вирус Эпштейна-Барр, определение ДНК  в крови (Epstein Barr virus, DNA, blood)</t>
  </si>
  <si>
    <t>Вирус Эпштейна-Барр, определение ДНК  в моче (Epstein Barr virus, DNA, urine)</t>
  </si>
  <si>
    <t>Вирус Эпштейна-Барр, определение ДНК в соскобе эпителиальных клеток слизистой носа (Epstein Barr virus, DNA, scraping of epithelial cells of nasal mucosa)</t>
  </si>
  <si>
    <t xml:space="preserve">Вирус Эпштейна-Барр, определение ДНК в соскобе эпителиальных клеток ротоглотки (Epstein Barr virus, DNA, oropharyngeal epithelial cell scraping) </t>
  </si>
  <si>
    <t>Вирус Эпштейна-Барр, определение ДНК  в сыворотке крови (Epstein Barr virus, DNA, serum)</t>
  </si>
  <si>
    <t>Вирус Эпштейна-Барр, определение ДНК  в слюне (Epstein Barr virus, DNA, saliva)</t>
  </si>
  <si>
    <t>Вирус Эпштейна-Барр, определение ДНК  в спинномозговой жидкости (Epstein Barr virus, DNA, cerebrospinal fluid)</t>
  </si>
  <si>
    <t>Вирус Эпштейна-Барр, определение ДНК  в секрете простаты, эякуляте (Epstein Barr virus, DNA, prostate secretion, ejaculate)</t>
  </si>
  <si>
    <t>Вирус Эпштейна-Барр, определение ДНК  в соскобе эпителиальных клеток урогенитального тракта (Epstein Barr virus, DNA, scraping of epithelial cells of urogenital tract)</t>
  </si>
  <si>
    <t>Гонококк, определение ДНК  в соскобе эпителиальных клеток конъюнктивы (Neisseria gonorrhoeae, DNA, scraping of epithelial cells of conjunctiva)</t>
  </si>
  <si>
    <t>Гонококк, определение ДНК  в моче (Neisseria gonorrhoeae, DNA, urine)</t>
  </si>
  <si>
    <t xml:space="preserve">Гонококк, определение ДНК в соскобе эпителиальных клеток слизистой прямой кишки (Neisseria gonorrhoeae, DNA, scraping of epithelial cells of rectal mucosa) </t>
  </si>
  <si>
    <t xml:space="preserve">Гонококк, определение ДНК в соскобе эпителиальных клеток ротоглотки (Neisseria gonorrhoeae, DNA, oropharyngeal epithelial cell scraping) </t>
  </si>
  <si>
    <t>Гонококк, определение ДНК  в синовиальной жидкости (Neisseria gonorrhoeae, DNA, synovial fluid)</t>
  </si>
  <si>
    <t xml:space="preserve">Гонококк, определение ДНК в секрете простаты, эякуляте (Neisseria gonorrhoeae, DNA, prostate secretion, ejaculate) </t>
  </si>
  <si>
    <t>Гонококк, определение ДНК  в соскобе эпителиальных клеток урогенитального тракта (Neisseria gonorrhoeae, DNA, scraping of epithelial cells of urogenital tract)</t>
  </si>
  <si>
    <t xml:space="preserve">Определение ДНК ВПЧ (Вируса папилломы человека) высокого онкогенного риска, скрининг 14 типов (16, 18, 31, 33, 35, 39, 45, 51, 52, 56, 58, 59, 66, 68) + КВМ в соскобе эпителиальных клеток слизистой прямой кишки (HPV (Human papillomavirus) DNA, high oncogenic risk, screening of 14 types, scraping of epithelial cells of rectal mucosa) </t>
  </si>
  <si>
    <t>Определение ДНК ВПЧ (Вируса папилломы человека) высокого онкогенного риска, скрининг 14 типов (16, 18, 31, 33, 35, 39, 45, 51, 52, 56, 58, 59, 66, 68) + КВМ в соскобе эпителиальных клеток ротоглотки (HPV (Human papillomavirus) DNA, high oncogenic risk, screening of 14 types, oropharyngeal epithelial cell scraping)</t>
  </si>
  <si>
    <t xml:space="preserve">Определение ДНК ВПЧ (Вируса папилломы человека) высокого онкогенного риска, скрининг 14 типов (16, 18, 31, 33, 35, 39, 45, 51, 52, 56, 58, 59, 66, 68) + КВМ в соскобе эпителиальных клеток урогенитального тракта (HPV (Human papillomavirus) DNA, high oncogenic risk, screening of 14 types, scraping of epithelial cells of urogenital tract) </t>
  </si>
  <si>
    <t xml:space="preserve">Дифференцированное определение ДНК ВПЧ (Вируса папилломы человека) высокого онкогенного риска 2-х типов (16 , 18) + КВМ в соскобе эпителиальных клеток урогенитального тракта (HPV (Human papillomavirus) DNA, high oncogenic risk, typing of 16, 18 Types, scraping of epithelial cells of urogenital tract) </t>
  </si>
  <si>
    <t xml:space="preserve">Дифференцированное определение ДНК ВПЧ (Вируса папилломы человека) высокого онкогенного риска 14-и типов (16, 18, 31, 33, 35, 39, 45, 51, 52, 56, 58, 59,66,68) + КВМ в соскобе эпителиальных клеток урогенитального тракта (HPV (Human papillomavirus) DNA, high oncogenic risk, typing of 14 types, scraping of epithelial cells of urogenital tract) </t>
  </si>
  <si>
    <t xml:space="preserve">Дифференцированное определение ДНК ВПЧ (Вирус папилломы человека) низкого онкогенного риска 3-х типов (6, 11 , 44)* + КВМ в соскобе эпителиальных клеток урогенитального тракта (HPV (Human papillomavirus) DNA, low oncogenic risk, typing of 6, 11, 44 Types, scraping of epithelial cells of urogenital tract) </t>
  </si>
  <si>
    <t xml:space="preserve">Дифференцированное определение ДНК ВПЧ (Вируса папилломы человека) низкого онкогенного риска 3-х типов (6, 11 , 44)* + КВМ в соскобе эпителиальных клеток слизистой прямой кишки (HPV (Human papillomavirus) DNA, low oncogenic risk, typing of 6, 11, 44 Types, scraping of epithelial cells of rectal mucosa) </t>
  </si>
  <si>
    <t xml:space="preserve">Дифференцированное определение ДНК ВПЧ (Вируса папилломы человека) низкого онкогенного риска 3-х типов (6, 11 , 44)* + КВМ в соскобе эпителиальных клеток ротоглотки (HPV (Human papillomavirus) DNA, low oncogenic risk, typing of 6, 11, 44 Types, oropharyngeal epithelial cell scraping) </t>
  </si>
  <si>
    <t xml:space="preserve">Дифференцированное определение ДНК ВПЧ (Вируса папилломы человека), 4 типа (6, 11, 16, 18) + КВМ в соскобе эпителиальных клеток урогенитального тракта (HPV (Human papillomavirus) DNA, typing of 4 types - low oncogenic risk (6, 11) and high oncogenic risk (16, 18), scraping of epithelial cells of urogenital tract) </t>
  </si>
  <si>
    <t xml:space="preserve">Дифференцированное количественное определение ДНК ВПЧ (Вируса папилломы человека) высокого онкогенного риска 14-и типов (16, 18, 31, 33, 35, 39, 45, 51, 52, 56, 58, 59,66,68) + КВМ в соскобе эпителиальных клеток урогенитального тракта (HPV (Human papillomavirus) DNA, high oncogenic risk, typing of 14 types, quantitative, scraping of epithelial cells of urogenital tract) </t>
  </si>
  <si>
    <t xml:space="preserve">Дифференцированное определение ДНК ВПЧ (Вируса папилломы человека) 21 типа ( 6, 11, 16, 18, 26, 31, 33, 35, 39, 44, 45, 51, 52, 53, 56, 58, 59, 66, 68, 73, 82) + КВМ в соскобе эпителиальных клеток урогенитального тракта (HPV (Human papillomavirus) DNA, typing of 21 types, quantitative, scraping of epithelial cells of urogenital tract) </t>
  </si>
  <si>
    <t>Листерии, определение ДНК  в моче (Listeria monocytogenes, DNA, urine)</t>
  </si>
  <si>
    <t>Листерии, определение ДНК  в соскобе эпителиальных клеток слизистой носа (Listeria monocytogenes, DNA, scraping of epithelial cells of nasal mucosa)</t>
  </si>
  <si>
    <t>Листерии, определение ДНК  в плазме крови (Listeria monocytogenes, DNA, plasma)</t>
  </si>
  <si>
    <t>Листерии, определение ДНК  в соскобе эпителиальных клеток ротоглотки (Listeria monocytogenes, DNA, oropharyngeal epithelial cell scraping)</t>
  </si>
  <si>
    <t>Листерии, определение ДНК  в синовиальная жидкость (Listeria monocytogenes, DNA, synovial fluid)</t>
  </si>
  <si>
    <t>Листерии, определение ДНК  в спинномозговой жидкости (Listeria monocytogenes, DNA, cerebrospinal fluid)</t>
  </si>
  <si>
    <t>Стрептококк, определение ДНК  в мокроте, смывах, лаважной жидкости (Streptococcus spp., DNA, sputum, lavage)</t>
  </si>
  <si>
    <t xml:space="preserve">Стрептококк, определение ДНК в плазме крови (Streptococcus spp., DNA, plasma) </t>
  </si>
  <si>
    <t>Стрептококк, определение ДНК  в соскобе эпителиальных клеток ротоглотки (Streptococcus spp., DNA, oropharyngeal epithelial cell scraping)</t>
  </si>
  <si>
    <t>Стрептококк, определение ДНК  в слюне (Streptococcus spp., DNA, saliva)</t>
  </si>
  <si>
    <t>Оценка состояния микробиоценоза толстого кишечника КОЛОНОФЛОР 16 (метаболизм), 16 показателей (нормофлора, условно патогенная флора) методом ПЦР (Assessment of microbiocenosis of large intestine, 16 indicators (normoflora and opportunistic flora), PCR, metabolism)</t>
  </si>
  <si>
    <t>Оценка состояния микробиоценоза толстого кишечника КОЛОНОФЛОР-16 (биоценоз), 16 показателей (нормофлора, условно-патогенная и патогенная флора) методом ПЦР (Assessment of microbiocenosis of large intestine,  16 indicators (normoflora, opportunistic and pathogenic flora), PCR, biocenosis)</t>
  </si>
  <si>
    <t>Исследование биоценоза урогенитального тракта ФЕМОФЛОР-16 (Общая бактериальная масса, Lactobacillus spp, Enterobacterium spp., Streptococcus spp., Staphylococcus spp., Gardnerella vaginalis/Prevotella bivia/Porphyromonas spp., Eubacterium spp., Sneathia spp./Leptotrihia spp /Fusobacterium spp., Megasphaera spp./Veillonella spp/Dialister spp., Lachnobacterium spp./Clostridium spp., Mobiluncus spp./Corynebacterium spp., Peptostreptococcus spp., Atopobium vaginae, Mycoplasma hominis, Mycoplasma genitalium, Ureaplasma spp., Candida spp.) в соскобе эпителиальных клеток урогенитального тракта (Normoflora, opportunistic and pathogenic flora, PCR, scraping of epithelial cells of urogenital tract)</t>
  </si>
  <si>
    <t>Комплексное исследование микрофлоры урогенитального тракта ИНБИОФЛОР (Общая бактериальная масса, Lactobacillus spp., Gardnerella vaginalis, Atopobium vaginae, Prevotella spp., Leptotrichia amnionii group, Mobiluncus mulieris, Mobiluncus curtisii, Ureaplasma urealyticum, Ureaplasma parvum, Mycoplasma hominis, Fungi, Candida albicans, Candida krusei, Candida glabrata, Candida parapsilosis, Candida tropicalis, Candida famata, Candida guilliermondii, Chlamydia trachomatis, Neisseria gonorrhoeae, Trichomonas vaginalis, Mycoplasma genitalium, контроль взятия материала)  в соскобе эпителиальных клеток урогенитального тракта (Normoflora, opportunistic and pathogenic flora, PCR, scraping of epithelial cells of urogenital tract)</t>
  </si>
  <si>
    <t>Выявление возбудителей ИППП (4+КВМ) (определение ДНК Chlamydia trachomatis, Neisseria gonorrhoeae, Trichomonas vaginalis, Mycoplasma genitalium, ДНК человека (КВМ))  в соскобе эпителиальных клеток урогенитального тракта (Urogenital pathogens, PCR, scraping of epithelial cells of urogenital tract)</t>
  </si>
  <si>
    <t>Условно - патогенные микоплазмы (определение ДНК Ureaplasma urеalyticum, Ureaplasma parvum, Mycoplasma hominis, ДНК человека (КВМ)) в соскобе эпителиальных клеток урогенитального тракта (Ureaplasma urеalyticum, Ureaplasma parvum, Mycoplasma hominis, DNA, scraping of epithelial cells of urogenital tract)</t>
  </si>
  <si>
    <t>Кандидоз, скрининг и типирование (определение общей ДНК грибов (Fungi), ДНК Candida albicans. Типирование грибов рода кандида : Candida krusei, Candida glabrata, Candida parapsilosis, Candida tropicalis, Candida famata, Candida guillermondii) в соскобе эпителиальных клеток урогенитального тракта (Fungi, screening and typing, DNA, scraping of epithelial cells of urogenital tract)</t>
  </si>
  <si>
    <t>Условно-патогенные микоплазмы  (отдельное определение ДНК Ureaplasma urеalyticum, ДНК человека (КВМ), мониторинг эффективности лечения) в соскобе эпителиальных клеток урогенитального тракта (Ureaplasma urеalyticum, DNA, scraping of epithelial cells of urogenital tract)</t>
  </si>
  <si>
    <t>Условно-патогенные микоплазмы  (отдельное определение ДНК Ureaplasma parvum, ДНК человека (КВМ), мониторинг эффективности лечения) в соскобе эпителиальных клеток урогенитального тракта (Ureaplasma parvum, DNA, scraping of epithelial cells of urogenital tract)</t>
  </si>
  <si>
    <t>Условно-патогенные микоплазмы (отдельное определение ДНК Mycoplasma hominis, ДНК человека (КВМ), мониторинг эффективности лечения) в соскобе эпителиальных клеток урогенитального тракта, Mycoplasma hominis, DNA, scraping of epithelial cells of urogenital tract)</t>
  </si>
  <si>
    <t>Андрофлор, исследование микрофлоры урогенитального тракта мужчин в соскобе эпителиальных клеток урогенитального тракта (Androflor, the study of men’s urogenital tract microbiocenosis in the epithelial scrapes from the balanus, urethra)</t>
  </si>
  <si>
    <t>Андрофлор Скрин, исследование микрофлоры урогенитального тракта мужчин в соскобе эпителиальных клеток урогенитального тракта (Androflor Screen, the study of men’s urogenital tract microbiocenosis in the epithelial scrapes from the balanus, urethra)</t>
  </si>
  <si>
    <t>Лабораторное исследование клеща для выявления ДНК возбудителя Лайм-Боррелиоза (Borrelia burgdorferi, DNA, Ixodes tick)</t>
  </si>
  <si>
    <t>Боррелии, определение ДНК  в синовиальной жидкости (Вorrelia burgdorferi, DNA, synovial fluid)</t>
  </si>
  <si>
    <t>Боррелии, определение ДНК  в спинномозговой жидкости (Вorrelia burgdorferi, DNA, cerebrospinal fluid) в спинномозговой жидкости</t>
  </si>
  <si>
    <t>Лабораторное исследование клеща для выявления РНК вируса клещевого энцефалита (Tick-borne encephalitis Virus, TBEV, RNA, Ixodes tick)</t>
  </si>
  <si>
    <t>Определение возбудителей острых респираторных вирусных инфекций человека (ОРВИ): РНК респираторно-синцитиального вируса (human Respiratory Syncytial virus - hRSv), метапневмовируса (human Metapneumovirus-hMpv), вирусов парагриппа 1, 2, 3 и 4 типов (human Parainfluenza virus-1-4-hPiv), коронавирусов (human Coronavirus - hCov), риновирусов (human Rhinovirus -hRv), ДНК аденовирусов групп B, C и E (human Adenovirus B, C, E- hAdv) и бокавируса (human Bocavirus - hBov) в мазке со слизистой носоглотки/ротоглотки (Acute respiratoryl Infections, PCR, scraping of epithelial cells of nasal mucosa/oropharyngeal epithelial cell scraping)</t>
  </si>
  <si>
    <t>Вирус гриппа А/B, качественное определение РНК (Influenza virus A/B, quality, RNA, scraping of epithelial cells of nasal mucosa/oropharyngeal epithelial cell scraping)</t>
  </si>
  <si>
    <t>Парвовирус В19, определение ДНК в сыворотке крови (Parvovirus В19, PVB19, DNA, serum)</t>
  </si>
  <si>
    <t>Парвовирус В19, определение ДНК в соскобе эпителиальных клеток слизистой ротоглотки (Parvovirus В19, PVB19, DNA, oropharyngeal epithelial cell scraping)</t>
  </si>
  <si>
    <t>Парвовирус В19, определение ДНК в слюне (Parvovirus В19, PVB19, DNA, saliva)</t>
  </si>
  <si>
    <t>Пневмококк, определение ДНК в плазме крови (Streptococcus pneumoniae, DNA, plasma)</t>
  </si>
  <si>
    <t>Скрининговое исследование на выявление возбудителей кишечных паразитозов (лямблиоза, амебиаза, бластоцистной инвазии, криптоспоридиоза, изоспороза) методом ПЦР, тест-система Прото-скрин (Screening of intestinal parasitoses. PROTO-screen assay)</t>
  </si>
  <si>
    <t>Скрининговое ПЦР-исследование возбудителей гельминтозов (энтеробиоза, аскаридоза, дифиллоботриоза, описторхоза, тениоза), тест-система Гельмо-скрин (Screening PCR of pathogens of helminthiasis. Gelmo-screen assay)</t>
  </si>
  <si>
    <t>Belotero Lips Contour</t>
  </si>
  <si>
    <t>Осмотр терапевтом, перед плановым хирургическим вмешательством</t>
  </si>
  <si>
    <t>Программа аллерген-специфической иммунотерапии, поддерживающий курс(препаратами "Фосталь", "Алюсталь")</t>
  </si>
  <si>
    <t>Инъекция аллерген-специфической иммунотерапии, поддерживающий курс(препаратами "Фосталь", "Алюсталь")</t>
  </si>
  <si>
    <t>Иммунизация вакциной варилрикс от VZV-инфекции (ветряная оспа, герпес-зостер</t>
  </si>
  <si>
    <t>Забор мазков, соскобов с кожи и/или слизистых оболочек</t>
  </si>
  <si>
    <t>Взятие мазка на специфические инфекции одноразовым инструментом ( за один забор)</t>
  </si>
  <si>
    <t>Биопсия шейки матки с помощью пункционной системы Bard (забор без стоимости анализа)</t>
  </si>
  <si>
    <t>Биопсия вульвы аппаратом "Сургитрон" (забор без стоимости анализа)</t>
  </si>
  <si>
    <t>Введение внутриматочной спирали (с учетом стоимости спирали Юнона)</t>
  </si>
  <si>
    <t>Биоревитализация слизистой влагалища, наружных половых губ (без стоимости препарата)</t>
  </si>
  <si>
    <t>Введение филлеров в малые и большие половые губы, интимная коррекция точки G</t>
  </si>
  <si>
    <t>Биоревитализация,  введение филлеров в малые и большие половые губы, интимная коррекция точки G</t>
  </si>
  <si>
    <t>Интимная коррекция эстетических дефектов половых органов (без стоимости препарата)</t>
  </si>
  <si>
    <t>Забор материала для цитологического исследования</t>
  </si>
  <si>
    <t>Забор материала для спектрального анализа волос на 25 микроэлементов</t>
  </si>
  <si>
    <t>Забор материала для спектрального анализа волос на 40 микроэлементов</t>
  </si>
  <si>
    <t>Рефлексотерапия игольчатый массаж (1 зона)</t>
  </si>
  <si>
    <t>Массаж волосистой части головы (15 мин)</t>
  </si>
  <si>
    <t>Массаж пояснично-крестцового отдела позвоночника (20 мин)</t>
  </si>
  <si>
    <t>Прием врача невролога-алголога, к.м.н. первичный</t>
  </si>
  <si>
    <t>Прием врача невролога-алголога, к.м.н. повторный</t>
  </si>
  <si>
    <t>Прием врача невролога-алголога, первичный</t>
  </si>
  <si>
    <t>Прием врача невролога-алголога, повторный</t>
  </si>
  <si>
    <t>Ботуллинотерапия при головной боли</t>
  </si>
  <si>
    <t>Ботулинотерапия бруксизма</t>
  </si>
  <si>
    <t>Лечение мигрени с использованием препаратов моноклональных антител - блокаторов CGRP-R (эренумаб)</t>
  </si>
  <si>
    <t>Исследование функции равновесия без ЭМГ (3 теста)</t>
  </si>
  <si>
    <t>Прием врача-отоларинголога, к.м.н., повторный, амбулаторный (ведущий специалист)</t>
  </si>
  <si>
    <t>Вестибулометрическое  исследование</t>
  </si>
  <si>
    <t>Прием врача-отоневролога, первичный</t>
  </si>
  <si>
    <t>Упражнение на синоптофоре ( ортодиплоптическая манипуляция)</t>
  </si>
  <si>
    <t>Полная биометрия глаза переднего отдела</t>
  </si>
  <si>
    <t>Определение поля взора</t>
  </si>
  <si>
    <t>Прием врача-проктолога, к.м.н., первичный, амбулаторный</t>
  </si>
  <si>
    <t>Прием врача-проктолога, к.м.н., повторный, амбулаторный</t>
  </si>
  <si>
    <t>Консультация сексолога (онлайн)</t>
  </si>
  <si>
    <t>Консультация врача- сурдолога, первичная, амб</t>
  </si>
  <si>
    <t>Консультация врача- сурдолога, повторная, амб</t>
  </si>
  <si>
    <t>Настройка аналоговых(непрограммируемых) слуховых аппаратов без приобретения (т.е. приобретенных в других учреждениях)</t>
  </si>
  <si>
    <t>Изготовление индивидуального шумоизоляционного вкладыша с системой фильтров Shotkiller Xtend для стрелков</t>
  </si>
  <si>
    <t>Услуга по активции "Усилитель речи"</t>
  </si>
  <si>
    <t>Услуга по активции "Дневник звуков"</t>
  </si>
  <si>
    <t>Услуга по активции "HD локатор"</t>
  </si>
  <si>
    <t>Услуга по активции "Расширитель диапазона слышимости"</t>
  </si>
  <si>
    <t>Услуга по активции "Дополнительные программы"</t>
  </si>
  <si>
    <t>Услуга по активции "Увеличение количества каналов с 3 до 5"</t>
  </si>
  <si>
    <t>Услуга по активции "Увеличение количества каналов с 3 до 10"</t>
  </si>
  <si>
    <t>Услуга по активции "Увеличение количества каналов с 5 до 10"</t>
  </si>
  <si>
    <t>Прием (осмотр, консультация) врача травматолога-ортопеда (д.м.н., член-корреспондент, профессор, эксперт)</t>
  </si>
  <si>
    <t>Удаление инородного тела их мягких тканей (1 категории)</t>
  </si>
  <si>
    <t>Удаление инородного тела их мягких тканей (2 категории)</t>
  </si>
  <si>
    <t>Удаление инородного тела их мягких тканей (3 категории)</t>
  </si>
  <si>
    <t>Тутор на голеностопный сустав (индивидуальное изготовление)</t>
  </si>
  <si>
    <t>Тутор на лучезапястный сустав (индивидуальное моделирование)</t>
  </si>
  <si>
    <t>Изготовление индивидульных ортопедических стелек (Formthotics)</t>
  </si>
  <si>
    <t>Коррекция индивидульных ортопедических стелек (Formthotics)</t>
  </si>
  <si>
    <t>Курс индивидуальных занятий лечебной физкультурой, (5 занятий)</t>
  </si>
  <si>
    <t>Курс индивидуальных занятий лечебной физкультурой, (10 занятий)</t>
  </si>
  <si>
    <t>Забор мазков из уретры</t>
  </si>
  <si>
    <t>Трансректальная биопсия представительной железы</t>
  </si>
  <si>
    <t>Электрофорез лекарственный проводимый в палате стационара</t>
  </si>
  <si>
    <t>Лазеротерапия, магнитолазеротерапия на шейный отдел позвоночника(курс 10 процедур)</t>
  </si>
  <si>
    <t>Лазеротерапия, магнитолазеротерапия на грудной отдел позвоночника(курс 10 процедур)</t>
  </si>
  <si>
    <t>Надвенная лазеротерапия проводимая в палате стационара</t>
  </si>
  <si>
    <t>Сочетанное воздействие УЗ и СМТ(2 поля)</t>
  </si>
  <si>
    <t>Сочетанное воздействие УЗ и СМТ(2 поля) (курс 10 процедур)</t>
  </si>
  <si>
    <t>Электростимуляция ( 1 поле)</t>
  </si>
  <si>
    <t>Электростимуляция ( 1 поле) (курс 10 процедур)</t>
  </si>
  <si>
    <t>Электростимуляция ( 1 поле), проводимая в палате стационара</t>
  </si>
  <si>
    <t>Электростимуляция ( 2 поля)</t>
  </si>
  <si>
    <t>Электростимуляция ( 2 поля) (курс 10 процедур)</t>
  </si>
  <si>
    <t>Электростимуляция ( 2 поля), проводимая в палате стационара</t>
  </si>
  <si>
    <t>Электростимуляция ( 3 поля)</t>
  </si>
  <si>
    <t>Электростимуляция ( 3 поля) (курс 10 процедур)</t>
  </si>
  <si>
    <t>Электростимуляция ( 3 поля), проводимая в палате стационара</t>
  </si>
  <si>
    <t>УЗ-терапия (1-2 поля) проводимая в палате стационара</t>
  </si>
  <si>
    <t>УЗ-терапия (3-4- поля) проводимая в палате стационара</t>
  </si>
  <si>
    <t>Фонофорез (1-2 поля) проводимое в палате стационара</t>
  </si>
  <si>
    <t>Фонофорез (3-4 поля) проводимое в палате стационара</t>
  </si>
  <si>
    <t>Прессотерапия нижних конечностей (2 ноги) проводимая в палате стационара</t>
  </si>
  <si>
    <t>УЗ-терапия (5-6- полей) (курс 10 процедур)</t>
  </si>
  <si>
    <t>Пассивная мобилизация крупного сустава 30 минут</t>
  </si>
  <si>
    <t>Прием врача хирург-маммолога, первичный, амбулаторный</t>
  </si>
  <si>
    <t>Прием врача хирург-маммолога, повторный, амбулаторный</t>
  </si>
  <si>
    <t>Прием врача сердечно-сосудистого хирурга (флеболог), перв., амб.</t>
  </si>
  <si>
    <t>Прием врача сердечно-сосудистого хирурга (флеболог), повт., амб.</t>
  </si>
  <si>
    <t>Тонкоигольная биопсия</t>
  </si>
  <si>
    <t>Суточная Ph-метрия пищевода</t>
  </si>
  <si>
    <t>Анестезиологическое сопровождение лечебно диагностических процедур каждые последующие 30 минут (полные либо неполные)</t>
  </si>
  <si>
    <t>Установка и настройка автоматизированной системы непрерывного подкожного введения инсулина (инсулиновая помпа «Медтроник МиниМед» 720G), включая обучение пациента</t>
  </si>
  <si>
    <t>Установка и настройка автоматизированной системы непрерывного подкожного введения инсулина (инсулиновая помпа «Медтроник МиниМед» 740G), включая обучение пациента</t>
  </si>
  <si>
    <t>Установка и настройка «интеллектуальной» системы непрерывного подкожного введения инсулина (инсулиновая помпа «Медтроник МиниМед» 780G), включая обучение пациента</t>
  </si>
  <si>
    <t>Забор крови из пальца</t>
  </si>
  <si>
    <t>Внутримышечное введение препаратов 2-ой группы</t>
  </si>
  <si>
    <t>Внутривенное лазерное облучение крови в дневном стационаре (5-7 минут)</t>
  </si>
  <si>
    <t>Внутривенное лазерное облучение крови в дневном стационаре (15-20 минут)</t>
  </si>
  <si>
    <t>Комплекс инфузий "Золушка"</t>
  </si>
  <si>
    <t>Комплекс инфузий "Антистресс"</t>
  </si>
  <si>
    <t>УЗИ -наведение при пункции органов</t>
  </si>
  <si>
    <t>УЗИ плода (фетометрия)с оценкой развития его органов (II триместр)</t>
  </si>
  <si>
    <t>УЗИ плода (фетометрия)с оценкой развития его органов (III) триместр)</t>
  </si>
  <si>
    <t>Ультразвуковое исследование плода в I триместре беременности (1 пренатальный по программе ASTRAIA)</t>
  </si>
  <si>
    <t>Дуплексное исследование сосудов полового члена на фоне проведения факмакологической пробы (без учета стоимости препарата) (ведущий специалист)</t>
  </si>
  <si>
    <t>УЗИ полых органов (желудок, толстая кишка, 12-перстная кишка) (ведущий специалист)</t>
  </si>
  <si>
    <t>УЗИ желудка, 12 - перстной кишки и брюшного отдела пищевода с водной нагрузкой (дети) (ведущий специалист)</t>
  </si>
  <si>
    <t>УЗИ крупного нерва (ведущий специалист)</t>
  </si>
  <si>
    <t>УЗИ нервного сплетения (ведущий специалист)</t>
  </si>
  <si>
    <t>Нейросонография (ведущий специалист)</t>
  </si>
  <si>
    <t>Эластометрия печени с оценкой стадии фиброза (ведущий специалист)</t>
  </si>
  <si>
    <t>Забор биопсии с использованием одноразовых биопсийных щипцов (колоноскопия, ректоскопия)</t>
  </si>
  <si>
    <t>Взятие биопсии с использованием одноразовых биопсийных щипцов (ЭГДС</t>
  </si>
  <si>
    <t>Видео-эзофагогастродуоденоскопия диагностическая</t>
  </si>
  <si>
    <t>Осмотр педиатра перед вакцинацией</t>
  </si>
  <si>
    <t>Прием врача-педиатра диспансерный</t>
  </si>
  <si>
    <t>Прием врача детского хирурга диспансерный</t>
  </si>
  <si>
    <t>Прием врача детского гинеколога диспансерный</t>
  </si>
  <si>
    <t>Прием врача детского уролога-андролога диспансерный</t>
  </si>
  <si>
    <t>Прием детского врача-невролога диспансерный</t>
  </si>
  <si>
    <t>Прием врача детского дерматолога диспансерный</t>
  </si>
  <si>
    <t>Прием врача детского эндокринолога диспансерный</t>
  </si>
  <si>
    <t>Прием врача детского травматолога-ортопеда диспансерный</t>
  </si>
  <si>
    <t>Прием врача детского офтальмолога диспансерный</t>
  </si>
  <si>
    <t>Прием врача детского отоларинголога диспансерный</t>
  </si>
  <si>
    <t>Выезд клинического (узкого) специалиста на дом до 1 часа, в пределах МКАД</t>
  </si>
  <si>
    <t>Выезд медицинской сестры для взятия биоматериала до 1 часа, в пределах МКАД</t>
  </si>
  <si>
    <t>Выезд медицинской сестры для выполнения врачебных назначений до 1 часа, в пределах МКАД</t>
  </si>
  <si>
    <t>Осмотр врачом перед вакцинацией</t>
  </si>
  <si>
    <t>Вакцинация Инфанрикс (профилактика коклюша, дифтерии, столбняка)), Бельгия</t>
  </si>
  <si>
    <t>Диаскинтест (диагностика туберкулеза) при вакцинации1 чел.</t>
  </si>
  <si>
    <t>Вакцинация от гепатита А (Альгавак)</t>
  </si>
  <si>
    <t>Вакцинация от пневмонии и бронхита (Пневмовакс)</t>
  </si>
  <si>
    <t>Вакцинация - Ротатек (прививка против ротавирусной инфекции 5 валентная, живая)</t>
  </si>
  <si>
    <t>Вакцинация для профилактики бешенства КОКАВ (вакцина антирабическая)</t>
  </si>
  <si>
    <t>Наблюдение (лечение/пребывание) в условиях одноместной палаты терапевтического отделения круглосуточного стационара (до 24 часов)</t>
  </si>
  <si>
    <t>Наблюдение (лечение/пребывание) в условиях двухместной палаты терапевтического отделения круглосуточного стационара (до 24 часов)</t>
  </si>
  <si>
    <t>Наблюдение (лечение/пребывание) в условиях одноместной палаты хирургического отделения круглосуточного стационара (до 24 часов)</t>
  </si>
  <si>
    <t>Наблюдение (лечение/пребывание) в условиях двухместной палаты хирургического отделения круглосуточного стационара (до 24 часов)</t>
  </si>
  <si>
    <t>Наблюдение (лечение/пребывание) в условиях одноместной палаты терапевтического отделения круглосуточного стационара (до 12 часов)</t>
  </si>
  <si>
    <t>Наблюдение (лечение/пребывание) в условиях двухместной палаты терапевтического отделения круглосуточного стационара (до 12 часов)</t>
  </si>
  <si>
    <t>Наблюдение (лечение/пребывание) в условиях одноместной палаты хирургического отделения круглосуточного стационара (до 12 часов)</t>
  </si>
  <si>
    <t>Наблюдение (лечение/пребывание) в условиях двухместной палаты хирургического отделения круглосуточного стационара (до 12 часов)</t>
  </si>
  <si>
    <t>Сопровождение средним и младшим медицинским персоналом в условиях круглосуточного стационара (до 24 часов)</t>
  </si>
  <si>
    <t>Сопровождение средним и младшим медицинским персоналом в условиях круглосуточного стационара (до 12 часов)</t>
  </si>
  <si>
    <t>Консультация оперирующего врача перед плановым хирургическим вмешательством</t>
  </si>
  <si>
    <t>Наблюдение (лечение/пребывание) в условиях одноместной палаты хирургического отделения круглосуточного стационара (до 6 часов)</t>
  </si>
  <si>
    <t>Сопровождение среднего и младшего медицинского персонала в условиях круглосуточного стационара (до 6 часов)</t>
  </si>
  <si>
    <t>Наблюдение (лечение/пребывание) в условиях Вип палаты (до 12 часов)</t>
  </si>
  <si>
    <t>Наблюдение (лечение/пребывание) в условиях Вип палаты (до 24 часов)</t>
  </si>
  <si>
    <t>Послеоперационная перевязка (наложение асептической повязки)-малая</t>
  </si>
  <si>
    <t>Остановка кровотечения из периферического сосуда эндоскопическая</t>
  </si>
  <si>
    <t>Лапаротомия, резекция толстой/тонкой кишки с наложением анастомоза, дренированием брюшной полости</t>
  </si>
  <si>
    <t>Эндоскопическая операция на околоносовых пазухах - гемисинусотомия (по методике FESS)</t>
  </si>
  <si>
    <t>Эндоскопическая операция на околоносовых пазухах - гемисинусотомия с коррекцией внутриносовых структур (по методике FESS)</t>
  </si>
  <si>
    <t>Эндоскопическая операция на околоносовых пазухах - полисинусотомия (по методике FESS)</t>
  </si>
  <si>
    <t>Эндоскопическая операция на околоносовых пазухах - полисинусотомия при полипозных полисинуситах (по методике FESS)</t>
  </si>
  <si>
    <t>Эндоскопическая операция на околоносовых пазухах - полисинусотомия при полипозных полисинуситах с коррекций внутриносовых структур  (по методике FESS)</t>
  </si>
  <si>
    <t>Одноэтапное чрескожное пункционное эндоскопическое удаление камней почки или мочеточника (нефролитолапаксия)</t>
  </si>
  <si>
    <t>Операция при водянке оболочек яичка 1 категории</t>
  </si>
  <si>
    <t>Операция приводянке оболочек яичка 2 категории</t>
  </si>
  <si>
    <t>Циркумцизио 1 категории</t>
  </si>
  <si>
    <t>Циркумцизио 2 категории</t>
  </si>
  <si>
    <t>Эндопротезирование тазобедренного сустава тотальное, ревизионное</t>
  </si>
  <si>
    <t>Операция на хрящевом покрове коленного сустава/аутотрансплантация костно-хрящевых цилиндров (OATS)</t>
  </si>
  <si>
    <t>Артроскопия тазобедренного сустава</t>
  </si>
  <si>
    <t>Микрохирургическая декомпрессия невральных структур, удаление грыжи межпозвонкового диска (1 категории сложности)</t>
  </si>
  <si>
    <t>Микрохирургическая декомпрессия невральных структур, удаление грыжи межпозвонкового диска (2 категории сложности)</t>
  </si>
  <si>
    <t>Микрохирургическая декомпрессия невральных структур, удаление грыжи межпозвонкового диска (3 категории сложности)</t>
  </si>
  <si>
    <t>Дорсальная стабилизация металлоконструкцией. Микрохирургическая декомпрессия невральных структур. Задний спондилодез. (1 категории сложности)</t>
  </si>
  <si>
    <t>Дорсальная стабилизация металлоконструкцией. Микрохирургическая декомпрессия невральных структур. Задний спондилодез. (2 категории сложности)</t>
  </si>
  <si>
    <t>Дорсальная стабилизация металлоконструкцией. Микрохирургическая декомпрессия невральных структур. Задний спондилодез. (3 категории сложности)</t>
  </si>
  <si>
    <t>Осмотр врача анестезиолога-реаниматолога</t>
  </si>
  <si>
    <t>Тотальная внутривенная анестезия 1-2 степени риска до 30 мин</t>
  </si>
  <si>
    <t>Тотальная внутривенная анестезия 1-2 степени риска каждые последующие 30 мин</t>
  </si>
  <si>
    <t>Тотальная внутривенная анестезия 3-4 степени риска до 30 мин</t>
  </si>
  <si>
    <t>Тотальная внутривенная анестезия 5 степени риска до 30 мин</t>
  </si>
  <si>
    <t>Тотальная внутривенная анестезия экстренная  до 30 мин</t>
  </si>
  <si>
    <t>Холестерин-ЛПВП (Холестерин липопротеинов высокой плотности, HDL Cholesterol, ?-холестерин) в режиме CITO</t>
  </si>
  <si>
    <t>Холестерин-ЛПНП (Холестерин липопротеинов низкой плотности, ЛПНП, Cholesterol LDL, ?-холестерин) в режиме CITO</t>
  </si>
  <si>
    <t>Антитела  к  вирусу гепатита C класса  IgM и IgG (anti - HCV total)** в режиме CITO</t>
  </si>
  <si>
    <t>Атравматическая чиста кожи</t>
  </si>
  <si>
    <t>Нанесение маски на кожу рук</t>
  </si>
  <si>
    <t>Нанесение маски Cytolife» на кожу рук</t>
  </si>
  <si>
    <t>Нанесение маски на кожу стоп</t>
  </si>
  <si>
    <t>Juvederm Ultra Smile (Контурная пластика)</t>
  </si>
  <si>
    <t>Juvederm Ultra 3 (Ювидерм Ультра 3)</t>
  </si>
  <si>
    <t>Введение препарата ЛАЕННЕК по БАТ (2 мл.)</t>
  </si>
  <si>
    <t>Процедура фотолечения М22 зона Бедра задняя поверхность (А20.01.005)</t>
  </si>
  <si>
    <t>Процедура фотолечения М22 зона Бедра передняя поверхность (А20.01.005)</t>
  </si>
  <si>
    <t>Процедура фотолечения М22 зона Голени (до 600 имп) (А20.01.005)</t>
  </si>
  <si>
    <t>Фотоэпиляция, брови 1, зона</t>
  </si>
  <si>
    <t>Фотоэпиляция, верхняя губа, 1 зона</t>
  </si>
  <si>
    <t>Фотоэпиляция, все лицо, 1 зона</t>
  </si>
  <si>
    <t>Фотоэпиляция, грудь, 1 зона</t>
  </si>
  <si>
    <t>Фотоэпиляция, живот, 1 зона</t>
  </si>
  <si>
    <t>Фотоэпиляция, живот (белая линия), 1 зона</t>
  </si>
  <si>
    <t>Фотоэпиляция, зона бикини, 1 зона</t>
  </si>
  <si>
    <t>Фотоэпиляция, зона глубокого бикини, 1 зона</t>
  </si>
  <si>
    <t>Фотоэпиляция, лоб, 1 зона</t>
  </si>
  <si>
    <t>Фотоэпиляция, голень, 1 зона</t>
  </si>
  <si>
    <t>Фотоэпиляция, бедра, 1 зона</t>
  </si>
  <si>
    <t>Фотоэпиляция, щеки, 1 зона</t>
  </si>
  <si>
    <t>Фотоэпиляция, ноги, 1 зона</t>
  </si>
  <si>
    <t>Фотоэпиляция, область молочной железы, 1 зона</t>
  </si>
  <si>
    <t>Фотоэпиляция, подбородок, 1 зона</t>
  </si>
  <si>
    <t>Фотоэпиляция, подмышечная зона, 1 зона</t>
  </si>
  <si>
    <t>Фотоэпиляция, руки, 1 зона</t>
  </si>
  <si>
    <t>Фотоэпиляция, спина, 1 зона</t>
  </si>
  <si>
    <t>Фотоэпиляция, фаланги пальцев, 1 зона</t>
  </si>
  <si>
    <t>Фотоэпиляция, шея, 1 зона</t>
  </si>
  <si>
    <t>Фотоэпиляция, ягодицы, 1 зона</t>
  </si>
  <si>
    <t>Очищающая крем-пенка CLEAN&amp;ACTIVE Cleansing Cream Foam 100мл</t>
  </si>
  <si>
    <t>Очищающее молочко / CLEAN&amp;ACTIVE Cleansing Lotion 1000мл</t>
  </si>
  <si>
    <t>Тоник без спирта / CLEAN&amp;ACTIVE Tonic without Alcohol 1000мл</t>
  </si>
  <si>
    <t>Микропилинг CLEAN&amp;ACTIVE Micro Peeling 250мл</t>
  </si>
  <si>
    <t>Энзимный скраб/CLEAN&amp;ACTIVE Enzyme Scrub 250мл</t>
  </si>
  <si>
    <t>Маска "Глубокое увлажнение" / Hyaluronic Mask 250 мл</t>
  </si>
  <si>
    <t>Эффект-маска для лица / A CLASSIC Effect Mask 250мл</t>
  </si>
  <si>
    <t>Очищающая маска для проблемной кожи / Refining Mask 100мл</t>
  </si>
  <si>
    <t>Антисептический очищающий тоник / PSC PROBLEM SKIN CARE Sebum Cleanser 150мл</t>
  </si>
  <si>
    <t>Активно-заживляющий тоник / PSC PROBLEM SKIN CARE Active Sebum Reducer 150мл</t>
  </si>
  <si>
    <t>Нормализующий крем / PSC PROBLEM SKIN CARE Oil Free Lotion 75мл</t>
  </si>
  <si>
    <t>Разрыхляющая маска / PSC PROBLEM SKIN CARE Clearing Sebum Mask 150мл</t>
  </si>
  <si>
    <t>Успокаивающая маска-пленка / PSC PROBLEM SKIN CARE Peel Off Clearing Mask 100мл</t>
  </si>
  <si>
    <t>Успокаивающая сыворотка / A.MEDICAL Skin Calming 2 х 30мл</t>
  </si>
  <si>
    <t>Крем-маска "Анти-стресс" / IMMUN Anti-Stress Cream Pack 250мл</t>
  </si>
  <si>
    <t>Дневной крем / A CLASSIC Cream Ultra 100мл</t>
  </si>
  <si>
    <t>Дневной крем / IMMUN Daily Cream Protection 100мл</t>
  </si>
  <si>
    <t>Профессиональный набор " Супер Бустер " A CLASSIC</t>
  </si>
  <si>
    <t>Набор DIAMOND Treatment</t>
  </si>
  <si>
    <t>Процедурный набор омолаживающий "Интенсивный"/ REPAGEN® EXCLUSIVE Strong</t>
  </si>
  <si>
    <t>Процедурный набор "Инфузия витамина С" / C PURE Foam Face infusion</t>
  </si>
  <si>
    <t>Тоник без спирта / CLEAN&amp;ACTIVE Tonic without Alcohol 250мл</t>
  </si>
  <si>
    <t>Энзимный скраб CLEAN&amp;ACTIVE Enzyme Scrab 50мл</t>
  </si>
  <si>
    <t>Крем Алое Вера SKIN NATURAL Aloe Vera Cream 50мл</t>
  </si>
  <si>
    <t>Крем "Гиалуроник День-Ночь" / Hyaluronic Daу &amp; Night Cream 50 мл</t>
  </si>
  <si>
    <t>Нормализующий крем / PSC PROBLEM SKIN CARE Oil Free Lotion 30мл</t>
  </si>
  <si>
    <t>Крем для лица / A CLASSIC Cream Ultra 50мл</t>
  </si>
  <si>
    <t>Дневной крем / IMMUN Daily Cream Protection 50мл</t>
  </si>
  <si>
    <t>Крем-ночной / ASA Cream 30мл</t>
  </si>
  <si>
    <t>Сыворотка с эффектом лифтинга Beauty Secrets Ultra Lift Serum 50 мл</t>
  </si>
  <si>
    <t>Флюид "Свежий взгляд" eyeTECH Star Fresh Work Out 15 мл</t>
  </si>
  <si>
    <t>Интенсивный крем для век / Stri-PeXan Eye Care 20мл</t>
  </si>
  <si>
    <t>Лифтинг-сыворотка CS III / CS III Transfer Lift 50мл</t>
  </si>
  <si>
    <t>Комплексный крем / CS III Cream 50мл</t>
  </si>
  <si>
    <t>Солнцезащитный стик IMMUN SUN Protection Stick SPF 50, 22 г</t>
  </si>
  <si>
    <t>Лифтинг-крем для шеи и декольте / Stri-PeXan Neck&amp;Decollete Lifting Cream 70мл</t>
  </si>
  <si>
    <t>Гидрокрем 24 часа MEN All Day Long 24h Hydro Emulsion 50мл</t>
  </si>
  <si>
    <t>Комп.крем"Глобал Анти-Эйдж" / Repagen Exl.Global Anti-Age Cream,50мл</t>
  </si>
  <si>
    <t>Сыворотка / REPAGEN® EXCLUSIVE Serum 50 мл</t>
  </si>
  <si>
    <t>Крем День и Ночь DIAMOND Day &amp; Night</t>
  </si>
  <si>
    <t>Крем для кожи вокруг глаз DIAMOND Eye Care Cream</t>
  </si>
  <si>
    <t>Солнцезащитный крем для лица SPF15 HYALURONIC Face Protection Cream SPF 15 30ml</t>
  </si>
  <si>
    <t>Крем-флюид «Микроретинол» 30 мл</t>
  </si>
  <si>
    <t>Восстановление зуба IV класс по Блеку пломбой с использованием материала светового отверждения последнего поколения</t>
  </si>
  <si>
    <t>Лечение некариозных поражений эмали препаратом ICON (1 зуб)</t>
  </si>
  <si>
    <t>Пломбирование 3-х каналаов пастой и гуттаперчей (методом латеральной конденсации)</t>
  </si>
  <si>
    <t>Профессиональное отбеливание зубов внутрикоронковое (при дисколорите)за 1 курс единоразово</t>
  </si>
  <si>
    <t>Лечение дисколорита депульпированных зубов внутрикоронковое отбеливание (1посещение)</t>
  </si>
  <si>
    <t>Металлокерамическая коронка с микрозамками</t>
  </si>
  <si>
    <t>Безметалловая коронка e.max</t>
  </si>
  <si>
    <t>Восстановление зуба временной коронкой(CAD/CAM)</t>
  </si>
  <si>
    <t>Безметалловая коронка E-max по технологии CEREC</t>
  </si>
  <si>
    <t>Перебазировка съемного протеза лабороторным методом</t>
  </si>
  <si>
    <t>Изготовление частичного съемного нейлонового протеза, имедиата, при земещении включенного дефекта до 3-х зубов</t>
  </si>
  <si>
    <t>Полный съемный пластиночный протез с армированием (1челюсть)</t>
  </si>
  <si>
    <t>Полный съемный пластиночный протез  1 локатор(в составе съемного протеза стоимость включена)</t>
  </si>
  <si>
    <t>Частичный съемный пластиночный(иммидиат-протез до 3-х зубов)</t>
  </si>
  <si>
    <t>Условно съемный фрезерованный протез с опорой на имплантаты</t>
  </si>
  <si>
    <t>Наложение шва  (резорбирующего)</t>
  </si>
  <si>
    <t>Постановка мембраныБиогайд</t>
  </si>
  <si>
    <t>Первичный прием (осмотр,консультация) врача- стоматолога-пародонтолога (чтение пародонтограммы,составление плана лечения,расчет стоимости лечения)</t>
  </si>
  <si>
    <t>Прием (осмотр,консультация)врача стоматолога хирурга,повторный прием (исследование КТ ,составление плана лечения,расчет лечения)</t>
  </si>
  <si>
    <t>Восстановление зуба временной коронкой на имплантате</t>
  </si>
  <si>
    <t>Фиксация эластичной тяги (1звено) (у детей)</t>
  </si>
  <si>
    <t>Лечение на элайнерах STAR SMILE</t>
  </si>
  <si>
    <t>Комплексная профессиональная гигиеническая чистка зубов (AIR FLOW, ультразвук, полировка пастами и покрытия фторлаком)</t>
  </si>
  <si>
    <t>Удаление мягкого налета щеткой и пастой (1зуб)</t>
  </si>
  <si>
    <t>Снятие старой пломбы</t>
  </si>
  <si>
    <t>Filtek две поверхности</t>
  </si>
  <si>
    <t>Filtek три поверхности</t>
  </si>
  <si>
    <t>Консультация врача-специалиста КМН с применением телемедицинских технологий</t>
  </si>
  <si>
    <t>Рентгенография брюшной полости (обзорная)</t>
  </si>
  <si>
    <t>Рентгенологическое исследование пищевода, желудка и двенадцатиперстной кишки</t>
  </si>
  <si>
    <t>Рентгенологическое исследование толстой кишки с двойным контрастированием.</t>
  </si>
  <si>
    <t>Рентгенография лопатки;  грудины;  ключицы:</t>
  </si>
  <si>
    <t>Рентгенография грудного отдела позвоночника,грудины,ребер во время дыхания</t>
  </si>
  <si>
    <t>Внутривенная экскреторная урография</t>
  </si>
  <si>
    <t>Внутривенная цистография</t>
  </si>
  <si>
    <t>Цифровая маммография одной молочной железы в 2-х проекциях</t>
  </si>
  <si>
    <t>Стереотаксическая биопсия молочной железы</t>
  </si>
  <si>
    <t>МРТ головного мозга</t>
  </si>
  <si>
    <t>МРТ гипофиза</t>
  </si>
  <si>
    <t>МР бесконтрастная перфузия головного мозга</t>
  </si>
  <si>
    <t>МР-перфузия головного мозга с контрастным усилением</t>
  </si>
  <si>
    <t>МР-трактография головного мозга</t>
  </si>
  <si>
    <t>МРТ трех отделов позвоночника</t>
  </si>
  <si>
    <t>МРТ мягких тканей (одна зона)</t>
  </si>
  <si>
    <t>Мультипараметрическая МРТ предстательной железы с динамическим контрастированием</t>
  </si>
  <si>
    <t>МРТ легких</t>
  </si>
  <si>
    <t>МР-томография тазобедренных суставов (G scan, открытый томограф)</t>
  </si>
  <si>
    <t>МР-томография коленного сустава (G scan, открытый томограф)</t>
  </si>
  <si>
    <t>МР-томография голеностопного сустава (G scan, открытый томограф)</t>
  </si>
  <si>
    <t>МР-томография локтевого сустава (G scan, открытый томограф)</t>
  </si>
  <si>
    <t>МР-томография плечевого сустава (G scan, открытый томограф)</t>
  </si>
  <si>
    <t>МР-томография лучезапястного сустава (G scan, открытый томограф)</t>
  </si>
  <si>
    <t>МР-томография кисти (G scan, открытый томограф)</t>
  </si>
  <si>
    <t>МР-томография шейного отдела позвоночника (G scan, открытый томограф)</t>
  </si>
  <si>
    <t>МР-томография поясничного отдела позвоночника (G scan, открытый томограф)</t>
  </si>
  <si>
    <t>МР-томография крестцово-подвздошных сочленений (G scan, открытый томограф)</t>
  </si>
  <si>
    <t>МР-томография мягких тканей одной анатомической области (G scan, открытый томограф)</t>
  </si>
  <si>
    <t>КТ околоносовых пазух</t>
  </si>
  <si>
    <t>МСКТ височно-нижнечелюстных суставов</t>
  </si>
  <si>
    <t>КТ двух смежных суставов (тазобедренных, коленных, голеностопных, плечевых, локтевых, лучезапястных суставов, суставов стоп/кистей)</t>
  </si>
  <si>
    <t>МСКТ костей таза</t>
  </si>
  <si>
    <t>МСКТ головного мозга</t>
  </si>
  <si>
    <t>МСКТ органов малого таза</t>
  </si>
  <si>
    <t>МСКТ надпочечников</t>
  </si>
  <si>
    <t>МСКТ исследование слезных каналов с контрастированием</t>
  </si>
  <si>
    <t>МСКТ исследование сердца с оценкой функции</t>
  </si>
  <si>
    <t>МСКТ исследование вен верхних конечностей</t>
  </si>
  <si>
    <t>МСКТ топометрия 1 зоны без описания</t>
  </si>
  <si>
    <t>КТ-перфузия головного мозга с внутривенным  контрастированием</t>
  </si>
  <si>
    <t>КТ одной анатомической области с болюсным контрастированием</t>
  </si>
  <si>
    <t>Комплексная расширенная МРТ диагностика всего тела</t>
  </si>
  <si>
    <t>МРТ головного мозга у пациентов с эпилепсией (прицельное исследование патологии гиппокампов и других причин эпилепсии)</t>
  </si>
  <si>
    <t>Предоставление данных исследования на пленке или диске (дубликат).</t>
  </si>
  <si>
    <t>ОАК (CBC DIFF) с эритроцитарными, тромбоцитарными параметрами и ЛЕЙКОФОРМУЛОЙ</t>
  </si>
  <si>
    <t>Электрофорез гемоглобина (Hemoglobin Electrophoriesis)</t>
  </si>
  <si>
    <t>Глюкозо-6-фосфадегидрогеназа эритроцитов, активность (Г6ФД, Glucose-6-phosphatedhydrogenase, G6PD, activity)</t>
  </si>
  <si>
    <t>ОАК (CBC DIFF) с эритроцитарными, тромбоцитарными параметрами и ЛЕЙКОФОРМУЛОЙ, определением СОЭ</t>
  </si>
  <si>
    <t>Мочевина (Urea) в крови</t>
  </si>
  <si>
    <t>25¬OH витамин D (25¬OH Vitamin D, 25(OH) D, 25-Hydroxycalciferol)</t>
  </si>
  <si>
    <t>Кислый альфа1-гликопротеин (орозомукоид)</t>
  </si>
  <si>
    <t>Миоглобин (Myoglobin), Креатинкиназа-МВ (Creatine Kinase-MB), Тропонин-I (Troponin-I), одновременное выявление</t>
  </si>
  <si>
    <t>Альфа-1-антитрипсин, фенотипирование (Alpha-1-Antitrypsin Phenotyping)</t>
  </si>
  <si>
    <t>Проинсулин (Proinsulin)</t>
  </si>
  <si>
    <t>Метаболиты катехоламинов и серотонина, суточная моча: ванилилминдалевая кислота, ВМК; гомованилиновая кислота, ГВК; 5-оксииндолуксусная кислота, 5-ОИУК. (Catecholamines and serotonin metabolites, urine, 24 hr: vanillylmandelic acid, VМА;</t>
  </si>
  <si>
    <t>Гастрин (Gastrin)</t>
  </si>
  <si>
    <t>СтеатоСкрин  (SteatoSсreen)</t>
  </si>
  <si>
    <t>Альбумин (порционная/суточная моча) (Микроальбумин, Albumin, urine/24-h urine)</t>
  </si>
  <si>
    <t>Глюкоза (порционная/суточная моча)(Glucose, urine/24-h urine)</t>
  </si>
  <si>
    <t>Креатинин (суточная моча) (Creatinine, 24-h urine)</t>
  </si>
  <si>
    <t>Мочевина (суточная моча) (Urea, 24-h urine)</t>
  </si>
  <si>
    <t>Мочевая кислота (суточная моча) (Uric acid, 24-h urine)</t>
  </si>
  <si>
    <t>Общий белок (суточная моча) (Protein total, 24-h urine)</t>
  </si>
  <si>
    <t>Кальций (суточная моча) (Calcium, 24-h urine)</t>
  </si>
  <si>
    <t>Фосфор (суточная моча) (Phosphorus, 24-h urine)</t>
  </si>
  <si>
    <t>Оксалаты суточной мочи (Oxalate, 24-h urine)</t>
  </si>
  <si>
    <t>Калий (К+, Potassium), Натрий (Na+, Sodium), Хлор (Сl-, Chloride) в суточной моче (24-h urine)</t>
  </si>
  <si>
    <t>Наркотики и психотропные вещества – скрининг (анализ мочи на опиаты, амфетамин, метамфетамин, кокаин, каннабиноиды  и их метаболиты) (Drugs and Psychotropic Substances Screening: Opiates, Amphetamines, Methamphetamine, Cocaine, Cannabinoids,</t>
  </si>
  <si>
    <t>Анализ мочи на никотин, психотропные и наркотические вещества, психоактивные лекарственные препараты (никотин; психотропные и наркотические вещества, психоактивные лекарственные препараты: морфин, метадон, трамадон,</t>
  </si>
  <si>
    <t>Копрограмма (Koprogramma, Stool)</t>
  </si>
  <si>
    <t>Содержание углеводов в кале (редуцирующие вещества в кале; Stool sugars; Reducing substances, fecal)</t>
  </si>
  <si>
    <t>Исследование кала на скрытую кровь (качественный метод)</t>
  </si>
  <si>
    <t>Скрытая кровь в кале (колоректальные кровотечения), количественный иммунохимический метод FOB Gold (quantitative immunochemical Fecal Occult Blood Test FOB Gold)</t>
  </si>
  <si>
    <t>Эластаза 1, панкреатическая эластаза 1 (Elastase 1, E1, Э1)</t>
  </si>
  <si>
    <t>Кальпротектин фекальный (Fecal Calprotectin)</t>
  </si>
  <si>
    <t>Антитела класса IgA к Аденовирусу (anti-Adenovirus IgA)</t>
  </si>
  <si>
    <t>Антитела класса IgG к Аденовирусу (anti-Adenovirus IgG)</t>
  </si>
  <si>
    <t>Антитела класса IgG к Borrelia burgdorferi (anti-Borrelia burgdorferi IgG)</t>
  </si>
  <si>
    <t>Антитела класса IgM к Borrelia burgdorferi (anti-Borrelia burgdorferi IgM)</t>
  </si>
  <si>
    <t>Иммуноблот, антитела класса IgM к Borrelia burgdorferi (anti-Borrelia burgdorferi IgM иммуноблот)</t>
  </si>
  <si>
    <t>Антитела к ВИЧ 1 / 2 и антиген ВИЧ 1 / 2 (HIV Ag/Ab Combo)</t>
  </si>
  <si>
    <t>Антитела класса IgG к вирусу гепатита А (anti - HAV IgG)</t>
  </si>
  <si>
    <t>Антитела класса IgM к вирусу гепатита А (anti - HAV IgM)</t>
  </si>
  <si>
    <t>HBsAg, качественный тест (HBs-антиген, поверхностный антиген вируса гепатита B, «австралийский» антиген)</t>
  </si>
  <si>
    <t>HBе-антиген вируса гепатита В (HBеAg)</t>
  </si>
  <si>
    <t>Антитела классов IgM+IgG к HB-core антигену вируса гепатита B (anti - HB core total)</t>
  </si>
  <si>
    <t>Антитела класса IgM к HB-core антигену вируса гепатита B (anti - HB core IgM)</t>
  </si>
  <si>
    <t>Антитела к HBе-антигену вируса гепатита B (anti - HBe)</t>
  </si>
  <si>
    <t>Антитела к HBs-антигену вируса гепатита B (anti - HBs)</t>
  </si>
  <si>
    <t>HBsAg, количественный тест (HBs-антиген, поверхностный антиген вируса гепатита B, «австралийский» антиген) (Hepatitis B surface antigen, quantitative)</t>
  </si>
  <si>
    <t>Антитела к вирусу гепатита C класса IgM и IgG (anti - HCV total)</t>
  </si>
  <si>
    <t>Антитела класса IgM к вирусу гепатита D (anti-HDV IgM)</t>
  </si>
  <si>
    <t>Антитела к вирусу гепатита D (anti - HDV total)</t>
  </si>
  <si>
    <t>Антитела класса IgM к вирусу гепатита E (anti-HEV IgM)</t>
  </si>
  <si>
    <t>Антитела класса IgG к вирусу гепатита E (anti-HEV IgG)</t>
  </si>
  <si>
    <t>Антитела класса IgG к вирусу простого герпеса 2 типа, (anti - HSV (2 типа) IgG)</t>
  </si>
  <si>
    <t>Определение индекса авидности антител класса IgG к вирусу простого герпеса 1 и 2 типов (Авидность anti - HSV (1 и 2 типов) IgG)</t>
  </si>
  <si>
    <t>Антитела класса IgG к герпес-вирусу человека типа 6 (anti-Human Herpes Virus type 6 IgG, anti-HHV 6 типа IgG)</t>
  </si>
  <si>
    <t>Антитела класса IgG к герпес-вирусу человека типа 8 (ассоциированному с саркомой Капоши герпес-вирусу) (anti-Human Herpes Virus type 8 IgG, anti-HHV 8 типа IgG)</t>
  </si>
  <si>
    <t>Антитела к дифтерийному анатоксину, IgG (anti-Diphtheria Toxoid IgG)</t>
  </si>
  <si>
    <t>Антитела класса IgG к Candida albicans (anti-Candida IgG)</t>
  </si>
  <si>
    <t>Антитела класса IgG к вирусу клещевого энцефалита (анти-TBEV IgG)</t>
  </si>
  <si>
    <t>Антитела класса IgM к вирусу клещевого энцефалита (анти-TBEV IgM)</t>
  </si>
  <si>
    <t>Антитела класса IgA к Bordetella pertussis (anti-Bordetella pertussis IgA)</t>
  </si>
  <si>
    <t>Антитела класса IgG к Bordetella pertussis (anti-Bordetella pertussis IgG)</t>
  </si>
  <si>
    <t>Антитела класса IgM к Bordetella pertussis (anti-Bordetella pertussis IgM)</t>
  </si>
  <si>
    <t>Антитела класса IgG к вирусу кори (anti-Measles IgG)</t>
  </si>
  <si>
    <t>Иммуноблот антитела класса IgG к антигенам вируса краснухи (anti-Rubella IgG иммуноблот)</t>
  </si>
  <si>
    <t>Определение индекса авидности антител класса IgG к вирусу краснухи (Авидность anti-Rubella IgG)</t>
  </si>
  <si>
    <t>Антитела класса IgM к Mycoplasma hominis (anti-Mycoplasma hominis IgM) и Антитела класса IgG к Mycoplasma hominis (anti-Mycoplasma hominis IgG)</t>
  </si>
  <si>
    <t>Антитела класса IgA к Mycoplasma hominis (anti-Mycoplasma hominis IgA)</t>
  </si>
  <si>
    <t>Антитела класса IgM к Mycoplasma pneumoniae (anti-Mycoplasma pneumoniae IgM) и антитела класса IgG к Mycoplasma pneumoniae (anti-Mycoplasma pneumoniae IgG)</t>
  </si>
  <si>
    <t>Антитела класса IgG к вирусу эпидемического паротита (anti-Mumps IgG)</t>
  </si>
  <si>
    <t>Антитела класса IgM к вирусу эпидемического паротита (anti-Mumps IgM)</t>
  </si>
  <si>
    <t>Антитела класса IgG к респираторному синцитиальному вирусу человека (Anti- Respiratory syncytial virus IgG)</t>
  </si>
  <si>
    <t>Антитела класса IgM к респираторному синцитиальному вирусу человека (Anti- Respiratory syncytial virus IgM)</t>
  </si>
  <si>
    <t>Антитела класса IgM к Treponema pallidum (anti-Treponema pallidum IgM)</t>
  </si>
  <si>
    <t>Иммуноблот, антитела класса IgМ к Treponema pallidum (anti-Treponema pallidum IgМ иммуноблот)</t>
  </si>
  <si>
    <t>Иммуноблот, антитела класса IgG к Treponema pallidum (anti-Treponema pallidum IgG иммуноблот)</t>
  </si>
  <si>
    <t>Антитела к столбнячному анатоксину, IgG (anti-Tetanus Toxoid IgG)</t>
  </si>
  <si>
    <t>Антитела класса IgG к Т-лимфотропному вирусу человека типа 1 и 2 типа (Human T-Lymphotropic Virus Types I/II) (anti-HTLV (1 и 2 типов) IgG)</t>
  </si>
  <si>
    <t>Определение индекса авидности антител класса IgG к Тoxoplasma gondii (Авидность anti-Toxoplasma gondii IgG)</t>
  </si>
  <si>
    <t>Антитела суммарные IgM+IgG+IgA к Mycobacterium tuberculosis (anti-Mycobacterium tuberculosis суммарно IgG+IgM+IgA)</t>
  </si>
  <si>
    <t>Антитела класса IgG к Ureaplasma urealyticum (anti-Ureaplasma urealyticum IgG)</t>
  </si>
  <si>
    <t>Антитела класса IgA к Ureaplasma urealyticum (anti-Ureaplasma urealyticum IgA)</t>
  </si>
  <si>
    <t>Антитела класса IgM к Helicobacter pylori (anti-Helicobacter pylori IgM)</t>
  </si>
  <si>
    <t>Helicobacter Pylori IgA (Антитела класса IgА к Helicobacter pylori)</t>
  </si>
  <si>
    <t>Иммуноблот, антитела класса IgG к Helicobacter pylori (anti-Helicobacter pylori IgG иммуноблот)</t>
  </si>
  <si>
    <t>Иммуноблот, антитела класса IgА к Helicobacter pylori (anti-Helicobacter pylori IgА иммуноблот)</t>
  </si>
  <si>
    <t>Антитела класса IgA к Chlamydia trachomatis (anti-Chlamydia trachomatis IgA)</t>
  </si>
  <si>
    <t>Антитела класса IgG к Chlamydia trachomatis (anti-Chlamydia trachomatis IgG)</t>
  </si>
  <si>
    <t>Антитела класса IgA к Chlamydia trachomatis (anti-Chlamydia trachomatis IgA) и Антитела класса IgG к Chlamydia trachomatis (anti-Chlamydia trachomatis IgG) - раздельно</t>
  </si>
  <si>
    <t>Антитела класса IgM к Chlamydia trachomatis (anti-Chlamydia trachomatis IgM)</t>
  </si>
  <si>
    <t>Антитела класса IgA к Chlamydophila pneumoniae (anti-Chlamydophila pneumoniae IgA)</t>
  </si>
  <si>
    <t>Антитела класса IgM к Chlamydophila pneumoniae (anti-Chlamydophila pneumoniae IgM)</t>
  </si>
  <si>
    <t>Антитела класса IgG к Chlamydophila pneumoniae (anti-Chlamydophila pneumoniae IgG)</t>
  </si>
  <si>
    <t>Мутации лекарственной резистентности NS3, NS5A и NS5B регионов генома вируса гепатита С  (для генотипов 1а, 1b)</t>
  </si>
  <si>
    <t>Coronavirus SARS-CoV-2, РНК [реал-тайм ПЦР]</t>
  </si>
  <si>
    <t>Легионелла, выявление антигена в моче, иммунохроматография (legionella pneumophila, One step rapid immunochromotographic asay, antigen, urinae)</t>
  </si>
  <si>
    <t>Генетические факторы мужского бесплодия (AR, CFTR; AZF?регион) (кровь (ЭДТА)) до 18 р.д.</t>
  </si>
  <si>
    <t>Антитела к тирозинфосфатазе (IA-2)</t>
  </si>
  <si>
    <t>Антитела к GAD / IA-2 суммарно</t>
  </si>
  <si>
    <t>Антитела к десмоглеину 3, IgG</t>
  </si>
  <si>
    <t>Антитела к белку BP230, IgG</t>
  </si>
  <si>
    <t>Поликлиника базовая</t>
  </si>
  <si>
    <t>Лабороторная диагностика</t>
  </si>
  <si>
    <t>Диагностика базовая</t>
  </si>
  <si>
    <t>Диагностика расширенная для мужчин</t>
  </si>
  <si>
    <t>Диагностика расширенная для женщин</t>
  </si>
  <si>
    <t>Программа предоперационной подготовки (хирургическая операция)</t>
  </si>
  <si>
    <t>Программа предоперационной подготовки (операция гинекология большая)</t>
  </si>
  <si>
    <t>Программа предоперационной подготовки (операция гинекология малая)</t>
  </si>
  <si>
    <t>Программа предоперационной подготовки (Лор операция)</t>
  </si>
  <si>
    <t>Выдача результатов лабораторных иследований на английском языке</t>
  </si>
  <si>
    <t>Подбор СeruStop Wax Guards/CeruShield Disk</t>
  </si>
  <si>
    <t>Подбор SmartGuard Wax protector</t>
  </si>
  <si>
    <t>Подбор Battery door 10A Left / Right с кнопкой</t>
  </si>
  <si>
    <t>Подбор Power xReceiver</t>
  </si>
  <si>
    <t>Подбор Рожка к аппарату Hook HE10 680</t>
  </si>
  <si>
    <t>Подбор Вкладыша Open Dome/ Vented Dome</t>
  </si>
  <si>
    <t>Подбор Элемента питания к с/а 1шт</t>
  </si>
  <si>
    <t>Подбор Тестера для батареек к с/а</t>
  </si>
  <si>
    <t>Подбор PartnerMic EU plug*** Выносной микрофон совместимый со СА MARVEL</t>
  </si>
  <si>
    <t>Подбор Phonak RemoteControl*** ПДУ совместимый со СА MARVEL</t>
  </si>
  <si>
    <t>Подбор Phonak ComPilot II / TVLink II set ***  Набор ComPilot-TVLink VENTURE/BELONG</t>
  </si>
  <si>
    <t>Подбор Phonak ComPilot II, incl. US/EU power supply *** Беспроводной интерфейс c функцией ПДУ V/B</t>
  </si>
  <si>
    <t>Подбор Phonak ComPilot Air II, incl. US/EU power supply *** Беспроводной интерфейс  V/B</t>
  </si>
  <si>
    <t>Подбор Phonak ComPilot Air II and RemoteMic set  *** Набор беспроводного интерфейса и выносного микрофона V/B</t>
  </si>
  <si>
    <t>Подбор Phonak TVLink II basestation  *** TV-Link II базовая станция V/B</t>
  </si>
  <si>
    <t>Подбор Phonak PilotOne II  *** ПДУ совместимый со СА VENTURE/BELONG</t>
  </si>
  <si>
    <t>Подбор Phonak RemoteMic, with mini-USB splitter Выносной микрофон</t>
  </si>
  <si>
    <t>Подбор ReSound UNITE REMONTE CONTROL 2</t>
  </si>
  <si>
    <t>Подбор ReSound  UNITE TV 2</t>
  </si>
  <si>
    <t>Подбор ReSound UNITE PHONE CLIP PLUS</t>
  </si>
  <si>
    <t>Подбор ReSound UNITE Multi Microphone</t>
  </si>
  <si>
    <t>Подбор Выносного ресивера к слуховым аппаратам RIC</t>
  </si>
  <si>
    <t>Подбор Выносного ресивера к слуховым аппаратам MP</t>
  </si>
  <si>
    <t>Подбор Выносной ресивер к слуховым аппаратам HP</t>
  </si>
  <si>
    <t>Подбор Выносного ресивера к слуховым аппаратам UP</t>
  </si>
  <si>
    <t>Подбор Звуковода (тонкая трубка)</t>
  </si>
  <si>
    <t>Подбор QUATTRO PREMIUM CHARGER (зарядное устройство с Powerbank)</t>
  </si>
  <si>
    <t>Подбор Noahlink (программатор)</t>
  </si>
  <si>
    <t>Холестерин-ЛПВП (Холестерин липопротеинов высокой плотности, HDL Cholesterol, альфа-холестерин)</t>
  </si>
  <si>
    <t>Холестерин-ЛПНП (Холестерин липопротеинов низкой плотности, ЛПНП, Cholesterol LDL, бета-холестерин)</t>
  </si>
  <si>
    <t>Бета-2-микроглобулин (в крови) (Beta-2 microglobulin, serum)</t>
  </si>
  <si>
    <t>Beta-Cross laps (С-концевые телопептиды коллагена I типа, продукт деградации коллагена в результате костной резорбции)</t>
  </si>
  <si>
    <t>Рак предстательной железы – комплексное иммуногистохимическое исследование с оценкой экспрессии: альфа-метилацил-КоА-рацемазы (P504S, AMACR), цитокератинов высокого молекулярного веса (34bE12), белка p63 (Prostate cancer – complex immunomorphological examination using assessment of the expression AMACR,  high molecular weight cytokeratin (34ßE12), p63</t>
  </si>
  <si>
    <t>Интерлейкин 1 бета (IL-1beta)</t>
  </si>
  <si>
    <t>ФНО (Фактор некроза опухоли, Tumor necrosis factor alpha, TNF alpha)</t>
  </si>
  <si>
    <t>Антитела к бета-2-гликопротеину 1, суммарные IgG, IgA, IgM (антитела к бета-2 -гликопротеину 1, anti-beta-2-glycoprotein 1 antibodies, anti-beta-2-GР1, total)</t>
  </si>
  <si>
    <t>Тредлифтинг (монофиламентные нити HONEY DERMA THREAD) 20 штук</t>
  </si>
  <si>
    <t xml:space="preserve">Тредлифтинг (монофиламентные нити HONEY DERMA THREAD) 10 штук </t>
  </si>
  <si>
    <t>Гальванизация проводимая в палате стационара</t>
  </si>
  <si>
    <t>Изготовление коронковой вкладки из E.Max</t>
  </si>
  <si>
    <t/>
  </si>
  <si>
    <t>Иммуногистохимическое исследование (1 ИГХ реакция по согласованию) Операционный, биопсийный материал</t>
  </si>
  <si>
    <t xml:space="preserve">Перезаливка блока с изготовлением одного гистологического стекла </t>
  </si>
  <si>
    <t>Общий антицеллюлитный массаж</t>
  </si>
  <si>
    <t>Антицеллюлитный массаж рук</t>
  </si>
  <si>
    <t>Антицеллюлитный массаж ног</t>
  </si>
  <si>
    <t>Антицеллюлитный массаж ягодиц</t>
  </si>
  <si>
    <t>Антицеллюлитный массаж живота</t>
  </si>
  <si>
    <t>Whatsapp</t>
  </si>
  <si>
    <t>Прием терапевта</t>
  </si>
  <si>
    <t>Прием нефролога</t>
  </si>
  <si>
    <t>Прием кардиолога</t>
  </si>
  <si>
    <t>Прием гастроэнтеролога</t>
  </si>
  <si>
    <t>Прием дерматолога</t>
  </si>
  <si>
    <t>Прием аллерголога-иммунолога</t>
  </si>
  <si>
    <t>Прием гинеколога</t>
  </si>
  <si>
    <t>Прием гинеколога-эндокринолога</t>
  </si>
  <si>
    <t>Прием дерматокосметолога</t>
  </si>
  <si>
    <t>Прием невролога</t>
  </si>
  <si>
    <t>Прием офтальмолога</t>
  </si>
  <si>
    <t>Прием эндокринолога</t>
  </si>
  <si>
    <t>Прием ревматолога</t>
  </si>
  <si>
    <t>Прием оториноларинголога</t>
  </si>
  <si>
    <t>Прием стоматолога</t>
  </si>
  <si>
    <t>Прием хирурга</t>
  </si>
  <si>
    <t>Прием уролога</t>
  </si>
  <si>
    <t>Прием акушера-гинеколога</t>
  </si>
  <si>
    <t>Прием травматолога</t>
  </si>
  <si>
    <t>Прием мануального терапевта</t>
  </si>
  <si>
    <t>Прием фониатра</t>
  </si>
  <si>
    <t>Прием невролога-алголога</t>
  </si>
  <si>
    <t>Прием отоларинголога-хирурга</t>
  </si>
  <si>
    <t>Прием отоневролога</t>
  </si>
  <si>
    <t>Прием проктолога</t>
  </si>
  <si>
    <t>Прием психотерапевта</t>
  </si>
  <si>
    <t>Прием пульмонолога</t>
  </si>
  <si>
    <t>Прием физиотерапевта</t>
  </si>
  <si>
    <t>Прием сурдолога</t>
  </si>
  <si>
    <t>Прием травматолога-ортопеда</t>
  </si>
  <si>
    <t>Прием хирурга-маммолога</t>
  </si>
  <si>
    <t>Прием сердечно-сосудистого хирурга (флеболог)</t>
  </si>
  <si>
    <t>Прием онколога</t>
  </si>
  <si>
    <t>Прием нейрохирурга</t>
  </si>
  <si>
    <t>Прием хирурга-онколога</t>
  </si>
  <si>
    <t>Прием эндоскописта</t>
  </si>
  <si>
    <t>Прием педиатра</t>
  </si>
  <si>
    <t>Прием детского ортопеда</t>
  </si>
  <si>
    <t>Прием детского  хирурга</t>
  </si>
  <si>
    <t>Прием детского офтальмолога</t>
  </si>
  <si>
    <t>Прием детского хирурга</t>
  </si>
  <si>
    <t>Прием детского гастроэнтеролога</t>
  </si>
  <si>
    <t>Прием детского дерматолога</t>
  </si>
  <si>
    <t>Прием детского эндокринолога</t>
  </si>
  <si>
    <t>Прием детского невролога</t>
  </si>
  <si>
    <t>Прием детского кардиолога</t>
  </si>
  <si>
    <t>Прием детского нефролога</t>
  </si>
  <si>
    <t>Прием детского гинеколога</t>
  </si>
  <si>
    <t>Прием детского уролога-андролога</t>
  </si>
  <si>
    <t>Прием детского педиатра</t>
  </si>
  <si>
    <t>Прием детского травматолога-ортопеда</t>
  </si>
  <si>
    <t>Прием детского отоларинголога</t>
  </si>
  <si>
    <t>Прием детского стоматолога</t>
  </si>
  <si>
    <t>Прием стоматолога-пародонтолога</t>
  </si>
  <si>
    <t>Прием стоматолога хирурга</t>
  </si>
  <si>
    <t>Прием ортодонта</t>
  </si>
  <si>
    <t xml:space="preserve">Прием детского терапевта стоматолога </t>
  </si>
  <si>
    <t>Осмотр терапевта</t>
  </si>
  <si>
    <t>Осмотр гинеколога</t>
  </si>
  <si>
    <t>Осмотр дерматолога</t>
  </si>
  <si>
    <t>Осмотр невролога</t>
  </si>
  <si>
    <t>Осмотр отоларинголога</t>
  </si>
  <si>
    <t>Послеоперационный осмотр</t>
  </si>
  <si>
    <t>Осмотр офтальмолога</t>
  </si>
  <si>
    <t>Осмотр уролога</t>
  </si>
  <si>
    <t>Осмотр хирурга</t>
  </si>
  <si>
    <t>Осмотр анестезиолога-реаниматолога</t>
  </si>
  <si>
    <t>Осмотр педиатра</t>
  </si>
  <si>
    <t>Осмотр ортопеда</t>
  </si>
  <si>
    <t>Осмотр перед вакцинацией</t>
  </si>
  <si>
    <t>Осмотр специалиста в послеоперационном периоде</t>
  </si>
  <si>
    <t>Осмотр стоматолога</t>
  </si>
  <si>
    <t>Консультация сомнолога</t>
  </si>
  <si>
    <t>Консультация невролога</t>
  </si>
  <si>
    <t>Консультация психотерапевта</t>
  </si>
  <si>
    <t>Консультация сурдолога</t>
  </si>
  <si>
    <t>Консультация оперирующего врача</t>
  </si>
  <si>
    <t>Консультация ортодонта</t>
  </si>
  <si>
    <t>Консилиум эксперта 30 минут</t>
  </si>
  <si>
    <t>Консилиум эксперта 45 минут</t>
  </si>
  <si>
    <t>Консилиум эксперта 60 минут</t>
  </si>
  <si>
    <t>Анестезиологическое сопровождение</t>
  </si>
  <si>
    <t xml:space="preserve">Выезд медсестры </t>
  </si>
  <si>
    <t>Описание и интерпретация данных</t>
  </si>
  <si>
    <t>Консультация врача</t>
  </si>
  <si>
    <t xml:space="preserve">Консультация </t>
  </si>
  <si>
    <t>Пикфлоуметрия</t>
  </si>
  <si>
    <t>Полипэктомия</t>
  </si>
  <si>
    <t>Взятие биоматериала</t>
  </si>
  <si>
    <t>Удаление милиумов</t>
  </si>
  <si>
    <t>Видеодерматоскопия</t>
  </si>
  <si>
    <t>Йодная проба</t>
  </si>
  <si>
    <t>Удаление новообразований</t>
  </si>
  <si>
    <t>Дарсонвализация лица</t>
  </si>
  <si>
    <t xml:space="preserve">Дарсонвализация </t>
  </si>
  <si>
    <t>Дерматоскопия</t>
  </si>
  <si>
    <t xml:space="preserve">Сиаскопия </t>
  </si>
  <si>
    <t xml:space="preserve">Проведение теста </t>
  </si>
  <si>
    <t>Проведение аллерготеста</t>
  </si>
  <si>
    <t>Курс препаратом "Рузам"</t>
  </si>
  <si>
    <t>Программа курс (препаратами "Фосталь", "Алюсталь")</t>
  </si>
  <si>
    <t>Диагностика пищевой аллергии</t>
  </si>
  <si>
    <t>Диагностика лекарственной аллергии</t>
  </si>
  <si>
    <t>Введение препаратов</t>
  </si>
  <si>
    <t>Обучение пациента</t>
  </si>
  <si>
    <t>Курс гистаглобулина</t>
  </si>
  <si>
    <t>Оформление аллергического паспорта</t>
  </si>
  <si>
    <t>Кольпоскопия</t>
  </si>
  <si>
    <t>Введение ВМС</t>
  </si>
  <si>
    <t>Лазерная деструкция</t>
  </si>
  <si>
    <t>Лазерная деструкция новобразований</t>
  </si>
  <si>
    <t xml:space="preserve">Извлечение ВМС </t>
  </si>
  <si>
    <t>Криодеструкция новообразований</t>
  </si>
  <si>
    <t>Деструкция новообразованийаппаратом Сургитрон</t>
  </si>
  <si>
    <t>Биопсия аппаратом Сургитрон</t>
  </si>
  <si>
    <t>Электротерапия</t>
  </si>
  <si>
    <t>Биоревитализация</t>
  </si>
  <si>
    <t>Интимная контурная пластика</t>
  </si>
  <si>
    <t>Интимная коррекция дефектов</t>
  </si>
  <si>
    <t>Интимная коррекция точки G</t>
  </si>
  <si>
    <t>Интимная клиторопластика</t>
  </si>
  <si>
    <t>Введение иммуноглобулина</t>
  </si>
  <si>
    <t>Введение ВМС Мирена</t>
  </si>
  <si>
    <t>Введение ВМС Юнона</t>
  </si>
  <si>
    <t xml:space="preserve">Интимная коррекция точки G </t>
  </si>
  <si>
    <t>Интимная коррекция точки G препаратом  Platinum Silver  23мг - 1 мл</t>
  </si>
  <si>
    <t>Аппликация</t>
  </si>
  <si>
    <t>Обработка влагалища антисептиками</t>
  </si>
  <si>
    <t>Инъекция в шейку матки</t>
  </si>
  <si>
    <t>Лечение воспалительных заболеваний</t>
  </si>
  <si>
    <t>Биопсия шейки матки ножевая</t>
  </si>
  <si>
    <t>Введение импланона</t>
  </si>
  <si>
    <t>Радиоволновое воздействие (Pelleve)</t>
  </si>
  <si>
    <t>Введение лекарственных веществ</t>
  </si>
  <si>
    <t>Радиоволновая деструкция аппаратом «СУРГИТРОН»</t>
  </si>
  <si>
    <t>Удаление новообразований аппаратом «СУРГИТРОН»</t>
  </si>
  <si>
    <t>Перевязка малая</t>
  </si>
  <si>
    <t>Перевязка средняя</t>
  </si>
  <si>
    <t>Перевязка большая</t>
  </si>
  <si>
    <t>Местная анестезия</t>
  </si>
  <si>
    <t xml:space="preserve">Аппликационная анестезия </t>
  </si>
  <si>
    <t xml:space="preserve">Динамическая фототрихограмма </t>
  </si>
  <si>
    <t>Трихологический массаж</t>
  </si>
  <si>
    <t>Фототерапия пигментаций: лоб</t>
  </si>
  <si>
    <t>Фототерапия купероза</t>
  </si>
  <si>
    <t xml:space="preserve">Фототерапия (комплексная) </t>
  </si>
  <si>
    <t>Фототерапия кожи (глубокая)</t>
  </si>
  <si>
    <t>Мануальная терапия позвоночника</t>
  </si>
  <si>
    <t>Мануальная терапия крупных и средних суставов</t>
  </si>
  <si>
    <t>Постизометрическая релаксация</t>
  </si>
  <si>
    <t xml:space="preserve">Пробная РАР-терапия </t>
  </si>
  <si>
    <t>Массаж шейно-воротниковой зоны</t>
  </si>
  <si>
    <t xml:space="preserve">Когнитивно-поведенческая терапия инсомнии </t>
  </si>
  <si>
    <t xml:space="preserve">Рефлексотерапия игольчатый массаж </t>
  </si>
  <si>
    <t>Массаж верхней конечности</t>
  </si>
  <si>
    <t>Массаж одного сустава</t>
  </si>
  <si>
    <t>Массаж грудной клетки с постуральным дренажем</t>
  </si>
  <si>
    <t xml:space="preserve">Массаж волосистой части головы </t>
  </si>
  <si>
    <t>Массаж грудного отдела позвоночника</t>
  </si>
  <si>
    <t>Массаж живота</t>
  </si>
  <si>
    <t>Массаж пояснично-крестцового отдела позвоночника</t>
  </si>
  <si>
    <t>Массаж всех отделов позвоночника</t>
  </si>
  <si>
    <t>Массаж стопы</t>
  </si>
  <si>
    <t>Общий массаж</t>
  </si>
  <si>
    <t>Массаж нижней конечности</t>
  </si>
  <si>
    <t>УЗИ органов печени</t>
  </si>
  <si>
    <t xml:space="preserve">УЗИ Трансвагинальное </t>
  </si>
  <si>
    <t xml:space="preserve">УЗИ Трансабдоминальное </t>
  </si>
  <si>
    <t xml:space="preserve">УЗИ плода </t>
  </si>
  <si>
    <t>УЗИ бюшной полости</t>
  </si>
  <si>
    <t>УЗИ органов мошонки</t>
  </si>
  <si>
    <t>УЗИ предстательной железы</t>
  </si>
  <si>
    <t>УЗИ лимфатических узлов</t>
  </si>
  <si>
    <t>УЗИ слюнных желез</t>
  </si>
  <si>
    <t>УЗИ сердца</t>
  </si>
  <si>
    <t>УЗИ сосудов</t>
  </si>
  <si>
    <t>УЗИ сосудов головного мозга</t>
  </si>
  <si>
    <t>УЗИ глаза</t>
  </si>
  <si>
    <t xml:space="preserve">УЗИ полых органов </t>
  </si>
  <si>
    <t>УЗИ сосудов  головного мозга</t>
  </si>
  <si>
    <t>УЗИ почек</t>
  </si>
  <si>
    <t>УЗИ плода</t>
  </si>
  <si>
    <t>УЗИ печени</t>
  </si>
  <si>
    <t>УЗИпечени</t>
  </si>
  <si>
    <t>УЗИ при пункции органов</t>
  </si>
  <si>
    <t>УЗИ мочевыделительной системы</t>
  </si>
  <si>
    <t>УЗИ желудка</t>
  </si>
  <si>
    <t>УЗИ яичников</t>
  </si>
  <si>
    <t>УЗИ суставов</t>
  </si>
  <si>
    <t>УЗИ при введении ВМС</t>
  </si>
  <si>
    <t xml:space="preserve">УЗИ селезенки </t>
  </si>
  <si>
    <t xml:space="preserve">УЗИ надпочечников </t>
  </si>
  <si>
    <t>УЗИ брюшной полости</t>
  </si>
  <si>
    <t xml:space="preserve">УЗИ мочевого пузыря </t>
  </si>
  <si>
    <t xml:space="preserve">УЗИ одного сустава </t>
  </si>
  <si>
    <t>УЗИ яичников в динамике</t>
  </si>
  <si>
    <t>УЗИ сосудов полового члена</t>
  </si>
  <si>
    <t>УЗИ полых органов</t>
  </si>
  <si>
    <t xml:space="preserve">УЗИ крупного нерва </t>
  </si>
  <si>
    <t>Гастроскопия</t>
  </si>
  <si>
    <t>Гастроскопия назальная</t>
  </si>
  <si>
    <t>Анализ проб при ЭКГ</t>
  </si>
  <si>
    <t>Холтер</t>
  </si>
  <si>
    <t>СМАД</t>
  </si>
  <si>
    <t>УЗИ после эхосклеротерапии</t>
  </si>
  <si>
    <t>УЗИ при эхосклеротерапии</t>
  </si>
  <si>
    <t>ЭКГ</t>
  </si>
  <si>
    <t>ЭЭГ</t>
  </si>
  <si>
    <t>УЗИ пункции мягких тканей</t>
  </si>
  <si>
    <t>УЗИ при флебоэктомии</t>
  </si>
  <si>
    <t>Спирография с пробами</t>
  </si>
  <si>
    <t xml:space="preserve">Взятие биоматериала </t>
  </si>
  <si>
    <t>Удаление Полипэктомия</t>
  </si>
  <si>
    <t>Колоноскопия</t>
  </si>
  <si>
    <t xml:space="preserve">Ректосигмоскопия </t>
  </si>
  <si>
    <t>Бронхоскопия</t>
  </si>
  <si>
    <t>Ректосигмоколоноскопия</t>
  </si>
  <si>
    <t xml:space="preserve">Ректоскопия </t>
  </si>
  <si>
    <t>Биоимпеданс</t>
  </si>
  <si>
    <t>Хромоскопия</t>
  </si>
  <si>
    <t>МРТ легких с контрастом</t>
  </si>
  <si>
    <t>МРТ внутренного уха с 3D</t>
  </si>
  <si>
    <t>МРТ орбит с контрастом</t>
  </si>
  <si>
    <t>МРТ надпочечников</t>
  </si>
  <si>
    <t>МРТ мочевого пузыря с контрастом</t>
  </si>
  <si>
    <t>МРТ брюшной полости и малого таза</t>
  </si>
  <si>
    <t>МРТ головного мозга и придаточных пазух носа с контрастом</t>
  </si>
  <si>
    <t>МРТ головного мозга и орбит с контрастом</t>
  </si>
  <si>
    <t xml:space="preserve">Рентген брюшной полости </t>
  </si>
  <si>
    <t>Рентген грудной клетки в 2х проекциях</t>
  </si>
  <si>
    <t>Рентген гортани и трахеи</t>
  </si>
  <si>
    <t>Рентген исследование желудка с контрастиром</t>
  </si>
  <si>
    <t>Рентген пищевода, желудка и двенадцатиперстной кишки</t>
  </si>
  <si>
    <t>Рентген пищевода</t>
  </si>
  <si>
    <t>Рентген толстой кишки с контрастом</t>
  </si>
  <si>
    <t>Рентген тонкой кишки с пассажем бария</t>
  </si>
  <si>
    <t>Рентген одного отдела позвоночника</t>
  </si>
  <si>
    <t>Рентген одного отдела позвоночника с функциональными пробами</t>
  </si>
  <si>
    <t>Рентген лопатки;  грудины;  ключицы:</t>
  </si>
  <si>
    <t>Рентген  костей таза</t>
  </si>
  <si>
    <t>Рентген грудного отдела позвоночника,грудины,ребер</t>
  </si>
  <si>
    <t>Рентген одного крупного сустава</t>
  </si>
  <si>
    <t xml:space="preserve">Рентген мелких суставов </t>
  </si>
  <si>
    <t>Рентген сегмента конечности</t>
  </si>
  <si>
    <t>Рентген костей черепа</t>
  </si>
  <si>
    <t>Рентген придаточных пазух носа и прочее</t>
  </si>
  <si>
    <t>Рентген слюнной железы и протоков</t>
  </si>
  <si>
    <t>Рентген височных костей</t>
  </si>
  <si>
    <t>Гистеросальпингография с контрастом</t>
  </si>
  <si>
    <t>Описание рентгена из другого ЛПУ</t>
  </si>
  <si>
    <t>Рентген  ЖКТ с пассажем бария</t>
  </si>
  <si>
    <t>Рентген грудной клетки обзорная в прямой проекции</t>
  </si>
  <si>
    <t>Рентген всего позвоночника</t>
  </si>
  <si>
    <t>Распечатка рентгена на пленку</t>
  </si>
  <si>
    <t xml:space="preserve">Рентген  кистей и стоп </t>
  </si>
  <si>
    <t xml:space="preserve">Рентген всего позвоночника и таза </t>
  </si>
  <si>
    <t>Рентген краниовертебрального сочленения</t>
  </si>
  <si>
    <t>Рентген грудино-ключичного сочленения</t>
  </si>
  <si>
    <t>Рентген акромиально-ключичного сочленения</t>
  </si>
  <si>
    <t xml:space="preserve">Рентген стоп с нагрузкой в двух проекциях </t>
  </si>
  <si>
    <t>Рентген крестцово-подвздошных сочленений</t>
  </si>
  <si>
    <t>Рентген стопы в 2х проекциях</t>
  </si>
  <si>
    <t>Рентген в условиях ОРИТ</t>
  </si>
  <si>
    <t>Маммография двух молочных желез в 2х проекциях</t>
  </si>
  <si>
    <t>Маммография двух молочных желез в 2х проекциях с с томосинтезом</t>
  </si>
  <si>
    <t>Маммография одной молочной железы в 2-х проекциях с томосинтезом</t>
  </si>
  <si>
    <t>Маммография одной молочной железы в 2-х проекциях</t>
  </si>
  <si>
    <t>МР исследование прямой кишки</t>
  </si>
  <si>
    <t>МРТ органов малого таза</t>
  </si>
  <si>
    <t>МРТ почек</t>
  </si>
  <si>
    <t>МРТ измерение размеров таза</t>
  </si>
  <si>
    <t>МР сосудов</t>
  </si>
  <si>
    <t xml:space="preserve">Контрастное вещество Дотарем </t>
  </si>
  <si>
    <t>Контрастное вещество ПРИМОВИСТ</t>
  </si>
  <si>
    <t>Контрастное вещество Гадовист</t>
  </si>
  <si>
    <t>Введение контрастного препарата</t>
  </si>
  <si>
    <t xml:space="preserve">МР исследование ЦНС </t>
  </si>
  <si>
    <t>МР- тонкой кишки</t>
  </si>
  <si>
    <t>МР-тонкой кишки с контрастом</t>
  </si>
  <si>
    <t xml:space="preserve">МРТ органов малого таза и органов мошонки </t>
  </si>
  <si>
    <t>МРТ шейки матки мультипараметрическое с  контрастом</t>
  </si>
  <si>
    <t>МР-маммография (без контраста) - для  имплантов</t>
  </si>
  <si>
    <t>МРТ головного мозга при демиелинизирующих заболеваниях без контраста</t>
  </si>
  <si>
    <t>МРТ органов малого таза и органов мошонки с контрастом</t>
  </si>
  <si>
    <t xml:space="preserve">МР-томография шейного отдела позвоночника </t>
  </si>
  <si>
    <t>МР-томография поясничного отдела позвоночника</t>
  </si>
  <si>
    <t>МР-томография коленного сустава</t>
  </si>
  <si>
    <t>МР-томография голеностопного сустава</t>
  </si>
  <si>
    <t>МР-томография тазобедренных суставов</t>
  </si>
  <si>
    <t>МР-томография локтевого сустава</t>
  </si>
  <si>
    <t>МР-томография плечевого сустава</t>
  </si>
  <si>
    <t>МР-томография лучезапястного сустава</t>
  </si>
  <si>
    <t xml:space="preserve">МР-томография кисти </t>
  </si>
  <si>
    <t>МР-томография шейного отдела позвоночника</t>
  </si>
  <si>
    <t>МР-томография крестцово-подвздошных сочленений</t>
  </si>
  <si>
    <t xml:space="preserve">МР-томография мягких тканей одной анатомической области </t>
  </si>
  <si>
    <t>КТ двух смежных суставов</t>
  </si>
  <si>
    <t xml:space="preserve">КТ сегмента конечности без суставов </t>
  </si>
  <si>
    <t>КТ всех отделов позвоночника,  с 3D реконструкцией</t>
  </si>
  <si>
    <t>КТ верхней челюсти с 3D реконструкцией</t>
  </si>
  <si>
    <t xml:space="preserve">КТ нижней челюсти с 3D с реконструкцией </t>
  </si>
  <si>
    <t xml:space="preserve">КТ верхней и нижней челюсти с 3D реконструкцией </t>
  </si>
  <si>
    <t>КТ головного мозга с контрастом</t>
  </si>
  <si>
    <t>КТ органов грудной клетки с  контрасом</t>
  </si>
  <si>
    <t>КТ органов грудной клетки с бронхоскопией</t>
  </si>
  <si>
    <t>КТ органов брюшной полости и забрюшинного пространства с  контрастом</t>
  </si>
  <si>
    <t xml:space="preserve">КТ толстой кишки с 3D реконструкцией </t>
  </si>
  <si>
    <t>КТ органов малого таза с  контрастом</t>
  </si>
  <si>
    <t>КТ почек и надпочечников с  контрастом</t>
  </si>
  <si>
    <t>КТ мочевыделительной системы</t>
  </si>
  <si>
    <t>КТ мочевыделительной системы с контрастом</t>
  </si>
  <si>
    <t>КТ надпочечников с  контрастом</t>
  </si>
  <si>
    <t>КТ органов грудной клетки, брюшной полости и забрюшинного пространства с контрастом</t>
  </si>
  <si>
    <t xml:space="preserve">Низкодозное КТ легких </t>
  </si>
  <si>
    <t>МСКТ исследование слезных каналов с контрастом</t>
  </si>
  <si>
    <t xml:space="preserve">МСКТ исследование сердца </t>
  </si>
  <si>
    <t xml:space="preserve">КТ вен нижних конечностей </t>
  </si>
  <si>
    <t>МСКТ вен верхних конечностей</t>
  </si>
  <si>
    <t>КТ  левого предсердия</t>
  </si>
  <si>
    <t>КТ органов грудной клетки, брюшной полости, забрюшинного пространства и малого таза с в контрастом</t>
  </si>
  <si>
    <t>МСКТ разницы длины нижних конечностей 1 зоны без описания</t>
  </si>
  <si>
    <t>КТ разницы длины нижних конечностей 1 зоны с контрастом без описания</t>
  </si>
  <si>
    <t>КТ-кровотока в головном мозге с  контрастом</t>
  </si>
  <si>
    <t xml:space="preserve">КТ сосудов с контрастом и 3D реконмтрукцией </t>
  </si>
  <si>
    <t>КТ сосудов шеи с  контрастом и 3D реконструкцией</t>
  </si>
  <si>
    <t>КТ  сосудов головного мозга с контрастом и 3D реконструкцией</t>
  </si>
  <si>
    <t>КТ  сосудов головного мозга и шеи с контрастом и 3D реконструкцией</t>
  </si>
  <si>
    <t>КТ сосудов грудного отдела  контрастом и 3D реконструкцией</t>
  </si>
  <si>
    <t>КТ сосудов брюшного отдела c  контрастом и 3D реконструкцией</t>
  </si>
  <si>
    <t>КТ сосудов нижних конечностей с контрастом и 3D реконструкцией</t>
  </si>
  <si>
    <t>КТ  легочных сосудов с контрастом и 3D реконструкцией</t>
  </si>
  <si>
    <t>КТ почечных сосудов с контрастом и 3D реконструкцией</t>
  </si>
  <si>
    <t>КТ сосудов грудного и брюшного отделов с  контрастом и 3D реконструкцией</t>
  </si>
  <si>
    <t>КТ одной анатомической области с контрастом</t>
  </si>
  <si>
    <t>МРТ головного мозга+МР  сосудов головного мозга,сосудов шеи,  шейного отдела позвоночника</t>
  </si>
  <si>
    <t>МРТ всего тела</t>
  </si>
  <si>
    <t>МРТ диагностика всего тела</t>
  </si>
  <si>
    <t>МРТ головного мозга  с контрастом</t>
  </si>
  <si>
    <t>МРТ головного мозга и одного отдела позвоночника  с контрастом</t>
  </si>
  <si>
    <t>МРТ головного мозга и 3х отделов позвоночника с контрастом</t>
  </si>
  <si>
    <t xml:space="preserve">МРТ головного мозга при деменции </t>
  </si>
  <si>
    <t>МРТ головного мозга у пациентов с эпилепсией</t>
  </si>
  <si>
    <t xml:space="preserve">КТ сердца комплексное  с контрастом  3D реконструкцией </t>
  </si>
  <si>
    <t>Заключение по исследованию выполненному в другом ЛПУ</t>
  </si>
  <si>
    <t xml:space="preserve">Дубликат данных на пленке или диске </t>
  </si>
  <si>
    <t xml:space="preserve">КТ мочевыделительной системы с контрастом </t>
  </si>
  <si>
    <t>КТ сегмента конечности без суставов с контрастом</t>
  </si>
  <si>
    <t>КТ толстой кишки с 3D реконструкцией с  контрастом</t>
  </si>
  <si>
    <t>КТ фистулография одной анатомической области с с контрастом</t>
  </si>
  <si>
    <t>КТ фистулография одной анатомической области с  контрастом</t>
  </si>
  <si>
    <t>КТ лицевого черепа с  контрастом</t>
  </si>
  <si>
    <t>КТ органов грудной клетки, брюшной полости, забрюшинного пространства и малого таза с контрастом</t>
  </si>
  <si>
    <t>КТ органов грудной клетки, брюшной полости, забрюшинного пространства и малого таза с двойным контрастом</t>
  </si>
  <si>
    <t>КТ мочевого пузыря с ретроградным контрастом</t>
  </si>
  <si>
    <t>Денситометрическая программа FRAX  для женщин и мужчин 40-90 лет</t>
  </si>
  <si>
    <t>Удаление базалиомы</t>
  </si>
  <si>
    <t xml:space="preserve">Удаление базалиомы </t>
  </si>
  <si>
    <t>Местное обезболивание</t>
  </si>
  <si>
    <t>Обезболивание</t>
  </si>
  <si>
    <t>Рентген формы, размера  маточных труб</t>
  </si>
  <si>
    <t xml:space="preserve">Блокада триггерных точек </t>
  </si>
  <si>
    <t>Медикаментозные блокада</t>
  </si>
  <si>
    <t>Обследование нервно-мышечной передачи</t>
  </si>
  <si>
    <t>Лечение мигрени Эренумаб</t>
  </si>
  <si>
    <t>Лечение мигрени с Фреманезумаб</t>
  </si>
  <si>
    <t xml:space="preserve">Исследование функции равновесия без ЭМГ </t>
  </si>
  <si>
    <t>Вливание лекарств  в гортань</t>
  </si>
  <si>
    <t>Курс промывания миндалин(5 сеансов)</t>
  </si>
  <si>
    <t>Снятие швов с глаза</t>
  </si>
  <si>
    <t>Лечение на амблиотренере (один глаз)</t>
  </si>
  <si>
    <t xml:space="preserve">Упражнение на синоптофоре </t>
  </si>
  <si>
    <t>Определение фиксации</t>
  </si>
  <si>
    <t>Лечение близорукости</t>
  </si>
  <si>
    <t>Зондирование слезных канальцев</t>
  </si>
  <si>
    <t>Исследование слуха</t>
  </si>
  <si>
    <t>Исследование слуха с тестами</t>
  </si>
  <si>
    <t>Аудиометрия компьютерная</t>
  </si>
  <si>
    <t>Пункция сустава</t>
  </si>
  <si>
    <t>Гипсовая повязка</t>
  </si>
  <si>
    <t>Наложение платисковой повязки</t>
  </si>
  <si>
    <t>Снятие гиспсовой/пластиковой повязки</t>
  </si>
  <si>
    <t xml:space="preserve">Подбор и моделирование орто стелек SURSIL-ORTHO </t>
  </si>
  <si>
    <t xml:space="preserve">Моделирование  силиконовых вкладышей </t>
  </si>
  <si>
    <t>Вправление вывиха</t>
  </si>
  <si>
    <t xml:space="preserve">Внутрисуставная инъекция </t>
  </si>
  <si>
    <t>Введение Дипроспана</t>
  </si>
  <si>
    <t>Изготовление орто стелек Formthotics</t>
  </si>
  <si>
    <t>Коррекция орто стелек Formthotics</t>
  </si>
  <si>
    <t>Врач ЛФК</t>
  </si>
  <si>
    <t>Занятие ЛФК</t>
  </si>
  <si>
    <t>Курс ЛФК</t>
  </si>
  <si>
    <t>Наложение повязки</t>
  </si>
  <si>
    <t>Капельницы</t>
  </si>
  <si>
    <t>Клизма</t>
  </si>
  <si>
    <t>Курс капельниц</t>
  </si>
  <si>
    <t>Комплекс капельниц</t>
  </si>
  <si>
    <t>Лечение препаратами</t>
  </si>
  <si>
    <t>Лечение препаратоми</t>
  </si>
  <si>
    <t>Капельницы в стационаре</t>
  </si>
  <si>
    <t>Курс массажа</t>
  </si>
  <si>
    <t>Курс промывания носа</t>
  </si>
  <si>
    <t>Промывание уха</t>
  </si>
  <si>
    <t xml:space="preserve">Вакцинация </t>
  </si>
  <si>
    <t>Диаскинтест</t>
  </si>
  <si>
    <t>Реакция манту</t>
  </si>
  <si>
    <t>Получение PRF, PRP сгустка</t>
  </si>
  <si>
    <t>ISO-сертифицированное производство гистологических препаратов с рутинными окрасками из доставленного фиксированного биопсийного материала с декальцинацией (ISO-certified histological examination with routine stainingsbiopsy material with decalcification)</t>
  </si>
  <si>
    <t>Артроскопия тазобедренного сустава 2 категория сложности</t>
  </si>
  <si>
    <t>Артроскопия тазобедренного сустава 3 категория сложности</t>
  </si>
  <si>
    <t>Лечение псориаза моноклональными антителами</t>
  </si>
  <si>
    <t>080226</t>
  </si>
  <si>
    <t xml:space="preserve">Диагностика методом иммуногистохимии (ИГХ) 5-10 антител включительно </t>
  </si>
  <si>
    <t>Допплерэхокардиография (ведущий специалист)</t>
  </si>
  <si>
    <t>Допплерографическое исследование гемодинамики глаза (ведущий специалист)</t>
  </si>
  <si>
    <t>Допплерографическое исследование гемодинамики глаза</t>
  </si>
  <si>
    <t>**Манипуляции Хирурга</t>
  </si>
  <si>
    <t>Подбор  Футляра для СА</t>
  </si>
  <si>
    <t>Набор услуг</t>
  </si>
  <si>
    <t>Вакцинация от желтой лихорадки</t>
  </si>
  <si>
    <t>Установка дентального импланта</t>
  </si>
  <si>
    <t>НП0216</t>
  </si>
  <si>
    <t>НП0217</t>
  </si>
  <si>
    <t>НП0218</t>
  </si>
  <si>
    <t>НП0219</t>
  </si>
  <si>
    <t>НП0220</t>
  </si>
  <si>
    <t>НП0221</t>
  </si>
  <si>
    <t>НП0222</t>
  </si>
  <si>
    <t>НП0223</t>
  </si>
  <si>
    <t>НП0224</t>
  </si>
  <si>
    <t>НП0225</t>
  </si>
  <si>
    <t>НП0226</t>
  </si>
  <si>
    <t>НП0227</t>
  </si>
  <si>
    <t>НП0228</t>
  </si>
  <si>
    <t>НП0229</t>
  </si>
  <si>
    <t>Удаление третьего маляра</t>
  </si>
  <si>
    <t>Удаление третьего маляра повышенной сложности</t>
  </si>
  <si>
    <t>Цисэктомия с удалением верхушки корня</t>
  </si>
  <si>
    <t>Удаление с консервацией лунки</t>
  </si>
  <si>
    <t>Костная пластика одного сегмента по высоте</t>
  </si>
  <si>
    <t>Операция Синус лифтинг</t>
  </si>
  <si>
    <t>Забор соединительнотканного лоскута с неба</t>
  </si>
  <si>
    <t>Забор соединительно тканного лоскута с бугра</t>
  </si>
  <si>
    <t>Пластика мягких тканей в области одного сегмента</t>
  </si>
  <si>
    <t>Установка формирователя десны</t>
  </si>
  <si>
    <t>Использование костного блока</t>
  </si>
  <si>
    <t>Пластика мягких тканей в области одного зуба</t>
  </si>
  <si>
    <t>Программа медицинской помощи для выезжающих в страны с неблагоприятной санитарно-эпидемиологической и эндемичной обстановкой (для мужчин)</t>
  </si>
  <si>
    <t>Иммуногистохимическое (ИГХ) исследование: диагностика лимфопролиферативных заболеваний (биоматериал, заключенный в парафиновый блок) (Immunohistochemical diagnosis of lymphoproliferative diseases (Tissue Embedded in Paraffin Block))</t>
  </si>
  <si>
    <t>Подбор Charger for VIRON</t>
  </si>
  <si>
    <t>Установка импланта системы  категории (Dentium)</t>
  </si>
  <si>
    <t>Установка импланта системы высшей категории (Stroumenn)</t>
  </si>
  <si>
    <t>Лоскутная операция в области 1 зуба (без стоимости остеопластических материалов)</t>
  </si>
  <si>
    <t>Установка имплантата (без стоимости импланта)</t>
  </si>
  <si>
    <t>Вирус гепатита А (ВГА), определение РНК  в сыворотке крови (Hepatitis A virus, RNA, serum)</t>
  </si>
  <si>
    <t>Герпес-вирус человека 6 типа, определение ДНК  в секрете простаты, эякуляте (Human Herpes virus 6 (HHV-6), DNA, prostate secretion, ejaculate)</t>
  </si>
  <si>
    <t>Микобактерии туберкулеза, определение ДНК  в секрете простаты, эякуляте (Mycobacterium tuberculosis, DNA, prostate secretion, ejaculate)</t>
  </si>
  <si>
    <t>Пневмококк, определение ДНК в мокроте (Streptococcus pneumoniae, DNA, sputum)</t>
  </si>
  <si>
    <t>Пневмококк, определение ДНК в соскобе эпителиальных клеток слизистой ротоглотки (Streptococcus pneumoniae, DNA, oropharyngeal epithelial cell scraping)</t>
  </si>
  <si>
    <t>Пневмококк, определение ДНК в слюне (Streptococcus pneumoniae, DNA, saliva)</t>
  </si>
  <si>
    <t>Костная пластика одного сегмента по ширине</t>
  </si>
  <si>
    <t>Лечение анемии препаратом Феринжект (2 мл)</t>
  </si>
  <si>
    <t>Phonak Audeo M30</t>
  </si>
  <si>
    <t xml:space="preserve">ReSuond Key 4 KЕ CIC </t>
  </si>
  <si>
    <t>Кальций в моче, качественный тест (проба Сулковича) (Calcium, qualitative, urine)</t>
  </si>
  <si>
    <t xml:space="preserve">**Oticon </t>
  </si>
  <si>
    <t>Наложение шва нерезорбирующегося (включая его снятие)</t>
  </si>
  <si>
    <t>Аллоиммунные антиэритроцитарные антитела, в том числе антирезусные (титр) в режиме CITO</t>
  </si>
  <si>
    <t>Альфа-Амилаза панкреатическая (Pancreatic Alfa-amylase, P-изофермент амилазы) в режиме CITO</t>
  </si>
  <si>
    <t>Креатинкиназа-МВ (Креатинфосфокиназа-МВ, КК-МВ, КФК-МВ, Creatine Kinase-MB, CK-MB, КК-2) в режиме CITO</t>
  </si>
  <si>
    <t>Тропонин-I (Troponin-I) в режиме CITO</t>
  </si>
  <si>
    <t>Высокочувствительный С-реактивный белок (кардио), (СРБ высокочувствительный, high sensitivity CRP, hs-CRP) в режиме CITO</t>
  </si>
  <si>
    <t>Возбудитель сифилиса (Treponema pallidum), суммарные антитела (IgG и IgM) в режиме CITO</t>
  </si>
  <si>
    <t>Инстилляция и аппликация лекарственных веществ</t>
  </si>
  <si>
    <t>Check Up. Выходного дня женское здоровье</t>
  </si>
  <si>
    <t>Check Up. Выходного дня мужское здоровье</t>
  </si>
  <si>
    <t>услуга</t>
  </si>
  <si>
    <t>Novacutan Novacutan Fbio Volume(Контурная пластика)</t>
  </si>
  <si>
    <t>Атравматическая чистка с холодным гидрированием</t>
  </si>
  <si>
    <t>Груповое занятие ЛФК</t>
  </si>
  <si>
    <t>набор услуг</t>
  </si>
  <si>
    <t>Check Up. БАЗОВЫЙ</t>
  </si>
  <si>
    <t>Check Up. ИММУНИТЕТ</t>
  </si>
  <si>
    <t>Check Up. МЕТАБОЛИЗМ</t>
  </si>
  <si>
    <t>Check Up. СТРЕСС</t>
  </si>
  <si>
    <t>Check Up. ВИТАМИНЫ</t>
  </si>
  <si>
    <t>Диагностика слухового аппарата (после окончания срока гарантийного обслуживания)</t>
  </si>
  <si>
    <t>Настройка программируемых(или цифровых) слуховых аппаратов без приобретения(т.е. приобретенных в других учреждениях)</t>
  </si>
  <si>
    <t>040252</t>
  </si>
  <si>
    <t>Лечение препаратом Гразакс</t>
  </si>
  <si>
    <t>**Аudifon</t>
  </si>
  <si>
    <t>***Комфорт класс</t>
  </si>
  <si>
    <t>***Бюджетный класс</t>
  </si>
  <si>
    <t>Аudifon Lewi S</t>
  </si>
  <si>
    <t>Аudifon Lewi R (S ресивер)</t>
  </si>
  <si>
    <t>Аudifon Lewi R (М ресивер)</t>
  </si>
  <si>
    <t>Аudifon Lewi R (Р ресивер)</t>
  </si>
  <si>
    <t>Аudifon Rega XS</t>
  </si>
  <si>
    <t>Аudifon Rega S</t>
  </si>
  <si>
    <t>Аudifon Rega P</t>
  </si>
  <si>
    <t>Аudifon Rega R (S ресивер)</t>
  </si>
  <si>
    <t>Аudifon Rega R (М ресивер)</t>
  </si>
  <si>
    <t>Аudifon Rega pico (левый/правый)</t>
  </si>
  <si>
    <t>Аudifon Rega CIC  (левый/правый)</t>
  </si>
  <si>
    <t>Аudifon Rega V50  (левый/правый)</t>
  </si>
  <si>
    <t>Аudifon Rega V60  (левый/правый)</t>
  </si>
  <si>
    <t>Аudifon Rega V70  (левый/правый)</t>
  </si>
  <si>
    <t>Аudifon Risa S</t>
  </si>
  <si>
    <t>Аudifon Risa R (S ресивер)</t>
  </si>
  <si>
    <t>Аudifon Risa R (М ресивер)</t>
  </si>
  <si>
    <t>Аudifon Risa R (Р ресивер)</t>
  </si>
  <si>
    <t>Аudifon Kami XS</t>
  </si>
  <si>
    <t>Аudifon Kami S</t>
  </si>
  <si>
    <t>Аudifon Kami P</t>
  </si>
  <si>
    <t>Аudifon Kami R (S ресивер)</t>
  </si>
  <si>
    <t>Аudifon Kami R (М ресивер)</t>
  </si>
  <si>
    <t>Аudifon Kami CIC  (левый/правый)</t>
  </si>
  <si>
    <t>Аudifon Kami V50  (левый/правый)</t>
  </si>
  <si>
    <t>Аudifon Kami V60  (левый/правый)</t>
  </si>
  <si>
    <t>Аudifon Kami V70  (левый/правый)</t>
  </si>
  <si>
    <t>Аudifon Sino XS</t>
  </si>
  <si>
    <t>Аudifon Sino S</t>
  </si>
  <si>
    <t>Аudifon Sino P</t>
  </si>
  <si>
    <t>Аudifon Sino R (S ресивер)</t>
  </si>
  <si>
    <t>Аudifon Sino R (М ресивер)</t>
  </si>
  <si>
    <t>Аudifon Sino CIC  (левый/правый)</t>
  </si>
  <si>
    <t>Аudifon Sino V50  (левый/правый)</t>
  </si>
  <si>
    <t>Аudifon Sino V60  (левый/правый)</t>
  </si>
  <si>
    <t>Аudifon Sino V70  (левый/правый)</t>
  </si>
  <si>
    <t>Аudifon Vico S+</t>
  </si>
  <si>
    <t>Аudifon Vico P</t>
  </si>
  <si>
    <t>Bernafon Viron3 miniRite TR</t>
  </si>
  <si>
    <t>Bernafon Viron5 miniRite TR</t>
  </si>
  <si>
    <t>Bernafon Viron9 miniRite TR</t>
  </si>
  <si>
    <t>Гистологическое исследование эндоскопического материала простое (до 3-х кусочков) пищевода, желудка, кишки, бронха, гортани, трахеи (UNIM)</t>
  </si>
  <si>
    <t>Гистологическое исследование эндоскопического материала сложное (более 3 кусочков) пищевода, желудка, кишки, бронха, гортани, трахеи (UNIM)</t>
  </si>
  <si>
    <t>Гистологическое исследование эндоскопического материала (полип более 2 см) (UNIM)</t>
  </si>
  <si>
    <t>Гистологическое исследование биопсийного, пункционного материала и соскобов (UNIM)</t>
  </si>
  <si>
    <t>Гистологическое исследование биопсийного и операционного материала кожных и подкожных новообразований (UNIM)</t>
  </si>
  <si>
    <t>Декальцинация костной/хрящевой ткани при гистологическом исследовании костной ткани (UNIM)</t>
  </si>
  <si>
    <t>Гистологическое исследование соскоба цервикального канала+ гистологическое исследование соскоба эндометрия шейки матки/гистологическое исследования биопсии шейки матки (UNIM)</t>
  </si>
  <si>
    <t>Гистологическое исследование пункционной биопсии предстательной железы (до 14 кусочков) (UNIM)</t>
  </si>
  <si>
    <t>Гистологическое исследование операционного материала класса UN-1 (UNIM)</t>
  </si>
  <si>
    <t>Гистологическое исследование операционного материала класса UN-2 (UNIM)</t>
  </si>
  <si>
    <t>Гистологическое исследование операционного материала класса UN-3 (UNIM)</t>
  </si>
  <si>
    <t>Гистологическое исследование операционного материала класса UN-4 (UNIM)</t>
  </si>
  <si>
    <t>Гистологическое исследование операционного материала класса UN-5 (UNIM)</t>
  </si>
  <si>
    <t>Аминокислоты в плазме крови, скрининговое исследование 13 показателей (Amino Acids Analysis, Plasma, 13 parameters)</t>
  </si>
  <si>
    <t>Аминокислоты в плазме крови, 48 показателей (Amino Acids Analysis, Plasma, 48 parameters)</t>
  </si>
  <si>
    <t>*** ОНКОЛОГИЯ</t>
  </si>
  <si>
    <t>Хирургическое лечение злокачественных новообразований брюшной полости (открытая операция 1 категории сложности)</t>
  </si>
  <si>
    <t>Хирургическое лечение злокачественных новообразований брюшной полости (открытая операция 2 категории сложности)</t>
  </si>
  <si>
    <t>Хирургическое лечение злокачественных новообразований брюшной полости (открытая операция 3 категории сложности)</t>
  </si>
  <si>
    <t xml:space="preserve">Услуга </t>
  </si>
  <si>
    <t>Массаж всех отделов позвоночника (30 мин)</t>
  </si>
  <si>
    <t>Массаж шейно-грудного отдела (15 мин)</t>
  </si>
  <si>
    <t>ОАК (CBC DIFF RET ) с эритроцитарными, тромбоцитарными параметрами, ЛЕЙКОФОРМУЛОЙ, РЕТИКУЛОЦИТАМИ и СОЭ</t>
  </si>
  <si>
    <t>***Коррекция мимических морщин и гипергидроза с помощью препарата "Ботулинотерапия"</t>
  </si>
  <si>
    <t>Введение препарата "Ботулинотерапия", периорбитальная область</t>
  </si>
  <si>
    <t>Введение препарата "Ботулинотерапия", лобная область</t>
  </si>
  <si>
    <t>Введение препарата "Ботулинотерапия", межбровная область</t>
  </si>
  <si>
    <t>Введение препарата "Ботулинотерапия", шея 20 ед.</t>
  </si>
  <si>
    <t>Введение препарата "Ботулинотерапия", шея 30 ед.</t>
  </si>
  <si>
    <t>Введение препарата "Ботулинотерапия", шея 60 ед.</t>
  </si>
  <si>
    <t>Введение препарата"Ботулинотерапия", гипергидроз 100 ед.</t>
  </si>
  <si>
    <t>Введение препарата "Ботулинотерапия", 1 ед.</t>
  </si>
  <si>
    <t>Введение препарата "Ботулинотерапия", 1 ед. (при введении от 10 ед.)</t>
  </si>
  <si>
    <t xml:space="preserve">Профилактический осмотр педиатра </t>
  </si>
  <si>
    <t>Прием педиатра по результатам анализов для оформления справки</t>
  </si>
  <si>
    <t>Check Up. ЛИЧНЫЕ ГРАНИЦЫ</t>
  </si>
  <si>
    <t>Сheck Up. ПИЩЕВАЯ НЕПЕРЕНОСИМОСТЬ</t>
  </si>
  <si>
    <t>ЧИСТЫЙ ДОМ</t>
  </si>
  <si>
    <t>ПЫЛЬЦА</t>
  </si>
  <si>
    <t>ЯСНАЯ ПЕРСПЕКТИВА (для женщин)</t>
  </si>
  <si>
    <t>ЯСНАЯ ПЕРСПЕКТИВА (для мужчин)</t>
  </si>
  <si>
    <t>БЕЗОПАСНЫЙ СПОРТ</t>
  </si>
  <si>
    <t>БЕЗОПАСНЫЙ СПОРТ (+ГЕНЕТИКА)</t>
  </si>
  <si>
    <t>Прием врача детского отоларинголога, первичный, амбулаторный</t>
  </si>
  <si>
    <t>Прием врача детского отоларинголога, повторный, амбулаторный</t>
  </si>
  <si>
    <t>Прием врача детского стоматолога, первичный, амбулаторный</t>
  </si>
  <si>
    <t>Прием врача детского стоматолога, повторный, амбулаторный</t>
  </si>
  <si>
    <t>Назначение лечебно-оздоровительного режима с размещением в одноместной палате повышенного комфорта круглосуточного стационара до (24 часов)</t>
  </si>
  <si>
    <t>Назначение лечебно-оздоровительного режима с размещением в одноместной палате повышенного комфорта круглосуточного стационара до (12 часов)</t>
  </si>
  <si>
    <t>Назначение лечебно-оздоровительного режима с размещением в одноместной палате повышенного комфорта круглосуточного стационара до (6 часов)</t>
  </si>
  <si>
    <t>Тредлифтинг подчелюстной области HONEY DERMA THREAD YRS (Screw (Normal spiral), 26/60 10 шт)</t>
  </si>
  <si>
    <t>Тредлифтинг области щек HONEY DERMA THREAD YRS (Screw (Normal spiral), 26/90 10 шт)</t>
  </si>
  <si>
    <t>Тредлифтинг области шеи HONEY DERMA THREAD YRS 29-02(Screw 29/38, 10 шт)</t>
  </si>
  <si>
    <t>Тредлифтинг подбородка HONEY DERMA THREAD YRS (Screw (Normal spiral), 27/50 10 шт)</t>
  </si>
  <si>
    <t>Прием детского врача-отоларинголога, к.м.н., первичный, амбулаторный</t>
  </si>
  <si>
    <t>Прием детского врача-отоларинголога, к.м.н., повторный, амбулаторный</t>
  </si>
  <si>
    <t>Прием детского врача-аллерголога-иммунолога, к.м.н  первичный, амбулаторный</t>
  </si>
  <si>
    <t>Прием детского врача-аллерголога-иммунолога, к.м.н. повторный, амбулаторный</t>
  </si>
  <si>
    <t>Прием детского врача-аллерголога-иммунолога, первичный, амбулаторный</t>
  </si>
  <si>
    <t>Прием детского врача-аллерголога-иммунолога, повторный, амбулаторный</t>
  </si>
  <si>
    <t>Прием детского врача-психотерапевта, первичный, амбулаторный (30 минут)</t>
  </si>
  <si>
    <t>Прием детского врача-психотерапевта, повторный, амбулаторный (30 минут)</t>
  </si>
  <si>
    <t>Прием детского врача- сурдолога, первичый, амбулаторный</t>
  </si>
  <si>
    <t>Прием детского врача- сурдолога, повторный, амбулаторный</t>
  </si>
  <si>
    <t>Прием детского врача-сурдолога, к.м.н., первичный, амбулаторный</t>
  </si>
  <si>
    <t>Прием детского врача-сурдолога, к.м.н., повторный, амбулаторный</t>
  </si>
  <si>
    <t>Прием детского врача-невролога-алголога (д.м.н., профессор)</t>
  </si>
  <si>
    <t>Прием детскоговрача-ревматолога, к.м.н., первичный, амбулаторный</t>
  </si>
  <si>
    <t>Прием детского врача-ревматолога, к.м.н., повторный, амбулаторный</t>
  </si>
  <si>
    <t>Прием детского врача-физиотерапевта, первичный, амбулаторный</t>
  </si>
  <si>
    <t>Прием детского врача-физиотерапевта, повторный, амбулаторный</t>
  </si>
  <si>
    <t>Прием детского врача-эндоскописта к.м.н., первичный</t>
  </si>
  <si>
    <t>Прием детского врача-эндоскописта к.м.н., повторный</t>
  </si>
  <si>
    <t>Прием детского врача-фониатра, первичный, амбулаторный</t>
  </si>
  <si>
    <t>Прием детского врача-фониатра, повторный, амбулаторный</t>
  </si>
  <si>
    <t>Справка 026у в детский сад</t>
  </si>
  <si>
    <t>Справка 026у в школу</t>
  </si>
  <si>
    <t xml:space="preserve">Справка в спорт секцию </t>
  </si>
  <si>
    <t>Справка для прохождения ГТО с физ.гр 1 и 2</t>
  </si>
  <si>
    <t>Санаторно-курортная карта</t>
  </si>
  <si>
    <t>Справка в лагерь 079у</t>
  </si>
  <si>
    <t>Справка в бассейн</t>
  </si>
  <si>
    <t>Прием врача детского психиатра диспансерный</t>
  </si>
  <si>
    <t>Бандаж фиксирующий HONEY DERM после косметологических процедур,размер M, L, XL</t>
  </si>
  <si>
    <t>Прием врача-фониатра с эндоскопией</t>
  </si>
  <si>
    <t>Семейная психотерапия (1 час)</t>
  </si>
  <si>
    <t>Холецистэктмоия из лапаротомного доступа 1 категории</t>
  </si>
  <si>
    <t>Холецистэктмоия из лапаротомного доступа 2 категории</t>
  </si>
  <si>
    <t>Холецистэктмоия из лапаротомного доступа 3 категории</t>
  </si>
  <si>
    <t>Повторная санирующая операция на органах брюшной полости (релапаротомия 1 категории)</t>
  </si>
  <si>
    <t>Повторная санирующая операция на органах брюшной полости (релапаротомия 2 категории)</t>
  </si>
  <si>
    <t>Повторная санирующая операция на органах брюшной полости (релапаротомия 3 категории)</t>
  </si>
  <si>
    <t>Программа диспансеризации по педиатрии (1 месяц)</t>
  </si>
  <si>
    <t>Программа диспансеризации по педиатрии (12 месяцев)</t>
  </si>
  <si>
    <t>Программа диспансеризации по педиатрии (3 года)</t>
  </si>
  <si>
    <t>Программа диспансеризации по педиатрии (6 лет)</t>
  </si>
  <si>
    <t>Программа диспансеризации по педиатрии (15 лет)</t>
  </si>
  <si>
    <t>Фиксация аттачменов, активация элайнеров.</t>
  </si>
  <si>
    <t>Выдача элайнеров по графику</t>
  </si>
  <si>
    <t>Фиксация аппарата с накостной опорой (костный дистрактор)</t>
  </si>
  <si>
    <t>**ПАТОМОРФОЛОГИЧЕСКИЕ ИССЛЕДОВАНИЯ</t>
  </si>
  <si>
    <t>***ГИСТОЛОГИЧЕСКИЕ ИССЛЕДОВАНИЯ</t>
  </si>
  <si>
    <r>
      <t>**Контурная пластика препаратами гиалуроновой кислоты</t>
    </r>
    <r>
      <rPr>
        <b/>
        <sz val="11"/>
        <color rgb="FFFF0000"/>
        <rFont val="Times New Roman"/>
        <family val="1"/>
        <charset val="204"/>
      </rPr>
      <t xml:space="preserve"> </t>
    </r>
  </si>
  <si>
    <t>***ГИСТОХИМИЧЕСКИЕ И ИММУНОГИСТОХИМИЧЕСКИЕ ИССЛЕДОВАНИЯ</t>
  </si>
  <si>
    <t>***МОЛЕКУЛЯРНО-ГЕНЕТИЧЕСКИЕ ИССЛЕДОВАНИЯ</t>
  </si>
  <si>
    <t>***ПРОЧИЕ ГИСТОЛОГИЧЕСКИЕ УСЛУГИ</t>
  </si>
  <si>
    <t>Иммуногистохимическая диагностика новообразований легкого (Diagnostic Immunohistochemistry of lung neoplasms)</t>
  </si>
  <si>
    <t xml:space="preserve">Индивидуальное сопровождение пациента средним и младшим медицинским персоналом в условиях круглосуточного стационара (до 24 часов)  </t>
  </si>
  <si>
    <t>Транскраниальное дуплексное/триплексное сканирование артерий и вен головного мозга</t>
  </si>
  <si>
    <t>Дуплексное/триплексное сканирование экстракраниальных отделов брахиоцефальных артерий и яремных вен</t>
  </si>
  <si>
    <t>Дуплексное/триплексное сканирование экстракраниальных отделов брахиоцефальных артерий и яремных вен (ведущий специалист)</t>
  </si>
  <si>
    <t>Транскраниальное дуплексное/триплексное сканирование артерий и вен головного мозга (ведущий специалист)</t>
  </si>
  <si>
    <t xml:space="preserve">Phonak Naída P90-UP </t>
  </si>
  <si>
    <t xml:space="preserve">Phonak Audеo P 90-13T </t>
  </si>
  <si>
    <t>Phonak Audеo P 90-312</t>
  </si>
  <si>
    <t xml:space="preserve">Phonak Audеo L90-RT** </t>
  </si>
  <si>
    <t>Phonak Audеo L90-R</t>
  </si>
  <si>
    <t xml:space="preserve">Закрытая ринопластика </t>
  </si>
  <si>
    <t>Резекция язычка мягкого неба (увулотомия)</t>
  </si>
  <si>
    <t>Операция в области остеомиатального комплекса (этмоидотомия, инфундибулотомия по методике FESS)</t>
  </si>
  <si>
    <t xml:space="preserve">Операция на клиновидной пазухе (по методике FESS) </t>
  </si>
  <si>
    <t>Операция на клиновидной пазухе (с коррекцией эндоназальых структур по методике FESS)</t>
  </si>
  <si>
    <t>Эндоскопическое шейверное удаление сумки Торнвальда</t>
  </si>
  <si>
    <t>Эндоскопическая коррекция носовых раковин (вазотомия нижних носовых раковин с латеропозицией, буллотомия, медиализация средних носовых раковин по методике FEESS)</t>
  </si>
  <si>
    <t>Эндоскопическая подслизистая вазотомия носовых раковин</t>
  </si>
  <si>
    <t xml:space="preserve">Эндоскопическая буллотомия раковин в области остимеатального комплекса (по методике FESS) </t>
  </si>
  <si>
    <t xml:space="preserve">Эндоскопическое моделирование носовых раковин в области остимеатального комплекса (буллотомия, медиализация, латеропозиция по методике FESS) </t>
  </si>
  <si>
    <t>Двухсторонняя тонзилэктомия под ЭТН с коагуляцией ниш небных миндалин и ушиванием небных дужек с коррекций внутриносовых структур (по методике FESS) 1 степень сложности</t>
  </si>
  <si>
    <t>Пластика перфорации носовой перегородки 1ст.</t>
  </si>
  <si>
    <t>Пластика перфорации носовой перегородки 2ст.</t>
  </si>
  <si>
    <t>Пластика перфорации носовой перегородки 3ст.</t>
  </si>
  <si>
    <t>Двухсторонняя тонзилэктомия под ЭТН с коагуляцией ниш небных миндалин и ушиванием небных дужек с коррекций внутриносовых структур (по методике FESS) 2 степень сложности</t>
  </si>
  <si>
    <t>Лазерная палатопластика 1 категории сложности</t>
  </si>
  <si>
    <t>Лазерная палатопластика 2 категории сложности</t>
  </si>
  <si>
    <t>Передняя палатопластика 1 категории сложности</t>
  </si>
  <si>
    <t>Передняя палатопластика 2 категории сложности</t>
  </si>
  <si>
    <t>Вскрытие кисты глотки (в том числе носоглотки)</t>
  </si>
  <si>
    <t>Пластика мягкого неба с коррекцией эндоназальных сруктур</t>
  </si>
  <si>
    <t>*ПЕДИАТР/ПЕДИАТРИЧЕСКОЕ ОТДЕЛЕНИЕ</t>
  </si>
  <si>
    <t>Консультация врача-терапевта на дому до 1 часа, 20 км от МКАД</t>
  </si>
  <si>
    <t>***Комплексные аллергопанели (отдельные ответы по аллергенам)</t>
  </si>
  <si>
    <t>Ингибитор С1-эстеразы, активность (C1-Esterase Inhibitor, С1-INH)</t>
  </si>
  <si>
    <t>Ингибитор С1-эстеразы, концентрация (C1-Esterase Inhibitor, concentration; С1-INH)</t>
  </si>
  <si>
    <t>Артроскопия лучезапястного сустава диагностическая 1 категории сложности  (без учета стоимости расходных материалов)</t>
  </si>
  <si>
    <t>Артроскопия лучезапястного сустава диагностическая 2 категории сложности  (без учета стоимости расходных материалов)</t>
  </si>
  <si>
    <t>Артроскопия лучезапястного сустава диагностическая 3 категории сложности  (без учета стоимости расходных материалов)</t>
  </si>
  <si>
    <t>Артроскопия лучезапястного сустава с пластикой связок 1 категории сложности  (без учета стоимости расходных материалов)</t>
  </si>
  <si>
    <t>Артроскопия лучезапястного сустава с пластикой связок 2 категории сложности  (без учета стоимости расходных материалов)</t>
  </si>
  <si>
    <t>Артроскопия лучезапястного сустава с пластикой связок 3 категории сложности  (без учета стоимости расходных материалов)</t>
  </si>
  <si>
    <t>Артроскопия мелких суставов кисти с пластикой связок 1 категории сложности  (без учета стоимости расходных материалов)</t>
  </si>
  <si>
    <t>Артроскопия мелких суставов кисти с пластикой связок 2 категории сложности  (без учета стоимости расходных материалов)</t>
  </si>
  <si>
    <t>Артроскопия мелких суставов кисти с пластикой связок 3 категории сложности  (без учета стоимости расходных материалов)</t>
  </si>
  <si>
    <t>Апоневротомия игольная при контрактуре (Дюпюитрена) 1 категории сложности</t>
  </si>
  <si>
    <t>Апоневротомия игольная при контрактуре (Дюпюитрена) 2  категории сложности</t>
  </si>
  <si>
    <t>Апоневротомия игольная при контрактуре (Дюпюитрена) 3  категории сложности</t>
  </si>
  <si>
    <t>Микрохирургическая декомпрессия нервов на кисти и предплечье 1 категории сложности</t>
  </si>
  <si>
    <t>Микрохирургическая декомпрессия нервов на кисти и предплечье 2 категории сложности</t>
  </si>
  <si>
    <t>Микрохирургическая декомпрессия нервов на кисти и предплечье 3 категории сложности</t>
  </si>
  <si>
    <t>Микрохирургический тенолиз сухожилий на кисти 1 категории сложности</t>
  </si>
  <si>
    <t>Микрохирургический тенолиз сухожилий на кисти 2 категории сложности</t>
  </si>
  <si>
    <t>Микрохирургический тенолиз сухожилий на кисти 3 категории сложности</t>
  </si>
  <si>
    <t>Артропластика суставов кисти 1 категории сложности  (без учета стоимости расходных материалов)</t>
  </si>
  <si>
    <t>Артропластика суставов кисти 2 категории сложности  (без учета стоимости расходных материалов)</t>
  </si>
  <si>
    <t>Артропластика суставов кисти 3 категории сложности  (без учета стоимости расходных материалов)</t>
  </si>
  <si>
    <t>Сухожильная транспозиция на кисти 1 категории сложности</t>
  </si>
  <si>
    <t>Сухожильная транспозиция на кисти 2 категории сложности</t>
  </si>
  <si>
    <t>Сухожильная транспозиция на кисти 3 категории сложности</t>
  </si>
  <si>
    <t>Резекция ложного сустава костей кисти и предплечья 1 категории сложности (без учета стоимости расходных материалов)</t>
  </si>
  <si>
    <t>Резекция ложного сустава костей кисти и предплечья 2 категории сложности (без учета стоимости расходных материалов)</t>
  </si>
  <si>
    <t>Резекция ложного сустава костей кисти и предплечья 3 категории сложности (без учета стоимости расходных материалов)</t>
  </si>
  <si>
    <t>Корригирующая остеотомия костей кисти 1 категории сложности (без учета стоимости расходных материалов)</t>
  </si>
  <si>
    <t>Корригирующая остеотомия костей кисти 2 категории сложности (без учета стоимости расходных материалов)</t>
  </si>
  <si>
    <t>Корригирующая остеотомия костей кисти 3 категории сложности (без учета стоимости расходных материалов)</t>
  </si>
  <si>
    <t>Корригирующая остеотомия костей предплечья 1 категории сложности (без учета стоимости расходных материалов)</t>
  </si>
  <si>
    <t>Корригирующая остеотомия костей предплечья 2 категории сложности (без учета стоимости расходных материалов)</t>
  </si>
  <si>
    <t>Корригирующая остеотомия костей предплечья 3 категории сложности (без учета стоимости расходных материалов)</t>
  </si>
  <si>
    <t>Артродез суставов кисти 1 категории сложности (без учета стоимости расходных материалов)</t>
  </si>
  <si>
    <t>Артродез суставов кисти 2 категории сложности (без учета стоимости расходных материалов)</t>
  </si>
  <si>
    <t>Артродез суставов кисти 3 категории сложности (без учета стоимости расходных материалов)</t>
  </si>
  <si>
    <t>Вакцинация от дизентерии (Шигеллвак)</t>
  </si>
  <si>
    <t>Программа медицинской помощи для выезжающих в страны с неблагоприятной санитарно-эпидемиологической и эндемичной обстановкой (для женщин)</t>
  </si>
  <si>
    <t xml:space="preserve">Индивидуальное сопровождение пациента средним и младшим медицинским персоналом в условиях круглосуточного стационара (до 12 часов)  </t>
  </si>
  <si>
    <t>Уреазный дыхательный Хелик тест. Выявление инфекции Helicobacter pylori</t>
  </si>
  <si>
    <t>SIS-терапия (1 зона)</t>
  </si>
  <si>
    <t>Консультация пластического хирурга, д.м.н., первичная, амбулаторная (ведущий специалист)</t>
  </si>
  <si>
    <t>Консультация пластического хирурга, первичная, амбулаторная</t>
  </si>
  <si>
    <t>Дополнительная услуга медицинского назначения к проведению процедур (Альгинатная маска)</t>
  </si>
  <si>
    <t>Двухсторонняя тонзилэктомия под ЭТН с коагуляцией ниш небных миндалин и ушиванием небных дужек 1 степень сложности</t>
  </si>
  <si>
    <t>Двухсторонняя тонзилэктомия под ЭТН с коагуляцией ниш небных миндалин и ушиванием небных дужек 2 степень сложности</t>
  </si>
  <si>
    <t>Подтяжка лба (коронарная пластика)</t>
  </si>
  <si>
    <t>Подтяжка бровей (коронарный доступ, 2 разреза)</t>
  </si>
  <si>
    <t>Височный лифтинг (эндоскопически)</t>
  </si>
  <si>
    <t>Лифтинг средней зоны лица</t>
  </si>
  <si>
    <t>Лифтинг нижних 2/3 лица</t>
  </si>
  <si>
    <t>Лифтинг шеи (нижний доступ)</t>
  </si>
  <si>
    <t>Лифтинг лица (безоперационный, нитями PGA)</t>
  </si>
  <si>
    <t>Лифтинг шеи</t>
  </si>
  <si>
    <t>Лифтинг подбородка</t>
  </si>
  <si>
    <t>Лифтинг лба</t>
  </si>
  <si>
    <t>Лифтинг зоны декольте</t>
  </si>
  <si>
    <t>Лифтинг рук</t>
  </si>
  <si>
    <t>Лифтинг живота</t>
  </si>
  <si>
    <t>Лифтинг бедер</t>
  </si>
  <si>
    <t>Лифтинг ягодиц</t>
  </si>
  <si>
    <t>Блефаропластика верхних век</t>
  </si>
  <si>
    <t>Блефаропластика нижних век</t>
  </si>
  <si>
    <t>Отопластика одного уха</t>
  </si>
  <si>
    <t>Отопластика (два уха)</t>
  </si>
  <si>
    <t>Пластика мочки уха</t>
  </si>
  <si>
    <t>Ринопластика (кончик носа)</t>
  </si>
  <si>
    <t>Липосакция живота 1 категории сложности</t>
  </si>
  <si>
    <t>Липосакция живота 2 категории сложности</t>
  </si>
  <si>
    <t>Липосакция талии 1 категории сложности</t>
  </si>
  <si>
    <t>Липосакция талии 2 категории сложности</t>
  </si>
  <si>
    <t>Липосакция поясницы 1 категории сложности</t>
  </si>
  <si>
    <t>Липосакция поясницы 2 категории сложности</t>
  </si>
  <si>
    <t>Липосакция подбородка</t>
  </si>
  <si>
    <t>Липосакция бедер (наружная поверхность)</t>
  </si>
  <si>
    <t>Липосакция бедер (внутренняя поверхность)</t>
  </si>
  <si>
    <t>Липосакция коленей (внутренняя поверхность)</t>
  </si>
  <si>
    <t>Липосакция ягодичных областей</t>
  </si>
  <si>
    <t>Липомоделирование нижних 2/3 лица</t>
  </si>
  <si>
    <t>Абдоминопластика 1 категории сложности</t>
  </si>
  <si>
    <t>Абдоминопластика 2 категории сложности</t>
  </si>
  <si>
    <t>Абдоминопластика 3 категории сложности</t>
  </si>
  <si>
    <t>Гинекомастия односторонняя 1 категории сложности</t>
  </si>
  <si>
    <t>Гинекомастия односторонняя 2 категории сложности</t>
  </si>
  <si>
    <t>Пластика лица с подтяжкой SMAS 1 категории сложности</t>
  </si>
  <si>
    <t>Пластика лица с подтяжкой SMAS 2 категории сложности</t>
  </si>
  <si>
    <t>Пластика лица с подтяжкой SMAS 3 категории сложности</t>
  </si>
  <si>
    <t>Цистоскопия, обкалывание мочевого пузыря ботулотоксином без стоимости препарата</t>
  </si>
  <si>
    <t>Лечение препаратами моноклональных антител (ритуксимаб 500 мг)</t>
  </si>
  <si>
    <t>Прием врача-психиатра, первичный, амбулаторный (30 минут)</t>
  </si>
  <si>
    <t>Прием врача-психиатра, повторный, амбулаторный (30 минут)</t>
  </si>
  <si>
    <t>Прием врача-психиатра, первичный, амбулаторный (1 час)</t>
  </si>
  <si>
    <t>Прием врача-психиатра, повторный, амбулаторный (1 час)</t>
  </si>
  <si>
    <t>Прием врача-психиатра, к.м.н., первичный, амбулаторный (1 час) (ведущий специалист)</t>
  </si>
  <si>
    <t>Прием врача-психиатра, к.м.н., повторный, амбулаторный (1 час) (ведущий специалист)</t>
  </si>
  <si>
    <t>Прием врача-психиатра, к.м.н., первичный, амбулаторный (45 минут)</t>
  </si>
  <si>
    <t>Прием врача-психиатра, к.м.н., повторный, амбулаторный (45 минут)</t>
  </si>
  <si>
    <t>Консультация врача психиатра, к.м.н с применением телемедицинских технологий</t>
  </si>
  <si>
    <t xml:space="preserve">Гистологическое исследование пункционного материала, кроме предстательной железы;Соскобы цервикального канала и полости матки с дисплазией, злокачественными опухолями; Операционный материал шейки матки при дисплазиях и раке                                                                               </t>
  </si>
  <si>
    <t>Bernafon JUNA 7 NR</t>
  </si>
  <si>
    <t>Bernafon JUNA 7 PR</t>
  </si>
  <si>
    <t>Bernafon Alpha3 miniRite TR</t>
  </si>
  <si>
    <t>Bernafon Alpha3 miniRite T</t>
  </si>
  <si>
    <t>Bernafon Alpha3, KIT 312</t>
  </si>
  <si>
    <t>Bernafon Alpha3, KIT 10</t>
  </si>
  <si>
    <t>Bernafon Alpha3 miniBTE TR</t>
  </si>
  <si>
    <t>Bernafon Alpha3 miniBTE T</t>
  </si>
  <si>
    <t>Иммунологическое исследование на M.tuberculosis методом T-SPOT.TB (дети до 10 лет) (T-SPOT TB - Interferon-Gamma Release Assays, IGRA (children under 10 years of age))</t>
  </si>
  <si>
    <t>Иммунологическое исследование на M.tuberculosis методом T-SPOT.TB (взрослые и дети старше 10 лет) (T-SPOT TB - Interferon-Gamma Release Assays, IGRA (adults and children of ten and over))</t>
  </si>
  <si>
    <t>Цитологическое исследование биологического материала эпителия шейки матки с описанием по терминологической системе Бетесда (The Bethesda System - TBS)</t>
  </si>
  <si>
    <t>Цитологическое исследование выделений из молочной железы</t>
  </si>
  <si>
    <t>Цитологическое исследование мочи</t>
  </si>
  <si>
    <t>Цитологическое исследование пунктатов кожи</t>
  </si>
  <si>
    <t>Цитологическое исследование пунктата щитовидной железы с описанием по терминологической классификации Бетесда (The Bethesda System for Reporting Thyroid Cytopathology (TBSRTC), Fine-Needle Aspiration (FNA))</t>
  </si>
  <si>
    <t>Oticon Ruby 1 BTE PP 13 2,4G 85, 105</t>
  </si>
  <si>
    <t>040105</t>
  </si>
  <si>
    <t>Консультация аллерголога-иммунолога, д.м.н.</t>
  </si>
  <si>
    <t>Check Up. Онкодиагностика груди. Минимум</t>
  </si>
  <si>
    <t>Check Up. Онкодиагностика груди. Оптимум</t>
  </si>
  <si>
    <t>Check Up. Онкодиагностика груди. Максимум</t>
  </si>
  <si>
    <t>080227</t>
  </si>
  <si>
    <t>080228</t>
  </si>
  <si>
    <t>080229</t>
  </si>
  <si>
    <t>080230</t>
  </si>
  <si>
    <t>080231</t>
  </si>
  <si>
    <t>Check Up. «Лежурналь», либо «Розовый октябрь»,</t>
  </si>
  <si>
    <t>ЭКГ с нагрузкой</t>
  </si>
  <si>
    <t xml:space="preserve">Трихоскопия волосистой части головы </t>
  </si>
  <si>
    <t>*** Коклюш</t>
  </si>
  <si>
    <t>Bordetella species, дифференцированное выявление ДНК: Bordetella pertussis (возбудитель коклюша) и Bordetella bronchiseptica (возбудитель бронхосептикоза) в соскобе эпителиальных клеток слизистой ротоглотки и/или носоглотки ( Bordetella spp., differentiated detection of DNA: Bordetella pertussis (pertussis pathogen) and Bordetella bronchiseptica (bronchosepticosis pathogen), scraping of the oropharynx and or nasopharynx)</t>
  </si>
  <si>
    <t>Эндопротезирование молочных желез из субмаммарного доступа с сохранением большой грудной мышцы (без имплантов) 1 категории сложности</t>
  </si>
  <si>
    <t>Эндопротезирование молочных желез из субмаммарного доступа с сохранением большой грудной мышцы (без имплантов) 2 категории сложности</t>
  </si>
  <si>
    <t>Эндопротезирование молочных желез из субмаммарного доступа с сохранением большой грудной мышцы (без имплантов) 3 категории сложности</t>
  </si>
  <si>
    <t>Параареолярная пластика молочных желез с коррекцией диаметра соска  1 категория сложности</t>
  </si>
  <si>
    <t>Параареолярная пластика молочных желез с коррекцией диаметра соска  2 категория сложности</t>
  </si>
  <si>
    <t>Прием врача травматолога-ортопеда , профессора, ДМН</t>
  </si>
  <si>
    <t>Реконструктивная риносептопласика с забором трансплантата (1 категории)</t>
  </si>
  <si>
    <t>Реконструктивная риносептопласика с забором трансплантата (2 категории)</t>
  </si>
  <si>
    <t>Реконструктивная риносептопласика с забором трансплантата (3 категории)</t>
  </si>
  <si>
    <t xml:space="preserve">Набор услуг  </t>
  </si>
  <si>
    <t>Check Up Диагностика остеопороза</t>
  </si>
  <si>
    <t>Oticon More 1 miniRite R</t>
  </si>
  <si>
    <t>Операция Латарже на плечевом суставе 1 степени сложности (без учета стоимости расходных материалов)</t>
  </si>
  <si>
    <t>Операция Латарже на плечевом суставе 2 степени сложности (без учета стоимости расходных материалов)</t>
  </si>
  <si>
    <t>Операция Латарже на плечевом суставе 3 степени сложности (без учета стоимости расходных материалов)</t>
  </si>
  <si>
    <t>Экспресс тест к коронавирусу и гриппу (методом ИФА - антигены, Rapigen )</t>
  </si>
  <si>
    <t>"Сохранение ментального здоровья. Минимум"</t>
  </si>
  <si>
    <t xml:space="preserve">Подбор Oticon Smart charger </t>
  </si>
  <si>
    <t>МРТ сердца с внутривенным контрастированием</t>
  </si>
  <si>
    <t>Check Up 60+ для мужчин</t>
  </si>
  <si>
    <t>Check Up 60+ для женщин</t>
  </si>
  <si>
    <t>МРТ органов брюшной полости с внутривенным введением гепатотропного контрастного препарата (Примовист)</t>
  </si>
  <si>
    <t>МРТ молочных желез с контрастом, короткий протокол</t>
  </si>
  <si>
    <t>Фотокартирование  (FotoFinder)</t>
  </si>
  <si>
    <t>Цифровая дерматоскопия 1 образования  (FotoFinder)</t>
  </si>
  <si>
    <t>Цифровая дерматоскопия от 1 до 5 образований  (FotoFinder)</t>
  </si>
  <si>
    <t>Цифровая дерматоскопия от 6 до 15 образований  (FotoFinder)</t>
  </si>
  <si>
    <t xml:space="preserve">Дерматоскопия с составлением паспорта родинок (до 10 невусов) </t>
  </si>
  <si>
    <t xml:space="preserve">Дерматоскопия с составлением паспорта родинок (10 -20 невусов) </t>
  </si>
  <si>
    <t xml:space="preserve">Дерматоскопия с составлением паспорта родинок (21-50 невусов)  </t>
  </si>
  <si>
    <t xml:space="preserve">Дерматоскопия с составлением паспорта родинок (51-100 невусов)  </t>
  </si>
  <si>
    <t>Генетическая диагностика клеточного старения (измерение длины теломер)</t>
  </si>
  <si>
    <t>Аudifon Sino S PreFit</t>
  </si>
  <si>
    <t>Аudifon Sino P PreFit</t>
  </si>
  <si>
    <t>НП0045</t>
  </si>
  <si>
    <t>Аденотомия</t>
  </si>
  <si>
    <t>НП0046</t>
  </si>
  <si>
    <t>НП0047</t>
  </si>
  <si>
    <t>НП0048</t>
  </si>
  <si>
    <t>Эндоскопическая эндонозальная полипоэтмоидотомия 1 степень сложности</t>
  </si>
  <si>
    <t>НП0049</t>
  </si>
  <si>
    <t>Эндоскопическая эндонозальная полипоэтмоидотомия 2 степень сложности</t>
  </si>
  <si>
    <t>НП0050</t>
  </si>
  <si>
    <t>Эндоскопическая эндонозальная полипоэтмоидотомия 3 степень сложности</t>
  </si>
  <si>
    <t>НП0051</t>
  </si>
  <si>
    <t>Хирургическое лечение носовых раковин (вазотомия, конхотомия)</t>
  </si>
  <si>
    <t>НП0052</t>
  </si>
  <si>
    <t>Эндоскопическая септопластика 1 степень сложности по методике FESS</t>
  </si>
  <si>
    <t>НП0053</t>
  </si>
  <si>
    <t>НП0054</t>
  </si>
  <si>
    <t>Вентральные грыжи (пупочная)</t>
  </si>
  <si>
    <t>НП0055</t>
  </si>
  <si>
    <t>Вентральные грыжи (паховая)</t>
  </si>
  <si>
    <t>НП0056</t>
  </si>
  <si>
    <t>Вентральные грыжи (бедренная)</t>
  </si>
  <si>
    <t>НП0057</t>
  </si>
  <si>
    <t>Аппендэетомия лапороскопическая</t>
  </si>
  <si>
    <t>НП0058</t>
  </si>
  <si>
    <t>НП0059</t>
  </si>
  <si>
    <t>Гиперплазия эндометрия</t>
  </si>
  <si>
    <t>НП0060</t>
  </si>
  <si>
    <t>Кисты НПО,бартолинит</t>
  </si>
  <si>
    <t>НП0061</t>
  </si>
  <si>
    <t>Аутопластике НПО при пролапсе</t>
  </si>
  <si>
    <t>НП0062</t>
  </si>
  <si>
    <t>Элонгация шейки матки +пролапс НПО</t>
  </si>
  <si>
    <t>НП0063</t>
  </si>
  <si>
    <t>ГЕМОРРОЙ (ГЕМОРРОИДЭКТОМИЯ по методу LigaSure)</t>
  </si>
  <si>
    <t>НП0064</t>
  </si>
  <si>
    <t>ПАПАПЕКТАЛЬНЫЙ СВИЩ - ИССЕЧЕНИЕ ПРОСТОГО СВИЩА</t>
  </si>
  <si>
    <t>НП0065</t>
  </si>
  <si>
    <t>ЭКХ -ИССЕЧЕНИЕ С ПЛАСТИКОЦ ТКАНЕЙ</t>
  </si>
  <si>
    <t>НП0066</t>
  </si>
  <si>
    <t>ПЕРИАНАЛЬНЫЕ КОНДИЛЛОМЫ</t>
  </si>
  <si>
    <t>НП0067</t>
  </si>
  <si>
    <t>ТРЕЩИНА -ИССЕЧЕНИЕ ТРЕЩИНЫ</t>
  </si>
  <si>
    <t>НП0068</t>
  </si>
  <si>
    <t>Варикоцеле</t>
  </si>
  <si>
    <t>НП0069</t>
  </si>
  <si>
    <t>Гидроцеле</t>
  </si>
  <si>
    <t>НП0070</t>
  </si>
  <si>
    <t>НП0071</t>
  </si>
  <si>
    <t>НП0072</t>
  </si>
  <si>
    <t>НП0073</t>
  </si>
  <si>
    <t>НП0074</t>
  </si>
  <si>
    <t>НП0075</t>
  </si>
  <si>
    <t>НП0076</t>
  </si>
  <si>
    <t>НП0077</t>
  </si>
  <si>
    <t>НП0078</t>
  </si>
  <si>
    <t>НП0079</t>
  </si>
  <si>
    <t>НП0080</t>
  </si>
  <si>
    <t>НП0081</t>
  </si>
  <si>
    <t>НП0082</t>
  </si>
  <si>
    <t>НП0083</t>
  </si>
  <si>
    <t>НП0084</t>
  </si>
  <si>
    <t>Полисинусотомия</t>
  </si>
  <si>
    <t>Септопластика с коррекцией внутриносовых структур</t>
  </si>
  <si>
    <t>Вазотомия носовых раковин</t>
  </si>
  <si>
    <t>112 990</t>
  </si>
  <si>
    <t>Резекция мениска коленного сустава</t>
  </si>
  <si>
    <t>Остеосинтез костей</t>
  </si>
  <si>
    <t>Артоскопическая пластика передней крестообразной связки</t>
  </si>
  <si>
    <t>Эндопротезирование коленного сустава</t>
  </si>
  <si>
    <t>Лапароскопия в гинекологии</t>
  </si>
  <si>
    <t>Трансуретральная резекция предстательной железы</t>
  </si>
  <si>
    <t>Холецистэктомия</t>
  </si>
  <si>
    <t xml:space="preserve">Вертебропластика </t>
  </si>
  <si>
    <t>Микрохирургическое удаление межпозвонковой грыжи</t>
  </si>
  <si>
    <t>Аudifon Rega R (Р ресивер)</t>
  </si>
  <si>
    <t>Аudifon Kami R (Р ресивер)</t>
  </si>
  <si>
    <t>*** Смеси пищевых аллергенов, определение Ig E, (общий ответ по смеси)</t>
  </si>
  <si>
    <t>*** Смеси пищевых аллергенов, определение Ig G, (общий ответ по смеси)</t>
  </si>
  <si>
    <t>*** Смеси дыхательных бытовых аллергенов, определение  Ig E, (общий ответ по смеси)</t>
  </si>
  <si>
    <t>*** Смеси пдыхательных бытовых аллергенов, определение Ig G, (общий ответ по смеси)</t>
  </si>
  <si>
    <t>*** Смеси животных аллергенов, определение  Ig E, (общий ответ по смеси)</t>
  </si>
  <si>
    <t>*** Смеси дыхательных бытовых аллергенов из пыльцы растений, определение  Ig E, (общий ответ по смеси)</t>
  </si>
  <si>
    <t>*** Смеси инсектных аллергенов и ядов насекомых, определение  Ig E, (общий ответ по смеси)</t>
  </si>
  <si>
    <t>***Отедбные пищевые ааллергены и аллергокомпоненты (определение спецефицеких IgE)</t>
  </si>
  <si>
    <t>*** Отдельные пищевые аллергены (определение специфических IgG)</t>
  </si>
  <si>
    <t>***Отдельные бытовые дыхательные аллергены (определение спецефических IgE)</t>
  </si>
  <si>
    <t>***Отдельные бытовые дыхательные аллергены (определение спецефических IgG)</t>
  </si>
  <si>
    <t>***Отдельные аллергены животных (определение спецефических IgE)</t>
  </si>
  <si>
    <t>***Отдельные аллергены животных (определение спецефических IgG)</t>
  </si>
  <si>
    <t>***Отдельные аллергены пыльцы растений (определение спецефических IgE)</t>
  </si>
  <si>
    <t>***Отдельные инсектные аллергены и яды насекомых (определение спецефических IgЕ)</t>
  </si>
  <si>
    <t>***Химические соединения и медицинские препараты (определение специфических IgE)</t>
  </si>
  <si>
    <t>*** Прочее</t>
  </si>
  <si>
    <t>Разработка индивидуальной программы лечебной физической культуры</t>
  </si>
  <si>
    <t>,</t>
  </si>
  <si>
    <t>Oticon MORE 1 miniRite T</t>
  </si>
  <si>
    <t xml:space="preserve">Oticon Ruby 2 BTE PP 13 2,4G 105 </t>
  </si>
  <si>
    <t>Oticon More 2 miniRite R</t>
  </si>
  <si>
    <t>Oticon More 2 miniRite T</t>
  </si>
  <si>
    <t>Oticon More 3 miniRite R</t>
  </si>
  <si>
    <t>Oticon More 3 miniRite T</t>
  </si>
  <si>
    <t>280 000</t>
  </si>
  <si>
    <t>Восстановительная терапия (реабилитация) при заболеваниях суставов</t>
  </si>
  <si>
    <t>Восстановительная терапия (реабилитация) при заболеваниях позвоночника</t>
  </si>
  <si>
    <t>Сохранение ментального здоровья. Gold</t>
  </si>
  <si>
    <t>НП0085</t>
  </si>
  <si>
    <t>Фимоз</t>
  </si>
  <si>
    <t>Натрий</t>
  </si>
  <si>
    <t>Калий</t>
  </si>
  <si>
    <t>Прием врача-отоларинголога с эндоскопией и тимпанометрией</t>
  </si>
  <si>
    <t>ReSound вса RE7 CIC-W-LP</t>
  </si>
  <si>
    <t xml:space="preserve">ReSound  вса  RE7 CIC-W-MP </t>
  </si>
  <si>
    <t xml:space="preserve">ReSound  вса RE7 CIC-W-HP </t>
  </si>
  <si>
    <t>SVF терапия</t>
  </si>
  <si>
    <t xml:space="preserve">ReSound вса RE7 CIC-W-UP </t>
  </si>
  <si>
    <t>Вакцинация ""Тривэйд"" (профилактика кори, краснухи и паротита).</t>
  </si>
  <si>
    <t>Вакцинация ""Рота-в-эйд"" (прфилактика ротавирусной инфекции), живая"</t>
  </si>
  <si>
    <t>Вакцинация ""БиВак полио""(профилактика полиомиелита), пероральная</t>
  </si>
  <si>
    <t>Фармакологический аборт с использованием препарата  Мифепростон</t>
  </si>
  <si>
    <t>**АНЕСТЕЗИОЛОГИЧЕСКОЕ ПОСОБИЕ</t>
  </si>
  <si>
    <t>*** ПРОЧЕЕ</t>
  </si>
  <si>
    <t xml:space="preserve">Подушка лебяжий пух/микрофибра 50х70 </t>
  </si>
  <si>
    <t>Подушка лебяжий пух/микрофибра 70х70</t>
  </si>
  <si>
    <t>Мастопексия 1 категории сложности</t>
  </si>
  <si>
    <t>Мастопексия 2 категории сложности</t>
  </si>
  <si>
    <t>Мастопексия 3 категории сложности</t>
  </si>
  <si>
    <t>Трансконъюнктивальная блефаропластика</t>
  </si>
  <si>
    <t xml:space="preserve">Биоревитализация Filorga NCTF 135 HA (лицо/шея/ декольте) </t>
  </si>
  <si>
    <t>Биоревитализация Filorga NCTF 135 HA (кожа головы)</t>
  </si>
  <si>
    <t>**Биоревитализация Filorga</t>
  </si>
  <si>
    <t>Консультация врача – аллерголога - иммунолога, к.м.н.  с применением телемедицинских технологий</t>
  </si>
  <si>
    <t>Консультация врача – аллерголога- иммунолога  с применением телемедицинских технологий</t>
  </si>
  <si>
    <t>Консультация врача - гастроэнтеролога с применением телемедицинских технологий</t>
  </si>
  <si>
    <t>Консультация врача - гастроэнтеролога, д.м.н., профессора с применением телемедицинских технологий</t>
  </si>
  <si>
    <t>Консультация врача – гастроэнтеролога, к.м.н. с применением телемедицинских технологий</t>
  </si>
  <si>
    <t>Консультация врача - гинеколога  с применением телемедицинских технологий</t>
  </si>
  <si>
    <t>Консультация врача – гинеколога, к.м.н.  с применением телемедицинских технологий</t>
  </si>
  <si>
    <t>Консультация врача - дерматолога  с применением телемедицинских технологий</t>
  </si>
  <si>
    <t>Консультация врача – дерматолога, к.м.н. с применением телемедицинских технологий</t>
  </si>
  <si>
    <t>Консультация врача - кардиолога  с применением телемедицинских технологий</t>
  </si>
  <si>
    <t>Консультация врача - кардиолога, д.м.н., профессора  с применением телемедицинских технологий</t>
  </si>
  <si>
    <t>Консультация врача – кардиолога, к.м.н. с применением телемедицинских технологий</t>
  </si>
  <si>
    <t>Консультация врача - ЛФК с применением телемедицинских технологий</t>
  </si>
  <si>
    <t>Консультация врача - маммолога  с применением телемедицинских технологий</t>
  </si>
  <si>
    <t>Консультация врача – маммолога, к.м.н.  с применением телемедицинских технологий</t>
  </si>
  <si>
    <t>Консультация врача – невролога  с применением телемедицинских технологий</t>
  </si>
  <si>
    <t>Консультация врача - невролога, д.м.н., профессора  с применением телемедицинских технологий</t>
  </si>
  <si>
    <t>Консультация врача – невролога, к.м.н.  с применением телемедицинских технологий</t>
  </si>
  <si>
    <t>Консультация врача - нефролога  с применением телемедицинских технологий</t>
  </si>
  <si>
    <t>Консультация врача – нефролога, к.м.н.  с применением телемедицинских технологий</t>
  </si>
  <si>
    <t>Консультация врача - онколога  с применением телемедицинских технологий</t>
  </si>
  <si>
    <t>Консультация врача – онколога, к.м.н.  с применением телемедицинских технологий</t>
  </si>
  <si>
    <t>Консультация врача - оториноларинголога  с применением телемедицинских технологий</t>
  </si>
  <si>
    <t>Консультация врача – оториноларинголога, к.м.н.  с применением телемедицинских технологий</t>
  </si>
  <si>
    <t>Консультация врача - офтальмолога  с применением телемедицинских технологий</t>
  </si>
  <si>
    <t>Консультация врача – офтальмолога, к.м.н.  с применением телемедицинских технологий</t>
  </si>
  <si>
    <t>Консультация врача - педиатра  с применением телемедицинских технологий</t>
  </si>
  <si>
    <t>Консультация врача – педиатра, к.м.н.  с применением телемедицинских технологий</t>
  </si>
  <si>
    <t>Консультация врача - проктолога  с применением телемедицинских технологий</t>
  </si>
  <si>
    <t>Консультация врача – проктолога, к.м.н.  с применением телемедицинских технологий</t>
  </si>
  <si>
    <t>Консультация врача - ревматолога с применением телемедицинских технологий</t>
  </si>
  <si>
    <t>Консультация врача – ревматолога, к.м.н. с применением телемедицинских технологий</t>
  </si>
  <si>
    <t>Консультация врача - терапевта  с применением телемедицинских технологий</t>
  </si>
  <si>
    <t>Консультация врача - терапевта, д.м.н., профессора  с применением телемедицинских технологий</t>
  </si>
  <si>
    <t>Консультация врача – терапевта, к.м.н.  с применением телемедицинских технологий</t>
  </si>
  <si>
    <t>Консультация врача - травматолога-ортопеда  с применением телемедицинских технологий</t>
  </si>
  <si>
    <t>Консультация врача - травматолога-ортопеда, к.м.н.  с применением телемедицинских технологий</t>
  </si>
  <si>
    <t>Консультация врача - уролога  с применением телемедицинских технологий</t>
  </si>
  <si>
    <t>Консультация врача - уролога, д.м.н., профессора  с применением телемедицинских технологий</t>
  </si>
  <si>
    <t>Консультация врача – уролога, к.м.н.  с применением телемедицинских технологий</t>
  </si>
  <si>
    <t>Консультация врача - хирурга  с применением телемедицинских технологий</t>
  </si>
  <si>
    <t>Консультация врача – хирурга, к.м.н.  с применением телемедицинских технологий</t>
  </si>
  <si>
    <t>Консультация врача - эндокринолога, к.м.н.  с применением телемедицинских технологий</t>
  </si>
  <si>
    <t>Консультация врача – эндоскописта, к.м.н. с применением телемедицинских технологий</t>
  </si>
  <si>
    <t>Консультация врача -эндокринолога  с применением телемедицинских технологий</t>
  </si>
  <si>
    <t>Консультация врача -эндоскописта  с применением телемедицинских технологий</t>
  </si>
  <si>
    <t>Ультатонкий винир на рефракторе</t>
  </si>
  <si>
    <t>Кондилография</t>
  </si>
  <si>
    <t>Сплин терапия полный курс (1 этап)</t>
  </si>
  <si>
    <t>Сплин терапия полный курс (4 этапа)</t>
  </si>
  <si>
    <t>Установка имплантата система А2</t>
  </si>
  <si>
    <t>МРТ эластрометрия печени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</si>
</sst>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41" formatCode="_-* #,##0\ _₽_-;\-* #,##0\ _₽_-;_-* &quot;-&quot;\ _₽_-;_-@_-"/>
    <numFmt numFmtId="44" formatCode="_-* #,##0.00\ &quot;₽&quot;_-;\-* #,##0.00\ &quot;₽&quot;_-;_-* &quot;-&quot;??\ &quot;₽&quot;_-;_-@_-"/>
    <numFmt numFmtId="43" formatCode="_-* #,##0.00\ _₽_-;\-* #,##0.00\ _₽_-;_-* &quot;-&quot;??\ _₽_-;_-@_-"/>
    <numFmt numFmtId="165" formatCode="[$-419]General"/>
    <numFmt numFmtId="166" formatCode="&quot; &quot;#,##0.00&quot;    &quot;;&quot;-&quot;#,##0.00&quot;    &quot;;&quot; -&quot;#&quot;    &quot;;@&quot; &quot;"/>
    <numFmt numFmtId="167" formatCode="_-* #,##0.00_р_._-;\-* #,##0.00_р_._-;_-* &quot;-&quot;??_р_._-;_-@_-"/>
    <numFmt numFmtId="168" formatCode="_-* #,##0_-;\-* #,##0_-;_-* &quot;-&quot;_-;_-@_-"/>
    <numFmt numFmtId="169" formatCode="_-* #,##0.00_-;\-* #,##0.00_-;_-* &quot;-&quot;??_-;_-@_-"/>
    <numFmt numFmtId="170" formatCode="#,##0.00&quot;р.&quot;;[Red]\-#,##0.00&quot;р.&quot;"/>
    <numFmt numFmtId="171" formatCode="_-* #,##0&quot;р.&quot;_-;\-* #,##0&quot;р.&quot;_-;_-* &quot;-&quot;&quot;р.&quot;_-;_-@_-"/>
    <numFmt numFmtId="172" formatCode="_-* #,##0_р_._-;\-* #,##0_р_._-;_-* &quot;-&quot;_р_._-;_-@_-"/>
    <numFmt numFmtId="173" formatCode="_-* #,##0.00&quot;р.&quot;_-;\-* #,##0.00&quot;р.&quot;_-;_-* &quot;-&quot;??&quot;р.&quot;_-;_-@_-"/>
    <numFmt numFmtId="174" formatCode="_(\$* #,##0_);_(\$* \(#,##0\);_(\$* &quot;-&quot;_);_(@_)"/>
    <numFmt numFmtId="175" formatCode="\?\ #,##0_);[Red]\(\?\ #,##0\)"/>
    <numFmt numFmtId="176" formatCode="\£\ #,##0_);[Red]\(\£\ #,##0\)"/>
    <numFmt numFmtId="177" formatCode="\¥\ #,##0_);[Red]\(\¥\ #,##0\)"/>
    <numFmt numFmtId="178" formatCode="#,##0;\(#,##0\)"/>
    <numFmt numFmtId="179" formatCode="#,##0.0;\(#,##0.0\)"/>
    <numFmt numFmtId="180" formatCode="#,##0.00;\(#,##0.00\)"/>
    <numFmt numFmtId="181" formatCode="_(* #,##0_);_(* \(#,##0\);_(* &quot;-&quot;??_);_(@_)"/>
    <numFmt numFmtId="182" formatCode="#,##0,,,_);[Red]\(#,##0,,,\)"/>
    <numFmt numFmtId="183" formatCode="\•\ \ @"/>
    <numFmt numFmtId="184" formatCode="&quot;error&quot;;&quot;error&quot;;&quot;OK&quot;;&quot;  &quot;@"/>
    <numFmt numFmtId="185" formatCode="&quot;$&quot;#,##0_);\(&quot;$&quot;#,##0\)"/>
    <numFmt numFmtId="186" formatCode="_ * #,##0_ ;_ * \-#,##0_ ;_ * &quot;-&quot;_ ;_ @_ "/>
    <numFmt numFmtId="187" formatCode="#,##0_%_);\(#,##0\)_%"/>
    <numFmt numFmtId="188" formatCode="#,##0.00_%_);\(#,##0.00\)_%"/>
    <numFmt numFmtId="189" formatCode="#,##0.00_%_);\(#,##0.00\)_%;**;@_%_)"/>
    <numFmt numFmtId="190" formatCode="_(* #,##0,_);_(* \(#,##0,\)"/>
    <numFmt numFmtId="191" formatCode="_ * #,##0.00_ ;_ * \-#,##0.00_ ;_ * &quot;-&quot;??_ ;_ @_ "/>
    <numFmt numFmtId="192" formatCode="General_)"/>
    <numFmt numFmtId="193" formatCode="#,##0.0;[Red]\(#,##0.0\)"/>
    <numFmt numFmtId="194" formatCode="#,##0;[Red]\(#,##0\)"/>
    <numFmt numFmtId="195" formatCode="* \(#,##0\);* #,##0_);&quot;-&quot;??_);@"/>
    <numFmt numFmtId="196" formatCode="_(&quot;$&quot;* #,##0.00_);_(&quot;$&quot;* \(#,##0.00\)"/>
    <numFmt numFmtId="197" formatCode="#,##0&quot;$&quot;;\-#,##0&quot;$&quot;"/>
    <numFmt numFmtId="198" formatCode="&quot;$&quot;#,##0.00_%_);\(&quot;$&quot;#,##0.00\)_%"/>
    <numFmt numFmtId="199" formatCode="_(&quot;$&quot;* #,##0,_);_(&quot;$&quot;* \(#,##0,\)"/>
    <numFmt numFmtId="200" formatCode="_(&quot;$&quot;* #,##0.00_);_(&quot;$&quot;* \(#,##0.00\);_(&quot;$&quot;* &quot;-&quot;??_);_(@_)"/>
    <numFmt numFmtId="201" formatCode="mmmm\-yy"/>
    <numFmt numFmtId="202" formatCode="\ \ _•\–\ \ \ \ @"/>
    <numFmt numFmtId="203" formatCode="dd\ mmm\ yyyy_);;;&quot;  &quot;@"/>
    <numFmt numFmtId="204" formatCode="* #,##0_);* \(#,##0\);&quot;-&quot;??_);@"/>
    <numFmt numFmtId="205" formatCode="#,##0_);\(#,##0\);&quot;- &quot;;&quot;  &quot;@"/>
    <numFmt numFmtId="206" formatCode="&quot;$&quot;#,##0.0;[Red]\(&quot;$&quot;#,##0.0\)"/>
    <numFmt numFmtId="207" formatCode="&quot;$&quot;#,##0.00_);[Red]\(&quot;$&quot;#,##0.00\)"/>
    <numFmt numFmtId="208" formatCode="_-[$€-2]* #,##0.00_-;\-[$€-2]* #,##0.00_-;_-[$€-2]* &quot;-&quot;??_-"/>
    <numFmt numFmtId="209" formatCode="_(* #,##0.0_);_(* \(#,##0.0\);_(* &quot; - &quot;_);_(@_)"/>
    <numFmt numFmtId="210" formatCode="_-* #,##0\ _€_-;\-* #,##0\ _€_-;_-* &quot;-&quot;\ _€_-;_-@_-"/>
    <numFmt numFmtId="211" formatCode="#,##0.0000_);\(#,##0.0000\);&quot;- &quot;;&quot;  &quot;@"/>
    <numFmt numFmtId="212" formatCode="0."/>
    <numFmt numFmtId="213" formatCode=";;;"/>
    <numFmt numFmtId="214" formatCode="###0"/>
    <numFmt numFmtId="215" formatCode="_ &quot;$&quot;* #,##0_ ;_ &quot;$&quot;* \-#,##0_ ;_ &quot;$&quot;* &quot;-&quot;_ ;_ @_ "/>
    <numFmt numFmtId="216" formatCode="&quot;$&quot;#,##0.0_%_);\(&quot;$&quot;#,##0.0\)_%"/>
    <numFmt numFmtId="217" formatCode="0.0\x_)_);&quot;NM    &quot;;0.0\x_)_)"/>
    <numFmt numFmtId="218" formatCode="0.0%_);\(0.0%\)"/>
    <numFmt numFmtId="219" formatCode="&quot;$&quot;#,##0.00_);\(&quot;$&quot;#,##0.00\)"/>
    <numFmt numFmtId="220" formatCode="&quot;$&quot;#.#"/>
    <numFmt numFmtId="221" formatCode="#,##0.00\ ;\(#,##0.00\)"/>
    <numFmt numFmtId="222" formatCode="0%_);\(0%\)"/>
    <numFmt numFmtId="223" formatCode="#,##0.0\%_);\(#,##0.0\%\);#,##0.0\%_);@_)"/>
    <numFmt numFmtId="224" formatCode="#,##0.0,,_);[Red]\(#,##0.0,,\)"/>
    <numFmt numFmtId="225" formatCode="0_%_);\(0\)_%;0_%_);@_%_)"/>
    <numFmt numFmtId="226" formatCode="#,##0.0_%_);\(#,##0.0\)_%"/>
    <numFmt numFmtId="227" formatCode="_-&quot;L.&quot;\ * #,##0_-;\-&quot;L.&quot;\ * #,##0_-;_-&quot;L.&quot;\ * &quot;-&quot;_-;_-@_-"/>
    <numFmt numFmtId="228" formatCode="_-&quot;L.&quot;\ * #,##0.00_-;\-&quot;L.&quot;\ * #,##0.00_-;_-&quot;L.&quot;\ * &quot;-&quot;??_-;_-@_-"/>
    <numFmt numFmtId="229" formatCode="&quot;$&quot;#,##0.0000_);[Red]\(&quot;$&quot;#,##0.0000\)"/>
    <numFmt numFmtId="230" formatCode="_(&quot;$&quot;* #,##0.0_);_(&quot;$&quot;* \(#,##0.0\);_(&quot;$&quot;* &quot;-&quot;??_);_(@_)"/>
    <numFmt numFmtId="231" formatCode=";;&quot;zero&quot;;&quot;  &quot;@"/>
    <numFmt numFmtId="232" formatCode="_(* #,##0.0_);_(* \(#,##0.0\);_(* &quot;-&quot;?_);_(@_)"/>
    <numFmt numFmtId="233" formatCode="_-* #,##0.00&quot;р.&quot;_-;\-* #,##0.00&quot;р.&quot;_-;_-* \-??&quot;р.&quot;_-;_-@_-"/>
    <numFmt numFmtId="234" formatCode="_(&quot;$&quot;* #,##0_);_(&quot;$&quot;* \(#,##0\);_(&quot;$&quot;* &quot;-&quot;??_);_(@_)"/>
    <numFmt numFmtId="235" formatCode="#,##0.0000,"/>
    <numFmt numFmtId="236" formatCode="_-* #,##0.00\ [$€]_-;\-* #,##0.00\ [$€]_-;_-* &quot;-&quot;??\ [$€]_-;_-@_-"/>
    <numFmt numFmtId="237" formatCode="_-* #,##0.00_р_._-;\-* #,##0.00_р_._-;_-* \-??_р_._-;_-@_-"/>
    <numFmt numFmtId="238" formatCode="_-* #,##0.00&quot; ₽&quot;_-;\-* #,##0.00&quot; ₽&quot;_-;_-* \-??&quot; ₽&quot;_-;_-@_-"/>
    <numFmt numFmtId="239" formatCode="_-* #,##0.00\ _₽_-;\-* #,##0.00\ _₽_-;_-* \-??\ _₽_-;_-@_-"/>
  </numFmts>
  <fonts count="273">
    <font>
      <sz val="11"/>
      <color theme="1"/>
      <name val="Calibri"/>
      <family val="2"/>
      <charset val="204"/>
      <scheme val="minor"/>
    </font>
    <font>
      <sz val="12"/>
      <color theme="1"/>
      <name val="Tahoma"/>
      <family val="2"/>
      <charset val="204"/>
    </font>
    <font>
      <sz val="12"/>
      <color theme="1"/>
      <name val="Tahoma"/>
      <family val="2"/>
      <charset val="204"/>
    </font>
    <font>
      <sz val="12"/>
      <color theme="1"/>
      <name val="Tahoma"/>
      <family val="2"/>
      <charset val="204"/>
    </font>
    <font>
      <sz val="12"/>
      <color theme="1"/>
      <name val="Tahoma"/>
      <family val="2"/>
      <charset val="204"/>
    </font>
    <font>
      <sz val="12"/>
      <color theme="1"/>
      <name val="Tahoma"/>
      <family val="2"/>
      <charset val="204"/>
    </font>
    <font>
      <sz val="12"/>
      <color theme="1"/>
      <name val="Tahoma"/>
      <family val="2"/>
      <charset val="204"/>
    </font>
    <font>
      <sz val="12"/>
      <color theme="1"/>
      <name val="Tahoma"/>
      <family val="2"/>
      <charset val="204"/>
    </font>
    <font>
      <sz val="12"/>
      <color theme="1"/>
      <name val="Tahoma"/>
      <family val="2"/>
      <charset val="204"/>
    </font>
    <font>
      <sz val="12"/>
      <color theme="1"/>
      <name val="Tahoma"/>
      <family val="2"/>
      <charset val="204"/>
    </font>
    <font>
      <sz val="12"/>
      <color theme="1"/>
      <name val="Tahoma"/>
      <family val="2"/>
      <charset val="204"/>
    </font>
    <font>
      <sz val="12"/>
      <color theme="1"/>
      <name val="Tahoma"/>
      <family val="2"/>
      <charset val="204"/>
    </font>
    <font>
      <sz val="11"/>
      <color theme="1"/>
      <name val="Calibri"/>
      <family val="2"/>
      <charset val="204"/>
      <scheme val="minor"/>
    </font>
    <font>
      <sz val="11"/>
      <color theme="1"/>
      <name val="Calibri"/>
      <family val="2"/>
      <scheme val="minor"/>
    </font>
    <font>
      <sz val="10"/>
      <color indexed="8"/>
      <name val="MS Sans Serif"/>
      <family val="2"/>
      <charset val="204"/>
    </font>
    <font>
      <sz val="10"/>
      <name val="Arial"/>
      <family val="2"/>
      <charset val="204"/>
    </font>
    <font>
      <sz val="10"/>
      <name val="Arial"/>
      <family val="2"/>
    </font>
    <font>
      <sz val="11"/>
      <color indexed="8"/>
      <name val="Calibri"/>
      <family val="2"/>
    </font>
    <font>
      <sz val="10"/>
      <name val="Arial Cyr"/>
      <charset val="204"/>
    </font>
    <font>
      <sz val="9"/>
      <name val="Calibri"/>
      <family val="2"/>
      <charset val="204"/>
    </font>
    <font>
      <sz val="9"/>
      <color indexed="8"/>
      <name val="Calibri"/>
      <family val="2"/>
      <charset val="204"/>
    </font>
    <font>
      <sz val="8"/>
      <name val="Arial"/>
      <family val="2"/>
      <charset val="204"/>
    </font>
    <font>
      <sz val="11"/>
      <color rgb="FF000000"/>
      <name val="Calibri"/>
      <family val="2"/>
      <charset val="204"/>
    </font>
    <font>
      <sz val="10"/>
      <name val="Times New Roman"/>
      <family val="1"/>
      <charset val="204"/>
    </font>
    <font>
      <b/>
      <sz val="10"/>
      <name val="Times New Roman"/>
      <family val="1"/>
      <charset val="204"/>
    </font>
    <font>
      <b/>
      <sz val="10"/>
      <name val="Arial"/>
      <family val="2"/>
      <charset val="204"/>
    </font>
    <font>
      <sz val="10"/>
      <color indexed="8"/>
      <name val="Arial"/>
      <family val="2"/>
      <charset val="204"/>
    </font>
    <font>
      <b/>
      <sz val="10"/>
      <name val="Arial"/>
      <family val="2"/>
    </font>
    <font>
      <b/>
      <sz val="11"/>
      <color indexed="8"/>
      <name val="Calibri"/>
      <family val="2"/>
      <charset val="204"/>
    </font>
    <font>
      <b/>
      <sz val="11"/>
      <name val="Times New Roman"/>
      <family val="1"/>
      <charset val="204"/>
    </font>
    <font>
      <sz val="11"/>
      <color indexed="8"/>
      <name val="Calibri"/>
      <family val="2"/>
      <charset val="204"/>
    </font>
    <font>
      <b/>
      <sz val="12"/>
      <name val="Arial"/>
      <family val="2"/>
      <charset val="204"/>
    </font>
    <font>
      <b/>
      <sz val="9"/>
      <name val="Arial"/>
      <family val="2"/>
      <charset val="204"/>
    </font>
    <font>
      <sz val="10"/>
      <color indexed="8"/>
      <name val="Arial"/>
      <family val="2"/>
    </font>
    <font>
      <b/>
      <sz val="12"/>
      <color indexed="8"/>
      <name val="Arial"/>
      <family val="2"/>
      <charset val="204"/>
    </font>
    <font>
      <sz val="10"/>
      <name val="Arial Cyr"/>
      <family val="2"/>
      <charset val="204"/>
    </font>
    <font>
      <b/>
      <i/>
      <sz val="10"/>
      <color rgb="FF000000"/>
      <name val="Arial"/>
      <family val="2"/>
      <charset val="204"/>
    </font>
    <font>
      <b/>
      <i/>
      <sz val="12"/>
      <color rgb="FF000000"/>
      <name val="Arial"/>
      <family val="2"/>
      <charset val="204"/>
    </font>
    <font>
      <sz val="10"/>
      <color rgb="FF000000"/>
      <name val="Arial"/>
      <family val="2"/>
      <charset val="204"/>
    </font>
    <font>
      <sz val="7"/>
      <color rgb="FF000000"/>
      <name val="Arial"/>
      <family val="2"/>
      <charset val="204"/>
    </font>
    <font>
      <b/>
      <sz val="9"/>
      <color rgb="FF000000"/>
      <name val="Arial"/>
      <family val="2"/>
      <charset val="204"/>
    </font>
    <font>
      <sz val="1"/>
      <color rgb="FF000000"/>
      <name val="Arial"/>
      <family val="2"/>
      <charset val="204"/>
    </font>
    <font>
      <b/>
      <sz val="10"/>
      <color rgb="FF000000"/>
      <name val="Arial"/>
      <family val="2"/>
      <charset val="204"/>
    </font>
    <font>
      <b/>
      <i/>
      <sz val="11"/>
      <color rgb="FF000080"/>
      <name val="Arial"/>
      <family val="2"/>
      <charset val="204"/>
    </font>
    <font>
      <sz val="9"/>
      <color rgb="FF000000"/>
      <name val="Arial"/>
      <family val="2"/>
      <charset val="204"/>
    </font>
    <font>
      <sz val="12"/>
      <color indexed="8"/>
      <name val="Times New Roman"/>
      <family val="1"/>
      <charset val="204"/>
    </font>
    <font>
      <b/>
      <sz val="12"/>
      <color indexed="8"/>
      <name val="Times New Roman"/>
      <family val="1"/>
      <charset val="204"/>
    </font>
    <font>
      <sz val="11"/>
      <name val="Arial"/>
      <family val="2"/>
      <charset val="204"/>
    </font>
    <font>
      <sz val="10"/>
      <color theme="1"/>
      <name val="Times New Roman"/>
      <family val="2"/>
      <charset val="204"/>
    </font>
    <font>
      <sz val="12"/>
      <color indexed="12"/>
      <name val="Times New Roman"/>
      <family val="1"/>
    </font>
    <font>
      <sz val="12"/>
      <color indexed="12"/>
      <name val="Times New Roman"/>
      <family val="1"/>
      <charset val="204"/>
    </font>
    <font>
      <sz val="12"/>
      <name val="Times New Roman"/>
      <family val="1"/>
      <charset val="204"/>
    </font>
    <font>
      <sz val="10"/>
      <name val="Helv"/>
      <charset val="204"/>
    </font>
    <font>
      <sz val="10"/>
      <name val="Helv"/>
    </font>
    <font>
      <b/>
      <sz val="10"/>
      <color indexed="18"/>
      <name val="Arial"/>
      <family val="2"/>
    </font>
    <font>
      <b/>
      <sz val="10"/>
      <color indexed="18"/>
      <name val="Arial"/>
      <family val="2"/>
      <charset val="204"/>
    </font>
    <font>
      <b/>
      <u val="singleAccounting"/>
      <sz val="10"/>
      <color indexed="18"/>
      <name val="Arial"/>
      <family val="2"/>
    </font>
    <font>
      <b/>
      <u val="singleAccounting"/>
      <sz val="10"/>
      <color indexed="18"/>
      <name val="Arial"/>
      <family val="2"/>
      <charset val="204"/>
    </font>
    <font>
      <sz val="10"/>
      <name val="Helv"/>
      <family val="2"/>
    </font>
    <font>
      <sz val="10"/>
      <name val="Times New Roman"/>
      <family val="1"/>
    </font>
    <font>
      <sz val="12"/>
      <name val="Times New Roman"/>
      <family val="1"/>
    </font>
    <font>
      <b/>
      <sz val="11"/>
      <name val="Book Antiqua"/>
      <family val="1"/>
    </font>
    <font>
      <sz val="8"/>
      <name val="Helv"/>
    </font>
    <font>
      <sz val="10"/>
      <name val="MS Sans Serif"/>
      <family val="2"/>
      <charset val="204"/>
    </font>
    <font>
      <sz val="11"/>
      <color indexed="9"/>
      <name val="Calibri"/>
      <family val="2"/>
      <charset val="204"/>
    </font>
    <font>
      <sz val="8"/>
      <name val="Arial"/>
      <family val="2"/>
    </font>
    <font>
      <sz val="10"/>
      <color indexed="18"/>
      <name val="Arial"/>
      <family val="2"/>
    </font>
    <font>
      <b/>
      <i/>
      <u/>
      <sz val="10"/>
      <color indexed="8"/>
      <name val="Arial"/>
      <family val="2"/>
    </font>
    <font>
      <b/>
      <sz val="12"/>
      <name val="Times New Roman"/>
      <family val="1"/>
      <charset val="204"/>
    </font>
    <font>
      <sz val="11"/>
      <color indexed="20"/>
      <name val="Calibri"/>
      <family val="2"/>
      <charset val="204"/>
    </font>
    <font>
      <sz val="9"/>
      <name val="Arial"/>
      <family val="2"/>
      <charset val="177"/>
    </font>
    <font>
      <sz val="10"/>
      <color indexed="8"/>
      <name val="Book Antiqua"/>
      <family val="1"/>
    </font>
    <font>
      <sz val="8"/>
      <color indexed="12"/>
      <name val="Tms Rmn"/>
    </font>
    <font>
      <b/>
      <sz val="12"/>
      <name val="Times New Roman"/>
      <family val="1"/>
    </font>
    <font>
      <sz val="8"/>
      <name val="Times New Roman"/>
      <family val="1"/>
    </font>
    <font>
      <b/>
      <sz val="10"/>
      <color indexed="8"/>
      <name val="Times New Roman"/>
      <family val="1"/>
      <charset val="204"/>
    </font>
    <font>
      <b/>
      <sz val="11"/>
      <color indexed="52"/>
      <name val="Calibri"/>
      <family val="2"/>
      <charset val="204"/>
    </font>
    <font>
      <sz val="10"/>
      <color indexed="18"/>
      <name val="Times New Roman"/>
      <family val="1"/>
      <charset val="204"/>
    </font>
    <font>
      <b/>
      <sz val="11"/>
      <color indexed="9"/>
      <name val="Calibri"/>
      <family val="2"/>
      <charset val="204"/>
    </font>
    <font>
      <sz val="11"/>
      <name val="Tms Rmn"/>
      <family val="1"/>
    </font>
    <font>
      <sz val="11"/>
      <name val="Book Antiqua"/>
      <family val="1"/>
    </font>
    <font>
      <sz val="8"/>
      <name val="Palatino"/>
      <family val="1"/>
    </font>
    <font>
      <sz val="8"/>
      <name val="Palatino"/>
      <family val="1"/>
      <charset val="204"/>
    </font>
    <font>
      <sz val="9"/>
      <name val="Arial"/>
      <family val="2"/>
      <charset val="204"/>
    </font>
    <font>
      <sz val="10"/>
      <name val="BERNHARD"/>
    </font>
    <font>
      <sz val="10"/>
      <name val="Century Schoolbook"/>
      <family val="1"/>
      <charset val="204"/>
    </font>
    <font>
      <sz val="14"/>
      <name val="Palatino"/>
      <family val="1"/>
    </font>
    <font>
      <sz val="16"/>
      <name val="Palatino"/>
      <family val="1"/>
    </font>
    <font>
      <sz val="32"/>
      <name val="Helvetica-Black"/>
    </font>
    <font>
      <sz val="12"/>
      <color indexed="8"/>
      <name val="Book Antiqua"/>
      <family val="1"/>
    </font>
    <font>
      <sz val="8"/>
      <color indexed="8"/>
      <name val="MS Sans Serif"/>
      <family val="2"/>
      <charset val="204"/>
    </font>
    <font>
      <sz val="1"/>
      <color indexed="8"/>
      <name val="Courier"/>
      <family val="1"/>
      <charset val="204"/>
    </font>
    <font>
      <sz val="1"/>
      <color indexed="8"/>
      <name val="Courier"/>
      <family val="3"/>
    </font>
    <font>
      <sz val="8"/>
      <name val="Tms Rmn"/>
    </font>
    <font>
      <sz val="12"/>
      <name val="Tms Rmn"/>
      <charset val="204"/>
    </font>
    <font>
      <b/>
      <sz val="1"/>
      <color indexed="8"/>
      <name val="Courier"/>
      <family val="1"/>
      <charset val="204"/>
    </font>
    <font>
      <b/>
      <sz val="1"/>
      <color indexed="8"/>
      <name val="Courier"/>
      <family val="3"/>
    </font>
    <font>
      <i/>
      <sz val="11"/>
      <color indexed="23"/>
      <name val="Calibri"/>
      <family val="2"/>
      <charset val="204"/>
    </font>
    <font>
      <sz val="9"/>
      <name val="Times New Roman"/>
      <family val="1"/>
    </font>
    <font>
      <b/>
      <u val="singleAccounting"/>
      <sz val="9"/>
      <name val="Times New Roman"/>
      <family val="1"/>
    </font>
    <font>
      <u/>
      <sz val="10"/>
      <color indexed="36"/>
      <name val="Arial"/>
      <family val="2"/>
    </font>
    <font>
      <sz val="6"/>
      <color indexed="23"/>
      <name val="Helvetica-Black"/>
    </font>
    <font>
      <sz val="9.5"/>
      <color indexed="23"/>
      <name val="Helvetica-Black"/>
    </font>
    <font>
      <sz val="7"/>
      <name val="Palatino"/>
      <family val="1"/>
    </font>
    <font>
      <sz val="10"/>
      <color indexed="12"/>
      <name val="Arial"/>
      <family val="2"/>
    </font>
    <font>
      <sz val="12"/>
      <name val="Arial"/>
      <family val="2"/>
      <charset val="177"/>
    </font>
    <font>
      <sz val="11"/>
      <color indexed="17"/>
      <name val="Calibri"/>
      <family val="2"/>
      <charset val="204"/>
    </font>
    <font>
      <sz val="8"/>
      <name val="Arial"/>
      <family val="2"/>
      <charset val="238"/>
    </font>
    <font>
      <sz val="12"/>
      <color indexed="9"/>
      <name val="Times New Roman"/>
      <family val="1"/>
    </font>
    <font>
      <sz val="12"/>
      <color indexed="9"/>
      <name val="Times New Roman"/>
      <family val="1"/>
      <charset val="204"/>
    </font>
    <font>
      <sz val="6"/>
      <name val="Palatino"/>
      <family val="1"/>
    </font>
    <font>
      <b/>
      <sz val="12"/>
      <name val="Arial"/>
      <family val="2"/>
    </font>
    <font>
      <b/>
      <sz val="12"/>
      <name val="Tahoma"/>
      <family val="2"/>
    </font>
    <font>
      <sz val="28"/>
      <name val="Helvetica-Black"/>
    </font>
    <font>
      <sz val="10"/>
      <name val="Helvetica-Black"/>
    </font>
    <font>
      <sz val="18"/>
      <name val="Helvetica-Black"/>
    </font>
    <font>
      <sz val="10"/>
      <name val="Palatino"/>
      <family val="1"/>
    </font>
    <font>
      <sz val="18"/>
      <name val="Palatino"/>
      <family val="1"/>
    </font>
    <font>
      <i/>
      <sz val="14"/>
      <name val="Palatino"/>
      <family val="1"/>
    </font>
    <font>
      <b/>
      <sz val="11"/>
      <color indexed="56"/>
      <name val="Calibri"/>
      <family val="2"/>
      <charset val="204"/>
    </font>
    <font>
      <sz val="8"/>
      <color indexed="8"/>
      <name val="Helvetica"/>
      <family val="2"/>
    </font>
    <font>
      <u/>
      <sz val="10"/>
      <color indexed="12"/>
      <name val="Arial"/>
      <family val="2"/>
    </font>
    <font>
      <sz val="10"/>
      <name val="Times New Roman Cyr"/>
      <charset val="204"/>
    </font>
    <font>
      <sz val="10"/>
      <name val="Tahoma"/>
      <family val="2"/>
    </font>
    <font>
      <sz val="8"/>
      <name val="Tahoma"/>
      <family val="2"/>
      <charset val="204"/>
    </font>
    <font>
      <sz val="8"/>
      <color indexed="12"/>
      <name val="Helvetica"/>
      <family val="2"/>
    </font>
    <font>
      <sz val="8"/>
      <color indexed="16"/>
      <name val="Palatino"/>
      <family val="1"/>
    </font>
    <font>
      <sz val="8"/>
      <color indexed="16"/>
      <name val="Palatino"/>
      <family val="1"/>
      <charset val="204"/>
    </font>
    <font>
      <sz val="10"/>
      <color indexed="12"/>
      <name val="MS Sans Serif"/>
      <family val="2"/>
      <charset val="204"/>
    </font>
    <font>
      <b/>
      <i/>
      <sz val="10"/>
      <color indexed="8"/>
      <name val="Arial"/>
      <family val="2"/>
      <charset val="204"/>
    </font>
    <font>
      <sz val="8"/>
      <color indexed="16"/>
      <name val="Helvetica"/>
      <family val="2"/>
    </font>
    <font>
      <b/>
      <sz val="22"/>
      <color indexed="16"/>
      <name val="Arial"/>
      <family val="2"/>
    </font>
    <font>
      <sz val="10"/>
      <name val="Arial"/>
      <family val="2"/>
      <charset val="177"/>
    </font>
    <font>
      <sz val="11"/>
      <color indexed="52"/>
      <name val="Calibri"/>
      <family val="2"/>
      <charset val="204"/>
    </font>
    <font>
      <b/>
      <sz val="18"/>
      <name val="Times New Roman"/>
      <family val="1"/>
      <charset val="204"/>
    </font>
    <font>
      <b/>
      <sz val="11"/>
      <name val="Times New Roman"/>
      <family val="1"/>
    </font>
    <font>
      <sz val="10"/>
      <name val="Arial Narrow"/>
      <family val="2"/>
    </font>
    <font>
      <sz val="11"/>
      <color indexed="60"/>
      <name val="Calibri"/>
      <family val="2"/>
      <charset val="204"/>
    </font>
    <font>
      <sz val="12"/>
      <color indexed="8"/>
      <name val="Times New Roman"/>
      <family val="1"/>
    </font>
    <font>
      <sz val="7"/>
      <name val="Small Fonts"/>
      <family val="2"/>
      <charset val="204"/>
    </font>
    <font>
      <i/>
      <sz val="10"/>
      <name val="Helv"/>
    </font>
    <font>
      <b/>
      <sz val="11"/>
      <color indexed="63"/>
      <name val="Calibri"/>
      <family val="2"/>
      <charset val="204"/>
    </font>
    <font>
      <b/>
      <sz val="26"/>
      <name val="Times New Roman"/>
      <family val="1"/>
    </font>
    <font>
      <b/>
      <sz val="18"/>
      <name val="Times New Roman"/>
      <family val="1"/>
    </font>
    <font>
      <i/>
      <sz val="12"/>
      <color indexed="8"/>
      <name val="Times New Roman"/>
      <family val="1"/>
      <charset val="204"/>
    </font>
    <font>
      <i/>
      <sz val="9"/>
      <name val="Book Antiqua"/>
      <family val="1"/>
    </font>
    <font>
      <sz val="8"/>
      <name val="Times New Roman"/>
      <family val="1"/>
      <charset val="204"/>
    </font>
    <font>
      <sz val="12"/>
      <name val="Book Antiqua"/>
      <family val="1"/>
    </font>
    <font>
      <sz val="9"/>
      <color indexed="8"/>
      <name val="Arial"/>
      <family val="2"/>
    </font>
    <font>
      <sz val="10"/>
      <color indexed="8"/>
      <name val="Times New Roman"/>
      <family val="1"/>
      <charset val="204"/>
    </font>
    <font>
      <b/>
      <i/>
      <sz val="12"/>
      <color indexed="8"/>
      <name val="Arial"/>
      <family val="2"/>
      <charset val="204"/>
    </font>
    <font>
      <sz val="12"/>
      <color indexed="8"/>
      <name val="Arial"/>
      <family val="2"/>
      <charset val="204"/>
    </font>
    <font>
      <i/>
      <sz val="12"/>
      <color indexed="8"/>
      <name val="Arial"/>
      <family val="2"/>
      <charset val="204"/>
    </font>
    <font>
      <sz val="19"/>
      <color indexed="48"/>
      <name val="Arial"/>
      <family val="2"/>
      <charset val="204"/>
    </font>
    <font>
      <sz val="12"/>
      <color indexed="14"/>
      <name val="Arial"/>
      <family val="2"/>
      <charset val="204"/>
    </font>
    <font>
      <u/>
      <sz val="10"/>
      <name val="Arial"/>
      <family val="2"/>
      <charset val="204"/>
    </font>
    <font>
      <i/>
      <sz val="10"/>
      <name val="Arial"/>
      <family val="2"/>
      <charset val="204"/>
    </font>
    <font>
      <b/>
      <sz val="14"/>
      <name val="Times New Roman"/>
      <family val="1"/>
      <charset val="204"/>
    </font>
    <font>
      <sz val="10"/>
      <color indexed="12"/>
      <name val="Times New Roman"/>
      <family val="1"/>
    </font>
    <font>
      <b/>
      <sz val="16"/>
      <color indexed="16"/>
      <name val="Arial"/>
      <family val="2"/>
    </font>
    <font>
      <i/>
      <sz val="8"/>
      <name val="Times New Roman"/>
      <family val="1"/>
    </font>
    <font>
      <sz val="10"/>
      <name val="Arial CE"/>
      <charset val="238"/>
    </font>
    <font>
      <b/>
      <sz val="10"/>
      <name val="Tahoma"/>
      <family val="2"/>
    </font>
    <font>
      <b/>
      <i/>
      <sz val="12"/>
      <name val="Arial"/>
      <family val="2"/>
    </font>
    <font>
      <b/>
      <i/>
      <sz val="10"/>
      <name val="Arial"/>
      <family val="2"/>
    </font>
    <font>
      <b/>
      <sz val="9"/>
      <name val="Arial"/>
      <family val="2"/>
    </font>
    <font>
      <b/>
      <sz val="10"/>
      <name val="Palatino"/>
      <family val="1"/>
    </font>
    <font>
      <b/>
      <sz val="9"/>
      <name val="Palatino"/>
      <family val="1"/>
    </font>
    <font>
      <b/>
      <sz val="10"/>
      <color indexed="16"/>
      <name val="Arial"/>
      <family val="2"/>
    </font>
    <font>
      <sz val="12"/>
      <name val="Palatino"/>
      <family val="1"/>
    </font>
    <font>
      <sz val="11"/>
      <name val="Helvetica-Black"/>
    </font>
    <font>
      <b/>
      <sz val="10"/>
      <color indexed="10"/>
      <name val="Arial"/>
      <family val="2"/>
    </font>
    <font>
      <b/>
      <sz val="18"/>
      <color indexed="56"/>
      <name val="Cambria"/>
      <family val="2"/>
      <charset val="204"/>
    </font>
    <font>
      <b/>
      <sz val="16"/>
      <color indexed="9"/>
      <name val="Arial"/>
      <family val="2"/>
    </font>
    <font>
      <b/>
      <sz val="14"/>
      <color indexed="32"/>
      <name val="Arial"/>
      <family val="2"/>
    </font>
    <font>
      <sz val="10"/>
      <color indexed="10"/>
      <name val="Arial"/>
      <family val="2"/>
    </font>
    <font>
      <b/>
      <sz val="8"/>
      <name val="Palatino"/>
      <family val="1"/>
    </font>
    <font>
      <sz val="10"/>
      <name val="Courier"/>
      <family val="3"/>
    </font>
    <font>
      <sz val="11"/>
      <color indexed="10"/>
      <name val="Calibri"/>
      <family val="2"/>
      <charset val="204"/>
    </font>
    <font>
      <sz val="8"/>
      <name val="Garamond"/>
      <family val="1"/>
    </font>
    <font>
      <u/>
      <sz val="8"/>
      <color theme="10"/>
      <name val="Times New Roman"/>
      <family val="2"/>
      <charset val="204"/>
    </font>
    <font>
      <u/>
      <sz val="8.5"/>
      <color theme="10"/>
      <name val="Arial Cyr"/>
      <charset val="204"/>
    </font>
    <font>
      <u/>
      <sz val="10"/>
      <color theme="10"/>
      <name val="Arial Cyr"/>
      <charset val="204"/>
    </font>
    <font>
      <b/>
      <sz val="9"/>
      <name val="Times New Roman"/>
      <family val="1"/>
      <charset val="204"/>
    </font>
    <font>
      <sz val="8"/>
      <name val="Arial"/>
      <family val="2"/>
      <charset val="1"/>
    </font>
    <font>
      <b/>
      <u/>
      <sz val="10"/>
      <name val="Times New Roman Cyr"/>
      <family val="1"/>
      <charset val="204"/>
    </font>
    <font>
      <sz val="10"/>
      <color indexed="8"/>
      <name val="Times New Roman"/>
      <family val="2"/>
      <charset val="204"/>
    </font>
    <font>
      <sz val="12"/>
      <color indexed="8"/>
      <name val="Times New Roman"/>
      <family val="2"/>
      <charset val="204"/>
    </font>
    <font>
      <sz val="11"/>
      <name val="Arial Cyr"/>
      <charset val="204"/>
    </font>
    <font>
      <sz val="11"/>
      <name val="ＭＳ 明朝"/>
      <family val="1"/>
      <charset val="128"/>
    </font>
    <font>
      <sz val="11"/>
      <name val="?? ?????"/>
      <family val="3"/>
      <charset val="128"/>
    </font>
    <font>
      <sz val="10"/>
      <name val="Helv"/>
      <family val="2"/>
      <charset val="204"/>
    </font>
    <font>
      <b/>
      <sz val="11"/>
      <name val="Book Antiqua"/>
      <family val="1"/>
      <charset val="204"/>
    </font>
    <font>
      <sz val="8"/>
      <name val="Helv"/>
      <charset val="204"/>
    </font>
    <font>
      <sz val="10"/>
      <color indexed="18"/>
      <name val="Arial"/>
      <family val="2"/>
      <charset val="204"/>
    </font>
    <font>
      <b/>
      <i/>
      <u/>
      <sz val="10"/>
      <color indexed="8"/>
      <name val="Arial"/>
      <family val="2"/>
      <charset val="204"/>
    </font>
    <font>
      <sz val="10"/>
      <color indexed="8"/>
      <name val="Book Antiqua"/>
      <family val="1"/>
      <charset val="204"/>
    </font>
    <font>
      <sz val="8"/>
      <color indexed="12"/>
      <name val="Tms Rmn"/>
      <charset val="204"/>
    </font>
    <font>
      <sz val="11"/>
      <name val="Tms Rmn"/>
      <family val="1"/>
      <charset val="204"/>
    </font>
    <font>
      <sz val="11"/>
      <name val="Book Antiqua"/>
      <family val="1"/>
      <charset val="204"/>
    </font>
    <font>
      <sz val="10"/>
      <name val="BERNHARD"/>
      <charset val="204"/>
    </font>
    <font>
      <sz val="14"/>
      <name val="Palatino"/>
      <family val="1"/>
      <charset val="204"/>
    </font>
    <font>
      <sz val="16"/>
      <name val="Palatino"/>
      <family val="1"/>
      <charset val="204"/>
    </font>
    <font>
      <sz val="32"/>
      <name val="Helvetica-Black"/>
      <charset val="204"/>
    </font>
    <font>
      <sz val="12"/>
      <color indexed="8"/>
      <name val="Book Antiqua"/>
      <family val="1"/>
      <charset val="204"/>
    </font>
    <font>
      <sz val="8"/>
      <name val="Tms Rmn"/>
      <charset val="204"/>
    </font>
    <font>
      <sz val="9"/>
      <name val="Times New Roman"/>
      <family val="1"/>
      <charset val="204"/>
    </font>
    <font>
      <b/>
      <u val="singleAccounting"/>
      <sz val="9"/>
      <name val="Times New Roman"/>
      <family val="1"/>
      <charset val="204"/>
    </font>
    <font>
      <u/>
      <sz val="10"/>
      <color indexed="36"/>
      <name val="Arial"/>
      <family val="2"/>
      <charset val="204"/>
    </font>
    <font>
      <sz val="6"/>
      <color indexed="23"/>
      <name val="Helvetica-Black"/>
      <charset val="204"/>
    </font>
    <font>
      <sz val="9.5"/>
      <color indexed="23"/>
      <name val="Helvetica-Black"/>
      <charset val="204"/>
    </font>
    <font>
      <sz val="7"/>
      <name val="Palatino"/>
      <family val="1"/>
      <charset val="204"/>
    </font>
    <font>
      <sz val="10"/>
      <color indexed="12"/>
      <name val="Arial"/>
      <family val="2"/>
      <charset val="204"/>
    </font>
    <font>
      <sz val="6"/>
      <name val="Palatino"/>
      <family val="1"/>
      <charset val="204"/>
    </font>
    <font>
      <b/>
      <sz val="15"/>
      <color indexed="56"/>
      <name val="Calibri"/>
      <family val="2"/>
      <charset val="204"/>
    </font>
    <font>
      <sz val="10"/>
      <name val="Helvetica-Black"/>
      <charset val="204"/>
    </font>
    <font>
      <sz val="28"/>
      <name val="Helvetica-Black"/>
      <charset val="204"/>
    </font>
    <font>
      <b/>
      <sz val="12"/>
      <name val="Tahoma"/>
      <family val="2"/>
      <charset val="204"/>
    </font>
    <font>
      <b/>
      <sz val="13"/>
      <color indexed="56"/>
      <name val="Calibri"/>
      <family val="2"/>
      <charset val="204"/>
    </font>
    <font>
      <sz val="10"/>
      <name val="Palatino"/>
      <family val="1"/>
      <charset val="204"/>
    </font>
    <font>
      <sz val="10"/>
      <name val="Palatino"/>
    </font>
    <font>
      <sz val="10"/>
      <name val="Palatino"/>
      <charset val="204"/>
    </font>
    <font>
      <sz val="18"/>
      <name val="Palatino"/>
      <family val="1"/>
      <charset val="204"/>
    </font>
    <font>
      <i/>
      <sz val="14"/>
      <name val="Palatino"/>
      <family val="1"/>
      <charset val="204"/>
    </font>
    <font>
      <sz val="8"/>
      <color indexed="8"/>
      <name val="Helvetica"/>
      <family val="2"/>
      <charset val="204"/>
    </font>
    <font>
      <u/>
      <sz val="10"/>
      <color indexed="12"/>
      <name val="Arial"/>
      <family val="2"/>
      <charset val="204"/>
    </font>
    <font>
      <sz val="10"/>
      <name val="Tahoma"/>
      <family val="2"/>
      <charset val="204"/>
    </font>
    <font>
      <sz val="8"/>
      <color indexed="12"/>
      <name val="Helvetica"/>
      <family val="2"/>
      <charset val="204"/>
    </font>
    <font>
      <sz val="11"/>
      <color indexed="62"/>
      <name val="Calibri"/>
      <family val="2"/>
      <charset val="204"/>
    </font>
    <font>
      <sz val="8"/>
      <color indexed="16"/>
      <name val="Helvetica"/>
      <family val="2"/>
      <charset val="204"/>
    </font>
    <font>
      <b/>
      <sz val="22"/>
      <color indexed="16"/>
      <name val="Arial"/>
      <family val="2"/>
      <charset val="204"/>
    </font>
    <font>
      <sz val="10"/>
      <name val="Arial Narrow"/>
      <family val="2"/>
      <charset val="204"/>
    </font>
    <font>
      <i/>
      <sz val="10"/>
      <name val="Helv"/>
      <charset val="204"/>
    </font>
    <font>
      <b/>
      <sz val="26"/>
      <name val="Times New Roman"/>
      <family val="1"/>
      <charset val="204"/>
    </font>
    <font>
      <i/>
      <sz val="9"/>
      <name val="Book Antiqua"/>
      <family val="1"/>
      <charset val="204"/>
    </font>
    <font>
      <sz val="12"/>
      <name val="Book Antiqua"/>
      <family val="1"/>
      <charset val="204"/>
    </font>
    <font>
      <sz val="9"/>
      <color indexed="8"/>
      <name val="Arial"/>
      <family val="2"/>
      <charset val="204"/>
    </font>
    <font>
      <sz val="10"/>
      <color indexed="12"/>
      <name val="Times New Roman"/>
      <family val="1"/>
      <charset val="204"/>
    </font>
    <font>
      <b/>
      <sz val="16"/>
      <color indexed="16"/>
      <name val="Arial"/>
      <family val="2"/>
      <charset val="204"/>
    </font>
    <font>
      <i/>
      <sz val="8"/>
      <name val="Times New Roman"/>
      <family val="1"/>
      <charset val="204"/>
    </font>
    <font>
      <b/>
      <i/>
      <sz val="12"/>
      <name val="Arial"/>
      <family val="2"/>
      <charset val="204"/>
    </font>
    <font>
      <b/>
      <i/>
      <sz val="10"/>
      <name val="Arial"/>
      <family val="2"/>
      <charset val="204"/>
    </font>
    <font>
      <b/>
      <sz val="10"/>
      <name val="Tahoma"/>
      <family val="2"/>
      <charset val="204"/>
    </font>
    <font>
      <b/>
      <sz val="10"/>
      <name val="Palatino"/>
      <family val="1"/>
      <charset val="204"/>
    </font>
    <font>
      <b/>
      <sz val="9"/>
      <name val="Palatino"/>
      <family val="1"/>
      <charset val="204"/>
    </font>
    <font>
      <b/>
      <sz val="10"/>
      <color indexed="16"/>
      <name val="Arial"/>
      <family val="2"/>
      <charset val="204"/>
    </font>
    <font>
      <sz val="12"/>
      <name val="Palatino"/>
      <family val="1"/>
      <charset val="204"/>
    </font>
    <font>
      <sz val="11"/>
      <name val="Helvetica-Black"/>
      <charset val="204"/>
    </font>
    <font>
      <b/>
      <sz val="10"/>
      <color indexed="10"/>
      <name val="Arial"/>
      <family val="2"/>
      <charset val="204"/>
    </font>
    <font>
      <b/>
      <sz val="16"/>
      <color indexed="9"/>
      <name val="Arial"/>
      <family val="2"/>
      <charset val="204"/>
    </font>
    <font>
      <b/>
      <sz val="14"/>
      <color indexed="32"/>
      <name val="Arial"/>
      <family val="2"/>
      <charset val="204"/>
    </font>
    <font>
      <sz val="10"/>
      <color indexed="10"/>
      <name val="Arial"/>
      <family val="2"/>
      <charset val="204"/>
    </font>
    <font>
      <b/>
      <sz val="8"/>
      <name val="Palatino"/>
      <family val="1"/>
      <charset val="204"/>
    </font>
    <font>
      <sz val="10"/>
      <name val="Courier"/>
      <family val="3"/>
      <charset val="204"/>
    </font>
    <font>
      <sz val="8"/>
      <name val="Garamond"/>
      <family val="1"/>
      <charset val="204"/>
    </font>
    <font>
      <u/>
      <sz val="10"/>
      <color indexed="12"/>
      <name val="Arial Cyr"/>
      <charset val="204"/>
    </font>
    <font>
      <sz val="11"/>
      <color theme="1"/>
      <name val="Times New Roman"/>
      <family val="2"/>
      <charset val="204"/>
    </font>
    <font>
      <u/>
      <sz val="11"/>
      <color theme="10"/>
      <name val="Calibri"/>
      <family val="2"/>
      <scheme val="minor"/>
    </font>
    <font>
      <sz val="12"/>
      <name val="Arial"/>
      <family val="2"/>
      <charset val="204"/>
    </font>
    <font>
      <sz val="12"/>
      <color indexed="8"/>
      <name val="Tahoma"/>
      <family val="2"/>
      <charset val="204"/>
    </font>
    <font>
      <sz val="11"/>
      <color indexed="8"/>
      <name val="Calibri"/>
      <family val="2"/>
      <charset val="1"/>
    </font>
    <font>
      <u/>
      <sz val="10"/>
      <color theme="10"/>
      <name val="Arial"/>
      <family val="2"/>
      <charset val="204"/>
    </font>
    <font>
      <sz val="11"/>
      <color rgb="FF000000"/>
      <name val="Times New Roman"/>
      <family val="1"/>
      <charset val="204"/>
    </font>
    <font>
      <b/>
      <sz val="11"/>
      <color rgb="FF000000"/>
      <name val="Times New Roman"/>
      <family val="1"/>
      <charset val="204"/>
    </font>
    <font>
      <b/>
      <sz val="11"/>
      <color indexed="8"/>
      <name val="Times New Roman"/>
      <family val="1"/>
      <charset val="204"/>
    </font>
    <font>
      <sz val="11"/>
      <color indexed="8"/>
      <name val="Times New Roman"/>
      <family val="1"/>
      <charset val="204"/>
    </font>
    <font>
      <sz val="11"/>
      <name val="Times New Roman"/>
      <family val="1"/>
      <charset val="204"/>
    </font>
    <font>
      <sz val="11"/>
      <color theme="1"/>
      <name val="Times New Roman"/>
      <family val="1"/>
      <charset val="204"/>
    </font>
    <font>
      <b/>
      <sz val="11"/>
      <color theme="1"/>
      <name val="Times New Roman"/>
      <family val="1"/>
      <charset val="204"/>
    </font>
    <font>
      <b/>
      <sz val="11"/>
      <color rgb="FFFF0000"/>
      <name val="Times New Roman"/>
      <family val="1"/>
      <charset val="204"/>
    </font>
    <font>
      <sz val="11"/>
      <color rgb="FFFF0000"/>
      <name val="Times New Roman"/>
      <family val="1"/>
      <charset val="204"/>
    </font>
    <font>
      <sz val="12"/>
      <color rgb="FF000000"/>
      <name val="Times New Roman"/>
      <family val="1"/>
      <charset val="204"/>
    </font>
    <font>
      <sz val="12"/>
      <color theme="1"/>
      <name val="Times New Roman"/>
      <family val="1"/>
      <charset val="204"/>
    </font>
  </fonts>
  <fills count="6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31"/>
        <bgColor indexed="64"/>
      </patternFill>
    </fill>
    <fill>
      <patternFill patternType="solid">
        <fgColor indexed="42"/>
        <bgColor indexed="64"/>
      </patternFill>
    </fill>
    <fill>
      <patternFill patternType="solid">
        <fgColor indexed="47"/>
        <bgColor indexed="64"/>
      </patternFill>
    </fill>
    <fill>
      <patternFill patternType="solid">
        <fgColor indexed="43"/>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darkGray">
        <fgColor indexed="9"/>
        <bgColor indexed="9"/>
      </patternFill>
    </fill>
    <fill>
      <patternFill patternType="solid">
        <fgColor indexed="22"/>
      </patternFill>
    </fill>
    <fill>
      <patternFill patternType="solid">
        <fgColor indexed="55"/>
      </patternFill>
    </fill>
    <fill>
      <patternFill patternType="darkGray">
        <fgColor indexed="9"/>
        <bgColor indexed="34"/>
      </patternFill>
    </fill>
    <fill>
      <patternFill patternType="gray0625">
        <fgColor indexed="22"/>
      </patternFill>
    </fill>
    <fill>
      <patternFill patternType="solid">
        <fgColor indexed="14"/>
      </patternFill>
    </fill>
    <fill>
      <patternFill patternType="solid">
        <fgColor indexed="43"/>
        <bgColor indexed="64"/>
      </patternFill>
    </fill>
    <fill>
      <patternFill patternType="solid">
        <fgColor indexed="9"/>
        <bgColor indexed="9"/>
      </patternFill>
    </fill>
    <fill>
      <patternFill patternType="solid">
        <fgColor indexed="41"/>
        <bgColor indexed="64"/>
      </patternFill>
    </fill>
    <fill>
      <patternFill patternType="solid">
        <fgColor indexed="26"/>
      </patternFill>
    </fill>
    <fill>
      <patternFill patternType="darkGray">
        <fgColor indexed="9"/>
        <bgColor indexed="13"/>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0"/>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gray0625"/>
    </fill>
    <fill>
      <patternFill patternType="solid">
        <fgColor indexed="32"/>
        <bgColor indexed="64"/>
      </patternFill>
    </fill>
    <fill>
      <patternFill patternType="solid">
        <fgColor indexed="9"/>
        <bgColor indexed="15"/>
      </patternFill>
    </fill>
    <fill>
      <patternFill patternType="gray0625">
        <fgColor indexed="15"/>
      </patternFill>
    </fill>
    <fill>
      <patternFill patternType="solid">
        <fgColor theme="8" tint="0.79998168889431442"/>
        <bgColor indexed="64"/>
      </patternFill>
    </fill>
  </fills>
  <borders count="23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indexed="64"/>
      </left>
      <right/>
      <top/>
      <bottom/>
      <diagonal/>
    </border>
    <border>
      <left/>
      <right style="thin">
        <color indexed="64"/>
      </right>
      <top/>
      <bottom/>
      <diagonal/>
    </border>
    <border>
      <left/>
      <right/>
      <top/>
      <bottom style="medium">
        <color indexed="18"/>
      </bottom>
      <diagonal/>
    </border>
    <border>
      <left/>
      <right/>
      <top/>
      <bottom style="thin">
        <color indexed="8"/>
      </bottom>
      <diagonal/>
    </border>
    <border>
      <left style="thin">
        <color indexed="9"/>
      </left>
      <right style="thin">
        <color indexed="9"/>
      </right>
      <top style="thin">
        <color indexed="9"/>
      </top>
      <bottom style="thin">
        <color indexed="9"/>
      </bottom>
      <diagonal/>
    </border>
    <border>
      <left/>
      <right/>
      <top/>
      <bottom style="medium">
        <color indexed="64"/>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1"/>
      </left>
      <right/>
      <top/>
      <bottom/>
      <diagonal/>
    </border>
    <border>
      <left/>
      <right/>
      <top style="medium">
        <color indexed="64"/>
      </top>
      <bottom style="medium">
        <color indexed="64"/>
      </bottom>
      <diagonal/>
    </border>
    <border>
      <left/>
      <right/>
      <top/>
      <bottom style="hair">
        <color indexed="64"/>
      </bottom>
      <diagonal/>
    </border>
    <border>
      <left/>
      <right/>
      <top/>
      <bottom style="double">
        <color indexed="52"/>
      </bottom>
      <diagonal/>
    </border>
    <border>
      <left style="medium">
        <color indexed="64"/>
      </left>
      <right/>
      <top style="medium">
        <color indexed="64"/>
      </top>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ck">
        <color indexed="31"/>
      </top>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style="thin">
        <color indexed="2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0"/>
      </left>
      <right style="thin">
        <color indexed="10"/>
      </right>
      <top style="thin">
        <color indexed="10"/>
      </top>
      <bottom style="thin">
        <color indexed="10"/>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26644">
    <xf numFmtId="0" fontId="0" fillId="0" borderId="0"/>
    <xf numFmtId="43" fontId="12" fillId="0" borderId="0" applyFont="0" applyFill="0" applyBorder="0" applyAlignment="0" applyProtection="0"/>
    <xf numFmtId="0" fontId="13" fillId="0" borderId="0"/>
    <xf numFmtId="0" fontId="14" fillId="0" borderId="0"/>
    <xf numFmtId="0" fontId="14" fillId="0" borderId="0"/>
    <xf numFmtId="0" fontId="15" fillId="0" borderId="0"/>
    <xf numFmtId="0" fontId="12" fillId="0" borderId="0"/>
    <xf numFmtId="0" fontId="16" fillId="0" borderId="0"/>
    <xf numFmtId="0" fontId="15" fillId="0" borderId="0"/>
    <xf numFmtId="0" fontId="16" fillId="0" borderId="0"/>
    <xf numFmtId="43" fontId="17"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1" fillId="0" borderId="0"/>
    <xf numFmtId="9" fontId="21" fillId="0" borderId="0" applyFont="0" applyFill="0" applyBorder="0" applyAlignment="0" applyProtection="0"/>
    <xf numFmtId="0" fontId="13" fillId="0" borderId="0"/>
    <xf numFmtId="43" fontId="12" fillId="0" borderId="0" applyFont="0" applyFill="0" applyBorder="0" applyAlignment="0" applyProtection="0"/>
    <xf numFmtId="165" fontId="22" fillId="0" borderId="0"/>
    <xf numFmtId="166" fontId="22" fillId="0" borderId="0"/>
    <xf numFmtId="43" fontId="13" fillId="0" borderId="0" applyFont="0" applyFill="0" applyBorder="0" applyAlignment="0" applyProtection="0"/>
    <xf numFmtId="0" fontId="15" fillId="0" borderId="0"/>
    <xf numFmtId="167" fontId="18" fillId="0" borderId="0" applyFont="0" applyFill="0" applyBorder="0" applyAlignment="0" applyProtection="0"/>
    <xf numFmtId="0" fontId="12" fillId="0" borderId="0"/>
    <xf numFmtId="0" fontId="12" fillId="0" borderId="0"/>
    <xf numFmtId="167" fontId="12" fillId="0" borderId="0" applyFont="0" applyFill="0" applyBorder="0" applyAlignment="0" applyProtection="0"/>
    <xf numFmtId="0" fontId="12" fillId="0" borderId="0"/>
    <xf numFmtId="0" fontId="12" fillId="0" borderId="0"/>
    <xf numFmtId="0" fontId="33" fillId="0" borderId="0"/>
    <xf numFmtId="174" fontId="33" fillId="0" borderId="0"/>
    <xf numFmtId="0" fontId="35" fillId="0" borderId="0"/>
    <xf numFmtId="0" fontId="36" fillId="0" borderId="0">
      <alignment horizontal="right" vertical="top"/>
    </xf>
    <xf numFmtId="0" fontId="37" fillId="0" borderId="0">
      <alignment horizontal="center" vertical="top"/>
    </xf>
    <xf numFmtId="0" fontId="38" fillId="0" borderId="0">
      <alignment horizontal="right" vertical="top"/>
    </xf>
    <xf numFmtId="0" fontId="39" fillId="0" borderId="0">
      <alignment horizontal="left" vertical="center"/>
    </xf>
    <xf numFmtId="0" fontId="40" fillId="0" borderId="0">
      <alignment horizontal="left" vertical="top"/>
    </xf>
    <xf numFmtId="0" fontId="41" fillId="0" borderId="0">
      <alignment horizontal="left" vertical="top"/>
    </xf>
    <xf numFmtId="0" fontId="38" fillId="0" borderId="0">
      <alignment horizontal="left" vertical="top"/>
    </xf>
    <xf numFmtId="0" fontId="26" fillId="0" borderId="0">
      <alignment horizontal="right" vertical="center"/>
    </xf>
    <xf numFmtId="0" fontId="37" fillId="0" borderId="0">
      <alignment horizontal="center" vertical="top"/>
    </xf>
    <xf numFmtId="0" fontId="42" fillId="0" borderId="0">
      <alignment horizontal="center" vertical="top"/>
    </xf>
    <xf numFmtId="0" fontId="42" fillId="0" borderId="0">
      <alignment horizontal="left" vertical="top"/>
    </xf>
    <xf numFmtId="0" fontId="40" fillId="0" borderId="0">
      <alignment horizontal="center" vertical="center"/>
    </xf>
    <xf numFmtId="0" fontId="40" fillId="0" borderId="0">
      <alignment horizontal="center" vertical="center"/>
    </xf>
    <xf numFmtId="0" fontId="43" fillId="0" borderId="0">
      <alignment horizontal="center" vertical="top"/>
    </xf>
    <xf numFmtId="0" fontId="38" fillId="0" borderId="0">
      <alignment horizontal="left" vertical="top"/>
    </xf>
    <xf numFmtId="0" fontId="44" fillId="0" borderId="0">
      <alignment horizontal="left" vertical="top"/>
    </xf>
    <xf numFmtId="0" fontId="15" fillId="0" borderId="0"/>
    <xf numFmtId="0" fontId="18" fillId="0" borderId="0"/>
    <xf numFmtId="0" fontId="13" fillId="0" borderId="0"/>
    <xf numFmtId="0" fontId="18"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167" fontId="18" fillId="0" borderId="0" applyFont="0" applyFill="0" applyBorder="0" applyAlignment="0" applyProtection="0"/>
    <xf numFmtId="167" fontId="12" fillId="0" borderId="0" applyFont="0" applyFill="0" applyBorder="0" applyAlignment="0" applyProtection="0"/>
    <xf numFmtId="9" fontId="12" fillId="0" borderId="0" applyFont="0" applyFill="0" applyBorder="0" applyAlignment="0" applyProtection="0"/>
    <xf numFmtId="0" fontId="12" fillId="0" borderId="0"/>
    <xf numFmtId="167" fontId="12" fillId="0" borderId="0" applyFont="0" applyFill="0" applyBorder="0" applyAlignment="0" applyProtection="0"/>
    <xf numFmtId="0" fontId="15" fillId="0" borderId="0"/>
    <xf numFmtId="10" fontId="49" fillId="0" borderId="0"/>
    <xf numFmtId="10" fontId="49" fillId="0" borderId="0"/>
    <xf numFmtId="0" fontId="15" fillId="0" borderId="0"/>
    <xf numFmtId="0" fontId="15" fillId="0" borderId="0"/>
    <xf numFmtId="10" fontId="49" fillId="0" borderId="0"/>
    <xf numFmtId="10" fontId="49" fillId="0" borderId="0"/>
    <xf numFmtId="10" fontId="50" fillId="0" borderId="0"/>
    <xf numFmtId="10" fontId="49" fillId="0" borderId="0"/>
    <xf numFmtId="0" fontId="15" fillId="0" borderId="0"/>
    <xf numFmtId="0" fontId="15" fillId="0" borderId="0"/>
    <xf numFmtId="9" fontId="51" fillId="0" borderId="0"/>
    <xf numFmtId="9" fontId="51" fillId="0" borderId="0"/>
    <xf numFmtId="0" fontId="51" fillId="0" borderId="0"/>
    <xf numFmtId="0" fontId="51" fillId="0" borderId="0"/>
    <xf numFmtId="10" fontId="51" fillId="0" borderId="0"/>
    <xf numFmtId="10" fontId="51" fillId="0" borderId="0"/>
    <xf numFmtId="0" fontId="14" fillId="0" borderId="0" applyNumberFormat="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0" fontId="52" fillId="0" borderId="0"/>
    <xf numFmtId="0" fontId="52" fillId="0" borderId="0"/>
    <xf numFmtId="0" fontId="52" fillId="0" borderId="0"/>
    <xf numFmtId="0" fontId="52" fillId="0" borderId="0"/>
    <xf numFmtId="0" fontId="35" fillId="0" borderId="0"/>
    <xf numFmtId="0" fontId="52" fillId="0" borderId="0"/>
    <xf numFmtId="0" fontId="52" fillId="0" borderId="0"/>
    <xf numFmtId="0" fontId="5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3" fillId="0" borderId="0"/>
    <xf numFmtId="0" fontId="53" fillId="0" borderId="0"/>
    <xf numFmtId="0" fontId="53" fillId="0" borderId="0"/>
    <xf numFmtId="0" fontId="15" fillId="11" borderId="0" applyNumberFormat="0" applyFont="0" applyAlignment="0" applyProtection="0"/>
    <xf numFmtId="0" fontId="15" fillId="11" borderId="0" applyNumberFormat="0" applyFont="0" applyAlignment="0" applyProtection="0"/>
    <xf numFmtId="0" fontId="52" fillId="0" borderId="0"/>
    <xf numFmtId="0" fontId="53" fillId="0" borderId="0"/>
    <xf numFmtId="0" fontId="14" fillId="0" borderId="0" applyNumberFormat="0" applyFill="0" applyBorder="0" applyAlignment="0" applyProtection="0"/>
    <xf numFmtId="0" fontId="53" fillId="0" borderId="0"/>
    <xf numFmtId="0" fontId="14" fillId="0" borderId="0" applyNumberFormat="0" applyFont="0" applyFill="0" applyBorder="0" applyAlignment="0" applyProtection="0"/>
    <xf numFmtId="0" fontId="52"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52"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53"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54" fillId="0" borderId="8" applyNumberFormat="0" applyFill="0" applyProtection="0">
      <alignment horizontal="center"/>
    </xf>
    <xf numFmtId="0" fontId="54" fillId="0" borderId="8" applyNumberFormat="0" applyFill="0" applyProtection="0">
      <alignment horizontal="center"/>
    </xf>
    <xf numFmtId="0" fontId="54" fillId="0" borderId="8" applyNumberFormat="0" applyFill="0" applyProtection="0">
      <alignment horizontal="center"/>
    </xf>
    <xf numFmtId="0" fontId="55" fillId="0" borderId="8" applyNumberFormat="0" applyFill="0" applyProtection="0">
      <alignment horizontal="center"/>
    </xf>
    <xf numFmtId="0" fontId="54" fillId="0" borderId="0" applyNumberFormat="0" applyFill="0" applyBorder="0" applyProtection="0">
      <alignment horizontal="left"/>
    </xf>
    <xf numFmtId="0" fontId="55" fillId="0" borderId="0" applyNumberFormat="0" applyFill="0" applyBorder="0" applyProtection="0">
      <alignment horizontal="left"/>
    </xf>
    <xf numFmtId="0" fontId="56" fillId="0" borderId="0" applyNumberFormat="0" applyFill="0" applyBorder="0" applyProtection="0">
      <alignment horizontal="centerContinuous"/>
    </xf>
    <xf numFmtId="0" fontId="57" fillId="0" borderId="0" applyNumberFormat="0" applyFill="0" applyBorder="0" applyProtection="0">
      <alignment horizontal="centerContinuous"/>
    </xf>
    <xf numFmtId="0" fontId="53" fillId="0" borderId="0"/>
    <xf numFmtId="0" fontId="5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3" fillId="0" borderId="0"/>
    <xf numFmtId="0" fontId="53" fillId="0" borderId="0"/>
    <xf numFmtId="0" fontId="52" fillId="0" borderId="0"/>
    <xf numFmtId="0" fontId="58" fillId="0" borderId="0"/>
    <xf numFmtId="0" fontId="52" fillId="0" borderId="0"/>
    <xf numFmtId="0" fontId="52" fillId="0" borderId="0"/>
    <xf numFmtId="0" fontId="53" fillId="0" borderId="0"/>
    <xf numFmtId="0" fontId="53" fillId="0" borderId="0"/>
    <xf numFmtId="0" fontId="52" fillId="0" borderId="0"/>
    <xf numFmtId="0" fontId="52" fillId="0" borderId="0"/>
    <xf numFmtId="0" fontId="53" fillId="0" borderId="0"/>
    <xf numFmtId="0" fontId="52" fillId="0" borderId="0"/>
    <xf numFmtId="0" fontId="52" fillId="0" borderId="0"/>
    <xf numFmtId="0" fontId="52" fillId="0" borderId="0"/>
    <xf numFmtId="0" fontId="52" fillId="0" borderId="0"/>
    <xf numFmtId="0" fontId="5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3" fillId="0" borderId="0"/>
    <xf numFmtId="0" fontId="53" fillId="0" borderId="0"/>
    <xf numFmtId="176" fontId="51" fillId="0" borderId="0" applyFont="0" applyFill="0" applyBorder="0" applyAlignment="0" applyProtection="0"/>
    <xf numFmtId="176" fontId="51" fillId="0" borderId="0" applyFont="0" applyFill="0" applyBorder="0" applyAlignment="0" applyProtection="0"/>
    <xf numFmtId="177" fontId="51" fillId="0" borderId="0" applyFont="0" applyFill="0" applyBorder="0" applyAlignment="0" applyProtection="0"/>
    <xf numFmtId="177" fontId="51" fillId="0" borderId="0" applyFont="0" applyFill="0" applyBorder="0" applyAlignment="0" applyProtection="0"/>
    <xf numFmtId="0" fontId="15" fillId="0" borderId="0"/>
    <xf numFmtId="0" fontId="59" fillId="0" borderId="0"/>
    <xf numFmtId="0" fontId="23" fillId="0" borderId="0"/>
    <xf numFmtId="178" fontId="60" fillId="0" borderId="0"/>
    <xf numFmtId="0" fontId="61" fillId="0" borderId="9" applyFont="0" applyFill="0" applyBorder="0" applyAlignment="0" applyProtection="0"/>
    <xf numFmtId="0" fontId="61" fillId="0" borderId="9" applyFont="0" applyFill="0" applyBorder="0" applyAlignment="0" applyProtection="0"/>
    <xf numFmtId="178" fontId="51" fillId="0" borderId="0"/>
    <xf numFmtId="179" fontId="62" fillId="0" borderId="0" applyFont="0" applyAlignment="0" applyProtection="0">
      <protection locked="0" hidden="1"/>
    </xf>
    <xf numFmtId="0" fontId="63" fillId="12" borderId="0"/>
    <xf numFmtId="0" fontId="63" fillId="12" borderId="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180" fontId="62" fillId="0" borderId="0" applyFill="0" applyBorder="0" applyProtection="0">
      <alignment horizontal="right"/>
    </xf>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64" fillId="23"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30" borderId="0" applyNumberFormat="0" applyBorder="0" applyAlignment="0" applyProtection="0"/>
    <xf numFmtId="0" fontId="65" fillId="0" borderId="10" applyNumberFormat="0" applyFill="0" applyAlignment="0" applyProtection="0"/>
    <xf numFmtId="0" fontId="65" fillId="0" borderId="10" applyNumberFormat="0" applyFill="0" applyAlignment="0" applyProtection="0"/>
    <xf numFmtId="181" fontId="66" fillId="31" borderId="1"/>
    <xf numFmtId="181" fontId="66" fillId="31" borderId="1"/>
    <xf numFmtId="0" fontId="67" fillId="32" borderId="0" applyNumberFormat="0" applyFill="0" applyBorder="0" applyAlignment="0"/>
    <xf numFmtId="0" fontId="68" fillId="0" borderId="3" applyFont="0">
      <alignment horizontal="centerContinuous"/>
    </xf>
    <xf numFmtId="0" fontId="68" fillId="0" borderId="3" applyFont="0">
      <alignment horizontal="centerContinuous"/>
    </xf>
    <xf numFmtId="0" fontId="68" fillId="0" borderId="3" applyFont="0">
      <alignment horizontal="centerContinuous"/>
    </xf>
    <xf numFmtId="0" fontId="45" fillId="0" borderId="0"/>
    <xf numFmtId="0" fontId="45" fillId="0" borderId="0"/>
    <xf numFmtId="9" fontId="49" fillId="0" borderId="0"/>
    <xf numFmtId="0" fontId="49" fillId="0" borderId="0"/>
    <xf numFmtId="0" fontId="4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9" fillId="0" borderId="0"/>
    <xf numFmtId="0" fontId="49" fillId="0" borderId="0"/>
    <xf numFmtId="0" fontId="15" fillId="0" borderId="0"/>
    <xf numFmtId="0" fontId="15" fillId="0" borderId="0"/>
    <xf numFmtId="0" fontId="51" fillId="0" borderId="0"/>
    <xf numFmtId="0" fontId="51" fillId="0" borderId="0"/>
    <xf numFmtId="0" fontId="69" fillId="14" borderId="0" applyNumberFormat="0" applyBorder="0" applyAlignment="0" applyProtection="0"/>
    <xf numFmtId="182" fontId="70" fillId="9" borderId="1" applyFont="0" applyFill="0" applyBorder="0" applyAlignment="0" applyProtection="0"/>
    <xf numFmtId="38" fontId="71" fillId="0" borderId="0" applyNumberFormat="0" applyFill="0" applyBorder="0" applyAlignment="0" applyProtection="0"/>
    <xf numFmtId="0" fontId="72" fillId="0" borderId="0" applyNumberFormat="0" applyFill="0" applyBorder="0" applyAlignment="0" applyProtection="0"/>
    <xf numFmtId="0" fontId="51" fillId="0" borderId="0"/>
    <xf numFmtId="0" fontId="51" fillId="0" borderId="0"/>
    <xf numFmtId="0" fontId="73" fillId="0" borderId="3" applyNumberFormat="0" applyFill="0" applyAlignment="0" applyProtection="0"/>
    <xf numFmtId="0" fontId="73" fillId="0" borderId="3" applyNumberFormat="0" applyFill="0" applyAlignment="0" applyProtection="0"/>
    <xf numFmtId="0" fontId="74" fillId="0" borderId="11" applyNumberFormat="0" applyFont="0" applyFill="0" applyAlignment="0" applyProtection="0"/>
    <xf numFmtId="0" fontId="59" fillId="0" borderId="12" applyNumberFormat="0" applyFont="0" applyFill="0" applyAlignment="0" applyProtection="0"/>
    <xf numFmtId="0" fontId="59" fillId="0" borderId="12" applyNumberFormat="0" applyFont="0" applyFill="0" applyAlignment="0" applyProtection="0"/>
    <xf numFmtId="0" fontId="71" fillId="0" borderId="3" applyNumberFormat="0" applyFont="0" applyFill="0" applyAlignment="0" applyProtection="0"/>
    <xf numFmtId="0" fontId="71" fillId="0" borderId="3" applyNumberFormat="0" applyFont="0" applyFill="0" applyAlignment="0" applyProtection="0"/>
    <xf numFmtId="0" fontId="45" fillId="0" borderId="13"/>
    <xf numFmtId="0" fontId="45" fillId="0" borderId="13"/>
    <xf numFmtId="0" fontId="45" fillId="0" borderId="13"/>
    <xf numFmtId="0" fontId="45" fillId="0" borderId="13"/>
    <xf numFmtId="0" fontId="60" fillId="0" borderId="3">
      <alignment horizontal="centerContinuous"/>
    </xf>
    <xf numFmtId="0" fontId="60" fillId="0" borderId="3">
      <alignment horizontal="centerContinuous"/>
    </xf>
    <xf numFmtId="0" fontId="15" fillId="0" borderId="11" applyBorder="0">
      <alignment horizontal="centerContinuous"/>
    </xf>
    <xf numFmtId="0" fontId="15" fillId="0" borderId="11" applyBorder="0">
      <alignment horizontal="centerContinuous"/>
    </xf>
    <xf numFmtId="183" fontId="51" fillId="0" borderId="0" applyFont="0" applyFill="0" applyBorder="0" applyAlignment="0" applyProtection="0"/>
    <xf numFmtId="183" fontId="5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49" fillId="0" borderId="0"/>
    <xf numFmtId="0" fontId="50" fillId="0" borderId="0"/>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37" fontId="60" fillId="0" borderId="0">
      <alignment horizontal="center"/>
    </xf>
    <xf numFmtId="0" fontId="68" fillId="0" borderId="0"/>
    <xf numFmtId="0" fontId="68" fillId="0" borderId="0"/>
    <xf numFmtId="0" fontId="76" fillId="33" borderId="14" applyNumberFormat="0" applyAlignment="0" applyProtection="0"/>
    <xf numFmtId="0" fontId="76" fillId="33" borderId="14" applyNumberFormat="0" applyAlignment="0" applyProtection="0"/>
    <xf numFmtId="1" fontId="77" fillId="0" borderId="0"/>
    <xf numFmtId="1" fontId="77" fillId="0" borderId="0"/>
    <xf numFmtId="184" fontId="16" fillId="0" borderId="0" applyFont="0" applyFill="0" applyBorder="0" applyAlignment="0" applyProtection="0"/>
    <xf numFmtId="0" fontId="78" fillId="34" borderId="15" applyNumberFormat="0" applyAlignment="0" applyProtection="0"/>
    <xf numFmtId="0" fontId="60" fillId="0" borderId="0"/>
    <xf numFmtId="0" fontId="53" fillId="0" borderId="0"/>
    <xf numFmtId="0" fontId="53" fillId="0" borderId="0"/>
    <xf numFmtId="0" fontId="53" fillId="0" borderId="0"/>
    <xf numFmtId="0" fontId="53" fillId="0" borderId="0"/>
    <xf numFmtId="0" fontId="53" fillId="0" borderId="0"/>
    <xf numFmtId="185" fontId="79" fillId="0" borderId="0"/>
    <xf numFmtId="185" fontId="79" fillId="0" borderId="0"/>
    <xf numFmtId="185" fontId="79" fillId="0" borderId="0"/>
    <xf numFmtId="186" fontId="23" fillId="0" borderId="0" applyFont="0" applyFill="0" applyBorder="0" applyAlignment="0" applyProtection="0"/>
    <xf numFmtId="0" fontId="80" fillId="0" borderId="0" applyFont="0" applyFill="0" applyBorder="0" applyAlignment="0" applyProtection="0"/>
    <xf numFmtId="40" fontId="80" fillId="0" borderId="0" applyFont="0" applyFill="0" applyBorder="0" applyAlignment="0" applyProtection="0"/>
    <xf numFmtId="187" fontId="81" fillId="0" borderId="0" applyFill="0" applyBorder="0" applyProtection="0"/>
    <xf numFmtId="188" fontId="81" fillId="0" borderId="0" applyFill="0" applyBorder="0" applyProtection="0">
      <alignment horizontal="right"/>
    </xf>
    <xf numFmtId="189" fontId="81" fillId="0" borderId="0" applyFont="0" applyFill="0" applyBorder="0" applyAlignment="0" applyProtection="0"/>
    <xf numFmtId="188" fontId="82" fillId="0" borderId="0" applyFill="0" applyBorder="0" applyProtection="0">
      <alignment horizontal="right"/>
    </xf>
    <xf numFmtId="190" fontId="83" fillId="0" borderId="3" applyFont="0" applyFill="0" applyBorder="0" applyAlignment="0" applyProtection="0"/>
    <xf numFmtId="190" fontId="70" fillId="0" borderId="0" applyFont="0" applyFill="0" applyBorder="0" applyAlignment="0" applyProtection="0"/>
    <xf numFmtId="191" fontId="23" fillId="0" borderId="0" applyFont="0" applyFill="0" applyBorder="0" applyAlignment="0" applyProtection="0"/>
    <xf numFmtId="37" fontId="15" fillId="0" borderId="0" applyFill="0" applyBorder="0" applyAlignment="0" applyProtection="0"/>
    <xf numFmtId="0" fontId="84" fillId="0" borderId="0"/>
    <xf numFmtId="0" fontId="53" fillId="0" borderId="0"/>
    <xf numFmtId="37" fontId="15" fillId="0" borderId="0" applyFill="0" applyBorder="0" applyAlignment="0" applyProtection="0"/>
    <xf numFmtId="0" fontId="84" fillId="0" borderId="0"/>
    <xf numFmtId="0" fontId="53" fillId="0" borderId="0"/>
    <xf numFmtId="192" fontId="29" fillId="0" borderId="0" applyFill="0" applyBorder="0">
      <alignment horizontal="left"/>
    </xf>
    <xf numFmtId="192" fontId="29" fillId="0" borderId="0" applyFill="0" applyBorder="0">
      <alignment horizontal="left"/>
    </xf>
    <xf numFmtId="179" fontId="85" fillId="0" borderId="0"/>
    <xf numFmtId="179" fontId="85" fillId="0" borderId="0"/>
    <xf numFmtId="193" fontId="85" fillId="0" borderId="0"/>
    <xf numFmtId="193" fontId="85" fillId="0" borderId="0"/>
    <xf numFmtId="194" fontId="85" fillId="0" borderId="0"/>
    <xf numFmtId="194" fontId="85" fillId="0" borderId="0"/>
    <xf numFmtId="0" fontId="86" fillId="0" borderId="0">
      <alignment horizontal="left"/>
    </xf>
    <xf numFmtId="0" fontId="87" fillId="0" borderId="0"/>
    <xf numFmtId="0" fontId="88" fillId="0" borderId="0">
      <alignment horizontal="left"/>
    </xf>
    <xf numFmtId="195" fontId="59" fillId="0" borderId="0" applyFill="0" applyBorder="0" applyProtection="0"/>
    <xf numFmtId="195" fontId="59" fillId="0" borderId="13" applyFill="0" applyProtection="0"/>
    <xf numFmtId="195" fontId="59" fillId="0" borderId="13" applyFill="0" applyProtection="0"/>
    <xf numFmtId="195" fontId="59" fillId="0" borderId="5" applyFill="0" applyProtection="0"/>
    <xf numFmtId="195" fontId="23" fillId="0" borderId="0" applyFill="0" applyBorder="0" applyProtection="0"/>
    <xf numFmtId="196" fontId="70" fillId="0" borderId="0" applyFont="0" applyFill="0" applyBorder="0" applyAlignment="0" applyProtection="0"/>
    <xf numFmtId="197" fontId="63" fillId="0" borderId="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198" fontId="81" fillId="0" borderId="0" applyFill="0" applyBorder="0" applyProtection="0">
      <alignment horizontal="right"/>
    </xf>
    <xf numFmtId="199" fontId="83" fillId="0" borderId="3" applyFont="0" applyFill="0" applyBorder="0" applyAlignment="0" applyProtection="0"/>
    <xf numFmtId="200" fontId="15" fillId="0" borderId="0" applyFont="0" applyFill="0" applyBorder="0" applyAlignment="0" applyProtection="0"/>
    <xf numFmtId="185" fontId="15" fillId="0" borderId="0" applyFill="0" applyBorder="0" applyAlignment="0" applyProtection="0"/>
    <xf numFmtId="3" fontId="33" fillId="35" borderId="0" applyBorder="0" applyAlignment="0"/>
    <xf numFmtId="0" fontId="27" fillId="6" borderId="0" applyNumberFormat="0" applyFont="0" applyFill="0" applyBorder="0" applyProtection="0">
      <alignment horizontal="left"/>
    </xf>
    <xf numFmtId="201" fontId="90" fillId="36" borderId="16" applyNumberFormat="0" applyBorder="0"/>
    <xf numFmtId="201" fontId="90" fillId="36" borderId="16" applyNumberFormat="0" applyBorder="0"/>
    <xf numFmtId="202" fontId="51" fillId="0" borderId="0" applyFont="0" applyFill="0" applyBorder="0" applyAlignment="0" applyProtection="0"/>
    <xf numFmtId="202" fontId="51" fillId="0" borderId="0" applyFont="0" applyFill="0" applyBorder="0" applyAlignment="0" applyProtection="0"/>
    <xf numFmtId="203" fontId="16" fillId="0" borderId="0" applyFont="0" applyFill="0" applyBorder="0" applyAlignment="0" applyProtection="0"/>
    <xf numFmtId="204" fontId="59" fillId="0" borderId="0" applyFill="0" applyBorder="0" applyProtection="0"/>
    <xf numFmtId="204" fontId="59" fillId="0" borderId="13" applyFill="0" applyProtection="0"/>
    <xf numFmtId="204" fontId="59" fillId="0" borderId="13" applyFill="0" applyProtection="0"/>
    <xf numFmtId="204" fontId="59" fillId="0" borderId="5" applyFill="0" applyProtection="0"/>
    <xf numFmtId="204" fontId="23" fillId="0" borderId="0" applyFill="0" applyBorder="0" applyProtection="0"/>
    <xf numFmtId="205" fontId="27" fillId="37" borderId="0" applyNumberFormat="0" applyBorder="0" applyAlignment="0" applyProtection="0"/>
    <xf numFmtId="168" fontId="15" fillId="0" borderId="0" applyFont="0" applyFill="0" applyBorder="0" applyAlignment="0" applyProtection="0"/>
    <xf numFmtId="169" fontId="15" fillId="0" borderId="0" applyFont="0" applyFill="0" applyBorder="0" applyAlignment="0" applyProtection="0"/>
    <xf numFmtId="0" fontId="91" fillId="0" borderId="0">
      <protection locked="0"/>
    </xf>
    <xf numFmtId="0" fontId="92" fillId="0" borderId="0">
      <protection locked="0"/>
    </xf>
    <xf numFmtId="206" fontId="93" fillId="0" borderId="0"/>
    <xf numFmtId="0" fontId="94" fillId="0" borderId="0" applyNumberFormat="0" applyFill="0" applyBorder="0" applyAlignment="0" applyProtection="0"/>
    <xf numFmtId="0" fontId="95" fillId="0" borderId="0">
      <protection locked="0"/>
    </xf>
    <xf numFmtId="0" fontId="96" fillId="0" borderId="0">
      <protection locked="0"/>
    </xf>
    <xf numFmtId="0" fontId="95" fillId="0" borderId="0">
      <protection locked="0"/>
    </xf>
    <xf numFmtId="0" fontId="96" fillId="0" borderId="0">
      <protection locked="0"/>
    </xf>
    <xf numFmtId="207" fontId="15" fillId="0" borderId="0">
      <alignment horizontal="center"/>
      <protection locked="0"/>
    </xf>
    <xf numFmtId="208" fontId="65" fillId="0" borderId="0" applyFont="0" applyFill="0" applyBorder="0" applyAlignment="0" applyProtection="0"/>
    <xf numFmtId="0" fontId="30" fillId="0" borderId="0"/>
    <xf numFmtId="0" fontId="97" fillId="0" borderId="0" applyNumberFormat="0" applyFill="0" applyBorder="0" applyAlignment="0" applyProtection="0"/>
    <xf numFmtId="209" fontId="98" fillId="0" borderId="0" applyFill="0" applyBorder="0">
      <alignment horizontal="right" vertical="top"/>
    </xf>
    <xf numFmtId="0" fontId="99" fillId="0" borderId="0">
      <alignment horizontal="center" wrapText="1"/>
    </xf>
    <xf numFmtId="210" fontId="98" fillId="0" borderId="0" applyFill="0" applyBorder="0" applyAlignment="0" applyProtection="0">
      <alignment horizontal="right" vertical="top"/>
    </xf>
    <xf numFmtId="0" fontId="98" fillId="0" borderId="0" applyFill="0" applyBorder="0">
      <alignment horizontal="left" vertical="top"/>
    </xf>
    <xf numFmtId="0" fontId="91" fillId="0" borderId="0">
      <protection locked="0"/>
    </xf>
    <xf numFmtId="0" fontId="92" fillId="0" borderId="0">
      <protection locked="0"/>
    </xf>
    <xf numFmtId="0" fontId="91" fillId="0" borderId="0">
      <protection locked="0"/>
    </xf>
    <xf numFmtId="0" fontId="92" fillId="0" borderId="0">
      <protection locked="0"/>
    </xf>
    <xf numFmtId="0" fontId="91" fillId="0" borderId="0">
      <protection locked="0"/>
    </xf>
    <xf numFmtId="0" fontId="92" fillId="0" borderId="0">
      <protection locked="0"/>
    </xf>
    <xf numFmtId="0" fontId="91" fillId="0" borderId="0">
      <protection locked="0"/>
    </xf>
    <xf numFmtId="0" fontId="92" fillId="0" borderId="0">
      <protection locked="0"/>
    </xf>
    <xf numFmtId="0" fontId="91" fillId="0" borderId="0">
      <protection locked="0"/>
    </xf>
    <xf numFmtId="0" fontId="92" fillId="0" borderId="0">
      <protection locked="0"/>
    </xf>
    <xf numFmtId="0" fontId="91" fillId="0" borderId="0">
      <protection locked="0"/>
    </xf>
    <xf numFmtId="0" fontId="92" fillId="0" borderId="0">
      <protection locked="0"/>
    </xf>
    <xf numFmtId="0" fontId="91" fillId="0" borderId="0">
      <protection locked="0"/>
    </xf>
    <xf numFmtId="0" fontId="92" fillId="0" borderId="0">
      <protection locked="0"/>
    </xf>
    <xf numFmtId="211" fontId="16" fillId="0" borderId="0" applyFont="0" applyFill="0" applyBorder="0" applyAlignment="0" applyProtection="0"/>
    <xf numFmtId="0" fontId="91" fillId="0" borderId="0">
      <protection locked="0"/>
    </xf>
    <xf numFmtId="0" fontId="92" fillId="0" borderId="0">
      <protection locked="0"/>
    </xf>
    <xf numFmtId="0" fontId="91" fillId="0" borderId="0">
      <protection locked="0"/>
    </xf>
    <xf numFmtId="0" fontId="92" fillId="0" borderId="0">
      <protection locked="0"/>
    </xf>
    <xf numFmtId="0" fontId="16" fillId="0" borderId="0"/>
    <xf numFmtId="193" fontId="93" fillId="0" borderId="0"/>
    <xf numFmtId="0" fontId="100" fillId="0" borderId="0" applyNumberFormat="0" applyFill="0" applyBorder="0" applyAlignment="0" applyProtection="0">
      <alignment vertical="top"/>
      <protection locked="0"/>
    </xf>
    <xf numFmtId="0" fontId="101" fillId="0" borderId="0">
      <alignment horizontal="left"/>
    </xf>
    <xf numFmtId="0" fontId="102" fillId="0" borderId="0">
      <alignment horizontal="left"/>
    </xf>
    <xf numFmtId="0" fontId="103" fillId="0" borderId="0">
      <alignment horizontal="left"/>
    </xf>
    <xf numFmtId="0" fontId="103" fillId="0" borderId="0" applyNumberFormat="0" applyFill="0" applyBorder="0" applyProtection="0">
      <alignment horizontal="left"/>
    </xf>
    <xf numFmtId="0" fontId="103" fillId="0" borderId="0" applyFill="0" applyBorder="0" applyProtection="0">
      <alignment horizontal="left"/>
    </xf>
    <xf numFmtId="205" fontId="104" fillId="0" borderId="0" applyNumberFormat="0" applyFill="0" applyBorder="0" applyAlignment="0" applyProtection="0"/>
    <xf numFmtId="0" fontId="105" fillId="0" borderId="0"/>
    <xf numFmtId="0" fontId="106" fillId="15" borderId="0" applyNumberFormat="0" applyBorder="0" applyAlignment="0" applyProtection="0"/>
    <xf numFmtId="38" fontId="107" fillId="6" borderId="0" applyNumberFormat="0" applyBorder="0" applyAlignment="0" applyProtection="0"/>
    <xf numFmtId="0" fontId="108" fillId="0" borderId="0" applyNumberFormat="0" applyFill="0" applyProtection="0">
      <alignment horizontal="left"/>
    </xf>
    <xf numFmtId="0" fontId="109" fillId="0" borderId="0" applyNumberFormat="0" applyFill="0" applyProtection="0">
      <alignment horizontal="left"/>
    </xf>
    <xf numFmtId="0" fontId="110" fillId="0" borderId="0">
      <alignment horizontal="left"/>
    </xf>
    <xf numFmtId="0" fontId="110" fillId="0" borderId="0">
      <alignment horizontal="left"/>
    </xf>
    <xf numFmtId="0" fontId="110" fillId="0" borderId="0">
      <alignment horizontal="left"/>
    </xf>
    <xf numFmtId="0" fontId="111" fillId="0" borderId="17" applyNumberFormat="0" applyAlignment="0" applyProtection="0">
      <alignment horizontal="left" vertical="center"/>
    </xf>
    <xf numFmtId="0" fontId="111" fillId="0" borderId="2">
      <alignment horizontal="left" vertical="center"/>
    </xf>
    <xf numFmtId="212" fontId="112" fillId="7" borderId="0">
      <alignment horizontal="left" vertical="top"/>
    </xf>
    <xf numFmtId="0" fontId="113" fillId="0" borderId="6">
      <alignment horizontal="left" vertical="top"/>
    </xf>
    <xf numFmtId="0" fontId="113" fillId="0" borderId="6">
      <alignment horizontal="left" vertical="top"/>
    </xf>
    <xf numFmtId="0" fontId="113" fillId="0" borderId="6">
      <alignment horizontal="left" vertical="top"/>
    </xf>
    <xf numFmtId="0" fontId="113" fillId="0" borderId="6">
      <alignment horizontal="left" vertical="top"/>
    </xf>
    <xf numFmtId="0" fontId="113" fillId="0" borderId="6">
      <alignment horizontal="left" vertical="top"/>
    </xf>
    <xf numFmtId="0" fontId="113" fillId="0" borderId="6">
      <alignment horizontal="left" vertical="top"/>
    </xf>
    <xf numFmtId="0" fontId="113" fillId="0" borderId="6">
      <alignment horizontal="left" vertical="top"/>
    </xf>
    <xf numFmtId="0" fontId="113" fillId="0" borderId="6">
      <alignment horizontal="left" vertical="top"/>
    </xf>
    <xf numFmtId="0" fontId="113" fillId="0" borderId="6">
      <alignment horizontal="left" vertical="top"/>
    </xf>
    <xf numFmtId="0" fontId="114" fillId="0" borderId="0">
      <alignment horizontal="left"/>
    </xf>
    <xf numFmtId="0" fontId="113" fillId="0" borderId="6">
      <alignment horizontal="left" vertical="top"/>
    </xf>
    <xf numFmtId="0" fontId="113" fillId="0" borderId="6">
      <alignment horizontal="left" vertical="top"/>
    </xf>
    <xf numFmtId="0" fontId="115" fillId="0" borderId="6">
      <alignment horizontal="left" vertical="top"/>
    </xf>
    <xf numFmtId="0" fontId="115" fillId="0" borderId="6">
      <alignment horizontal="left" vertical="top"/>
    </xf>
    <xf numFmtId="0" fontId="115" fillId="0" borderId="6">
      <alignment horizontal="left" vertical="top"/>
    </xf>
    <xf numFmtId="0" fontId="115" fillId="0" borderId="6">
      <alignment horizontal="left" vertical="top"/>
    </xf>
    <xf numFmtId="0" fontId="115" fillId="0" borderId="6">
      <alignment horizontal="left" vertical="top"/>
    </xf>
    <xf numFmtId="0" fontId="115" fillId="0" borderId="6">
      <alignment horizontal="left" vertical="top"/>
    </xf>
    <xf numFmtId="0" fontId="115" fillId="0" borderId="6">
      <alignment horizontal="left" vertical="top"/>
    </xf>
    <xf numFmtId="0" fontId="115" fillId="0" borderId="6">
      <alignment horizontal="left" vertical="top"/>
    </xf>
    <xf numFmtId="0" fontId="115" fillId="0" borderId="6">
      <alignment horizontal="left" vertical="top"/>
    </xf>
    <xf numFmtId="0" fontId="116" fillId="0" borderId="0">
      <alignment horizontal="left"/>
    </xf>
    <xf numFmtId="0" fontId="115" fillId="0" borderId="6">
      <alignment horizontal="left" vertical="top"/>
    </xf>
    <xf numFmtId="0" fontId="117" fillId="0" borderId="6">
      <alignment horizontal="left" vertical="top"/>
    </xf>
    <xf numFmtId="0" fontId="118" fillId="0" borderId="0">
      <alignment horizontal="left"/>
    </xf>
    <xf numFmtId="0" fontId="118" fillId="0" borderId="0">
      <alignment horizontal="left"/>
    </xf>
    <xf numFmtId="0" fontId="118" fillId="0" borderId="0">
      <alignment horizontal="left"/>
    </xf>
    <xf numFmtId="0" fontId="118" fillId="0" borderId="0">
      <alignment horizontal="left"/>
    </xf>
    <xf numFmtId="0" fontId="118" fillId="0" borderId="0">
      <alignment horizontal="left"/>
    </xf>
    <xf numFmtId="0" fontId="118" fillId="0" borderId="0">
      <alignment horizontal="left"/>
    </xf>
    <xf numFmtId="0" fontId="118" fillId="0" borderId="0">
      <alignment horizontal="left"/>
    </xf>
    <xf numFmtId="0" fontId="118" fillId="0" borderId="0">
      <alignment horizontal="left"/>
    </xf>
    <xf numFmtId="0" fontId="118" fillId="0" borderId="0">
      <alignment horizontal="left"/>
    </xf>
    <xf numFmtId="0" fontId="118" fillId="0" borderId="0">
      <alignment horizontal="left"/>
    </xf>
    <xf numFmtId="0" fontId="119" fillId="0" borderId="0" applyNumberFormat="0" applyFill="0" applyBorder="0" applyAlignment="0" applyProtection="0"/>
    <xf numFmtId="213" fontId="105" fillId="0" borderId="0" applyFont="0" applyFill="0" applyBorder="0" applyAlignment="0" applyProtection="0"/>
    <xf numFmtId="214" fontId="120" fillId="0" borderId="0" applyNumberFormat="0" applyFill="0" applyBorder="0" applyAlignment="0"/>
    <xf numFmtId="0" fontId="121" fillId="0" borderId="0" applyNumberFormat="0" applyFill="0" applyBorder="0" applyAlignment="0" applyProtection="0">
      <alignment vertical="top"/>
      <protection locked="0"/>
    </xf>
    <xf numFmtId="0" fontId="122" fillId="0" borderId="0"/>
    <xf numFmtId="0" fontId="123" fillId="7" borderId="0">
      <alignment horizontal="left" wrapText="1" indent="2"/>
    </xf>
    <xf numFmtId="215" fontId="124" fillId="0" borderId="0" applyNumberFormat="0"/>
    <xf numFmtId="214" fontId="125" fillId="0" borderId="0" applyNumberFormat="0" applyFill="0" applyBorder="0" applyAlignment="0">
      <protection locked="0"/>
    </xf>
    <xf numFmtId="205" fontId="16" fillId="38" borderId="1" applyNumberFormat="0" applyFont="0" applyAlignment="0">
      <protection locked="0"/>
    </xf>
    <xf numFmtId="10" fontId="107" fillId="7" borderId="1" applyNumberFormat="0" applyBorder="0" applyAlignment="0" applyProtection="0"/>
    <xf numFmtId="10" fontId="107" fillId="7" borderId="1" applyNumberFormat="0" applyBorder="0" applyAlignment="0" applyProtection="0"/>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16" fontId="126" fillId="0" borderId="0" applyFill="0" applyBorder="0" applyProtection="0"/>
    <xf numFmtId="198" fontId="126" fillId="0" borderId="0" applyFill="0" applyBorder="0" applyProtection="0"/>
    <xf numFmtId="216" fontId="127" fillId="0" borderId="0" applyFill="0" applyBorder="0" applyProtection="0"/>
    <xf numFmtId="217" fontId="126" fillId="0" borderId="0" applyFill="0" applyBorder="0" applyProtection="0"/>
    <xf numFmtId="218" fontId="126" fillId="0" borderId="0" applyFill="0" applyBorder="0" applyProtection="0"/>
    <xf numFmtId="205" fontId="16" fillId="38" borderId="1" applyNumberFormat="0" applyFont="0" applyAlignment="0">
      <protection locked="0"/>
    </xf>
    <xf numFmtId="3" fontId="128" fillId="0" borderId="0"/>
    <xf numFmtId="0" fontId="104" fillId="0" borderId="0" applyNumberFormat="0" applyFill="0" applyBorder="0" applyAlignment="0">
      <protection locked="0"/>
    </xf>
    <xf numFmtId="0" fontId="104" fillId="0" borderId="0" applyNumberFormat="0" applyFill="0" applyBorder="0" applyAlignment="0"/>
    <xf numFmtId="194" fontId="93" fillId="0" borderId="0"/>
    <xf numFmtId="0" fontId="129" fillId="39" borderId="6" applyBorder="0"/>
    <xf numFmtId="3" fontId="130" fillId="0" borderId="18" applyFill="0" applyBorder="0">
      <protection locked="0"/>
    </xf>
    <xf numFmtId="0" fontId="131" fillId="0" borderId="0" applyNumberFormat="0">
      <alignment horizontal="left"/>
    </xf>
    <xf numFmtId="38" fontId="132" fillId="38" borderId="1" applyNumberFormat="0" applyFont="0" applyAlignment="0" applyProtection="0"/>
    <xf numFmtId="38" fontId="132" fillId="38" borderId="1" applyNumberFormat="0" applyFont="0" applyAlignment="0" applyProtection="0"/>
    <xf numFmtId="0" fontId="133" fillId="0" borderId="19" applyNumberFormat="0" applyFill="0" applyAlignment="0" applyProtection="0"/>
    <xf numFmtId="0" fontId="53" fillId="0" borderId="0"/>
    <xf numFmtId="0" fontId="134" fillId="0" borderId="0" applyNumberFormat="0" applyFill="0" applyBorder="0" applyProtection="0">
      <alignment horizontal="left" vertical="center"/>
    </xf>
    <xf numFmtId="0" fontId="135" fillId="0" borderId="0"/>
    <xf numFmtId="0" fontId="15" fillId="0" borderId="0" applyFont="0" applyFill="0" applyBorder="0" applyAlignment="0" applyProtection="0"/>
    <xf numFmtId="0" fontId="15" fillId="0" borderId="0" applyFont="0" applyFill="0" applyBorder="0" applyAlignment="0" applyProtection="0"/>
    <xf numFmtId="2" fontId="62" fillId="0" borderId="20" applyFont="0" applyFill="0" applyBorder="0" applyAlignment="0"/>
    <xf numFmtId="169" fontId="136" fillId="40" borderId="0" applyFill="0"/>
    <xf numFmtId="0" fontId="15" fillId="0" borderId="0" applyFont="0" applyFill="0" applyBorder="0" applyAlignment="0" applyProtection="0"/>
    <xf numFmtId="0" fontId="15" fillId="0" borderId="0" applyFont="0" applyFill="0" applyBorder="0" applyAlignment="0" applyProtection="0"/>
    <xf numFmtId="219" fontId="136" fillId="40" borderId="0" applyFill="0"/>
    <xf numFmtId="217" fontId="81" fillId="0" borderId="0" applyFill="0" applyBorder="0" applyProtection="0">
      <alignment horizontal="right"/>
    </xf>
    <xf numFmtId="0" fontId="137" fillId="11" borderId="0" applyNumberFormat="0" applyBorder="0" applyAlignment="0" applyProtection="0"/>
    <xf numFmtId="0" fontId="138" fillId="0" borderId="0">
      <alignment horizontal="left"/>
    </xf>
    <xf numFmtId="37" fontId="139" fillId="0" borderId="0"/>
    <xf numFmtId="0" fontId="63" fillId="0" borderId="0"/>
    <xf numFmtId="0" fontId="63" fillId="0" borderId="0"/>
    <xf numFmtId="0" fontId="45" fillId="0" borderId="0">
      <alignment horizontal="left"/>
    </xf>
    <xf numFmtId="0" fontId="18" fillId="0" borderId="0"/>
    <xf numFmtId="0" fontId="15" fillId="0" borderId="0"/>
    <xf numFmtId="0" fontId="63" fillId="0" borderId="21"/>
    <xf numFmtId="0" fontId="63" fillId="0" borderId="21"/>
    <xf numFmtId="220" fontId="15" fillId="0" borderId="0"/>
    <xf numFmtId="220" fontId="15" fillId="0" borderId="0"/>
    <xf numFmtId="38" fontId="70" fillId="0" borderId="0" applyNumberFormat="0" applyFill="0" applyBorder="0" applyAlignment="0" applyProtection="0"/>
    <xf numFmtId="0" fontId="18" fillId="0" borderId="0"/>
    <xf numFmtId="0" fontId="15" fillId="0" borderId="0"/>
    <xf numFmtId="0" fontId="15" fillId="0" borderId="0"/>
    <xf numFmtId="0" fontId="63" fillId="0" borderId="0"/>
    <xf numFmtId="0" fontId="20" fillId="41" borderId="22" applyNumberFormat="0" applyFont="0" applyAlignment="0" applyProtection="0"/>
    <xf numFmtId="0" fontId="20" fillId="41" borderId="22" applyNumberFormat="0" applyFont="0" applyAlignment="0" applyProtection="0"/>
    <xf numFmtId="0" fontId="140" fillId="0" borderId="4"/>
    <xf numFmtId="221" fontId="62" fillId="0" borderId="0" applyBorder="0" applyProtection="0">
      <protection locked="0" hidden="1"/>
    </xf>
    <xf numFmtId="169" fontId="23" fillId="0" borderId="0" applyFont="0" applyFill="0" applyBorder="0" applyAlignment="0" applyProtection="0"/>
    <xf numFmtId="168" fontId="23" fillId="0" borderId="0" applyFont="0" applyFill="0" applyBorder="0" applyAlignment="0" applyProtection="0"/>
    <xf numFmtId="0" fontId="141" fillId="33" borderId="23" applyNumberFormat="0" applyAlignment="0" applyProtection="0"/>
    <xf numFmtId="0" fontId="141" fillId="33" borderId="23" applyNumberFormat="0" applyAlignment="0" applyProtection="0"/>
    <xf numFmtId="0" fontId="15" fillId="0" borderId="0" applyNumberFormat="0" applyFont="0" applyBorder="0" applyAlignment="0"/>
    <xf numFmtId="10" fontId="60" fillId="0" borderId="7"/>
    <xf numFmtId="10" fontId="60" fillId="0" borderId="7"/>
    <xf numFmtId="10" fontId="60" fillId="0" borderId="7"/>
    <xf numFmtId="10" fontId="51" fillId="0" borderId="7"/>
    <xf numFmtId="0" fontId="142" fillId="0" borderId="0" applyFill="0" applyBorder="0" applyProtection="0">
      <alignment horizontal="left"/>
    </xf>
    <xf numFmtId="0" fontId="143" fillId="0" borderId="0" applyFill="0" applyBorder="0" applyProtection="0">
      <alignment horizontal="left"/>
    </xf>
    <xf numFmtId="0" fontId="114" fillId="0" borderId="0" applyNumberFormat="0" applyFill="0" applyBorder="0" applyProtection="0">
      <alignment horizontal="left"/>
    </xf>
    <xf numFmtId="0" fontId="45" fillId="0" borderId="0"/>
    <xf numFmtId="0" fontId="45" fillId="0" borderId="0"/>
    <xf numFmtId="0" fontId="144" fillId="0" borderId="0"/>
    <xf numFmtId="0" fontId="144" fillId="0" borderId="0"/>
    <xf numFmtId="222" fontId="15" fillId="0" borderId="0" applyFont="0" applyFill="0" applyBorder="0" applyAlignment="0" applyProtection="0"/>
    <xf numFmtId="9" fontId="71" fillId="0" borderId="0" applyFont="0" applyFill="0" applyBorder="0" applyAlignment="0" applyProtection="0"/>
    <xf numFmtId="0" fontId="14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223" fontId="146" fillId="0" borderId="0" applyFont="0" applyFill="0" applyBorder="0" applyProtection="0">
      <alignment horizontal="right"/>
    </xf>
    <xf numFmtId="0" fontId="147" fillId="0" borderId="0" applyFont="0" applyFill="0" applyBorder="0" applyAlignment="0" applyProtection="0">
      <alignment horizontal="center"/>
    </xf>
    <xf numFmtId="0" fontId="147" fillId="0" borderId="0" applyFont="0" applyFill="0" applyBorder="0" applyAlignment="0" applyProtection="0">
      <alignment horizontal="center"/>
    </xf>
    <xf numFmtId="0" fontId="147" fillId="0" borderId="0" applyFont="0" applyFill="0" applyBorder="0" applyAlignment="0" applyProtection="0">
      <alignment horizontal="center"/>
    </xf>
    <xf numFmtId="0" fontId="33" fillId="42" borderId="0" applyNumberFormat="0" applyFill="0" applyBorder="0" applyAlignment="0"/>
    <xf numFmtId="0" fontId="46" fillId="0" borderId="3"/>
    <xf numFmtId="0" fontId="46" fillId="0" borderId="3"/>
    <xf numFmtId="0" fontId="46" fillId="0" borderId="3"/>
    <xf numFmtId="10" fontId="45" fillId="0" borderId="1"/>
    <xf numFmtId="10" fontId="45" fillId="0" borderId="1"/>
    <xf numFmtId="10" fontId="45" fillId="0" borderId="1"/>
    <xf numFmtId="10" fontId="45" fillId="0" borderId="1"/>
    <xf numFmtId="10" fontId="15" fillId="0" borderId="0"/>
    <xf numFmtId="10" fontId="15" fillId="0" borderId="0"/>
    <xf numFmtId="2" fontId="60" fillId="0" borderId="0">
      <alignment horizontal="right"/>
    </xf>
    <xf numFmtId="224" fontId="148" fillId="0" borderId="24" applyNumberFormat="0" applyFont="0" applyFill="0" applyAlignment="0" applyProtection="0"/>
    <xf numFmtId="224" fontId="148" fillId="0" borderId="24" applyNumberFormat="0" applyFont="0" applyFill="0" applyAlignment="0" applyProtection="0"/>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0"/>
    <xf numFmtId="0" fontId="149" fillId="0" borderId="0"/>
    <xf numFmtId="0" fontId="149" fillId="0" borderId="0"/>
    <xf numFmtId="0" fontId="149" fillId="0" borderId="0"/>
    <xf numFmtId="0" fontId="149" fillId="0" borderId="0"/>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9">
      <protection locked="0"/>
    </xf>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59" fillId="0" borderId="0">
      <alignment horizontal="center"/>
    </xf>
    <xf numFmtId="0" fontId="23" fillId="0" borderId="0">
      <alignment horizontal="center"/>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0" fontId="149" fillId="0" borderId="9">
      <alignment horizontal="centerContinuous"/>
    </xf>
    <xf numFmtId="4" fontId="34" fillId="38" borderId="25" applyNumberFormat="0" applyProtection="0">
      <alignment vertical="center"/>
    </xf>
    <xf numFmtId="4" fontId="34" fillId="38" borderId="25" applyNumberFormat="0" applyProtection="0">
      <alignment vertical="center"/>
    </xf>
    <xf numFmtId="4" fontId="150" fillId="38" borderId="25" applyNumberFormat="0" applyProtection="0">
      <alignment vertical="center"/>
    </xf>
    <xf numFmtId="4" fontId="150" fillId="38" borderId="25" applyNumberFormat="0" applyProtection="0">
      <alignment vertical="center"/>
    </xf>
    <xf numFmtId="4" fontId="151" fillId="38" borderId="25" applyNumberFormat="0" applyProtection="0">
      <alignment horizontal="left" vertical="center" indent="1"/>
    </xf>
    <xf numFmtId="4" fontId="151" fillId="38" borderId="25" applyNumberFormat="0" applyProtection="0">
      <alignment horizontal="left" vertical="center" indent="1"/>
    </xf>
    <xf numFmtId="4" fontId="151" fillId="43" borderId="0" applyNumberFormat="0" applyProtection="0">
      <alignment horizontal="left" vertical="center" wrapText="1" indent="1"/>
    </xf>
    <xf numFmtId="4" fontId="151" fillId="44" borderId="25" applyNumberFormat="0" applyProtection="0">
      <alignment horizontal="right" vertical="center"/>
    </xf>
    <xf numFmtId="4" fontId="151" fillId="44" borderId="25" applyNumberFormat="0" applyProtection="0">
      <alignment horizontal="right" vertical="center"/>
    </xf>
    <xf numFmtId="4" fontId="151" fillId="45" borderId="25" applyNumberFormat="0" applyProtection="0">
      <alignment horizontal="right" vertical="center"/>
    </xf>
    <xf numFmtId="4" fontId="151" fillId="45" borderId="25" applyNumberFormat="0" applyProtection="0">
      <alignment horizontal="right" vertical="center"/>
    </xf>
    <xf numFmtId="4" fontId="151" fillId="46" borderId="25" applyNumberFormat="0" applyProtection="0">
      <alignment horizontal="right" vertical="center"/>
    </xf>
    <xf numFmtId="4" fontId="151" fillId="46" borderId="25" applyNumberFormat="0" applyProtection="0">
      <alignment horizontal="right" vertical="center"/>
    </xf>
    <xf numFmtId="4" fontId="151" fillId="9" borderId="25" applyNumberFormat="0" applyProtection="0">
      <alignment horizontal="right" vertical="center"/>
    </xf>
    <xf numFmtId="4" fontId="151" fillId="9" borderId="25" applyNumberFormat="0" applyProtection="0">
      <alignment horizontal="right" vertical="center"/>
    </xf>
    <xf numFmtId="4" fontId="151" fillId="47" borderId="25" applyNumberFormat="0" applyProtection="0">
      <alignment horizontal="right" vertical="center"/>
    </xf>
    <xf numFmtId="4" fontId="151" fillId="47" borderId="25" applyNumberFormat="0" applyProtection="0">
      <alignment horizontal="right" vertical="center"/>
    </xf>
    <xf numFmtId="4" fontId="151" fillId="10" borderId="25" applyNumberFormat="0" applyProtection="0">
      <alignment horizontal="right" vertical="center"/>
    </xf>
    <xf numFmtId="4" fontId="151" fillId="10" borderId="25" applyNumberFormat="0" applyProtection="0">
      <alignment horizontal="right" vertical="center"/>
    </xf>
    <xf numFmtId="4" fontId="151" fillId="48" borderId="25" applyNumberFormat="0" applyProtection="0">
      <alignment horizontal="right" vertical="center"/>
    </xf>
    <xf numFmtId="4" fontId="151" fillId="48" borderId="25" applyNumberFormat="0" applyProtection="0">
      <alignment horizontal="right" vertical="center"/>
    </xf>
    <xf numFmtId="4" fontId="151" fillId="49" borderId="25" applyNumberFormat="0" applyProtection="0">
      <alignment horizontal="right" vertical="center"/>
    </xf>
    <xf numFmtId="4" fontId="151" fillId="49" borderId="25" applyNumberFormat="0" applyProtection="0">
      <alignment horizontal="right" vertical="center"/>
    </xf>
    <xf numFmtId="4" fontId="151" fillId="50" borderId="25" applyNumberFormat="0" applyProtection="0">
      <alignment horizontal="right" vertical="center"/>
    </xf>
    <xf numFmtId="4" fontId="151" fillId="50" borderId="25" applyNumberFormat="0" applyProtection="0">
      <alignment horizontal="right" vertical="center"/>
    </xf>
    <xf numFmtId="4" fontId="34" fillId="51" borderId="26" applyNumberFormat="0" applyProtection="0">
      <alignment horizontal="left" vertical="center" indent="1"/>
    </xf>
    <xf numFmtId="4" fontId="34" fillId="4" borderId="0" applyNumberFormat="0" applyProtection="0">
      <alignment horizontal="left" vertical="center" indent="1"/>
    </xf>
    <xf numFmtId="4" fontId="34" fillId="43" borderId="0" applyNumberFormat="0" applyProtection="0">
      <alignment horizontal="left" vertical="center" indent="1"/>
    </xf>
    <xf numFmtId="4" fontId="151" fillId="4" borderId="25" applyNumberFormat="0" applyProtection="0">
      <alignment horizontal="right" vertical="center"/>
    </xf>
    <xf numFmtId="4" fontId="151" fillId="4" borderId="25" applyNumberFormat="0" applyProtection="0">
      <alignment horizontal="right" vertical="center"/>
    </xf>
    <xf numFmtId="4" fontId="26" fillId="4" borderId="0" applyNumberFormat="0" applyProtection="0">
      <alignment horizontal="left" vertical="center" indent="1"/>
    </xf>
    <xf numFmtId="4" fontId="26" fillId="43" borderId="0" applyNumberFormat="0" applyProtection="0">
      <alignment horizontal="left" vertical="center" indent="1"/>
    </xf>
    <xf numFmtId="4" fontId="151" fillId="40" borderId="25" applyNumberFormat="0" applyProtection="0">
      <alignment vertical="center"/>
    </xf>
    <xf numFmtId="4" fontId="151" fillId="40" borderId="25" applyNumberFormat="0" applyProtection="0">
      <alignment vertical="center"/>
    </xf>
    <xf numFmtId="4" fontId="152" fillId="40" borderId="25" applyNumberFormat="0" applyProtection="0">
      <alignment vertical="center"/>
    </xf>
    <xf numFmtId="4" fontId="152" fillId="40" borderId="25" applyNumberFormat="0" applyProtection="0">
      <alignment vertical="center"/>
    </xf>
    <xf numFmtId="4" fontId="34" fillId="4" borderId="27" applyNumberFormat="0" applyProtection="0">
      <alignment horizontal="left" vertical="center" indent="1"/>
    </xf>
    <xf numFmtId="4" fontId="34" fillId="4" borderId="27" applyNumberFormat="0" applyProtection="0">
      <alignment horizontal="left" vertical="center" indent="1"/>
    </xf>
    <xf numFmtId="4" fontId="151" fillId="40" borderId="25" applyNumberFormat="0" applyProtection="0">
      <alignment horizontal="right" vertical="center"/>
    </xf>
    <xf numFmtId="4" fontId="151" fillId="40" borderId="25" applyNumberFormat="0" applyProtection="0">
      <alignment horizontal="right" vertical="center"/>
    </xf>
    <xf numFmtId="4" fontId="152" fillId="40" borderId="25" applyNumberFormat="0" applyProtection="0">
      <alignment horizontal="right" vertical="center"/>
    </xf>
    <xf numFmtId="4" fontId="152" fillId="40" borderId="25" applyNumberFormat="0" applyProtection="0">
      <alignment horizontal="right" vertical="center"/>
    </xf>
    <xf numFmtId="4" fontId="34" fillId="4" borderId="25" applyNumberFormat="0" applyProtection="0">
      <alignment horizontal="left" vertical="center" wrapText="1" indent="1"/>
    </xf>
    <xf numFmtId="4" fontId="34" fillId="4" borderId="25" applyNumberFormat="0" applyProtection="0">
      <alignment horizontal="left" vertical="center" wrapText="1" indent="1"/>
    </xf>
    <xf numFmtId="4" fontId="153" fillId="52" borderId="27" applyNumberFormat="0" applyProtection="0">
      <alignment horizontal="left" vertical="center" indent="1"/>
    </xf>
    <xf numFmtId="4" fontId="153" fillId="52" borderId="27" applyNumberFormat="0" applyProtection="0">
      <alignment horizontal="left" vertical="center" indent="1"/>
    </xf>
    <xf numFmtId="4" fontId="154" fillId="40" borderId="25" applyNumberFormat="0" applyProtection="0">
      <alignment horizontal="right" vertical="center"/>
    </xf>
    <xf numFmtId="4" fontId="154" fillId="40" borderId="25" applyNumberFormat="0" applyProtection="0">
      <alignment horizontal="right" vertical="center"/>
    </xf>
    <xf numFmtId="49" fontId="155" fillId="53" borderId="10">
      <alignment horizontal="center"/>
    </xf>
    <xf numFmtId="49" fontId="155" fillId="53" borderId="10">
      <alignment horizontal="center"/>
    </xf>
    <xf numFmtId="49" fontId="15" fillId="53" borderId="10">
      <alignment horizontal="center"/>
    </xf>
    <xf numFmtId="49" fontId="15" fillId="53" borderId="10">
      <alignment horizontal="center"/>
    </xf>
    <xf numFmtId="49" fontId="156" fillId="0" borderId="0"/>
    <xf numFmtId="0" fontId="15" fillId="54" borderId="28"/>
    <xf numFmtId="0" fontId="15" fillId="54" borderId="28"/>
    <xf numFmtId="0" fontId="15" fillId="55" borderId="28"/>
    <xf numFmtId="0" fontId="15" fillId="55" borderId="28"/>
    <xf numFmtId="0" fontId="15" fillId="56" borderId="28"/>
    <xf numFmtId="0" fontId="15" fillId="56" borderId="28"/>
    <xf numFmtId="49" fontId="155" fillId="53" borderId="10">
      <alignment vertical="center"/>
    </xf>
    <xf numFmtId="49" fontId="155" fillId="53" borderId="10">
      <alignment vertical="center"/>
    </xf>
    <xf numFmtId="49" fontId="15" fillId="53" borderId="10">
      <alignment vertical="center"/>
    </xf>
    <xf numFmtId="49" fontId="15" fillId="53" borderId="10">
      <alignment vertical="center"/>
    </xf>
    <xf numFmtId="49" fontId="15" fillId="0" borderId="0">
      <alignment horizontal="right"/>
    </xf>
    <xf numFmtId="0" fontId="15" fillId="57" borderId="28"/>
    <xf numFmtId="0" fontId="15" fillId="57" borderId="28"/>
    <xf numFmtId="0" fontId="157" fillId="0" borderId="0" applyNumberFormat="0" applyFill="0" applyBorder="0" applyProtection="0">
      <alignment horizontal="left" vertical="center"/>
    </xf>
    <xf numFmtId="0" fontId="27" fillId="43" borderId="0" applyNumberFormat="0" applyBorder="0" applyProtection="0">
      <alignment horizontal="centerContinuous"/>
    </xf>
    <xf numFmtId="0" fontId="158" fillId="58" borderId="0" applyNumberFormat="0" applyFont="0" applyBorder="0" applyAlignment="0" applyProtection="0"/>
    <xf numFmtId="0" fontId="159" fillId="0" borderId="0" applyNumberFormat="0">
      <alignment horizontal="left"/>
    </xf>
    <xf numFmtId="0" fontId="160" fillId="0" borderId="9"/>
    <xf numFmtId="0" fontId="160" fillId="0" borderId="9"/>
    <xf numFmtId="0" fontId="161" fillId="0" borderId="0" applyBorder="0"/>
    <xf numFmtId="0" fontId="162" fillId="7" borderId="0">
      <alignment wrapText="1"/>
    </xf>
    <xf numFmtId="0" fontId="163" fillId="0" borderId="0"/>
    <xf numFmtId="0" fontId="164" fillId="0" borderId="0"/>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165" fillId="0" borderId="0" applyFill="0" applyBorder="0" applyProtection="0">
      <alignment horizontal="center" vertical="center"/>
    </xf>
    <xf numFmtId="0" fontId="166" fillId="0" borderId="0" applyNumberFormat="0" applyFill="0" applyBorder="0" applyProtection="0">
      <alignment horizontal="left"/>
    </xf>
    <xf numFmtId="225" fontId="167" fillId="0" borderId="3" applyBorder="0" applyProtection="0">
      <alignment horizontal="right" vertical="center"/>
    </xf>
    <xf numFmtId="0" fontId="167" fillId="0" borderId="0" applyFill="0" applyBorder="0" applyProtection="0">
      <alignment vertical="center"/>
    </xf>
    <xf numFmtId="0" fontId="103" fillId="0" borderId="0" applyNumberFormat="0" applyFill="0" applyBorder="0" applyProtection="0">
      <alignment horizontal="left"/>
    </xf>
    <xf numFmtId="0" fontId="165" fillId="0" borderId="0" applyFill="0" applyBorder="0" applyProtection="0"/>
    <xf numFmtId="0" fontId="168" fillId="0" borderId="0" applyNumberFormat="0">
      <alignment horizontal="left"/>
    </xf>
    <xf numFmtId="0" fontId="116" fillId="0" borderId="0" applyNumberFormat="0" applyFill="0" applyBorder="0" applyProtection="0"/>
    <xf numFmtId="0" fontId="114" fillId="0" borderId="0" applyNumberFormat="0" applyFill="0" applyBorder="0" applyProtection="0"/>
    <xf numFmtId="0" fontId="103" fillId="0" borderId="0" applyNumberFormat="0" applyFill="0" applyBorder="0" applyProtection="0"/>
    <xf numFmtId="0" fontId="169" fillId="0" borderId="0" applyNumberFormat="0" applyFill="0" applyBorder="0" applyProtection="0"/>
    <xf numFmtId="0" fontId="169" fillId="0" borderId="0" applyNumberFormat="0" applyFill="0" applyBorder="0" applyProtection="0"/>
    <xf numFmtId="0" fontId="170" fillId="0" borderId="0" applyNumberFormat="0" applyFill="0" applyBorder="0" applyProtection="0"/>
    <xf numFmtId="0" fontId="170" fillId="0" borderId="0" applyNumberFormat="0" applyFill="0" applyBorder="0" applyProtection="0"/>
    <xf numFmtId="0" fontId="169" fillId="0" borderId="0" applyNumberFormat="0" applyFill="0" applyBorder="0" applyProtection="0"/>
    <xf numFmtId="0" fontId="169" fillId="0" borderId="0"/>
    <xf numFmtId="0" fontId="171" fillId="0" borderId="0" applyFill="0" applyBorder="0" applyProtection="0">
      <alignment horizontal="left" vertical="top"/>
    </xf>
    <xf numFmtId="0" fontId="172" fillId="0" borderId="0" applyNumberFormat="0" applyFill="0" applyBorder="0" applyAlignment="0" applyProtection="0"/>
    <xf numFmtId="178" fontId="173" fillId="59" borderId="0" applyNumberFormat="0">
      <alignment vertical="center"/>
    </xf>
    <xf numFmtId="179" fontId="174" fillId="8" borderId="29" applyNumberFormat="0">
      <alignment vertical="center"/>
    </xf>
    <xf numFmtId="205" fontId="175" fillId="0" borderId="0" applyNumberFormat="0" applyFill="0" applyBorder="0" applyAlignment="0" applyProtection="0"/>
    <xf numFmtId="0" fontId="170" fillId="0" borderId="0"/>
    <xf numFmtId="0" fontId="169" fillId="0" borderId="0"/>
    <xf numFmtId="0" fontId="71" fillId="0" borderId="5" applyNumberFormat="0" applyFont="0" applyFill="0" applyAlignment="0" applyProtection="0"/>
    <xf numFmtId="0" fontId="28" fillId="0" borderId="30" applyNumberFormat="0" applyFill="0" applyAlignment="0" applyProtection="0"/>
    <xf numFmtId="216" fontId="176" fillId="0" borderId="0" applyFill="0" applyBorder="0" applyProtection="0"/>
    <xf numFmtId="226" fontId="176" fillId="0" borderId="0" applyFill="0" applyBorder="0" applyProtection="0"/>
    <xf numFmtId="0" fontId="28" fillId="0" borderId="30" applyNumberFormat="0" applyFill="0" applyAlignment="0" applyProtection="0"/>
    <xf numFmtId="0" fontId="177" fillId="0" borderId="0"/>
    <xf numFmtId="0" fontId="33" fillId="5" borderId="13" applyNumberFormat="0" applyFill="0" applyBorder="0" applyAlignment="0">
      <alignment horizontal="left"/>
      <protection locked="0"/>
    </xf>
    <xf numFmtId="0" fontId="33" fillId="5" borderId="13" applyNumberFormat="0" applyFill="0" applyBorder="0" applyAlignment="0">
      <alignment horizontal="left"/>
      <protection locked="0"/>
    </xf>
    <xf numFmtId="227" fontId="63" fillId="0" borderId="0" applyFont="0" applyFill="0" applyBorder="0" applyAlignment="0" applyProtection="0"/>
    <xf numFmtId="228" fontId="63" fillId="0" borderId="0" applyFont="0" applyFill="0" applyBorder="0" applyAlignment="0" applyProtection="0"/>
    <xf numFmtId="171" fontId="18" fillId="0" borderId="0" applyFont="0" applyFill="0" applyBorder="0" applyAlignment="0" applyProtection="0"/>
    <xf numFmtId="173" fontId="18" fillId="0" borderId="0" applyFont="0" applyFill="0" applyBorder="0" applyAlignment="0" applyProtection="0"/>
    <xf numFmtId="0" fontId="171" fillId="60" borderId="0" applyNumberFormat="0" applyFill="0" applyBorder="0" applyAlignment="0"/>
    <xf numFmtId="0" fontId="178" fillId="0" borderId="0" applyNumberFormat="0" applyFill="0" applyBorder="0" applyAlignment="0" applyProtection="0"/>
    <xf numFmtId="0" fontId="16" fillId="21" borderId="0" applyNumberFormat="0" applyBorder="0" applyAlignment="0" applyProtection="0"/>
    <xf numFmtId="0" fontId="23" fillId="61" borderId="0" applyNumberFormat="0" applyBorder="0" applyProtection="0">
      <alignment horizontal="left"/>
    </xf>
    <xf numFmtId="229" fontId="122" fillId="0" borderId="0" applyFont="0" applyFill="0" applyBorder="0" applyAlignment="0" applyProtection="0"/>
    <xf numFmtId="230" fontId="122" fillId="0" borderId="0" applyFont="0" applyFill="0" applyBorder="0" applyAlignment="0" applyProtection="0"/>
    <xf numFmtId="1" fontId="179" fillId="0" borderId="0">
      <alignment horizontal="right"/>
    </xf>
    <xf numFmtId="231" fontId="16" fillId="0" borderId="0" applyFont="0" applyFill="0" applyBorder="0" applyAlignment="0" applyProtection="0"/>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4" fillId="0" borderId="0" applyBorder="0"/>
    <xf numFmtId="172" fontId="23" fillId="0" borderId="1" applyAlignment="0">
      <alignment horizontal="left" vertical="center"/>
    </xf>
    <xf numFmtId="172" fontId="23" fillId="0" borderId="1" applyAlignment="0">
      <alignment horizontal="left" vertical="center"/>
    </xf>
    <xf numFmtId="173" fontId="18" fillId="0" borderId="0" applyFont="0" applyFill="0" applyBorder="0" applyAlignment="0" applyProtection="0"/>
    <xf numFmtId="173" fontId="30" fillId="0" borderId="0" applyFont="0" applyFill="0" applyBorder="0" applyAlignment="0" applyProtection="0"/>
    <xf numFmtId="232" fontId="18" fillId="0" borderId="0" applyFont="0" applyFill="0" applyBorder="0" applyAlignment="0" applyProtection="0"/>
    <xf numFmtId="200" fontId="18" fillId="0" borderId="0" applyFont="0" applyFill="0" applyBorder="0" applyAlignment="0" applyProtection="0"/>
    <xf numFmtId="232" fontId="18" fillId="0" borderId="0" applyFont="0" applyFill="0" applyBorder="0" applyAlignment="0" applyProtection="0"/>
    <xf numFmtId="173" fontId="18" fillId="0" borderId="0" applyFont="0" applyFill="0" applyBorder="0" applyAlignment="0" applyProtection="0"/>
    <xf numFmtId="233" fontId="30" fillId="0" borderId="0" applyFill="0" applyBorder="0" applyAlignment="0" applyProtection="0"/>
    <xf numFmtId="0" fontId="183" fillId="0" borderId="0" applyBorder="0">
      <alignment horizontal="left"/>
    </xf>
    <xf numFmtId="0" fontId="68" fillId="0" borderId="0" applyBorder="0"/>
    <xf numFmtId="0" fontId="23" fillId="0" borderId="3" applyBorder="0">
      <alignment horizontal="center" wrapText="1"/>
    </xf>
    <xf numFmtId="0" fontId="47" fillId="33" borderId="23">
      <alignment horizontal="center" vertical="center"/>
    </xf>
    <xf numFmtId="0" fontId="47" fillId="33" borderId="23">
      <alignment horizontal="center" vertical="center"/>
    </xf>
    <xf numFmtId="0" fontId="18" fillId="0" borderId="0"/>
    <xf numFmtId="0" fontId="12" fillId="0" borderId="0"/>
    <xf numFmtId="0" fontId="12" fillId="0" borderId="0"/>
    <xf numFmtId="0" fontId="12" fillId="0" borderId="0"/>
    <xf numFmtId="0" fontId="12" fillId="0" borderId="0"/>
    <xf numFmtId="0" fontId="65" fillId="0" borderId="0"/>
    <xf numFmtId="0" fontId="184" fillId="0" borderId="0"/>
    <xf numFmtId="0" fontId="48" fillId="0" borderId="0"/>
    <xf numFmtId="0" fontId="12" fillId="0" borderId="0"/>
    <xf numFmtId="0" fontId="18" fillId="0" borderId="0"/>
    <xf numFmtId="0" fontId="30" fillId="0" borderId="0"/>
    <xf numFmtId="0" fontId="18"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20" fillId="0" borderId="0"/>
    <xf numFmtId="0" fontId="12" fillId="0" borderId="0"/>
    <xf numFmtId="0" fontId="20" fillId="0" borderId="0"/>
    <xf numFmtId="0" fontId="12" fillId="0" borderId="0"/>
    <xf numFmtId="0" fontId="15" fillId="0" borderId="0"/>
    <xf numFmtId="0" fontId="15" fillId="0" borderId="0"/>
    <xf numFmtId="0" fontId="15" fillId="0" borderId="0"/>
    <xf numFmtId="0" fontId="15" fillId="0" borderId="0"/>
    <xf numFmtId="0" fontId="15" fillId="0" borderId="0"/>
    <xf numFmtId="0" fontId="30" fillId="0" borderId="0"/>
    <xf numFmtId="0" fontId="18" fillId="0" borderId="0"/>
    <xf numFmtId="0" fontId="18" fillId="0" borderId="0"/>
    <xf numFmtId="0" fontId="12" fillId="0" borderId="0"/>
    <xf numFmtId="0" fontId="12" fillId="0" borderId="0"/>
    <xf numFmtId="0" fontId="18" fillId="0" borderId="0"/>
    <xf numFmtId="0" fontId="18" fillId="0" borderId="0"/>
    <xf numFmtId="0" fontId="12" fillId="0" borderId="0"/>
    <xf numFmtId="0" fontId="18" fillId="0" borderId="0"/>
    <xf numFmtId="0" fontId="18" fillId="0" borderId="0"/>
    <xf numFmtId="0" fontId="12" fillId="0" borderId="0"/>
    <xf numFmtId="0" fontId="18" fillId="0" borderId="0"/>
    <xf numFmtId="0" fontId="18" fillId="0" borderId="0"/>
    <xf numFmtId="0" fontId="13" fillId="0" borderId="0"/>
    <xf numFmtId="0" fontId="12" fillId="0" borderId="0"/>
    <xf numFmtId="0" fontId="30" fillId="0" borderId="0"/>
    <xf numFmtId="0" fontId="12" fillId="0" borderId="0"/>
    <xf numFmtId="0" fontId="12" fillId="0" borderId="0"/>
    <xf numFmtId="0" fontId="185" fillId="5" borderId="0"/>
    <xf numFmtId="9" fontId="18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8" fillId="0" borderId="0" applyFont="0" applyFill="0" applyBorder="0" applyAlignment="0" applyProtection="0"/>
    <xf numFmtId="9" fontId="187" fillId="0" borderId="0" applyFont="0" applyFill="0" applyBorder="0" applyAlignment="0" applyProtection="0"/>
    <xf numFmtId="9" fontId="15" fillId="0" borderId="0" applyFont="0" applyFill="0" applyBorder="0" applyAlignment="0" applyProtection="0"/>
    <xf numFmtId="0" fontId="184" fillId="0" borderId="0"/>
    <xf numFmtId="0" fontId="23" fillId="0" borderId="0" applyBorder="0"/>
    <xf numFmtId="0" fontId="53" fillId="0" borderId="0"/>
    <xf numFmtId="41" fontId="188" fillId="0" borderId="0" applyFont="0" applyFill="0" applyBorder="0" applyAlignment="0" applyProtection="0"/>
    <xf numFmtId="43" fontId="18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0" fontId="184" fillId="0" borderId="0"/>
    <xf numFmtId="167" fontId="48" fillId="0" borderId="0" applyFont="0" applyFill="0" applyBorder="0" applyAlignment="0" applyProtection="0"/>
    <xf numFmtId="167" fontId="48" fillId="0" borderId="0" applyFont="0" applyFill="0" applyBorder="0" applyAlignment="0" applyProtection="0"/>
    <xf numFmtId="167" fontId="18" fillId="0" borderId="0" applyFont="0" applyFill="0" applyBorder="0" applyAlignment="0" applyProtection="0"/>
    <xf numFmtId="167" fontId="186" fillId="0" borderId="0" applyFont="0" applyFill="0" applyBorder="0" applyAlignment="0" applyProtection="0"/>
    <xf numFmtId="235"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6" fontId="15"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5"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89" fillId="0" borderId="0"/>
    <xf numFmtId="9" fontId="33" fillId="0" borderId="0" applyFont="0" applyFill="0" applyBorder="0" applyAlignment="0" applyProtection="0"/>
    <xf numFmtId="0" fontId="12" fillId="0" borderId="0"/>
    <xf numFmtId="0" fontId="12" fillId="0" borderId="0"/>
    <xf numFmtId="0" fontId="12"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10" fontId="50"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10" fontId="50" fillId="0" borderId="0"/>
    <xf numFmtId="0" fontId="15" fillId="0" borderId="0"/>
    <xf numFmtId="208" fontId="15" fillId="0" borderId="0"/>
    <xf numFmtId="0" fontId="15" fillId="0" borderId="0"/>
    <xf numFmtId="208" fontId="15" fillId="0" borderId="0"/>
    <xf numFmtId="10" fontId="50"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51" fillId="0" borderId="0"/>
    <xf numFmtId="0" fontId="51" fillId="0" borderId="0"/>
    <xf numFmtId="208" fontId="51" fillId="0" borderId="0"/>
    <xf numFmtId="208" fontId="51" fillId="0" borderId="0"/>
    <xf numFmtId="0" fontId="51" fillId="0" borderId="0"/>
    <xf numFmtId="208" fontId="51" fillId="0" borderId="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175" fontId="51" fillId="0" borderId="0" applyFont="0" applyFill="0" applyBorder="0" applyAlignment="0" applyProtection="0"/>
    <xf numFmtId="175" fontId="51" fillId="0" borderId="0" applyFont="0" applyFill="0" applyBorder="0" applyAlignment="0" applyProtection="0"/>
    <xf numFmtId="0" fontId="190" fillId="0" borderId="0"/>
    <xf numFmtId="169" fontId="23" fillId="0" borderId="0" applyFont="0" applyFill="0" applyBorder="0" applyAlignment="0" applyProtection="0"/>
    <xf numFmtId="168" fontId="23" fillId="0" borderId="0" applyFont="0" applyFill="0" applyBorder="0" applyAlignment="0" applyProtection="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35" fillId="0" borderId="0"/>
    <xf numFmtId="0" fontId="35" fillId="0" borderId="0"/>
    <xf numFmtId="208" fontId="35"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15" fillId="11" borderId="0" applyNumberFormat="0" applyFont="0" applyAlignment="0" applyProtection="0"/>
    <xf numFmtId="0" fontId="15" fillId="11" borderId="0" applyNumberFormat="0" applyFont="0" applyAlignment="0" applyProtection="0"/>
    <xf numFmtId="208" fontId="15" fillId="11" borderId="0" applyNumberFormat="0" applyFont="0" applyAlignment="0" applyProtection="0"/>
    <xf numFmtId="208" fontId="15" fillId="11" borderId="0" applyNumberFormat="0" applyFont="0" applyAlignment="0" applyProtection="0"/>
    <xf numFmtId="0" fontId="15" fillId="11" borderId="0" applyNumberFormat="0" applyFont="0" applyAlignment="0" applyProtection="0"/>
    <xf numFmtId="208" fontId="15" fillId="11" borderId="0" applyNumberFormat="0" applyFont="0" applyAlignment="0" applyProtection="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14" fillId="0" borderId="0" applyNumberFormat="0" applyFill="0" applyBorder="0" applyAlignment="0" applyProtection="0"/>
    <xf numFmtId="0" fontId="14" fillId="0" borderId="0" applyNumberFormat="0" applyFill="0" applyBorder="0" applyAlignment="0" applyProtection="0"/>
    <xf numFmtId="208" fontId="14" fillId="0" borderId="0" applyNumberFormat="0" applyFill="0" applyBorder="0" applyAlignment="0" applyProtection="0"/>
    <xf numFmtId="208" fontId="53" fillId="0" borderId="0"/>
    <xf numFmtId="0" fontId="52" fillId="0" borderId="0"/>
    <xf numFmtId="208" fontId="52" fillId="0" borderId="0"/>
    <xf numFmtId="0" fontId="52" fillId="0" borderId="0"/>
    <xf numFmtId="208" fontId="52" fillId="0" borderId="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208" fontId="52" fillId="0" borderId="0"/>
    <xf numFmtId="0" fontId="52" fillId="0" borderId="0"/>
    <xf numFmtId="208" fontId="52" fillId="0" borderId="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208" fontId="52" fillId="0" borderId="0"/>
    <xf numFmtId="0" fontId="52" fillId="0" borderId="0"/>
    <xf numFmtId="208" fontId="52" fillId="0" borderId="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208" fontId="53" fillId="0" borderId="0"/>
    <xf numFmtId="0" fontId="52" fillId="0" borderId="0"/>
    <xf numFmtId="208" fontId="52" fillId="0" borderId="0"/>
    <xf numFmtId="0" fontId="52" fillId="0" borderId="0"/>
    <xf numFmtId="208" fontId="52" fillId="0" borderId="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208" fontId="14" fillId="0" borderId="0" applyNumberFormat="0" applyFont="0" applyFill="0" applyBorder="0" applyAlignment="0" applyProtection="0"/>
    <xf numFmtId="0" fontId="14" fillId="0" borderId="0" applyNumberFormat="0" applyFont="0" applyFill="0" applyBorder="0" applyAlignment="0" applyProtection="0"/>
    <xf numFmtId="208" fontId="14" fillId="0" borderId="0" applyNumberFormat="0" applyFont="0" applyFill="0" applyBorder="0" applyAlignment="0" applyProtection="0"/>
    <xf numFmtId="208" fontId="54"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208" fontId="54"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208" fontId="54"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0" fontId="54" fillId="0" borderId="8" applyNumberFormat="0" applyFill="0" applyProtection="0">
      <alignment horizontal="center"/>
    </xf>
    <xf numFmtId="208" fontId="54"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208" fontId="55" fillId="0" borderId="8" applyNumberFormat="0" applyFill="0" applyProtection="0">
      <alignment horizontal="center"/>
    </xf>
    <xf numFmtId="0" fontId="55" fillId="0" borderId="8" applyNumberFormat="0" applyFill="0" applyProtection="0">
      <alignment horizontal="center"/>
    </xf>
    <xf numFmtId="208" fontId="55" fillId="0" borderId="8" applyNumberFormat="0" applyFill="0" applyProtection="0">
      <alignment horizontal="center"/>
    </xf>
    <xf numFmtId="208" fontId="54" fillId="0" borderId="0" applyNumberFormat="0" applyFill="0" applyBorder="0" applyProtection="0">
      <alignment horizontal="left"/>
    </xf>
    <xf numFmtId="0" fontId="55" fillId="0" borderId="0" applyNumberFormat="0" applyFill="0" applyBorder="0" applyProtection="0">
      <alignment horizontal="left"/>
    </xf>
    <xf numFmtId="208" fontId="55" fillId="0" borderId="0" applyNumberFormat="0" applyFill="0" applyBorder="0" applyProtection="0">
      <alignment horizontal="left"/>
    </xf>
    <xf numFmtId="0" fontId="55" fillId="0" borderId="0" applyNumberFormat="0" applyFill="0" applyBorder="0" applyProtection="0">
      <alignment horizontal="left"/>
    </xf>
    <xf numFmtId="208" fontId="55" fillId="0" borderId="0" applyNumberFormat="0" applyFill="0" applyBorder="0" applyProtection="0">
      <alignment horizontal="left"/>
    </xf>
    <xf numFmtId="208" fontId="55" fillId="0" borderId="0" applyNumberFormat="0" applyFill="0" applyBorder="0" applyProtection="0">
      <alignment horizontal="left"/>
    </xf>
    <xf numFmtId="0" fontId="55" fillId="0" borderId="0" applyNumberFormat="0" applyFill="0" applyBorder="0" applyProtection="0">
      <alignment horizontal="left"/>
    </xf>
    <xf numFmtId="208" fontId="55" fillId="0" borderId="0" applyNumberFormat="0" applyFill="0" applyBorder="0" applyProtection="0">
      <alignment horizontal="left"/>
    </xf>
    <xf numFmtId="208" fontId="56" fillId="0" borderId="0" applyNumberFormat="0" applyFill="0" applyBorder="0" applyProtection="0">
      <alignment horizontal="centerContinuous"/>
    </xf>
    <xf numFmtId="0" fontId="57" fillId="0" borderId="0" applyNumberFormat="0" applyFill="0" applyBorder="0" applyProtection="0">
      <alignment horizontal="centerContinuous"/>
    </xf>
    <xf numFmtId="208" fontId="57" fillId="0" borderId="0" applyNumberFormat="0" applyFill="0" applyBorder="0" applyProtection="0">
      <alignment horizontal="centerContinuous"/>
    </xf>
    <xf numFmtId="0" fontId="57" fillId="0" borderId="0" applyNumberFormat="0" applyFill="0" applyBorder="0" applyProtection="0">
      <alignment horizontal="centerContinuous"/>
    </xf>
    <xf numFmtId="208" fontId="57" fillId="0" borderId="0" applyNumberFormat="0" applyFill="0" applyBorder="0" applyProtection="0">
      <alignment horizontal="centerContinuous"/>
    </xf>
    <xf numFmtId="208" fontId="57" fillId="0" borderId="0" applyNumberFormat="0" applyFill="0" applyBorder="0" applyProtection="0">
      <alignment horizontal="centerContinuous"/>
    </xf>
    <xf numFmtId="0" fontId="57" fillId="0" borderId="0" applyNumberFormat="0" applyFill="0" applyBorder="0" applyProtection="0">
      <alignment horizontal="centerContinuous"/>
    </xf>
    <xf numFmtId="208" fontId="57" fillId="0" borderId="0" applyNumberFormat="0" applyFill="0" applyBorder="0" applyProtection="0">
      <alignment horizontal="centerContinuous"/>
    </xf>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208"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208" fontId="15" fillId="0" borderId="0"/>
    <xf numFmtId="208" fontId="15" fillId="0" borderId="0"/>
    <xf numFmtId="208"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208" fontId="52" fillId="0" borderId="0"/>
    <xf numFmtId="208"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208" fontId="52" fillId="0" borderId="0"/>
    <xf numFmtId="208" fontId="52" fillId="0" borderId="0"/>
    <xf numFmtId="208" fontId="52" fillId="0" borderId="0"/>
    <xf numFmtId="208"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0" fontId="191" fillId="0" borderId="0"/>
    <xf numFmtId="208" fontId="191" fillId="0" borderId="0"/>
    <xf numFmtId="0" fontId="191" fillId="0" borderId="0"/>
    <xf numFmtId="208" fontId="191" fillId="0" borderId="0"/>
    <xf numFmtId="208" fontId="58" fillId="0" borderId="0"/>
    <xf numFmtId="208" fontId="58" fillId="0" borderId="0"/>
    <xf numFmtId="208" fontId="58" fillId="0" borderId="0"/>
    <xf numFmtId="208" fontId="58" fillId="0" borderId="0"/>
    <xf numFmtId="208" fontId="58" fillId="0" borderId="0"/>
    <xf numFmtId="208" fontId="58" fillId="0" borderId="0"/>
    <xf numFmtId="208" fontId="58" fillId="0" borderId="0"/>
    <xf numFmtId="208" fontId="58" fillId="0" borderId="0"/>
    <xf numFmtId="208" fontId="58" fillId="0" borderId="0"/>
    <xf numFmtId="0" fontId="191" fillId="0" borderId="0"/>
    <xf numFmtId="208" fontId="191" fillId="0" borderId="0"/>
    <xf numFmtId="208" fontId="58" fillId="0" borderId="0"/>
    <xf numFmtId="0" fontId="191" fillId="0" borderId="0"/>
    <xf numFmtId="208" fontId="191" fillId="0" borderId="0"/>
    <xf numFmtId="208" fontId="58" fillId="0" borderId="0"/>
    <xf numFmtId="0" fontId="191" fillId="0" borderId="0"/>
    <xf numFmtId="208" fontId="191" fillId="0" borderId="0"/>
    <xf numFmtId="0" fontId="191" fillId="0" borderId="0"/>
    <xf numFmtId="208" fontId="191" fillId="0" borderId="0"/>
    <xf numFmtId="0" fontId="191" fillId="0" borderId="0"/>
    <xf numFmtId="208" fontId="191" fillId="0" borderId="0"/>
    <xf numFmtId="0" fontId="191" fillId="0" borderId="0"/>
    <xf numFmtId="208" fontId="191" fillId="0" borderId="0"/>
    <xf numFmtId="0" fontId="191" fillId="0" borderId="0"/>
    <xf numFmtId="208" fontId="191" fillId="0" borderId="0"/>
    <xf numFmtId="0" fontId="191" fillId="0" borderId="0"/>
    <xf numFmtId="208" fontId="191"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52" fillId="0" borderId="0"/>
    <xf numFmtId="0" fontId="52" fillId="0" borderId="0"/>
    <xf numFmtId="208"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15" fillId="0" borderId="0"/>
    <xf numFmtId="0" fontId="15" fillId="0" borderId="0"/>
    <xf numFmtId="208" fontId="15" fillId="0" borderId="0"/>
    <xf numFmtId="178" fontId="51" fillId="0" borderId="0"/>
    <xf numFmtId="0" fontId="192" fillId="0" borderId="9" applyFont="0" applyFill="0" applyBorder="0" applyAlignment="0" applyProtection="0"/>
    <xf numFmtId="208" fontId="192" fillId="0" borderId="9" applyFont="0" applyFill="0" applyBorder="0" applyAlignment="0" applyProtection="0"/>
    <xf numFmtId="0" fontId="192" fillId="0" borderId="9" applyFont="0" applyFill="0" applyBorder="0" applyAlignment="0" applyProtection="0"/>
    <xf numFmtId="208" fontId="192" fillId="0" borderId="9" applyFont="0" applyFill="0" applyBorder="0" applyAlignment="0" applyProtection="0"/>
    <xf numFmtId="179" fontId="193" fillId="0" borderId="0" applyFont="0" applyAlignment="0" applyProtection="0">
      <protection locked="0" hidden="1"/>
    </xf>
    <xf numFmtId="208" fontId="63" fillId="12" borderId="0"/>
    <xf numFmtId="0" fontId="63" fillId="12" borderId="0"/>
    <xf numFmtId="208" fontId="63" fillId="12" borderId="0"/>
    <xf numFmtId="208" fontId="63" fillId="12" borderId="0"/>
    <xf numFmtId="0" fontId="63" fillId="12" borderId="0"/>
    <xf numFmtId="208" fontId="63" fillId="12" borderId="0"/>
    <xf numFmtId="208" fontId="30" fillId="13" borderId="0" applyNumberFormat="0" applyBorder="0" applyAlignment="0" applyProtection="0"/>
    <xf numFmtId="0" fontId="30" fillId="13" borderId="0" applyNumberFormat="0" applyBorder="0" applyAlignment="0" applyProtection="0"/>
    <xf numFmtId="208" fontId="30" fillId="13" borderId="0" applyNumberFormat="0" applyBorder="0" applyAlignment="0" applyProtection="0"/>
    <xf numFmtId="208" fontId="30" fillId="14" borderId="0" applyNumberFormat="0" applyBorder="0" applyAlignment="0" applyProtection="0"/>
    <xf numFmtId="0" fontId="30" fillId="14" borderId="0" applyNumberFormat="0" applyBorder="0" applyAlignment="0" applyProtection="0"/>
    <xf numFmtId="208" fontId="30" fillId="14" borderId="0" applyNumberFormat="0" applyBorder="0" applyAlignment="0" applyProtection="0"/>
    <xf numFmtId="208" fontId="30" fillId="15" borderId="0" applyNumberFormat="0" applyBorder="0" applyAlignment="0" applyProtection="0"/>
    <xf numFmtId="0" fontId="30" fillId="15" borderId="0" applyNumberFormat="0" applyBorder="0" applyAlignment="0" applyProtection="0"/>
    <xf numFmtId="208" fontId="30" fillId="15" borderId="0" applyNumberFormat="0" applyBorder="0" applyAlignment="0" applyProtection="0"/>
    <xf numFmtId="208" fontId="30" fillId="16" borderId="0" applyNumberFormat="0" applyBorder="0" applyAlignment="0" applyProtection="0"/>
    <xf numFmtId="0" fontId="30" fillId="16" borderId="0" applyNumberFormat="0" applyBorder="0" applyAlignment="0" applyProtection="0"/>
    <xf numFmtId="208" fontId="30" fillId="16" borderId="0" applyNumberFormat="0" applyBorder="0" applyAlignment="0" applyProtection="0"/>
    <xf numFmtId="208" fontId="30" fillId="17" borderId="0" applyNumberFormat="0" applyBorder="0" applyAlignment="0" applyProtection="0"/>
    <xf numFmtId="0" fontId="30" fillId="17" borderId="0" applyNumberFormat="0" applyBorder="0" applyAlignment="0" applyProtection="0"/>
    <xf numFmtId="208" fontId="30" fillId="17" borderId="0" applyNumberFormat="0" applyBorder="0" applyAlignment="0" applyProtection="0"/>
    <xf numFmtId="208" fontId="30" fillId="18" borderId="0" applyNumberFormat="0" applyBorder="0" applyAlignment="0" applyProtection="0"/>
    <xf numFmtId="0" fontId="30" fillId="33" borderId="0" applyNumberFormat="0" applyBorder="0" applyAlignment="0" applyProtection="0"/>
    <xf numFmtId="208" fontId="30" fillId="33" borderId="0" applyNumberFormat="0" applyBorder="0" applyAlignment="0" applyProtection="0"/>
    <xf numFmtId="0" fontId="30" fillId="33" borderId="0" applyNumberFormat="0" applyBorder="0" applyAlignment="0" applyProtection="0"/>
    <xf numFmtId="208" fontId="30" fillId="3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180" fontId="193" fillId="0" borderId="0" applyFill="0" applyBorder="0" applyProtection="0">
      <alignment horizontal="right"/>
    </xf>
    <xf numFmtId="208" fontId="30" fillId="19" borderId="0" applyNumberFormat="0" applyBorder="0" applyAlignment="0" applyProtection="0"/>
    <xf numFmtId="0" fontId="30" fillId="19" borderId="0" applyNumberFormat="0" applyBorder="0" applyAlignment="0" applyProtection="0"/>
    <xf numFmtId="208" fontId="30" fillId="19" borderId="0" applyNumberFormat="0" applyBorder="0" applyAlignment="0" applyProtection="0"/>
    <xf numFmtId="208" fontId="30" fillId="20" borderId="0" applyNumberFormat="0" applyBorder="0" applyAlignment="0" applyProtection="0"/>
    <xf numFmtId="0" fontId="30" fillId="20" borderId="0" applyNumberFormat="0" applyBorder="0" applyAlignment="0" applyProtection="0"/>
    <xf numFmtId="208" fontId="30" fillId="20" borderId="0" applyNumberFormat="0" applyBorder="0" applyAlignment="0" applyProtection="0"/>
    <xf numFmtId="208" fontId="30" fillId="21" borderId="0" applyNumberFormat="0" applyBorder="0" applyAlignment="0" applyProtection="0"/>
    <xf numFmtId="0" fontId="30" fillId="21" borderId="0" applyNumberFormat="0" applyBorder="0" applyAlignment="0" applyProtection="0"/>
    <xf numFmtId="208" fontId="30" fillId="21" borderId="0" applyNumberFormat="0" applyBorder="0" applyAlignment="0" applyProtection="0"/>
    <xf numFmtId="208" fontId="30" fillId="16" borderId="0" applyNumberFormat="0" applyBorder="0" applyAlignment="0" applyProtection="0"/>
    <xf numFmtId="0" fontId="30" fillId="16" borderId="0" applyNumberFormat="0" applyBorder="0" applyAlignment="0" applyProtection="0"/>
    <xf numFmtId="208" fontId="30" fillId="16" borderId="0" applyNumberFormat="0" applyBorder="0" applyAlignment="0" applyProtection="0"/>
    <xf numFmtId="208" fontId="30" fillId="19" borderId="0" applyNumberFormat="0" applyBorder="0" applyAlignment="0" applyProtection="0"/>
    <xf numFmtId="0" fontId="30" fillId="19" borderId="0" applyNumberFormat="0" applyBorder="0" applyAlignment="0" applyProtection="0"/>
    <xf numFmtId="208" fontId="30" fillId="19" borderId="0" applyNumberFormat="0" applyBorder="0" applyAlignment="0" applyProtection="0"/>
    <xf numFmtId="208" fontId="30" fillId="22" borderId="0" applyNumberFormat="0" applyBorder="0" applyAlignment="0" applyProtection="0"/>
    <xf numFmtId="0" fontId="30" fillId="22" borderId="0" applyNumberFormat="0" applyBorder="0" applyAlignment="0" applyProtection="0"/>
    <xf numFmtId="208" fontId="30" fillId="22"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208" fontId="64" fillId="23" borderId="0" applyNumberFormat="0" applyBorder="0" applyAlignment="0" applyProtection="0"/>
    <xf numFmtId="0" fontId="64" fillId="23" borderId="0" applyNumberFormat="0" applyBorder="0" applyAlignment="0" applyProtection="0"/>
    <xf numFmtId="208" fontId="64" fillId="23" borderId="0" applyNumberFormat="0" applyBorder="0" applyAlignment="0" applyProtection="0"/>
    <xf numFmtId="208" fontId="64" fillId="20" borderId="0" applyNumberFormat="0" applyBorder="0" applyAlignment="0" applyProtection="0"/>
    <xf numFmtId="0" fontId="64" fillId="20" borderId="0" applyNumberFormat="0" applyBorder="0" applyAlignment="0" applyProtection="0"/>
    <xf numFmtId="208" fontId="64" fillId="20" borderId="0" applyNumberFormat="0" applyBorder="0" applyAlignment="0" applyProtection="0"/>
    <xf numFmtId="208" fontId="64" fillId="21" borderId="0" applyNumberFormat="0" applyBorder="0" applyAlignment="0" applyProtection="0"/>
    <xf numFmtId="0" fontId="64" fillId="21" borderId="0" applyNumberFormat="0" applyBorder="0" applyAlignment="0" applyProtection="0"/>
    <xf numFmtId="208" fontId="64" fillId="21" borderId="0" applyNumberFormat="0" applyBorder="0" applyAlignment="0" applyProtection="0"/>
    <xf numFmtId="208" fontId="64" fillId="24" borderId="0" applyNumberFormat="0" applyBorder="0" applyAlignment="0" applyProtection="0"/>
    <xf numFmtId="0" fontId="64" fillId="24" borderId="0" applyNumberFormat="0" applyBorder="0" applyAlignment="0" applyProtection="0"/>
    <xf numFmtId="208" fontId="64" fillId="24" borderId="0" applyNumberFormat="0" applyBorder="0" applyAlignment="0" applyProtection="0"/>
    <xf numFmtId="208" fontId="64" fillId="25" borderId="0" applyNumberFormat="0" applyBorder="0" applyAlignment="0" applyProtection="0"/>
    <xf numFmtId="0" fontId="64" fillId="25" borderId="0" applyNumberFormat="0" applyBorder="0" applyAlignment="0" applyProtection="0"/>
    <xf numFmtId="208" fontId="64" fillId="25" borderId="0" applyNumberFormat="0" applyBorder="0" applyAlignment="0" applyProtection="0"/>
    <xf numFmtId="208" fontId="64" fillId="26" borderId="0" applyNumberFormat="0" applyBorder="0" applyAlignment="0" applyProtection="0"/>
    <xf numFmtId="0" fontId="64" fillId="26" borderId="0" applyNumberFormat="0" applyBorder="0" applyAlignment="0" applyProtection="0"/>
    <xf numFmtId="208" fontId="64" fillId="26" borderId="0" applyNumberFormat="0" applyBorder="0" applyAlignment="0" applyProtection="0"/>
    <xf numFmtId="0" fontId="64" fillId="23"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208" fontId="64" fillId="27" borderId="0" applyNumberFormat="0" applyBorder="0" applyAlignment="0" applyProtection="0"/>
    <xf numFmtId="0" fontId="64" fillId="27" borderId="0" applyNumberFormat="0" applyBorder="0" applyAlignment="0" applyProtection="0"/>
    <xf numFmtId="208" fontId="64" fillId="27" borderId="0" applyNumberFormat="0" applyBorder="0" applyAlignment="0" applyProtection="0"/>
    <xf numFmtId="208" fontId="64" fillId="28" borderId="0" applyNumberFormat="0" applyBorder="0" applyAlignment="0" applyProtection="0"/>
    <xf numFmtId="0" fontId="64" fillId="28" borderId="0" applyNumberFormat="0" applyBorder="0" applyAlignment="0" applyProtection="0"/>
    <xf numFmtId="208" fontId="64" fillId="28" borderId="0" applyNumberFormat="0" applyBorder="0" applyAlignment="0" applyProtection="0"/>
    <xf numFmtId="208" fontId="64" fillId="29" borderId="0" applyNumberFormat="0" applyBorder="0" applyAlignment="0" applyProtection="0"/>
    <xf numFmtId="0" fontId="64" fillId="29" borderId="0" applyNumberFormat="0" applyBorder="0" applyAlignment="0" applyProtection="0"/>
    <xf numFmtId="208" fontId="64" fillId="29" borderId="0" applyNumberFormat="0" applyBorder="0" applyAlignment="0" applyProtection="0"/>
    <xf numFmtId="208" fontId="64" fillId="24" borderId="0" applyNumberFormat="0" applyBorder="0" applyAlignment="0" applyProtection="0"/>
    <xf numFmtId="0" fontId="64" fillId="24" borderId="0" applyNumberFormat="0" applyBorder="0" applyAlignment="0" applyProtection="0"/>
    <xf numFmtId="208" fontId="64" fillId="24" borderId="0" applyNumberFormat="0" applyBorder="0" applyAlignment="0" applyProtection="0"/>
    <xf numFmtId="208" fontId="64" fillId="25" borderId="0" applyNumberFormat="0" applyBorder="0" applyAlignment="0" applyProtection="0"/>
    <xf numFmtId="0" fontId="64" fillId="25" borderId="0" applyNumberFormat="0" applyBorder="0" applyAlignment="0" applyProtection="0"/>
    <xf numFmtId="208" fontId="64" fillId="25" borderId="0" applyNumberFormat="0" applyBorder="0" applyAlignment="0" applyProtection="0"/>
    <xf numFmtId="208" fontId="64" fillId="30" borderId="0" applyNumberFormat="0" applyBorder="0" applyAlignment="0" applyProtection="0"/>
    <xf numFmtId="0" fontId="64" fillId="30" borderId="0" applyNumberFormat="0" applyBorder="0" applyAlignment="0" applyProtection="0"/>
    <xf numFmtId="208" fontId="64" fillId="30" borderId="0" applyNumberFormat="0" applyBorder="0" applyAlignment="0" applyProtection="0"/>
    <xf numFmtId="0" fontId="21" fillId="0" borderId="10" applyNumberFormat="0" applyFill="0" applyAlignment="0" applyProtection="0"/>
    <xf numFmtId="208" fontId="21" fillId="0" borderId="10" applyNumberFormat="0" applyFill="0" applyAlignment="0" applyProtection="0"/>
    <xf numFmtId="208" fontId="21" fillId="0" borderId="10" applyNumberFormat="0" applyFill="0" applyAlignment="0" applyProtection="0"/>
    <xf numFmtId="208" fontId="21" fillId="0" borderId="10" applyNumberFormat="0" applyFill="0" applyAlignment="0" applyProtection="0"/>
    <xf numFmtId="208" fontId="21" fillId="0" borderId="10" applyNumberFormat="0" applyFill="0" applyAlignment="0" applyProtection="0"/>
    <xf numFmtId="208" fontId="21" fillId="0" borderId="10" applyNumberFormat="0" applyFill="0" applyAlignment="0" applyProtection="0"/>
    <xf numFmtId="208" fontId="65" fillId="0" borderId="10" applyNumberFormat="0" applyFill="0" applyAlignment="0" applyProtection="0"/>
    <xf numFmtId="208" fontId="65" fillId="0" borderId="10" applyNumberFormat="0" applyFill="0" applyAlignment="0" applyProtection="0"/>
    <xf numFmtId="208" fontId="65" fillId="0" borderId="10" applyNumberFormat="0" applyFill="0" applyAlignment="0" applyProtection="0"/>
    <xf numFmtId="208" fontId="65" fillId="0" borderId="10" applyNumberFormat="0" applyFill="0" applyAlignment="0" applyProtection="0"/>
    <xf numFmtId="0" fontId="21" fillId="0" borderId="10" applyNumberFormat="0" applyFill="0" applyAlignment="0" applyProtection="0"/>
    <xf numFmtId="208" fontId="21" fillId="0" borderId="10" applyNumberFormat="0" applyFill="0" applyAlignment="0" applyProtection="0"/>
    <xf numFmtId="208" fontId="21" fillId="0" borderId="10" applyNumberFormat="0" applyFill="0" applyAlignment="0" applyProtection="0"/>
    <xf numFmtId="208" fontId="21" fillId="0" borderId="10" applyNumberFormat="0" applyFill="0" applyAlignment="0" applyProtection="0"/>
    <xf numFmtId="208" fontId="21" fillId="0" borderId="10" applyNumberFormat="0" applyFill="0" applyAlignment="0" applyProtection="0"/>
    <xf numFmtId="208" fontId="21" fillId="0" borderId="10" applyNumberFormat="0" applyFill="0" applyAlignment="0" applyProtection="0"/>
    <xf numFmtId="208" fontId="65" fillId="0" borderId="10" applyNumberFormat="0" applyFill="0" applyAlignment="0" applyProtection="0"/>
    <xf numFmtId="208" fontId="65" fillId="0" borderId="10" applyNumberFormat="0" applyFill="0" applyAlignment="0" applyProtection="0"/>
    <xf numFmtId="208" fontId="65" fillId="0" borderId="10" applyNumberFormat="0" applyFill="0" applyAlignment="0" applyProtection="0"/>
    <xf numFmtId="208" fontId="65" fillId="0" borderId="10" applyNumberFormat="0" applyFill="0" applyAlignment="0" applyProtection="0"/>
    <xf numFmtId="181" fontId="194" fillId="31" borderId="1"/>
    <xf numFmtId="181" fontId="194" fillId="31" borderId="1"/>
    <xf numFmtId="181" fontId="66" fillId="31" borderId="1"/>
    <xf numFmtId="181" fontId="66" fillId="31" borderId="1"/>
    <xf numFmtId="208" fontId="67" fillId="32" borderId="0" applyNumberFormat="0" applyFill="0" applyBorder="0" applyAlignment="0"/>
    <xf numFmtId="0" fontId="195" fillId="32" borderId="0" applyNumberFormat="0" applyFill="0" applyBorder="0" applyAlignment="0"/>
    <xf numFmtId="208" fontId="195" fillId="32" borderId="0" applyNumberFormat="0" applyFill="0" applyBorder="0" applyAlignment="0"/>
    <xf numFmtId="0" fontId="195" fillId="32" borderId="0" applyNumberFormat="0" applyFill="0" applyBorder="0" applyAlignment="0"/>
    <xf numFmtId="208" fontId="195" fillId="32" borderId="0" applyNumberFormat="0" applyFill="0" applyBorder="0" applyAlignment="0"/>
    <xf numFmtId="208" fontId="68" fillId="0" borderId="3" applyFont="0">
      <alignment horizontal="centerContinuous"/>
    </xf>
    <xf numFmtId="0" fontId="68" fillId="0" borderId="3" applyFont="0">
      <alignment horizontal="centerContinuous"/>
    </xf>
    <xf numFmtId="208" fontId="68" fillId="0" borderId="3" applyFont="0">
      <alignment horizontal="centerContinuous"/>
    </xf>
    <xf numFmtId="0" fontId="68" fillId="0" borderId="3" applyFont="0">
      <alignment horizontal="centerContinuous"/>
    </xf>
    <xf numFmtId="208" fontId="68" fillId="0" borderId="3" applyFont="0">
      <alignment horizontal="centerContinuous"/>
    </xf>
    <xf numFmtId="0" fontId="45" fillId="0" borderId="0"/>
    <xf numFmtId="208" fontId="45" fillId="0" borderId="0"/>
    <xf numFmtId="9" fontId="50" fillId="0" borderId="0"/>
    <xf numFmtId="208" fontId="49" fillId="0" borderId="0"/>
    <xf numFmtId="0" fontId="50" fillId="0" borderId="0"/>
    <xf numFmtId="208" fontId="50" fillId="0" borderId="0"/>
    <xf numFmtId="0" fontId="50" fillId="0" borderId="0"/>
    <xf numFmtId="208" fontId="50" fillId="0" borderId="0"/>
    <xf numFmtId="208" fontId="49" fillId="0" borderId="0"/>
    <xf numFmtId="0" fontId="50" fillId="0" borderId="0"/>
    <xf numFmtId="208" fontId="50" fillId="0" borderId="0"/>
    <xf numFmtId="0" fontId="50" fillId="0" borderId="0"/>
    <xf numFmtId="208" fontId="50"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0" fontId="45" fillId="0" borderId="0"/>
    <xf numFmtId="208" fontId="45" fillId="0" borderId="0"/>
    <xf numFmtId="208" fontId="49" fillId="0" borderId="0"/>
    <xf numFmtId="0" fontId="50" fillId="0" borderId="0"/>
    <xf numFmtId="208" fontId="50" fillId="0" borderId="0"/>
    <xf numFmtId="0" fontId="50" fillId="0" borderId="0"/>
    <xf numFmtId="208" fontId="50" fillId="0" borderId="0"/>
    <xf numFmtId="208" fontId="49" fillId="0" borderId="0"/>
    <xf numFmtId="0" fontId="50" fillId="0" borderId="0"/>
    <xf numFmtId="208" fontId="50" fillId="0" borderId="0"/>
    <xf numFmtId="0" fontId="50" fillId="0" borderId="0"/>
    <xf numFmtId="208" fontId="50"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51" fillId="0" borderId="0"/>
    <xf numFmtId="0" fontId="51" fillId="0" borderId="0"/>
    <xf numFmtId="208" fontId="51" fillId="0" borderId="0"/>
    <xf numFmtId="208" fontId="51" fillId="0" borderId="0"/>
    <xf numFmtId="0" fontId="51" fillId="0" borderId="0"/>
    <xf numFmtId="208" fontId="51" fillId="0" borderId="0"/>
    <xf numFmtId="208" fontId="69" fillId="14" borderId="0" applyNumberFormat="0" applyBorder="0" applyAlignment="0" applyProtection="0"/>
    <xf numFmtId="0" fontId="69" fillId="14" borderId="0" applyNumberFormat="0" applyBorder="0" applyAlignment="0" applyProtection="0"/>
    <xf numFmtId="208" fontId="69" fillId="14" borderId="0" applyNumberFormat="0" applyBorder="0" applyAlignment="0" applyProtection="0"/>
    <xf numFmtId="182" fontId="70" fillId="9" borderId="1" applyFont="0" applyFill="0" applyBorder="0" applyAlignment="0" applyProtection="0"/>
    <xf numFmtId="182" fontId="70" fillId="9" borderId="1" applyFont="0" applyFill="0" applyBorder="0" applyAlignment="0" applyProtection="0"/>
    <xf numFmtId="38" fontId="196" fillId="0" borderId="0" applyNumberFormat="0" applyFill="0" applyBorder="0" applyAlignment="0" applyProtection="0"/>
    <xf numFmtId="208" fontId="72" fillId="0" borderId="0" applyNumberFormat="0" applyFill="0" applyBorder="0" applyAlignment="0" applyProtection="0"/>
    <xf numFmtId="0" fontId="197" fillId="0" borderId="0" applyNumberFormat="0" applyFill="0" applyBorder="0" applyAlignment="0" applyProtection="0"/>
    <xf numFmtId="208" fontId="197" fillId="0" borderId="0" applyNumberFormat="0" applyFill="0" applyBorder="0" applyAlignment="0" applyProtection="0"/>
    <xf numFmtId="0" fontId="197" fillId="0" borderId="0" applyNumberFormat="0" applyFill="0" applyBorder="0" applyAlignment="0" applyProtection="0"/>
    <xf numFmtId="208" fontId="197" fillId="0" borderId="0" applyNumberFormat="0" applyFill="0" applyBorder="0" applyAlignment="0" applyProtection="0"/>
    <xf numFmtId="208" fontId="51" fillId="0" borderId="0"/>
    <xf numFmtId="0" fontId="51" fillId="0" borderId="0"/>
    <xf numFmtId="208" fontId="51" fillId="0" borderId="0"/>
    <xf numFmtId="208" fontId="51" fillId="0" borderId="0"/>
    <xf numFmtId="0" fontId="51" fillId="0" borderId="0"/>
    <xf numFmtId="208" fontId="51" fillId="0" borderId="0"/>
    <xf numFmtId="0" fontId="68" fillId="0" borderId="3" applyNumberFormat="0" applyFill="0" applyAlignment="0" applyProtection="0"/>
    <xf numFmtId="208" fontId="68" fillId="0" borderId="3" applyNumberFormat="0" applyFill="0" applyAlignment="0" applyProtection="0"/>
    <xf numFmtId="0" fontId="68" fillId="0" borderId="3" applyNumberFormat="0" applyFill="0" applyAlignment="0" applyProtection="0"/>
    <xf numFmtId="208" fontId="68" fillId="0" borderId="3" applyNumberFormat="0" applyFill="0" applyAlignment="0" applyProtection="0"/>
    <xf numFmtId="208" fontId="74" fillId="0" borderId="11" applyNumberFormat="0" applyFont="0" applyFill="0" applyAlignment="0" applyProtection="0"/>
    <xf numFmtId="0" fontId="146" fillId="0" borderId="11" applyNumberFormat="0" applyFont="0" applyFill="0" applyAlignment="0" applyProtection="0"/>
    <xf numFmtId="208" fontId="146" fillId="0" borderId="11" applyNumberFormat="0" applyFont="0" applyFill="0" applyAlignment="0" applyProtection="0"/>
    <xf numFmtId="0" fontId="146" fillId="0" borderId="11" applyNumberFormat="0" applyFont="0" applyFill="0" applyAlignment="0" applyProtection="0"/>
    <xf numFmtId="208" fontId="146" fillId="0" borderId="11" applyNumberFormat="0" applyFont="0" applyFill="0" applyAlignment="0" applyProtection="0"/>
    <xf numFmtId="0" fontId="23" fillId="0" borderId="12" applyNumberFormat="0" applyFont="0" applyFill="0" applyAlignment="0" applyProtection="0"/>
    <xf numFmtId="208" fontId="23" fillId="0" borderId="12" applyNumberFormat="0" applyFont="0" applyFill="0" applyAlignment="0" applyProtection="0"/>
    <xf numFmtId="208" fontId="23" fillId="0" borderId="12" applyNumberFormat="0" applyFont="0" applyFill="0" applyAlignment="0" applyProtection="0"/>
    <xf numFmtId="208" fontId="23" fillId="0" borderId="12" applyNumberFormat="0" applyFont="0" applyFill="0" applyAlignment="0" applyProtection="0"/>
    <xf numFmtId="208" fontId="23" fillId="0" borderId="12" applyNumberFormat="0" applyFont="0" applyFill="0" applyAlignment="0" applyProtection="0"/>
    <xf numFmtId="208" fontId="23" fillId="0" borderId="12" applyNumberFormat="0" applyFont="0" applyFill="0" applyAlignment="0" applyProtection="0"/>
    <xf numFmtId="208" fontId="59" fillId="0" borderId="12" applyNumberFormat="0" applyFont="0" applyFill="0" applyAlignment="0" applyProtection="0"/>
    <xf numFmtId="208" fontId="59" fillId="0" borderId="12" applyNumberFormat="0" applyFont="0" applyFill="0" applyAlignment="0" applyProtection="0"/>
    <xf numFmtId="208" fontId="59" fillId="0" borderId="12" applyNumberFormat="0" applyFont="0" applyFill="0" applyAlignment="0" applyProtection="0"/>
    <xf numFmtId="208" fontId="59" fillId="0" borderId="12" applyNumberFormat="0" applyFont="0" applyFill="0" applyAlignment="0" applyProtection="0"/>
    <xf numFmtId="0" fontId="23" fillId="0" borderId="12" applyNumberFormat="0" applyFont="0" applyFill="0" applyAlignment="0" applyProtection="0"/>
    <xf numFmtId="208" fontId="23" fillId="0" borderId="12" applyNumberFormat="0" applyFont="0" applyFill="0" applyAlignment="0" applyProtection="0"/>
    <xf numFmtId="208" fontId="23" fillId="0" borderId="12" applyNumberFormat="0" applyFont="0" applyFill="0" applyAlignment="0" applyProtection="0"/>
    <xf numFmtId="208" fontId="23" fillId="0" borderId="12" applyNumberFormat="0" applyFont="0" applyFill="0" applyAlignment="0" applyProtection="0"/>
    <xf numFmtId="208" fontId="23" fillId="0" borderId="12" applyNumberFormat="0" applyFont="0" applyFill="0" applyAlignment="0" applyProtection="0"/>
    <xf numFmtId="208" fontId="23" fillId="0" borderId="12" applyNumberFormat="0" applyFont="0" applyFill="0" applyAlignment="0" applyProtection="0"/>
    <xf numFmtId="208" fontId="59" fillId="0" borderId="12" applyNumberFormat="0" applyFont="0" applyFill="0" applyAlignment="0" applyProtection="0"/>
    <xf numFmtId="208" fontId="59" fillId="0" borderId="12" applyNumberFormat="0" applyFont="0" applyFill="0" applyAlignment="0" applyProtection="0"/>
    <xf numFmtId="208" fontId="59" fillId="0" borderId="12" applyNumberFormat="0" applyFont="0" applyFill="0" applyAlignment="0" applyProtection="0"/>
    <xf numFmtId="208" fontId="59" fillId="0" borderId="12" applyNumberFormat="0" applyFont="0" applyFill="0" applyAlignment="0" applyProtection="0"/>
    <xf numFmtId="0" fontId="196" fillId="0" borderId="3" applyNumberFormat="0" applyFont="0" applyFill="0" applyAlignment="0" applyProtection="0"/>
    <xf numFmtId="208" fontId="196" fillId="0" borderId="3" applyNumberFormat="0" applyFont="0" applyFill="0" applyAlignment="0" applyProtection="0"/>
    <xf numFmtId="0" fontId="196" fillId="0" borderId="3" applyNumberFormat="0" applyFont="0" applyFill="0" applyAlignment="0" applyProtection="0"/>
    <xf numFmtId="208" fontId="196" fillId="0" borderId="3" applyNumberFormat="0" applyFont="0" applyFill="0" applyAlignment="0" applyProtection="0"/>
    <xf numFmtId="208" fontId="45" fillId="0" borderId="13"/>
    <xf numFmtId="208" fontId="45" fillId="0" borderId="13"/>
    <xf numFmtId="208" fontId="45" fillId="0" borderId="13"/>
    <xf numFmtId="208" fontId="45" fillId="0" borderId="13"/>
    <xf numFmtId="208" fontId="45" fillId="0" borderId="13"/>
    <xf numFmtId="208" fontId="45" fillId="0" borderId="13"/>
    <xf numFmtId="208" fontId="45" fillId="0" borderId="13"/>
    <xf numFmtId="208" fontId="45" fillId="0" borderId="13"/>
    <xf numFmtId="208" fontId="45" fillId="0" borderId="13"/>
    <xf numFmtId="208" fontId="45" fillId="0" borderId="13"/>
    <xf numFmtId="208" fontId="45" fillId="0" borderId="13"/>
    <xf numFmtId="208" fontId="45" fillId="0" borderId="13"/>
    <xf numFmtId="0" fontId="51" fillId="0" borderId="3">
      <alignment horizontal="centerContinuous"/>
    </xf>
    <xf numFmtId="208" fontId="51" fillId="0" borderId="3">
      <alignment horizontal="centerContinuous"/>
    </xf>
    <xf numFmtId="0" fontId="51" fillId="0" borderId="3">
      <alignment horizontal="centerContinuous"/>
    </xf>
    <xf numFmtId="208" fontId="51" fillId="0" borderId="3">
      <alignment horizontal="centerContinuous"/>
    </xf>
    <xf numFmtId="208" fontId="15" fillId="0" borderId="11" applyBorder="0">
      <alignment horizontal="centerContinuous"/>
    </xf>
    <xf numFmtId="0" fontId="15" fillId="0" borderId="11" applyBorder="0">
      <alignment horizontal="centerContinuous"/>
    </xf>
    <xf numFmtId="208" fontId="15" fillId="0" borderId="11" applyBorder="0">
      <alignment horizontal="centerContinuous"/>
    </xf>
    <xf numFmtId="208" fontId="15" fillId="0" borderId="11" applyBorder="0">
      <alignment horizontal="centerContinuous"/>
    </xf>
    <xf numFmtId="0" fontId="15" fillId="0" borderId="11" applyBorder="0">
      <alignment horizontal="centerContinuous"/>
    </xf>
    <xf numFmtId="208" fontId="15" fillId="0" borderId="11" applyBorder="0">
      <alignment horizontal="centerContinuous"/>
    </xf>
    <xf numFmtId="0" fontId="75" fillId="0" borderId="0"/>
    <xf numFmtId="208" fontId="75" fillId="0" borderId="0"/>
    <xf numFmtId="208" fontId="75" fillId="0" borderId="0"/>
    <xf numFmtId="0" fontId="75" fillId="0" borderId="0"/>
    <xf numFmtId="208" fontId="75" fillId="0" borderId="0"/>
    <xf numFmtId="208" fontId="49" fillId="0" borderId="0"/>
    <xf numFmtId="0" fontId="50" fillId="0" borderId="0"/>
    <xf numFmtId="208" fontId="50" fillId="0" borderId="0"/>
    <xf numFmtId="0" fontId="50" fillId="0" borderId="0"/>
    <xf numFmtId="208" fontId="50" fillId="0" borderId="0"/>
    <xf numFmtId="208" fontId="50" fillId="0" borderId="0"/>
    <xf numFmtId="0" fontId="50" fillId="0" borderId="0"/>
    <xf numFmtId="208" fontId="50" fillId="0" borderId="0"/>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208" fontId="45" fillId="0" borderId="0">
      <alignment horizontal="right"/>
    </xf>
    <xf numFmtId="208" fontId="45" fillId="0" borderId="0">
      <alignment horizontal="right"/>
    </xf>
    <xf numFmtId="208"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0" fontId="45" fillId="0" borderId="0">
      <alignment horizontal="right"/>
    </xf>
    <xf numFmtId="208" fontId="45" fillId="0" borderId="0">
      <alignment horizontal="right"/>
    </xf>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0" fontId="75" fillId="0" borderId="0"/>
    <xf numFmtId="208" fontId="75" fillId="0" borderId="0"/>
    <xf numFmtId="37" fontId="51" fillId="0" borderId="0">
      <alignment horizontal="center"/>
    </xf>
    <xf numFmtId="208" fontId="68" fillId="0" borderId="0"/>
    <xf numFmtId="0" fontId="68" fillId="0" borderId="0"/>
    <xf numFmtId="208" fontId="68" fillId="0" borderId="0"/>
    <xf numFmtId="208" fontId="68" fillId="0" borderId="0"/>
    <xf numFmtId="0" fontId="68" fillId="0" borderId="0"/>
    <xf numFmtId="208" fontId="68" fillId="0" borderId="0"/>
    <xf numFmtId="0"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208" fontId="76" fillId="33" borderId="14" applyNumberFormat="0" applyAlignment="0" applyProtection="0"/>
    <xf numFmtId="184" fontId="15" fillId="0" borderId="0" applyFont="0" applyFill="0" applyBorder="0" applyAlignment="0" applyProtection="0"/>
    <xf numFmtId="208" fontId="78" fillId="34" borderId="15" applyNumberFormat="0" applyAlignment="0" applyProtection="0"/>
    <xf numFmtId="0" fontId="78" fillId="34" borderId="15" applyNumberFormat="0" applyAlignment="0" applyProtection="0"/>
    <xf numFmtId="208" fontId="78" fillId="34" borderId="15" applyNumberFormat="0" applyAlignment="0" applyProtection="0"/>
    <xf numFmtId="208" fontId="60" fillId="0" borderId="0"/>
    <xf numFmtId="0" fontId="51" fillId="0" borderId="0"/>
    <xf numFmtId="208" fontId="51" fillId="0" borderId="0"/>
    <xf numFmtId="0" fontId="51" fillId="0" borderId="0"/>
    <xf numFmtId="208" fontId="51"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208" fontId="53" fillId="0" borderId="0"/>
    <xf numFmtId="0" fontId="52" fillId="0" borderId="0"/>
    <xf numFmtId="208" fontId="52" fillId="0" borderId="0"/>
    <xf numFmtId="0" fontId="52" fillId="0" borderId="0"/>
    <xf numFmtId="208" fontId="52" fillId="0" borderId="0"/>
    <xf numFmtId="185" fontId="198" fillId="0" borderId="0"/>
    <xf numFmtId="185" fontId="198" fillId="0" borderId="0"/>
    <xf numFmtId="185" fontId="198" fillId="0" borderId="0"/>
    <xf numFmtId="208" fontId="80" fillId="0" borderId="0" applyFont="0" applyFill="0" applyBorder="0" applyAlignment="0" applyProtection="0"/>
    <xf numFmtId="0" fontId="199" fillId="0" borderId="0" applyFont="0" applyFill="0" applyBorder="0" applyAlignment="0" applyProtection="0"/>
    <xf numFmtId="208" fontId="199" fillId="0" borderId="0" applyFont="0" applyFill="0" applyBorder="0" applyAlignment="0" applyProtection="0"/>
    <xf numFmtId="0" fontId="199" fillId="0" borderId="0" applyFont="0" applyFill="0" applyBorder="0" applyAlignment="0" applyProtection="0"/>
    <xf numFmtId="208" fontId="199" fillId="0" borderId="0" applyFont="0" applyFill="0" applyBorder="0" applyAlignment="0" applyProtection="0"/>
    <xf numFmtId="40" fontId="199" fillId="0" borderId="0" applyFont="0" applyFill="0" applyBorder="0" applyAlignment="0" applyProtection="0"/>
    <xf numFmtId="187" fontId="82" fillId="0" borderId="0" applyFill="0" applyBorder="0" applyProtection="0"/>
    <xf numFmtId="188" fontId="82" fillId="0" borderId="0" applyFill="0" applyBorder="0" applyProtection="0">
      <alignment horizontal="right"/>
    </xf>
    <xf numFmtId="189" fontId="82" fillId="0" borderId="0" applyFont="0" applyFill="0" applyBorder="0" applyAlignment="0" applyProtection="0"/>
    <xf numFmtId="208" fontId="84" fillId="0" borderId="0"/>
    <xf numFmtId="0" fontId="200" fillId="0" borderId="0"/>
    <xf numFmtId="208" fontId="200" fillId="0" borderId="0"/>
    <xf numFmtId="0" fontId="200" fillId="0" borderId="0"/>
    <xf numFmtId="208" fontId="200" fillId="0" borderId="0"/>
    <xf numFmtId="208" fontId="53" fillId="0" borderId="0"/>
    <xf numFmtId="0" fontId="52" fillId="0" borderId="0"/>
    <xf numFmtId="208" fontId="52" fillId="0" borderId="0"/>
    <xf numFmtId="0" fontId="52" fillId="0" borderId="0"/>
    <xf numFmtId="208" fontId="52" fillId="0" borderId="0"/>
    <xf numFmtId="208" fontId="84" fillId="0" borderId="0"/>
    <xf numFmtId="0" fontId="200" fillId="0" borderId="0"/>
    <xf numFmtId="208" fontId="200" fillId="0" borderId="0"/>
    <xf numFmtId="0" fontId="200" fillId="0" borderId="0"/>
    <xf numFmtId="208" fontId="200" fillId="0" borderId="0"/>
    <xf numFmtId="208" fontId="53" fillId="0" borderId="0"/>
    <xf numFmtId="0" fontId="52" fillId="0" borderId="0"/>
    <xf numFmtId="208" fontId="52" fillId="0" borderId="0"/>
    <xf numFmtId="0" fontId="52" fillId="0" borderId="0"/>
    <xf numFmtId="208" fontId="52" fillId="0" borderId="0"/>
    <xf numFmtId="208" fontId="86" fillId="0" borderId="0">
      <alignment horizontal="left"/>
    </xf>
    <xf numFmtId="0" fontId="201" fillId="0" borderId="0">
      <alignment horizontal="left"/>
    </xf>
    <xf numFmtId="208" fontId="201" fillId="0" borderId="0">
      <alignment horizontal="left"/>
    </xf>
    <xf numFmtId="0" fontId="201" fillId="0" borderId="0">
      <alignment horizontal="left"/>
    </xf>
    <xf numFmtId="208" fontId="201" fillId="0" borderId="0">
      <alignment horizontal="left"/>
    </xf>
    <xf numFmtId="208" fontId="87" fillId="0" borderId="0"/>
    <xf numFmtId="0" fontId="202" fillId="0" borderId="0"/>
    <xf numFmtId="208" fontId="202" fillId="0" borderId="0"/>
    <xf numFmtId="0" fontId="202" fillId="0" borderId="0"/>
    <xf numFmtId="208" fontId="202" fillId="0" borderId="0"/>
    <xf numFmtId="208" fontId="88" fillId="0" borderId="0">
      <alignment horizontal="left"/>
    </xf>
    <xf numFmtId="0" fontId="203" fillId="0" borderId="0">
      <alignment horizontal="left"/>
    </xf>
    <xf numFmtId="208" fontId="203" fillId="0" borderId="0">
      <alignment horizontal="left"/>
    </xf>
    <xf numFmtId="0" fontId="203" fillId="0" borderId="0">
      <alignment horizontal="left"/>
    </xf>
    <xf numFmtId="208" fontId="203" fillId="0" borderId="0">
      <alignment horizontal="left"/>
    </xf>
    <xf numFmtId="195" fontId="23" fillId="0" borderId="0" applyFill="0" applyBorder="0" applyProtection="0"/>
    <xf numFmtId="195" fontId="23" fillId="0" borderId="13" applyFill="0" applyProtection="0"/>
    <xf numFmtId="195" fontId="23" fillId="0" borderId="13" applyFill="0" applyProtection="0"/>
    <xf numFmtId="195" fontId="23" fillId="0" borderId="13" applyFill="0" applyProtection="0"/>
    <xf numFmtId="195" fontId="23" fillId="0" borderId="13" applyFill="0" applyProtection="0"/>
    <xf numFmtId="195" fontId="59" fillId="0" borderId="13" applyFill="0" applyProtection="0"/>
    <xf numFmtId="195" fontId="59" fillId="0" borderId="13" applyFill="0" applyProtection="0"/>
    <xf numFmtId="195" fontId="59" fillId="0" borderId="13" applyFill="0" applyProtection="0"/>
    <xf numFmtId="195" fontId="59" fillId="0" borderId="13" applyFill="0" applyProtection="0"/>
    <xf numFmtId="195" fontId="23" fillId="0" borderId="5" applyFill="0" applyProtection="0"/>
    <xf numFmtId="208" fontId="89" fillId="0" borderId="0" applyFont="0" applyFill="0" applyBorder="0" applyAlignment="0" applyProtection="0"/>
    <xf numFmtId="0" fontId="204" fillId="0" borderId="0" applyFont="0" applyFill="0" applyBorder="0" applyAlignment="0" applyProtection="0"/>
    <xf numFmtId="208" fontId="204" fillId="0" borderId="0" applyFont="0" applyFill="0" applyBorder="0" applyAlignment="0" applyProtection="0"/>
    <xf numFmtId="0" fontId="204" fillId="0" borderId="0" applyFont="0" applyFill="0" applyBorder="0" applyAlignment="0" applyProtection="0"/>
    <xf numFmtId="208" fontId="204" fillId="0" borderId="0" applyFont="0" applyFill="0" applyBorder="0" applyAlignment="0" applyProtection="0"/>
    <xf numFmtId="208" fontId="89" fillId="0" borderId="0" applyFont="0" applyFill="0" applyBorder="0" applyAlignment="0" applyProtection="0"/>
    <xf numFmtId="0" fontId="204" fillId="0" borderId="0" applyFont="0" applyFill="0" applyBorder="0" applyAlignment="0" applyProtection="0"/>
    <xf numFmtId="208" fontId="204" fillId="0" borderId="0" applyFont="0" applyFill="0" applyBorder="0" applyAlignment="0" applyProtection="0"/>
    <xf numFmtId="0" fontId="204" fillId="0" borderId="0" applyFont="0" applyFill="0" applyBorder="0" applyAlignment="0" applyProtection="0"/>
    <xf numFmtId="208" fontId="204" fillId="0" borderId="0" applyFont="0" applyFill="0" applyBorder="0" applyAlignment="0" applyProtection="0"/>
    <xf numFmtId="198" fontId="82" fillId="0" borderId="0" applyFill="0" applyBorder="0" applyProtection="0">
      <alignment horizontal="right"/>
    </xf>
    <xf numFmtId="3" fontId="26" fillId="35" borderId="0" applyBorder="0" applyAlignment="0"/>
    <xf numFmtId="208" fontId="27" fillId="6" borderId="0" applyNumberFormat="0" applyFont="0" applyFill="0" applyBorder="0" applyProtection="0">
      <alignment horizontal="left"/>
    </xf>
    <xf numFmtId="0" fontId="25" fillId="6" borderId="0" applyNumberFormat="0" applyFont="0" applyFill="0" applyBorder="0" applyProtection="0">
      <alignment horizontal="left"/>
    </xf>
    <xf numFmtId="208" fontId="25" fillId="6" borderId="0" applyNumberFormat="0" applyFont="0" applyFill="0" applyBorder="0" applyProtection="0">
      <alignment horizontal="left"/>
    </xf>
    <xf numFmtId="0" fontId="25" fillId="6" borderId="0" applyNumberFormat="0" applyFont="0" applyFill="0" applyBorder="0" applyProtection="0">
      <alignment horizontal="left"/>
    </xf>
    <xf numFmtId="208" fontId="25" fillId="6" borderId="0" applyNumberFormat="0" applyFont="0" applyFill="0" applyBorder="0" applyProtection="0">
      <alignment horizontal="left"/>
    </xf>
    <xf numFmtId="203" fontId="15" fillId="0" borderId="0" applyFont="0" applyFill="0" applyBorder="0" applyAlignment="0" applyProtection="0"/>
    <xf numFmtId="204" fontId="23" fillId="0" borderId="0" applyFill="0" applyBorder="0" applyProtection="0"/>
    <xf numFmtId="204" fontId="23" fillId="0" borderId="13" applyFill="0" applyProtection="0"/>
    <xf numFmtId="204" fontId="23" fillId="0" borderId="13" applyFill="0" applyProtection="0"/>
    <xf numFmtId="204" fontId="23" fillId="0" borderId="13" applyFill="0" applyProtection="0"/>
    <xf numFmtId="204" fontId="23" fillId="0" borderId="13" applyFill="0" applyProtection="0"/>
    <xf numFmtId="204" fontId="59" fillId="0" borderId="13" applyFill="0" applyProtection="0"/>
    <xf numFmtId="204" fontId="59" fillId="0" borderId="13" applyFill="0" applyProtection="0"/>
    <xf numFmtId="204" fontId="59" fillId="0" borderId="13" applyFill="0" applyProtection="0"/>
    <xf numFmtId="204" fontId="59" fillId="0" borderId="13" applyFill="0" applyProtection="0"/>
    <xf numFmtId="204" fontId="23" fillId="0" borderId="5" applyFill="0" applyProtection="0"/>
    <xf numFmtId="205" fontId="25" fillId="37" borderId="0" applyNumberFormat="0" applyBorder="0" applyAlignment="0" applyProtection="0"/>
    <xf numFmtId="0" fontId="91" fillId="0" borderId="0">
      <protection locked="0"/>
    </xf>
    <xf numFmtId="208" fontId="91" fillId="0" borderId="0">
      <protection locked="0"/>
    </xf>
    <xf numFmtId="206" fontId="205" fillId="0" borderId="0"/>
    <xf numFmtId="208" fontId="94" fillId="0" borderId="0" applyNumberFormat="0" applyFill="0" applyBorder="0" applyAlignment="0" applyProtection="0"/>
    <xf numFmtId="0" fontId="94" fillId="0" borderId="0" applyNumberFormat="0" applyFill="0" applyBorder="0" applyAlignment="0" applyProtection="0"/>
    <xf numFmtId="208" fontId="94" fillId="0" borderId="0" applyNumberFormat="0" applyFill="0" applyBorder="0" applyAlignment="0" applyProtection="0"/>
    <xf numFmtId="0" fontId="95" fillId="0" borderId="0">
      <protection locked="0"/>
    </xf>
    <xf numFmtId="208" fontId="95" fillId="0" borderId="0">
      <protection locked="0"/>
    </xf>
    <xf numFmtId="0" fontId="95" fillId="0" borderId="0">
      <protection locked="0"/>
    </xf>
    <xf numFmtId="208" fontId="95" fillId="0" borderId="0">
      <protection locked="0"/>
    </xf>
    <xf numFmtId="0" fontId="21" fillId="0" borderId="0" applyFont="0" applyFill="0" applyBorder="0" applyAlignment="0" applyProtection="0"/>
    <xf numFmtId="208" fontId="21" fillId="0" borderId="0" applyFont="0" applyFill="0" applyBorder="0" applyAlignment="0" applyProtection="0"/>
    <xf numFmtId="236" fontId="15" fillId="0" borderId="0" applyFont="0" applyFill="0" applyBorder="0" applyAlignment="0" applyProtection="0"/>
    <xf numFmtId="208" fontId="97" fillId="0" borderId="0" applyNumberFormat="0" applyFill="0" applyBorder="0" applyAlignment="0" applyProtection="0"/>
    <xf numFmtId="0" fontId="97" fillId="0" borderId="0" applyNumberFormat="0" applyFill="0" applyBorder="0" applyAlignment="0" applyProtection="0"/>
    <xf numFmtId="208" fontId="97" fillId="0" borderId="0" applyNumberFormat="0" applyFill="0" applyBorder="0" applyAlignment="0" applyProtection="0"/>
    <xf numFmtId="209" fontId="206" fillId="0" borderId="0" applyFill="0" applyBorder="0">
      <alignment horizontal="right" vertical="top"/>
    </xf>
    <xf numFmtId="208" fontId="99" fillId="0" borderId="0">
      <alignment horizontal="center" wrapText="1"/>
    </xf>
    <xf numFmtId="0" fontId="207" fillId="0" borderId="0">
      <alignment horizontal="center" wrapText="1"/>
    </xf>
    <xf numFmtId="208" fontId="207" fillId="0" borderId="0">
      <alignment horizontal="center" wrapText="1"/>
    </xf>
    <xf numFmtId="0" fontId="207" fillId="0" borderId="0">
      <alignment horizontal="center" wrapText="1"/>
    </xf>
    <xf numFmtId="208" fontId="207" fillId="0" borderId="0">
      <alignment horizontal="center" wrapText="1"/>
    </xf>
    <xf numFmtId="210" fontId="206" fillId="0" borderId="0" applyFill="0" applyBorder="0" applyAlignment="0" applyProtection="0">
      <alignment horizontal="right" vertical="top"/>
    </xf>
    <xf numFmtId="208" fontId="98" fillId="0" borderId="0" applyFill="0" applyBorder="0">
      <alignment horizontal="left" vertical="top"/>
    </xf>
    <xf numFmtId="0" fontId="206" fillId="0" borderId="0" applyFill="0" applyBorder="0">
      <alignment horizontal="left" vertical="top"/>
    </xf>
    <xf numFmtId="208" fontId="206" fillId="0" borderId="0" applyFill="0" applyBorder="0">
      <alignment horizontal="left" vertical="top"/>
    </xf>
    <xf numFmtId="0" fontId="206" fillId="0" borderId="0" applyFill="0" applyBorder="0">
      <alignment horizontal="left" vertical="top"/>
    </xf>
    <xf numFmtId="208" fontId="206" fillId="0" borderId="0" applyFill="0" applyBorder="0">
      <alignment horizontal="left" vertical="top"/>
    </xf>
    <xf numFmtId="0" fontId="91" fillId="0" borderId="0">
      <protection locked="0"/>
    </xf>
    <xf numFmtId="208" fontId="91" fillId="0" borderId="0">
      <protection locked="0"/>
    </xf>
    <xf numFmtId="0" fontId="91" fillId="0" borderId="0">
      <protection locked="0"/>
    </xf>
    <xf numFmtId="208" fontId="91" fillId="0" borderId="0">
      <protection locked="0"/>
    </xf>
    <xf numFmtId="0" fontId="91" fillId="0" borderId="0">
      <protection locked="0"/>
    </xf>
    <xf numFmtId="208" fontId="91" fillId="0" borderId="0">
      <protection locked="0"/>
    </xf>
    <xf numFmtId="0" fontId="91" fillId="0" borderId="0">
      <protection locked="0"/>
    </xf>
    <xf numFmtId="208" fontId="91" fillId="0" borderId="0">
      <protection locked="0"/>
    </xf>
    <xf numFmtId="0" fontId="91" fillId="0" borderId="0">
      <protection locked="0"/>
    </xf>
    <xf numFmtId="208" fontId="91" fillId="0" borderId="0">
      <protection locked="0"/>
    </xf>
    <xf numFmtId="0" fontId="91" fillId="0" borderId="0">
      <protection locked="0"/>
    </xf>
    <xf numFmtId="208" fontId="91" fillId="0" borderId="0">
      <protection locked="0"/>
    </xf>
    <xf numFmtId="0" fontId="91" fillId="0" borderId="0">
      <protection locked="0"/>
    </xf>
    <xf numFmtId="208" fontId="91" fillId="0" borderId="0">
      <protection locked="0"/>
    </xf>
    <xf numFmtId="211" fontId="15" fillId="0" borderId="0" applyFont="0" applyFill="0" applyBorder="0" applyAlignment="0" applyProtection="0"/>
    <xf numFmtId="0" fontId="91" fillId="0" borderId="0">
      <protection locked="0"/>
    </xf>
    <xf numFmtId="208" fontId="91" fillId="0" borderId="0">
      <protection locked="0"/>
    </xf>
    <xf numFmtId="0" fontId="91" fillId="0" borderId="0">
      <protection locked="0"/>
    </xf>
    <xf numFmtId="208" fontId="91" fillId="0" borderId="0">
      <protection locked="0"/>
    </xf>
    <xf numFmtId="208" fontId="16" fillId="0" borderId="0"/>
    <xf numFmtId="0" fontId="15" fillId="0" borderId="0"/>
    <xf numFmtId="208" fontId="15" fillId="0" borderId="0"/>
    <xf numFmtId="0" fontId="15" fillId="0" borderId="0"/>
    <xf numFmtId="208" fontId="15" fillId="0" borderId="0"/>
    <xf numFmtId="193" fontId="205" fillId="0" borderId="0"/>
    <xf numFmtId="208" fontId="100"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208"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208" fontId="208" fillId="0" borderId="0" applyNumberFormat="0" applyFill="0" applyBorder="0" applyAlignment="0" applyProtection="0">
      <alignment vertical="top"/>
      <protection locked="0"/>
    </xf>
    <xf numFmtId="208" fontId="101" fillId="0" borderId="0">
      <alignment horizontal="left"/>
    </xf>
    <xf numFmtId="0" fontId="209" fillId="0" borderId="0">
      <alignment horizontal="left"/>
    </xf>
    <xf numFmtId="208" fontId="209" fillId="0" borderId="0">
      <alignment horizontal="left"/>
    </xf>
    <xf numFmtId="0" fontId="209" fillId="0" borderId="0">
      <alignment horizontal="left"/>
    </xf>
    <xf numFmtId="208" fontId="209" fillId="0" borderId="0">
      <alignment horizontal="left"/>
    </xf>
    <xf numFmtId="208" fontId="102" fillId="0" borderId="0">
      <alignment horizontal="left"/>
    </xf>
    <xf numFmtId="0" fontId="210" fillId="0" borderId="0">
      <alignment horizontal="left"/>
    </xf>
    <xf numFmtId="208" fontId="210" fillId="0" borderId="0">
      <alignment horizontal="left"/>
    </xf>
    <xf numFmtId="0" fontId="210" fillId="0" borderId="0">
      <alignment horizontal="left"/>
    </xf>
    <xf numFmtId="208" fontId="210" fillId="0" borderId="0">
      <alignment horizontal="left"/>
    </xf>
    <xf numFmtId="208" fontId="103" fillId="0" borderId="0">
      <alignment horizontal="left"/>
    </xf>
    <xf numFmtId="0" fontId="211" fillId="0" borderId="0">
      <alignment horizontal="left"/>
    </xf>
    <xf numFmtId="208" fontId="211" fillId="0" borderId="0">
      <alignment horizontal="left"/>
    </xf>
    <xf numFmtId="0" fontId="211" fillId="0" borderId="0">
      <alignment horizontal="left"/>
    </xf>
    <xf numFmtId="208" fontId="211" fillId="0" borderId="0">
      <alignment horizontal="left"/>
    </xf>
    <xf numFmtId="208" fontId="103" fillId="0" borderId="0" applyNumberFormat="0" applyFill="0" applyBorder="0" applyProtection="0">
      <alignment horizontal="left"/>
    </xf>
    <xf numFmtId="0" fontId="211" fillId="0" borderId="0" applyNumberFormat="0" applyFill="0" applyBorder="0" applyProtection="0">
      <alignment horizontal="left"/>
    </xf>
    <xf numFmtId="208" fontId="211" fillId="0" borderId="0" applyNumberFormat="0" applyFill="0" applyBorder="0" applyProtection="0">
      <alignment horizontal="left"/>
    </xf>
    <xf numFmtId="0" fontId="211" fillId="0" borderId="0" applyNumberFormat="0" applyFill="0" applyBorder="0" applyProtection="0">
      <alignment horizontal="left"/>
    </xf>
    <xf numFmtId="208" fontId="211" fillId="0" borderId="0" applyNumberFormat="0" applyFill="0" applyBorder="0" applyProtection="0">
      <alignment horizontal="left"/>
    </xf>
    <xf numFmtId="205" fontId="212" fillId="0" borderId="0" applyNumberFormat="0" applyFill="0" applyBorder="0" applyAlignment="0" applyProtection="0"/>
    <xf numFmtId="208" fontId="105" fillId="0" borderId="0"/>
    <xf numFmtId="0" fontId="105" fillId="0" borderId="0"/>
    <xf numFmtId="208" fontId="105" fillId="0" borderId="0"/>
    <xf numFmtId="208" fontId="106" fillId="15" borderId="0" applyNumberFormat="0" applyBorder="0" applyAlignment="0" applyProtection="0"/>
    <xf numFmtId="0" fontId="106" fillId="15" borderId="0" applyNumberFormat="0" applyBorder="0" applyAlignment="0" applyProtection="0"/>
    <xf numFmtId="208" fontId="106" fillId="15" borderId="0" applyNumberFormat="0" applyBorder="0" applyAlignment="0" applyProtection="0"/>
    <xf numFmtId="208" fontId="108" fillId="0" borderId="0" applyNumberFormat="0" applyFill="0" applyProtection="0">
      <alignment horizontal="left"/>
    </xf>
    <xf numFmtId="0" fontId="109" fillId="0" borderId="0" applyNumberFormat="0" applyFill="0" applyProtection="0">
      <alignment horizontal="left"/>
    </xf>
    <xf numFmtId="208" fontId="109" fillId="0" borderId="0" applyNumberFormat="0" applyFill="0" applyProtection="0">
      <alignment horizontal="left"/>
    </xf>
    <xf numFmtId="0" fontId="109" fillId="0" borderId="0" applyNumberFormat="0" applyFill="0" applyProtection="0">
      <alignment horizontal="left"/>
    </xf>
    <xf numFmtId="208" fontId="109" fillId="0" borderId="0" applyNumberFormat="0" applyFill="0" applyProtection="0">
      <alignment horizontal="left"/>
    </xf>
    <xf numFmtId="208" fontId="109" fillId="0" borderId="0" applyNumberFormat="0" applyFill="0" applyProtection="0">
      <alignment horizontal="left"/>
    </xf>
    <xf numFmtId="0" fontId="109" fillId="0" borderId="0" applyNumberFormat="0" applyFill="0" applyProtection="0">
      <alignment horizontal="left"/>
    </xf>
    <xf numFmtId="208" fontId="109" fillId="0" borderId="0" applyNumberFormat="0" applyFill="0" applyProtection="0">
      <alignment horizontal="left"/>
    </xf>
    <xf numFmtId="208" fontId="110" fillId="0" borderId="0">
      <alignment horizontal="left"/>
    </xf>
    <xf numFmtId="0" fontId="213" fillId="0" borderId="0">
      <alignment horizontal="left"/>
    </xf>
    <xf numFmtId="208" fontId="213" fillId="0" borderId="0">
      <alignment horizontal="left"/>
    </xf>
    <xf numFmtId="0" fontId="213" fillId="0" borderId="0">
      <alignment horizontal="left"/>
    </xf>
    <xf numFmtId="208" fontId="213" fillId="0" borderId="0">
      <alignment horizontal="left"/>
    </xf>
    <xf numFmtId="208" fontId="110" fillId="0" borderId="0">
      <alignment horizontal="left"/>
    </xf>
    <xf numFmtId="0" fontId="213" fillId="0" borderId="0">
      <alignment horizontal="left"/>
    </xf>
    <xf numFmtId="208" fontId="213" fillId="0" borderId="0">
      <alignment horizontal="left"/>
    </xf>
    <xf numFmtId="0" fontId="213" fillId="0" borderId="0">
      <alignment horizontal="left"/>
    </xf>
    <xf numFmtId="208" fontId="213" fillId="0" borderId="0">
      <alignment horizontal="left"/>
    </xf>
    <xf numFmtId="208" fontId="111" fillId="0" borderId="17" applyNumberFormat="0" applyAlignment="0" applyProtection="0">
      <alignment horizontal="left" vertical="center"/>
    </xf>
    <xf numFmtId="0" fontId="31" fillId="0" borderId="17" applyNumberFormat="0" applyAlignment="0" applyProtection="0">
      <alignment horizontal="left" vertical="center"/>
    </xf>
    <xf numFmtId="208" fontId="31" fillId="0" borderId="17" applyNumberFormat="0" applyAlignment="0" applyProtection="0">
      <alignment horizontal="left" vertical="center"/>
    </xf>
    <xf numFmtId="0" fontId="31" fillId="0" borderId="17" applyNumberFormat="0" applyAlignment="0" applyProtection="0">
      <alignment horizontal="left" vertical="center"/>
    </xf>
    <xf numFmtId="208" fontId="31" fillId="0" borderId="17" applyNumberFormat="0" applyAlignment="0" applyProtection="0">
      <alignment horizontal="left" vertical="center"/>
    </xf>
    <xf numFmtId="208" fontId="111" fillId="0" borderId="2">
      <alignment horizontal="left" vertical="center"/>
    </xf>
    <xf numFmtId="0" fontId="31" fillId="0" borderId="2">
      <alignment horizontal="left" vertical="center"/>
    </xf>
    <xf numFmtId="208" fontId="31" fillId="0" borderId="2">
      <alignment horizontal="left" vertical="center"/>
    </xf>
    <xf numFmtId="208" fontId="31" fillId="0" borderId="2">
      <alignment horizontal="left" vertical="center"/>
    </xf>
    <xf numFmtId="208" fontId="31" fillId="0" borderId="2">
      <alignment horizontal="left" vertical="center"/>
    </xf>
    <xf numFmtId="208" fontId="31" fillId="0" borderId="2">
      <alignment horizontal="left" vertical="center"/>
    </xf>
    <xf numFmtId="208" fontId="31" fillId="0" borderId="2">
      <alignment horizontal="left" vertical="center"/>
    </xf>
    <xf numFmtId="208" fontId="31" fillId="0" borderId="2">
      <alignment horizontal="left" vertical="center"/>
    </xf>
    <xf numFmtId="0" fontId="31" fillId="0" borderId="2">
      <alignment horizontal="left" vertical="center"/>
    </xf>
    <xf numFmtId="208" fontId="111" fillId="0" borderId="2">
      <alignment horizontal="left" vertical="center"/>
    </xf>
    <xf numFmtId="208" fontId="111" fillId="0" borderId="2">
      <alignment horizontal="left" vertical="center"/>
    </xf>
    <xf numFmtId="208" fontId="111" fillId="0" borderId="2">
      <alignment horizontal="left" vertical="center"/>
    </xf>
    <xf numFmtId="208" fontId="111" fillId="0" borderId="2">
      <alignment horizontal="left" vertical="center"/>
    </xf>
    <xf numFmtId="208" fontId="111" fillId="0" borderId="2">
      <alignment horizontal="left" vertical="center"/>
    </xf>
    <xf numFmtId="0" fontId="31" fillId="0" borderId="2">
      <alignment horizontal="left" vertical="center"/>
    </xf>
    <xf numFmtId="208" fontId="31" fillId="0" borderId="2">
      <alignment horizontal="left" vertical="center"/>
    </xf>
    <xf numFmtId="208" fontId="31" fillId="0" borderId="2">
      <alignment horizontal="left" vertical="center"/>
    </xf>
    <xf numFmtId="208" fontId="31" fillId="0" borderId="2">
      <alignment horizontal="left" vertical="center"/>
    </xf>
    <xf numFmtId="208" fontId="31" fillId="0" borderId="2">
      <alignment horizontal="left" vertical="center"/>
    </xf>
    <xf numFmtId="208" fontId="31" fillId="0" borderId="2">
      <alignment horizontal="left" vertical="center"/>
    </xf>
    <xf numFmtId="208" fontId="31" fillId="0" borderId="2">
      <alignment horizontal="left" vertical="center"/>
    </xf>
    <xf numFmtId="0" fontId="31" fillId="0" borderId="2">
      <alignment horizontal="left" vertical="center"/>
    </xf>
    <xf numFmtId="208" fontId="111" fillId="0" borderId="2">
      <alignment horizontal="left" vertical="center"/>
    </xf>
    <xf numFmtId="208" fontId="111" fillId="0" borderId="2">
      <alignment horizontal="left" vertical="center"/>
    </xf>
    <xf numFmtId="208" fontId="111" fillId="0" borderId="2">
      <alignment horizontal="left" vertical="center"/>
    </xf>
    <xf numFmtId="208" fontId="111" fillId="0" borderId="2">
      <alignment horizontal="left" vertical="center"/>
    </xf>
    <xf numFmtId="0" fontId="111" fillId="0" borderId="2">
      <alignment horizontal="left" vertical="center"/>
    </xf>
    <xf numFmtId="0" fontId="214" fillId="0" borderId="31" applyNumberFormat="0" applyFill="0" applyAlignment="0" applyProtection="0"/>
    <xf numFmtId="208" fontId="214" fillId="0" borderId="31" applyNumberFormat="0" applyFill="0" applyAlignment="0" applyProtection="0"/>
    <xf numFmtId="208" fontId="114" fillId="0" borderId="0">
      <alignment horizontal="left"/>
    </xf>
    <xf numFmtId="0" fontId="215" fillId="0" borderId="0">
      <alignment horizontal="left"/>
    </xf>
    <xf numFmtId="208" fontId="215" fillId="0" borderId="0">
      <alignment horizontal="left"/>
    </xf>
    <xf numFmtId="0" fontId="215" fillId="0" borderId="0">
      <alignment horizontal="left"/>
    </xf>
    <xf numFmtId="208" fontId="215" fillId="0" borderId="0">
      <alignment horizontal="left"/>
    </xf>
    <xf numFmtId="208" fontId="113" fillId="0" borderId="6">
      <alignment horizontal="left" vertical="top"/>
    </xf>
    <xf numFmtId="0" fontId="216" fillId="0" borderId="6">
      <alignment horizontal="left" vertical="top"/>
    </xf>
    <xf numFmtId="208" fontId="216" fillId="0" borderId="6">
      <alignment horizontal="left" vertical="top"/>
    </xf>
    <xf numFmtId="0" fontId="216" fillId="0" borderId="6">
      <alignment horizontal="left" vertical="top"/>
    </xf>
    <xf numFmtId="208" fontId="216" fillId="0" borderId="6">
      <alignment horizontal="left" vertical="top"/>
    </xf>
    <xf numFmtId="212" fontId="217" fillId="7" borderId="0">
      <alignment horizontal="left" vertical="top"/>
    </xf>
    <xf numFmtId="212" fontId="217" fillId="7" borderId="0">
      <alignment horizontal="left" vertical="top"/>
    </xf>
    <xf numFmtId="0" fontId="218" fillId="0" borderId="32" applyNumberFormat="0" applyFill="0" applyAlignment="0" applyProtection="0"/>
    <xf numFmtId="208" fontId="218" fillId="0" borderId="32" applyNumberFormat="0" applyFill="0" applyAlignment="0" applyProtection="0"/>
    <xf numFmtId="0" fontId="116" fillId="0" borderId="0">
      <alignment horizontal="left"/>
    </xf>
    <xf numFmtId="208" fontId="116" fillId="0" borderId="0">
      <alignment horizontal="left"/>
    </xf>
    <xf numFmtId="0" fontId="219" fillId="0" borderId="0">
      <alignment horizontal="left"/>
    </xf>
    <xf numFmtId="208" fontId="219" fillId="0" borderId="0">
      <alignment horizontal="left"/>
    </xf>
    <xf numFmtId="0" fontId="219" fillId="0" borderId="0">
      <alignment horizontal="left"/>
    </xf>
    <xf numFmtId="208" fontId="219" fillId="0" borderId="0">
      <alignment horizontal="left"/>
    </xf>
    <xf numFmtId="208" fontId="220" fillId="0" borderId="0">
      <alignment horizontal="left"/>
    </xf>
    <xf numFmtId="0" fontId="221" fillId="0" borderId="0">
      <alignment horizontal="left"/>
    </xf>
    <xf numFmtId="208" fontId="221" fillId="0" borderId="0">
      <alignment horizontal="left"/>
    </xf>
    <xf numFmtId="208" fontId="116" fillId="0" borderId="0">
      <alignment horizontal="left"/>
    </xf>
    <xf numFmtId="0" fontId="221" fillId="0" borderId="0">
      <alignment horizontal="left"/>
    </xf>
    <xf numFmtId="0" fontId="116" fillId="0" borderId="0">
      <alignment horizontal="left"/>
    </xf>
    <xf numFmtId="208" fontId="116" fillId="0" borderId="0">
      <alignment horizontal="left"/>
    </xf>
    <xf numFmtId="208" fontId="221" fillId="0" borderId="0">
      <alignment horizontal="left"/>
    </xf>
    <xf numFmtId="0" fontId="220" fillId="0" borderId="0">
      <alignment horizontal="left"/>
    </xf>
    <xf numFmtId="208" fontId="117" fillId="0" borderId="6">
      <alignment horizontal="left" vertical="top"/>
    </xf>
    <xf numFmtId="0" fontId="222" fillId="0" borderId="6">
      <alignment horizontal="left" vertical="top"/>
    </xf>
    <xf numFmtId="208" fontId="222" fillId="0" borderId="6">
      <alignment horizontal="left" vertical="top"/>
    </xf>
    <xf numFmtId="0" fontId="222" fillId="0" borderId="6">
      <alignment horizontal="left" vertical="top"/>
    </xf>
    <xf numFmtId="208" fontId="222" fillId="0" borderId="6">
      <alignment horizontal="left" vertical="top"/>
    </xf>
    <xf numFmtId="0" fontId="119" fillId="0" borderId="33" applyNumberFormat="0" applyFill="0" applyAlignment="0" applyProtection="0"/>
    <xf numFmtId="208" fontId="119" fillId="0" borderId="33" applyNumberFormat="0" applyFill="0" applyAlignment="0" applyProtection="0"/>
    <xf numFmtId="208" fontId="118" fillId="0" borderId="0">
      <alignment horizontal="left"/>
    </xf>
    <xf numFmtId="0" fontId="223" fillId="0" borderId="0">
      <alignment horizontal="left"/>
    </xf>
    <xf numFmtId="208" fontId="223" fillId="0" borderId="0">
      <alignment horizontal="left"/>
    </xf>
    <xf numFmtId="0" fontId="223" fillId="0" borderId="0">
      <alignment horizontal="left"/>
    </xf>
    <xf numFmtId="208" fontId="223" fillId="0" borderId="0">
      <alignment horizontal="left"/>
    </xf>
    <xf numFmtId="208" fontId="119" fillId="0" borderId="0" applyNumberFormat="0" applyFill="0" applyBorder="0" applyAlignment="0" applyProtection="0"/>
    <xf numFmtId="0" fontId="119" fillId="0" borderId="0" applyNumberFormat="0" applyFill="0" applyBorder="0" applyAlignment="0" applyProtection="0"/>
    <xf numFmtId="208" fontId="119" fillId="0" borderId="0" applyNumberFormat="0" applyFill="0" applyBorder="0" applyAlignment="0" applyProtection="0"/>
    <xf numFmtId="212" fontId="217" fillId="7" borderId="0">
      <alignment horizontal="left" vertical="top"/>
    </xf>
    <xf numFmtId="212" fontId="217" fillId="7" borderId="0">
      <alignment horizontal="left" vertical="top"/>
    </xf>
    <xf numFmtId="212" fontId="217" fillId="7" borderId="0">
      <alignment horizontal="left" vertical="top"/>
    </xf>
    <xf numFmtId="212" fontId="217" fillId="7" borderId="0">
      <alignment horizontal="left" vertical="top"/>
    </xf>
    <xf numFmtId="212" fontId="217" fillId="7" borderId="0">
      <alignment horizontal="left" vertical="top"/>
    </xf>
    <xf numFmtId="214" fontId="224" fillId="0" borderId="0" applyNumberFormat="0" applyFill="0" applyBorder="0" applyAlignment="0"/>
    <xf numFmtId="208" fontId="121"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208"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208" fontId="225" fillId="0" borderId="0" applyNumberFormat="0" applyFill="0" applyBorder="0" applyAlignment="0" applyProtection="0">
      <alignment vertical="top"/>
      <protection locked="0"/>
    </xf>
    <xf numFmtId="208" fontId="123" fillId="7" borderId="0">
      <alignment horizontal="left" wrapText="1" indent="2"/>
    </xf>
    <xf numFmtId="0" fontId="226" fillId="7" borderId="0">
      <alignment horizontal="left" wrapText="1"/>
    </xf>
    <xf numFmtId="208" fontId="226" fillId="7" borderId="0">
      <alignment horizontal="left" wrapText="1"/>
    </xf>
    <xf numFmtId="0" fontId="226" fillId="7" borderId="0">
      <alignment horizontal="left" wrapText="1"/>
    </xf>
    <xf numFmtId="208" fontId="226" fillId="7" borderId="0">
      <alignment horizontal="left" wrapText="1"/>
    </xf>
    <xf numFmtId="214" fontId="227" fillId="0" borderId="0" applyNumberFormat="0" applyFill="0" applyBorder="0" applyAlignment="0">
      <protection locked="0"/>
    </xf>
    <xf numFmtId="10" fontId="107" fillId="7" borderId="1" applyNumberFormat="0" applyBorder="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0"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0" fontId="228" fillId="18" borderId="14" applyNumberFormat="0" applyAlignment="0" applyProtection="0"/>
    <xf numFmtId="0" fontId="228" fillId="18"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18"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208" fontId="228" fillId="33" borderId="14" applyNumberFormat="0" applyAlignment="0" applyProtection="0"/>
    <xf numFmtId="198" fontId="127" fillId="0" borderId="0" applyFill="0" applyBorder="0" applyProtection="0"/>
    <xf numFmtId="216" fontId="127" fillId="0" borderId="0" applyFill="0" applyBorder="0" applyProtection="0"/>
    <xf numFmtId="217" fontId="127" fillId="0" borderId="0" applyFill="0" applyBorder="0" applyProtection="0"/>
    <xf numFmtId="218" fontId="127" fillId="0" borderId="0" applyFill="0" applyBorder="0" applyProtection="0"/>
    <xf numFmtId="208" fontId="104" fillId="0" borderId="0" applyNumberFormat="0" applyFill="0" applyBorder="0" applyAlignment="0">
      <protection locked="0"/>
    </xf>
    <xf numFmtId="0" fontId="212" fillId="0" borderId="0" applyNumberFormat="0" applyFill="0" applyBorder="0" applyAlignment="0">
      <protection locked="0"/>
    </xf>
    <xf numFmtId="208" fontId="212" fillId="0" borderId="0" applyNumberFormat="0" applyFill="0" applyBorder="0" applyAlignment="0">
      <protection locked="0"/>
    </xf>
    <xf numFmtId="0" fontId="212" fillId="0" borderId="0" applyNumberFormat="0" applyFill="0" applyBorder="0" applyAlignment="0">
      <protection locked="0"/>
    </xf>
    <xf numFmtId="208" fontId="212" fillId="0" borderId="0" applyNumberFormat="0" applyFill="0" applyBorder="0" applyAlignment="0">
      <protection locked="0"/>
    </xf>
    <xf numFmtId="208" fontId="104" fillId="0" borderId="0" applyNumberFormat="0" applyFill="0" applyBorder="0" applyAlignment="0"/>
    <xf numFmtId="0" fontId="212" fillId="0" borderId="0" applyNumberFormat="0" applyFill="0" applyBorder="0" applyAlignment="0"/>
    <xf numFmtId="208" fontId="212" fillId="0" borderId="0" applyNumberFormat="0" applyFill="0" applyBorder="0" applyAlignment="0"/>
    <xf numFmtId="0" fontId="212" fillId="0" borderId="0" applyNumberFormat="0" applyFill="0" applyBorder="0" applyAlignment="0"/>
    <xf numFmtId="208" fontId="212" fillId="0" borderId="0" applyNumberFormat="0" applyFill="0" applyBorder="0" applyAlignment="0"/>
    <xf numFmtId="194" fontId="205" fillId="0" borderId="0"/>
    <xf numFmtId="208" fontId="129" fillId="39" borderId="6" applyBorder="0"/>
    <xf numFmtId="0" fontId="129" fillId="39" borderId="6" applyBorder="0"/>
    <xf numFmtId="208" fontId="129" fillId="39" borderId="6" applyBorder="0"/>
    <xf numFmtId="3" fontId="229" fillId="0" borderId="18" applyFill="0" applyBorder="0">
      <protection locked="0"/>
    </xf>
    <xf numFmtId="208" fontId="131" fillId="0" borderId="0" applyNumberFormat="0">
      <alignment horizontal="left"/>
    </xf>
    <xf numFmtId="0" fontId="230" fillId="0" borderId="0" applyNumberFormat="0">
      <alignment horizontal="left"/>
    </xf>
    <xf numFmtId="208" fontId="230" fillId="0" borderId="0" applyNumberFormat="0">
      <alignment horizontal="left"/>
    </xf>
    <xf numFmtId="0" fontId="230" fillId="0" borderId="0" applyNumberFormat="0">
      <alignment horizontal="left"/>
    </xf>
    <xf numFmtId="208" fontId="230" fillId="0" borderId="0" applyNumberFormat="0">
      <alignment horizontal="left"/>
    </xf>
    <xf numFmtId="38" fontId="132" fillId="38" borderId="1" applyNumberFormat="0" applyFont="0" applyAlignment="0" applyProtection="0"/>
    <xf numFmtId="208" fontId="133" fillId="0" borderId="19" applyNumberFormat="0" applyFill="0" applyAlignment="0" applyProtection="0"/>
    <xf numFmtId="0" fontId="133" fillId="0" borderId="19" applyNumberFormat="0" applyFill="0" applyAlignment="0" applyProtection="0"/>
    <xf numFmtId="208" fontId="133" fillId="0" borderId="19" applyNumberFormat="0" applyFill="0" applyAlignment="0" applyProtection="0"/>
    <xf numFmtId="208" fontId="53" fillId="0" borderId="0"/>
    <xf numFmtId="0" fontId="52" fillId="0" borderId="0"/>
    <xf numFmtId="208" fontId="52" fillId="0" borderId="0"/>
    <xf numFmtId="0" fontId="52" fillId="0" borderId="0"/>
    <xf numFmtId="208" fontId="52" fillId="0" borderId="0"/>
    <xf numFmtId="208" fontId="134" fillId="0" borderId="0" applyNumberFormat="0" applyFill="0" applyBorder="0" applyProtection="0">
      <alignment horizontal="left" vertical="center"/>
    </xf>
    <xf numFmtId="0" fontId="134" fillId="0" borderId="0" applyNumberFormat="0" applyFill="0" applyBorder="0" applyProtection="0">
      <alignment horizontal="left" vertical="center"/>
    </xf>
    <xf numFmtId="208" fontId="134" fillId="0" borderId="0" applyNumberFormat="0" applyFill="0" applyBorder="0" applyProtection="0">
      <alignment horizontal="left" vertical="center"/>
    </xf>
    <xf numFmtId="208" fontId="135" fillId="0" borderId="0"/>
    <xf numFmtId="0" fontId="29" fillId="0" borderId="0"/>
    <xf numFmtId="208" fontId="29" fillId="0" borderId="0"/>
    <xf numFmtId="0" fontId="29" fillId="0" borderId="0"/>
    <xf numFmtId="208" fontId="29" fillId="0" borderId="0"/>
    <xf numFmtId="2" fontId="193" fillId="0" borderId="20" applyFont="0" applyFill="0" applyBorder="0" applyAlignment="0"/>
    <xf numFmtId="169" fontId="231" fillId="40" borderId="0" applyFill="0"/>
    <xf numFmtId="219" fontId="231" fillId="40" borderId="0" applyFill="0"/>
    <xf numFmtId="217" fontId="82" fillId="0" borderId="0" applyFill="0" applyBorder="0" applyProtection="0">
      <alignment horizontal="right"/>
    </xf>
    <xf numFmtId="208" fontId="137" fillId="11" borderId="0" applyNumberFormat="0" applyBorder="0" applyAlignment="0" applyProtection="0"/>
    <xf numFmtId="0" fontId="137" fillId="11" borderId="0" applyNumberFormat="0" applyBorder="0" applyAlignment="0" applyProtection="0"/>
    <xf numFmtId="208" fontId="137" fillId="11" borderId="0" applyNumberFormat="0" applyBorder="0" applyAlignment="0" applyProtection="0"/>
    <xf numFmtId="208" fontId="138" fillId="0" borderId="0">
      <alignment horizontal="left"/>
    </xf>
    <xf numFmtId="0" fontId="45" fillId="0" borderId="0">
      <alignment horizontal="left"/>
    </xf>
    <xf numFmtId="208" fontId="45" fillId="0" borderId="0">
      <alignment horizontal="left"/>
    </xf>
    <xf numFmtId="0" fontId="45" fillId="0" borderId="0">
      <alignment horizontal="left"/>
    </xf>
    <xf numFmtId="208" fontId="45" fillId="0" borderId="0">
      <alignment horizontal="left"/>
    </xf>
    <xf numFmtId="208" fontId="63" fillId="0" borderId="0"/>
    <xf numFmtId="0" fontId="63" fillId="0" borderId="0"/>
    <xf numFmtId="208" fontId="63" fillId="0" borderId="0"/>
    <xf numFmtId="208" fontId="63" fillId="0" borderId="0"/>
    <xf numFmtId="0" fontId="63" fillId="0" borderId="0"/>
    <xf numFmtId="208" fontId="63"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63" fillId="0" borderId="0"/>
    <xf numFmtId="208" fontId="63" fillId="0" borderId="21"/>
    <xf numFmtId="0" fontId="63" fillId="0" borderId="21"/>
    <xf numFmtId="208" fontId="63" fillId="0" borderId="21"/>
    <xf numFmtId="208" fontId="63" fillId="0" borderId="21"/>
    <xf numFmtId="0" fontId="63" fillId="0" borderId="21"/>
    <xf numFmtId="208" fontId="63" fillId="0" borderId="21"/>
    <xf numFmtId="0"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20" fillId="41" borderId="22" applyNumberFormat="0" applyFont="0" applyAlignment="0" applyProtection="0"/>
    <xf numFmtId="208" fontId="140" fillId="0" borderId="4"/>
    <xf numFmtId="0" fontId="232" fillId="0" borderId="4"/>
    <xf numFmtId="208" fontId="232" fillId="0" borderId="4"/>
    <xf numFmtId="0" fontId="232" fillId="0" borderId="4"/>
    <xf numFmtId="208" fontId="232" fillId="0" borderId="4"/>
    <xf numFmtId="221" fontId="193" fillId="0" borderId="0" applyBorder="0" applyProtection="0">
      <protection locked="0" hidden="1"/>
    </xf>
    <xf numFmtId="0"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5" fillId="0" borderId="0" applyNumberFormat="0" applyFont="0" applyBorder="0" applyAlignment="0"/>
    <xf numFmtId="0" fontId="15" fillId="0" borderId="0" applyNumberFormat="0" applyFont="0" applyBorder="0" applyAlignment="0"/>
    <xf numFmtId="208" fontId="15" fillId="0" borderId="0" applyNumberFormat="0" applyFont="0" applyBorder="0" applyAlignment="0"/>
    <xf numFmtId="10" fontId="51" fillId="0" borderId="7"/>
    <xf numFmtId="10" fontId="51" fillId="0" borderId="7"/>
    <xf numFmtId="10" fontId="51" fillId="0" borderId="7"/>
    <xf numFmtId="10" fontId="60" fillId="0" borderId="7"/>
    <xf numFmtId="10" fontId="51" fillId="0" borderId="7"/>
    <xf numFmtId="208" fontId="142" fillId="0" borderId="0" applyFill="0" applyBorder="0" applyProtection="0">
      <alignment horizontal="left"/>
    </xf>
    <xf numFmtId="0" fontId="233" fillId="0" borderId="0" applyFill="0" applyBorder="0" applyProtection="0">
      <alignment horizontal="left"/>
    </xf>
    <xf numFmtId="208" fontId="233" fillId="0" borderId="0" applyFill="0" applyBorder="0" applyProtection="0">
      <alignment horizontal="left"/>
    </xf>
    <xf numFmtId="0" fontId="233" fillId="0" borderId="0" applyFill="0" applyBorder="0" applyProtection="0">
      <alignment horizontal="left"/>
    </xf>
    <xf numFmtId="208" fontId="233" fillId="0" borderId="0" applyFill="0" applyBorder="0" applyProtection="0">
      <alignment horizontal="left"/>
    </xf>
    <xf numFmtId="208" fontId="143" fillId="0" borderId="0" applyFill="0" applyBorder="0" applyProtection="0">
      <alignment horizontal="left"/>
    </xf>
    <xf numFmtId="0" fontId="134" fillId="0" borderId="0" applyFill="0" applyBorder="0" applyProtection="0">
      <alignment horizontal="left"/>
    </xf>
    <xf numFmtId="208" fontId="134" fillId="0" borderId="0" applyFill="0" applyBorder="0" applyProtection="0">
      <alignment horizontal="left"/>
    </xf>
    <xf numFmtId="0" fontId="134" fillId="0" borderId="0" applyFill="0" applyBorder="0" applyProtection="0">
      <alignment horizontal="left"/>
    </xf>
    <xf numFmtId="208" fontId="134" fillId="0" borderId="0" applyFill="0" applyBorder="0" applyProtection="0">
      <alignment horizontal="left"/>
    </xf>
    <xf numFmtId="208" fontId="114" fillId="0" borderId="0" applyNumberFormat="0" applyFill="0" applyBorder="0" applyProtection="0">
      <alignment horizontal="left"/>
    </xf>
    <xf numFmtId="0" fontId="215" fillId="0" borderId="0" applyNumberFormat="0" applyFill="0" applyBorder="0" applyProtection="0">
      <alignment horizontal="left"/>
    </xf>
    <xf numFmtId="208" fontId="215" fillId="0" borderId="0" applyNumberFormat="0" applyFill="0" applyBorder="0" applyProtection="0">
      <alignment horizontal="left"/>
    </xf>
    <xf numFmtId="0" fontId="215" fillId="0" borderId="0" applyNumberFormat="0" applyFill="0" applyBorder="0" applyProtection="0">
      <alignment horizontal="left"/>
    </xf>
    <xf numFmtId="208" fontId="215" fillId="0" borderId="0" applyNumberFormat="0" applyFill="0" applyBorder="0" applyProtection="0">
      <alignment horizontal="left"/>
    </xf>
    <xf numFmtId="0" fontId="45" fillId="0" borderId="0"/>
    <xf numFmtId="208" fontId="45" fillId="0" borderId="0"/>
    <xf numFmtId="0" fontId="144" fillId="0" borderId="0"/>
    <xf numFmtId="208" fontId="144" fillId="0" borderId="0"/>
    <xf numFmtId="9" fontId="196" fillId="0" borderId="0" applyFont="0" applyFill="0" applyBorder="0" applyAlignment="0" applyProtection="0"/>
    <xf numFmtId="208" fontId="145" fillId="0" borderId="0" applyFont="0" applyFill="0" applyBorder="0" applyAlignment="0" applyProtection="0"/>
    <xf numFmtId="0" fontId="234" fillId="0" borderId="0" applyFont="0" applyFill="0" applyBorder="0" applyAlignment="0" applyProtection="0"/>
    <xf numFmtId="208" fontId="234" fillId="0" borderId="0" applyFont="0" applyFill="0" applyBorder="0" applyAlignment="0" applyProtection="0"/>
    <xf numFmtId="0" fontId="234" fillId="0" borderId="0" applyFont="0" applyFill="0" applyBorder="0" applyAlignment="0" applyProtection="0"/>
    <xf numFmtId="208" fontId="234" fillId="0" borderId="0" applyFont="0" applyFill="0" applyBorder="0" applyAlignment="0" applyProtection="0"/>
    <xf numFmtId="208" fontId="147"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208" fontId="147"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208" fontId="147" fillId="0" borderId="0" applyFont="0" applyFill="0" applyBorder="0" applyAlignment="0" applyProtection="0">
      <alignment horizontal="center"/>
    </xf>
    <xf numFmtId="208" fontId="147" fillId="0" borderId="0" applyFont="0" applyFill="0" applyBorder="0" applyAlignment="0" applyProtection="0">
      <alignment horizontal="center"/>
    </xf>
    <xf numFmtId="208" fontId="147" fillId="0" borderId="0" applyFont="0" applyFill="0" applyBorder="0" applyAlignment="0" applyProtection="0">
      <alignment horizontal="center"/>
    </xf>
    <xf numFmtId="208" fontId="147" fillId="0" borderId="0" applyFont="0" applyFill="0" applyBorder="0" applyAlignment="0" applyProtection="0">
      <alignment horizontal="center"/>
    </xf>
    <xf numFmtId="208" fontId="147" fillId="0" borderId="0" applyFont="0" applyFill="0" applyBorder="0" applyAlignment="0" applyProtection="0">
      <alignment horizontal="center"/>
    </xf>
    <xf numFmtId="208" fontId="147" fillId="0" borderId="0" applyFont="0" applyFill="0" applyBorder="0" applyAlignment="0" applyProtection="0">
      <alignment horizontal="center"/>
    </xf>
    <xf numFmtId="208" fontId="147" fillId="0" borderId="0" applyFont="0" applyFill="0" applyBorder="0" applyAlignment="0" applyProtection="0">
      <alignment horizontal="center"/>
    </xf>
    <xf numFmtId="208" fontId="147" fillId="0" borderId="0" applyFont="0" applyFill="0" applyBorder="0" applyAlignment="0" applyProtection="0">
      <alignment horizontal="center"/>
    </xf>
    <xf numFmtId="208" fontId="147"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208" fontId="147"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208" fontId="147"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0" fontId="235" fillId="0" borderId="0" applyFont="0" applyFill="0" applyBorder="0" applyAlignment="0" applyProtection="0">
      <alignment horizontal="center"/>
    </xf>
    <xf numFmtId="208" fontId="235" fillId="0" borderId="0" applyFont="0" applyFill="0" applyBorder="0" applyAlignment="0" applyProtection="0">
      <alignment horizontal="center"/>
    </xf>
    <xf numFmtId="208" fontId="33" fillId="42" borderId="0" applyNumberFormat="0" applyFill="0" applyBorder="0" applyAlignment="0"/>
    <xf numFmtId="0" fontId="26" fillId="42" borderId="0" applyNumberFormat="0" applyFill="0" applyBorder="0" applyAlignment="0"/>
    <xf numFmtId="208" fontId="26" fillId="42" borderId="0" applyNumberFormat="0" applyFill="0" applyBorder="0" applyAlignment="0"/>
    <xf numFmtId="0" fontId="26" fillId="42" borderId="0" applyNumberFormat="0" applyFill="0" applyBorder="0" applyAlignment="0"/>
    <xf numFmtId="208" fontId="26" fillId="42" borderId="0" applyNumberFormat="0" applyFill="0" applyBorder="0" applyAlignment="0"/>
    <xf numFmtId="0" fontId="46" fillId="0" borderId="3"/>
    <xf numFmtId="208" fontId="46" fillId="0" borderId="3"/>
    <xf numFmtId="10" fontId="45" fillId="0" borderId="1"/>
    <xf numFmtId="10" fontId="45" fillId="0" borderId="1"/>
    <xf numFmtId="2" fontId="51" fillId="0" borderId="0">
      <alignment horizontal="right"/>
    </xf>
    <xf numFmtId="224" fontId="236" fillId="0" borderId="24" applyNumberFormat="0" applyFont="0" applyFill="0" applyAlignment="0" applyProtection="0"/>
    <xf numFmtId="224" fontId="236" fillId="0" borderId="24" applyNumberFormat="0" applyFont="0" applyFill="0" applyAlignment="0" applyProtection="0"/>
    <xf numFmtId="224" fontId="236" fillId="0" borderId="24" applyNumberFormat="0" applyFont="0" applyFill="0" applyAlignment="0" applyProtection="0"/>
    <xf numFmtId="224" fontId="236" fillId="0" borderId="24" applyNumberFormat="0" applyFont="0" applyFill="0" applyAlignment="0" applyProtection="0"/>
    <xf numFmtId="224" fontId="148" fillId="0" borderId="24" applyNumberFormat="0" applyFont="0" applyFill="0" applyAlignment="0" applyProtection="0"/>
    <xf numFmtId="224" fontId="148" fillId="0" borderId="24" applyNumberFormat="0" applyFont="0" applyFill="0" applyAlignment="0" applyProtection="0"/>
    <xf numFmtId="224" fontId="148" fillId="0" borderId="24" applyNumberFormat="0" applyFont="0" applyFill="0" applyAlignment="0" applyProtection="0"/>
    <xf numFmtId="224" fontId="148" fillId="0" borderId="24" applyNumberFormat="0" applyFont="0" applyFill="0" applyAlignment="0" applyProtection="0"/>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0" fontId="149" fillId="0" borderId="9">
      <protection locked="0"/>
    </xf>
    <xf numFmtId="208"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9">
      <protection locked="0"/>
    </xf>
    <xf numFmtId="208" fontId="149" fillId="0" borderId="9">
      <protection locked="0"/>
    </xf>
    <xf numFmtId="0"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0"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0"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0"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0" fontId="149" fillId="0" borderId="0"/>
    <xf numFmtId="208" fontId="149" fillId="0" borderId="0"/>
    <xf numFmtId="0" fontId="149" fillId="0" borderId="0"/>
    <xf numFmtId="208" fontId="149" fillId="0" borderId="0"/>
    <xf numFmtId="0"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208" fontId="149" fillId="0" borderId="0"/>
    <xf numFmtId="0" fontId="149" fillId="0" borderId="0"/>
    <xf numFmtId="208" fontId="149" fillId="0" borderId="0"/>
    <xf numFmtId="0" fontId="149" fillId="0" borderId="0"/>
    <xf numFmtId="208" fontId="149" fillId="0" borderId="0"/>
    <xf numFmtId="0" fontId="149" fillId="0" borderId="0"/>
    <xf numFmtId="208" fontId="149" fillId="0" borderId="0"/>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59" fillId="0" borderId="0">
      <alignment horizontal="center"/>
    </xf>
    <xf numFmtId="0" fontId="23" fillId="0" borderId="0">
      <alignment horizontal="center"/>
    </xf>
    <xf numFmtId="208" fontId="23" fillId="0" borderId="0">
      <alignment horizontal="center"/>
    </xf>
    <xf numFmtId="0" fontId="23" fillId="0" borderId="0">
      <alignment horizontal="center"/>
    </xf>
    <xf numFmtId="208" fontId="23" fillId="0" borderId="0">
      <alignment horizontal="center"/>
    </xf>
    <xf numFmtId="208" fontId="23" fillId="0" borderId="0">
      <alignment horizontal="center"/>
    </xf>
    <xf numFmtId="0" fontId="23" fillId="0" borderId="0">
      <alignment horizontal="center"/>
    </xf>
    <xf numFmtId="208" fontId="23" fillId="0" borderId="0">
      <alignment horizontal="center"/>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0" fontId="149" fillId="0" borderId="9">
      <alignment horizontal="centerContinuous"/>
    </xf>
    <xf numFmtId="208" fontId="149" fillId="0" borderId="9">
      <alignment horizontal="centerContinuous"/>
    </xf>
    <xf numFmtId="4" fontId="34" fillId="38" borderId="25" applyNumberFormat="0" applyProtection="0">
      <alignment vertical="center"/>
    </xf>
    <xf numFmtId="4" fontId="34" fillId="38" borderId="25" applyNumberFormat="0" applyProtection="0">
      <alignment vertical="center"/>
    </xf>
    <xf numFmtId="4" fontId="34" fillId="38" borderId="25" applyNumberFormat="0" applyProtection="0">
      <alignment vertical="center"/>
    </xf>
    <xf numFmtId="4" fontId="150" fillId="38" borderId="25" applyNumberFormat="0" applyProtection="0">
      <alignment vertical="center"/>
    </xf>
    <xf numFmtId="4" fontId="150" fillId="38" borderId="25" applyNumberFormat="0" applyProtection="0">
      <alignment vertical="center"/>
    </xf>
    <xf numFmtId="4" fontId="150" fillId="38" borderId="25" applyNumberFormat="0" applyProtection="0">
      <alignment vertical="center"/>
    </xf>
    <xf numFmtId="4" fontId="151" fillId="38" borderId="25" applyNumberFormat="0" applyProtection="0">
      <alignment horizontal="left" vertical="center"/>
    </xf>
    <xf numFmtId="4" fontId="151" fillId="38" borderId="25" applyNumberFormat="0" applyProtection="0">
      <alignment horizontal="left" vertical="center"/>
    </xf>
    <xf numFmtId="4" fontId="151" fillId="38" borderId="25" applyNumberFormat="0" applyProtection="0">
      <alignment horizontal="left" vertical="center"/>
    </xf>
    <xf numFmtId="4" fontId="151" fillId="38" borderId="25" applyNumberFormat="0" applyProtection="0">
      <alignment horizontal="left" vertical="center"/>
    </xf>
    <xf numFmtId="4" fontId="151" fillId="38" borderId="25" applyNumberFormat="0" applyProtection="0">
      <alignment horizontal="left" vertical="center" indent="1"/>
    </xf>
    <xf numFmtId="4" fontId="151" fillId="38" borderId="25" applyNumberFormat="0" applyProtection="0">
      <alignment horizontal="left" vertical="center" indent="1"/>
    </xf>
    <xf numFmtId="4" fontId="151" fillId="38" borderId="25" applyNumberFormat="0" applyProtection="0">
      <alignment horizontal="left" vertical="center" indent="1"/>
    </xf>
    <xf numFmtId="4" fontId="151" fillId="38" borderId="25" applyNumberFormat="0" applyProtection="0">
      <alignment horizontal="left" vertical="center" indent="1"/>
    </xf>
    <xf numFmtId="4" fontId="151" fillId="43" borderId="0" applyNumberFormat="0" applyProtection="0">
      <alignment horizontal="left" vertical="center" wrapText="1"/>
    </xf>
    <xf numFmtId="4" fontId="151" fillId="44" borderId="25" applyNumberFormat="0" applyProtection="0">
      <alignment horizontal="right" vertical="center"/>
    </xf>
    <xf numFmtId="4" fontId="151" fillId="44" borderId="25" applyNumberFormat="0" applyProtection="0">
      <alignment horizontal="right" vertical="center"/>
    </xf>
    <xf numFmtId="4" fontId="151" fillId="44" borderId="25" applyNumberFormat="0" applyProtection="0">
      <alignment horizontal="right" vertical="center"/>
    </xf>
    <xf numFmtId="4" fontId="151" fillId="45" borderId="25" applyNumberFormat="0" applyProtection="0">
      <alignment horizontal="right" vertical="center"/>
    </xf>
    <xf numFmtId="4" fontId="151" fillId="45" borderId="25" applyNumberFormat="0" applyProtection="0">
      <alignment horizontal="right" vertical="center"/>
    </xf>
    <xf numFmtId="4" fontId="151" fillId="45" borderId="25" applyNumberFormat="0" applyProtection="0">
      <alignment horizontal="right" vertical="center"/>
    </xf>
    <xf numFmtId="4" fontId="151" fillId="46" borderId="25" applyNumberFormat="0" applyProtection="0">
      <alignment horizontal="right" vertical="center"/>
    </xf>
    <xf numFmtId="4" fontId="151" fillId="46" borderId="25" applyNumberFormat="0" applyProtection="0">
      <alignment horizontal="right" vertical="center"/>
    </xf>
    <xf numFmtId="4" fontId="151" fillId="46" borderId="25" applyNumberFormat="0" applyProtection="0">
      <alignment horizontal="right" vertical="center"/>
    </xf>
    <xf numFmtId="4" fontId="151" fillId="9" borderId="25" applyNumberFormat="0" applyProtection="0">
      <alignment horizontal="right" vertical="center"/>
    </xf>
    <xf numFmtId="4" fontId="151" fillId="9" borderId="25" applyNumberFormat="0" applyProtection="0">
      <alignment horizontal="right" vertical="center"/>
    </xf>
    <xf numFmtId="4" fontId="151" fillId="9" borderId="25" applyNumberFormat="0" applyProtection="0">
      <alignment horizontal="right" vertical="center"/>
    </xf>
    <xf numFmtId="4" fontId="151" fillId="47" borderId="25" applyNumberFormat="0" applyProtection="0">
      <alignment horizontal="right" vertical="center"/>
    </xf>
    <xf numFmtId="4" fontId="151" fillId="47" borderId="25" applyNumberFormat="0" applyProtection="0">
      <alignment horizontal="right" vertical="center"/>
    </xf>
    <xf numFmtId="4" fontId="151" fillId="47" borderId="25" applyNumberFormat="0" applyProtection="0">
      <alignment horizontal="right" vertical="center"/>
    </xf>
    <xf numFmtId="4" fontId="151" fillId="6" borderId="25" applyNumberFormat="0" applyProtection="0">
      <alignment horizontal="right" vertical="center"/>
    </xf>
    <xf numFmtId="4" fontId="151" fillId="6" borderId="25" applyNumberFormat="0" applyProtection="0">
      <alignment horizontal="right" vertical="center"/>
    </xf>
    <xf numFmtId="4" fontId="151" fillId="6" borderId="25" applyNumberFormat="0" applyProtection="0">
      <alignment horizontal="right" vertical="center"/>
    </xf>
    <xf numFmtId="4" fontId="151" fillId="6" borderId="25" applyNumberFormat="0" applyProtection="0">
      <alignment horizontal="right" vertical="center"/>
    </xf>
    <xf numFmtId="4" fontId="151" fillId="10" borderId="25" applyNumberFormat="0" applyProtection="0">
      <alignment horizontal="right" vertical="center"/>
    </xf>
    <xf numFmtId="4" fontId="151" fillId="10" borderId="25" applyNumberFormat="0" applyProtection="0">
      <alignment horizontal="right" vertical="center"/>
    </xf>
    <xf numFmtId="4" fontId="151" fillId="10" borderId="25" applyNumberFormat="0" applyProtection="0">
      <alignment horizontal="right" vertical="center"/>
    </xf>
    <xf numFmtId="4" fontId="151" fillId="10" borderId="25" applyNumberFormat="0" applyProtection="0">
      <alignment horizontal="right" vertical="center"/>
    </xf>
    <xf numFmtId="4" fontId="151" fillId="48" borderId="25" applyNumberFormat="0" applyProtection="0">
      <alignment horizontal="right" vertical="center"/>
    </xf>
    <xf numFmtId="4" fontId="151" fillId="48" borderId="25" applyNumberFormat="0" applyProtection="0">
      <alignment horizontal="right" vertical="center"/>
    </xf>
    <xf numFmtId="4" fontId="151" fillId="48" borderId="25" applyNumberFormat="0" applyProtection="0">
      <alignment horizontal="right" vertical="center"/>
    </xf>
    <xf numFmtId="4" fontId="151" fillId="49" borderId="25" applyNumberFormat="0" applyProtection="0">
      <alignment horizontal="right" vertical="center"/>
    </xf>
    <xf numFmtId="4" fontId="151" fillId="49" borderId="25" applyNumberFormat="0" applyProtection="0">
      <alignment horizontal="right" vertical="center"/>
    </xf>
    <xf numFmtId="4" fontId="151" fillId="49" borderId="25" applyNumberFormat="0" applyProtection="0">
      <alignment horizontal="right" vertical="center"/>
    </xf>
    <xf numFmtId="4" fontId="151" fillId="50" borderId="25" applyNumberFormat="0" applyProtection="0">
      <alignment horizontal="right" vertical="center"/>
    </xf>
    <xf numFmtId="4" fontId="151" fillId="50" borderId="25" applyNumberFormat="0" applyProtection="0">
      <alignment horizontal="right" vertical="center"/>
    </xf>
    <xf numFmtId="4" fontId="151" fillId="50" borderId="25" applyNumberFormat="0" applyProtection="0">
      <alignment horizontal="right" vertical="center"/>
    </xf>
    <xf numFmtId="4" fontId="34" fillId="51" borderId="26" applyNumberFormat="0" applyProtection="0">
      <alignment horizontal="left" vertical="center"/>
    </xf>
    <xf numFmtId="4" fontId="34" fillId="4" borderId="0" applyNumberFormat="0" applyProtection="0">
      <alignment horizontal="left" vertical="center"/>
    </xf>
    <xf numFmtId="4" fontId="34" fillId="43" borderId="0" applyNumberFormat="0" applyProtection="0">
      <alignment horizontal="left" vertical="center"/>
    </xf>
    <xf numFmtId="4" fontId="151" fillId="4" borderId="25" applyNumberFormat="0" applyProtection="0">
      <alignment horizontal="right" vertical="center"/>
    </xf>
    <xf numFmtId="4" fontId="151" fillId="4" borderId="25" applyNumberFormat="0" applyProtection="0">
      <alignment horizontal="right" vertical="center"/>
    </xf>
    <xf numFmtId="4" fontId="151" fillId="4" borderId="25" applyNumberFormat="0" applyProtection="0">
      <alignment horizontal="right" vertical="center"/>
    </xf>
    <xf numFmtId="4" fontId="26" fillId="4" borderId="0" applyNumberFormat="0" applyProtection="0">
      <alignment horizontal="left" vertical="center"/>
    </xf>
    <xf numFmtId="4" fontId="26" fillId="43" borderId="0" applyNumberFormat="0" applyProtection="0">
      <alignment horizontal="left" vertical="center"/>
    </xf>
    <xf numFmtId="4" fontId="151" fillId="40" borderId="25" applyNumberFormat="0" applyProtection="0">
      <alignment vertical="center"/>
    </xf>
    <xf numFmtId="4" fontId="151" fillId="40" borderId="25" applyNumberFormat="0" applyProtection="0">
      <alignment vertical="center"/>
    </xf>
    <xf numFmtId="4" fontId="151" fillId="40" borderId="25" applyNumberFormat="0" applyProtection="0">
      <alignment vertical="center"/>
    </xf>
    <xf numFmtId="4" fontId="152" fillId="40" borderId="25" applyNumberFormat="0" applyProtection="0">
      <alignment vertical="center"/>
    </xf>
    <xf numFmtId="4" fontId="152" fillId="40" borderId="25" applyNumberFormat="0" applyProtection="0">
      <alignment vertical="center"/>
    </xf>
    <xf numFmtId="4" fontId="152" fillId="40" borderId="25" applyNumberFormat="0" applyProtection="0">
      <alignment vertical="center"/>
    </xf>
    <xf numFmtId="4" fontId="34" fillId="4" borderId="27" applyNumberFormat="0" applyProtection="0">
      <alignment horizontal="left" vertical="center"/>
    </xf>
    <xf numFmtId="4" fontId="34" fillId="4" borderId="27" applyNumberFormat="0" applyProtection="0">
      <alignment horizontal="left" vertical="center"/>
    </xf>
    <xf numFmtId="4" fontId="34" fillId="4" borderId="27" applyNumberFormat="0" applyProtection="0">
      <alignment horizontal="left" vertical="center"/>
    </xf>
    <xf numFmtId="4" fontId="34" fillId="4" borderId="27" applyNumberFormat="0" applyProtection="0">
      <alignment horizontal="left" vertical="center"/>
    </xf>
    <xf numFmtId="4" fontId="34" fillId="4" borderId="27" applyNumberFormat="0" applyProtection="0">
      <alignment horizontal="left" vertical="center" indent="1"/>
    </xf>
    <xf numFmtId="4" fontId="34" fillId="4" borderId="27" applyNumberFormat="0" applyProtection="0">
      <alignment horizontal="left" vertical="center" indent="1"/>
    </xf>
    <xf numFmtId="4" fontId="34" fillId="4" borderId="27" applyNumberFormat="0" applyProtection="0">
      <alignment horizontal="left" vertical="center" indent="1"/>
    </xf>
    <xf numFmtId="4" fontId="34" fillId="4" borderId="27" applyNumberFormat="0" applyProtection="0">
      <alignment horizontal="left" vertical="center" indent="1"/>
    </xf>
    <xf numFmtId="4" fontId="151" fillId="40" borderId="25" applyNumberFormat="0" applyProtection="0">
      <alignment horizontal="right" vertical="center"/>
    </xf>
    <xf numFmtId="4" fontId="151" fillId="40" borderId="25" applyNumberFormat="0" applyProtection="0">
      <alignment horizontal="right" vertical="center"/>
    </xf>
    <xf numFmtId="4" fontId="151" fillId="40" borderId="25" applyNumberFormat="0" applyProtection="0">
      <alignment horizontal="right" vertical="center"/>
    </xf>
    <xf numFmtId="4" fontId="152" fillId="40" borderId="25" applyNumberFormat="0" applyProtection="0">
      <alignment horizontal="right" vertical="center"/>
    </xf>
    <xf numFmtId="4" fontId="152" fillId="40" borderId="25" applyNumberFormat="0" applyProtection="0">
      <alignment horizontal="right" vertical="center"/>
    </xf>
    <xf numFmtId="4" fontId="152" fillId="40" borderId="25" applyNumberFormat="0" applyProtection="0">
      <alignment horizontal="right" vertical="center"/>
    </xf>
    <xf numFmtId="4" fontId="34" fillId="4" borderId="25" applyNumberFormat="0" applyProtection="0">
      <alignment horizontal="left" vertical="center" wrapText="1"/>
    </xf>
    <xf numFmtId="4" fontId="34" fillId="4" borderId="25" applyNumberFormat="0" applyProtection="0">
      <alignment horizontal="left" vertical="center" wrapText="1"/>
    </xf>
    <xf numFmtId="4" fontId="34" fillId="4" borderId="25" applyNumberFormat="0" applyProtection="0">
      <alignment horizontal="left" vertical="center" wrapText="1"/>
    </xf>
    <xf numFmtId="4" fontId="34" fillId="4" borderId="25" applyNumberFormat="0" applyProtection="0">
      <alignment horizontal="left" vertical="center" wrapText="1"/>
    </xf>
    <xf numFmtId="4" fontId="34" fillId="4" borderId="25" applyNumberFormat="0" applyProtection="0">
      <alignment horizontal="left" vertical="center" wrapText="1" indent="1"/>
    </xf>
    <xf numFmtId="4" fontId="34" fillId="4" borderId="25" applyNumberFormat="0" applyProtection="0">
      <alignment horizontal="left" vertical="center" wrapText="1" indent="1"/>
    </xf>
    <xf numFmtId="4" fontId="34" fillId="4" borderId="25" applyNumberFormat="0" applyProtection="0">
      <alignment horizontal="left" vertical="center" wrapText="1" indent="1"/>
    </xf>
    <xf numFmtId="4" fontId="34" fillId="4" borderId="25" applyNumberFormat="0" applyProtection="0">
      <alignment horizontal="left" vertical="center" wrapText="1" indent="1"/>
    </xf>
    <xf numFmtId="4" fontId="153" fillId="52" borderId="27" applyNumberFormat="0" applyProtection="0">
      <alignment horizontal="left" vertical="center"/>
    </xf>
    <xf numFmtId="4" fontId="153" fillId="52" borderId="27" applyNumberFormat="0" applyProtection="0">
      <alignment horizontal="left" vertical="center"/>
    </xf>
    <xf numFmtId="4" fontId="153" fillId="52" borderId="27" applyNumberFormat="0" applyProtection="0">
      <alignment horizontal="left" vertical="center"/>
    </xf>
    <xf numFmtId="4" fontId="153" fillId="52" borderId="27" applyNumberFormat="0" applyProtection="0">
      <alignment horizontal="left" vertical="center"/>
    </xf>
    <xf numFmtId="4" fontId="153" fillId="52" borderId="27" applyNumberFormat="0" applyProtection="0">
      <alignment horizontal="left" vertical="center" indent="1"/>
    </xf>
    <xf numFmtId="4" fontId="153" fillId="52" borderId="27" applyNumberFormat="0" applyProtection="0">
      <alignment horizontal="left" vertical="center" indent="1"/>
    </xf>
    <xf numFmtId="4" fontId="153" fillId="52" borderId="27" applyNumberFormat="0" applyProtection="0">
      <alignment horizontal="left" vertical="center" indent="1"/>
    </xf>
    <xf numFmtId="4" fontId="153" fillId="52" borderId="27" applyNumberFormat="0" applyProtection="0">
      <alignment horizontal="left" vertical="center" indent="1"/>
    </xf>
    <xf numFmtId="4" fontId="154" fillId="40" borderId="25" applyNumberFormat="0" applyProtection="0">
      <alignment horizontal="right" vertical="center"/>
    </xf>
    <xf numFmtId="4" fontId="154" fillId="40" borderId="25" applyNumberFormat="0" applyProtection="0">
      <alignment horizontal="right" vertical="center"/>
    </xf>
    <xf numFmtId="4" fontId="154" fillId="40" borderId="25" applyNumberFormat="0" applyProtection="0">
      <alignment horizontal="right" vertical="center"/>
    </xf>
    <xf numFmtId="49" fontId="155" fillId="53" borderId="10">
      <alignment horizontal="center"/>
    </xf>
    <xf numFmtId="49" fontId="155" fillId="53" borderId="10">
      <alignment horizontal="center"/>
    </xf>
    <xf numFmtId="49" fontId="155" fillId="53" borderId="10">
      <alignment horizontal="center"/>
    </xf>
    <xf numFmtId="49" fontId="15" fillId="53" borderId="10">
      <alignment horizontal="center"/>
    </xf>
    <xf numFmtId="49" fontId="15" fillId="53" borderId="10">
      <alignment horizontal="center"/>
    </xf>
    <xf numFmtId="49" fontId="15" fillId="53" borderId="10">
      <alignment horizontal="center"/>
    </xf>
    <xf numFmtId="0" fontId="15" fillId="54" borderId="28"/>
    <xf numFmtId="208" fontId="15" fillId="54" borderId="28"/>
    <xf numFmtId="208" fontId="15" fillId="54" borderId="28"/>
    <xf numFmtId="208" fontId="15" fillId="54" borderId="28"/>
    <xf numFmtId="0" fontId="15" fillId="55" borderId="28"/>
    <xf numFmtId="208" fontId="15" fillId="55" borderId="28"/>
    <xf numFmtId="208" fontId="15" fillId="55" borderId="28"/>
    <xf numFmtId="208" fontId="15" fillId="55" borderId="28"/>
    <xf numFmtId="0" fontId="15" fillId="56" borderId="28"/>
    <xf numFmtId="208" fontId="15" fillId="56" borderId="28"/>
    <xf numFmtId="208" fontId="15" fillId="56" borderId="28"/>
    <xf numFmtId="208" fontId="15" fillId="56" borderId="28"/>
    <xf numFmtId="49" fontId="155" fillId="53" borderId="10">
      <alignment vertical="center"/>
    </xf>
    <xf numFmtId="49" fontId="155" fillId="53" borderId="10">
      <alignment vertical="center"/>
    </xf>
    <xf numFmtId="49" fontId="155" fillId="53" borderId="10">
      <alignment vertical="center"/>
    </xf>
    <xf numFmtId="49" fontId="15" fillId="53" borderId="10">
      <alignment vertical="center"/>
    </xf>
    <xf numFmtId="49" fontId="15" fillId="53" borderId="10">
      <alignment vertical="center"/>
    </xf>
    <xf numFmtId="49" fontId="15" fillId="53" borderId="10">
      <alignment vertical="center"/>
    </xf>
    <xf numFmtId="0" fontId="15" fillId="57" borderId="28"/>
    <xf numFmtId="208" fontId="15" fillId="57" borderId="28"/>
    <xf numFmtId="208" fontId="15" fillId="57" borderId="28"/>
    <xf numFmtId="208" fontId="15" fillId="57" borderId="28"/>
    <xf numFmtId="208" fontId="157" fillId="0" borderId="0" applyNumberFormat="0" applyFill="0" applyBorder="0" applyProtection="0">
      <alignment horizontal="left" vertical="center"/>
    </xf>
    <xf numFmtId="0" fontId="157" fillId="0" borderId="0" applyNumberFormat="0" applyFill="0" applyBorder="0" applyProtection="0">
      <alignment horizontal="left" vertical="center"/>
    </xf>
    <xf numFmtId="208" fontId="157" fillId="0" borderId="0" applyNumberFormat="0" applyFill="0" applyBorder="0" applyProtection="0">
      <alignment horizontal="left" vertical="center"/>
    </xf>
    <xf numFmtId="208" fontId="27" fillId="43" borderId="0" applyNumberFormat="0" applyBorder="0" applyProtection="0">
      <alignment horizontal="centerContinuous"/>
    </xf>
    <xf numFmtId="0" fontId="25" fillId="43" borderId="0" applyNumberFormat="0" applyBorder="0" applyProtection="0">
      <alignment horizontal="centerContinuous"/>
    </xf>
    <xf numFmtId="208" fontId="25" fillId="43" borderId="0" applyNumberFormat="0" applyBorder="0" applyProtection="0">
      <alignment horizontal="centerContinuous"/>
    </xf>
    <xf numFmtId="0" fontId="25" fillId="43" borderId="0" applyNumberFormat="0" applyBorder="0" applyProtection="0">
      <alignment horizontal="centerContinuous"/>
    </xf>
    <xf numFmtId="208" fontId="25" fillId="43" borderId="0" applyNumberFormat="0" applyBorder="0" applyProtection="0">
      <alignment horizontal="centerContinuous"/>
    </xf>
    <xf numFmtId="208" fontId="158" fillId="58" borderId="0" applyNumberFormat="0" applyFont="0" applyBorder="0" applyAlignment="0" applyProtection="0"/>
    <xf numFmtId="0" fontId="237" fillId="58" borderId="0" applyNumberFormat="0" applyFont="0" applyBorder="0" applyAlignment="0" applyProtection="0"/>
    <xf numFmtId="208" fontId="237" fillId="58" borderId="0" applyNumberFormat="0" applyFont="0" applyBorder="0" applyAlignment="0" applyProtection="0"/>
    <xf numFmtId="0" fontId="237" fillId="58" borderId="0" applyNumberFormat="0" applyFont="0" applyBorder="0" applyAlignment="0" applyProtection="0"/>
    <xf numFmtId="208" fontId="237" fillId="58" borderId="0" applyNumberFormat="0" applyFont="0" applyBorder="0" applyAlignment="0" applyProtection="0"/>
    <xf numFmtId="208" fontId="159" fillId="0" borderId="0" applyNumberFormat="0">
      <alignment horizontal="left"/>
    </xf>
    <xf numFmtId="0" fontId="238" fillId="0" borderId="0" applyNumberFormat="0">
      <alignment horizontal="left"/>
    </xf>
    <xf numFmtId="208" fontId="238" fillId="0" borderId="0" applyNumberFormat="0">
      <alignment horizontal="left"/>
    </xf>
    <xf numFmtId="0" fontId="238" fillId="0" borderId="0" applyNumberFormat="0">
      <alignment horizontal="left"/>
    </xf>
    <xf numFmtId="208" fontId="238" fillId="0" borderId="0" applyNumberFormat="0">
      <alignment horizontal="left"/>
    </xf>
    <xf numFmtId="0" fontId="239" fillId="0" borderId="9"/>
    <xf numFmtId="208" fontId="239" fillId="0" borderId="9"/>
    <xf numFmtId="0" fontId="239" fillId="0" borderId="9"/>
    <xf numFmtId="208" fontId="239" fillId="0" borderId="9"/>
    <xf numFmtId="208" fontId="163" fillId="0" borderId="0"/>
    <xf numFmtId="0" fontId="240" fillId="0" borderId="0"/>
    <xf numFmtId="208" fontId="240" fillId="0" borderId="0"/>
    <xf numFmtId="0" fontId="240" fillId="0" borderId="0"/>
    <xf numFmtId="208" fontId="240" fillId="0" borderId="0"/>
    <xf numFmtId="208" fontId="164" fillId="0" borderId="0"/>
    <xf numFmtId="0" fontId="241" fillId="0" borderId="0"/>
    <xf numFmtId="208" fontId="241" fillId="0" borderId="0"/>
    <xf numFmtId="0" fontId="241" fillId="0" borderId="0"/>
    <xf numFmtId="208" fontId="241" fillId="0" borderId="0"/>
    <xf numFmtId="208" fontId="162" fillId="7" borderId="0">
      <alignment wrapText="1"/>
    </xf>
    <xf numFmtId="0" fontId="242" fillId="7" borderId="0">
      <alignment wrapText="1"/>
    </xf>
    <xf numFmtId="208" fontId="242" fillId="7" borderId="0">
      <alignment wrapText="1"/>
    </xf>
    <xf numFmtId="0" fontId="242" fillId="7" borderId="0">
      <alignment wrapText="1"/>
    </xf>
    <xf numFmtId="208" fontId="242" fillId="7" borderId="0">
      <alignment wrapText="1"/>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165" fillId="0" borderId="0" applyFill="0" applyBorder="0" applyProtection="0">
      <alignment horizontal="center" vertical="center"/>
    </xf>
    <xf numFmtId="0" fontId="32" fillId="0" borderId="0" applyFill="0" applyBorder="0" applyProtection="0">
      <alignment horizontal="center" vertical="center"/>
    </xf>
    <xf numFmtId="208" fontId="32" fillId="0" borderId="0" applyFill="0" applyBorder="0" applyProtection="0">
      <alignment horizontal="center" vertical="center"/>
    </xf>
    <xf numFmtId="0" fontId="32" fillId="0" borderId="0" applyFill="0" applyBorder="0" applyProtection="0">
      <alignment horizontal="center" vertical="center"/>
    </xf>
    <xf numFmtId="208" fontId="32" fillId="0" borderId="0" applyFill="0" applyBorder="0" applyProtection="0">
      <alignment horizontal="center" vertical="center"/>
    </xf>
    <xf numFmtId="208" fontId="166" fillId="0" borderId="0" applyNumberFormat="0" applyFill="0" applyBorder="0" applyProtection="0">
      <alignment horizontal="left"/>
    </xf>
    <xf numFmtId="0" fontId="243" fillId="0" borderId="0" applyNumberFormat="0" applyFill="0" applyBorder="0" applyProtection="0">
      <alignment horizontal="left"/>
    </xf>
    <xf numFmtId="208" fontId="243" fillId="0" borderId="0" applyNumberFormat="0" applyFill="0" applyBorder="0" applyProtection="0">
      <alignment horizontal="left"/>
    </xf>
    <xf numFmtId="0" fontId="243" fillId="0" borderId="0" applyNumberFormat="0" applyFill="0" applyBorder="0" applyProtection="0">
      <alignment horizontal="left"/>
    </xf>
    <xf numFmtId="208" fontId="243" fillId="0" borderId="0" applyNumberFormat="0" applyFill="0" applyBorder="0" applyProtection="0">
      <alignment horizontal="left"/>
    </xf>
    <xf numFmtId="225" fontId="244" fillId="0" borderId="3" applyBorder="0" applyProtection="0">
      <alignment horizontal="right" vertical="center"/>
    </xf>
    <xf numFmtId="208" fontId="103" fillId="0" borderId="0" applyNumberFormat="0" applyFill="0" applyBorder="0" applyProtection="0">
      <alignment horizontal="left"/>
    </xf>
    <xf numFmtId="0" fontId="211" fillId="0" borderId="0" applyNumberFormat="0" applyFill="0" applyBorder="0" applyProtection="0">
      <alignment horizontal="left"/>
    </xf>
    <xf numFmtId="208" fontId="211" fillId="0" borderId="0" applyNumberFormat="0" applyFill="0" applyBorder="0" applyProtection="0">
      <alignment horizontal="left"/>
    </xf>
    <xf numFmtId="0" fontId="211" fillId="0" borderId="0" applyNumberFormat="0" applyFill="0" applyBorder="0" applyProtection="0">
      <alignment horizontal="left"/>
    </xf>
    <xf numFmtId="208" fontId="211" fillId="0" borderId="0" applyNumberFormat="0" applyFill="0" applyBorder="0" applyProtection="0">
      <alignment horizontal="left"/>
    </xf>
    <xf numFmtId="208" fontId="165" fillId="0" borderId="0" applyFill="0" applyBorder="0" applyProtection="0"/>
    <xf numFmtId="0" fontId="32" fillId="0" borderId="0" applyFill="0" applyBorder="0" applyProtection="0"/>
    <xf numFmtId="208" fontId="32" fillId="0" borderId="0" applyFill="0" applyBorder="0" applyProtection="0"/>
    <xf numFmtId="0" fontId="32" fillId="0" borderId="0" applyFill="0" applyBorder="0" applyProtection="0"/>
    <xf numFmtId="208" fontId="32" fillId="0" borderId="0" applyFill="0" applyBorder="0" applyProtection="0"/>
    <xf numFmtId="208" fontId="168" fillId="0" borderId="0" applyNumberFormat="0">
      <alignment horizontal="left"/>
    </xf>
    <xf numFmtId="0" fontId="245" fillId="0" borderId="0" applyNumberFormat="0">
      <alignment horizontal="left"/>
    </xf>
    <xf numFmtId="208" fontId="245" fillId="0" borderId="0" applyNumberFormat="0">
      <alignment horizontal="left"/>
    </xf>
    <xf numFmtId="0" fontId="245" fillId="0" borderId="0" applyNumberFormat="0">
      <alignment horizontal="left"/>
    </xf>
    <xf numFmtId="208" fontId="245" fillId="0" borderId="0" applyNumberFormat="0">
      <alignment horizontal="left"/>
    </xf>
    <xf numFmtId="0" fontId="116" fillId="0" borderId="0" applyNumberFormat="0" applyFill="0" applyBorder="0" applyProtection="0"/>
    <xf numFmtId="208" fontId="116" fillId="0" borderId="0" applyNumberFormat="0" applyFill="0" applyBorder="0" applyProtection="0"/>
    <xf numFmtId="0" fontId="219" fillId="0" borderId="0" applyNumberFormat="0" applyFill="0" applyBorder="0" applyProtection="0"/>
    <xf numFmtId="208" fontId="219" fillId="0" borderId="0" applyNumberFormat="0" applyFill="0" applyBorder="0" applyProtection="0"/>
    <xf numFmtId="0" fontId="219" fillId="0" borderId="0" applyNumberFormat="0" applyFill="0" applyBorder="0" applyProtection="0"/>
    <xf numFmtId="208" fontId="219" fillId="0" borderId="0" applyNumberFormat="0" applyFill="0" applyBorder="0" applyProtection="0"/>
    <xf numFmtId="208" fontId="220" fillId="0" borderId="0" applyNumberFormat="0" applyFill="0" applyBorder="0" applyProtection="0"/>
    <xf numFmtId="0" fontId="221" fillId="0" borderId="0" applyNumberFormat="0" applyFill="0" applyBorder="0" applyProtection="0"/>
    <xf numFmtId="208" fontId="221" fillId="0" borderId="0" applyNumberFormat="0" applyFill="0" applyBorder="0" applyProtection="0"/>
    <xf numFmtId="208" fontId="116" fillId="0" borderId="0" applyNumberFormat="0" applyFill="0" applyBorder="0" applyProtection="0"/>
    <xf numFmtId="0" fontId="221" fillId="0" borderId="0" applyNumberFormat="0" applyFill="0" applyBorder="0" applyProtection="0"/>
    <xf numFmtId="0" fontId="116" fillId="0" borderId="0" applyNumberFormat="0" applyFill="0" applyBorder="0" applyProtection="0"/>
    <xf numFmtId="208" fontId="116" fillId="0" borderId="0" applyNumberFormat="0" applyFill="0" applyBorder="0" applyProtection="0"/>
    <xf numFmtId="208" fontId="221" fillId="0" borderId="0" applyNumberFormat="0" applyFill="0" applyBorder="0" applyProtection="0"/>
    <xf numFmtId="0" fontId="220" fillId="0" borderId="0" applyNumberFormat="0" applyFill="0" applyBorder="0" applyProtection="0"/>
    <xf numFmtId="208" fontId="114" fillId="0" borderId="0" applyNumberFormat="0" applyFill="0" applyBorder="0" applyProtection="0"/>
    <xf numFmtId="0" fontId="215" fillId="0" borderId="0" applyNumberFormat="0" applyFill="0" applyBorder="0" applyProtection="0"/>
    <xf numFmtId="208" fontId="215" fillId="0" borderId="0" applyNumberFormat="0" applyFill="0" applyBorder="0" applyProtection="0"/>
    <xf numFmtId="0" fontId="215" fillId="0" borderId="0" applyNumberFormat="0" applyFill="0" applyBorder="0" applyProtection="0"/>
    <xf numFmtId="208" fontId="215" fillId="0" borderId="0" applyNumberFormat="0" applyFill="0" applyBorder="0" applyProtection="0"/>
    <xf numFmtId="208" fontId="103" fillId="0" borderId="0" applyNumberFormat="0" applyFill="0" applyBorder="0" applyProtection="0"/>
    <xf numFmtId="0" fontId="211" fillId="0" borderId="0" applyNumberFormat="0" applyFill="0" applyBorder="0" applyProtection="0"/>
    <xf numFmtId="208" fontId="211" fillId="0" borderId="0" applyNumberFormat="0" applyFill="0" applyBorder="0" applyProtection="0"/>
    <xf numFmtId="0" fontId="211" fillId="0" borderId="0" applyNumberFormat="0" applyFill="0" applyBorder="0" applyProtection="0"/>
    <xf numFmtId="208" fontId="211" fillId="0" borderId="0" applyNumberFormat="0" applyFill="0" applyBorder="0" applyProtection="0"/>
    <xf numFmtId="208" fontId="169" fillId="0" borderId="0" applyNumberFormat="0" applyFill="0" applyBorder="0" applyProtection="0"/>
    <xf numFmtId="0" fontId="246" fillId="0" borderId="0" applyNumberFormat="0" applyFill="0" applyBorder="0" applyProtection="0"/>
    <xf numFmtId="208" fontId="246" fillId="0" borderId="0" applyNumberFormat="0" applyFill="0" applyBorder="0" applyProtection="0"/>
    <xf numFmtId="0" fontId="246" fillId="0" borderId="0" applyNumberFormat="0" applyFill="0" applyBorder="0" applyProtection="0"/>
    <xf numFmtId="208" fontId="246" fillId="0" borderId="0" applyNumberFormat="0" applyFill="0" applyBorder="0" applyProtection="0"/>
    <xf numFmtId="208" fontId="169" fillId="0" borderId="0" applyNumberFormat="0" applyFill="0" applyBorder="0" applyProtection="0"/>
    <xf numFmtId="0" fontId="246" fillId="0" borderId="0" applyNumberFormat="0" applyFill="0" applyBorder="0" applyProtection="0"/>
    <xf numFmtId="208" fontId="246" fillId="0" borderId="0" applyNumberFormat="0" applyFill="0" applyBorder="0" applyProtection="0"/>
    <xf numFmtId="0" fontId="246" fillId="0" borderId="0" applyNumberFormat="0" applyFill="0" applyBorder="0" applyProtection="0"/>
    <xf numFmtId="208" fontId="246" fillId="0" borderId="0" applyNumberFormat="0" applyFill="0" applyBorder="0" applyProtection="0"/>
    <xf numFmtId="208" fontId="170" fillId="0" borderId="0" applyNumberFormat="0" applyFill="0" applyBorder="0" applyProtection="0"/>
    <xf numFmtId="0" fontId="247" fillId="0" borderId="0" applyNumberFormat="0" applyFill="0" applyBorder="0" applyProtection="0"/>
    <xf numFmtId="208" fontId="247" fillId="0" borderId="0" applyNumberFormat="0" applyFill="0" applyBorder="0" applyProtection="0"/>
    <xf numFmtId="0" fontId="247" fillId="0" borderId="0" applyNumberFormat="0" applyFill="0" applyBorder="0" applyProtection="0"/>
    <xf numFmtId="208" fontId="247" fillId="0" borderId="0" applyNumberFormat="0" applyFill="0" applyBorder="0" applyProtection="0"/>
    <xf numFmtId="208" fontId="170" fillId="0" borderId="0" applyNumberFormat="0" applyFill="0" applyBorder="0" applyProtection="0"/>
    <xf numFmtId="0" fontId="247" fillId="0" borderId="0" applyNumberFormat="0" applyFill="0" applyBorder="0" applyProtection="0"/>
    <xf numFmtId="208" fontId="247" fillId="0" borderId="0" applyNumberFormat="0" applyFill="0" applyBorder="0" applyProtection="0"/>
    <xf numFmtId="0" fontId="247" fillId="0" borderId="0" applyNumberFormat="0" applyFill="0" applyBorder="0" applyProtection="0"/>
    <xf numFmtId="208" fontId="247" fillId="0" borderId="0" applyNumberFormat="0" applyFill="0" applyBorder="0" applyProtection="0"/>
    <xf numFmtId="208" fontId="169" fillId="0" borderId="0" applyNumberFormat="0" applyFill="0" applyBorder="0" applyProtection="0"/>
    <xf numFmtId="0" fontId="246" fillId="0" borderId="0" applyNumberFormat="0" applyFill="0" applyBorder="0" applyProtection="0"/>
    <xf numFmtId="208" fontId="246" fillId="0" borderId="0" applyNumberFormat="0" applyFill="0" applyBorder="0" applyProtection="0"/>
    <xf numFmtId="0" fontId="246" fillId="0" borderId="0" applyNumberFormat="0" applyFill="0" applyBorder="0" applyProtection="0"/>
    <xf numFmtId="208" fontId="246" fillId="0" borderId="0" applyNumberFormat="0" applyFill="0" applyBorder="0" applyProtection="0"/>
    <xf numFmtId="208" fontId="169" fillId="0" borderId="0"/>
    <xf numFmtId="0" fontId="246" fillId="0" borderId="0"/>
    <xf numFmtId="208" fontId="246" fillId="0" borderId="0"/>
    <xf numFmtId="0" fontId="246" fillId="0" borderId="0"/>
    <xf numFmtId="208" fontId="246" fillId="0" borderId="0"/>
    <xf numFmtId="208" fontId="171" fillId="0" borderId="0" applyFill="0" applyBorder="0" applyProtection="0">
      <alignment horizontal="left" vertical="top"/>
    </xf>
    <xf numFmtId="0" fontId="248" fillId="0" borderId="0" applyFill="0" applyBorder="0" applyProtection="0">
      <alignment horizontal="left" vertical="top"/>
    </xf>
    <xf numFmtId="208" fontId="248" fillId="0" borderId="0" applyFill="0" applyBorder="0" applyProtection="0">
      <alignment horizontal="left" vertical="top"/>
    </xf>
    <xf numFmtId="0" fontId="248" fillId="0" borderId="0" applyFill="0" applyBorder="0" applyProtection="0">
      <alignment horizontal="left" vertical="top"/>
    </xf>
    <xf numFmtId="208" fontId="248" fillId="0" borderId="0" applyFill="0" applyBorder="0" applyProtection="0">
      <alignment horizontal="left" vertical="top"/>
    </xf>
    <xf numFmtId="178" fontId="249" fillId="59" borderId="0" applyNumberFormat="0">
      <alignment vertical="center"/>
    </xf>
    <xf numFmtId="179" fontId="250" fillId="8" borderId="29" applyNumberFormat="0">
      <alignment vertical="center"/>
    </xf>
    <xf numFmtId="208" fontId="172" fillId="0" borderId="0" applyNumberFormat="0" applyFill="0" applyBorder="0" applyAlignment="0" applyProtection="0"/>
    <xf numFmtId="0" fontId="172" fillId="0" borderId="0" applyNumberFormat="0" applyFill="0" applyBorder="0" applyAlignment="0" applyProtection="0"/>
    <xf numFmtId="208" fontId="172" fillId="0" borderId="0" applyNumberFormat="0" applyFill="0" applyBorder="0" applyAlignment="0" applyProtection="0"/>
    <xf numFmtId="205" fontId="251" fillId="0" borderId="0" applyNumberFormat="0" applyFill="0" applyBorder="0" applyAlignment="0" applyProtection="0"/>
    <xf numFmtId="208" fontId="170" fillId="0" borderId="0"/>
    <xf numFmtId="0" fontId="247" fillId="0" borderId="0"/>
    <xf numFmtId="208" fontId="247" fillId="0" borderId="0"/>
    <xf numFmtId="0" fontId="247" fillId="0" borderId="0"/>
    <xf numFmtId="208" fontId="247" fillId="0" borderId="0"/>
    <xf numFmtId="208" fontId="169" fillId="0" borderId="0"/>
    <xf numFmtId="0" fontId="246" fillId="0" borderId="0"/>
    <xf numFmtId="208" fontId="246" fillId="0" borderId="0"/>
    <xf numFmtId="0" fontId="246" fillId="0" borderId="0"/>
    <xf numFmtId="208" fontId="246" fillId="0" borderId="0"/>
    <xf numFmtId="208" fontId="28" fillId="0" borderId="30" applyNumberFormat="0" applyFill="0" applyAlignment="0" applyProtection="0"/>
    <xf numFmtId="0"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08" fontId="28" fillId="0" borderId="30" applyNumberFormat="0" applyFill="0" applyAlignment="0" applyProtection="0"/>
    <xf numFmtId="216" fontId="252" fillId="0" borderId="0" applyFill="0" applyBorder="0" applyProtection="0"/>
    <xf numFmtId="226" fontId="252" fillId="0" borderId="0" applyFill="0" applyBorder="0" applyProtection="0"/>
    <xf numFmtId="208" fontId="177" fillId="0" borderId="0"/>
    <xf numFmtId="0" fontId="253" fillId="0" borderId="0"/>
    <xf numFmtId="208" fontId="253" fillId="0" borderId="0"/>
    <xf numFmtId="0" fontId="253" fillId="0" borderId="0"/>
    <xf numFmtId="208" fontId="253" fillId="0" borderId="0"/>
    <xf numFmtId="0"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33" fillId="5" borderId="13" applyNumberFormat="0" applyFill="0" applyBorder="0" applyAlignment="0">
      <alignment horizontal="left"/>
      <protection locked="0"/>
    </xf>
    <xf numFmtId="208" fontId="33" fillId="5" borderId="13" applyNumberFormat="0" applyFill="0" applyBorder="0" applyAlignment="0">
      <alignment horizontal="left"/>
      <protection locked="0"/>
    </xf>
    <xf numFmtId="208" fontId="33" fillId="5" borderId="13" applyNumberFormat="0" applyFill="0" applyBorder="0" applyAlignment="0">
      <alignment horizontal="left"/>
      <protection locked="0"/>
    </xf>
    <xf numFmtId="208" fontId="33" fillId="5" borderId="13" applyNumberFormat="0" applyFill="0" applyBorder="0" applyAlignment="0">
      <alignment horizontal="left"/>
      <protection locked="0"/>
    </xf>
    <xf numFmtId="0"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26" fillId="5" borderId="13" applyNumberFormat="0" applyFill="0" applyBorder="0" applyAlignment="0">
      <alignment horizontal="left"/>
      <protection locked="0"/>
    </xf>
    <xf numFmtId="208" fontId="33" fillId="5" borderId="13" applyNumberFormat="0" applyFill="0" applyBorder="0" applyAlignment="0">
      <alignment horizontal="left"/>
      <protection locked="0"/>
    </xf>
    <xf numFmtId="208" fontId="33" fillId="5" borderId="13" applyNumberFormat="0" applyFill="0" applyBorder="0" applyAlignment="0">
      <alignment horizontal="left"/>
      <protection locked="0"/>
    </xf>
    <xf numFmtId="208" fontId="33" fillId="5" borderId="13" applyNumberFormat="0" applyFill="0" applyBorder="0" applyAlignment="0">
      <alignment horizontal="left"/>
      <protection locked="0"/>
    </xf>
    <xf numFmtId="208" fontId="33" fillId="5" borderId="13" applyNumberFormat="0" applyFill="0" applyBorder="0" applyAlignment="0">
      <alignment horizontal="left"/>
      <protection locked="0"/>
    </xf>
    <xf numFmtId="171" fontId="18" fillId="0" borderId="0" applyFont="0" applyFill="0" applyBorder="0" applyAlignment="0" applyProtection="0"/>
    <xf numFmtId="173" fontId="18" fillId="0" borderId="0" applyFont="0" applyFill="0" applyBorder="0" applyAlignment="0" applyProtection="0"/>
    <xf numFmtId="208" fontId="171" fillId="60" borderId="0" applyNumberFormat="0" applyFill="0" applyBorder="0" applyAlignment="0"/>
    <xf numFmtId="0" fontId="248" fillId="60" borderId="0" applyNumberFormat="0" applyFill="0" applyBorder="0" applyAlignment="0"/>
    <xf numFmtId="208" fontId="248" fillId="60" borderId="0" applyNumberFormat="0" applyFill="0" applyBorder="0" applyAlignment="0"/>
    <xf numFmtId="0" fontId="248" fillId="60" borderId="0" applyNumberFormat="0" applyFill="0" applyBorder="0" applyAlignment="0"/>
    <xf numFmtId="208" fontId="248" fillId="60" borderId="0" applyNumberFormat="0" applyFill="0" applyBorder="0" applyAlignment="0"/>
    <xf numFmtId="208" fontId="178" fillId="0" borderId="0" applyNumberFormat="0" applyFill="0" applyBorder="0" applyAlignment="0" applyProtection="0"/>
    <xf numFmtId="0" fontId="178" fillId="0" borderId="0" applyNumberFormat="0" applyFill="0" applyBorder="0" applyAlignment="0" applyProtection="0"/>
    <xf numFmtId="208" fontId="178" fillId="0" borderId="0" applyNumberFormat="0" applyFill="0" applyBorder="0" applyAlignment="0" applyProtection="0"/>
    <xf numFmtId="208" fontId="16" fillId="21" borderId="0" applyNumberFormat="0" applyBorder="0" applyAlignment="0" applyProtection="0"/>
    <xf numFmtId="0" fontId="15" fillId="21" borderId="0" applyNumberFormat="0" applyBorder="0" applyAlignment="0" applyProtection="0"/>
    <xf numFmtId="208" fontId="15" fillId="21" borderId="0" applyNumberFormat="0" applyBorder="0" applyAlignment="0" applyProtection="0"/>
    <xf numFmtId="0" fontId="15" fillId="21" borderId="0" applyNumberFormat="0" applyBorder="0" applyAlignment="0" applyProtection="0"/>
    <xf numFmtId="208" fontId="15" fillId="21" borderId="0" applyNumberFormat="0" applyBorder="0" applyAlignment="0" applyProtection="0"/>
    <xf numFmtId="208" fontId="23" fillId="61" borderId="0" applyNumberFormat="0" applyBorder="0" applyProtection="0">
      <alignment horizontal="left"/>
    </xf>
    <xf numFmtId="0" fontId="23" fillId="61" borderId="0" applyNumberFormat="0" applyBorder="0" applyProtection="0">
      <alignment horizontal="left"/>
    </xf>
    <xf numFmtId="208" fontId="23" fillId="61" borderId="0" applyNumberFormat="0" applyBorder="0" applyProtection="0">
      <alignment horizontal="left"/>
    </xf>
    <xf numFmtId="1" fontId="254" fillId="0" borderId="0">
      <alignment horizontal="right"/>
    </xf>
    <xf numFmtId="231" fontId="15" fillId="0" borderId="0" applyFont="0" applyFill="0" applyBorder="0" applyAlignment="0" applyProtection="0"/>
    <xf numFmtId="0" fontId="64" fillId="27"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30" borderId="0" applyNumberFormat="0" applyBorder="0" applyAlignment="0" applyProtection="0"/>
    <xf numFmtId="0" fontId="228" fillId="18" borderId="14" applyNumberFormat="0" applyAlignment="0" applyProtection="0"/>
    <xf numFmtId="0" fontId="141" fillId="33" borderId="23" applyNumberFormat="0" applyAlignment="0" applyProtection="0"/>
    <xf numFmtId="208" fontId="141" fillId="33" borderId="23" applyNumberFormat="0" applyAlignment="0" applyProtection="0"/>
    <xf numFmtId="0"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208" fontId="141" fillId="33" borderId="23" applyNumberFormat="0" applyAlignment="0" applyProtection="0"/>
    <xf numFmtId="0" fontId="76" fillId="33" borderId="14" applyNumberFormat="0" applyAlignment="0" applyProtection="0"/>
    <xf numFmtId="0" fontId="255" fillId="0" borderId="0" applyNumberFormat="0" applyFill="0" applyBorder="0" applyAlignment="0" applyProtection="0">
      <alignment vertical="top"/>
      <protection locked="0"/>
    </xf>
    <xf numFmtId="208" fontId="255" fillId="0" borderId="0" applyNumberFormat="0" applyFill="0" applyBorder="0" applyAlignment="0" applyProtection="0">
      <alignment vertical="top"/>
      <protection locked="0"/>
    </xf>
    <xf numFmtId="0" fontId="18" fillId="0" borderId="0"/>
    <xf numFmtId="232" fontId="18" fillId="0" borderId="0" applyFont="0" applyFill="0" applyBorder="0" applyAlignment="0" applyProtection="0"/>
    <xf numFmtId="173" fontId="18" fillId="0" borderId="0" applyFont="0" applyFill="0" applyBorder="0" applyAlignment="0" applyProtection="0"/>
    <xf numFmtId="0" fontId="214" fillId="0" borderId="31" applyNumberFormat="0" applyFill="0" applyAlignment="0" applyProtection="0"/>
    <xf numFmtId="0" fontId="218" fillId="0" borderId="32" applyNumberFormat="0" applyFill="0" applyAlignment="0" applyProtection="0"/>
    <xf numFmtId="0" fontId="119" fillId="0" borderId="33" applyNumberFormat="0" applyFill="0" applyAlignment="0" applyProtection="0"/>
    <xf numFmtId="0" fontId="119" fillId="0" borderId="0" applyNumberFormat="0" applyFill="0" applyBorder="0" applyAlignment="0" applyProtection="0"/>
    <xf numFmtId="0" fontId="28" fillId="0" borderId="30" applyNumberFormat="0" applyFill="0" applyAlignment="0" applyProtection="0"/>
    <xf numFmtId="0" fontId="78" fillId="34" borderId="15" applyNumberFormat="0" applyAlignment="0" applyProtection="0"/>
    <xf numFmtId="0" fontId="172" fillId="0" borderId="0" applyNumberFormat="0" applyFill="0" applyBorder="0" applyAlignment="0" applyProtection="0"/>
    <xf numFmtId="0" fontId="137" fillId="11" borderId="0" applyNumberFormat="0" applyBorder="0" applyAlignment="0" applyProtection="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2" fillId="0" borderId="0"/>
    <xf numFmtId="208" fontId="12" fillId="0" borderId="0"/>
    <xf numFmtId="208" fontId="12"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8" fillId="0" borderId="0"/>
    <xf numFmtId="208" fontId="18" fillId="0" borderId="0"/>
    <xf numFmtId="208" fontId="18" fillId="0" borderId="0"/>
    <xf numFmtId="0" fontId="65" fillId="0" borderId="0">
      <alignment horizontal="left"/>
    </xf>
    <xf numFmtId="208" fontId="18" fillId="0" borderId="0"/>
    <xf numFmtId="0" fontId="18" fillId="0" borderId="0"/>
    <xf numFmtId="208" fontId="18" fillId="0" borderId="0"/>
    <xf numFmtId="208" fontId="18" fillId="0" borderId="0"/>
    <xf numFmtId="0" fontId="18" fillId="0" borderId="0"/>
    <xf numFmtId="208" fontId="18" fillId="0" borderId="0"/>
    <xf numFmtId="208" fontId="15" fillId="0" borderId="0"/>
    <xf numFmtId="0" fontId="15" fillId="0" borderId="0"/>
    <xf numFmtId="208" fontId="15" fillId="0" borderId="0"/>
    <xf numFmtId="0" fontId="15" fillId="0" borderId="0"/>
    <xf numFmtId="208" fontId="15" fillId="0" borderId="0"/>
    <xf numFmtId="0" fontId="33" fillId="0" borderId="0"/>
    <xf numFmtId="0" fontId="12"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30" fillId="0" borderId="0"/>
    <xf numFmtId="208" fontId="30" fillId="0" borderId="0"/>
    <xf numFmtId="0" fontId="30" fillId="0" borderId="0"/>
    <xf numFmtId="208" fontId="30"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8"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2"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256" fillId="0" borderId="0"/>
    <xf numFmtId="208" fontId="256"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35" fillId="0" borderId="0"/>
    <xf numFmtId="0" fontId="35" fillId="0" borderId="0"/>
    <xf numFmtId="208" fontId="35"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35" fillId="0" borderId="0"/>
    <xf numFmtId="0" fontId="35" fillId="0" borderId="0"/>
    <xf numFmtId="208" fontId="35"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0" fontId="18" fillId="0" borderId="0"/>
    <xf numFmtId="208" fontId="18" fillId="0" borderId="0"/>
    <xf numFmtId="0" fontId="18" fillId="0" borderId="0"/>
    <xf numFmtId="208" fontId="18" fillId="0" borderId="0"/>
    <xf numFmtId="208" fontId="18" fillId="0" borderId="0"/>
    <xf numFmtId="0" fontId="18" fillId="0" borderId="0"/>
    <xf numFmtId="208" fontId="18"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5" fillId="0" borderId="0"/>
    <xf numFmtId="208" fontId="15"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12" fillId="0" borderId="0"/>
    <xf numFmtId="208" fontId="12" fillId="0" borderId="0"/>
    <xf numFmtId="208" fontId="12" fillId="0" borderId="0"/>
    <xf numFmtId="208" fontId="12" fillId="0" borderId="0"/>
    <xf numFmtId="208" fontId="12" fillId="0" borderId="0"/>
    <xf numFmtId="208" fontId="12" fillId="0" borderId="0"/>
    <xf numFmtId="208" fontId="12" fillId="0" borderId="0"/>
    <xf numFmtId="0" fontId="69" fillId="14" borderId="0" applyNumberFormat="0" applyBorder="0" applyAlignment="0" applyProtection="0"/>
    <xf numFmtId="0" fontId="97" fillId="0" borderId="0" applyNumberFormat="0" applyFill="0" applyBorder="0" applyAlignment="0" applyProtection="0"/>
    <xf numFmtId="0" fontId="18" fillId="41" borderId="2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13" fontId="15" fillId="0" borderId="0" applyFont="0" applyFill="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3" fillId="0" borderId="19" applyNumberFormat="0" applyFill="0" applyAlignment="0" applyProtection="0"/>
    <xf numFmtId="208" fontId="52" fillId="0" borderId="0"/>
    <xf numFmtId="0" fontId="52" fillId="0" borderId="0"/>
    <xf numFmtId="208" fontId="52" fillId="0" borderId="0"/>
    <xf numFmtId="0" fontId="15" fillId="0" borderId="0"/>
    <xf numFmtId="0" fontId="178" fillId="0" borderId="0" applyNumberForma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172"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234" fontId="18" fillId="0" borderId="0" applyFont="0" applyFill="0" applyBorder="0" applyAlignment="0" applyProtection="0"/>
    <xf numFmtId="167" fontId="18" fillId="0" borderId="0" applyFont="0" applyFill="0" applyBorder="0" applyAlignment="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67" fontId="18"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67" fontId="12" fillId="0" borderId="0" applyFont="0" applyFill="0" applyBorder="0" applyAlignment="0" applyProtection="0"/>
    <xf numFmtId="170" fontId="15" fillId="0" borderId="0" applyFont="0" applyFill="0" applyProtection="0"/>
    <xf numFmtId="170" fontId="15" fillId="0" borderId="0" applyFont="0" applyFill="0" applyProtection="0"/>
    <xf numFmtId="167" fontId="18" fillId="0" borderId="0" applyFont="0" applyFill="0" applyBorder="0" applyAlignment="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67" fontId="18" fillId="0" borderId="0" applyFont="0" applyFill="0" applyBorder="0" applyAlignment="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67" fontId="18" fillId="0" borderId="0" applyFont="0" applyFill="0" applyBorder="0" applyAlignment="0" applyProtection="0"/>
    <xf numFmtId="167" fontId="18" fillId="0" borderId="0" applyFont="0" applyFill="0" applyBorder="0" applyAlignment="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4" fontId="33"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237" fontId="35" fillId="0" borderId="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67" fontId="30" fillId="0" borderId="0" applyFont="0" applyFill="0" applyBorder="0" applyAlignment="0" applyProtection="0"/>
    <xf numFmtId="170" fontId="15" fillId="0" borderId="0" applyFont="0" applyFill="0" applyProtection="0"/>
    <xf numFmtId="167" fontId="18" fillId="0" borderId="0" applyFont="0" applyFill="0" applyBorder="0" applyAlignment="0" applyProtection="0"/>
    <xf numFmtId="167" fontId="18" fillId="0" borderId="0" applyFont="0" applyFill="0" applyBorder="0" applyAlignment="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170" fontId="15" fillId="0" borderId="0" applyFont="0" applyFill="0" applyProtection="0"/>
    <xf numFmtId="0" fontId="106" fillId="15" borderId="0" applyNumberFormat="0" applyBorder="0" applyAlignment="0" applyProtection="0"/>
    <xf numFmtId="0" fontId="15" fillId="0" borderId="0" applyAlignment="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21" fillId="0" borderId="0">
      <alignment horizontal="left"/>
    </xf>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0" borderId="0"/>
    <xf numFmtId="0" fontId="15"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167" fontId="12" fillId="0" borderId="0" applyFont="0" applyFill="0" applyBorder="0" applyAlignment="0" applyProtection="0"/>
    <xf numFmtId="0" fontId="65" fillId="0" borderId="34" applyNumberFormat="0" applyFill="0" applyAlignment="0" applyProtection="0"/>
    <xf numFmtId="0" fontId="65" fillId="0" borderId="34" applyNumberFormat="0" applyFill="0" applyAlignment="0" applyProtection="0"/>
    <xf numFmtId="49" fontId="155" fillId="53" borderId="34">
      <alignment horizontal="center"/>
    </xf>
    <xf numFmtId="49" fontId="155" fillId="53" borderId="34">
      <alignment horizontal="center"/>
    </xf>
    <xf numFmtId="49" fontId="15" fillId="53" borderId="34">
      <alignment horizontal="center"/>
    </xf>
    <xf numFmtId="49" fontId="15" fillId="53" borderId="34">
      <alignment horizontal="center"/>
    </xf>
    <xf numFmtId="49" fontId="155" fillId="53" borderId="34">
      <alignment vertical="center"/>
    </xf>
    <xf numFmtId="49" fontId="155" fillId="53" borderId="34">
      <alignment vertical="center"/>
    </xf>
    <xf numFmtId="49" fontId="15" fillId="53" borderId="34">
      <alignment vertical="center"/>
    </xf>
    <xf numFmtId="49" fontId="15" fillId="53" borderId="34">
      <alignment vertical="center"/>
    </xf>
    <xf numFmtId="43" fontId="15" fillId="0" borderId="0" applyFont="0" applyFill="0" applyBorder="0" applyAlignment="0" applyProtection="0"/>
    <xf numFmtId="0" fontId="21" fillId="0" borderId="34" applyNumberFormat="0" applyFill="0" applyAlignment="0" applyProtection="0"/>
    <xf numFmtId="208" fontId="21" fillId="0" borderId="34" applyNumberFormat="0" applyFill="0" applyAlignment="0" applyProtection="0"/>
    <xf numFmtId="208" fontId="21" fillId="0" borderId="34" applyNumberFormat="0" applyFill="0" applyAlignment="0" applyProtection="0"/>
    <xf numFmtId="208" fontId="21" fillId="0" borderId="34" applyNumberFormat="0" applyFill="0" applyAlignment="0" applyProtection="0"/>
    <xf numFmtId="208" fontId="21" fillId="0" borderId="34" applyNumberFormat="0" applyFill="0" applyAlignment="0" applyProtection="0"/>
    <xf numFmtId="208" fontId="21" fillId="0" borderId="34" applyNumberFormat="0" applyFill="0" applyAlignment="0" applyProtection="0"/>
    <xf numFmtId="208" fontId="65" fillId="0" borderId="34" applyNumberFormat="0" applyFill="0" applyAlignment="0" applyProtection="0"/>
    <xf numFmtId="208" fontId="65" fillId="0" borderId="34" applyNumberFormat="0" applyFill="0" applyAlignment="0" applyProtection="0"/>
    <xf numFmtId="208" fontId="65" fillId="0" borderId="34" applyNumberFormat="0" applyFill="0" applyAlignment="0" applyProtection="0"/>
    <xf numFmtId="208" fontId="65" fillId="0" borderId="34" applyNumberFormat="0" applyFill="0" applyAlignment="0" applyProtection="0"/>
    <xf numFmtId="0" fontId="21" fillId="0" borderId="34" applyNumberFormat="0" applyFill="0" applyAlignment="0" applyProtection="0"/>
    <xf numFmtId="208" fontId="21" fillId="0" borderId="34" applyNumberFormat="0" applyFill="0" applyAlignment="0" applyProtection="0"/>
    <xf numFmtId="208" fontId="21" fillId="0" borderId="34" applyNumberFormat="0" applyFill="0" applyAlignment="0" applyProtection="0"/>
    <xf numFmtId="208" fontId="21" fillId="0" borderId="34" applyNumberFormat="0" applyFill="0" applyAlignment="0" applyProtection="0"/>
    <xf numFmtId="208" fontId="21" fillId="0" borderId="34" applyNumberFormat="0" applyFill="0" applyAlignment="0" applyProtection="0"/>
    <xf numFmtId="208" fontId="21" fillId="0" borderId="34" applyNumberFormat="0" applyFill="0" applyAlignment="0" applyProtection="0"/>
    <xf numFmtId="208" fontId="65" fillId="0" borderId="34" applyNumberFormat="0" applyFill="0" applyAlignment="0" applyProtection="0"/>
    <xf numFmtId="208" fontId="65" fillId="0" borderId="34" applyNumberFormat="0" applyFill="0" applyAlignment="0" applyProtection="0"/>
    <xf numFmtId="208" fontId="65" fillId="0" borderId="34" applyNumberFormat="0" applyFill="0" applyAlignment="0" applyProtection="0"/>
    <xf numFmtId="208" fontId="65" fillId="0" borderId="34" applyNumberFormat="0" applyFill="0" applyAlignment="0" applyProtection="0"/>
    <xf numFmtId="49" fontId="155" fillId="53" borderId="34">
      <alignment horizontal="center"/>
    </xf>
    <xf numFmtId="49" fontId="155" fillId="53" borderId="34">
      <alignment horizontal="center"/>
    </xf>
    <xf numFmtId="49" fontId="155" fillId="53" borderId="34">
      <alignment horizontal="center"/>
    </xf>
    <xf numFmtId="49" fontId="15" fillId="53" borderId="34">
      <alignment horizontal="center"/>
    </xf>
    <xf numFmtId="49" fontId="15" fillId="53" borderId="34">
      <alignment horizontal="center"/>
    </xf>
    <xf numFmtId="49" fontId="15" fillId="53" borderId="34">
      <alignment horizontal="center"/>
    </xf>
    <xf numFmtId="49" fontId="155" fillId="53" borderId="34">
      <alignment vertical="center"/>
    </xf>
    <xf numFmtId="49" fontId="155" fillId="53" borderId="34">
      <alignment vertical="center"/>
    </xf>
    <xf numFmtId="49" fontId="155" fillId="53" borderId="34">
      <alignment vertical="center"/>
    </xf>
    <xf numFmtId="49" fontId="15" fillId="53" borderId="34">
      <alignment vertical="center"/>
    </xf>
    <xf numFmtId="49" fontId="15" fillId="53" borderId="34">
      <alignment vertical="center"/>
    </xf>
    <xf numFmtId="49" fontId="15" fillId="53" borderId="34">
      <alignment vertical="center"/>
    </xf>
    <xf numFmtId="0" fontId="16" fillId="0" borderId="0"/>
    <xf numFmtId="0" fontId="17" fillId="0" borderId="0"/>
    <xf numFmtId="0" fontId="13" fillId="0" borderId="0"/>
    <xf numFmtId="43" fontId="12" fillId="0" borderId="0" applyFont="0" applyFill="0" applyBorder="0" applyAlignment="0" applyProtection="0"/>
    <xf numFmtId="43" fontId="13" fillId="0" borderId="0" applyFont="0" applyFill="0" applyBorder="0" applyAlignment="0" applyProtection="0"/>
    <xf numFmtId="167" fontId="12" fillId="0" borderId="0" applyFont="0" applyFill="0" applyBorder="0" applyAlignment="0" applyProtection="0"/>
    <xf numFmtId="0" fontId="65" fillId="0" borderId="35" applyNumberFormat="0" applyFill="0" applyAlignment="0" applyProtection="0"/>
    <xf numFmtId="0" fontId="65" fillId="0" borderId="35" applyNumberFormat="0" applyFill="0" applyAlignment="0" applyProtection="0"/>
    <xf numFmtId="49" fontId="155" fillId="53" borderId="35">
      <alignment horizontal="center"/>
    </xf>
    <xf numFmtId="49" fontId="155" fillId="53" borderId="35">
      <alignment horizontal="center"/>
    </xf>
    <xf numFmtId="49" fontId="15" fillId="53" borderId="35">
      <alignment horizontal="center"/>
    </xf>
    <xf numFmtId="49" fontId="15" fillId="53" borderId="35">
      <alignment horizontal="center"/>
    </xf>
    <xf numFmtId="49" fontId="155" fillId="53" borderId="35">
      <alignment vertical="center"/>
    </xf>
    <xf numFmtId="49" fontId="155" fillId="53" borderId="35">
      <alignment vertical="center"/>
    </xf>
    <xf numFmtId="49" fontId="15" fillId="53" borderId="35">
      <alignment vertical="center"/>
    </xf>
    <xf numFmtId="49" fontId="15" fillId="53" borderId="35">
      <alignment vertical="center"/>
    </xf>
    <xf numFmtId="43" fontId="15" fillId="0" borderId="0" applyFont="0" applyFill="0" applyBorder="0" applyAlignment="0" applyProtection="0"/>
    <xf numFmtId="0" fontId="21" fillId="0" borderId="35" applyNumberFormat="0" applyFill="0" applyAlignment="0" applyProtection="0"/>
    <xf numFmtId="208" fontId="21" fillId="0" borderId="35" applyNumberFormat="0" applyFill="0" applyAlignment="0" applyProtection="0"/>
    <xf numFmtId="208" fontId="21" fillId="0" borderId="35" applyNumberFormat="0" applyFill="0" applyAlignment="0" applyProtection="0"/>
    <xf numFmtId="208" fontId="21" fillId="0" borderId="35" applyNumberFormat="0" applyFill="0" applyAlignment="0" applyProtection="0"/>
    <xf numFmtId="208" fontId="21" fillId="0" borderId="35" applyNumberFormat="0" applyFill="0" applyAlignment="0" applyProtection="0"/>
    <xf numFmtId="208" fontId="21" fillId="0" borderId="35" applyNumberFormat="0" applyFill="0" applyAlignment="0" applyProtection="0"/>
    <xf numFmtId="208" fontId="65" fillId="0" borderId="35" applyNumberFormat="0" applyFill="0" applyAlignment="0" applyProtection="0"/>
    <xf numFmtId="208" fontId="65" fillId="0" borderId="35" applyNumberFormat="0" applyFill="0" applyAlignment="0" applyProtection="0"/>
    <xf numFmtId="208" fontId="65" fillId="0" borderId="35" applyNumberFormat="0" applyFill="0" applyAlignment="0" applyProtection="0"/>
    <xf numFmtId="208" fontId="65" fillId="0" borderId="35" applyNumberFormat="0" applyFill="0" applyAlignment="0" applyProtection="0"/>
    <xf numFmtId="0" fontId="21" fillId="0" borderId="35" applyNumberFormat="0" applyFill="0" applyAlignment="0" applyProtection="0"/>
    <xf numFmtId="208" fontId="21" fillId="0" borderId="35" applyNumberFormat="0" applyFill="0" applyAlignment="0" applyProtection="0"/>
    <xf numFmtId="208" fontId="21" fillId="0" borderId="35" applyNumberFormat="0" applyFill="0" applyAlignment="0" applyProtection="0"/>
    <xf numFmtId="208" fontId="21" fillId="0" borderId="35" applyNumberFormat="0" applyFill="0" applyAlignment="0" applyProtection="0"/>
    <xf numFmtId="208" fontId="21" fillId="0" borderId="35" applyNumberFormat="0" applyFill="0" applyAlignment="0" applyProtection="0"/>
    <xf numFmtId="208" fontId="21" fillId="0" borderId="35" applyNumberFormat="0" applyFill="0" applyAlignment="0" applyProtection="0"/>
    <xf numFmtId="208" fontId="65" fillId="0" borderId="35" applyNumberFormat="0" applyFill="0" applyAlignment="0" applyProtection="0"/>
    <xf numFmtId="208" fontId="65" fillId="0" borderId="35" applyNumberFormat="0" applyFill="0" applyAlignment="0" applyProtection="0"/>
    <xf numFmtId="208" fontId="65" fillId="0" borderId="35" applyNumberFormat="0" applyFill="0" applyAlignment="0" applyProtection="0"/>
    <xf numFmtId="208" fontId="65" fillId="0" borderId="35" applyNumberFormat="0" applyFill="0" applyAlignment="0" applyProtection="0"/>
    <xf numFmtId="49" fontId="155" fillId="53" borderId="35">
      <alignment horizontal="center"/>
    </xf>
    <xf numFmtId="49" fontId="155" fillId="53" borderId="35">
      <alignment horizontal="center"/>
    </xf>
    <xf numFmtId="49" fontId="155" fillId="53" borderId="35">
      <alignment horizontal="center"/>
    </xf>
    <xf numFmtId="49" fontId="15" fillId="53" borderId="35">
      <alignment horizontal="center"/>
    </xf>
    <xf numFmtId="49" fontId="15" fillId="53" borderId="35">
      <alignment horizontal="center"/>
    </xf>
    <xf numFmtId="49" fontId="15" fillId="53" borderId="35">
      <alignment horizontal="center"/>
    </xf>
    <xf numFmtId="49" fontId="155" fillId="53" borderId="35">
      <alignment vertical="center"/>
    </xf>
    <xf numFmtId="49" fontId="155" fillId="53" borderId="35">
      <alignment vertical="center"/>
    </xf>
    <xf numFmtId="49" fontId="155" fillId="53" borderId="35">
      <alignment vertical="center"/>
    </xf>
    <xf numFmtId="49" fontId="15" fillId="53" borderId="35">
      <alignment vertical="center"/>
    </xf>
    <xf numFmtId="49" fontId="15" fillId="53" borderId="35">
      <alignment vertical="center"/>
    </xf>
    <xf numFmtId="49" fontId="15" fillId="53" borderId="35">
      <alignment vertical="center"/>
    </xf>
    <xf numFmtId="44"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181" fontId="66" fillId="31" borderId="36"/>
    <xf numFmtId="181" fontId="66" fillId="31" borderId="36"/>
    <xf numFmtId="182" fontId="70" fillId="9" borderId="36"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38" applyNumberFormat="0" applyFill="0" applyAlignment="0" applyProtection="0"/>
    <xf numFmtId="0" fontId="65" fillId="0" borderId="38" applyNumberFormat="0" applyFill="0" applyAlignment="0" applyProtection="0"/>
    <xf numFmtId="0" fontId="59" fillId="0" borderId="39" applyNumberFormat="0" applyFont="0" applyFill="0" applyAlignment="0" applyProtection="0"/>
    <xf numFmtId="0" fontId="59" fillId="0" borderId="39" applyNumberFormat="0" applyFont="0" applyFill="0" applyAlignment="0" applyProtection="0"/>
    <xf numFmtId="0" fontId="45" fillId="0" borderId="40"/>
    <xf numFmtId="0" fontId="45" fillId="0" borderId="40"/>
    <xf numFmtId="0" fontId="45" fillId="0" borderId="40"/>
    <xf numFmtId="0" fontId="45" fillId="0" borderId="40"/>
    <xf numFmtId="0" fontId="76" fillId="33" borderId="41" applyNumberFormat="0" applyAlignment="0" applyProtection="0"/>
    <xf numFmtId="0" fontId="76" fillId="33" borderId="41" applyNumberFormat="0" applyAlignment="0" applyProtection="0"/>
    <xf numFmtId="195" fontId="59" fillId="0" borderId="40" applyFill="0" applyProtection="0"/>
    <xf numFmtId="195" fontId="59" fillId="0" borderId="40" applyFill="0" applyProtection="0"/>
    <xf numFmtId="204" fontId="59" fillId="0" borderId="40" applyFill="0" applyProtection="0"/>
    <xf numFmtId="204" fontId="59" fillId="0" borderId="40" applyFill="0" applyProtection="0"/>
    <xf numFmtId="0" fontId="111" fillId="0" borderId="37">
      <alignment horizontal="left" vertical="center"/>
    </xf>
    <xf numFmtId="205" fontId="16" fillId="38" borderId="36" applyNumberFormat="0" applyFont="0" applyAlignment="0">
      <protection locked="0"/>
    </xf>
    <xf numFmtId="10" fontId="107" fillId="7" borderId="36" applyNumberFormat="0" applyBorder="0" applyAlignment="0" applyProtection="0"/>
    <xf numFmtId="10" fontId="107" fillId="7" borderId="36" applyNumberFormat="0" applyBorder="0" applyAlignment="0" applyProtection="0"/>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205" fontId="16" fillId="38" borderId="36" applyNumberFormat="0" applyFont="0" applyAlignment="0">
      <protection locked="0"/>
    </xf>
    <xf numFmtId="38" fontId="132" fillId="38" borderId="36" applyNumberFormat="0" applyFont="0" applyAlignment="0" applyProtection="0"/>
    <xf numFmtId="38" fontId="132" fillId="38" borderId="36" applyNumberFormat="0" applyFont="0" applyAlignment="0" applyProtection="0"/>
    <xf numFmtId="0" fontId="20" fillId="41" borderId="42" applyNumberFormat="0" applyFont="0" applyAlignment="0" applyProtection="0"/>
    <xf numFmtId="0" fontId="20" fillId="41" borderId="42" applyNumberFormat="0" applyFont="0" applyAlignment="0" applyProtection="0"/>
    <xf numFmtId="0" fontId="141" fillId="33" borderId="43" applyNumberFormat="0" applyAlignment="0" applyProtection="0"/>
    <xf numFmtId="0" fontId="141" fillId="33" borderId="43" applyNumberFormat="0" applyAlignment="0" applyProtection="0"/>
    <xf numFmtId="10" fontId="45" fillId="0" borderId="36"/>
    <xf numFmtId="10" fontId="45" fillId="0" borderId="36"/>
    <xf numFmtId="10" fontId="45" fillId="0" borderId="36"/>
    <xf numFmtId="10" fontId="45" fillId="0" borderId="36"/>
    <xf numFmtId="224" fontId="148" fillId="0" borderId="44" applyNumberFormat="0" applyFont="0" applyFill="0" applyAlignment="0" applyProtection="0"/>
    <xf numFmtId="224" fontId="148" fillId="0" borderId="44" applyNumberFormat="0" applyFont="0" applyFill="0" applyAlignment="0" applyProtection="0"/>
    <xf numFmtId="4" fontId="34" fillId="38" borderId="45" applyNumberFormat="0" applyProtection="0">
      <alignment vertical="center"/>
    </xf>
    <xf numFmtId="4" fontId="34" fillId="38" borderId="45" applyNumberFormat="0" applyProtection="0">
      <alignment vertical="center"/>
    </xf>
    <xf numFmtId="4" fontId="150" fillId="38" borderId="45" applyNumberFormat="0" applyProtection="0">
      <alignment vertical="center"/>
    </xf>
    <xf numFmtId="4" fontId="150" fillId="38" borderId="45" applyNumberFormat="0" applyProtection="0">
      <alignment vertical="center"/>
    </xf>
    <xf numFmtId="4" fontId="151" fillId="38" borderId="45" applyNumberFormat="0" applyProtection="0">
      <alignment horizontal="left" vertical="center" indent="1"/>
    </xf>
    <xf numFmtId="4" fontId="151" fillId="38" borderId="45" applyNumberFormat="0" applyProtection="0">
      <alignment horizontal="left" vertical="center" indent="1"/>
    </xf>
    <xf numFmtId="4" fontId="151" fillId="44" borderId="45" applyNumberFormat="0" applyProtection="0">
      <alignment horizontal="right" vertical="center"/>
    </xf>
    <xf numFmtId="4" fontId="151" fillId="44" borderId="45" applyNumberFormat="0" applyProtection="0">
      <alignment horizontal="right" vertical="center"/>
    </xf>
    <xf numFmtId="4" fontId="151" fillId="45" borderId="45" applyNumberFormat="0" applyProtection="0">
      <alignment horizontal="right" vertical="center"/>
    </xf>
    <xf numFmtId="4" fontId="151" fillId="45" borderId="45" applyNumberFormat="0" applyProtection="0">
      <alignment horizontal="right" vertical="center"/>
    </xf>
    <xf numFmtId="4" fontId="151" fillId="46" borderId="45" applyNumberFormat="0" applyProtection="0">
      <alignment horizontal="right" vertical="center"/>
    </xf>
    <xf numFmtId="4" fontId="151" fillId="46" borderId="45" applyNumberFormat="0" applyProtection="0">
      <alignment horizontal="right" vertical="center"/>
    </xf>
    <xf numFmtId="4" fontId="151" fillId="9" borderId="45" applyNumberFormat="0" applyProtection="0">
      <alignment horizontal="right" vertical="center"/>
    </xf>
    <xf numFmtId="4" fontId="151" fillId="9" borderId="45" applyNumberFormat="0" applyProtection="0">
      <alignment horizontal="right" vertical="center"/>
    </xf>
    <xf numFmtId="4" fontId="151" fillId="47" borderId="45" applyNumberFormat="0" applyProtection="0">
      <alignment horizontal="right" vertical="center"/>
    </xf>
    <xf numFmtId="4" fontId="151" fillId="47" borderId="45" applyNumberFormat="0" applyProtection="0">
      <alignment horizontal="right" vertical="center"/>
    </xf>
    <xf numFmtId="4" fontId="151" fillId="10" borderId="45" applyNumberFormat="0" applyProtection="0">
      <alignment horizontal="right" vertical="center"/>
    </xf>
    <xf numFmtId="4" fontId="151" fillId="10" borderId="45" applyNumberFormat="0" applyProtection="0">
      <alignment horizontal="right" vertical="center"/>
    </xf>
    <xf numFmtId="4" fontId="151" fillId="48" borderId="45" applyNumberFormat="0" applyProtection="0">
      <alignment horizontal="right" vertical="center"/>
    </xf>
    <xf numFmtId="4" fontId="151" fillId="48" borderId="45" applyNumberFormat="0" applyProtection="0">
      <alignment horizontal="right" vertical="center"/>
    </xf>
    <xf numFmtId="4" fontId="151" fillId="49" borderId="45" applyNumberFormat="0" applyProtection="0">
      <alignment horizontal="right" vertical="center"/>
    </xf>
    <xf numFmtId="4" fontId="151" fillId="49" borderId="45" applyNumberFormat="0" applyProtection="0">
      <alignment horizontal="right" vertical="center"/>
    </xf>
    <xf numFmtId="4" fontId="151" fillId="50" borderId="45" applyNumberFormat="0" applyProtection="0">
      <alignment horizontal="right" vertical="center"/>
    </xf>
    <xf numFmtId="4" fontId="151" fillId="50" borderId="45" applyNumberFormat="0" applyProtection="0">
      <alignment horizontal="right" vertical="center"/>
    </xf>
    <xf numFmtId="4" fontId="151" fillId="4" borderId="45" applyNumberFormat="0" applyProtection="0">
      <alignment horizontal="right" vertical="center"/>
    </xf>
    <xf numFmtId="4" fontId="151" fillId="4" borderId="45" applyNumberFormat="0" applyProtection="0">
      <alignment horizontal="right" vertical="center"/>
    </xf>
    <xf numFmtId="4" fontId="151" fillId="40" borderId="45" applyNumberFormat="0" applyProtection="0">
      <alignment vertical="center"/>
    </xf>
    <xf numFmtId="4" fontId="151" fillId="40" borderId="45" applyNumberFormat="0" applyProtection="0">
      <alignment vertical="center"/>
    </xf>
    <xf numFmtId="4" fontId="152" fillId="40" borderId="45" applyNumberFormat="0" applyProtection="0">
      <alignment vertical="center"/>
    </xf>
    <xf numFmtId="4" fontId="152" fillId="40" borderId="45" applyNumberFormat="0" applyProtection="0">
      <alignment vertical="center"/>
    </xf>
    <xf numFmtId="4" fontId="34" fillId="4" borderId="46" applyNumberFormat="0" applyProtection="0">
      <alignment horizontal="left" vertical="center" indent="1"/>
    </xf>
    <xf numFmtId="4" fontId="34" fillId="4" borderId="46" applyNumberFormat="0" applyProtection="0">
      <alignment horizontal="left" vertical="center" indent="1"/>
    </xf>
    <xf numFmtId="4" fontId="151" fillId="40" borderId="45" applyNumberFormat="0" applyProtection="0">
      <alignment horizontal="right" vertical="center"/>
    </xf>
    <xf numFmtId="4" fontId="151" fillId="40" borderId="45" applyNumberFormat="0" applyProtection="0">
      <alignment horizontal="right" vertical="center"/>
    </xf>
    <xf numFmtId="4" fontId="152" fillId="40" borderId="45" applyNumberFormat="0" applyProtection="0">
      <alignment horizontal="right" vertical="center"/>
    </xf>
    <xf numFmtId="4" fontId="152" fillId="40" borderId="45" applyNumberFormat="0" applyProtection="0">
      <alignment horizontal="right" vertical="center"/>
    </xf>
    <xf numFmtId="4" fontId="34" fillId="4" borderId="45" applyNumberFormat="0" applyProtection="0">
      <alignment horizontal="left" vertical="center" wrapText="1" indent="1"/>
    </xf>
    <xf numFmtId="4" fontId="34" fillId="4" borderId="45" applyNumberFormat="0" applyProtection="0">
      <alignment horizontal="left" vertical="center" wrapText="1" indent="1"/>
    </xf>
    <xf numFmtId="4" fontId="153" fillId="52" borderId="46" applyNumberFormat="0" applyProtection="0">
      <alignment horizontal="left" vertical="center" indent="1"/>
    </xf>
    <xf numFmtId="4" fontId="153" fillId="52" borderId="46" applyNumberFormat="0" applyProtection="0">
      <alignment horizontal="left" vertical="center" indent="1"/>
    </xf>
    <xf numFmtId="4" fontId="154" fillId="40" borderId="45" applyNumberFormat="0" applyProtection="0">
      <alignment horizontal="right" vertical="center"/>
    </xf>
    <xf numFmtId="4" fontId="154" fillId="40" borderId="45" applyNumberFormat="0" applyProtection="0">
      <alignment horizontal="right" vertical="center"/>
    </xf>
    <xf numFmtId="49" fontId="155" fillId="53" borderId="38">
      <alignment horizontal="center"/>
    </xf>
    <xf numFmtId="49" fontId="155" fillId="53" borderId="38">
      <alignment horizontal="center"/>
    </xf>
    <xf numFmtId="49" fontId="15" fillId="53" borderId="38">
      <alignment horizontal="center"/>
    </xf>
    <xf numFmtId="49" fontId="15" fillId="53" borderId="38">
      <alignment horizontal="center"/>
    </xf>
    <xf numFmtId="0" fontId="15" fillId="54" borderId="47"/>
    <xf numFmtId="0" fontId="15" fillId="54" borderId="47"/>
    <xf numFmtId="0" fontId="15" fillId="55" borderId="47"/>
    <xf numFmtId="0" fontId="15" fillId="55" borderId="47"/>
    <xf numFmtId="0" fontId="15" fillId="56" borderId="47"/>
    <xf numFmtId="0" fontId="15" fillId="56" borderId="47"/>
    <xf numFmtId="49" fontId="155" fillId="53" borderId="38">
      <alignment vertical="center"/>
    </xf>
    <xf numFmtId="49" fontId="155" fillId="53" borderId="38">
      <alignment vertical="center"/>
    </xf>
    <xf numFmtId="49" fontId="15" fillId="53" borderId="38">
      <alignment vertical="center"/>
    </xf>
    <xf numFmtId="49" fontId="15" fillId="53" borderId="38">
      <alignment vertical="center"/>
    </xf>
    <xf numFmtId="0" fontId="15" fillId="57" borderId="47"/>
    <xf numFmtId="0" fontId="15" fillId="57" borderId="47"/>
    <xf numFmtId="0" fontId="28" fillId="0" borderId="48" applyNumberFormat="0" applyFill="0" applyAlignment="0" applyProtection="0"/>
    <xf numFmtId="0" fontId="33" fillId="5" borderId="40" applyNumberFormat="0" applyFill="0" applyBorder="0" applyAlignment="0">
      <alignment horizontal="left"/>
      <protection locked="0"/>
    </xf>
    <xf numFmtId="0" fontId="33" fillId="5" borderId="40" applyNumberFormat="0" applyFill="0" applyBorder="0" applyAlignment="0">
      <alignment horizontal="left"/>
      <protection locked="0"/>
    </xf>
    <xf numFmtId="172" fontId="23" fillId="0" borderId="36" applyAlignment="0">
      <alignment horizontal="left" vertical="center"/>
    </xf>
    <xf numFmtId="172" fontId="23" fillId="0" borderId="36" applyAlignment="0">
      <alignment horizontal="left" vertical="center"/>
    </xf>
    <xf numFmtId="0" fontId="47" fillId="33" borderId="43">
      <alignment horizontal="center" vertical="center"/>
    </xf>
    <xf numFmtId="0" fontId="47" fillId="33" borderId="43">
      <alignment horizontal="center" vertical="center"/>
    </xf>
    <xf numFmtId="43" fontId="15" fillId="0" borderId="0" applyFont="0" applyFill="0" applyBorder="0" applyAlignment="0" applyProtection="0"/>
    <xf numFmtId="0" fontId="21" fillId="0" borderId="38" applyNumberFormat="0" applyFill="0" applyAlignment="0" applyProtection="0"/>
    <xf numFmtId="208" fontId="21" fillId="0" borderId="38" applyNumberFormat="0" applyFill="0" applyAlignment="0" applyProtection="0"/>
    <xf numFmtId="208" fontId="21" fillId="0" borderId="38" applyNumberFormat="0" applyFill="0" applyAlignment="0" applyProtection="0"/>
    <xf numFmtId="208" fontId="21" fillId="0" borderId="38" applyNumberFormat="0" applyFill="0" applyAlignment="0" applyProtection="0"/>
    <xf numFmtId="208" fontId="21" fillId="0" borderId="38" applyNumberFormat="0" applyFill="0" applyAlignment="0" applyProtection="0"/>
    <xf numFmtId="208" fontId="21" fillId="0" borderId="38" applyNumberFormat="0" applyFill="0" applyAlignment="0" applyProtection="0"/>
    <xf numFmtId="208" fontId="65" fillId="0" borderId="38" applyNumberFormat="0" applyFill="0" applyAlignment="0" applyProtection="0"/>
    <xf numFmtId="208" fontId="65" fillId="0" borderId="38" applyNumberFormat="0" applyFill="0" applyAlignment="0" applyProtection="0"/>
    <xf numFmtId="208" fontId="65" fillId="0" borderId="38" applyNumberFormat="0" applyFill="0" applyAlignment="0" applyProtection="0"/>
    <xf numFmtId="208" fontId="65" fillId="0" borderId="38" applyNumberFormat="0" applyFill="0" applyAlignment="0" applyProtection="0"/>
    <xf numFmtId="0" fontId="21" fillId="0" borderId="38" applyNumberFormat="0" applyFill="0" applyAlignment="0" applyProtection="0"/>
    <xf numFmtId="208" fontId="21" fillId="0" borderId="38" applyNumberFormat="0" applyFill="0" applyAlignment="0" applyProtection="0"/>
    <xf numFmtId="208" fontId="21" fillId="0" borderId="38" applyNumberFormat="0" applyFill="0" applyAlignment="0" applyProtection="0"/>
    <xf numFmtId="208" fontId="21" fillId="0" borderId="38" applyNumberFormat="0" applyFill="0" applyAlignment="0" applyProtection="0"/>
    <xf numFmtId="208" fontId="21" fillId="0" borderId="38" applyNumberFormat="0" applyFill="0" applyAlignment="0" applyProtection="0"/>
    <xf numFmtId="208" fontId="21" fillId="0" borderId="38" applyNumberFormat="0" applyFill="0" applyAlignment="0" applyProtection="0"/>
    <xf numFmtId="208" fontId="65" fillId="0" borderId="38" applyNumberFormat="0" applyFill="0" applyAlignment="0" applyProtection="0"/>
    <xf numFmtId="208" fontId="65" fillId="0" borderId="38" applyNumberFormat="0" applyFill="0" applyAlignment="0" applyProtection="0"/>
    <xf numFmtId="208" fontId="65" fillId="0" borderId="38" applyNumberFormat="0" applyFill="0" applyAlignment="0" applyProtection="0"/>
    <xf numFmtId="208" fontId="65" fillId="0" borderId="38" applyNumberFormat="0" applyFill="0" applyAlignment="0" applyProtection="0"/>
    <xf numFmtId="181" fontId="194" fillId="31" borderId="36"/>
    <xf numFmtId="181" fontId="194" fillId="31" borderId="36"/>
    <xf numFmtId="181" fontId="66" fillId="31" borderId="36"/>
    <xf numFmtId="181" fontId="66" fillId="31" borderId="36"/>
    <xf numFmtId="182" fontId="70" fillId="9" borderId="36" applyFont="0" applyFill="0" applyBorder="0" applyAlignment="0" applyProtection="0"/>
    <xf numFmtId="182" fontId="70" fillId="9" borderId="36" applyFont="0" applyFill="0" applyBorder="0" applyAlignment="0" applyProtection="0"/>
    <xf numFmtId="0" fontId="23" fillId="0" borderId="39" applyNumberFormat="0" applyFont="0" applyFill="0" applyAlignment="0" applyProtection="0"/>
    <xf numFmtId="208" fontId="23" fillId="0" borderId="39" applyNumberFormat="0" applyFont="0" applyFill="0" applyAlignment="0" applyProtection="0"/>
    <xf numFmtId="208" fontId="23" fillId="0" borderId="39" applyNumberFormat="0" applyFont="0" applyFill="0" applyAlignment="0" applyProtection="0"/>
    <xf numFmtId="208" fontId="23" fillId="0" borderId="39" applyNumberFormat="0" applyFont="0" applyFill="0" applyAlignment="0" applyProtection="0"/>
    <xf numFmtId="208" fontId="23" fillId="0" borderId="39" applyNumberFormat="0" applyFont="0" applyFill="0" applyAlignment="0" applyProtection="0"/>
    <xf numFmtId="208" fontId="23" fillId="0" borderId="39" applyNumberFormat="0" applyFont="0" applyFill="0" applyAlignment="0" applyProtection="0"/>
    <xf numFmtId="208" fontId="59" fillId="0" borderId="39" applyNumberFormat="0" applyFont="0" applyFill="0" applyAlignment="0" applyProtection="0"/>
    <xf numFmtId="208" fontId="59" fillId="0" borderId="39" applyNumberFormat="0" applyFont="0" applyFill="0" applyAlignment="0" applyProtection="0"/>
    <xf numFmtId="208" fontId="59" fillId="0" borderId="39" applyNumberFormat="0" applyFont="0" applyFill="0" applyAlignment="0" applyProtection="0"/>
    <xf numFmtId="208" fontId="59" fillId="0" borderId="39" applyNumberFormat="0" applyFont="0" applyFill="0" applyAlignment="0" applyProtection="0"/>
    <xf numFmtId="0" fontId="23" fillId="0" borderId="39" applyNumberFormat="0" applyFont="0" applyFill="0" applyAlignment="0" applyProtection="0"/>
    <xf numFmtId="208" fontId="23" fillId="0" borderId="39" applyNumberFormat="0" applyFont="0" applyFill="0" applyAlignment="0" applyProtection="0"/>
    <xf numFmtId="208" fontId="23" fillId="0" borderId="39" applyNumberFormat="0" applyFont="0" applyFill="0" applyAlignment="0" applyProtection="0"/>
    <xf numFmtId="208" fontId="23" fillId="0" borderId="39" applyNumberFormat="0" applyFont="0" applyFill="0" applyAlignment="0" applyProtection="0"/>
    <xf numFmtId="208" fontId="23" fillId="0" borderId="39" applyNumberFormat="0" applyFont="0" applyFill="0" applyAlignment="0" applyProtection="0"/>
    <xf numFmtId="208" fontId="23" fillId="0" borderId="39" applyNumberFormat="0" applyFont="0" applyFill="0" applyAlignment="0" applyProtection="0"/>
    <xf numFmtId="208" fontId="59" fillId="0" borderId="39" applyNumberFormat="0" applyFont="0" applyFill="0" applyAlignment="0" applyProtection="0"/>
    <xf numFmtId="208" fontId="59" fillId="0" borderId="39" applyNumberFormat="0" applyFont="0" applyFill="0" applyAlignment="0" applyProtection="0"/>
    <xf numFmtId="208" fontId="59" fillId="0" borderId="39" applyNumberFormat="0" applyFont="0" applyFill="0" applyAlignment="0" applyProtection="0"/>
    <xf numFmtId="208" fontId="59" fillId="0" borderId="39" applyNumberFormat="0" applyFont="0" applyFill="0" applyAlignment="0" applyProtection="0"/>
    <xf numFmtId="208" fontId="45" fillId="0" borderId="40"/>
    <xf numFmtId="208" fontId="45" fillId="0" borderId="40"/>
    <xf numFmtId="208" fontId="45" fillId="0" borderId="40"/>
    <xf numFmtId="208" fontId="45" fillId="0" borderId="40"/>
    <xf numFmtId="208" fontId="45" fillId="0" borderId="40"/>
    <xf numFmtId="208" fontId="45" fillId="0" borderId="40"/>
    <xf numFmtId="208" fontId="45" fillId="0" borderId="40"/>
    <xf numFmtId="208" fontId="45" fillId="0" borderId="40"/>
    <xf numFmtId="208" fontId="45" fillId="0" borderId="40"/>
    <xf numFmtId="208" fontId="45" fillId="0" borderId="40"/>
    <xf numFmtId="208" fontId="45" fillId="0" borderId="40"/>
    <xf numFmtId="208" fontId="45" fillId="0" borderId="40"/>
    <xf numFmtId="0"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208" fontId="76" fillId="33" borderId="41" applyNumberFormat="0" applyAlignment="0" applyProtection="0"/>
    <xf numFmtId="195" fontId="23" fillId="0" borderId="40" applyFill="0" applyProtection="0"/>
    <xf numFmtId="195" fontId="23" fillId="0" borderId="40" applyFill="0" applyProtection="0"/>
    <xf numFmtId="195" fontId="23" fillId="0" borderId="40" applyFill="0" applyProtection="0"/>
    <xf numFmtId="195" fontId="23" fillId="0" borderId="40" applyFill="0" applyProtection="0"/>
    <xf numFmtId="195" fontId="59" fillId="0" borderId="40" applyFill="0" applyProtection="0"/>
    <xf numFmtId="195" fontId="59" fillId="0" borderId="40" applyFill="0" applyProtection="0"/>
    <xf numFmtId="195" fontId="59" fillId="0" borderId="40" applyFill="0" applyProtection="0"/>
    <xf numFmtId="195" fontId="59" fillId="0" borderId="40" applyFill="0" applyProtection="0"/>
    <xf numFmtId="204" fontId="23" fillId="0" borderId="40" applyFill="0" applyProtection="0"/>
    <xf numFmtId="204" fontId="23" fillId="0" borderId="40" applyFill="0" applyProtection="0"/>
    <xf numFmtId="204" fontId="23" fillId="0" borderId="40" applyFill="0" applyProtection="0"/>
    <xf numFmtId="204" fontId="23" fillId="0" borderId="40" applyFill="0" applyProtection="0"/>
    <xf numFmtId="204" fontId="59" fillId="0" borderId="40" applyFill="0" applyProtection="0"/>
    <xf numFmtId="204" fontId="59" fillId="0" borderId="40" applyFill="0" applyProtection="0"/>
    <xf numFmtId="204" fontId="59" fillId="0" borderId="40" applyFill="0" applyProtection="0"/>
    <xf numFmtId="204" fontId="59" fillId="0" borderId="40" applyFill="0" applyProtection="0"/>
    <xf numFmtId="208" fontId="111" fillId="0" borderId="37">
      <alignment horizontal="left" vertical="center"/>
    </xf>
    <xf numFmtId="0" fontId="31" fillId="0" borderId="37">
      <alignment horizontal="left" vertical="center"/>
    </xf>
    <xf numFmtId="208" fontId="31" fillId="0" borderId="37">
      <alignment horizontal="left" vertical="center"/>
    </xf>
    <xf numFmtId="208" fontId="31" fillId="0" borderId="37">
      <alignment horizontal="left" vertical="center"/>
    </xf>
    <xf numFmtId="208" fontId="31" fillId="0" borderId="37">
      <alignment horizontal="left" vertical="center"/>
    </xf>
    <xf numFmtId="208" fontId="31" fillId="0" borderId="37">
      <alignment horizontal="left" vertical="center"/>
    </xf>
    <xf numFmtId="208" fontId="31" fillId="0" borderId="37">
      <alignment horizontal="left" vertical="center"/>
    </xf>
    <xf numFmtId="208" fontId="31" fillId="0" borderId="37">
      <alignment horizontal="left" vertical="center"/>
    </xf>
    <xf numFmtId="0" fontId="31" fillId="0" borderId="37">
      <alignment horizontal="left" vertical="center"/>
    </xf>
    <xf numFmtId="208" fontId="111" fillId="0" borderId="37">
      <alignment horizontal="left" vertical="center"/>
    </xf>
    <xf numFmtId="208" fontId="111" fillId="0" borderId="37">
      <alignment horizontal="left" vertical="center"/>
    </xf>
    <xf numFmtId="208" fontId="111" fillId="0" borderId="37">
      <alignment horizontal="left" vertical="center"/>
    </xf>
    <xf numFmtId="208" fontId="111" fillId="0" borderId="37">
      <alignment horizontal="left" vertical="center"/>
    </xf>
    <xf numFmtId="208" fontId="111" fillId="0" borderId="37">
      <alignment horizontal="left" vertical="center"/>
    </xf>
    <xf numFmtId="0" fontId="31" fillId="0" borderId="37">
      <alignment horizontal="left" vertical="center"/>
    </xf>
    <xf numFmtId="208" fontId="31" fillId="0" borderId="37">
      <alignment horizontal="left" vertical="center"/>
    </xf>
    <xf numFmtId="208" fontId="31" fillId="0" borderId="37">
      <alignment horizontal="left" vertical="center"/>
    </xf>
    <xf numFmtId="208" fontId="31" fillId="0" borderId="37">
      <alignment horizontal="left" vertical="center"/>
    </xf>
    <xf numFmtId="208" fontId="31" fillId="0" borderId="37">
      <alignment horizontal="left" vertical="center"/>
    </xf>
    <xf numFmtId="208" fontId="31" fillId="0" borderId="37">
      <alignment horizontal="left" vertical="center"/>
    </xf>
    <xf numFmtId="208" fontId="31" fillId="0" borderId="37">
      <alignment horizontal="left" vertical="center"/>
    </xf>
    <xf numFmtId="0" fontId="31" fillId="0" borderId="37">
      <alignment horizontal="left" vertical="center"/>
    </xf>
    <xf numFmtId="208" fontId="111" fillId="0" borderId="37">
      <alignment horizontal="left" vertical="center"/>
    </xf>
    <xf numFmtId="208" fontId="111" fillId="0" borderId="37">
      <alignment horizontal="left" vertical="center"/>
    </xf>
    <xf numFmtId="208" fontId="111" fillId="0" borderId="37">
      <alignment horizontal="left" vertical="center"/>
    </xf>
    <xf numFmtId="208" fontId="111" fillId="0" borderId="37">
      <alignment horizontal="left" vertical="center"/>
    </xf>
    <xf numFmtId="0" fontId="111" fillId="0" borderId="37">
      <alignment horizontal="left" vertical="center"/>
    </xf>
    <xf numFmtId="10" fontId="107" fillId="7" borderId="36" applyNumberFormat="0" applyBorder="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0"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0" fontId="228" fillId="18" borderId="41" applyNumberFormat="0" applyAlignment="0" applyProtection="0"/>
    <xf numFmtId="0" fontId="228" fillId="18"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18"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208" fontId="228" fillId="33" borderId="41" applyNumberFormat="0" applyAlignment="0" applyProtection="0"/>
    <xf numFmtId="38" fontId="132" fillId="38" borderId="36" applyNumberFormat="0" applyFont="0" applyAlignment="0" applyProtection="0"/>
    <xf numFmtId="0"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208" fontId="20" fillId="41" borderId="42" applyNumberFormat="0" applyFont="0" applyAlignment="0" applyProtection="0"/>
    <xf numFmtId="0"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10" fontId="45" fillId="0" borderId="36"/>
    <xf numFmtId="10" fontId="45" fillId="0" borderId="36"/>
    <xf numFmtId="224" fontId="236" fillId="0" borderId="44" applyNumberFormat="0" applyFont="0" applyFill="0" applyAlignment="0" applyProtection="0"/>
    <xf numFmtId="224" fontId="236" fillId="0" borderId="44" applyNumberFormat="0" applyFont="0" applyFill="0" applyAlignment="0" applyProtection="0"/>
    <xf numFmtId="224" fontId="236" fillId="0" borderId="44" applyNumberFormat="0" applyFont="0" applyFill="0" applyAlignment="0" applyProtection="0"/>
    <xf numFmtId="224" fontId="236" fillId="0" borderId="44" applyNumberFormat="0" applyFont="0" applyFill="0" applyAlignment="0" applyProtection="0"/>
    <xf numFmtId="224" fontId="148" fillId="0" borderId="44" applyNumberFormat="0" applyFont="0" applyFill="0" applyAlignment="0" applyProtection="0"/>
    <xf numFmtId="224" fontId="148" fillId="0" borderId="44" applyNumberFormat="0" applyFont="0" applyFill="0" applyAlignment="0" applyProtection="0"/>
    <xf numFmtId="224" fontId="148" fillId="0" borderId="44" applyNumberFormat="0" applyFont="0" applyFill="0" applyAlignment="0" applyProtection="0"/>
    <xf numFmtId="224" fontId="148" fillId="0" borderId="44" applyNumberFormat="0" applyFont="0" applyFill="0" applyAlignment="0" applyProtection="0"/>
    <xf numFmtId="4" fontId="34" fillId="38" borderId="45" applyNumberFormat="0" applyProtection="0">
      <alignment vertical="center"/>
    </xf>
    <xf numFmtId="4" fontId="34" fillId="38" borderId="45" applyNumberFormat="0" applyProtection="0">
      <alignment vertical="center"/>
    </xf>
    <xf numFmtId="4" fontId="34" fillId="38" borderId="45" applyNumberFormat="0" applyProtection="0">
      <alignment vertical="center"/>
    </xf>
    <xf numFmtId="4" fontId="150" fillId="38" borderId="45" applyNumberFormat="0" applyProtection="0">
      <alignment vertical="center"/>
    </xf>
    <xf numFmtId="4" fontId="150" fillId="38" borderId="45" applyNumberFormat="0" applyProtection="0">
      <alignment vertical="center"/>
    </xf>
    <xf numFmtId="4" fontId="150" fillId="38" borderId="45" applyNumberFormat="0" applyProtection="0">
      <alignment vertical="center"/>
    </xf>
    <xf numFmtId="4" fontId="151" fillId="38" borderId="45" applyNumberFormat="0" applyProtection="0">
      <alignment horizontal="left" vertical="center"/>
    </xf>
    <xf numFmtId="4" fontId="151" fillId="38" borderId="45" applyNumberFormat="0" applyProtection="0">
      <alignment horizontal="left" vertical="center"/>
    </xf>
    <xf numFmtId="4" fontId="151" fillId="38" borderId="45" applyNumberFormat="0" applyProtection="0">
      <alignment horizontal="left" vertical="center"/>
    </xf>
    <xf numFmtId="4" fontId="151" fillId="38" borderId="45" applyNumberFormat="0" applyProtection="0">
      <alignment horizontal="left" vertical="center"/>
    </xf>
    <xf numFmtId="4" fontId="151" fillId="38" borderId="45" applyNumberFormat="0" applyProtection="0">
      <alignment horizontal="left" vertical="center" indent="1"/>
    </xf>
    <xf numFmtId="4" fontId="151" fillId="38" borderId="45" applyNumberFormat="0" applyProtection="0">
      <alignment horizontal="left" vertical="center" indent="1"/>
    </xf>
    <xf numFmtId="4" fontId="151" fillId="38" borderId="45" applyNumberFormat="0" applyProtection="0">
      <alignment horizontal="left" vertical="center" indent="1"/>
    </xf>
    <xf numFmtId="4" fontId="151" fillId="38" borderId="45" applyNumberFormat="0" applyProtection="0">
      <alignment horizontal="left" vertical="center" indent="1"/>
    </xf>
    <xf numFmtId="4" fontId="151" fillId="44" borderId="45" applyNumberFormat="0" applyProtection="0">
      <alignment horizontal="right" vertical="center"/>
    </xf>
    <xf numFmtId="4" fontId="151" fillId="44" borderId="45" applyNumberFormat="0" applyProtection="0">
      <alignment horizontal="right" vertical="center"/>
    </xf>
    <xf numFmtId="4" fontId="151" fillId="44" borderId="45" applyNumberFormat="0" applyProtection="0">
      <alignment horizontal="right" vertical="center"/>
    </xf>
    <xf numFmtId="4" fontId="151" fillId="45" borderId="45" applyNumberFormat="0" applyProtection="0">
      <alignment horizontal="right" vertical="center"/>
    </xf>
    <xf numFmtId="4" fontId="151" fillId="45" borderId="45" applyNumberFormat="0" applyProtection="0">
      <alignment horizontal="right" vertical="center"/>
    </xf>
    <xf numFmtId="4" fontId="151" fillId="45" borderId="45" applyNumberFormat="0" applyProtection="0">
      <alignment horizontal="right" vertical="center"/>
    </xf>
    <xf numFmtId="4" fontId="151" fillId="46" borderId="45" applyNumberFormat="0" applyProtection="0">
      <alignment horizontal="right" vertical="center"/>
    </xf>
    <xf numFmtId="4" fontId="151" fillId="46" borderId="45" applyNumberFormat="0" applyProtection="0">
      <alignment horizontal="right" vertical="center"/>
    </xf>
    <xf numFmtId="4" fontId="151" fillId="46" borderId="45" applyNumberFormat="0" applyProtection="0">
      <alignment horizontal="right" vertical="center"/>
    </xf>
    <xf numFmtId="4" fontId="151" fillId="9" borderId="45" applyNumberFormat="0" applyProtection="0">
      <alignment horizontal="right" vertical="center"/>
    </xf>
    <xf numFmtId="4" fontId="151" fillId="9" borderId="45" applyNumberFormat="0" applyProtection="0">
      <alignment horizontal="right" vertical="center"/>
    </xf>
    <xf numFmtId="4" fontId="151" fillId="9" borderId="45" applyNumberFormat="0" applyProtection="0">
      <alignment horizontal="right" vertical="center"/>
    </xf>
    <xf numFmtId="4" fontId="151" fillId="47" borderId="45" applyNumberFormat="0" applyProtection="0">
      <alignment horizontal="right" vertical="center"/>
    </xf>
    <xf numFmtId="4" fontId="151" fillId="47" borderId="45" applyNumberFormat="0" applyProtection="0">
      <alignment horizontal="right" vertical="center"/>
    </xf>
    <xf numFmtId="4" fontId="151" fillId="47" borderId="45" applyNumberFormat="0" applyProtection="0">
      <alignment horizontal="right" vertical="center"/>
    </xf>
    <xf numFmtId="4" fontId="151" fillId="6" borderId="45" applyNumberFormat="0" applyProtection="0">
      <alignment horizontal="right" vertical="center"/>
    </xf>
    <xf numFmtId="4" fontId="151" fillId="6" borderId="45" applyNumberFormat="0" applyProtection="0">
      <alignment horizontal="right" vertical="center"/>
    </xf>
    <xf numFmtId="4" fontId="151" fillId="6" borderId="45" applyNumberFormat="0" applyProtection="0">
      <alignment horizontal="right" vertical="center"/>
    </xf>
    <xf numFmtId="4" fontId="151" fillId="6" borderId="45" applyNumberFormat="0" applyProtection="0">
      <alignment horizontal="right" vertical="center"/>
    </xf>
    <xf numFmtId="4" fontId="151" fillId="10" borderId="45" applyNumberFormat="0" applyProtection="0">
      <alignment horizontal="right" vertical="center"/>
    </xf>
    <xf numFmtId="4" fontId="151" fillId="10" borderId="45" applyNumberFormat="0" applyProtection="0">
      <alignment horizontal="right" vertical="center"/>
    </xf>
    <xf numFmtId="4" fontId="151" fillId="10" borderId="45" applyNumberFormat="0" applyProtection="0">
      <alignment horizontal="right" vertical="center"/>
    </xf>
    <xf numFmtId="4" fontId="151" fillId="10" borderId="45" applyNumberFormat="0" applyProtection="0">
      <alignment horizontal="right" vertical="center"/>
    </xf>
    <xf numFmtId="4" fontId="151" fillId="48" borderId="45" applyNumberFormat="0" applyProtection="0">
      <alignment horizontal="right" vertical="center"/>
    </xf>
    <xf numFmtId="4" fontId="151" fillId="48" borderId="45" applyNumberFormat="0" applyProtection="0">
      <alignment horizontal="right" vertical="center"/>
    </xf>
    <xf numFmtId="4" fontId="151" fillId="48" borderId="45" applyNumberFormat="0" applyProtection="0">
      <alignment horizontal="right" vertical="center"/>
    </xf>
    <xf numFmtId="4" fontId="151" fillId="49" borderId="45" applyNumberFormat="0" applyProtection="0">
      <alignment horizontal="right" vertical="center"/>
    </xf>
    <xf numFmtId="4" fontId="151" fillId="49" borderId="45" applyNumberFormat="0" applyProtection="0">
      <alignment horizontal="right" vertical="center"/>
    </xf>
    <xf numFmtId="4" fontId="151" fillId="49" borderId="45" applyNumberFormat="0" applyProtection="0">
      <alignment horizontal="right" vertical="center"/>
    </xf>
    <xf numFmtId="4" fontId="151" fillId="50" borderId="45" applyNumberFormat="0" applyProtection="0">
      <alignment horizontal="right" vertical="center"/>
    </xf>
    <xf numFmtId="4" fontId="151" fillId="50" borderId="45" applyNumberFormat="0" applyProtection="0">
      <alignment horizontal="right" vertical="center"/>
    </xf>
    <xf numFmtId="4" fontId="151" fillId="50" borderId="45" applyNumberFormat="0" applyProtection="0">
      <alignment horizontal="right" vertical="center"/>
    </xf>
    <xf numFmtId="4" fontId="151" fillId="4" borderId="45" applyNumberFormat="0" applyProtection="0">
      <alignment horizontal="right" vertical="center"/>
    </xf>
    <xf numFmtId="4" fontId="151" fillId="4" borderId="45" applyNumberFormat="0" applyProtection="0">
      <alignment horizontal="right" vertical="center"/>
    </xf>
    <xf numFmtId="4" fontId="151" fillId="4" borderId="45" applyNumberFormat="0" applyProtection="0">
      <alignment horizontal="right" vertical="center"/>
    </xf>
    <xf numFmtId="4" fontId="151" fillId="40" borderId="45" applyNumberFormat="0" applyProtection="0">
      <alignment vertical="center"/>
    </xf>
    <xf numFmtId="4" fontId="151" fillId="40" borderId="45" applyNumberFormat="0" applyProtection="0">
      <alignment vertical="center"/>
    </xf>
    <xf numFmtId="4" fontId="151" fillId="40" borderId="45" applyNumberFormat="0" applyProtection="0">
      <alignment vertical="center"/>
    </xf>
    <xf numFmtId="4" fontId="152" fillId="40" borderId="45" applyNumberFormat="0" applyProtection="0">
      <alignment vertical="center"/>
    </xf>
    <xf numFmtId="4" fontId="152" fillId="40" borderId="45" applyNumberFormat="0" applyProtection="0">
      <alignment vertical="center"/>
    </xf>
    <xf numFmtId="4" fontId="152" fillId="40" borderId="45" applyNumberFormat="0" applyProtection="0">
      <alignment vertical="center"/>
    </xf>
    <xf numFmtId="4" fontId="34" fillId="4" borderId="46" applyNumberFormat="0" applyProtection="0">
      <alignment horizontal="left" vertical="center"/>
    </xf>
    <xf numFmtId="4" fontId="34" fillId="4" borderId="46" applyNumberFormat="0" applyProtection="0">
      <alignment horizontal="left" vertical="center"/>
    </xf>
    <xf numFmtId="4" fontId="34" fillId="4" borderId="46" applyNumberFormat="0" applyProtection="0">
      <alignment horizontal="left" vertical="center"/>
    </xf>
    <xf numFmtId="4" fontId="34" fillId="4" borderId="46" applyNumberFormat="0" applyProtection="0">
      <alignment horizontal="left" vertical="center"/>
    </xf>
    <xf numFmtId="4" fontId="34" fillId="4" borderId="46" applyNumberFormat="0" applyProtection="0">
      <alignment horizontal="left" vertical="center" indent="1"/>
    </xf>
    <xf numFmtId="4" fontId="34" fillId="4" borderId="46" applyNumberFormat="0" applyProtection="0">
      <alignment horizontal="left" vertical="center" indent="1"/>
    </xf>
    <xf numFmtId="4" fontId="34" fillId="4" borderId="46" applyNumberFormat="0" applyProtection="0">
      <alignment horizontal="left" vertical="center" indent="1"/>
    </xf>
    <xf numFmtId="4" fontId="34" fillId="4" borderId="46" applyNumberFormat="0" applyProtection="0">
      <alignment horizontal="left" vertical="center" indent="1"/>
    </xf>
    <xf numFmtId="4" fontId="151" fillId="40" borderId="45" applyNumberFormat="0" applyProtection="0">
      <alignment horizontal="right" vertical="center"/>
    </xf>
    <xf numFmtId="4" fontId="151" fillId="40" borderId="45" applyNumberFormat="0" applyProtection="0">
      <alignment horizontal="right" vertical="center"/>
    </xf>
    <xf numFmtId="4" fontId="151" fillId="40" borderId="45" applyNumberFormat="0" applyProtection="0">
      <alignment horizontal="right" vertical="center"/>
    </xf>
    <xf numFmtId="4" fontId="152" fillId="40" borderId="45" applyNumberFormat="0" applyProtection="0">
      <alignment horizontal="right" vertical="center"/>
    </xf>
    <xf numFmtId="4" fontId="152" fillId="40" borderId="45" applyNumberFormat="0" applyProtection="0">
      <alignment horizontal="right" vertical="center"/>
    </xf>
    <xf numFmtId="4" fontId="152" fillId="40" borderId="45" applyNumberFormat="0" applyProtection="0">
      <alignment horizontal="right" vertical="center"/>
    </xf>
    <xf numFmtId="4" fontId="34" fillId="4" borderId="45" applyNumberFormat="0" applyProtection="0">
      <alignment horizontal="left" vertical="center" wrapText="1"/>
    </xf>
    <xf numFmtId="4" fontId="34" fillId="4" borderId="45" applyNumberFormat="0" applyProtection="0">
      <alignment horizontal="left" vertical="center" wrapText="1"/>
    </xf>
    <xf numFmtId="4" fontId="34" fillId="4" borderId="45" applyNumberFormat="0" applyProtection="0">
      <alignment horizontal="left" vertical="center" wrapText="1"/>
    </xf>
    <xf numFmtId="4" fontId="34" fillId="4" borderId="45" applyNumberFormat="0" applyProtection="0">
      <alignment horizontal="left" vertical="center" wrapText="1"/>
    </xf>
    <xf numFmtId="4" fontId="34" fillId="4" borderId="45" applyNumberFormat="0" applyProtection="0">
      <alignment horizontal="left" vertical="center" wrapText="1" indent="1"/>
    </xf>
    <xf numFmtId="4" fontId="34" fillId="4" borderId="45" applyNumberFormat="0" applyProtection="0">
      <alignment horizontal="left" vertical="center" wrapText="1" indent="1"/>
    </xf>
    <xf numFmtId="4" fontId="34" fillId="4" borderId="45" applyNumberFormat="0" applyProtection="0">
      <alignment horizontal="left" vertical="center" wrapText="1" indent="1"/>
    </xf>
    <xf numFmtId="4" fontId="34" fillId="4" borderId="45" applyNumberFormat="0" applyProtection="0">
      <alignment horizontal="left" vertical="center" wrapText="1" indent="1"/>
    </xf>
    <xf numFmtId="4" fontId="153" fillId="52" borderId="46" applyNumberFormat="0" applyProtection="0">
      <alignment horizontal="left" vertical="center"/>
    </xf>
    <xf numFmtId="4" fontId="153" fillId="52" borderId="46" applyNumberFormat="0" applyProtection="0">
      <alignment horizontal="left" vertical="center"/>
    </xf>
    <xf numFmtId="4" fontId="153" fillId="52" borderId="46" applyNumberFormat="0" applyProtection="0">
      <alignment horizontal="left" vertical="center"/>
    </xf>
    <xf numFmtId="4" fontId="153" fillId="52" borderId="46" applyNumberFormat="0" applyProtection="0">
      <alignment horizontal="left" vertical="center"/>
    </xf>
    <xf numFmtId="4" fontId="153" fillId="52" borderId="46" applyNumberFormat="0" applyProtection="0">
      <alignment horizontal="left" vertical="center" indent="1"/>
    </xf>
    <xf numFmtId="4" fontId="153" fillId="52" borderId="46" applyNumberFormat="0" applyProtection="0">
      <alignment horizontal="left" vertical="center" indent="1"/>
    </xf>
    <xf numFmtId="4" fontId="153" fillId="52" borderId="46" applyNumberFormat="0" applyProtection="0">
      <alignment horizontal="left" vertical="center" indent="1"/>
    </xf>
    <xf numFmtId="4" fontId="153" fillId="52" borderId="46" applyNumberFormat="0" applyProtection="0">
      <alignment horizontal="left" vertical="center" indent="1"/>
    </xf>
    <xf numFmtId="4" fontId="154" fillId="40" borderId="45" applyNumberFormat="0" applyProtection="0">
      <alignment horizontal="right" vertical="center"/>
    </xf>
    <xf numFmtId="4" fontId="154" fillId="40" borderId="45" applyNumberFormat="0" applyProtection="0">
      <alignment horizontal="right" vertical="center"/>
    </xf>
    <xf numFmtId="4" fontId="154" fillId="40" borderId="45" applyNumberFormat="0" applyProtection="0">
      <alignment horizontal="right" vertical="center"/>
    </xf>
    <xf numFmtId="49" fontId="155" fillId="53" borderId="38">
      <alignment horizontal="center"/>
    </xf>
    <xf numFmtId="49" fontId="155" fillId="53" borderId="38">
      <alignment horizontal="center"/>
    </xf>
    <xf numFmtId="49" fontId="155" fillId="53" borderId="38">
      <alignment horizontal="center"/>
    </xf>
    <xf numFmtId="49" fontId="15" fillId="53" borderId="38">
      <alignment horizontal="center"/>
    </xf>
    <xf numFmtId="49" fontId="15" fillId="53" borderId="38">
      <alignment horizontal="center"/>
    </xf>
    <xf numFmtId="49" fontId="15" fillId="53" borderId="38">
      <alignment horizontal="center"/>
    </xf>
    <xf numFmtId="0" fontId="15" fillId="54" borderId="47"/>
    <xf numFmtId="208" fontId="15" fillId="54" borderId="47"/>
    <xf numFmtId="208" fontId="15" fillId="54" borderId="47"/>
    <xf numFmtId="208" fontId="15" fillId="54" borderId="47"/>
    <xf numFmtId="0" fontId="15" fillId="55" borderId="47"/>
    <xf numFmtId="208" fontId="15" fillId="55" borderId="47"/>
    <xf numFmtId="208" fontId="15" fillId="55" borderId="47"/>
    <xf numFmtId="208" fontId="15" fillId="55" borderId="47"/>
    <xf numFmtId="0" fontId="15" fillId="56" borderId="47"/>
    <xf numFmtId="208" fontId="15" fillId="56" borderId="47"/>
    <xf numFmtId="208" fontId="15" fillId="56" borderId="47"/>
    <xf numFmtId="208" fontId="15" fillId="56" borderId="47"/>
    <xf numFmtId="49" fontId="155" fillId="53" borderId="38">
      <alignment vertical="center"/>
    </xf>
    <xf numFmtId="49" fontId="155" fillId="53" borderId="38">
      <alignment vertical="center"/>
    </xf>
    <xf numFmtId="49" fontId="155" fillId="53" borderId="38">
      <alignment vertical="center"/>
    </xf>
    <xf numFmtId="49" fontId="15" fillId="53" borderId="38">
      <alignment vertical="center"/>
    </xf>
    <xf numFmtId="49" fontId="15" fillId="53" borderId="38">
      <alignment vertical="center"/>
    </xf>
    <xf numFmtId="49" fontId="15" fillId="53" borderId="38">
      <alignment vertical="center"/>
    </xf>
    <xf numFmtId="0" fontId="15" fillId="57" borderId="47"/>
    <xf numFmtId="208" fontId="15" fillId="57" borderId="47"/>
    <xf numFmtId="208" fontId="15" fillId="57" borderId="47"/>
    <xf numFmtId="208" fontId="15" fillId="57" borderId="47"/>
    <xf numFmtId="208" fontId="28" fillId="0" borderId="48" applyNumberFormat="0" applyFill="0" applyAlignment="0" applyProtection="0"/>
    <xf numFmtId="0"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208" fontId="28" fillId="0" borderId="48" applyNumberFormat="0" applyFill="0" applyAlignment="0" applyProtection="0"/>
    <xf numFmtId="0"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33" fillId="5" borderId="40" applyNumberFormat="0" applyFill="0" applyBorder="0" applyAlignment="0">
      <alignment horizontal="left"/>
      <protection locked="0"/>
    </xf>
    <xf numFmtId="208" fontId="33" fillId="5" borderId="40" applyNumberFormat="0" applyFill="0" applyBorder="0" applyAlignment="0">
      <alignment horizontal="left"/>
      <protection locked="0"/>
    </xf>
    <xf numFmtId="208" fontId="33" fillId="5" borderId="40" applyNumberFormat="0" applyFill="0" applyBorder="0" applyAlignment="0">
      <alignment horizontal="left"/>
      <protection locked="0"/>
    </xf>
    <xf numFmtId="208" fontId="33" fillId="5" borderId="40" applyNumberFormat="0" applyFill="0" applyBorder="0" applyAlignment="0">
      <alignment horizontal="left"/>
      <protection locked="0"/>
    </xf>
    <xf numFmtId="0"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26" fillId="5" borderId="40" applyNumberFormat="0" applyFill="0" applyBorder="0" applyAlignment="0">
      <alignment horizontal="left"/>
      <protection locked="0"/>
    </xf>
    <xf numFmtId="208" fontId="33" fillId="5" borderId="40" applyNumberFormat="0" applyFill="0" applyBorder="0" applyAlignment="0">
      <alignment horizontal="left"/>
      <protection locked="0"/>
    </xf>
    <xf numFmtId="208" fontId="33" fillId="5" borderId="40" applyNumberFormat="0" applyFill="0" applyBorder="0" applyAlignment="0">
      <alignment horizontal="left"/>
      <protection locked="0"/>
    </xf>
    <xf numFmtId="208" fontId="33" fillId="5" borderId="40" applyNumberFormat="0" applyFill="0" applyBorder="0" applyAlignment="0">
      <alignment horizontal="left"/>
      <protection locked="0"/>
    </xf>
    <xf numFmtId="208" fontId="33" fillId="5" borderId="40" applyNumberFormat="0" applyFill="0" applyBorder="0" applyAlignment="0">
      <alignment horizontal="left"/>
      <protection locked="0"/>
    </xf>
    <xf numFmtId="0" fontId="228" fillId="18" borderId="41" applyNumberFormat="0" applyAlignment="0" applyProtection="0"/>
    <xf numFmtId="0" fontId="141" fillId="33" borderId="43" applyNumberFormat="0" applyAlignment="0" applyProtection="0"/>
    <xf numFmtId="208" fontId="141" fillId="33" borderId="43" applyNumberFormat="0" applyAlignment="0" applyProtection="0"/>
    <xf numFmtId="0"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208" fontId="141" fillId="33" borderId="43" applyNumberFormat="0" applyAlignment="0" applyProtection="0"/>
    <xf numFmtId="0" fontId="76" fillId="33" borderId="41" applyNumberFormat="0" applyAlignment="0" applyProtection="0"/>
    <xf numFmtId="0" fontId="28" fillId="0" borderId="48" applyNumberFormat="0" applyFill="0" applyAlignment="0" applyProtection="0"/>
    <xf numFmtId="0" fontId="18" fillId="41" borderId="42" applyNumberFormat="0" applyFont="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49" applyNumberFormat="0" applyFill="0" applyAlignment="0" applyProtection="0"/>
    <xf numFmtId="0" fontId="65" fillId="0" borderId="49" applyNumberFormat="0" applyFill="0" applyAlignment="0" applyProtection="0"/>
    <xf numFmtId="181" fontId="66" fillId="31" borderId="50"/>
    <xf numFmtId="181" fontId="66" fillId="31" borderId="50"/>
    <xf numFmtId="182" fontId="70" fillId="9" borderId="50" applyFont="0" applyFill="0" applyBorder="0" applyAlignment="0" applyProtection="0"/>
    <xf numFmtId="0" fontId="59" fillId="0" borderId="51" applyNumberFormat="0" applyFont="0" applyFill="0" applyAlignment="0" applyProtection="0"/>
    <xf numFmtId="0" fontId="59" fillId="0" borderId="51" applyNumberFormat="0" applyFont="0" applyFill="0" applyAlignment="0" applyProtection="0"/>
    <xf numFmtId="0" fontId="45" fillId="0" borderId="52"/>
    <xf numFmtId="0" fontId="45" fillId="0" borderId="52"/>
    <xf numFmtId="0" fontId="45" fillId="0" borderId="52"/>
    <xf numFmtId="0" fontId="45" fillId="0" borderId="52"/>
    <xf numFmtId="0" fontId="76" fillId="33" borderId="53" applyNumberFormat="0" applyAlignment="0" applyProtection="0"/>
    <xf numFmtId="0" fontId="76" fillId="33" borderId="53" applyNumberFormat="0" applyAlignment="0" applyProtection="0"/>
    <xf numFmtId="195" fontId="59" fillId="0" borderId="52" applyFill="0" applyProtection="0"/>
    <xf numFmtId="195" fontId="59" fillId="0" borderId="52" applyFill="0" applyProtection="0"/>
    <xf numFmtId="204" fontId="59" fillId="0" borderId="52" applyFill="0" applyProtection="0"/>
    <xf numFmtId="204" fontId="59" fillId="0" borderId="52" applyFill="0" applyProtection="0"/>
    <xf numFmtId="205" fontId="16" fillId="38" borderId="36" applyNumberFormat="0" applyFont="0" applyAlignment="0">
      <protection locked="0"/>
    </xf>
    <xf numFmtId="0" fontId="20" fillId="41" borderId="54" applyNumberFormat="0" applyFont="0" applyAlignment="0" applyProtection="0"/>
    <xf numFmtId="0" fontId="20" fillId="41" borderId="54" applyNumberFormat="0" applyFont="0" applyAlignment="0" applyProtection="0"/>
    <xf numFmtId="0" fontId="141" fillId="33" borderId="55" applyNumberFormat="0" applyAlignment="0" applyProtection="0"/>
    <xf numFmtId="0" fontId="141" fillId="33" borderId="55" applyNumberFormat="0" applyAlignment="0" applyProtection="0"/>
    <xf numFmtId="224" fontId="148" fillId="0" borderId="56" applyNumberFormat="0" applyFont="0" applyFill="0" applyAlignment="0" applyProtection="0"/>
    <xf numFmtId="224" fontId="148" fillId="0" borderId="56" applyNumberFormat="0" applyFont="0" applyFill="0" applyAlignment="0" applyProtection="0"/>
    <xf numFmtId="4" fontId="34" fillId="38" borderId="57" applyNumberFormat="0" applyProtection="0">
      <alignment vertical="center"/>
    </xf>
    <xf numFmtId="4" fontId="34" fillId="38" borderId="57" applyNumberFormat="0" applyProtection="0">
      <alignment vertical="center"/>
    </xf>
    <xf numFmtId="4" fontId="150" fillId="38" borderId="57" applyNumberFormat="0" applyProtection="0">
      <alignment vertical="center"/>
    </xf>
    <xf numFmtId="4" fontId="150" fillId="38" borderId="57" applyNumberFormat="0" applyProtection="0">
      <alignment vertical="center"/>
    </xf>
    <xf numFmtId="4" fontId="151" fillId="38" borderId="57" applyNumberFormat="0" applyProtection="0">
      <alignment horizontal="left" vertical="center" indent="1"/>
    </xf>
    <xf numFmtId="4" fontId="151" fillId="38" borderId="57" applyNumberFormat="0" applyProtection="0">
      <alignment horizontal="left" vertical="center" indent="1"/>
    </xf>
    <xf numFmtId="4" fontId="151" fillId="44" borderId="57" applyNumberFormat="0" applyProtection="0">
      <alignment horizontal="right" vertical="center"/>
    </xf>
    <xf numFmtId="4" fontId="151" fillId="44" borderId="57" applyNumberFormat="0" applyProtection="0">
      <alignment horizontal="right" vertical="center"/>
    </xf>
    <xf numFmtId="4" fontId="151" fillId="45" borderId="57" applyNumberFormat="0" applyProtection="0">
      <alignment horizontal="right" vertical="center"/>
    </xf>
    <xf numFmtId="4" fontId="151" fillId="45" borderId="57" applyNumberFormat="0" applyProtection="0">
      <alignment horizontal="right" vertical="center"/>
    </xf>
    <xf numFmtId="4" fontId="151" fillId="46" borderId="57" applyNumberFormat="0" applyProtection="0">
      <alignment horizontal="right" vertical="center"/>
    </xf>
    <xf numFmtId="4" fontId="151" fillId="46" borderId="57" applyNumberFormat="0" applyProtection="0">
      <alignment horizontal="right" vertical="center"/>
    </xf>
    <xf numFmtId="4" fontId="151" fillId="9" borderId="57" applyNumberFormat="0" applyProtection="0">
      <alignment horizontal="right" vertical="center"/>
    </xf>
    <xf numFmtId="4" fontId="151" fillId="9" borderId="57" applyNumberFormat="0" applyProtection="0">
      <alignment horizontal="right" vertical="center"/>
    </xf>
    <xf numFmtId="4" fontId="151" fillId="47" borderId="57" applyNumberFormat="0" applyProtection="0">
      <alignment horizontal="right" vertical="center"/>
    </xf>
    <xf numFmtId="4" fontId="151" fillId="47" borderId="57" applyNumberFormat="0" applyProtection="0">
      <alignment horizontal="right" vertical="center"/>
    </xf>
    <xf numFmtId="4" fontId="151" fillId="10" borderId="57" applyNumberFormat="0" applyProtection="0">
      <alignment horizontal="right" vertical="center"/>
    </xf>
    <xf numFmtId="4" fontId="151" fillId="10" borderId="57" applyNumberFormat="0" applyProtection="0">
      <alignment horizontal="right" vertical="center"/>
    </xf>
    <xf numFmtId="4" fontId="151" fillId="48" borderId="57" applyNumberFormat="0" applyProtection="0">
      <alignment horizontal="right" vertical="center"/>
    </xf>
    <xf numFmtId="4" fontId="151" fillId="48" borderId="57" applyNumberFormat="0" applyProtection="0">
      <alignment horizontal="right" vertical="center"/>
    </xf>
    <xf numFmtId="4" fontId="151" fillId="49" borderId="57" applyNumberFormat="0" applyProtection="0">
      <alignment horizontal="right" vertical="center"/>
    </xf>
    <xf numFmtId="4" fontId="151" fillId="49" borderId="57" applyNumberFormat="0" applyProtection="0">
      <alignment horizontal="right" vertical="center"/>
    </xf>
    <xf numFmtId="4" fontId="151" fillId="50" borderId="57" applyNumberFormat="0" applyProtection="0">
      <alignment horizontal="right" vertical="center"/>
    </xf>
    <xf numFmtId="4" fontId="151" fillId="50" borderId="57" applyNumberFormat="0" applyProtection="0">
      <alignment horizontal="right" vertical="center"/>
    </xf>
    <xf numFmtId="4" fontId="151" fillId="4" borderId="57" applyNumberFormat="0" applyProtection="0">
      <alignment horizontal="right" vertical="center"/>
    </xf>
    <xf numFmtId="4" fontId="151" fillId="4" borderId="57" applyNumberFormat="0" applyProtection="0">
      <alignment horizontal="right" vertical="center"/>
    </xf>
    <xf numFmtId="4" fontId="151" fillId="40" borderId="57" applyNumberFormat="0" applyProtection="0">
      <alignment vertical="center"/>
    </xf>
    <xf numFmtId="4" fontId="151" fillId="40" borderId="57" applyNumberFormat="0" applyProtection="0">
      <alignment vertical="center"/>
    </xf>
    <xf numFmtId="4" fontId="152" fillId="40" borderId="57" applyNumberFormat="0" applyProtection="0">
      <alignment vertical="center"/>
    </xf>
    <xf numFmtId="4" fontId="152" fillId="40" borderId="57" applyNumberFormat="0" applyProtection="0">
      <alignment vertical="center"/>
    </xf>
    <xf numFmtId="4" fontId="34" fillId="4" borderId="58" applyNumberFormat="0" applyProtection="0">
      <alignment horizontal="left" vertical="center" indent="1"/>
    </xf>
    <xf numFmtId="4" fontId="34" fillId="4" borderId="58" applyNumberFormat="0" applyProtection="0">
      <alignment horizontal="left" vertical="center" indent="1"/>
    </xf>
    <xf numFmtId="4" fontId="151" fillId="40" borderId="57" applyNumberFormat="0" applyProtection="0">
      <alignment horizontal="right" vertical="center"/>
    </xf>
    <xf numFmtId="4" fontId="151" fillId="40" borderId="57" applyNumberFormat="0" applyProtection="0">
      <alignment horizontal="right" vertical="center"/>
    </xf>
    <xf numFmtId="4" fontId="152" fillId="40" borderId="57" applyNumberFormat="0" applyProtection="0">
      <alignment horizontal="right" vertical="center"/>
    </xf>
    <xf numFmtId="4" fontId="152" fillId="40" borderId="57" applyNumberFormat="0" applyProtection="0">
      <alignment horizontal="right" vertical="center"/>
    </xf>
    <xf numFmtId="4" fontId="34" fillId="4" borderId="57" applyNumberFormat="0" applyProtection="0">
      <alignment horizontal="left" vertical="center" wrapText="1" indent="1"/>
    </xf>
    <xf numFmtId="4" fontId="34" fillId="4" borderId="57" applyNumberFormat="0" applyProtection="0">
      <alignment horizontal="left" vertical="center" wrapText="1" indent="1"/>
    </xf>
    <xf numFmtId="4" fontId="153" fillId="52" borderId="58" applyNumberFormat="0" applyProtection="0">
      <alignment horizontal="left" vertical="center" indent="1"/>
    </xf>
    <xf numFmtId="4" fontId="153" fillId="52" borderId="58" applyNumberFormat="0" applyProtection="0">
      <alignment horizontal="left" vertical="center" indent="1"/>
    </xf>
    <xf numFmtId="4" fontId="154" fillId="40" borderId="57" applyNumberFormat="0" applyProtection="0">
      <alignment horizontal="right" vertical="center"/>
    </xf>
    <xf numFmtId="4" fontId="154" fillId="40" borderId="57" applyNumberFormat="0" applyProtection="0">
      <alignment horizontal="right" vertical="center"/>
    </xf>
    <xf numFmtId="49" fontId="155" fillId="53" borderId="49">
      <alignment horizontal="center"/>
    </xf>
    <xf numFmtId="49" fontId="155" fillId="53" borderId="49">
      <alignment horizontal="center"/>
    </xf>
    <xf numFmtId="49" fontId="15" fillId="53" borderId="49">
      <alignment horizontal="center"/>
    </xf>
    <xf numFmtId="49" fontId="15" fillId="53" borderId="49">
      <alignment horizontal="center"/>
    </xf>
    <xf numFmtId="0" fontId="15" fillId="54" borderId="59"/>
    <xf numFmtId="0" fontId="15" fillId="54" borderId="59"/>
    <xf numFmtId="0" fontId="15" fillId="55" borderId="59"/>
    <xf numFmtId="0" fontId="15" fillId="55" borderId="59"/>
    <xf numFmtId="0" fontId="15" fillId="56" borderId="59"/>
    <xf numFmtId="0" fontId="15" fillId="56" borderId="59"/>
    <xf numFmtId="49" fontId="155" fillId="53" borderId="49">
      <alignment vertical="center"/>
    </xf>
    <xf numFmtId="49" fontId="155" fillId="53" borderId="49">
      <alignment vertical="center"/>
    </xf>
    <xf numFmtId="49" fontId="15" fillId="53" borderId="49">
      <alignment vertical="center"/>
    </xf>
    <xf numFmtId="49" fontId="15" fillId="53" borderId="49">
      <alignment vertical="center"/>
    </xf>
    <xf numFmtId="0" fontId="15" fillId="57" borderId="59"/>
    <xf numFmtId="0" fontId="15" fillId="57" borderId="59"/>
    <xf numFmtId="0" fontId="28" fillId="0" borderId="60" applyNumberFormat="0" applyFill="0" applyAlignment="0" applyProtection="0"/>
    <xf numFmtId="0" fontId="33" fillId="5" borderId="52" applyNumberFormat="0" applyFill="0" applyBorder="0" applyAlignment="0">
      <alignment horizontal="left"/>
      <protection locked="0"/>
    </xf>
    <xf numFmtId="0" fontId="33" fillId="5" borderId="52" applyNumberFormat="0" applyFill="0" applyBorder="0" applyAlignment="0">
      <alignment horizontal="left"/>
      <protection locked="0"/>
    </xf>
    <xf numFmtId="0" fontId="47" fillId="33" borderId="55">
      <alignment horizontal="center" vertical="center"/>
    </xf>
    <xf numFmtId="0" fontId="47" fillId="33" borderId="55">
      <alignment horizontal="center" vertical="center"/>
    </xf>
    <xf numFmtId="43" fontId="15" fillId="0" borderId="0" applyFont="0" applyFill="0" applyBorder="0" applyAlignment="0" applyProtection="0"/>
    <xf numFmtId="0" fontId="21" fillId="0" borderId="49" applyNumberFormat="0" applyFill="0" applyAlignment="0" applyProtection="0"/>
    <xf numFmtId="208" fontId="21" fillId="0" borderId="49" applyNumberFormat="0" applyFill="0" applyAlignment="0" applyProtection="0"/>
    <xf numFmtId="208" fontId="21" fillId="0" borderId="49" applyNumberFormat="0" applyFill="0" applyAlignment="0" applyProtection="0"/>
    <xf numFmtId="208" fontId="21" fillId="0" borderId="49" applyNumberFormat="0" applyFill="0" applyAlignment="0" applyProtection="0"/>
    <xf numFmtId="208" fontId="21" fillId="0" borderId="49" applyNumberFormat="0" applyFill="0" applyAlignment="0" applyProtection="0"/>
    <xf numFmtId="208" fontId="21" fillId="0" borderId="49" applyNumberFormat="0" applyFill="0" applyAlignment="0" applyProtection="0"/>
    <xf numFmtId="208" fontId="65" fillId="0" borderId="49" applyNumberFormat="0" applyFill="0" applyAlignment="0" applyProtection="0"/>
    <xf numFmtId="208" fontId="65" fillId="0" borderId="49" applyNumberFormat="0" applyFill="0" applyAlignment="0" applyProtection="0"/>
    <xf numFmtId="208" fontId="65" fillId="0" borderId="49" applyNumberFormat="0" applyFill="0" applyAlignment="0" applyProtection="0"/>
    <xf numFmtId="208" fontId="65" fillId="0" borderId="49" applyNumberFormat="0" applyFill="0" applyAlignment="0" applyProtection="0"/>
    <xf numFmtId="0" fontId="21" fillId="0" borderId="49" applyNumberFormat="0" applyFill="0" applyAlignment="0" applyProtection="0"/>
    <xf numFmtId="208" fontId="21" fillId="0" borderId="49" applyNumberFormat="0" applyFill="0" applyAlignment="0" applyProtection="0"/>
    <xf numFmtId="208" fontId="21" fillId="0" borderId="49" applyNumberFormat="0" applyFill="0" applyAlignment="0" applyProtection="0"/>
    <xf numFmtId="208" fontId="21" fillId="0" borderId="49" applyNumberFormat="0" applyFill="0" applyAlignment="0" applyProtection="0"/>
    <xf numFmtId="208" fontId="21" fillId="0" borderId="49" applyNumberFormat="0" applyFill="0" applyAlignment="0" applyProtection="0"/>
    <xf numFmtId="208" fontId="21" fillId="0" borderId="49" applyNumberFormat="0" applyFill="0" applyAlignment="0" applyProtection="0"/>
    <xf numFmtId="208" fontId="65" fillId="0" borderId="49" applyNumberFormat="0" applyFill="0" applyAlignment="0" applyProtection="0"/>
    <xf numFmtId="208" fontId="65" fillId="0" borderId="49" applyNumberFormat="0" applyFill="0" applyAlignment="0" applyProtection="0"/>
    <xf numFmtId="208" fontId="65" fillId="0" borderId="49" applyNumberFormat="0" applyFill="0" applyAlignment="0" applyProtection="0"/>
    <xf numFmtId="208" fontId="65" fillId="0" borderId="49" applyNumberFormat="0" applyFill="0" applyAlignment="0" applyProtection="0"/>
    <xf numFmtId="0" fontId="23" fillId="0" borderId="51" applyNumberFormat="0" applyFont="0" applyFill="0" applyAlignment="0" applyProtection="0"/>
    <xf numFmtId="208" fontId="23" fillId="0" borderId="51" applyNumberFormat="0" applyFont="0" applyFill="0" applyAlignment="0" applyProtection="0"/>
    <xf numFmtId="208" fontId="23" fillId="0" borderId="51" applyNumberFormat="0" applyFont="0" applyFill="0" applyAlignment="0" applyProtection="0"/>
    <xf numFmtId="208" fontId="23" fillId="0" borderId="51" applyNumberFormat="0" applyFont="0" applyFill="0" applyAlignment="0" applyProtection="0"/>
    <xf numFmtId="208" fontId="23" fillId="0" borderId="51" applyNumberFormat="0" applyFont="0" applyFill="0" applyAlignment="0" applyProtection="0"/>
    <xf numFmtId="208" fontId="23" fillId="0" borderId="51" applyNumberFormat="0" applyFont="0" applyFill="0" applyAlignment="0" applyProtection="0"/>
    <xf numFmtId="208" fontId="59" fillId="0" borderId="51" applyNumberFormat="0" applyFont="0" applyFill="0" applyAlignment="0" applyProtection="0"/>
    <xf numFmtId="208" fontId="59" fillId="0" borderId="51" applyNumberFormat="0" applyFont="0" applyFill="0" applyAlignment="0" applyProtection="0"/>
    <xf numFmtId="208" fontId="59" fillId="0" borderId="51" applyNumberFormat="0" applyFont="0" applyFill="0" applyAlignment="0" applyProtection="0"/>
    <xf numFmtId="208" fontId="59" fillId="0" borderId="51" applyNumberFormat="0" applyFont="0" applyFill="0" applyAlignment="0" applyProtection="0"/>
    <xf numFmtId="0" fontId="23" fillId="0" borderId="51" applyNumberFormat="0" applyFont="0" applyFill="0" applyAlignment="0" applyProtection="0"/>
    <xf numFmtId="208" fontId="23" fillId="0" borderId="51" applyNumberFormat="0" applyFont="0" applyFill="0" applyAlignment="0" applyProtection="0"/>
    <xf numFmtId="208" fontId="23" fillId="0" borderId="51" applyNumberFormat="0" applyFont="0" applyFill="0" applyAlignment="0" applyProtection="0"/>
    <xf numFmtId="208" fontId="23" fillId="0" borderId="51" applyNumberFormat="0" applyFont="0" applyFill="0" applyAlignment="0" applyProtection="0"/>
    <xf numFmtId="208" fontId="23" fillId="0" borderId="51" applyNumberFormat="0" applyFont="0" applyFill="0" applyAlignment="0" applyProtection="0"/>
    <xf numFmtId="208" fontId="23" fillId="0" borderId="51" applyNumberFormat="0" applyFont="0" applyFill="0" applyAlignment="0" applyProtection="0"/>
    <xf numFmtId="208" fontId="59" fillId="0" borderId="51" applyNumberFormat="0" applyFont="0" applyFill="0" applyAlignment="0" applyProtection="0"/>
    <xf numFmtId="208" fontId="59" fillId="0" borderId="51" applyNumberFormat="0" applyFont="0" applyFill="0" applyAlignment="0" applyProtection="0"/>
    <xf numFmtId="208" fontId="59" fillId="0" borderId="51" applyNumberFormat="0" applyFont="0" applyFill="0" applyAlignment="0" applyProtection="0"/>
    <xf numFmtId="208" fontId="59" fillId="0" borderId="51" applyNumberFormat="0" applyFont="0" applyFill="0" applyAlignment="0" applyProtection="0"/>
    <xf numFmtId="208" fontId="45" fillId="0" borderId="52"/>
    <xf numFmtId="208" fontId="45" fillId="0" borderId="52"/>
    <xf numFmtId="208" fontId="45" fillId="0" borderId="52"/>
    <xf numFmtId="208" fontId="45" fillId="0" borderId="52"/>
    <xf numFmtId="208" fontId="45" fillId="0" borderId="52"/>
    <xf numFmtId="208" fontId="45" fillId="0" borderId="52"/>
    <xf numFmtId="208" fontId="45" fillId="0" borderId="52"/>
    <xf numFmtId="208" fontId="45" fillId="0" borderId="52"/>
    <xf numFmtId="208" fontId="45" fillId="0" borderId="52"/>
    <xf numFmtId="208" fontId="45" fillId="0" borderId="52"/>
    <xf numFmtId="208" fontId="45" fillId="0" borderId="52"/>
    <xf numFmtId="208" fontId="45" fillId="0" borderId="52"/>
    <xf numFmtId="0"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208" fontId="76" fillId="33" borderId="53" applyNumberFormat="0" applyAlignment="0" applyProtection="0"/>
    <xf numFmtId="195" fontId="23" fillId="0" borderId="52" applyFill="0" applyProtection="0"/>
    <xf numFmtId="195" fontId="23" fillId="0" borderId="52" applyFill="0" applyProtection="0"/>
    <xf numFmtId="195" fontId="23" fillId="0" borderId="52" applyFill="0" applyProtection="0"/>
    <xf numFmtId="195" fontId="23" fillId="0" borderId="52" applyFill="0" applyProtection="0"/>
    <xf numFmtId="195" fontId="59" fillId="0" borderId="52" applyFill="0" applyProtection="0"/>
    <xf numFmtId="195" fontId="59" fillId="0" borderId="52" applyFill="0" applyProtection="0"/>
    <xf numFmtId="195" fontId="59" fillId="0" borderId="52" applyFill="0" applyProtection="0"/>
    <xf numFmtId="195" fontId="59" fillId="0" borderId="52" applyFill="0" applyProtection="0"/>
    <xf numFmtId="204" fontId="23" fillId="0" borderId="52" applyFill="0" applyProtection="0"/>
    <xf numFmtId="204" fontId="23" fillId="0" borderId="52" applyFill="0" applyProtection="0"/>
    <xf numFmtId="204" fontId="23" fillId="0" borderId="52" applyFill="0" applyProtection="0"/>
    <xf numFmtId="204" fontId="23" fillId="0" borderId="52" applyFill="0" applyProtection="0"/>
    <xf numFmtId="204" fontId="59" fillId="0" borderId="52" applyFill="0" applyProtection="0"/>
    <xf numFmtId="204" fontId="59" fillId="0" borderId="52" applyFill="0" applyProtection="0"/>
    <xf numFmtId="204" fontId="59" fillId="0" borderId="52" applyFill="0" applyProtection="0"/>
    <xf numFmtId="204" fontId="59" fillId="0" borderId="52" applyFill="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0"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0" fontId="228" fillId="18" borderId="53" applyNumberFormat="0" applyAlignment="0" applyProtection="0"/>
    <xf numFmtId="0" fontId="228" fillId="18"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18"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208" fontId="228" fillId="33" borderId="53" applyNumberFormat="0" applyAlignment="0" applyProtection="0"/>
    <xf numFmtId="0"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208" fontId="20" fillId="41" borderId="54" applyNumberFormat="0" applyFont="0" applyAlignment="0" applyProtection="0"/>
    <xf numFmtId="0"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24" fontId="236" fillId="0" borderId="56" applyNumberFormat="0" applyFont="0" applyFill="0" applyAlignment="0" applyProtection="0"/>
    <xf numFmtId="224" fontId="236" fillId="0" borderId="56" applyNumberFormat="0" applyFont="0" applyFill="0" applyAlignment="0" applyProtection="0"/>
    <xf numFmtId="224" fontId="236" fillId="0" borderId="56" applyNumberFormat="0" applyFont="0" applyFill="0" applyAlignment="0" applyProtection="0"/>
    <xf numFmtId="224" fontId="236" fillId="0" borderId="56" applyNumberFormat="0" applyFont="0" applyFill="0" applyAlignment="0" applyProtection="0"/>
    <xf numFmtId="224" fontId="148" fillId="0" borderId="56" applyNumberFormat="0" applyFont="0" applyFill="0" applyAlignment="0" applyProtection="0"/>
    <xf numFmtId="224" fontId="148" fillId="0" borderId="56" applyNumberFormat="0" applyFont="0" applyFill="0" applyAlignment="0" applyProtection="0"/>
    <xf numFmtId="224" fontId="148" fillId="0" borderId="56" applyNumberFormat="0" applyFont="0" applyFill="0" applyAlignment="0" applyProtection="0"/>
    <xf numFmtId="224" fontId="148" fillId="0" borderId="56" applyNumberFormat="0" applyFont="0" applyFill="0" applyAlignment="0" applyProtection="0"/>
    <xf numFmtId="4" fontId="34" fillId="38" borderId="57" applyNumberFormat="0" applyProtection="0">
      <alignment vertical="center"/>
    </xf>
    <xf numFmtId="4" fontId="34" fillId="38" borderId="57" applyNumberFormat="0" applyProtection="0">
      <alignment vertical="center"/>
    </xf>
    <xf numFmtId="4" fontId="34" fillId="38" borderId="57" applyNumberFormat="0" applyProtection="0">
      <alignment vertical="center"/>
    </xf>
    <xf numFmtId="4" fontId="150" fillId="38" borderId="57" applyNumberFormat="0" applyProtection="0">
      <alignment vertical="center"/>
    </xf>
    <xf numFmtId="4" fontId="150" fillId="38" borderId="57" applyNumberFormat="0" applyProtection="0">
      <alignment vertical="center"/>
    </xf>
    <xf numFmtId="4" fontId="150" fillId="38" borderId="57" applyNumberFormat="0" applyProtection="0">
      <alignment vertical="center"/>
    </xf>
    <xf numFmtId="4" fontId="151" fillId="38" borderId="57" applyNumberFormat="0" applyProtection="0">
      <alignment horizontal="left" vertical="center"/>
    </xf>
    <xf numFmtId="4" fontId="151" fillId="38" borderId="57" applyNumberFormat="0" applyProtection="0">
      <alignment horizontal="left" vertical="center"/>
    </xf>
    <xf numFmtId="4" fontId="151" fillId="38" borderId="57" applyNumberFormat="0" applyProtection="0">
      <alignment horizontal="left" vertical="center"/>
    </xf>
    <xf numFmtId="4" fontId="151" fillId="38" borderId="57" applyNumberFormat="0" applyProtection="0">
      <alignment horizontal="left" vertical="center"/>
    </xf>
    <xf numFmtId="4" fontId="151" fillId="38" borderId="57" applyNumberFormat="0" applyProtection="0">
      <alignment horizontal="left" vertical="center" indent="1"/>
    </xf>
    <xf numFmtId="4" fontId="151" fillId="38" borderId="57" applyNumberFormat="0" applyProtection="0">
      <alignment horizontal="left" vertical="center" indent="1"/>
    </xf>
    <xf numFmtId="4" fontId="151" fillId="38" borderId="57" applyNumberFormat="0" applyProtection="0">
      <alignment horizontal="left" vertical="center" indent="1"/>
    </xf>
    <xf numFmtId="4" fontId="151" fillId="38" borderId="57" applyNumberFormat="0" applyProtection="0">
      <alignment horizontal="left" vertical="center" indent="1"/>
    </xf>
    <xf numFmtId="4" fontId="151" fillId="44" borderId="57" applyNumberFormat="0" applyProtection="0">
      <alignment horizontal="right" vertical="center"/>
    </xf>
    <xf numFmtId="4" fontId="151" fillId="44" borderId="57" applyNumberFormat="0" applyProtection="0">
      <alignment horizontal="right" vertical="center"/>
    </xf>
    <xf numFmtId="4" fontId="151" fillId="44" borderId="57" applyNumberFormat="0" applyProtection="0">
      <alignment horizontal="right" vertical="center"/>
    </xf>
    <xf numFmtId="4" fontId="151" fillId="45" borderId="57" applyNumberFormat="0" applyProtection="0">
      <alignment horizontal="right" vertical="center"/>
    </xf>
    <xf numFmtId="4" fontId="151" fillId="45" borderId="57" applyNumberFormat="0" applyProtection="0">
      <alignment horizontal="right" vertical="center"/>
    </xf>
    <xf numFmtId="4" fontId="151" fillId="45" borderId="57" applyNumberFormat="0" applyProtection="0">
      <alignment horizontal="right" vertical="center"/>
    </xf>
    <xf numFmtId="4" fontId="151" fillId="46" borderId="57" applyNumberFormat="0" applyProtection="0">
      <alignment horizontal="right" vertical="center"/>
    </xf>
    <xf numFmtId="4" fontId="151" fillId="46" borderId="57" applyNumberFormat="0" applyProtection="0">
      <alignment horizontal="right" vertical="center"/>
    </xf>
    <xf numFmtId="4" fontId="151" fillId="46" borderId="57" applyNumberFormat="0" applyProtection="0">
      <alignment horizontal="right" vertical="center"/>
    </xf>
    <xf numFmtId="4" fontId="151" fillId="9" borderId="57" applyNumberFormat="0" applyProtection="0">
      <alignment horizontal="right" vertical="center"/>
    </xf>
    <xf numFmtId="4" fontId="151" fillId="9" borderId="57" applyNumberFormat="0" applyProtection="0">
      <alignment horizontal="right" vertical="center"/>
    </xf>
    <xf numFmtId="4" fontId="151" fillId="9" borderId="57" applyNumberFormat="0" applyProtection="0">
      <alignment horizontal="right" vertical="center"/>
    </xf>
    <xf numFmtId="4" fontId="151" fillId="47" borderId="57" applyNumberFormat="0" applyProtection="0">
      <alignment horizontal="right" vertical="center"/>
    </xf>
    <xf numFmtId="4" fontId="151" fillId="47" borderId="57" applyNumberFormat="0" applyProtection="0">
      <alignment horizontal="right" vertical="center"/>
    </xf>
    <xf numFmtId="4" fontId="151" fillId="47" borderId="57" applyNumberFormat="0" applyProtection="0">
      <alignment horizontal="right" vertical="center"/>
    </xf>
    <xf numFmtId="4" fontId="151" fillId="6" borderId="57" applyNumberFormat="0" applyProtection="0">
      <alignment horizontal="right" vertical="center"/>
    </xf>
    <xf numFmtId="4" fontId="151" fillId="6" borderId="57" applyNumberFormat="0" applyProtection="0">
      <alignment horizontal="right" vertical="center"/>
    </xf>
    <xf numFmtId="4" fontId="151" fillId="6" borderId="57" applyNumberFormat="0" applyProtection="0">
      <alignment horizontal="right" vertical="center"/>
    </xf>
    <xf numFmtId="4" fontId="151" fillId="6" borderId="57" applyNumberFormat="0" applyProtection="0">
      <alignment horizontal="right" vertical="center"/>
    </xf>
    <xf numFmtId="4" fontId="151" fillId="10" borderId="57" applyNumberFormat="0" applyProtection="0">
      <alignment horizontal="right" vertical="center"/>
    </xf>
    <xf numFmtId="4" fontId="151" fillId="10" borderId="57" applyNumberFormat="0" applyProtection="0">
      <alignment horizontal="right" vertical="center"/>
    </xf>
    <xf numFmtId="4" fontId="151" fillId="10" borderId="57" applyNumberFormat="0" applyProtection="0">
      <alignment horizontal="right" vertical="center"/>
    </xf>
    <xf numFmtId="4" fontId="151" fillId="10" borderId="57" applyNumberFormat="0" applyProtection="0">
      <alignment horizontal="right" vertical="center"/>
    </xf>
    <xf numFmtId="4" fontId="151" fillId="48" borderId="57" applyNumberFormat="0" applyProtection="0">
      <alignment horizontal="right" vertical="center"/>
    </xf>
    <xf numFmtId="4" fontId="151" fillId="48" borderId="57" applyNumberFormat="0" applyProtection="0">
      <alignment horizontal="right" vertical="center"/>
    </xf>
    <xf numFmtId="4" fontId="151" fillId="48" borderId="57" applyNumberFormat="0" applyProtection="0">
      <alignment horizontal="right" vertical="center"/>
    </xf>
    <xf numFmtId="4" fontId="151" fillId="49" borderId="57" applyNumberFormat="0" applyProtection="0">
      <alignment horizontal="right" vertical="center"/>
    </xf>
    <xf numFmtId="4" fontId="151" fillId="49" borderId="57" applyNumberFormat="0" applyProtection="0">
      <alignment horizontal="right" vertical="center"/>
    </xf>
    <xf numFmtId="4" fontId="151" fillId="49" borderId="57" applyNumberFormat="0" applyProtection="0">
      <alignment horizontal="right" vertical="center"/>
    </xf>
    <xf numFmtId="4" fontId="151" fillId="50" borderId="57" applyNumberFormat="0" applyProtection="0">
      <alignment horizontal="right" vertical="center"/>
    </xf>
    <xf numFmtId="4" fontId="151" fillId="50" borderId="57" applyNumberFormat="0" applyProtection="0">
      <alignment horizontal="right" vertical="center"/>
    </xf>
    <xf numFmtId="4" fontId="151" fillId="50" borderId="57" applyNumberFormat="0" applyProtection="0">
      <alignment horizontal="right" vertical="center"/>
    </xf>
    <xf numFmtId="4" fontId="151" fillId="4" borderId="57" applyNumberFormat="0" applyProtection="0">
      <alignment horizontal="right" vertical="center"/>
    </xf>
    <xf numFmtId="4" fontId="151" fillId="4" borderId="57" applyNumberFormat="0" applyProtection="0">
      <alignment horizontal="right" vertical="center"/>
    </xf>
    <xf numFmtId="4" fontId="151" fillId="4" borderId="57" applyNumberFormat="0" applyProtection="0">
      <alignment horizontal="right" vertical="center"/>
    </xf>
    <xf numFmtId="4" fontId="151" fillId="40" borderId="57" applyNumberFormat="0" applyProtection="0">
      <alignment vertical="center"/>
    </xf>
    <xf numFmtId="4" fontId="151" fillId="40" borderId="57" applyNumberFormat="0" applyProtection="0">
      <alignment vertical="center"/>
    </xf>
    <xf numFmtId="4" fontId="151" fillId="40" borderId="57" applyNumberFormat="0" applyProtection="0">
      <alignment vertical="center"/>
    </xf>
    <xf numFmtId="4" fontId="152" fillId="40" borderId="57" applyNumberFormat="0" applyProtection="0">
      <alignment vertical="center"/>
    </xf>
    <xf numFmtId="4" fontId="152" fillId="40" borderId="57" applyNumberFormat="0" applyProtection="0">
      <alignment vertical="center"/>
    </xf>
    <xf numFmtId="4" fontId="152" fillId="40" borderId="57" applyNumberFormat="0" applyProtection="0">
      <alignment vertical="center"/>
    </xf>
    <xf numFmtId="4" fontId="34" fillId="4" borderId="58" applyNumberFormat="0" applyProtection="0">
      <alignment horizontal="left" vertical="center"/>
    </xf>
    <xf numFmtId="4" fontId="34" fillId="4" borderId="58" applyNumberFormat="0" applyProtection="0">
      <alignment horizontal="left" vertical="center"/>
    </xf>
    <xf numFmtId="4" fontId="34" fillId="4" borderId="58" applyNumberFormat="0" applyProtection="0">
      <alignment horizontal="left" vertical="center"/>
    </xf>
    <xf numFmtId="4" fontId="34" fillId="4" borderId="58" applyNumberFormat="0" applyProtection="0">
      <alignment horizontal="left" vertical="center"/>
    </xf>
    <xf numFmtId="4" fontId="34" fillId="4" borderId="58" applyNumberFormat="0" applyProtection="0">
      <alignment horizontal="left" vertical="center" indent="1"/>
    </xf>
    <xf numFmtId="4" fontId="34" fillId="4" borderId="58" applyNumberFormat="0" applyProtection="0">
      <alignment horizontal="left" vertical="center" indent="1"/>
    </xf>
    <xf numFmtId="4" fontId="34" fillId="4" borderId="58" applyNumberFormat="0" applyProtection="0">
      <alignment horizontal="left" vertical="center" indent="1"/>
    </xf>
    <xf numFmtId="4" fontId="34" fillId="4" borderId="58" applyNumberFormat="0" applyProtection="0">
      <alignment horizontal="left" vertical="center" indent="1"/>
    </xf>
    <xf numFmtId="4" fontId="151" fillId="40" borderId="57" applyNumberFormat="0" applyProtection="0">
      <alignment horizontal="right" vertical="center"/>
    </xf>
    <xf numFmtId="4" fontId="151" fillId="40" borderId="57" applyNumberFormat="0" applyProtection="0">
      <alignment horizontal="right" vertical="center"/>
    </xf>
    <xf numFmtId="4" fontId="151" fillId="40" borderId="57" applyNumberFormat="0" applyProtection="0">
      <alignment horizontal="right" vertical="center"/>
    </xf>
    <xf numFmtId="4" fontId="152" fillId="40" borderId="57" applyNumberFormat="0" applyProtection="0">
      <alignment horizontal="right" vertical="center"/>
    </xf>
    <xf numFmtId="4" fontId="152" fillId="40" borderId="57" applyNumberFormat="0" applyProtection="0">
      <alignment horizontal="right" vertical="center"/>
    </xf>
    <xf numFmtId="4" fontId="152" fillId="40" borderId="57" applyNumberFormat="0" applyProtection="0">
      <alignment horizontal="right" vertical="center"/>
    </xf>
    <xf numFmtId="4" fontId="34" fillId="4" borderId="57" applyNumberFormat="0" applyProtection="0">
      <alignment horizontal="left" vertical="center" wrapText="1"/>
    </xf>
    <xf numFmtId="4" fontId="34" fillId="4" borderId="57" applyNumberFormat="0" applyProtection="0">
      <alignment horizontal="left" vertical="center" wrapText="1"/>
    </xf>
    <xf numFmtId="4" fontId="34" fillId="4" borderId="57" applyNumberFormat="0" applyProtection="0">
      <alignment horizontal="left" vertical="center" wrapText="1"/>
    </xf>
    <xf numFmtId="4" fontId="34" fillId="4" borderId="57" applyNumberFormat="0" applyProtection="0">
      <alignment horizontal="left" vertical="center" wrapText="1"/>
    </xf>
    <xf numFmtId="4" fontId="34" fillId="4" borderId="57" applyNumberFormat="0" applyProtection="0">
      <alignment horizontal="left" vertical="center" wrapText="1" indent="1"/>
    </xf>
    <xf numFmtId="4" fontId="34" fillId="4" borderId="57" applyNumberFormat="0" applyProtection="0">
      <alignment horizontal="left" vertical="center" wrapText="1" indent="1"/>
    </xf>
    <xf numFmtId="4" fontId="34" fillId="4" borderId="57" applyNumberFormat="0" applyProtection="0">
      <alignment horizontal="left" vertical="center" wrapText="1" indent="1"/>
    </xf>
    <xf numFmtId="4" fontId="34" fillId="4" borderId="57" applyNumberFormat="0" applyProtection="0">
      <alignment horizontal="left" vertical="center" wrapText="1" indent="1"/>
    </xf>
    <xf numFmtId="4" fontId="153" fillId="52" borderId="58" applyNumberFormat="0" applyProtection="0">
      <alignment horizontal="left" vertical="center"/>
    </xf>
    <xf numFmtId="4" fontId="153" fillId="52" borderId="58" applyNumberFormat="0" applyProtection="0">
      <alignment horizontal="left" vertical="center"/>
    </xf>
    <xf numFmtId="4" fontId="153" fillId="52" borderId="58" applyNumberFormat="0" applyProtection="0">
      <alignment horizontal="left" vertical="center"/>
    </xf>
    <xf numFmtId="4" fontId="153" fillId="52" borderId="58" applyNumberFormat="0" applyProtection="0">
      <alignment horizontal="left" vertical="center"/>
    </xf>
    <xf numFmtId="4" fontId="153" fillId="52" borderId="58" applyNumberFormat="0" applyProtection="0">
      <alignment horizontal="left" vertical="center" indent="1"/>
    </xf>
    <xf numFmtId="4" fontId="153" fillId="52" borderId="58" applyNumberFormat="0" applyProtection="0">
      <alignment horizontal="left" vertical="center" indent="1"/>
    </xf>
    <xf numFmtId="4" fontId="153" fillId="52" borderId="58" applyNumberFormat="0" applyProtection="0">
      <alignment horizontal="left" vertical="center" indent="1"/>
    </xf>
    <xf numFmtId="4" fontId="153" fillId="52" borderId="58" applyNumberFormat="0" applyProtection="0">
      <alignment horizontal="left" vertical="center" indent="1"/>
    </xf>
    <xf numFmtId="4" fontId="154" fillId="40" borderId="57" applyNumberFormat="0" applyProtection="0">
      <alignment horizontal="right" vertical="center"/>
    </xf>
    <xf numFmtId="4" fontId="154" fillId="40" borderId="57" applyNumberFormat="0" applyProtection="0">
      <alignment horizontal="right" vertical="center"/>
    </xf>
    <xf numFmtId="4" fontId="154" fillId="40" borderId="57" applyNumberFormat="0" applyProtection="0">
      <alignment horizontal="right" vertical="center"/>
    </xf>
    <xf numFmtId="49" fontId="155" fillId="53" borderId="49">
      <alignment horizontal="center"/>
    </xf>
    <xf numFmtId="49" fontId="155" fillId="53" borderId="49">
      <alignment horizontal="center"/>
    </xf>
    <xf numFmtId="49" fontId="155" fillId="53" borderId="49">
      <alignment horizontal="center"/>
    </xf>
    <xf numFmtId="49" fontId="15" fillId="53" borderId="49">
      <alignment horizontal="center"/>
    </xf>
    <xf numFmtId="49" fontId="15" fillId="53" borderId="49">
      <alignment horizontal="center"/>
    </xf>
    <xf numFmtId="49" fontId="15" fillId="53" borderId="49">
      <alignment horizontal="center"/>
    </xf>
    <xf numFmtId="0" fontId="15" fillId="54" borderId="59"/>
    <xf numFmtId="208" fontId="15" fillId="54" borderId="59"/>
    <xf numFmtId="208" fontId="15" fillId="54" borderId="59"/>
    <xf numFmtId="208" fontId="15" fillId="54" borderId="59"/>
    <xf numFmtId="0" fontId="15" fillId="55" borderId="59"/>
    <xf numFmtId="208" fontId="15" fillId="55" borderId="59"/>
    <xf numFmtId="208" fontId="15" fillId="55" borderId="59"/>
    <xf numFmtId="208" fontId="15" fillId="55" borderId="59"/>
    <xf numFmtId="0" fontId="15" fillId="56" borderId="59"/>
    <xf numFmtId="208" fontId="15" fillId="56" borderId="59"/>
    <xf numFmtId="208" fontId="15" fillId="56" borderId="59"/>
    <xf numFmtId="208" fontId="15" fillId="56" borderId="59"/>
    <xf numFmtId="49" fontId="155" fillId="53" borderId="49">
      <alignment vertical="center"/>
    </xf>
    <xf numFmtId="49" fontId="155" fillId="53" borderId="49">
      <alignment vertical="center"/>
    </xf>
    <xf numFmtId="49" fontId="155" fillId="53" borderId="49">
      <alignment vertical="center"/>
    </xf>
    <xf numFmtId="49" fontId="15" fillId="53" borderId="49">
      <alignment vertical="center"/>
    </xf>
    <xf numFmtId="49" fontId="15" fillId="53" borderId="49">
      <alignment vertical="center"/>
    </xf>
    <xf numFmtId="49" fontId="15" fillId="53" borderId="49">
      <alignment vertical="center"/>
    </xf>
    <xf numFmtId="0" fontId="15" fillId="57" borderId="59"/>
    <xf numFmtId="208" fontId="15" fillId="57" borderId="59"/>
    <xf numFmtId="208" fontId="15" fillId="57" borderId="59"/>
    <xf numFmtId="208" fontId="15" fillId="57" borderId="59"/>
    <xf numFmtId="208" fontId="28" fillId="0" borderId="60" applyNumberFormat="0" applyFill="0" applyAlignment="0" applyProtection="0"/>
    <xf numFmtId="0"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208" fontId="28" fillId="0" borderId="60" applyNumberFormat="0" applyFill="0" applyAlignment="0" applyProtection="0"/>
    <xf numFmtId="0"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33" fillId="5" borderId="52" applyNumberFormat="0" applyFill="0" applyBorder="0" applyAlignment="0">
      <alignment horizontal="left"/>
      <protection locked="0"/>
    </xf>
    <xf numFmtId="208" fontId="33" fillId="5" borderId="52" applyNumberFormat="0" applyFill="0" applyBorder="0" applyAlignment="0">
      <alignment horizontal="left"/>
      <protection locked="0"/>
    </xf>
    <xf numFmtId="208" fontId="33" fillId="5" borderId="52" applyNumberFormat="0" applyFill="0" applyBorder="0" applyAlignment="0">
      <alignment horizontal="left"/>
      <protection locked="0"/>
    </xf>
    <xf numFmtId="208" fontId="33" fillId="5" borderId="52" applyNumberFormat="0" applyFill="0" applyBorder="0" applyAlignment="0">
      <alignment horizontal="left"/>
      <protection locked="0"/>
    </xf>
    <xf numFmtId="0"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26" fillId="5" borderId="52" applyNumberFormat="0" applyFill="0" applyBorder="0" applyAlignment="0">
      <alignment horizontal="left"/>
      <protection locked="0"/>
    </xf>
    <xf numFmtId="208" fontId="33" fillId="5" borderId="52" applyNumberFormat="0" applyFill="0" applyBorder="0" applyAlignment="0">
      <alignment horizontal="left"/>
      <protection locked="0"/>
    </xf>
    <xf numFmtId="208" fontId="33" fillId="5" borderId="52" applyNumberFormat="0" applyFill="0" applyBorder="0" applyAlignment="0">
      <alignment horizontal="left"/>
      <protection locked="0"/>
    </xf>
    <xf numFmtId="208" fontId="33" fillId="5" borderId="52" applyNumberFormat="0" applyFill="0" applyBorder="0" applyAlignment="0">
      <alignment horizontal="left"/>
      <protection locked="0"/>
    </xf>
    <xf numFmtId="208" fontId="33" fillId="5" borderId="52" applyNumberFormat="0" applyFill="0" applyBorder="0" applyAlignment="0">
      <alignment horizontal="left"/>
      <protection locked="0"/>
    </xf>
    <xf numFmtId="0" fontId="228" fillId="18" borderId="53" applyNumberFormat="0" applyAlignment="0" applyProtection="0"/>
    <xf numFmtId="0" fontId="141" fillId="33" borderId="55" applyNumberFormat="0" applyAlignment="0" applyProtection="0"/>
    <xf numFmtId="208" fontId="141" fillId="33" borderId="55" applyNumberFormat="0" applyAlignment="0" applyProtection="0"/>
    <xf numFmtId="0"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208" fontId="141" fillId="33" borderId="55" applyNumberFormat="0" applyAlignment="0" applyProtection="0"/>
    <xf numFmtId="0" fontId="76" fillId="33" borderId="53" applyNumberFormat="0" applyAlignment="0" applyProtection="0"/>
    <xf numFmtId="0" fontId="28" fillId="0" borderId="60" applyNumberFormat="0" applyFill="0" applyAlignment="0" applyProtection="0"/>
    <xf numFmtId="0" fontId="18" fillId="41" borderId="54" applyNumberFormat="0" applyFont="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61" applyNumberFormat="0" applyFill="0" applyAlignment="0" applyProtection="0"/>
    <xf numFmtId="0" fontId="65" fillId="0" borderId="61" applyNumberFormat="0" applyFill="0" applyAlignment="0" applyProtection="0"/>
    <xf numFmtId="205" fontId="16" fillId="38" borderId="36" applyNumberFormat="0" applyFont="0" applyAlignment="0">
      <protection locked="0"/>
    </xf>
    <xf numFmtId="0" fontId="20" fillId="41" borderId="62" applyNumberFormat="0" applyFont="0" applyAlignment="0" applyProtection="0"/>
    <xf numFmtId="0" fontId="20" fillId="41" borderId="62" applyNumberFormat="0" applyFont="0" applyAlignment="0" applyProtection="0"/>
    <xf numFmtId="0" fontId="141" fillId="33" borderId="63" applyNumberFormat="0" applyAlignment="0" applyProtection="0"/>
    <xf numFmtId="0" fontId="141" fillId="33" borderId="63" applyNumberFormat="0" applyAlignment="0" applyProtection="0"/>
    <xf numFmtId="224" fontId="148" fillId="0" borderId="64" applyNumberFormat="0" applyFont="0" applyFill="0" applyAlignment="0" applyProtection="0"/>
    <xf numFmtId="224" fontId="148" fillId="0" borderId="64" applyNumberFormat="0" applyFont="0" applyFill="0" applyAlignment="0" applyProtection="0"/>
    <xf numFmtId="4" fontId="34" fillId="38" borderId="65" applyNumberFormat="0" applyProtection="0">
      <alignment vertical="center"/>
    </xf>
    <xf numFmtId="4" fontId="34" fillId="38" borderId="65" applyNumberFormat="0" applyProtection="0">
      <alignment vertical="center"/>
    </xf>
    <xf numFmtId="4" fontId="150" fillId="38" borderId="65" applyNumberFormat="0" applyProtection="0">
      <alignment vertical="center"/>
    </xf>
    <xf numFmtId="4" fontId="150" fillId="38" borderId="65" applyNumberFormat="0" applyProtection="0">
      <alignment vertical="center"/>
    </xf>
    <xf numFmtId="4" fontId="151" fillId="38" borderId="65" applyNumberFormat="0" applyProtection="0">
      <alignment horizontal="left" vertical="center" indent="1"/>
    </xf>
    <xf numFmtId="4" fontId="151" fillId="38" borderId="65" applyNumberFormat="0" applyProtection="0">
      <alignment horizontal="left" vertical="center" indent="1"/>
    </xf>
    <xf numFmtId="4" fontId="151" fillId="44" borderId="65" applyNumberFormat="0" applyProtection="0">
      <alignment horizontal="right" vertical="center"/>
    </xf>
    <xf numFmtId="4" fontId="151" fillId="44" borderId="65" applyNumberFormat="0" applyProtection="0">
      <alignment horizontal="right" vertical="center"/>
    </xf>
    <xf numFmtId="4" fontId="151" fillId="45" borderId="65" applyNumberFormat="0" applyProtection="0">
      <alignment horizontal="right" vertical="center"/>
    </xf>
    <xf numFmtId="4" fontId="151" fillId="45" borderId="65" applyNumberFormat="0" applyProtection="0">
      <alignment horizontal="right" vertical="center"/>
    </xf>
    <xf numFmtId="4" fontId="151" fillId="46" borderId="65" applyNumberFormat="0" applyProtection="0">
      <alignment horizontal="right" vertical="center"/>
    </xf>
    <xf numFmtId="4" fontId="151" fillId="46" borderId="65" applyNumberFormat="0" applyProtection="0">
      <alignment horizontal="right" vertical="center"/>
    </xf>
    <xf numFmtId="4" fontId="151" fillId="9" borderId="65" applyNumberFormat="0" applyProtection="0">
      <alignment horizontal="right" vertical="center"/>
    </xf>
    <xf numFmtId="4" fontId="151" fillId="9" borderId="65" applyNumberFormat="0" applyProtection="0">
      <alignment horizontal="right" vertical="center"/>
    </xf>
    <xf numFmtId="4" fontId="151" fillId="47" borderId="65" applyNumberFormat="0" applyProtection="0">
      <alignment horizontal="right" vertical="center"/>
    </xf>
    <xf numFmtId="4" fontId="151" fillId="47" borderId="65" applyNumberFormat="0" applyProtection="0">
      <alignment horizontal="right" vertical="center"/>
    </xf>
    <xf numFmtId="4" fontId="151" fillId="10" borderId="65" applyNumberFormat="0" applyProtection="0">
      <alignment horizontal="right" vertical="center"/>
    </xf>
    <xf numFmtId="4" fontId="151" fillId="10" borderId="65" applyNumberFormat="0" applyProtection="0">
      <alignment horizontal="right" vertical="center"/>
    </xf>
    <xf numFmtId="4" fontId="151" fillId="48" borderId="65" applyNumberFormat="0" applyProtection="0">
      <alignment horizontal="right" vertical="center"/>
    </xf>
    <xf numFmtId="4" fontId="151" fillId="48" borderId="65" applyNumberFormat="0" applyProtection="0">
      <alignment horizontal="right" vertical="center"/>
    </xf>
    <xf numFmtId="4" fontId="151" fillId="49" borderId="65" applyNumberFormat="0" applyProtection="0">
      <alignment horizontal="right" vertical="center"/>
    </xf>
    <xf numFmtId="4" fontId="151" fillId="49" borderId="65" applyNumberFormat="0" applyProtection="0">
      <alignment horizontal="right" vertical="center"/>
    </xf>
    <xf numFmtId="4" fontId="151" fillId="50" borderId="65" applyNumberFormat="0" applyProtection="0">
      <alignment horizontal="right" vertical="center"/>
    </xf>
    <xf numFmtId="4" fontId="151" fillId="50" borderId="65" applyNumberFormat="0" applyProtection="0">
      <alignment horizontal="right" vertical="center"/>
    </xf>
    <xf numFmtId="4" fontId="151" fillId="4" borderId="65" applyNumberFormat="0" applyProtection="0">
      <alignment horizontal="right" vertical="center"/>
    </xf>
    <xf numFmtId="4" fontId="151" fillId="4" borderId="65" applyNumberFormat="0" applyProtection="0">
      <alignment horizontal="right" vertical="center"/>
    </xf>
    <xf numFmtId="4" fontId="151" fillId="40" borderId="65" applyNumberFormat="0" applyProtection="0">
      <alignment vertical="center"/>
    </xf>
    <xf numFmtId="4" fontId="151" fillId="40" borderId="65" applyNumberFormat="0" applyProtection="0">
      <alignment vertical="center"/>
    </xf>
    <xf numFmtId="4" fontId="152" fillId="40" borderId="65" applyNumberFormat="0" applyProtection="0">
      <alignment vertical="center"/>
    </xf>
    <xf numFmtId="4" fontId="152" fillId="40" borderId="65" applyNumberFormat="0" applyProtection="0">
      <alignment vertical="center"/>
    </xf>
    <xf numFmtId="4" fontId="34" fillId="4" borderId="66" applyNumberFormat="0" applyProtection="0">
      <alignment horizontal="left" vertical="center" indent="1"/>
    </xf>
    <xf numFmtId="4" fontId="34" fillId="4" borderId="66" applyNumberFormat="0" applyProtection="0">
      <alignment horizontal="left" vertical="center" indent="1"/>
    </xf>
    <xf numFmtId="4" fontId="151" fillId="40" borderId="65" applyNumberFormat="0" applyProtection="0">
      <alignment horizontal="right" vertical="center"/>
    </xf>
    <xf numFmtId="4" fontId="151" fillId="40" borderId="65" applyNumberFormat="0" applyProtection="0">
      <alignment horizontal="right" vertical="center"/>
    </xf>
    <xf numFmtId="4" fontId="152" fillId="40" borderId="65" applyNumberFormat="0" applyProtection="0">
      <alignment horizontal="right" vertical="center"/>
    </xf>
    <xf numFmtId="4" fontId="152" fillId="40" borderId="65" applyNumberFormat="0" applyProtection="0">
      <alignment horizontal="right" vertical="center"/>
    </xf>
    <xf numFmtId="4" fontId="34" fillId="4" borderId="65" applyNumberFormat="0" applyProtection="0">
      <alignment horizontal="left" vertical="center" wrapText="1" indent="1"/>
    </xf>
    <xf numFmtId="4" fontId="34" fillId="4" borderId="65" applyNumberFormat="0" applyProtection="0">
      <alignment horizontal="left" vertical="center" wrapText="1" indent="1"/>
    </xf>
    <xf numFmtId="4" fontId="153" fillId="52" borderId="66" applyNumberFormat="0" applyProtection="0">
      <alignment horizontal="left" vertical="center" indent="1"/>
    </xf>
    <xf numFmtId="4" fontId="153" fillId="52" borderId="66" applyNumberFormat="0" applyProtection="0">
      <alignment horizontal="left" vertical="center" indent="1"/>
    </xf>
    <xf numFmtId="4" fontId="154" fillId="40" borderId="65" applyNumberFormat="0" applyProtection="0">
      <alignment horizontal="right" vertical="center"/>
    </xf>
    <xf numFmtId="4" fontId="154" fillId="40" borderId="65" applyNumberFormat="0" applyProtection="0">
      <alignment horizontal="right" vertical="center"/>
    </xf>
    <xf numFmtId="49" fontId="155" fillId="53" borderId="61">
      <alignment horizontal="center"/>
    </xf>
    <xf numFmtId="49" fontId="155" fillId="53" borderId="61">
      <alignment horizontal="center"/>
    </xf>
    <xf numFmtId="49" fontId="15" fillId="53" borderId="61">
      <alignment horizontal="center"/>
    </xf>
    <xf numFmtId="49" fontId="15" fillId="53" borderId="61">
      <alignment horizontal="center"/>
    </xf>
    <xf numFmtId="49" fontId="155" fillId="53" borderId="61">
      <alignment vertical="center"/>
    </xf>
    <xf numFmtId="49" fontId="155" fillId="53" borderId="61">
      <alignment vertical="center"/>
    </xf>
    <xf numFmtId="49" fontId="15" fillId="53" borderId="61">
      <alignment vertical="center"/>
    </xf>
    <xf numFmtId="49" fontId="15" fillId="53" borderId="61">
      <alignment vertical="center"/>
    </xf>
    <xf numFmtId="0" fontId="28" fillId="0" borderId="67" applyNumberFormat="0" applyFill="0" applyAlignment="0" applyProtection="0"/>
    <xf numFmtId="0" fontId="47" fillId="33" borderId="63">
      <alignment horizontal="center" vertical="center"/>
    </xf>
    <xf numFmtId="0" fontId="47" fillId="33" borderId="63">
      <alignment horizontal="center" vertical="center"/>
    </xf>
    <xf numFmtId="43" fontId="15" fillId="0" borderId="0" applyFont="0" applyFill="0" applyBorder="0" applyAlignment="0" applyProtection="0"/>
    <xf numFmtId="0" fontId="21" fillId="0" borderId="61" applyNumberFormat="0" applyFill="0" applyAlignment="0" applyProtection="0"/>
    <xf numFmtId="208" fontId="21" fillId="0" borderId="61" applyNumberFormat="0" applyFill="0" applyAlignment="0" applyProtection="0"/>
    <xf numFmtId="208" fontId="21" fillId="0" borderId="61" applyNumberFormat="0" applyFill="0" applyAlignment="0" applyProtection="0"/>
    <xf numFmtId="208" fontId="21" fillId="0" borderId="61" applyNumberFormat="0" applyFill="0" applyAlignment="0" applyProtection="0"/>
    <xf numFmtId="208" fontId="21" fillId="0" borderId="61" applyNumberFormat="0" applyFill="0" applyAlignment="0" applyProtection="0"/>
    <xf numFmtId="208" fontId="21" fillId="0" borderId="61" applyNumberFormat="0" applyFill="0" applyAlignment="0" applyProtection="0"/>
    <xf numFmtId="208" fontId="65" fillId="0" borderId="61" applyNumberFormat="0" applyFill="0" applyAlignment="0" applyProtection="0"/>
    <xf numFmtId="208" fontId="65" fillId="0" borderId="61" applyNumberFormat="0" applyFill="0" applyAlignment="0" applyProtection="0"/>
    <xf numFmtId="208" fontId="65" fillId="0" borderId="61" applyNumberFormat="0" applyFill="0" applyAlignment="0" applyProtection="0"/>
    <xf numFmtId="208" fontId="65" fillId="0" borderId="61" applyNumberFormat="0" applyFill="0" applyAlignment="0" applyProtection="0"/>
    <xf numFmtId="0" fontId="21" fillId="0" borderId="61" applyNumberFormat="0" applyFill="0" applyAlignment="0" applyProtection="0"/>
    <xf numFmtId="208" fontId="21" fillId="0" borderId="61" applyNumberFormat="0" applyFill="0" applyAlignment="0" applyProtection="0"/>
    <xf numFmtId="208" fontId="21" fillId="0" borderId="61" applyNumberFormat="0" applyFill="0" applyAlignment="0" applyProtection="0"/>
    <xf numFmtId="208" fontId="21" fillId="0" borderId="61" applyNumberFormat="0" applyFill="0" applyAlignment="0" applyProtection="0"/>
    <xf numFmtId="208" fontId="21" fillId="0" borderId="61" applyNumberFormat="0" applyFill="0" applyAlignment="0" applyProtection="0"/>
    <xf numFmtId="208" fontId="21" fillId="0" borderId="61" applyNumberFormat="0" applyFill="0" applyAlignment="0" applyProtection="0"/>
    <xf numFmtId="208" fontId="65" fillId="0" borderId="61" applyNumberFormat="0" applyFill="0" applyAlignment="0" applyProtection="0"/>
    <xf numFmtId="208" fontId="65" fillId="0" borderId="61" applyNumberFormat="0" applyFill="0" applyAlignment="0" applyProtection="0"/>
    <xf numFmtId="208" fontId="65" fillId="0" borderId="61" applyNumberFormat="0" applyFill="0" applyAlignment="0" applyProtection="0"/>
    <xf numFmtId="208" fontId="65" fillId="0" borderId="61" applyNumberFormat="0" applyFill="0" applyAlignment="0" applyProtection="0"/>
    <xf numFmtId="0"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208" fontId="20" fillId="41" borderId="62" applyNumberFormat="0" applyFont="0" applyAlignment="0" applyProtection="0"/>
    <xf numFmtId="0"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24" fontId="236" fillId="0" borderId="64" applyNumberFormat="0" applyFont="0" applyFill="0" applyAlignment="0" applyProtection="0"/>
    <xf numFmtId="224" fontId="236" fillId="0" borderId="64" applyNumberFormat="0" applyFont="0" applyFill="0" applyAlignment="0" applyProtection="0"/>
    <xf numFmtId="224" fontId="236" fillId="0" borderId="64" applyNumberFormat="0" applyFont="0" applyFill="0" applyAlignment="0" applyProtection="0"/>
    <xf numFmtId="224" fontId="236" fillId="0" borderId="64" applyNumberFormat="0" applyFont="0" applyFill="0" applyAlignment="0" applyProtection="0"/>
    <xf numFmtId="224" fontId="148" fillId="0" borderId="64" applyNumberFormat="0" applyFont="0" applyFill="0" applyAlignment="0" applyProtection="0"/>
    <xf numFmtId="224" fontId="148" fillId="0" borderId="64" applyNumberFormat="0" applyFont="0" applyFill="0" applyAlignment="0" applyProtection="0"/>
    <xf numFmtId="224" fontId="148" fillId="0" borderId="64" applyNumberFormat="0" applyFont="0" applyFill="0" applyAlignment="0" applyProtection="0"/>
    <xf numFmtId="224" fontId="148" fillId="0" borderId="64" applyNumberFormat="0" applyFont="0" applyFill="0" applyAlignment="0" applyProtection="0"/>
    <xf numFmtId="4" fontId="34" fillId="38" borderId="65" applyNumberFormat="0" applyProtection="0">
      <alignment vertical="center"/>
    </xf>
    <xf numFmtId="4" fontId="34" fillId="38" borderId="65" applyNumberFormat="0" applyProtection="0">
      <alignment vertical="center"/>
    </xf>
    <xf numFmtId="4" fontId="34" fillId="38" borderId="65" applyNumberFormat="0" applyProtection="0">
      <alignment vertical="center"/>
    </xf>
    <xf numFmtId="4" fontId="150" fillId="38" borderId="65" applyNumberFormat="0" applyProtection="0">
      <alignment vertical="center"/>
    </xf>
    <xf numFmtId="4" fontId="150" fillId="38" borderId="65" applyNumberFormat="0" applyProtection="0">
      <alignment vertical="center"/>
    </xf>
    <xf numFmtId="4" fontId="150" fillId="38" borderId="65" applyNumberFormat="0" applyProtection="0">
      <alignment vertical="center"/>
    </xf>
    <xf numFmtId="4" fontId="151" fillId="38" borderId="65" applyNumberFormat="0" applyProtection="0">
      <alignment horizontal="left" vertical="center"/>
    </xf>
    <xf numFmtId="4" fontId="151" fillId="38" borderId="65" applyNumberFormat="0" applyProtection="0">
      <alignment horizontal="left" vertical="center"/>
    </xf>
    <xf numFmtId="4" fontId="151" fillId="38" borderId="65" applyNumberFormat="0" applyProtection="0">
      <alignment horizontal="left" vertical="center"/>
    </xf>
    <xf numFmtId="4" fontId="151" fillId="38" borderId="65" applyNumberFormat="0" applyProtection="0">
      <alignment horizontal="left" vertical="center"/>
    </xf>
    <xf numFmtId="4" fontId="151" fillId="38" borderId="65" applyNumberFormat="0" applyProtection="0">
      <alignment horizontal="left" vertical="center" indent="1"/>
    </xf>
    <xf numFmtId="4" fontId="151" fillId="38" borderId="65" applyNumberFormat="0" applyProtection="0">
      <alignment horizontal="left" vertical="center" indent="1"/>
    </xf>
    <xf numFmtId="4" fontId="151" fillId="38" borderId="65" applyNumberFormat="0" applyProtection="0">
      <alignment horizontal="left" vertical="center" indent="1"/>
    </xf>
    <xf numFmtId="4" fontId="151" fillId="38" borderId="65" applyNumberFormat="0" applyProtection="0">
      <alignment horizontal="left" vertical="center" indent="1"/>
    </xf>
    <xf numFmtId="4" fontId="151" fillId="44" borderId="65" applyNumberFormat="0" applyProtection="0">
      <alignment horizontal="right" vertical="center"/>
    </xf>
    <xf numFmtId="4" fontId="151" fillId="44" borderId="65" applyNumberFormat="0" applyProtection="0">
      <alignment horizontal="right" vertical="center"/>
    </xf>
    <xf numFmtId="4" fontId="151" fillId="44" borderId="65" applyNumberFormat="0" applyProtection="0">
      <alignment horizontal="right" vertical="center"/>
    </xf>
    <xf numFmtId="4" fontId="151" fillId="45" borderId="65" applyNumberFormat="0" applyProtection="0">
      <alignment horizontal="right" vertical="center"/>
    </xf>
    <xf numFmtId="4" fontId="151" fillId="45" borderId="65" applyNumberFormat="0" applyProtection="0">
      <alignment horizontal="right" vertical="center"/>
    </xf>
    <xf numFmtId="4" fontId="151" fillId="45" borderId="65" applyNumberFormat="0" applyProtection="0">
      <alignment horizontal="right" vertical="center"/>
    </xf>
    <xf numFmtId="4" fontId="151" fillId="46" borderId="65" applyNumberFormat="0" applyProtection="0">
      <alignment horizontal="right" vertical="center"/>
    </xf>
    <xf numFmtId="4" fontId="151" fillId="46" borderId="65" applyNumberFormat="0" applyProtection="0">
      <alignment horizontal="right" vertical="center"/>
    </xf>
    <xf numFmtId="4" fontId="151" fillId="46" borderId="65" applyNumberFormat="0" applyProtection="0">
      <alignment horizontal="right" vertical="center"/>
    </xf>
    <xf numFmtId="4" fontId="151" fillId="9" borderId="65" applyNumberFormat="0" applyProtection="0">
      <alignment horizontal="right" vertical="center"/>
    </xf>
    <xf numFmtId="4" fontId="151" fillId="9" borderId="65" applyNumberFormat="0" applyProtection="0">
      <alignment horizontal="right" vertical="center"/>
    </xf>
    <xf numFmtId="4" fontId="151" fillId="9" borderId="65" applyNumberFormat="0" applyProtection="0">
      <alignment horizontal="right" vertical="center"/>
    </xf>
    <xf numFmtId="4" fontId="151" fillId="47" borderId="65" applyNumberFormat="0" applyProtection="0">
      <alignment horizontal="right" vertical="center"/>
    </xf>
    <xf numFmtId="4" fontId="151" fillId="47" borderId="65" applyNumberFormat="0" applyProtection="0">
      <alignment horizontal="right" vertical="center"/>
    </xf>
    <xf numFmtId="4" fontId="151" fillId="47" borderId="65" applyNumberFormat="0" applyProtection="0">
      <alignment horizontal="right" vertical="center"/>
    </xf>
    <xf numFmtId="4" fontId="151" fillId="6" borderId="65" applyNumberFormat="0" applyProtection="0">
      <alignment horizontal="right" vertical="center"/>
    </xf>
    <xf numFmtId="4" fontId="151" fillId="6" borderId="65" applyNumberFormat="0" applyProtection="0">
      <alignment horizontal="right" vertical="center"/>
    </xf>
    <xf numFmtId="4" fontId="151" fillId="6" borderId="65" applyNumberFormat="0" applyProtection="0">
      <alignment horizontal="right" vertical="center"/>
    </xf>
    <xf numFmtId="4" fontId="151" fillId="6" borderId="65" applyNumberFormat="0" applyProtection="0">
      <alignment horizontal="right" vertical="center"/>
    </xf>
    <xf numFmtId="4" fontId="151" fillId="10" borderId="65" applyNumberFormat="0" applyProtection="0">
      <alignment horizontal="right" vertical="center"/>
    </xf>
    <xf numFmtId="4" fontId="151" fillId="10" borderId="65" applyNumberFormat="0" applyProtection="0">
      <alignment horizontal="right" vertical="center"/>
    </xf>
    <xf numFmtId="4" fontId="151" fillId="10" borderId="65" applyNumberFormat="0" applyProtection="0">
      <alignment horizontal="right" vertical="center"/>
    </xf>
    <xf numFmtId="4" fontId="151" fillId="10" borderId="65" applyNumberFormat="0" applyProtection="0">
      <alignment horizontal="right" vertical="center"/>
    </xf>
    <xf numFmtId="4" fontId="151" fillId="48" borderId="65" applyNumberFormat="0" applyProtection="0">
      <alignment horizontal="right" vertical="center"/>
    </xf>
    <xf numFmtId="4" fontId="151" fillId="48" borderId="65" applyNumberFormat="0" applyProtection="0">
      <alignment horizontal="right" vertical="center"/>
    </xf>
    <xf numFmtId="4" fontId="151" fillId="48" borderId="65" applyNumberFormat="0" applyProtection="0">
      <alignment horizontal="right" vertical="center"/>
    </xf>
    <xf numFmtId="4" fontId="151" fillId="49" borderId="65" applyNumberFormat="0" applyProtection="0">
      <alignment horizontal="right" vertical="center"/>
    </xf>
    <xf numFmtId="4" fontId="151" fillId="49" borderId="65" applyNumberFormat="0" applyProtection="0">
      <alignment horizontal="right" vertical="center"/>
    </xf>
    <xf numFmtId="4" fontId="151" fillId="49" borderId="65" applyNumberFormat="0" applyProtection="0">
      <alignment horizontal="right" vertical="center"/>
    </xf>
    <xf numFmtId="4" fontId="151" fillId="50" borderId="65" applyNumberFormat="0" applyProtection="0">
      <alignment horizontal="right" vertical="center"/>
    </xf>
    <xf numFmtId="4" fontId="151" fillId="50" borderId="65" applyNumberFormat="0" applyProtection="0">
      <alignment horizontal="right" vertical="center"/>
    </xf>
    <xf numFmtId="4" fontId="151" fillId="50" borderId="65" applyNumberFormat="0" applyProtection="0">
      <alignment horizontal="right" vertical="center"/>
    </xf>
    <xf numFmtId="4" fontId="151" fillId="4" borderId="65" applyNumberFormat="0" applyProtection="0">
      <alignment horizontal="right" vertical="center"/>
    </xf>
    <xf numFmtId="4" fontId="151" fillId="4" borderId="65" applyNumberFormat="0" applyProtection="0">
      <alignment horizontal="right" vertical="center"/>
    </xf>
    <xf numFmtId="4" fontId="151" fillId="4" borderId="65" applyNumberFormat="0" applyProtection="0">
      <alignment horizontal="right" vertical="center"/>
    </xf>
    <xf numFmtId="4" fontId="151" fillId="40" borderId="65" applyNumberFormat="0" applyProtection="0">
      <alignment vertical="center"/>
    </xf>
    <xf numFmtId="4" fontId="151" fillId="40" borderId="65" applyNumberFormat="0" applyProtection="0">
      <alignment vertical="center"/>
    </xf>
    <xf numFmtId="4" fontId="151" fillId="40" borderId="65" applyNumberFormat="0" applyProtection="0">
      <alignment vertical="center"/>
    </xf>
    <xf numFmtId="4" fontId="152" fillId="40" borderId="65" applyNumberFormat="0" applyProtection="0">
      <alignment vertical="center"/>
    </xf>
    <xf numFmtId="4" fontId="152" fillId="40" borderId="65" applyNumberFormat="0" applyProtection="0">
      <alignment vertical="center"/>
    </xf>
    <xf numFmtId="4" fontId="152" fillId="40" borderId="65" applyNumberFormat="0" applyProtection="0">
      <alignment vertical="center"/>
    </xf>
    <xf numFmtId="4" fontId="34" fillId="4" borderId="66" applyNumberFormat="0" applyProtection="0">
      <alignment horizontal="left" vertical="center"/>
    </xf>
    <xf numFmtId="4" fontId="34" fillId="4" borderId="66" applyNumberFormat="0" applyProtection="0">
      <alignment horizontal="left" vertical="center"/>
    </xf>
    <xf numFmtId="4" fontId="34" fillId="4" borderId="66" applyNumberFormat="0" applyProtection="0">
      <alignment horizontal="left" vertical="center"/>
    </xf>
    <xf numFmtId="4" fontId="34" fillId="4" borderId="66" applyNumberFormat="0" applyProtection="0">
      <alignment horizontal="left" vertical="center"/>
    </xf>
    <xf numFmtId="4" fontId="34" fillId="4" borderId="66" applyNumberFormat="0" applyProtection="0">
      <alignment horizontal="left" vertical="center" indent="1"/>
    </xf>
    <xf numFmtId="4" fontId="34" fillId="4" borderId="66" applyNumberFormat="0" applyProtection="0">
      <alignment horizontal="left" vertical="center" indent="1"/>
    </xf>
    <xf numFmtId="4" fontId="34" fillId="4" borderId="66" applyNumberFormat="0" applyProtection="0">
      <alignment horizontal="left" vertical="center" indent="1"/>
    </xf>
    <xf numFmtId="4" fontId="34" fillId="4" borderId="66" applyNumberFormat="0" applyProtection="0">
      <alignment horizontal="left" vertical="center" indent="1"/>
    </xf>
    <xf numFmtId="4" fontId="151" fillId="40" borderId="65" applyNumberFormat="0" applyProtection="0">
      <alignment horizontal="right" vertical="center"/>
    </xf>
    <xf numFmtId="4" fontId="151" fillId="40" borderId="65" applyNumberFormat="0" applyProtection="0">
      <alignment horizontal="right" vertical="center"/>
    </xf>
    <xf numFmtId="4" fontId="151" fillId="40" borderId="65" applyNumberFormat="0" applyProtection="0">
      <alignment horizontal="right" vertical="center"/>
    </xf>
    <xf numFmtId="4" fontId="152" fillId="40" borderId="65" applyNumberFormat="0" applyProtection="0">
      <alignment horizontal="right" vertical="center"/>
    </xf>
    <xf numFmtId="4" fontId="152" fillId="40" borderId="65" applyNumberFormat="0" applyProtection="0">
      <alignment horizontal="right" vertical="center"/>
    </xf>
    <xf numFmtId="4" fontId="152" fillId="40" borderId="65" applyNumberFormat="0" applyProtection="0">
      <alignment horizontal="right" vertical="center"/>
    </xf>
    <xf numFmtId="4" fontId="34" fillId="4" borderId="65" applyNumberFormat="0" applyProtection="0">
      <alignment horizontal="left" vertical="center" wrapText="1"/>
    </xf>
    <xf numFmtId="4" fontId="34" fillId="4" borderId="65" applyNumberFormat="0" applyProtection="0">
      <alignment horizontal="left" vertical="center" wrapText="1"/>
    </xf>
    <xf numFmtId="4" fontId="34" fillId="4" borderId="65" applyNumberFormat="0" applyProtection="0">
      <alignment horizontal="left" vertical="center" wrapText="1"/>
    </xf>
    <xf numFmtId="4" fontId="34" fillId="4" borderId="65" applyNumberFormat="0" applyProtection="0">
      <alignment horizontal="left" vertical="center" wrapText="1"/>
    </xf>
    <xf numFmtId="4" fontId="34" fillId="4" borderId="65" applyNumberFormat="0" applyProtection="0">
      <alignment horizontal="left" vertical="center" wrapText="1" indent="1"/>
    </xf>
    <xf numFmtId="4" fontId="34" fillId="4" borderId="65" applyNumberFormat="0" applyProtection="0">
      <alignment horizontal="left" vertical="center" wrapText="1" indent="1"/>
    </xf>
    <xf numFmtId="4" fontId="34" fillId="4" borderId="65" applyNumberFormat="0" applyProtection="0">
      <alignment horizontal="left" vertical="center" wrapText="1" indent="1"/>
    </xf>
    <xf numFmtId="4" fontId="34" fillId="4" borderId="65" applyNumberFormat="0" applyProtection="0">
      <alignment horizontal="left" vertical="center" wrapText="1" indent="1"/>
    </xf>
    <xf numFmtId="4" fontId="153" fillId="52" borderId="66" applyNumberFormat="0" applyProtection="0">
      <alignment horizontal="left" vertical="center"/>
    </xf>
    <xf numFmtId="4" fontId="153" fillId="52" borderId="66" applyNumberFormat="0" applyProtection="0">
      <alignment horizontal="left" vertical="center"/>
    </xf>
    <xf numFmtId="4" fontId="153" fillId="52" borderId="66" applyNumberFormat="0" applyProtection="0">
      <alignment horizontal="left" vertical="center"/>
    </xf>
    <xf numFmtId="4" fontId="153" fillId="52" borderId="66" applyNumberFormat="0" applyProtection="0">
      <alignment horizontal="left" vertical="center"/>
    </xf>
    <xf numFmtId="4" fontId="153" fillId="52" borderId="66" applyNumberFormat="0" applyProtection="0">
      <alignment horizontal="left" vertical="center" indent="1"/>
    </xf>
    <xf numFmtId="4" fontId="153" fillId="52" borderId="66" applyNumberFormat="0" applyProtection="0">
      <alignment horizontal="left" vertical="center" indent="1"/>
    </xf>
    <xf numFmtId="4" fontId="153" fillId="52" borderId="66" applyNumberFormat="0" applyProtection="0">
      <alignment horizontal="left" vertical="center" indent="1"/>
    </xf>
    <xf numFmtId="4" fontId="153" fillId="52" borderId="66" applyNumberFormat="0" applyProtection="0">
      <alignment horizontal="left" vertical="center" indent="1"/>
    </xf>
    <xf numFmtId="4" fontId="154" fillId="40" borderId="65" applyNumberFormat="0" applyProtection="0">
      <alignment horizontal="right" vertical="center"/>
    </xf>
    <xf numFmtId="4" fontId="154" fillId="40" borderId="65" applyNumberFormat="0" applyProtection="0">
      <alignment horizontal="right" vertical="center"/>
    </xf>
    <xf numFmtId="4" fontId="154" fillId="40" borderId="65" applyNumberFormat="0" applyProtection="0">
      <alignment horizontal="right" vertical="center"/>
    </xf>
    <xf numFmtId="49" fontId="155" fillId="53" borderId="61">
      <alignment horizontal="center"/>
    </xf>
    <xf numFmtId="49" fontId="155" fillId="53" borderId="61">
      <alignment horizontal="center"/>
    </xf>
    <xf numFmtId="49" fontId="155" fillId="53" borderId="61">
      <alignment horizontal="center"/>
    </xf>
    <xf numFmtId="49" fontId="15" fillId="53" borderId="61">
      <alignment horizontal="center"/>
    </xf>
    <xf numFmtId="49" fontId="15" fillId="53" borderId="61">
      <alignment horizontal="center"/>
    </xf>
    <xf numFmtId="49" fontId="15" fillId="53" borderId="61">
      <alignment horizontal="center"/>
    </xf>
    <xf numFmtId="49" fontId="155" fillId="53" borderId="61">
      <alignment vertical="center"/>
    </xf>
    <xf numFmtId="49" fontId="155" fillId="53" borderId="61">
      <alignment vertical="center"/>
    </xf>
    <xf numFmtId="49" fontId="155" fillId="53" borderId="61">
      <alignment vertical="center"/>
    </xf>
    <xf numFmtId="49" fontId="15" fillId="53" borderId="61">
      <alignment vertical="center"/>
    </xf>
    <xf numFmtId="49" fontId="15" fillId="53" borderId="61">
      <alignment vertical="center"/>
    </xf>
    <xf numFmtId="49" fontId="15" fillId="53" borderId="61">
      <alignment vertical="center"/>
    </xf>
    <xf numFmtId="208" fontId="28" fillId="0" borderId="67" applyNumberFormat="0" applyFill="0" applyAlignment="0" applyProtection="0"/>
    <xf numFmtId="0"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208" fontId="28" fillId="0" borderId="67" applyNumberFormat="0" applyFill="0" applyAlignment="0" applyProtection="0"/>
    <xf numFmtId="0" fontId="141" fillId="33" borderId="63" applyNumberFormat="0" applyAlignment="0" applyProtection="0"/>
    <xf numFmtId="208" fontId="141" fillId="33" borderId="63" applyNumberFormat="0" applyAlignment="0" applyProtection="0"/>
    <xf numFmtId="0"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208" fontId="141" fillId="33" borderId="63" applyNumberFormat="0" applyAlignment="0" applyProtection="0"/>
    <xf numFmtId="0" fontId="28" fillId="0" borderId="67" applyNumberFormat="0" applyFill="0" applyAlignment="0" applyProtection="0"/>
    <xf numFmtId="0" fontId="18" fillId="41" borderId="62" applyNumberFormat="0" applyFont="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57" fillId="0" borderId="0" applyNumberFormat="0" applyFill="0" applyBorder="0" applyAlignment="0" applyProtection="0"/>
    <xf numFmtId="0" fontId="11" fillId="0" borderId="0"/>
    <xf numFmtId="9" fontId="11"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70" applyNumberFormat="0" applyFill="0" applyAlignment="0" applyProtection="0"/>
    <xf numFmtId="0" fontId="65" fillId="0" borderId="70" applyNumberFormat="0" applyFill="0" applyAlignment="0" applyProtection="0"/>
    <xf numFmtId="0" fontId="59" fillId="0" borderId="71" applyNumberFormat="0" applyFont="0" applyFill="0" applyAlignment="0" applyProtection="0"/>
    <xf numFmtId="0" fontId="59" fillId="0" borderId="71" applyNumberFormat="0" applyFont="0" applyFill="0" applyAlignment="0" applyProtection="0"/>
    <xf numFmtId="0" fontId="45" fillId="0" borderId="72"/>
    <xf numFmtId="0" fontId="45" fillId="0" borderId="72"/>
    <xf numFmtId="0" fontId="45" fillId="0" borderId="72"/>
    <xf numFmtId="0" fontId="45" fillId="0" borderId="72"/>
    <xf numFmtId="0" fontId="76" fillId="33" borderId="73" applyNumberFormat="0" applyAlignment="0" applyProtection="0"/>
    <xf numFmtId="0" fontId="76" fillId="33" borderId="73" applyNumberFormat="0" applyAlignment="0" applyProtection="0"/>
    <xf numFmtId="195" fontId="59" fillId="0" borderId="72" applyFill="0" applyProtection="0"/>
    <xf numFmtId="195" fontId="59" fillId="0" borderId="72" applyFill="0" applyProtection="0"/>
    <xf numFmtId="204" fontId="59" fillId="0" borderId="72" applyFill="0" applyProtection="0"/>
    <xf numFmtId="204" fontId="59" fillId="0" borderId="72" applyFill="0" applyProtection="0"/>
    <xf numFmtId="0" fontId="111" fillId="0" borderId="69">
      <alignment horizontal="left" vertical="center"/>
    </xf>
    <xf numFmtId="205" fontId="16" fillId="38" borderId="68" applyNumberFormat="0" applyFont="0" applyAlignment="0">
      <protection locked="0"/>
    </xf>
    <xf numFmtId="10" fontId="107" fillId="7" borderId="68" applyNumberFormat="0" applyBorder="0" applyAlignment="0" applyProtection="0"/>
    <xf numFmtId="10" fontId="107" fillId="7" borderId="68" applyNumberFormat="0" applyBorder="0" applyAlignment="0" applyProtection="0"/>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205" fontId="16" fillId="38" borderId="68" applyNumberFormat="0" applyFont="0" applyAlignment="0">
      <protection locked="0"/>
    </xf>
    <xf numFmtId="38" fontId="132" fillId="38" borderId="68" applyNumberFormat="0" applyFont="0" applyAlignment="0" applyProtection="0"/>
    <xf numFmtId="38" fontId="132" fillId="38" borderId="68" applyNumberFormat="0" applyFont="0" applyAlignment="0" applyProtection="0"/>
    <xf numFmtId="0" fontId="20" fillId="41" borderId="74" applyNumberFormat="0" applyFont="0" applyAlignment="0" applyProtection="0"/>
    <xf numFmtId="0" fontId="20" fillId="41" borderId="74" applyNumberFormat="0" applyFont="0" applyAlignment="0" applyProtection="0"/>
    <xf numFmtId="0" fontId="141" fillId="33" borderId="75" applyNumberFormat="0" applyAlignment="0" applyProtection="0"/>
    <xf numFmtId="0" fontId="141" fillId="33" borderId="75" applyNumberFormat="0" applyAlignment="0" applyProtection="0"/>
    <xf numFmtId="10" fontId="45" fillId="0" borderId="68"/>
    <xf numFmtId="10" fontId="45" fillId="0" borderId="68"/>
    <xf numFmtId="10" fontId="45" fillId="0" borderId="68"/>
    <xf numFmtId="10" fontId="45" fillId="0" borderId="68"/>
    <xf numFmtId="224" fontId="148" fillId="0" borderId="76" applyNumberFormat="0" applyFont="0" applyFill="0" applyAlignment="0" applyProtection="0"/>
    <xf numFmtId="224" fontId="148" fillId="0" borderId="76" applyNumberFormat="0" applyFont="0" applyFill="0" applyAlignment="0" applyProtection="0"/>
    <xf numFmtId="4" fontId="34" fillId="38" borderId="77" applyNumberFormat="0" applyProtection="0">
      <alignment vertical="center"/>
    </xf>
    <xf numFmtId="4" fontId="34" fillId="38" borderId="77" applyNumberFormat="0" applyProtection="0">
      <alignment vertical="center"/>
    </xf>
    <xf numFmtId="4" fontId="150" fillId="38" borderId="77" applyNumberFormat="0" applyProtection="0">
      <alignment vertical="center"/>
    </xf>
    <xf numFmtId="4" fontId="150" fillId="38" borderId="77" applyNumberFormat="0" applyProtection="0">
      <alignment vertical="center"/>
    </xf>
    <xf numFmtId="4" fontId="151" fillId="38" borderId="77" applyNumberFormat="0" applyProtection="0">
      <alignment horizontal="left" vertical="center" indent="1"/>
    </xf>
    <xf numFmtId="4" fontId="151" fillId="38" borderId="77" applyNumberFormat="0" applyProtection="0">
      <alignment horizontal="left" vertical="center" indent="1"/>
    </xf>
    <xf numFmtId="4" fontId="151" fillId="44" borderId="77" applyNumberFormat="0" applyProtection="0">
      <alignment horizontal="right" vertical="center"/>
    </xf>
    <xf numFmtId="4" fontId="151" fillId="44" borderId="77" applyNumberFormat="0" applyProtection="0">
      <alignment horizontal="right" vertical="center"/>
    </xf>
    <xf numFmtId="4" fontId="151" fillId="45" borderId="77" applyNumberFormat="0" applyProtection="0">
      <alignment horizontal="right" vertical="center"/>
    </xf>
    <xf numFmtId="4" fontId="151" fillId="45" borderId="77" applyNumberFormat="0" applyProtection="0">
      <alignment horizontal="right" vertical="center"/>
    </xf>
    <xf numFmtId="4" fontId="151" fillId="46" borderId="77" applyNumberFormat="0" applyProtection="0">
      <alignment horizontal="right" vertical="center"/>
    </xf>
    <xf numFmtId="4" fontId="151" fillId="46" borderId="77" applyNumberFormat="0" applyProtection="0">
      <alignment horizontal="right" vertical="center"/>
    </xf>
    <xf numFmtId="4" fontId="151" fillId="9" borderId="77" applyNumberFormat="0" applyProtection="0">
      <alignment horizontal="right" vertical="center"/>
    </xf>
    <xf numFmtId="4" fontId="151" fillId="9" borderId="77" applyNumberFormat="0" applyProtection="0">
      <alignment horizontal="right" vertical="center"/>
    </xf>
    <xf numFmtId="4" fontId="151" fillId="47" borderId="77" applyNumberFormat="0" applyProtection="0">
      <alignment horizontal="right" vertical="center"/>
    </xf>
    <xf numFmtId="4" fontId="151" fillId="47" borderId="77" applyNumberFormat="0" applyProtection="0">
      <alignment horizontal="right" vertical="center"/>
    </xf>
    <xf numFmtId="4" fontId="151" fillId="10" borderId="77" applyNumberFormat="0" applyProtection="0">
      <alignment horizontal="right" vertical="center"/>
    </xf>
    <xf numFmtId="4" fontId="151" fillId="10" borderId="77" applyNumberFormat="0" applyProtection="0">
      <alignment horizontal="right" vertical="center"/>
    </xf>
    <xf numFmtId="4" fontId="151" fillId="48" borderId="77" applyNumberFormat="0" applyProtection="0">
      <alignment horizontal="right" vertical="center"/>
    </xf>
    <xf numFmtId="4" fontId="151" fillId="48" borderId="77" applyNumberFormat="0" applyProtection="0">
      <alignment horizontal="right" vertical="center"/>
    </xf>
    <xf numFmtId="4" fontId="151" fillId="49" borderId="77" applyNumberFormat="0" applyProtection="0">
      <alignment horizontal="right" vertical="center"/>
    </xf>
    <xf numFmtId="4" fontId="151" fillId="49" borderId="77" applyNumberFormat="0" applyProtection="0">
      <alignment horizontal="right" vertical="center"/>
    </xf>
    <xf numFmtId="4" fontId="151" fillId="50" borderId="77" applyNumberFormat="0" applyProtection="0">
      <alignment horizontal="right" vertical="center"/>
    </xf>
    <xf numFmtId="4" fontId="151" fillId="50" borderId="77" applyNumberFormat="0" applyProtection="0">
      <alignment horizontal="right" vertical="center"/>
    </xf>
    <xf numFmtId="4" fontId="151" fillId="4" borderId="77" applyNumberFormat="0" applyProtection="0">
      <alignment horizontal="right" vertical="center"/>
    </xf>
    <xf numFmtId="4" fontId="151" fillId="4" borderId="77" applyNumberFormat="0" applyProtection="0">
      <alignment horizontal="right" vertical="center"/>
    </xf>
    <xf numFmtId="4" fontId="151" fillId="40" borderId="77" applyNumberFormat="0" applyProtection="0">
      <alignment vertical="center"/>
    </xf>
    <xf numFmtId="4" fontId="151" fillId="40" borderId="77" applyNumberFormat="0" applyProtection="0">
      <alignment vertical="center"/>
    </xf>
    <xf numFmtId="4" fontId="152" fillId="40" borderId="77" applyNumberFormat="0" applyProtection="0">
      <alignment vertical="center"/>
    </xf>
    <xf numFmtId="4" fontId="152" fillId="40" borderId="77" applyNumberFormat="0" applyProtection="0">
      <alignment vertical="center"/>
    </xf>
    <xf numFmtId="4" fontId="34" fillId="4" borderId="78" applyNumberFormat="0" applyProtection="0">
      <alignment horizontal="left" vertical="center" indent="1"/>
    </xf>
    <xf numFmtId="4" fontId="34" fillId="4" borderId="78" applyNumberFormat="0" applyProtection="0">
      <alignment horizontal="left" vertical="center" indent="1"/>
    </xf>
    <xf numFmtId="4" fontId="151" fillId="40" borderId="77" applyNumberFormat="0" applyProtection="0">
      <alignment horizontal="right" vertical="center"/>
    </xf>
    <xf numFmtId="4" fontId="151" fillId="40" borderId="77" applyNumberFormat="0" applyProtection="0">
      <alignment horizontal="right" vertical="center"/>
    </xf>
    <xf numFmtId="4" fontId="152" fillId="40" borderId="77" applyNumberFormat="0" applyProtection="0">
      <alignment horizontal="right" vertical="center"/>
    </xf>
    <xf numFmtId="4" fontId="152" fillId="40" borderId="77" applyNumberFormat="0" applyProtection="0">
      <alignment horizontal="right" vertical="center"/>
    </xf>
    <xf numFmtId="4" fontId="34" fillId="4" borderId="77" applyNumberFormat="0" applyProtection="0">
      <alignment horizontal="left" vertical="center" wrapText="1" indent="1"/>
    </xf>
    <xf numFmtId="4" fontId="34" fillId="4" borderId="77" applyNumberFormat="0" applyProtection="0">
      <alignment horizontal="left" vertical="center" wrapText="1" indent="1"/>
    </xf>
    <xf numFmtId="4" fontId="153" fillId="52" borderId="78" applyNumberFormat="0" applyProtection="0">
      <alignment horizontal="left" vertical="center" indent="1"/>
    </xf>
    <xf numFmtId="4" fontId="153" fillId="52" borderId="78" applyNumberFormat="0" applyProtection="0">
      <alignment horizontal="left" vertical="center" indent="1"/>
    </xf>
    <xf numFmtId="4" fontId="154" fillId="40" borderId="77" applyNumberFormat="0" applyProtection="0">
      <alignment horizontal="right" vertical="center"/>
    </xf>
    <xf numFmtId="4" fontId="154" fillId="40" borderId="77" applyNumberFormat="0" applyProtection="0">
      <alignment horizontal="right" vertical="center"/>
    </xf>
    <xf numFmtId="49" fontId="155" fillId="53" borderId="70">
      <alignment horizontal="center"/>
    </xf>
    <xf numFmtId="49" fontId="155" fillId="53" borderId="70">
      <alignment horizontal="center"/>
    </xf>
    <xf numFmtId="49" fontId="15" fillId="53" borderId="70">
      <alignment horizontal="center"/>
    </xf>
    <xf numFmtId="49" fontId="15" fillId="53" borderId="70">
      <alignment horizontal="center"/>
    </xf>
    <xf numFmtId="0" fontId="15" fillId="54" borderId="79"/>
    <xf numFmtId="0" fontId="15" fillId="54" borderId="79"/>
    <xf numFmtId="0" fontId="15" fillId="55" borderId="79"/>
    <xf numFmtId="0" fontId="15" fillId="55" borderId="79"/>
    <xf numFmtId="0" fontId="15" fillId="56" borderId="79"/>
    <xf numFmtId="0" fontId="15" fillId="56" borderId="79"/>
    <xf numFmtId="49" fontId="155" fillId="53" borderId="70">
      <alignment vertical="center"/>
    </xf>
    <xf numFmtId="49" fontId="155" fillId="53" borderId="70">
      <alignment vertical="center"/>
    </xf>
    <xf numFmtId="49" fontId="15" fillId="53" borderId="70">
      <alignment vertical="center"/>
    </xf>
    <xf numFmtId="49" fontId="15" fillId="53" borderId="70">
      <alignment vertical="center"/>
    </xf>
    <xf numFmtId="0" fontId="15" fillId="57" borderId="79"/>
    <xf numFmtId="0" fontId="15" fillId="57" borderId="79"/>
    <xf numFmtId="0" fontId="28" fillId="0" borderId="80" applyNumberFormat="0" applyFill="0" applyAlignment="0" applyProtection="0"/>
    <xf numFmtId="0" fontId="33" fillId="5" borderId="72" applyNumberFormat="0" applyFill="0" applyBorder="0" applyAlignment="0">
      <alignment horizontal="left"/>
      <protection locked="0"/>
    </xf>
    <xf numFmtId="0" fontId="33" fillId="5" borderId="72" applyNumberFormat="0" applyFill="0" applyBorder="0" applyAlignment="0">
      <alignment horizontal="left"/>
      <protection locked="0"/>
    </xf>
    <xf numFmtId="172" fontId="23" fillId="0" borderId="68" applyAlignment="0">
      <alignment horizontal="left" vertical="center"/>
    </xf>
    <xf numFmtId="172" fontId="23" fillId="0" borderId="68" applyAlignment="0">
      <alignment horizontal="left" vertical="center"/>
    </xf>
    <xf numFmtId="0" fontId="47" fillId="33" borderId="75">
      <alignment horizontal="center" vertical="center"/>
    </xf>
    <xf numFmtId="0" fontId="47" fillId="33" borderId="75">
      <alignment horizontal="center" vertical="center"/>
    </xf>
    <xf numFmtId="43" fontId="15" fillId="0" borderId="0" applyFont="0" applyFill="0" applyBorder="0" applyAlignment="0" applyProtection="0"/>
    <xf numFmtId="0" fontId="21" fillId="0" borderId="70" applyNumberFormat="0" applyFill="0" applyAlignment="0" applyProtection="0"/>
    <xf numFmtId="208" fontId="21" fillId="0" borderId="70" applyNumberFormat="0" applyFill="0" applyAlignment="0" applyProtection="0"/>
    <xf numFmtId="208" fontId="21" fillId="0" borderId="70" applyNumberFormat="0" applyFill="0" applyAlignment="0" applyProtection="0"/>
    <xf numFmtId="208" fontId="21" fillId="0" borderId="70" applyNumberFormat="0" applyFill="0" applyAlignment="0" applyProtection="0"/>
    <xf numFmtId="208" fontId="21" fillId="0" borderId="70" applyNumberFormat="0" applyFill="0" applyAlignment="0" applyProtection="0"/>
    <xf numFmtId="208" fontId="21" fillId="0" borderId="70" applyNumberFormat="0" applyFill="0" applyAlignment="0" applyProtection="0"/>
    <xf numFmtId="208" fontId="65" fillId="0" borderId="70" applyNumberFormat="0" applyFill="0" applyAlignment="0" applyProtection="0"/>
    <xf numFmtId="208" fontId="65" fillId="0" borderId="70" applyNumberFormat="0" applyFill="0" applyAlignment="0" applyProtection="0"/>
    <xf numFmtId="208" fontId="65" fillId="0" borderId="70" applyNumberFormat="0" applyFill="0" applyAlignment="0" applyProtection="0"/>
    <xf numFmtId="208" fontId="65" fillId="0" borderId="70" applyNumberFormat="0" applyFill="0" applyAlignment="0" applyProtection="0"/>
    <xf numFmtId="0" fontId="21" fillId="0" borderId="70" applyNumberFormat="0" applyFill="0" applyAlignment="0" applyProtection="0"/>
    <xf numFmtId="208" fontId="21" fillId="0" borderId="70" applyNumberFormat="0" applyFill="0" applyAlignment="0" applyProtection="0"/>
    <xf numFmtId="208" fontId="21" fillId="0" borderId="70" applyNumberFormat="0" applyFill="0" applyAlignment="0" applyProtection="0"/>
    <xf numFmtId="208" fontId="21" fillId="0" borderId="70" applyNumberFormat="0" applyFill="0" applyAlignment="0" applyProtection="0"/>
    <xf numFmtId="208" fontId="21" fillId="0" borderId="70" applyNumberFormat="0" applyFill="0" applyAlignment="0" applyProtection="0"/>
    <xf numFmtId="208" fontId="21" fillId="0" borderId="70" applyNumberFormat="0" applyFill="0" applyAlignment="0" applyProtection="0"/>
    <xf numFmtId="208" fontId="65" fillId="0" borderId="70" applyNumberFormat="0" applyFill="0" applyAlignment="0" applyProtection="0"/>
    <xf numFmtId="208" fontId="65" fillId="0" borderId="70" applyNumberFormat="0" applyFill="0" applyAlignment="0" applyProtection="0"/>
    <xf numFmtId="208" fontId="65" fillId="0" borderId="70" applyNumberFormat="0" applyFill="0" applyAlignment="0" applyProtection="0"/>
    <xf numFmtId="208" fontId="65" fillId="0" borderId="70" applyNumberFormat="0" applyFill="0" applyAlignment="0" applyProtection="0"/>
    <xf numFmtId="181" fontId="194" fillId="31" borderId="68"/>
    <xf numFmtId="181" fontId="194" fillId="31" borderId="68"/>
    <xf numFmtId="181" fontId="66" fillId="31" borderId="68"/>
    <xf numFmtId="181" fontId="66" fillId="31" borderId="68"/>
    <xf numFmtId="182" fontId="70" fillId="9" borderId="68" applyFont="0" applyFill="0" applyBorder="0" applyAlignment="0" applyProtection="0"/>
    <xf numFmtId="182" fontId="70" fillId="9" borderId="68" applyFont="0" applyFill="0" applyBorder="0" applyAlignment="0" applyProtection="0"/>
    <xf numFmtId="0" fontId="23" fillId="0" borderId="71" applyNumberFormat="0" applyFont="0" applyFill="0" applyAlignment="0" applyProtection="0"/>
    <xf numFmtId="208" fontId="23" fillId="0" borderId="71" applyNumberFormat="0" applyFont="0" applyFill="0" applyAlignment="0" applyProtection="0"/>
    <xf numFmtId="208" fontId="23" fillId="0" borderId="71" applyNumberFormat="0" applyFont="0" applyFill="0" applyAlignment="0" applyProtection="0"/>
    <xf numFmtId="208" fontId="23" fillId="0" borderId="71" applyNumberFormat="0" applyFont="0" applyFill="0" applyAlignment="0" applyProtection="0"/>
    <xf numFmtId="208" fontId="23" fillId="0" borderId="71" applyNumberFormat="0" applyFont="0" applyFill="0" applyAlignment="0" applyProtection="0"/>
    <xf numFmtId="208" fontId="23" fillId="0" borderId="71" applyNumberFormat="0" applyFont="0" applyFill="0" applyAlignment="0" applyProtection="0"/>
    <xf numFmtId="208" fontId="59" fillId="0" borderId="71" applyNumberFormat="0" applyFont="0" applyFill="0" applyAlignment="0" applyProtection="0"/>
    <xf numFmtId="208" fontId="59" fillId="0" borderId="71" applyNumberFormat="0" applyFont="0" applyFill="0" applyAlignment="0" applyProtection="0"/>
    <xf numFmtId="208" fontId="59" fillId="0" borderId="71" applyNumberFormat="0" applyFont="0" applyFill="0" applyAlignment="0" applyProtection="0"/>
    <xf numFmtId="208" fontId="59" fillId="0" borderId="71" applyNumberFormat="0" applyFont="0" applyFill="0" applyAlignment="0" applyProtection="0"/>
    <xf numFmtId="0" fontId="23" fillId="0" borderId="71" applyNumberFormat="0" applyFont="0" applyFill="0" applyAlignment="0" applyProtection="0"/>
    <xf numFmtId="208" fontId="23" fillId="0" borderId="71" applyNumberFormat="0" applyFont="0" applyFill="0" applyAlignment="0" applyProtection="0"/>
    <xf numFmtId="208" fontId="23" fillId="0" borderId="71" applyNumberFormat="0" applyFont="0" applyFill="0" applyAlignment="0" applyProtection="0"/>
    <xf numFmtId="208" fontId="23" fillId="0" borderId="71" applyNumberFormat="0" applyFont="0" applyFill="0" applyAlignment="0" applyProtection="0"/>
    <xf numFmtId="208" fontId="23" fillId="0" borderId="71" applyNumberFormat="0" applyFont="0" applyFill="0" applyAlignment="0" applyProtection="0"/>
    <xf numFmtId="208" fontId="23" fillId="0" borderId="71" applyNumberFormat="0" applyFont="0" applyFill="0" applyAlignment="0" applyProtection="0"/>
    <xf numFmtId="208" fontId="59" fillId="0" borderId="71" applyNumberFormat="0" applyFont="0" applyFill="0" applyAlignment="0" applyProtection="0"/>
    <xf numFmtId="208" fontId="59" fillId="0" borderId="71" applyNumberFormat="0" applyFont="0" applyFill="0" applyAlignment="0" applyProtection="0"/>
    <xf numFmtId="208" fontId="59" fillId="0" borderId="71" applyNumberFormat="0" applyFont="0" applyFill="0" applyAlignment="0" applyProtection="0"/>
    <xf numFmtId="208" fontId="59" fillId="0" borderId="71" applyNumberFormat="0" applyFont="0" applyFill="0" applyAlignment="0" applyProtection="0"/>
    <xf numFmtId="208" fontId="45" fillId="0" borderId="72"/>
    <xf numFmtId="208" fontId="45" fillId="0" borderId="72"/>
    <xf numFmtId="208" fontId="45" fillId="0" borderId="72"/>
    <xf numFmtId="208" fontId="45" fillId="0" borderId="72"/>
    <xf numFmtId="208" fontId="45" fillId="0" borderId="72"/>
    <xf numFmtId="208" fontId="45" fillId="0" borderId="72"/>
    <xf numFmtId="208" fontId="45" fillId="0" borderId="72"/>
    <xf numFmtId="208" fontId="45" fillId="0" borderId="72"/>
    <xf numFmtId="208" fontId="45" fillId="0" borderId="72"/>
    <xf numFmtId="208" fontId="45" fillId="0" borderId="72"/>
    <xf numFmtId="208" fontId="45" fillId="0" borderId="72"/>
    <xf numFmtId="208" fontId="45" fillId="0" borderId="72"/>
    <xf numFmtId="0"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208" fontId="76" fillId="33" borderId="73" applyNumberFormat="0" applyAlignment="0" applyProtection="0"/>
    <xf numFmtId="195" fontId="23" fillId="0" borderId="72" applyFill="0" applyProtection="0"/>
    <xf numFmtId="195" fontId="23" fillId="0" borderId="72" applyFill="0" applyProtection="0"/>
    <xf numFmtId="195" fontId="23" fillId="0" borderId="72" applyFill="0" applyProtection="0"/>
    <xf numFmtId="195" fontId="23" fillId="0" borderId="72" applyFill="0" applyProtection="0"/>
    <xf numFmtId="195" fontId="59" fillId="0" borderId="72" applyFill="0" applyProtection="0"/>
    <xf numFmtId="195" fontId="59" fillId="0" borderId="72" applyFill="0" applyProtection="0"/>
    <xf numFmtId="195" fontId="59" fillId="0" borderId="72" applyFill="0" applyProtection="0"/>
    <xf numFmtId="195" fontId="59" fillId="0" borderId="72" applyFill="0" applyProtection="0"/>
    <xf numFmtId="204" fontId="23" fillId="0" borderId="72" applyFill="0" applyProtection="0"/>
    <xf numFmtId="204" fontId="23" fillId="0" borderId="72" applyFill="0" applyProtection="0"/>
    <xf numFmtId="204" fontId="23" fillId="0" borderId="72" applyFill="0" applyProtection="0"/>
    <xf numFmtId="204" fontId="23" fillId="0" borderId="72" applyFill="0" applyProtection="0"/>
    <xf numFmtId="204" fontId="59" fillId="0" borderId="72" applyFill="0" applyProtection="0"/>
    <xf numFmtId="204" fontId="59" fillId="0" borderId="72" applyFill="0" applyProtection="0"/>
    <xf numFmtId="204" fontId="59" fillId="0" borderId="72" applyFill="0" applyProtection="0"/>
    <xf numFmtId="204" fontId="59" fillId="0" borderId="72" applyFill="0" applyProtection="0"/>
    <xf numFmtId="208" fontId="111" fillId="0" borderId="69">
      <alignment horizontal="left" vertical="center"/>
    </xf>
    <xf numFmtId="0" fontId="31" fillId="0" borderId="69">
      <alignment horizontal="left" vertical="center"/>
    </xf>
    <xf numFmtId="208" fontId="31" fillId="0" borderId="69">
      <alignment horizontal="left" vertical="center"/>
    </xf>
    <xf numFmtId="208" fontId="31" fillId="0" borderId="69">
      <alignment horizontal="left" vertical="center"/>
    </xf>
    <xf numFmtId="208" fontId="31" fillId="0" borderId="69">
      <alignment horizontal="left" vertical="center"/>
    </xf>
    <xf numFmtId="208" fontId="31" fillId="0" borderId="69">
      <alignment horizontal="left" vertical="center"/>
    </xf>
    <xf numFmtId="208" fontId="31" fillId="0" borderId="69">
      <alignment horizontal="left" vertical="center"/>
    </xf>
    <xf numFmtId="208" fontId="31" fillId="0" borderId="69">
      <alignment horizontal="left" vertical="center"/>
    </xf>
    <xf numFmtId="0" fontId="31" fillId="0" borderId="69">
      <alignment horizontal="left" vertical="center"/>
    </xf>
    <xf numFmtId="208" fontId="111" fillId="0" borderId="69">
      <alignment horizontal="left" vertical="center"/>
    </xf>
    <xf numFmtId="208" fontId="111" fillId="0" borderId="69">
      <alignment horizontal="left" vertical="center"/>
    </xf>
    <xf numFmtId="208" fontId="111" fillId="0" borderId="69">
      <alignment horizontal="left" vertical="center"/>
    </xf>
    <xf numFmtId="208" fontId="111" fillId="0" borderId="69">
      <alignment horizontal="left" vertical="center"/>
    </xf>
    <xf numFmtId="208" fontId="111" fillId="0" borderId="69">
      <alignment horizontal="left" vertical="center"/>
    </xf>
    <xf numFmtId="0" fontId="31" fillId="0" borderId="69">
      <alignment horizontal="left" vertical="center"/>
    </xf>
    <xf numFmtId="208" fontId="31" fillId="0" borderId="69">
      <alignment horizontal="left" vertical="center"/>
    </xf>
    <xf numFmtId="208" fontId="31" fillId="0" borderId="69">
      <alignment horizontal="left" vertical="center"/>
    </xf>
    <xf numFmtId="208" fontId="31" fillId="0" borderId="69">
      <alignment horizontal="left" vertical="center"/>
    </xf>
    <xf numFmtId="208" fontId="31" fillId="0" borderId="69">
      <alignment horizontal="left" vertical="center"/>
    </xf>
    <xf numFmtId="208" fontId="31" fillId="0" borderId="69">
      <alignment horizontal="left" vertical="center"/>
    </xf>
    <xf numFmtId="208" fontId="31" fillId="0" borderId="69">
      <alignment horizontal="left" vertical="center"/>
    </xf>
    <xf numFmtId="0" fontId="31" fillId="0" borderId="69">
      <alignment horizontal="left" vertical="center"/>
    </xf>
    <xf numFmtId="208" fontId="111" fillId="0" borderId="69">
      <alignment horizontal="left" vertical="center"/>
    </xf>
    <xf numFmtId="208" fontId="111" fillId="0" borderId="69">
      <alignment horizontal="left" vertical="center"/>
    </xf>
    <xf numFmtId="208" fontId="111" fillId="0" borderId="69">
      <alignment horizontal="left" vertical="center"/>
    </xf>
    <xf numFmtId="208" fontId="111" fillId="0" borderId="69">
      <alignment horizontal="left" vertical="center"/>
    </xf>
    <xf numFmtId="0" fontId="111" fillId="0" borderId="69">
      <alignment horizontal="left" vertical="center"/>
    </xf>
    <xf numFmtId="10" fontId="107" fillId="7" borderId="68" applyNumberFormat="0" applyBorder="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0"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0" fontId="228" fillId="18" borderId="73" applyNumberFormat="0" applyAlignment="0" applyProtection="0"/>
    <xf numFmtId="0" fontId="228" fillId="18"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18"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208" fontId="228" fillId="33" borderId="73" applyNumberFormat="0" applyAlignment="0" applyProtection="0"/>
    <xf numFmtId="38" fontId="132" fillId="38" borderId="68" applyNumberFormat="0" applyFont="0" applyAlignment="0" applyProtection="0"/>
    <xf numFmtId="0"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208" fontId="20" fillId="41" borderId="74" applyNumberFormat="0" applyFont="0" applyAlignment="0" applyProtection="0"/>
    <xf numFmtId="0"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10" fontId="45" fillId="0" borderId="68"/>
    <xf numFmtId="10" fontId="45" fillId="0" borderId="68"/>
    <xf numFmtId="224" fontId="236" fillId="0" borderId="76" applyNumberFormat="0" applyFont="0" applyFill="0" applyAlignment="0" applyProtection="0"/>
    <xf numFmtId="224" fontId="236" fillId="0" borderId="76" applyNumberFormat="0" applyFont="0" applyFill="0" applyAlignment="0" applyProtection="0"/>
    <xf numFmtId="224" fontId="236" fillId="0" borderId="76" applyNumberFormat="0" applyFont="0" applyFill="0" applyAlignment="0" applyProtection="0"/>
    <xf numFmtId="224" fontId="236" fillId="0" borderId="76" applyNumberFormat="0" applyFont="0" applyFill="0" applyAlignment="0" applyProtection="0"/>
    <xf numFmtId="224" fontId="148" fillId="0" borderId="76" applyNumberFormat="0" applyFont="0" applyFill="0" applyAlignment="0" applyProtection="0"/>
    <xf numFmtId="224" fontId="148" fillId="0" borderId="76" applyNumberFormat="0" applyFont="0" applyFill="0" applyAlignment="0" applyProtection="0"/>
    <xf numFmtId="224" fontId="148" fillId="0" borderId="76" applyNumberFormat="0" applyFont="0" applyFill="0" applyAlignment="0" applyProtection="0"/>
    <xf numFmtId="224" fontId="148" fillId="0" borderId="76" applyNumberFormat="0" applyFont="0" applyFill="0" applyAlignment="0" applyProtection="0"/>
    <xf numFmtId="4" fontId="34" fillId="38" borderId="77" applyNumberFormat="0" applyProtection="0">
      <alignment vertical="center"/>
    </xf>
    <xf numFmtId="4" fontId="34" fillId="38" borderId="77" applyNumberFormat="0" applyProtection="0">
      <alignment vertical="center"/>
    </xf>
    <xf numFmtId="4" fontId="34" fillId="38" borderId="77" applyNumberFormat="0" applyProtection="0">
      <alignment vertical="center"/>
    </xf>
    <xf numFmtId="4" fontId="150" fillId="38" borderId="77" applyNumberFormat="0" applyProtection="0">
      <alignment vertical="center"/>
    </xf>
    <xf numFmtId="4" fontId="150" fillId="38" borderId="77" applyNumberFormat="0" applyProtection="0">
      <alignment vertical="center"/>
    </xf>
    <xf numFmtId="4" fontId="150" fillId="38" borderId="77" applyNumberFormat="0" applyProtection="0">
      <alignment vertical="center"/>
    </xf>
    <xf numFmtId="4" fontId="151" fillId="38" borderId="77" applyNumberFormat="0" applyProtection="0">
      <alignment horizontal="left" vertical="center"/>
    </xf>
    <xf numFmtId="4" fontId="151" fillId="38" borderId="77" applyNumberFormat="0" applyProtection="0">
      <alignment horizontal="left" vertical="center"/>
    </xf>
    <xf numFmtId="4" fontId="151" fillId="38" borderId="77" applyNumberFormat="0" applyProtection="0">
      <alignment horizontal="left" vertical="center"/>
    </xf>
    <xf numFmtId="4" fontId="151" fillId="38" borderId="77" applyNumberFormat="0" applyProtection="0">
      <alignment horizontal="left" vertical="center"/>
    </xf>
    <xf numFmtId="4" fontId="151" fillId="38" borderId="77" applyNumberFormat="0" applyProtection="0">
      <alignment horizontal="left" vertical="center" indent="1"/>
    </xf>
    <xf numFmtId="4" fontId="151" fillId="38" borderId="77" applyNumberFormat="0" applyProtection="0">
      <alignment horizontal="left" vertical="center" indent="1"/>
    </xf>
    <xf numFmtId="4" fontId="151" fillId="38" borderId="77" applyNumberFormat="0" applyProtection="0">
      <alignment horizontal="left" vertical="center" indent="1"/>
    </xf>
    <xf numFmtId="4" fontId="151" fillId="38" borderId="77" applyNumberFormat="0" applyProtection="0">
      <alignment horizontal="left" vertical="center" indent="1"/>
    </xf>
    <xf numFmtId="4" fontId="151" fillId="44" borderId="77" applyNumberFormat="0" applyProtection="0">
      <alignment horizontal="right" vertical="center"/>
    </xf>
    <xf numFmtId="4" fontId="151" fillId="44" borderId="77" applyNumberFormat="0" applyProtection="0">
      <alignment horizontal="right" vertical="center"/>
    </xf>
    <xf numFmtId="4" fontId="151" fillId="44" borderId="77" applyNumberFormat="0" applyProtection="0">
      <alignment horizontal="right" vertical="center"/>
    </xf>
    <xf numFmtId="4" fontId="151" fillId="45" borderId="77" applyNumberFormat="0" applyProtection="0">
      <alignment horizontal="right" vertical="center"/>
    </xf>
    <xf numFmtId="4" fontId="151" fillId="45" borderId="77" applyNumberFormat="0" applyProtection="0">
      <alignment horizontal="right" vertical="center"/>
    </xf>
    <xf numFmtId="4" fontId="151" fillId="45" borderId="77" applyNumberFormat="0" applyProtection="0">
      <alignment horizontal="right" vertical="center"/>
    </xf>
    <xf numFmtId="4" fontId="151" fillId="46" borderId="77" applyNumberFormat="0" applyProtection="0">
      <alignment horizontal="right" vertical="center"/>
    </xf>
    <xf numFmtId="4" fontId="151" fillId="46" borderId="77" applyNumberFormat="0" applyProtection="0">
      <alignment horizontal="right" vertical="center"/>
    </xf>
    <xf numFmtId="4" fontId="151" fillId="46" borderId="77" applyNumberFormat="0" applyProtection="0">
      <alignment horizontal="right" vertical="center"/>
    </xf>
    <xf numFmtId="4" fontId="151" fillId="9" borderId="77" applyNumberFormat="0" applyProtection="0">
      <alignment horizontal="right" vertical="center"/>
    </xf>
    <xf numFmtId="4" fontId="151" fillId="9" borderId="77" applyNumberFormat="0" applyProtection="0">
      <alignment horizontal="right" vertical="center"/>
    </xf>
    <xf numFmtId="4" fontId="151" fillId="9" borderId="77" applyNumberFormat="0" applyProtection="0">
      <alignment horizontal="right" vertical="center"/>
    </xf>
    <xf numFmtId="4" fontId="151" fillId="47" borderId="77" applyNumberFormat="0" applyProtection="0">
      <alignment horizontal="right" vertical="center"/>
    </xf>
    <xf numFmtId="4" fontId="151" fillId="47" borderId="77" applyNumberFormat="0" applyProtection="0">
      <alignment horizontal="right" vertical="center"/>
    </xf>
    <xf numFmtId="4" fontId="151" fillId="47" borderId="77" applyNumberFormat="0" applyProtection="0">
      <alignment horizontal="right" vertical="center"/>
    </xf>
    <xf numFmtId="4" fontId="151" fillId="6" borderId="77" applyNumberFormat="0" applyProtection="0">
      <alignment horizontal="right" vertical="center"/>
    </xf>
    <xf numFmtId="4" fontId="151" fillId="6" borderId="77" applyNumberFormat="0" applyProtection="0">
      <alignment horizontal="right" vertical="center"/>
    </xf>
    <xf numFmtId="4" fontId="151" fillId="6" borderId="77" applyNumberFormat="0" applyProtection="0">
      <alignment horizontal="right" vertical="center"/>
    </xf>
    <xf numFmtId="4" fontId="151" fillId="6" borderId="77" applyNumberFormat="0" applyProtection="0">
      <alignment horizontal="right" vertical="center"/>
    </xf>
    <xf numFmtId="4" fontId="151" fillId="10" borderId="77" applyNumberFormat="0" applyProtection="0">
      <alignment horizontal="right" vertical="center"/>
    </xf>
    <xf numFmtId="4" fontId="151" fillId="10" borderId="77" applyNumberFormat="0" applyProtection="0">
      <alignment horizontal="right" vertical="center"/>
    </xf>
    <xf numFmtId="4" fontId="151" fillId="10" borderId="77" applyNumberFormat="0" applyProtection="0">
      <alignment horizontal="right" vertical="center"/>
    </xf>
    <xf numFmtId="4" fontId="151" fillId="10" borderId="77" applyNumberFormat="0" applyProtection="0">
      <alignment horizontal="right" vertical="center"/>
    </xf>
    <xf numFmtId="4" fontId="151" fillId="48" borderId="77" applyNumberFormat="0" applyProtection="0">
      <alignment horizontal="right" vertical="center"/>
    </xf>
    <xf numFmtId="4" fontId="151" fillId="48" borderId="77" applyNumberFormat="0" applyProtection="0">
      <alignment horizontal="right" vertical="center"/>
    </xf>
    <xf numFmtId="4" fontId="151" fillId="48" borderId="77" applyNumberFormat="0" applyProtection="0">
      <alignment horizontal="right" vertical="center"/>
    </xf>
    <xf numFmtId="4" fontId="151" fillId="49" borderId="77" applyNumberFormat="0" applyProtection="0">
      <alignment horizontal="right" vertical="center"/>
    </xf>
    <xf numFmtId="4" fontId="151" fillId="49" borderId="77" applyNumberFormat="0" applyProtection="0">
      <alignment horizontal="right" vertical="center"/>
    </xf>
    <xf numFmtId="4" fontId="151" fillId="49" borderId="77" applyNumberFormat="0" applyProtection="0">
      <alignment horizontal="right" vertical="center"/>
    </xf>
    <xf numFmtId="4" fontId="151" fillId="50" borderId="77" applyNumberFormat="0" applyProtection="0">
      <alignment horizontal="right" vertical="center"/>
    </xf>
    <xf numFmtId="4" fontId="151" fillId="50" borderId="77" applyNumberFormat="0" applyProtection="0">
      <alignment horizontal="right" vertical="center"/>
    </xf>
    <xf numFmtId="4" fontId="151" fillId="50" borderId="77" applyNumberFormat="0" applyProtection="0">
      <alignment horizontal="right" vertical="center"/>
    </xf>
    <xf numFmtId="4" fontId="151" fillId="4" borderId="77" applyNumberFormat="0" applyProtection="0">
      <alignment horizontal="right" vertical="center"/>
    </xf>
    <xf numFmtId="4" fontId="151" fillId="4" borderId="77" applyNumberFormat="0" applyProtection="0">
      <alignment horizontal="right" vertical="center"/>
    </xf>
    <xf numFmtId="4" fontId="151" fillId="4" borderId="77" applyNumberFormat="0" applyProtection="0">
      <alignment horizontal="right" vertical="center"/>
    </xf>
    <xf numFmtId="4" fontId="151" fillId="40" borderId="77" applyNumberFormat="0" applyProtection="0">
      <alignment vertical="center"/>
    </xf>
    <xf numFmtId="4" fontId="151" fillId="40" borderId="77" applyNumberFormat="0" applyProtection="0">
      <alignment vertical="center"/>
    </xf>
    <xf numFmtId="4" fontId="151" fillId="40" borderId="77" applyNumberFormat="0" applyProtection="0">
      <alignment vertical="center"/>
    </xf>
    <xf numFmtId="4" fontId="152" fillId="40" borderId="77" applyNumberFormat="0" applyProtection="0">
      <alignment vertical="center"/>
    </xf>
    <xf numFmtId="4" fontId="152" fillId="40" borderId="77" applyNumberFormat="0" applyProtection="0">
      <alignment vertical="center"/>
    </xf>
    <xf numFmtId="4" fontId="152" fillId="40" borderId="77" applyNumberFormat="0" applyProtection="0">
      <alignment vertical="center"/>
    </xf>
    <xf numFmtId="4" fontId="34" fillId="4" borderId="78" applyNumberFormat="0" applyProtection="0">
      <alignment horizontal="left" vertical="center"/>
    </xf>
    <xf numFmtId="4" fontId="34" fillId="4" borderId="78" applyNumberFormat="0" applyProtection="0">
      <alignment horizontal="left" vertical="center"/>
    </xf>
    <xf numFmtId="4" fontId="34" fillId="4" borderId="78" applyNumberFormat="0" applyProtection="0">
      <alignment horizontal="left" vertical="center"/>
    </xf>
    <xf numFmtId="4" fontId="34" fillId="4" borderId="78" applyNumberFormat="0" applyProtection="0">
      <alignment horizontal="left" vertical="center"/>
    </xf>
    <xf numFmtId="4" fontId="34" fillId="4" borderId="78" applyNumberFormat="0" applyProtection="0">
      <alignment horizontal="left" vertical="center" indent="1"/>
    </xf>
    <xf numFmtId="4" fontId="34" fillId="4" borderId="78" applyNumberFormat="0" applyProtection="0">
      <alignment horizontal="left" vertical="center" indent="1"/>
    </xf>
    <xf numFmtId="4" fontId="34" fillId="4" borderId="78" applyNumberFormat="0" applyProtection="0">
      <alignment horizontal="left" vertical="center" indent="1"/>
    </xf>
    <xf numFmtId="4" fontId="34" fillId="4" borderId="78" applyNumberFormat="0" applyProtection="0">
      <alignment horizontal="left" vertical="center" indent="1"/>
    </xf>
    <xf numFmtId="4" fontId="151" fillId="40" borderId="77" applyNumberFormat="0" applyProtection="0">
      <alignment horizontal="right" vertical="center"/>
    </xf>
    <xf numFmtId="4" fontId="151" fillId="40" borderId="77" applyNumberFormat="0" applyProtection="0">
      <alignment horizontal="right" vertical="center"/>
    </xf>
    <xf numFmtId="4" fontId="151" fillId="40" borderId="77" applyNumberFormat="0" applyProtection="0">
      <alignment horizontal="right" vertical="center"/>
    </xf>
    <xf numFmtId="4" fontId="152" fillId="40" borderId="77" applyNumberFormat="0" applyProtection="0">
      <alignment horizontal="right" vertical="center"/>
    </xf>
    <xf numFmtId="4" fontId="152" fillId="40" borderId="77" applyNumberFormat="0" applyProtection="0">
      <alignment horizontal="right" vertical="center"/>
    </xf>
    <xf numFmtId="4" fontId="152" fillId="40" borderId="77" applyNumberFormat="0" applyProtection="0">
      <alignment horizontal="right" vertical="center"/>
    </xf>
    <xf numFmtId="4" fontId="34" fillId="4" borderId="77" applyNumberFormat="0" applyProtection="0">
      <alignment horizontal="left" vertical="center" wrapText="1"/>
    </xf>
    <xf numFmtId="4" fontId="34" fillId="4" borderId="77" applyNumberFormat="0" applyProtection="0">
      <alignment horizontal="left" vertical="center" wrapText="1"/>
    </xf>
    <xf numFmtId="4" fontId="34" fillId="4" borderId="77" applyNumberFormat="0" applyProtection="0">
      <alignment horizontal="left" vertical="center" wrapText="1"/>
    </xf>
    <xf numFmtId="4" fontId="34" fillId="4" borderId="77" applyNumberFormat="0" applyProtection="0">
      <alignment horizontal="left" vertical="center" wrapText="1"/>
    </xf>
    <xf numFmtId="4" fontId="34" fillId="4" borderId="77" applyNumberFormat="0" applyProtection="0">
      <alignment horizontal="left" vertical="center" wrapText="1" indent="1"/>
    </xf>
    <xf numFmtId="4" fontId="34" fillId="4" borderId="77" applyNumberFormat="0" applyProtection="0">
      <alignment horizontal="left" vertical="center" wrapText="1" indent="1"/>
    </xf>
    <xf numFmtId="4" fontId="34" fillId="4" borderId="77" applyNumberFormat="0" applyProtection="0">
      <alignment horizontal="left" vertical="center" wrapText="1" indent="1"/>
    </xf>
    <xf numFmtId="4" fontId="34" fillId="4" borderId="77" applyNumberFormat="0" applyProtection="0">
      <alignment horizontal="left" vertical="center" wrapText="1" indent="1"/>
    </xf>
    <xf numFmtId="4" fontId="153" fillId="52" borderId="78" applyNumberFormat="0" applyProtection="0">
      <alignment horizontal="left" vertical="center"/>
    </xf>
    <xf numFmtId="4" fontId="153" fillId="52" borderId="78" applyNumberFormat="0" applyProtection="0">
      <alignment horizontal="left" vertical="center"/>
    </xf>
    <xf numFmtId="4" fontId="153" fillId="52" borderId="78" applyNumberFormat="0" applyProtection="0">
      <alignment horizontal="left" vertical="center"/>
    </xf>
    <xf numFmtId="4" fontId="153" fillId="52" borderId="78" applyNumberFormat="0" applyProtection="0">
      <alignment horizontal="left" vertical="center"/>
    </xf>
    <xf numFmtId="4" fontId="153" fillId="52" borderId="78" applyNumberFormat="0" applyProtection="0">
      <alignment horizontal="left" vertical="center" indent="1"/>
    </xf>
    <xf numFmtId="4" fontId="153" fillId="52" borderId="78" applyNumberFormat="0" applyProtection="0">
      <alignment horizontal="left" vertical="center" indent="1"/>
    </xf>
    <xf numFmtId="4" fontId="153" fillId="52" borderId="78" applyNumberFormat="0" applyProtection="0">
      <alignment horizontal="left" vertical="center" indent="1"/>
    </xf>
    <xf numFmtId="4" fontId="153" fillId="52" borderId="78" applyNumberFormat="0" applyProtection="0">
      <alignment horizontal="left" vertical="center" indent="1"/>
    </xf>
    <xf numFmtId="4" fontId="154" fillId="40" borderId="77" applyNumberFormat="0" applyProtection="0">
      <alignment horizontal="right" vertical="center"/>
    </xf>
    <xf numFmtId="4" fontId="154" fillId="40" borderId="77" applyNumberFormat="0" applyProtection="0">
      <alignment horizontal="right" vertical="center"/>
    </xf>
    <xf numFmtId="4" fontId="154" fillId="40" borderId="77" applyNumberFormat="0" applyProtection="0">
      <alignment horizontal="right" vertical="center"/>
    </xf>
    <xf numFmtId="49" fontId="155" fillId="53" borderId="70">
      <alignment horizontal="center"/>
    </xf>
    <xf numFmtId="49" fontId="155" fillId="53" borderId="70">
      <alignment horizontal="center"/>
    </xf>
    <xf numFmtId="49" fontId="155" fillId="53" borderId="70">
      <alignment horizontal="center"/>
    </xf>
    <xf numFmtId="49" fontId="15" fillId="53" borderId="70">
      <alignment horizontal="center"/>
    </xf>
    <xf numFmtId="49" fontId="15" fillId="53" borderId="70">
      <alignment horizontal="center"/>
    </xf>
    <xf numFmtId="49" fontId="15" fillId="53" borderId="70">
      <alignment horizontal="center"/>
    </xf>
    <xf numFmtId="0" fontId="15" fillId="54" borderId="79"/>
    <xf numFmtId="208" fontId="15" fillId="54" borderId="79"/>
    <xf numFmtId="208" fontId="15" fillId="54" borderId="79"/>
    <xf numFmtId="208" fontId="15" fillId="54" borderId="79"/>
    <xf numFmtId="0" fontId="15" fillId="55" borderId="79"/>
    <xf numFmtId="208" fontId="15" fillId="55" borderId="79"/>
    <xf numFmtId="208" fontId="15" fillId="55" borderId="79"/>
    <xf numFmtId="208" fontId="15" fillId="55" borderId="79"/>
    <xf numFmtId="0" fontId="15" fillId="56" borderId="79"/>
    <xf numFmtId="208" fontId="15" fillId="56" borderId="79"/>
    <xf numFmtId="208" fontId="15" fillId="56" borderId="79"/>
    <xf numFmtId="208" fontId="15" fillId="56" borderId="79"/>
    <xf numFmtId="49" fontId="155" fillId="53" borderId="70">
      <alignment vertical="center"/>
    </xf>
    <xf numFmtId="49" fontId="155" fillId="53" borderId="70">
      <alignment vertical="center"/>
    </xf>
    <xf numFmtId="49" fontId="155" fillId="53" borderId="70">
      <alignment vertical="center"/>
    </xf>
    <xf numFmtId="49" fontId="15" fillId="53" borderId="70">
      <alignment vertical="center"/>
    </xf>
    <xf numFmtId="49" fontId="15" fillId="53" borderId="70">
      <alignment vertical="center"/>
    </xf>
    <xf numFmtId="49" fontId="15" fillId="53" borderId="70">
      <alignment vertical="center"/>
    </xf>
    <xf numFmtId="0" fontId="15" fillId="57" borderId="79"/>
    <xf numFmtId="208" fontId="15" fillId="57" borderId="79"/>
    <xf numFmtId="208" fontId="15" fillId="57" borderId="79"/>
    <xf numFmtId="208" fontId="15" fillId="57" borderId="79"/>
    <xf numFmtId="208" fontId="28" fillId="0" borderId="80" applyNumberFormat="0" applyFill="0" applyAlignment="0" applyProtection="0"/>
    <xf numFmtId="0"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208" fontId="28" fillId="0" borderId="80" applyNumberFormat="0" applyFill="0" applyAlignment="0" applyProtection="0"/>
    <xf numFmtId="0"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33" fillId="5" borderId="72" applyNumberFormat="0" applyFill="0" applyBorder="0" applyAlignment="0">
      <alignment horizontal="left"/>
      <protection locked="0"/>
    </xf>
    <xf numFmtId="208" fontId="33" fillId="5" borderId="72" applyNumberFormat="0" applyFill="0" applyBorder="0" applyAlignment="0">
      <alignment horizontal="left"/>
      <protection locked="0"/>
    </xf>
    <xf numFmtId="208" fontId="33" fillId="5" borderId="72" applyNumberFormat="0" applyFill="0" applyBorder="0" applyAlignment="0">
      <alignment horizontal="left"/>
      <protection locked="0"/>
    </xf>
    <xf numFmtId="208" fontId="33" fillId="5" borderId="72" applyNumberFormat="0" applyFill="0" applyBorder="0" applyAlignment="0">
      <alignment horizontal="left"/>
      <protection locked="0"/>
    </xf>
    <xf numFmtId="0"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26" fillId="5" borderId="72" applyNumberFormat="0" applyFill="0" applyBorder="0" applyAlignment="0">
      <alignment horizontal="left"/>
      <protection locked="0"/>
    </xf>
    <xf numFmtId="208" fontId="33" fillId="5" borderId="72" applyNumberFormat="0" applyFill="0" applyBorder="0" applyAlignment="0">
      <alignment horizontal="left"/>
      <protection locked="0"/>
    </xf>
    <xf numFmtId="208" fontId="33" fillId="5" borderId="72" applyNumberFormat="0" applyFill="0" applyBorder="0" applyAlignment="0">
      <alignment horizontal="left"/>
      <protection locked="0"/>
    </xf>
    <xf numFmtId="208" fontId="33" fillId="5" borderId="72" applyNumberFormat="0" applyFill="0" applyBorder="0" applyAlignment="0">
      <alignment horizontal="left"/>
      <protection locked="0"/>
    </xf>
    <xf numFmtId="208" fontId="33" fillId="5" borderId="72" applyNumberFormat="0" applyFill="0" applyBorder="0" applyAlignment="0">
      <alignment horizontal="left"/>
      <protection locked="0"/>
    </xf>
    <xf numFmtId="0" fontId="228" fillId="18" borderId="73" applyNumberFormat="0" applyAlignment="0" applyProtection="0"/>
    <xf numFmtId="0" fontId="141" fillId="33" borderId="75" applyNumberFormat="0" applyAlignment="0" applyProtection="0"/>
    <xf numFmtId="208" fontId="141" fillId="33" borderId="75" applyNumberFormat="0" applyAlignment="0" applyProtection="0"/>
    <xf numFmtId="0"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208" fontId="141" fillId="33" borderId="75" applyNumberFormat="0" applyAlignment="0" applyProtection="0"/>
    <xf numFmtId="0" fontId="76" fillId="33" borderId="73" applyNumberFormat="0" applyAlignment="0" applyProtection="0"/>
    <xf numFmtId="0" fontId="28" fillId="0" borderId="80" applyNumberFormat="0" applyFill="0" applyAlignment="0" applyProtection="0"/>
    <xf numFmtId="0" fontId="18" fillId="41" borderId="74" applyNumberFormat="0" applyFont="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0" fillId="0" borderId="0"/>
    <xf numFmtId="9"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0" fillId="0" borderId="0"/>
    <xf numFmtId="9"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0" fillId="0" borderId="0"/>
    <xf numFmtId="9" fontId="10"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81" applyNumberFormat="0" applyFill="0" applyAlignment="0" applyProtection="0"/>
    <xf numFmtId="0" fontId="65" fillId="0" borderId="81" applyNumberFormat="0" applyFill="0" applyAlignment="0" applyProtection="0"/>
    <xf numFmtId="0" fontId="59" fillId="0" borderId="82" applyNumberFormat="0" applyFont="0" applyFill="0" applyAlignment="0" applyProtection="0"/>
    <xf numFmtId="0" fontId="59" fillId="0" borderId="82" applyNumberFormat="0" applyFont="0" applyFill="0" applyAlignment="0" applyProtection="0"/>
    <xf numFmtId="0" fontId="45" fillId="0" borderId="83"/>
    <xf numFmtId="0" fontId="45" fillId="0" borderId="83"/>
    <xf numFmtId="0" fontId="45" fillId="0" borderId="83"/>
    <xf numFmtId="0" fontId="45" fillId="0" borderId="83"/>
    <xf numFmtId="0" fontId="76" fillId="33" borderId="84" applyNumberFormat="0" applyAlignment="0" applyProtection="0"/>
    <xf numFmtId="0" fontId="76" fillId="33" borderId="84" applyNumberFormat="0" applyAlignment="0" applyProtection="0"/>
    <xf numFmtId="195" fontId="59" fillId="0" borderId="83" applyFill="0" applyProtection="0"/>
    <xf numFmtId="195" fontId="59" fillId="0" borderId="83" applyFill="0" applyProtection="0"/>
    <xf numFmtId="204" fontId="59" fillId="0" borderId="83" applyFill="0" applyProtection="0"/>
    <xf numFmtId="204" fontId="59" fillId="0" borderId="83" applyFill="0" applyProtection="0"/>
    <xf numFmtId="205" fontId="16" fillId="38" borderId="36" applyNumberFormat="0" applyFont="0" applyAlignment="0">
      <protection locked="0"/>
    </xf>
    <xf numFmtId="0" fontId="20" fillId="41" borderId="85" applyNumberFormat="0" applyFont="0" applyAlignment="0" applyProtection="0"/>
    <xf numFmtId="0" fontId="20" fillId="41" borderId="85" applyNumberFormat="0" applyFont="0" applyAlignment="0" applyProtection="0"/>
    <xf numFmtId="0" fontId="141" fillId="33" borderId="86" applyNumberFormat="0" applyAlignment="0" applyProtection="0"/>
    <xf numFmtId="0" fontId="141" fillId="33" borderId="86" applyNumberFormat="0" applyAlignment="0" applyProtection="0"/>
    <xf numFmtId="224" fontId="148" fillId="0" borderId="87" applyNumberFormat="0" applyFont="0" applyFill="0" applyAlignment="0" applyProtection="0"/>
    <xf numFmtId="224" fontId="148" fillId="0" borderId="87" applyNumberFormat="0" applyFont="0" applyFill="0" applyAlignment="0" applyProtection="0"/>
    <xf numFmtId="4" fontId="34" fillId="38" borderId="88" applyNumberFormat="0" applyProtection="0">
      <alignment vertical="center"/>
    </xf>
    <xf numFmtId="4" fontId="34" fillId="38" borderId="88" applyNumberFormat="0" applyProtection="0">
      <alignment vertical="center"/>
    </xf>
    <xf numFmtId="4" fontId="150" fillId="38" borderId="88" applyNumberFormat="0" applyProtection="0">
      <alignment vertical="center"/>
    </xf>
    <xf numFmtId="4" fontId="150" fillId="38" borderId="88" applyNumberFormat="0" applyProtection="0">
      <alignment vertical="center"/>
    </xf>
    <xf numFmtId="4" fontId="151" fillId="38" borderId="88" applyNumberFormat="0" applyProtection="0">
      <alignment horizontal="left" vertical="center" indent="1"/>
    </xf>
    <xf numFmtId="4" fontId="151" fillId="38" borderId="88" applyNumberFormat="0" applyProtection="0">
      <alignment horizontal="left" vertical="center" indent="1"/>
    </xf>
    <xf numFmtId="4" fontId="151" fillId="44" borderId="88" applyNumberFormat="0" applyProtection="0">
      <alignment horizontal="right" vertical="center"/>
    </xf>
    <xf numFmtId="4" fontId="151" fillId="44" borderId="88" applyNumberFormat="0" applyProtection="0">
      <alignment horizontal="right" vertical="center"/>
    </xf>
    <xf numFmtId="4" fontId="151" fillId="45" borderId="88" applyNumberFormat="0" applyProtection="0">
      <alignment horizontal="right" vertical="center"/>
    </xf>
    <xf numFmtId="4" fontId="151" fillId="45" borderId="88" applyNumberFormat="0" applyProtection="0">
      <alignment horizontal="right" vertical="center"/>
    </xf>
    <xf numFmtId="4" fontId="151" fillId="46" borderId="88" applyNumberFormat="0" applyProtection="0">
      <alignment horizontal="right" vertical="center"/>
    </xf>
    <xf numFmtId="4" fontId="151" fillId="46" borderId="88" applyNumberFormat="0" applyProtection="0">
      <alignment horizontal="right" vertical="center"/>
    </xf>
    <xf numFmtId="4" fontId="151" fillId="9" borderId="88" applyNumberFormat="0" applyProtection="0">
      <alignment horizontal="right" vertical="center"/>
    </xf>
    <xf numFmtId="4" fontId="151" fillId="9" borderId="88" applyNumberFormat="0" applyProtection="0">
      <alignment horizontal="right" vertical="center"/>
    </xf>
    <xf numFmtId="4" fontId="151" fillId="47" borderId="88" applyNumberFormat="0" applyProtection="0">
      <alignment horizontal="right" vertical="center"/>
    </xf>
    <xf numFmtId="4" fontId="151" fillId="47" borderId="88" applyNumberFormat="0" applyProtection="0">
      <alignment horizontal="right" vertical="center"/>
    </xf>
    <xf numFmtId="4" fontId="151" fillId="10" borderId="88" applyNumberFormat="0" applyProtection="0">
      <alignment horizontal="right" vertical="center"/>
    </xf>
    <xf numFmtId="4" fontId="151" fillId="10" borderId="88" applyNumberFormat="0" applyProtection="0">
      <alignment horizontal="right" vertical="center"/>
    </xf>
    <xf numFmtId="4" fontId="151" fillId="48" borderId="88" applyNumberFormat="0" applyProtection="0">
      <alignment horizontal="right" vertical="center"/>
    </xf>
    <xf numFmtId="4" fontId="151" fillId="48" borderId="88" applyNumberFormat="0" applyProtection="0">
      <alignment horizontal="right" vertical="center"/>
    </xf>
    <xf numFmtId="4" fontId="151" fillId="49" borderId="88" applyNumberFormat="0" applyProtection="0">
      <alignment horizontal="right" vertical="center"/>
    </xf>
    <xf numFmtId="4" fontId="151" fillId="49" borderId="88" applyNumberFormat="0" applyProtection="0">
      <alignment horizontal="right" vertical="center"/>
    </xf>
    <xf numFmtId="4" fontId="151" fillId="50" borderId="88" applyNumberFormat="0" applyProtection="0">
      <alignment horizontal="right" vertical="center"/>
    </xf>
    <xf numFmtId="4" fontId="151" fillId="50" borderId="88" applyNumberFormat="0" applyProtection="0">
      <alignment horizontal="right" vertical="center"/>
    </xf>
    <xf numFmtId="4" fontId="151" fillId="4" borderId="88" applyNumberFormat="0" applyProtection="0">
      <alignment horizontal="right" vertical="center"/>
    </xf>
    <xf numFmtId="4" fontId="151" fillId="4" borderId="88" applyNumberFormat="0" applyProtection="0">
      <alignment horizontal="right" vertical="center"/>
    </xf>
    <xf numFmtId="4" fontId="151" fillId="40" borderId="88" applyNumberFormat="0" applyProtection="0">
      <alignment vertical="center"/>
    </xf>
    <xf numFmtId="4" fontId="151" fillId="40" borderId="88" applyNumberFormat="0" applyProtection="0">
      <alignment vertical="center"/>
    </xf>
    <xf numFmtId="4" fontId="152" fillId="40" borderId="88" applyNumberFormat="0" applyProtection="0">
      <alignment vertical="center"/>
    </xf>
    <xf numFmtId="4" fontId="152" fillId="40" borderId="88" applyNumberFormat="0" applyProtection="0">
      <alignment vertical="center"/>
    </xf>
    <xf numFmtId="4" fontId="34" fillId="4" borderId="89" applyNumberFormat="0" applyProtection="0">
      <alignment horizontal="left" vertical="center" indent="1"/>
    </xf>
    <xf numFmtId="4" fontId="34" fillId="4" borderId="89" applyNumberFormat="0" applyProtection="0">
      <alignment horizontal="left" vertical="center" indent="1"/>
    </xf>
    <xf numFmtId="4" fontId="151" fillId="40" borderId="88" applyNumberFormat="0" applyProtection="0">
      <alignment horizontal="right" vertical="center"/>
    </xf>
    <xf numFmtId="4" fontId="151" fillId="40" borderId="88" applyNumberFormat="0" applyProtection="0">
      <alignment horizontal="right" vertical="center"/>
    </xf>
    <xf numFmtId="4" fontId="152" fillId="40" borderId="88" applyNumberFormat="0" applyProtection="0">
      <alignment horizontal="right" vertical="center"/>
    </xf>
    <xf numFmtId="4" fontId="152" fillId="40" borderId="88" applyNumberFormat="0" applyProtection="0">
      <alignment horizontal="right" vertical="center"/>
    </xf>
    <xf numFmtId="4" fontId="34" fillId="4" borderId="88" applyNumberFormat="0" applyProtection="0">
      <alignment horizontal="left" vertical="center" wrapText="1" indent="1"/>
    </xf>
    <xf numFmtId="4" fontId="34" fillId="4" borderId="88" applyNumberFormat="0" applyProtection="0">
      <alignment horizontal="left" vertical="center" wrapText="1" indent="1"/>
    </xf>
    <xf numFmtId="4" fontId="153" fillId="52" borderId="89" applyNumberFormat="0" applyProtection="0">
      <alignment horizontal="left" vertical="center" indent="1"/>
    </xf>
    <xf numFmtId="4" fontId="153" fillId="52" borderId="89" applyNumberFormat="0" applyProtection="0">
      <alignment horizontal="left" vertical="center" indent="1"/>
    </xf>
    <xf numFmtId="4" fontId="154" fillId="40" borderId="88" applyNumberFormat="0" applyProtection="0">
      <alignment horizontal="right" vertical="center"/>
    </xf>
    <xf numFmtId="4" fontId="154" fillId="40" borderId="88" applyNumberFormat="0" applyProtection="0">
      <alignment horizontal="right" vertical="center"/>
    </xf>
    <xf numFmtId="49" fontId="155" fillId="53" borderId="81">
      <alignment horizontal="center"/>
    </xf>
    <xf numFmtId="49" fontId="155" fillId="53" borderId="81">
      <alignment horizontal="center"/>
    </xf>
    <xf numFmtId="49" fontId="15" fillId="53" borderId="81">
      <alignment horizontal="center"/>
    </xf>
    <xf numFmtId="49" fontId="15" fillId="53" borderId="81">
      <alignment horizontal="center"/>
    </xf>
    <xf numFmtId="49" fontId="155" fillId="53" borderId="81">
      <alignment vertical="center"/>
    </xf>
    <xf numFmtId="49" fontId="155" fillId="53" borderId="81">
      <alignment vertical="center"/>
    </xf>
    <xf numFmtId="49" fontId="15" fillId="53" borderId="81">
      <alignment vertical="center"/>
    </xf>
    <xf numFmtId="49" fontId="15" fillId="53" borderId="81">
      <alignment vertical="center"/>
    </xf>
    <xf numFmtId="0" fontId="28" fillId="0" borderId="90" applyNumberFormat="0" applyFill="0" applyAlignment="0" applyProtection="0"/>
    <xf numFmtId="0" fontId="33" fillId="5" borderId="83" applyNumberFormat="0" applyFill="0" applyBorder="0" applyAlignment="0">
      <alignment horizontal="left"/>
      <protection locked="0"/>
    </xf>
    <xf numFmtId="0" fontId="33" fillId="5" borderId="83" applyNumberFormat="0" applyFill="0" applyBorder="0" applyAlignment="0">
      <alignment horizontal="left"/>
      <protection locked="0"/>
    </xf>
    <xf numFmtId="0" fontId="47" fillId="33" borderId="86">
      <alignment horizontal="center" vertical="center"/>
    </xf>
    <xf numFmtId="0" fontId="47" fillId="33" borderId="86">
      <alignment horizontal="center" vertical="center"/>
    </xf>
    <xf numFmtId="43" fontId="15" fillId="0" borderId="0" applyFont="0" applyFill="0" applyBorder="0" applyAlignment="0" applyProtection="0"/>
    <xf numFmtId="0" fontId="21" fillId="0" borderId="81" applyNumberFormat="0" applyFill="0" applyAlignment="0" applyProtection="0"/>
    <xf numFmtId="208" fontId="21" fillId="0" borderId="81" applyNumberFormat="0" applyFill="0" applyAlignment="0" applyProtection="0"/>
    <xf numFmtId="208" fontId="21" fillId="0" borderId="81" applyNumberFormat="0" applyFill="0" applyAlignment="0" applyProtection="0"/>
    <xf numFmtId="208" fontId="21" fillId="0" borderId="81" applyNumberFormat="0" applyFill="0" applyAlignment="0" applyProtection="0"/>
    <xf numFmtId="208" fontId="21" fillId="0" borderId="81" applyNumberFormat="0" applyFill="0" applyAlignment="0" applyProtection="0"/>
    <xf numFmtId="208" fontId="21" fillId="0" borderId="81" applyNumberFormat="0" applyFill="0" applyAlignment="0" applyProtection="0"/>
    <xf numFmtId="208" fontId="65" fillId="0" borderId="81" applyNumberFormat="0" applyFill="0" applyAlignment="0" applyProtection="0"/>
    <xf numFmtId="208" fontId="65" fillId="0" borderId="81" applyNumberFormat="0" applyFill="0" applyAlignment="0" applyProtection="0"/>
    <xf numFmtId="208" fontId="65" fillId="0" borderId="81" applyNumberFormat="0" applyFill="0" applyAlignment="0" applyProtection="0"/>
    <xf numFmtId="208" fontId="65" fillId="0" borderId="81" applyNumberFormat="0" applyFill="0" applyAlignment="0" applyProtection="0"/>
    <xf numFmtId="0" fontId="21" fillId="0" borderId="81" applyNumberFormat="0" applyFill="0" applyAlignment="0" applyProtection="0"/>
    <xf numFmtId="208" fontId="21" fillId="0" borderId="81" applyNumberFormat="0" applyFill="0" applyAlignment="0" applyProtection="0"/>
    <xf numFmtId="208" fontId="21" fillId="0" borderId="81" applyNumberFormat="0" applyFill="0" applyAlignment="0" applyProtection="0"/>
    <xf numFmtId="208" fontId="21" fillId="0" borderId="81" applyNumberFormat="0" applyFill="0" applyAlignment="0" applyProtection="0"/>
    <xf numFmtId="208" fontId="21" fillId="0" borderId="81" applyNumberFormat="0" applyFill="0" applyAlignment="0" applyProtection="0"/>
    <xf numFmtId="208" fontId="21" fillId="0" borderId="81" applyNumberFormat="0" applyFill="0" applyAlignment="0" applyProtection="0"/>
    <xf numFmtId="208" fontId="65" fillId="0" borderId="81" applyNumberFormat="0" applyFill="0" applyAlignment="0" applyProtection="0"/>
    <xf numFmtId="208" fontId="65" fillId="0" borderId="81" applyNumberFormat="0" applyFill="0" applyAlignment="0" applyProtection="0"/>
    <xf numFmtId="208" fontId="65" fillId="0" borderId="81" applyNumberFormat="0" applyFill="0" applyAlignment="0" applyProtection="0"/>
    <xf numFmtId="208" fontId="65" fillId="0" borderId="81" applyNumberFormat="0" applyFill="0" applyAlignment="0" applyProtection="0"/>
    <xf numFmtId="0" fontId="23" fillId="0" borderId="82" applyNumberFormat="0" applyFont="0" applyFill="0" applyAlignment="0" applyProtection="0"/>
    <xf numFmtId="208" fontId="23" fillId="0" borderId="82" applyNumberFormat="0" applyFont="0" applyFill="0" applyAlignment="0" applyProtection="0"/>
    <xf numFmtId="208" fontId="23" fillId="0" borderId="82" applyNumberFormat="0" applyFont="0" applyFill="0" applyAlignment="0" applyProtection="0"/>
    <xf numFmtId="208" fontId="23" fillId="0" borderId="82" applyNumberFormat="0" applyFont="0" applyFill="0" applyAlignment="0" applyProtection="0"/>
    <xf numFmtId="208" fontId="23" fillId="0" borderId="82" applyNumberFormat="0" applyFont="0" applyFill="0" applyAlignment="0" applyProtection="0"/>
    <xf numFmtId="208" fontId="23" fillId="0" borderId="82" applyNumberFormat="0" applyFont="0" applyFill="0" applyAlignment="0" applyProtection="0"/>
    <xf numFmtId="208" fontId="59" fillId="0" borderId="82" applyNumberFormat="0" applyFont="0" applyFill="0" applyAlignment="0" applyProtection="0"/>
    <xf numFmtId="208" fontId="59" fillId="0" borderId="82" applyNumberFormat="0" applyFont="0" applyFill="0" applyAlignment="0" applyProtection="0"/>
    <xf numFmtId="208" fontId="59" fillId="0" borderId="82" applyNumberFormat="0" applyFont="0" applyFill="0" applyAlignment="0" applyProtection="0"/>
    <xf numFmtId="208" fontId="59" fillId="0" borderId="82" applyNumberFormat="0" applyFont="0" applyFill="0" applyAlignment="0" applyProtection="0"/>
    <xf numFmtId="0" fontId="23" fillId="0" borderId="82" applyNumberFormat="0" applyFont="0" applyFill="0" applyAlignment="0" applyProtection="0"/>
    <xf numFmtId="208" fontId="23" fillId="0" borderId="82" applyNumberFormat="0" applyFont="0" applyFill="0" applyAlignment="0" applyProtection="0"/>
    <xf numFmtId="208" fontId="23" fillId="0" borderId="82" applyNumberFormat="0" applyFont="0" applyFill="0" applyAlignment="0" applyProtection="0"/>
    <xf numFmtId="208" fontId="23" fillId="0" borderId="82" applyNumberFormat="0" applyFont="0" applyFill="0" applyAlignment="0" applyProtection="0"/>
    <xf numFmtId="208" fontId="23" fillId="0" borderId="82" applyNumberFormat="0" applyFont="0" applyFill="0" applyAlignment="0" applyProtection="0"/>
    <xf numFmtId="208" fontId="23" fillId="0" borderId="82" applyNumberFormat="0" applyFont="0" applyFill="0" applyAlignment="0" applyProtection="0"/>
    <xf numFmtId="208" fontId="59" fillId="0" borderId="82" applyNumberFormat="0" applyFont="0" applyFill="0" applyAlignment="0" applyProtection="0"/>
    <xf numFmtId="208" fontId="59" fillId="0" borderId="82" applyNumberFormat="0" applyFont="0" applyFill="0" applyAlignment="0" applyProtection="0"/>
    <xf numFmtId="208" fontId="59" fillId="0" borderId="82" applyNumberFormat="0" applyFont="0" applyFill="0" applyAlignment="0" applyProtection="0"/>
    <xf numFmtId="208" fontId="59" fillId="0" borderId="82" applyNumberFormat="0" applyFont="0" applyFill="0" applyAlignment="0" applyProtection="0"/>
    <xf numFmtId="208" fontId="45" fillId="0" borderId="83"/>
    <xf numFmtId="208" fontId="45" fillId="0" borderId="83"/>
    <xf numFmtId="208" fontId="45" fillId="0" borderId="83"/>
    <xf numFmtId="208" fontId="45" fillId="0" borderId="83"/>
    <xf numFmtId="208" fontId="45" fillId="0" borderId="83"/>
    <xf numFmtId="208" fontId="45" fillId="0" borderId="83"/>
    <xf numFmtId="208" fontId="45" fillId="0" borderId="83"/>
    <xf numFmtId="208" fontId="45" fillId="0" borderId="83"/>
    <xf numFmtId="208" fontId="45" fillId="0" borderId="83"/>
    <xf numFmtId="208" fontId="45" fillId="0" borderId="83"/>
    <xf numFmtId="208" fontId="45" fillId="0" borderId="83"/>
    <xf numFmtId="208" fontId="45" fillId="0" borderId="83"/>
    <xf numFmtId="0"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208" fontId="76" fillId="33" borderId="84" applyNumberFormat="0" applyAlignment="0" applyProtection="0"/>
    <xf numFmtId="195" fontId="23" fillId="0" borderId="83" applyFill="0" applyProtection="0"/>
    <xf numFmtId="195" fontId="23" fillId="0" borderId="83" applyFill="0" applyProtection="0"/>
    <xf numFmtId="195" fontId="23" fillId="0" borderId="83" applyFill="0" applyProtection="0"/>
    <xf numFmtId="195" fontId="23" fillId="0" borderId="83" applyFill="0" applyProtection="0"/>
    <xf numFmtId="195" fontId="59" fillId="0" borderId="83" applyFill="0" applyProtection="0"/>
    <xf numFmtId="195" fontId="59" fillId="0" borderId="83" applyFill="0" applyProtection="0"/>
    <xf numFmtId="195" fontId="59" fillId="0" borderId="83" applyFill="0" applyProtection="0"/>
    <xf numFmtId="195" fontId="59" fillId="0" borderId="83" applyFill="0" applyProtection="0"/>
    <xf numFmtId="204" fontId="23" fillId="0" borderId="83" applyFill="0" applyProtection="0"/>
    <xf numFmtId="204" fontId="23" fillId="0" borderId="83" applyFill="0" applyProtection="0"/>
    <xf numFmtId="204" fontId="23" fillId="0" borderId="83" applyFill="0" applyProtection="0"/>
    <xf numFmtId="204" fontId="23" fillId="0" borderId="83" applyFill="0" applyProtection="0"/>
    <xf numFmtId="204" fontId="59" fillId="0" borderId="83" applyFill="0" applyProtection="0"/>
    <xf numFmtId="204" fontId="59" fillId="0" borderId="83" applyFill="0" applyProtection="0"/>
    <xf numFmtId="204" fontId="59" fillId="0" borderId="83" applyFill="0" applyProtection="0"/>
    <xf numFmtId="204" fontId="59" fillId="0" borderId="83" applyFill="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0"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0" fontId="228" fillId="18" borderId="84" applyNumberFormat="0" applyAlignment="0" applyProtection="0"/>
    <xf numFmtId="0" fontId="228" fillId="18"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18"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208" fontId="228" fillId="33" borderId="84" applyNumberFormat="0" applyAlignment="0" applyProtection="0"/>
    <xf numFmtId="0"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208" fontId="20" fillId="41" borderId="85" applyNumberFormat="0" applyFont="0" applyAlignment="0" applyProtection="0"/>
    <xf numFmtId="0"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24" fontId="236" fillId="0" borderId="87" applyNumberFormat="0" applyFont="0" applyFill="0" applyAlignment="0" applyProtection="0"/>
    <xf numFmtId="224" fontId="236" fillId="0" borderId="87" applyNumberFormat="0" applyFont="0" applyFill="0" applyAlignment="0" applyProtection="0"/>
    <xf numFmtId="224" fontId="236" fillId="0" borderId="87" applyNumberFormat="0" applyFont="0" applyFill="0" applyAlignment="0" applyProtection="0"/>
    <xf numFmtId="224" fontId="236" fillId="0" borderId="87" applyNumberFormat="0" applyFont="0" applyFill="0" applyAlignment="0" applyProtection="0"/>
    <xf numFmtId="224" fontId="148" fillId="0" borderId="87" applyNumberFormat="0" applyFont="0" applyFill="0" applyAlignment="0" applyProtection="0"/>
    <xf numFmtId="224" fontId="148" fillId="0" borderId="87" applyNumberFormat="0" applyFont="0" applyFill="0" applyAlignment="0" applyProtection="0"/>
    <xf numFmtId="224" fontId="148" fillId="0" borderId="87" applyNumberFormat="0" applyFont="0" applyFill="0" applyAlignment="0" applyProtection="0"/>
    <xf numFmtId="224" fontId="148" fillId="0" borderId="87" applyNumberFormat="0" applyFont="0" applyFill="0" applyAlignment="0" applyProtection="0"/>
    <xf numFmtId="4" fontId="34" fillId="38" borderId="88" applyNumberFormat="0" applyProtection="0">
      <alignment vertical="center"/>
    </xf>
    <xf numFmtId="4" fontId="34" fillId="38" borderId="88" applyNumberFormat="0" applyProtection="0">
      <alignment vertical="center"/>
    </xf>
    <xf numFmtId="4" fontId="34" fillId="38" borderId="88" applyNumberFormat="0" applyProtection="0">
      <alignment vertical="center"/>
    </xf>
    <xf numFmtId="4" fontId="150" fillId="38" borderId="88" applyNumberFormat="0" applyProtection="0">
      <alignment vertical="center"/>
    </xf>
    <xf numFmtId="4" fontId="150" fillId="38" borderId="88" applyNumberFormat="0" applyProtection="0">
      <alignment vertical="center"/>
    </xf>
    <xf numFmtId="4" fontId="150" fillId="38" borderId="88" applyNumberFormat="0" applyProtection="0">
      <alignment vertical="center"/>
    </xf>
    <xf numFmtId="4" fontId="151" fillId="38" borderId="88" applyNumberFormat="0" applyProtection="0">
      <alignment horizontal="left" vertical="center"/>
    </xf>
    <xf numFmtId="4" fontId="151" fillId="38" borderId="88" applyNumberFormat="0" applyProtection="0">
      <alignment horizontal="left" vertical="center"/>
    </xf>
    <xf numFmtId="4" fontId="151" fillId="38" borderId="88" applyNumberFormat="0" applyProtection="0">
      <alignment horizontal="left" vertical="center"/>
    </xf>
    <xf numFmtId="4" fontId="151" fillId="38" borderId="88" applyNumberFormat="0" applyProtection="0">
      <alignment horizontal="left" vertical="center"/>
    </xf>
    <xf numFmtId="4" fontId="151" fillId="38" borderId="88" applyNumberFormat="0" applyProtection="0">
      <alignment horizontal="left" vertical="center" indent="1"/>
    </xf>
    <xf numFmtId="4" fontId="151" fillId="38" borderId="88" applyNumberFormat="0" applyProtection="0">
      <alignment horizontal="left" vertical="center" indent="1"/>
    </xf>
    <xf numFmtId="4" fontId="151" fillId="38" borderId="88" applyNumberFormat="0" applyProtection="0">
      <alignment horizontal="left" vertical="center" indent="1"/>
    </xf>
    <xf numFmtId="4" fontId="151" fillId="38" borderId="88" applyNumberFormat="0" applyProtection="0">
      <alignment horizontal="left" vertical="center" indent="1"/>
    </xf>
    <xf numFmtId="4" fontId="151" fillId="44" borderId="88" applyNumberFormat="0" applyProtection="0">
      <alignment horizontal="right" vertical="center"/>
    </xf>
    <xf numFmtId="4" fontId="151" fillId="44" borderId="88" applyNumberFormat="0" applyProtection="0">
      <alignment horizontal="right" vertical="center"/>
    </xf>
    <xf numFmtId="4" fontId="151" fillId="44" borderId="88" applyNumberFormat="0" applyProtection="0">
      <alignment horizontal="right" vertical="center"/>
    </xf>
    <xf numFmtId="4" fontId="151" fillId="45" borderId="88" applyNumberFormat="0" applyProtection="0">
      <alignment horizontal="right" vertical="center"/>
    </xf>
    <xf numFmtId="4" fontId="151" fillId="45" borderId="88" applyNumberFormat="0" applyProtection="0">
      <alignment horizontal="right" vertical="center"/>
    </xf>
    <xf numFmtId="4" fontId="151" fillId="45" borderId="88" applyNumberFormat="0" applyProtection="0">
      <alignment horizontal="right" vertical="center"/>
    </xf>
    <xf numFmtId="4" fontId="151" fillId="46" borderId="88" applyNumberFormat="0" applyProtection="0">
      <alignment horizontal="right" vertical="center"/>
    </xf>
    <xf numFmtId="4" fontId="151" fillId="46" borderId="88" applyNumberFormat="0" applyProtection="0">
      <alignment horizontal="right" vertical="center"/>
    </xf>
    <xf numFmtId="4" fontId="151" fillId="46" borderId="88" applyNumberFormat="0" applyProtection="0">
      <alignment horizontal="right" vertical="center"/>
    </xf>
    <xf numFmtId="4" fontId="151" fillId="9" borderId="88" applyNumberFormat="0" applyProtection="0">
      <alignment horizontal="right" vertical="center"/>
    </xf>
    <xf numFmtId="4" fontId="151" fillId="9" borderId="88" applyNumberFormat="0" applyProtection="0">
      <alignment horizontal="right" vertical="center"/>
    </xf>
    <xf numFmtId="4" fontId="151" fillId="9" borderId="88" applyNumberFormat="0" applyProtection="0">
      <alignment horizontal="right" vertical="center"/>
    </xf>
    <xf numFmtId="4" fontId="151" fillId="47" borderId="88" applyNumberFormat="0" applyProtection="0">
      <alignment horizontal="right" vertical="center"/>
    </xf>
    <xf numFmtId="4" fontId="151" fillId="47" borderId="88" applyNumberFormat="0" applyProtection="0">
      <alignment horizontal="right" vertical="center"/>
    </xf>
    <xf numFmtId="4" fontId="151" fillId="47" borderId="88" applyNumberFormat="0" applyProtection="0">
      <alignment horizontal="right" vertical="center"/>
    </xf>
    <xf numFmtId="4" fontId="151" fillId="6" borderId="88" applyNumberFormat="0" applyProtection="0">
      <alignment horizontal="right" vertical="center"/>
    </xf>
    <xf numFmtId="4" fontId="151" fillId="6" borderId="88" applyNumberFormat="0" applyProtection="0">
      <alignment horizontal="right" vertical="center"/>
    </xf>
    <xf numFmtId="4" fontId="151" fillId="6" borderId="88" applyNumberFormat="0" applyProtection="0">
      <alignment horizontal="right" vertical="center"/>
    </xf>
    <xf numFmtId="4" fontId="151" fillId="6" borderId="88" applyNumberFormat="0" applyProtection="0">
      <alignment horizontal="right" vertical="center"/>
    </xf>
    <xf numFmtId="4" fontId="151" fillId="10" borderId="88" applyNumberFormat="0" applyProtection="0">
      <alignment horizontal="right" vertical="center"/>
    </xf>
    <xf numFmtId="4" fontId="151" fillId="10" borderId="88" applyNumberFormat="0" applyProtection="0">
      <alignment horizontal="right" vertical="center"/>
    </xf>
    <xf numFmtId="4" fontId="151" fillId="10" borderId="88" applyNumberFormat="0" applyProtection="0">
      <alignment horizontal="right" vertical="center"/>
    </xf>
    <xf numFmtId="4" fontId="151" fillId="10" borderId="88" applyNumberFormat="0" applyProtection="0">
      <alignment horizontal="right" vertical="center"/>
    </xf>
    <xf numFmtId="4" fontId="151" fillId="48" borderId="88" applyNumberFormat="0" applyProtection="0">
      <alignment horizontal="right" vertical="center"/>
    </xf>
    <xf numFmtId="4" fontId="151" fillId="48" borderId="88" applyNumberFormat="0" applyProtection="0">
      <alignment horizontal="right" vertical="center"/>
    </xf>
    <xf numFmtId="4" fontId="151" fillId="48" borderId="88" applyNumberFormat="0" applyProtection="0">
      <alignment horizontal="right" vertical="center"/>
    </xf>
    <xf numFmtId="4" fontId="151" fillId="49" borderId="88" applyNumberFormat="0" applyProtection="0">
      <alignment horizontal="right" vertical="center"/>
    </xf>
    <xf numFmtId="4" fontId="151" fillId="49" borderId="88" applyNumberFormat="0" applyProtection="0">
      <alignment horizontal="right" vertical="center"/>
    </xf>
    <xf numFmtId="4" fontId="151" fillId="49" borderId="88" applyNumberFormat="0" applyProtection="0">
      <alignment horizontal="right" vertical="center"/>
    </xf>
    <xf numFmtId="4" fontId="151" fillId="50" borderId="88" applyNumberFormat="0" applyProtection="0">
      <alignment horizontal="right" vertical="center"/>
    </xf>
    <xf numFmtId="4" fontId="151" fillId="50" borderId="88" applyNumberFormat="0" applyProtection="0">
      <alignment horizontal="right" vertical="center"/>
    </xf>
    <xf numFmtId="4" fontId="151" fillId="50" borderId="88" applyNumberFormat="0" applyProtection="0">
      <alignment horizontal="right" vertical="center"/>
    </xf>
    <xf numFmtId="4" fontId="151" fillId="4" borderId="88" applyNumberFormat="0" applyProtection="0">
      <alignment horizontal="right" vertical="center"/>
    </xf>
    <xf numFmtId="4" fontId="151" fillId="4" borderId="88" applyNumberFormat="0" applyProtection="0">
      <alignment horizontal="right" vertical="center"/>
    </xf>
    <xf numFmtId="4" fontId="151" fillId="4" borderId="88" applyNumberFormat="0" applyProtection="0">
      <alignment horizontal="right" vertical="center"/>
    </xf>
    <xf numFmtId="4" fontId="151" fillId="40" borderId="88" applyNumberFormat="0" applyProtection="0">
      <alignment vertical="center"/>
    </xf>
    <xf numFmtId="4" fontId="151" fillId="40" borderId="88" applyNumberFormat="0" applyProtection="0">
      <alignment vertical="center"/>
    </xf>
    <xf numFmtId="4" fontId="151" fillId="40" borderId="88" applyNumberFormat="0" applyProtection="0">
      <alignment vertical="center"/>
    </xf>
    <xf numFmtId="4" fontId="152" fillId="40" borderId="88" applyNumberFormat="0" applyProtection="0">
      <alignment vertical="center"/>
    </xf>
    <xf numFmtId="4" fontId="152" fillId="40" borderId="88" applyNumberFormat="0" applyProtection="0">
      <alignment vertical="center"/>
    </xf>
    <xf numFmtId="4" fontId="152" fillId="40" borderId="88" applyNumberFormat="0" applyProtection="0">
      <alignment vertical="center"/>
    </xf>
    <xf numFmtId="4" fontId="34" fillId="4" borderId="89" applyNumberFormat="0" applyProtection="0">
      <alignment horizontal="left" vertical="center"/>
    </xf>
    <xf numFmtId="4" fontId="34" fillId="4" borderId="89" applyNumberFormat="0" applyProtection="0">
      <alignment horizontal="left" vertical="center"/>
    </xf>
    <xf numFmtId="4" fontId="34" fillId="4" borderId="89" applyNumberFormat="0" applyProtection="0">
      <alignment horizontal="left" vertical="center"/>
    </xf>
    <xf numFmtId="4" fontId="34" fillId="4" borderId="89" applyNumberFormat="0" applyProtection="0">
      <alignment horizontal="left" vertical="center"/>
    </xf>
    <xf numFmtId="4" fontId="34" fillId="4" borderId="89" applyNumberFormat="0" applyProtection="0">
      <alignment horizontal="left" vertical="center" indent="1"/>
    </xf>
    <xf numFmtId="4" fontId="34" fillId="4" borderId="89" applyNumberFormat="0" applyProtection="0">
      <alignment horizontal="left" vertical="center" indent="1"/>
    </xf>
    <xf numFmtId="4" fontId="34" fillId="4" borderId="89" applyNumberFormat="0" applyProtection="0">
      <alignment horizontal="left" vertical="center" indent="1"/>
    </xf>
    <xf numFmtId="4" fontId="34" fillId="4" borderId="89" applyNumberFormat="0" applyProtection="0">
      <alignment horizontal="left" vertical="center" indent="1"/>
    </xf>
    <xf numFmtId="4" fontId="151" fillId="40" borderId="88" applyNumberFormat="0" applyProtection="0">
      <alignment horizontal="right" vertical="center"/>
    </xf>
    <xf numFmtId="4" fontId="151" fillId="40" borderId="88" applyNumberFormat="0" applyProtection="0">
      <alignment horizontal="right" vertical="center"/>
    </xf>
    <xf numFmtId="4" fontId="151" fillId="40" borderId="88" applyNumberFormat="0" applyProtection="0">
      <alignment horizontal="right" vertical="center"/>
    </xf>
    <xf numFmtId="4" fontId="152" fillId="40" borderId="88" applyNumberFormat="0" applyProtection="0">
      <alignment horizontal="right" vertical="center"/>
    </xf>
    <xf numFmtId="4" fontId="152" fillId="40" borderId="88" applyNumberFormat="0" applyProtection="0">
      <alignment horizontal="right" vertical="center"/>
    </xf>
    <xf numFmtId="4" fontId="152" fillId="40" borderId="88" applyNumberFormat="0" applyProtection="0">
      <alignment horizontal="right" vertical="center"/>
    </xf>
    <xf numFmtId="4" fontId="34" fillId="4" borderId="88" applyNumberFormat="0" applyProtection="0">
      <alignment horizontal="left" vertical="center" wrapText="1"/>
    </xf>
    <xf numFmtId="4" fontId="34" fillId="4" borderId="88" applyNumberFormat="0" applyProtection="0">
      <alignment horizontal="left" vertical="center" wrapText="1"/>
    </xf>
    <xf numFmtId="4" fontId="34" fillId="4" borderId="88" applyNumberFormat="0" applyProtection="0">
      <alignment horizontal="left" vertical="center" wrapText="1"/>
    </xf>
    <xf numFmtId="4" fontId="34" fillId="4" borderId="88" applyNumberFormat="0" applyProtection="0">
      <alignment horizontal="left" vertical="center" wrapText="1"/>
    </xf>
    <xf numFmtId="4" fontId="34" fillId="4" borderId="88" applyNumberFormat="0" applyProtection="0">
      <alignment horizontal="left" vertical="center" wrapText="1" indent="1"/>
    </xf>
    <xf numFmtId="4" fontId="34" fillId="4" borderId="88" applyNumberFormat="0" applyProtection="0">
      <alignment horizontal="left" vertical="center" wrapText="1" indent="1"/>
    </xf>
    <xf numFmtId="4" fontId="34" fillId="4" borderId="88" applyNumberFormat="0" applyProtection="0">
      <alignment horizontal="left" vertical="center" wrapText="1" indent="1"/>
    </xf>
    <xf numFmtId="4" fontId="34" fillId="4" borderId="88" applyNumberFormat="0" applyProtection="0">
      <alignment horizontal="left" vertical="center" wrapText="1" indent="1"/>
    </xf>
    <xf numFmtId="4" fontId="153" fillId="52" borderId="89" applyNumberFormat="0" applyProtection="0">
      <alignment horizontal="left" vertical="center"/>
    </xf>
    <xf numFmtId="4" fontId="153" fillId="52" borderId="89" applyNumberFormat="0" applyProtection="0">
      <alignment horizontal="left" vertical="center"/>
    </xf>
    <xf numFmtId="4" fontId="153" fillId="52" borderId="89" applyNumberFormat="0" applyProtection="0">
      <alignment horizontal="left" vertical="center"/>
    </xf>
    <xf numFmtId="4" fontId="153" fillId="52" borderId="89" applyNumberFormat="0" applyProtection="0">
      <alignment horizontal="left" vertical="center"/>
    </xf>
    <xf numFmtId="4" fontId="153" fillId="52" borderId="89" applyNumberFormat="0" applyProtection="0">
      <alignment horizontal="left" vertical="center" indent="1"/>
    </xf>
    <xf numFmtId="4" fontId="153" fillId="52" borderId="89" applyNumberFormat="0" applyProtection="0">
      <alignment horizontal="left" vertical="center" indent="1"/>
    </xf>
    <xf numFmtId="4" fontId="153" fillId="52" borderId="89" applyNumberFormat="0" applyProtection="0">
      <alignment horizontal="left" vertical="center" indent="1"/>
    </xf>
    <xf numFmtId="4" fontId="153" fillId="52" borderId="89" applyNumberFormat="0" applyProtection="0">
      <alignment horizontal="left" vertical="center" indent="1"/>
    </xf>
    <xf numFmtId="4" fontId="154" fillId="40" borderId="88" applyNumberFormat="0" applyProtection="0">
      <alignment horizontal="right" vertical="center"/>
    </xf>
    <xf numFmtId="4" fontId="154" fillId="40" borderId="88" applyNumberFormat="0" applyProtection="0">
      <alignment horizontal="right" vertical="center"/>
    </xf>
    <xf numFmtId="4" fontId="154" fillId="40" borderId="88" applyNumberFormat="0" applyProtection="0">
      <alignment horizontal="right" vertical="center"/>
    </xf>
    <xf numFmtId="49" fontId="155" fillId="53" borderId="81">
      <alignment horizontal="center"/>
    </xf>
    <xf numFmtId="49" fontId="155" fillId="53" borderId="81">
      <alignment horizontal="center"/>
    </xf>
    <xf numFmtId="49" fontId="155" fillId="53" borderId="81">
      <alignment horizontal="center"/>
    </xf>
    <xf numFmtId="49" fontId="15" fillId="53" borderId="81">
      <alignment horizontal="center"/>
    </xf>
    <xf numFmtId="49" fontId="15" fillId="53" borderId="81">
      <alignment horizontal="center"/>
    </xf>
    <xf numFmtId="49" fontId="15" fillId="53" borderId="81">
      <alignment horizontal="center"/>
    </xf>
    <xf numFmtId="49" fontId="155" fillId="53" borderId="81">
      <alignment vertical="center"/>
    </xf>
    <xf numFmtId="49" fontId="155" fillId="53" borderId="81">
      <alignment vertical="center"/>
    </xf>
    <xf numFmtId="49" fontId="155" fillId="53" borderId="81">
      <alignment vertical="center"/>
    </xf>
    <xf numFmtId="49" fontId="15" fillId="53" borderId="81">
      <alignment vertical="center"/>
    </xf>
    <xf numFmtId="49" fontId="15" fillId="53" borderId="81">
      <alignment vertical="center"/>
    </xf>
    <xf numFmtId="49" fontId="15" fillId="53" borderId="81">
      <alignment vertical="center"/>
    </xf>
    <xf numFmtId="208" fontId="28" fillId="0" borderId="90" applyNumberFormat="0" applyFill="0" applyAlignment="0" applyProtection="0"/>
    <xf numFmtId="0"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208" fontId="28" fillId="0" borderId="90" applyNumberFormat="0" applyFill="0" applyAlignment="0" applyProtection="0"/>
    <xf numFmtId="0"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33" fillId="5" borderId="83" applyNumberFormat="0" applyFill="0" applyBorder="0" applyAlignment="0">
      <alignment horizontal="left"/>
      <protection locked="0"/>
    </xf>
    <xf numFmtId="208" fontId="33" fillId="5" borderId="83" applyNumberFormat="0" applyFill="0" applyBorder="0" applyAlignment="0">
      <alignment horizontal="left"/>
      <protection locked="0"/>
    </xf>
    <xf numFmtId="208" fontId="33" fillId="5" borderId="83" applyNumberFormat="0" applyFill="0" applyBorder="0" applyAlignment="0">
      <alignment horizontal="left"/>
      <protection locked="0"/>
    </xf>
    <xf numFmtId="208" fontId="33" fillId="5" borderId="83" applyNumberFormat="0" applyFill="0" applyBorder="0" applyAlignment="0">
      <alignment horizontal="left"/>
      <protection locked="0"/>
    </xf>
    <xf numFmtId="0"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26" fillId="5" borderId="83" applyNumberFormat="0" applyFill="0" applyBorder="0" applyAlignment="0">
      <alignment horizontal="left"/>
      <protection locked="0"/>
    </xf>
    <xf numFmtId="208" fontId="33" fillId="5" borderId="83" applyNumberFormat="0" applyFill="0" applyBorder="0" applyAlignment="0">
      <alignment horizontal="left"/>
      <protection locked="0"/>
    </xf>
    <xf numFmtId="208" fontId="33" fillId="5" borderId="83" applyNumberFormat="0" applyFill="0" applyBorder="0" applyAlignment="0">
      <alignment horizontal="left"/>
      <protection locked="0"/>
    </xf>
    <xf numFmtId="208" fontId="33" fillId="5" borderId="83" applyNumberFormat="0" applyFill="0" applyBorder="0" applyAlignment="0">
      <alignment horizontal="left"/>
      <protection locked="0"/>
    </xf>
    <xf numFmtId="208" fontId="33" fillId="5" borderId="83" applyNumberFormat="0" applyFill="0" applyBorder="0" applyAlignment="0">
      <alignment horizontal="left"/>
      <protection locked="0"/>
    </xf>
    <xf numFmtId="0" fontId="228" fillId="18" borderId="84" applyNumberFormat="0" applyAlignment="0" applyProtection="0"/>
    <xf numFmtId="0" fontId="141" fillId="33" borderId="86" applyNumberFormat="0" applyAlignment="0" applyProtection="0"/>
    <xf numFmtId="208" fontId="141" fillId="33" borderId="86" applyNumberFormat="0" applyAlignment="0" applyProtection="0"/>
    <xf numFmtId="0"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208" fontId="141" fillId="33" borderId="86" applyNumberFormat="0" applyAlignment="0" applyProtection="0"/>
    <xf numFmtId="0" fontId="76" fillId="33" borderId="84" applyNumberFormat="0" applyAlignment="0" applyProtection="0"/>
    <xf numFmtId="0" fontId="28" fillId="0" borderId="90" applyNumberFormat="0" applyFill="0" applyAlignment="0" applyProtection="0"/>
    <xf numFmtId="0" fontId="18" fillId="41" borderId="85" applyNumberFormat="0" applyFont="0" applyAlignment="0" applyProtection="0"/>
    <xf numFmtId="43" fontId="12" fillId="0" borderId="0" applyFont="0" applyFill="0" applyBorder="0" applyAlignment="0" applyProtection="0"/>
    <xf numFmtId="43" fontId="13" fillId="0" borderId="0" applyFont="0" applyFill="0" applyBorder="0" applyAlignment="0" applyProtection="0"/>
    <xf numFmtId="181" fontId="66" fillId="31" borderId="91"/>
    <xf numFmtId="181" fontId="66" fillId="31" borderId="91"/>
    <xf numFmtId="182" fontId="70" fillId="9" borderId="91" applyFont="0" applyFill="0" applyBorder="0" applyAlignment="0" applyProtection="0"/>
    <xf numFmtId="205" fontId="16" fillId="38" borderId="36" applyNumberFormat="0" applyFont="0" applyAlignment="0">
      <protection locked="0"/>
    </xf>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 fillId="0" borderId="0"/>
    <xf numFmtId="9" fontId="9"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167" fontId="12" fillId="0" borderId="0" applyFont="0" applyFill="0" applyBorder="0" applyAlignment="0" applyProtection="0"/>
    <xf numFmtId="0" fontId="65" fillId="0" borderId="94" applyNumberFormat="0" applyFill="0" applyAlignment="0" applyProtection="0"/>
    <xf numFmtId="0" fontId="65" fillId="0" borderId="94" applyNumberFormat="0" applyFill="0" applyAlignment="0" applyProtection="0"/>
    <xf numFmtId="181" fontId="66" fillId="31" borderId="95"/>
    <xf numFmtId="181" fontId="66" fillId="31" borderId="95"/>
    <xf numFmtId="182" fontId="70" fillId="9" borderId="95" applyFont="0" applyFill="0" applyBorder="0" applyAlignment="0" applyProtection="0"/>
    <xf numFmtId="0" fontId="59" fillId="0" borderId="96" applyNumberFormat="0" applyFont="0" applyFill="0" applyAlignment="0" applyProtection="0"/>
    <xf numFmtId="0" fontId="59" fillId="0" borderId="96" applyNumberFormat="0" applyFont="0" applyFill="0" applyAlignment="0" applyProtection="0"/>
    <xf numFmtId="0" fontId="45" fillId="0" borderId="97"/>
    <xf numFmtId="0" fontId="45" fillId="0" borderId="97"/>
    <xf numFmtId="0" fontId="45" fillId="0" borderId="97"/>
    <xf numFmtId="0" fontId="45" fillId="0" borderId="97"/>
    <xf numFmtId="0" fontId="76" fillId="33" borderId="98" applyNumberFormat="0" applyAlignment="0" applyProtection="0"/>
    <xf numFmtId="0" fontId="76" fillId="33" borderId="98" applyNumberFormat="0" applyAlignment="0" applyProtection="0"/>
    <xf numFmtId="195" fontId="59" fillId="0" borderId="97" applyFill="0" applyProtection="0"/>
    <xf numFmtId="195" fontId="59" fillId="0" borderId="97" applyFill="0" applyProtection="0"/>
    <xf numFmtId="204" fontId="59" fillId="0" borderId="97" applyFill="0" applyProtection="0"/>
    <xf numFmtId="204" fontId="59" fillId="0" borderId="97" applyFill="0" applyProtection="0"/>
    <xf numFmtId="0" fontId="111" fillId="0" borderId="93">
      <alignment horizontal="left" vertical="center"/>
    </xf>
    <xf numFmtId="205" fontId="16" fillId="38" borderId="92" applyNumberFormat="0" applyFont="0" applyAlignment="0">
      <protection locked="0"/>
    </xf>
    <xf numFmtId="10" fontId="107" fillId="7" borderId="92" applyNumberFormat="0" applyBorder="0" applyAlignment="0" applyProtection="0"/>
    <xf numFmtId="10" fontId="107" fillId="7" borderId="92" applyNumberFormat="0" applyBorder="0" applyAlignment="0" applyProtection="0"/>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205" fontId="16" fillId="38" borderId="92" applyNumberFormat="0" applyFont="0" applyAlignment="0">
      <protection locked="0"/>
    </xf>
    <xf numFmtId="38" fontId="132" fillId="38" borderId="92" applyNumberFormat="0" applyFont="0" applyAlignment="0" applyProtection="0"/>
    <xf numFmtId="38" fontId="132" fillId="38" borderId="92" applyNumberFormat="0" applyFont="0" applyAlignment="0" applyProtection="0"/>
    <xf numFmtId="0" fontId="20" fillId="41" borderId="99" applyNumberFormat="0" applyFont="0" applyAlignment="0" applyProtection="0"/>
    <xf numFmtId="0" fontId="20" fillId="41" borderId="99" applyNumberFormat="0" applyFont="0" applyAlignment="0" applyProtection="0"/>
    <xf numFmtId="0" fontId="141" fillId="33" borderId="100" applyNumberFormat="0" applyAlignment="0" applyProtection="0"/>
    <xf numFmtId="0" fontId="141" fillId="33" borderId="100" applyNumberFormat="0" applyAlignment="0" applyProtection="0"/>
    <xf numFmtId="10" fontId="45" fillId="0" borderId="92"/>
    <xf numFmtId="10" fontId="45" fillId="0" borderId="92"/>
    <xf numFmtId="10" fontId="45" fillId="0" borderId="92"/>
    <xf numFmtId="10" fontId="45" fillId="0" borderId="92"/>
    <xf numFmtId="224" fontId="148" fillId="0" borderId="101" applyNumberFormat="0" applyFont="0" applyFill="0" applyAlignment="0" applyProtection="0"/>
    <xf numFmtId="224" fontId="148" fillId="0" borderId="101" applyNumberFormat="0" applyFont="0" applyFill="0" applyAlignment="0" applyProtection="0"/>
    <xf numFmtId="4" fontId="34" fillId="38" borderId="102" applyNumberFormat="0" applyProtection="0">
      <alignment vertical="center"/>
    </xf>
    <xf numFmtId="4" fontId="34"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40" borderId="102" applyNumberFormat="0" applyProtection="0">
      <alignment vertical="center"/>
    </xf>
    <xf numFmtId="4" fontId="151"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151" fillId="40" borderId="102" applyNumberFormat="0" applyProtection="0">
      <alignment horizontal="right" vertical="center"/>
    </xf>
    <xf numFmtId="4" fontId="151"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4" fillId="40" borderId="102" applyNumberFormat="0" applyProtection="0">
      <alignment horizontal="right" vertical="center"/>
    </xf>
    <xf numFmtId="4" fontId="154" fillId="40" borderId="102" applyNumberFormat="0" applyProtection="0">
      <alignment horizontal="right" vertical="center"/>
    </xf>
    <xf numFmtId="49" fontId="155" fillId="53" borderId="94">
      <alignment horizontal="center"/>
    </xf>
    <xf numFmtId="49" fontId="155" fillId="53" borderId="94">
      <alignment horizontal="center"/>
    </xf>
    <xf numFmtId="49" fontId="15" fillId="53" borderId="94">
      <alignment horizontal="center"/>
    </xf>
    <xf numFmtId="49" fontId="15" fillId="53" borderId="94">
      <alignment horizontal="center"/>
    </xf>
    <xf numFmtId="0" fontId="15" fillId="54" borderId="104"/>
    <xf numFmtId="0" fontId="15" fillId="54" borderId="104"/>
    <xf numFmtId="0" fontId="15" fillId="55" borderId="104"/>
    <xf numFmtId="0" fontId="15" fillId="55" borderId="104"/>
    <xf numFmtId="0" fontId="15" fillId="56" borderId="104"/>
    <xf numFmtId="0" fontId="15" fillId="56" borderId="104"/>
    <xf numFmtId="49" fontId="155" fillId="53" borderId="94">
      <alignment vertical="center"/>
    </xf>
    <xf numFmtId="49" fontId="155" fillId="53" borderId="94">
      <alignment vertical="center"/>
    </xf>
    <xf numFmtId="49" fontId="15" fillId="53" borderId="94">
      <alignment vertical="center"/>
    </xf>
    <xf numFmtId="49" fontId="15" fillId="53" borderId="94">
      <alignment vertical="center"/>
    </xf>
    <xf numFmtId="0" fontId="15" fillId="57" borderId="104"/>
    <xf numFmtId="0" fontId="15" fillId="57" borderId="104"/>
    <xf numFmtId="0" fontId="28" fillId="0" borderId="105" applyNumberFormat="0" applyFill="0" applyAlignment="0" applyProtection="0"/>
    <xf numFmtId="0" fontId="33" fillId="5" borderId="97" applyNumberFormat="0" applyFill="0" applyBorder="0" applyAlignment="0">
      <alignment horizontal="left"/>
      <protection locked="0"/>
    </xf>
    <xf numFmtId="0" fontId="33" fillId="5" borderId="97" applyNumberFormat="0" applyFill="0" applyBorder="0" applyAlignment="0">
      <alignment horizontal="left"/>
      <protection locked="0"/>
    </xf>
    <xf numFmtId="172" fontId="23" fillId="0" borderId="92" applyAlignment="0">
      <alignment horizontal="left" vertical="center"/>
    </xf>
    <xf numFmtId="172" fontId="23" fillId="0" borderId="92" applyAlignment="0">
      <alignment horizontal="left" vertical="center"/>
    </xf>
    <xf numFmtId="0" fontId="47" fillId="33" borderId="100">
      <alignment horizontal="center" vertical="center"/>
    </xf>
    <xf numFmtId="0" fontId="47" fillId="33" borderId="100">
      <alignment horizontal="center" vertical="center"/>
    </xf>
    <xf numFmtId="167" fontId="12" fillId="0" borderId="0" applyFont="0" applyFill="0" applyBorder="0" applyAlignment="0" applyProtection="0"/>
    <xf numFmtId="43" fontId="15" fillId="0" borderId="0" applyFont="0" applyFill="0" applyBorder="0" applyAlignment="0" applyProtection="0"/>
    <xf numFmtId="0"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0"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181" fontId="194" fillId="31" borderId="92"/>
    <xf numFmtId="181" fontId="194" fillId="31" borderId="92"/>
    <xf numFmtId="181" fontId="66" fillId="31" borderId="92"/>
    <xf numFmtId="181" fontId="66" fillId="31" borderId="92"/>
    <xf numFmtId="182" fontId="70" fillId="9" borderId="92" applyFont="0" applyFill="0" applyBorder="0" applyAlignment="0" applyProtection="0"/>
    <xf numFmtId="182" fontId="70" fillId="9" borderId="92" applyFont="0" applyFill="0" applyBorder="0" applyAlignment="0" applyProtection="0"/>
    <xf numFmtId="0"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0"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0"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195" fontId="23" fillId="0" borderId="97" applyFill="0" applyProtection="0"/>
    <xf numFmtId="195" fontId="23" fillId="0" borderId="97" applyFill="0" applyProtection="0"/>
    <xf numFmtId="195" fontId="23" fillId="0" borderId="97" applyFill="0" applyProtection="0"/>
    <xf numFmtId="195" fontId="23" fillId="0" borderId="97" applyFill="0" applyProtection="0"/>
    <xf numFmtId="195" fontId="59" fillId="0" borderId="97" applyFill="0" applyProtection="0"/>
    <xf numFmtId="195" fontId="59" fillId="0" borderId="97" applyFill="0" applyProtection="0"/>
    <xf numFmtId="195" fontId="59" fillId="0" borderId="97" applyFill="0" applyProtection="0"/>
    <xf numFmtId="195" fontId="59" fillId="0" borderId="97" applyFill="0" applyProtection="0"/>
    <xf numFmtId="204" fontId="23" fillId="0" borderId="97" applyFill="0" applyProtection="0"/>
    <xf numFmtId="204" fontId="23" fillId="0" borderId="97" applyFill="0" applyProtection="0"/>
    <xf numFmtId="204" fontId="23" fillId="0" borderId="97" applyFill="0" applyProtection="0"/>
    <xf numFmtId="204" fontId="23" fillId="0" borderId="97" applyFill="0" applyProtection="0"/>
    <xf numFmtId="204" fontId="59" fillId="0" borderId="97" applyFill="0" applyProtection="0"/>
    <xf numFmtId="204" fontId="59" fillId="0" borderId="97" applyFill="0" applyProtection="0"/>
    <xf numFmtId="204" fontId="59" fillId="0" borderId="97" applyFill="0" applyProtection="0"/>
    <xf numFmtId="204" fontId="59" fillId="0" borderId="97" applyFill="0" applyProtection="0"/>
    <xf numFmtId="208" fontId="111" fillId="0" borderId="93">
      <alignment horizontal="left" vertical="center"/>
    </xf>
    <xf numFmtId="0"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0" fontId="3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0"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0" fontId="3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0" fontId="111" fillId="0" borderId="93">
      <alignment horizontal="left" vertical="center"/>
    </xf>
    <xf numFmtId="10" fontId="107" fillId="7" borderId="92" applyNumberFormat="0" applyBorder="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0"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0" fontId="228" fillId="18" borderId="98" applyNumberFormat="0" applyAlignment="0" applyProtection="0"/>
    <xf numFmtId="0"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38" fontId="132" fillId="38" borderId="92" applyNumberFormat="0" applyFont="0" applyAlignment="0" applyProtection="0"/>
    <xf numFmtId="0"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0"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10" fontId="45" fillId="0" borderId="92"/>
    <xf numFmtId="10" fontId="45" fillId="0" borderId="92"/>
    <xf numFmtId="224" fontId="236" fillId="0" borderId="101" applyNumberFormat="0" applyFont="0" applyFill="0" applyAlignment="0" applyProtection="0"/>
    <xf numFmtId="224" fontId="236" fillId="0" borderId="101" applyNumberFormat="0" applyFont="0" applyFill="0" applyAlignment="0" applyProtection="0"/>
    <xf numFmtId="224" fontId="236" fillId="0" borderId="101" applyNumberFormat="0" applyFont="0" applyFill="0" applyAlignment="0" applyProtection="0"/>
    <xf numFmtId="224" fontId="236"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4" fontId="34" fillId="38" borderId="102" applyNumberFormat="0" applyProtection="0">
      <alignment vertical="center"/>
    </xf>
    <xf numFmtId="4" fontId="34" fillId="38" borderId="102" applyNumberFormat="0" applyProtection="0">
      <alignment vertical="center"/>
    </xf>
    <xf numFmtId="4" fontId="34"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40" borderId="102" applyNumberFormat="0" applyProtection="0">
      <alignment vertical="center"/>
    </xf>
    <xf numFmtId="4" fontId="151" fillId="40" borderId="102" applyNumberFormat="0" applyProtection="0">
      <alignment vertical="center"/>
    </xf>
    <xf numFmtId="4" fontId="151"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151" fillId="40" borderId="102" applyNumberFormat="0" applyProtection="0">
      <alignment horizontal="right" vertical="center"/>
    </xf>
    <xf numFmtId="4" fontId="151" fillId="40" borderId="102" applyNumberFormat="0" applyProtection="0">
      <alignment horizontal="right" vertical="center"/>
    </xf>
    <xf numFmtId="4" fontId="151"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153" fillId="52" borderId="103" applyNumberFormat="0" applyProtection="0">
      <alignment horizontal="left" vertical="center"/>
    </xf>
    <xf numFmtId="4" fontId="153" fillId="52" borderId="103" applyNumberFormat="0" applyProtection="0">
      <alignment horizontal="left" vertical="center"/>
    </xf>
    <xf numFmtId="4" fontId="153" fillId="52" borderId="103" applyNumberFormat="0" applyProtection="0">
      <alignment horizontal="left" vertical="center"/>
    </xf>
    <xf numFmtId="4" fontId="153" fillId="52" borderId="103" applyNumberFormat="0" applyProtection="0">
      <alignment horizontal="left" vertical="center"/>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4" fillId="40" borderId="102" applyNumberFormat="0" applyProtection="0">
      <alignment horizontal="right" vertical="center"/>
    </xf>
    <xf numFmtId="4" fontId="154" fillId="40" borderId="102" applyNumberFormat="0" applyProtection="0">
      <alignment horizontal="right" vertical="center"/>
    </xf>
    <xf numFmtId="4" fontId="154" fillId="40" borderId="102" applyNumberFormat="0" applyProtection="0">
      <alignment horizontal="right" vertical="center"/>
    </xf>
    <xf numFmtId="49" fontId="155" fillId="53" borderId="94">
      <alignment horizontal="center"/>
    </xf>
    <xf numFmtId="49" fontId="155" fillId="53" borderId="94">
      <alignment horizontal="center"/>
    </xf>
    <xf numFmtId="49" fontId="155" fillId="53" borderId="94">
      <alignment horizontal="center"/>
    </xf>
    <xf numFmtId="49" fontId="15" fillId="53" borderId="94">
      <alignment horizontal="center"/>
    </xf>
    <xf numFmtId="49" fontId="15" fillId="53" borderId="94">
      <alignment horizontal="center"/>
    </xf>
    <xf numFmtId="49" fontId="15" fillId="53" borderId="94">
      <alignment horizontal="center"/>
    </xf>
    <xf numFmtId="0" fontId="15" fillId="54" borderId="104"/>
    <xf numFmtId="208" fontId="15" fillId="54" borderId="104"/>
    <xf numFmtId="208" fontId="15" fillId="54" borderId="104"/>
    <xf numFmtId="208" fontId="15" fillId="54" borderId="104"/>
    <xf numFmtId="0" fontId="15" fillId="55" borderId="104"/>
    <xf numFmtId="208" fontId="15" fillId="55" borderId="104"/>
    <xf numFmtId="208" fontId="15" fillId="55" borderId="104"/>
    <xf numFmtId="208" fontId="15" fillId="55" borderId="104"/>
    <xf numFmtId="0" fontId="15" fillId="56" borderId="104"/>
    <xf numFmtId="208" fontId="15" fillId="56" borderId="104"/>
    <xf numFmtId="208" fontId="15" fillId="56" borderId="104"/>
    <xf numFmtId="208" fontId="15" fillId="56" borderId="104"/>
    <xf numFmtId="49" fontId="155" fillId="53" borderId="94">
      <alignment vertical="center"/>
    </xf>
    <xf numFmtId="49" fontId="155" fillId="53" borderId="94">
      <alignment vertical="center"/>
    </xf>
    <xf numFmtId="49" fontId="155" fillId="53" borderId="94">
      <alignment vertical="center"/>
    </xf>
    <xf numFmtId="49" fontId="15" fillId="53" borderId="94">
      <alignment vertical="center"/>
    </xf>
    <xf numFmtId="49" fontId="15" fillId="53" borderId="94">
      <alignment vertical="center"/>
    </xf>
    <xf numFmtId="49" fontId="15" fillId="53" borderId="94">
      <alignment vertical="center"/>
    </xf>
    <xf numFmtId="0" fontId="15" fillId="57" borderId="104"/>
    <xf numFmtId="208" fontId="15" fillId="57" borderId="104"/>
    <xf numFmtId="208" fontId="15" fillId="57" borderId="104"/>
    <xf numFmtId="208" fontId="15" fillId="57" borderId="104"/>
    <xf numFmtId="208" fontId="28" fillId="0" borderId="105" applyNumberFormat="0" applyFill="0" applyAlignment="0" applyProtection="0"/>
    <xf numFmtId="0"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0"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0"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0" fontId="228" fillId="18" borderId="98" applyNumberFormat="0" applyAlignment="0" applyProtection="0"/>
    <xf numFmtId="0" fontId="141" fillId="33" borderId="100" applyNumberFormat="0" applyAlignment="0" applyProtection="0"/>
    <xf numFmtId="208" fontId="141" fillId="33" borderId="100" applyNumberFormat="0" applyAlignment="0" applyProtection="0"/>
    <xf numFmtId="0"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76" fillId="33" borderId="98" applyNumberFormat="0" applyAlignment="0" applyProtection="0"/>
    <xf numFmtId="0" fontId="28" fillId="0" borderId="105" applyNumberFormat="0" applyFill="0" applyAlignment="0" applyProtection="0"/>
    <xf numFmtId="0" fontId="18" fillId="41" borderId="99"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58" fillId="0" borderId="0"/>
    <xf numFmtId="0" fontId="258" fillId="0" borderId="0"/>
    <xf numFmtId="208" fontId="45" fillId="0" borderId="97"/>
    <xf numFmtId="43" fontId="12" fillId="0" borderId="0" applyFont="0" applyFill="0" applyBorder="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0" fontId="68" fillId="0" borderId="3">
      <alignment horizontal="centerContinuous"/>
    </xf>
    <xf numFmtId="43" fontId="13" fillId="0" borderId="0" applyFont="0" applyFill="0" applyBorder="0" applyAlignment="0" applyProtection="0"/>
    <xf numFmtId="208" fontId="21" fillId="0" borderId="94" applyNumberFormat="0" applyFill="0" applyAlignment="0" applyProtection="0"/>
    <xf numFmtId="208" fontId="23" fillId="0" borderId="96" applyNumberFormat="0" applyFont="0" applyFill="0" applyAlignment="0" applyProtection="0"/>
    <xf numFmtId="208" fontId="28" fillId="0" borderId="105" applyNumberFormat="0" applyFill="0" applyAlignment="0" applyProtection="0"/>
    <xf numFmtId="208" fontId="141" fillId="33" borderId="100" applyNumberFormat="0" applyAlignment="0" applyProtection="0"/>
    <xf numFmtId="224" fontId="236" fillId="0" borderId="101" applyNumberFormat="0" applyFont="0" applyFill="0" applyAlignment="0" applyProtection="0"/>
    <xf numFmtId="208" fontId="20" fillId="41" borderId="99" applyNumberFormat="0" applyFont="0" applyAlignment="0" applyProtection="0"/>
    <xf numFmtId="208" fontId="228" fillId="33" borderId="98" applyNumberFormat="0" applyAlignment="0" applyProtection="0"/>
    <xf numFmtId="208" fontId="228" fillId="18" borderId="98" applyNumberFormat="0" applyAlignment="0" applyProtection="0"/>
    <xf numFmtId="208" fontId="228" fillId="33" borderId="98" applyNumberFormat="0" applyAlignment="0" applyProtection="0"/>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6" borderId="102" applyNumberFormat="0" applyProtection="0">
      <alignment horizontal="right" vertical="center"/>
    </xf>
    <xf numFmtId="4" fontId="151" fillId="47" borderId="102" applyNumberFormat="0" applyProtection="0">
      <alignment horizontal="right" vertical="center"/>
    </xf>
    <xf numFmtId="4" fontId="151" fillId="48" borderId="102" applyNumberFormat="0" applyProtection="0">
      <alignment horizontal="right" vertical="center"/>
    </xf>
    <xf numFmtId="208" fontId="111" fillId="0" borderId="108">
      <alignment horizontal="left" vertical="center"/>
    </xf>
    <xf numFmtId="4" fontId="152" fillId="40" borderId="102" applyNumberFormat="0" applyProtection="0">
      <alignment vertical="center"/>
    </xf>
    <xf numFmtId="4" fontId="151" fillId="40" borderId="102" applyNumberFormat="0" applyProtection="0">
      <alignment horizontal="right" vertical="center"/>
    </xf>
    <xf numFmtId="4" fontId="34" fillId="4" borderId="102" applyNumberFormat="0" applyProtection="0">
      <alignment horizontal="left" vertical="center" wrapText="1" indent="1"/>
    </xf>
    <xf numFmtId="4" fontId="154" fillId="40" borderId="102" applyNumberFormat="0" applyProtection="0">
      <alignment horizontal="right" vertical="center"/>
    </xf>
    <xf numFmtId="49" fontId="15" fillId="53" borderId="94">
      <alignment horizontal="center"/>
    </xf>
    <xf numFmtId="0" fontId="15" fillId="54" borderId="104"/>
    <xf numFmtId="0" fontId="15" fillId="56" borderId="104"/>
    <xf numFmtId="49" fontId="15" fillId="53" borderId="94">
      <alignment vertical="center"/>
    </xf>
    <xf numFmtId="208" fontId="111" fillId="0" borderId="108">
      <alignment horizontal="left" vertical="center"/>
    </xf>
    <xf numFmtId="0" fontId="33" fillId="5" borderId="97" applyNumberFormat="0" applyFill="0" applyBorder="0" applyAlignment="0">
      <alignment horizontal="left"/>
      <protection locked="0"/>
    </xf>
    <xf numFmtId="0" fontId="65" fillId="0" borderId="94" applyNumberFormat="0" applyFill="0" applyAlignment="0" applyProtection="0"/>
    <xf numFmtId="0" fontId="65" fillId="0" borderId="94" applyNumberFormat="0" applyFill="0" applyAlignment="0" applyProtection="0"/>
    <xf numFmtId="181" fontId="66" fillId="31" borderId="1"/>
    <xf numFmtId="181" fontId="66" fillId="31" borderId="1"/>
    <xf numFmtId="0" fontId="68" fillId="0" borderId="3" applyFont="0">
      <alignment horizontal="centerContinuous"/>
    </xf>
    <xf numFmtId="0" fontId="68" fillId="0" borderId="3" applyFont="0">
      <alignment horizontal="centerContinuous"/>
    </xf>
    <xf numFmtId="0" fontId="68" fillId="0" borderId="3" applyFont="0">
      <alignment horizontal="centerContinuous"/>
    </xf>
    <xf numFmtId="0" fontId="47" fillId="33" borderId="100">
      <alignment horizontal="center" vertical="center"/>
    </xf>
    <xf numFmtId="172" fontId="23" fillId="0" borderId="1" applyAlignment="0">
      <alignment horizontal="left" vertical="center"/>
    </xf>
    <xf numFmtId="182" fontId="70" fillId="9" borderId="1" applyFont="0" applyFill="0" applyBorder="0" applyAlignment="0" applyProtection="0"/>
    <xf numFmtId="0" fontId="73" fillId="0" borderId="3" applyNumberFormat="0" applyFill="0" applyAlignment="0" applyProtection="0"/>
    <xf numFmtId="0" fontId="73" fillId="0" borderId="3" applyNumberFormat="0" applyFill="0" applyAlignment="0" applyProtection="0"/>
    <xf numFmtId="0" fontId="59" fillId="0" borderId="96" applyNumberFormat="0" applyFont="0" applyFill="0" applyAlignment="0" applyProtection="0"/>
    <xf numFmtId="0" fontId="59" fillId="0" borderId="96" applyNumberFormat="0" applyFont="0" applyFill="0" applyAlignment="0" applyProtection="0"/>
    <xf numFmtId="0" fontId="71" fillId="0" borderId="3" applyNumberFormat="0" applyFont="0" applyFill="0" applyAlignment="0" applyProtection="0"/>
    <xf numFmtId="0" fontId="71" fillId="0" borderId="3" applyNumberFormat="0" applyFont="0" applyFill="0" applyAlignment="0" applyProtection="0"/>
    <xf numFmtId="0" fontId="45" fillId="0" borderId="97"/>
    <xf numFmtId="0" fontId="45" fillId="0" borderId="97"/>
    <xf numFmtId="0" fontId="45" fillId="0" borderId="97"/>
    <xf numFmtId="0" fontId="45" fillId="0" borderId="97"/>
    <xf numFmtId="0" fontId="60" fillId="0" borderId="3">
      <alignment horizontal="centerContinuous"/>
    </xf>
    <xf numFmtId="0" fontId="60" fillId="0" borderId="3">
      <alignment horizontal="centerContinuous"/>
    </xf>
    <xf numFmtId="0" fontId="76" fillId="33" borderId="98" applyNumberFormat="0" applyAlignment="0" applyProtection="0"/>
    <xf numFmtId="0" fontId="76" fillId="33" borderId="98" applyNumberFormat="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65" fillId="0" borderId="94" applyNumberFormat="0" applyFill="0" applyAlignment="0" applyProtection="0"/>
    <xf numFmtId="181" fontId="66" fillId="31" borderId="95"/>
    <xf numFmtId="190" fontId="83" fillId="0" borderId="3" applyFont="0" applyFill="0" applyBorder="0" applyAlignment="0" applyProtection="0"/>
    <xf numFmtId="195" fontId="59" fillId="0" borderId="97" applyFill="0" applyProtection="0"/>
    <xf numFmtId="195" fontId="59" fillId="0" borderId="97" applyFill="0" applyProtection="0"/>
    <xf numFmtId="195" fontId="59" fillId="0" borderId="5" applyFill="0" applyProtection="0"/>
    <xf numFmtId="199" fontId="83" fillId="0" borderId="3" applyFont="0" applyFill="0" applyBorder="0" applyAlignment="0" applyProtection="0"/>
    <xf numFmtId="204" fontId="59" fillId="0" borderId="97" applyFill="0" applyProtection="0"/>
    <xf numFmtId="204" fontId="59" fillId="0" borderId="97" applyFill="0" applyProtection="0"/>
    <xf numFmtId="204" fontId="59" fillId="0" borderId="5" applyFill="0" applyProtection="0"/>
    <xf numFmtId="182" fontId="70" fillId="9" borderId="95" applyFont="0" applyFill="0" applyBorder="0" applyAlignment="0" applyProtection="0"/>
    <xf numFmtId="182" fontId="70" fillId="9" borderId="95" applyFont="0" applyFill="0" applyBorder="0" applyAlignment="0" applyProtection="0"/>
    <xf numFmtId="208" fontId="23" fillId="0" borderId="96" applyNumberFormat="0" applyFont="0" applyFill="0" applyAlignment="0" applyProtection="0"/>
    <xf numFmtId="208" fontId="59" fillId="0" borderId="96" applyNumberFormat="0" applyFont="0" applyFill="0" applyAlignment="0" applyProtection="0"/>
    <xf numFmtId="0" fontId="23" fillId="0" borderId="96" applyNumberFormat="0" applyFont="0" applyFill="0" applyAlignment="0" applyProtection="0"/>
    <xf numFmtId="208" fontId="23" fillId="0" borderId="96" applyNumberFormat="0" applyFont="0" applyFill="0" applyAlignment="0" applyProtection="0"/>
    <xf numFmtId="208" fontId="59" fillId="0" borderId="96" applyNumberFormat="0" applyFont="0" applyFill="0" applyAlignment="0" applyProtection="0"/>
    <xf numFmtId="208" fontId="45" fillId="0" borderId="97"/>
    <xf numFmtId="208" fontId="45" fillId="0" borderId="97"/>
    <xf numFmtId="208" fontId="45" fillId="0" borderId="97"/>
    <xf numFmtId="208" fontId="45" fillId="0" borderId="97"/>
    <xf numFmtId="208" fontId="45" fillId="0" borderId="97"/>
    <xf numFmtId="208" fontId="45" fillId="0" borderId="97"/>
    <xf numFmtId="0" fontId="76" fillId="33" borderId="98"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33"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0" fontId="26" fillId="5" borderId="97" applyNumberFormat="0" applyFill="0" applyBorder="0" applyAlignment="0">
      <alignment horizontal="left"/>
      <protection locked="0"/>
    </xf>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0" fontId="111" fillId="0" borderId="93">
      <alignment horizontal="left" vertical="center"/>
    </xf>
    <xf numFmtId="0" fontId="113" fillId="0" borderId="107">
      <alignment horizontal="left" vertical="top"/>
    </xf>
    <xf numFmtId="0" fontId="113" fillId="0" borderId="107">
      <alignment horizontal="left" vertical="top"/>
    </xf>
    <xf numFmtId="0" fontId="113" fillId="0" borderId="107">
      <alignment horizontal="left" vertical="top"/>
    </xf>
    <xf numFmtId="0" fontId="113" fillId="0" borderId="107">
      <alignment horizontal="left" vertical="top"/>
    </xf>
    <xf numFmtId="0" fontId="113" fillId="0" borderId="107">
      <alignment horizontal="left" vertical="top"/>
    </xf>
    <xf numFmtId="0" fontId="113" fillId="0" borderId="107">
      <alignment horizontal="left" vertical="top"/>
    </xf>
    <xf numFmtId="0" fontId="113" fillId="0" borderId="107">
      <alignment horizontal="left" vertical="top"/>
    </xf>
    <xf numFmtId="0" fontId="113" fillId="0" borderId="107">
      <alignment horizontal="left" vertical="top"/>
    </xf>
    <xf numFmtId="0" fontId="113" fillId="0" borderId="107">
      <alignment horizontal="left" vertical="top"/>
    </xf>
    <xf numFmtId="0" fontId="113" fillId="0" borderId="107">
      <alignment horizontal="left" vertical="top"/>
    </xf>
    <xf numFmtId="0" fontId="115" fillId="0" borderId="107">
      <alignment horizontal="left" vertical="top"/>
    </xf>
    <xf numFmtId="0" fontId="115" fillId="0" borderId="107">
      <alignment horizontal="left" vertical="top"/>
    </xf>
    <xf numFmtId="0" fontId="115" fillId="0" borderId="107">
      <alignment horizontal="left" vertical="top"/>
    </xf>
    <xf numFmtId="0" fontId="115" fillId="0" borderId="107">
      <alignment horizontal="left" vertical="top"/>
    </xf>
    <xf numFmtId="0" fontId="115" fillId="0" borderId="107">
      <alignment horizontal="left" vertical="top"/>
    </xf>
    <xf numFmtId="0" fontId="115" fillId="0" borderId="107">
      <alignment horizontal="left" vertical="top"/>
    </xf>
    <xf numFmtId="0" fontId="115" fillId="0" borderId="107">
      <alignment horizontal="left" vertical="top"/>
    </xf>
    <xf numFmtId="0" fontId="115" fillId="0" borderId="107">
      <alignment horizontal="left" vertical="top"/>
    </xf>
    <xf numFmtId="0" fontId="115" fillId="0" borderId="107">
      <alignment horizontal="left" vertical="top"/>
    </xf>
    <xf numFmtId="0" fontId="117" fillId="0" borderId="107">
      <alignment horizontal="left" vertical="top"/>
    </xf>
    <xf numFmtId="205" fontId="16" fillId="38" borderId="1" applyNumberFormat="0" applyFont="0" applyAlignment="0">
      <protection locked="0"/>
    </xf>
    <xf numFmtId="10" fontId="107" fillId="7" borderId="1" applyNumberFormat="0" applyBorder="0" applyAlignment="0" applyProtection="0"/>
    <xf numFmtId="10" fontId="107" fillId="7" borderId="1" applyNumberFormat="0" applyBorder="0" applyAlignment="0" applyProtection="0"/>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0" fontId="129" fillId="39" borderId="107" applyBorder="0"/>
    <xf numFmtId="38" fontId="132" fillId="38" borderId="1" applyNumberFormat="0" applyFont="0" applyAlignment="0" applyProtection="0"/>
    <xf numFmtId="38" fontId="132" fillId="38" borderId="1" applyNumberFormat="0" applyFont="0" applyAlignment="0" applyProtection="0"/>
    <xf numFmtId="0" fontId="20" fillId="41" borderId="99" applyNumberFormat="0" applyFont="0" applyAlignment="0" applyProtection="0"/>
    <xf numFmtId="0" fontId="20" fillId="41" borderId="99" applyNumberFormat="0" applyFont="0" applyAlignment="0" applyProtection="0"/>
    <xf numFmtId="0" fontId="140" fillId="0" borderId="106"/>
    <xf numFmtId="0" fontId="141" fillId="33" borderId="100" applyNumberFormat="0" applyAlignment="0" applyProtection="0"/>
    <xf numFmtId="0" fontId="141" fillId="33" borderId="100" applyNumberFormat="0" applyAlignment="0" applyProtection="0"/>
    <xf numFmtId="0" fontId="46" fillId="0" borderId="3"/>
    <xf numFmtId="0" fontId="46" fillId="0" borderId="3"/>
    <xf numFmtId="0" fontId="46" fillId="0" borderId="3"/>
    <xf numFmtId="10" fontId="45" fillId="0" borderId="1"/>
    <xf numFmtId="10" fontId="45" fillId="0" borderId="1"/>
    <xf numFmtId="10" fontId="45" fillId="0" borderId="1"/>
    <xf numFmtId="10" fontId="45" fillId="0" borderId="1"/>
    <xf numFmtId="224" fontId="148" fillId="0" borderId="101" applyNumberFormat="0" applyFont="0" applyFill="0" applyAlignment="0" applyProtection="0"/>
    <xf numFmtId="224" fontId="148" fillId="0" borderId="101" applyNumberFormat="0" applyFont="0" applyFill="0" applyAlignment="0" applyProtection="0"/>
    <xf numFmtId="195" fontId="23" fillId="0" borderId="97" applyFill="0" applyProtection="0"/>
    <xf numFmtId="195" fontId="59" fillId="0" borderId="97" applyFill="0" applyProtection="0"/>
    <xf numFmtId="195" fontId="59" fillId="0" borderId="97" applyFill="0" applyProtection="0"/>
    <xf numFmtId="204" fontId="59" fillId="0" borderId="97" applyFill="0" applyProtection="0"/>
    <xf numFmtId="204" fontId="59" fillId="0" borderId="97" applyFill="0" applyProtection="0"/>
    <xf numFmtId="208" fontId="31" fillId="0" borderId="108">
      <alignment horizontal="left" vertical="center"/>
    </xf>
    <xf numFmtId="208" fontId="31" fillId="0" borderId="108">
      <alignment horizontal="left" vertical="center"/>
    </xf>
    <xf numFmtId="208" fontId="111" fillId="0" borderId="108">
      <alignment horizontal="left" vertical="center"/>
    </xf>
    <xf numFmtId="208" fontId="111" fillId="0" borderId="108">
      <alignment horizontal="left" vertical="center"/>
    </xf>
    <xf numFmtId="208" fontId="111" fillId="0" borderId="108">
      <alignment horizontal="left" vertical="center"/>
    </xf>
    <xf numFmtId="208" fontId="111" fillId="0" borderId="108">
      <alignment horizontal="left" vertical="center"/>
    </xf>
    <xf numFmtId="208" fontId="31" fillId="0" borderId="108">
      <alignment horizontal="left" vertical="center"/>
    </xf>
    <xf numFmtId="208" fontId="31" fillId="0" borderId="108">
      <alignment horizontal="left" vertical="center"/>
    </xf>
    <xf numFmtId="49" fontId="15" fillId="53" borderId="94">
      <alignment vertical="center"/>
    </xf>
    <xf numFmtId="49" fontId="15" fillId="53" borderId="94">
      <alignment vertical="center"/>
    </xf>
    <xf numFmtId="49" fontId="155" fillId="53" borderId="94">
      <alignment vertical="center"/>
    </xf>
    <xf numFmtId="49" fontId="155" fillId="53" borderId="94">
      <alignment vertical="center"/>
    </xf>
    <xf numFmtId="208" fontId="15" fillId="56" borderId="104"/>
    <xf numFmtId="0" fontId="15" fillId="56" borderId="104"/>
    <xf numFmtId="208" fontId="15" fillId="55" borderId="104"/>
    <xf numFmtId="208" fontId="15" fillId="55" borderId="104"/>
    <xf numFmtId="208" fontId="15" fillId="54" borderId="104"/>
    <xf numFmtId="208" fontId="15" fillId="54" borderId="104"/>
    <xf numFmtId="49" fontId="15" fillId="53" borderId="94">
      <alignment horizontal="center"/>
    </xf>
    <xf numFmtId="49" fontId="15" fillId="53" borderId="94">
      <alignment horizontal="center"/>
    </xf>
    <xf numFmtId="49" fontId="155" fillId="53" borderId="94">
      <alignment horizontal="center"/>
    </xf>
    <xf numFmtId="49" fontId="155" fillId="53" borderId="94">
      <alignment horizontal="center"/>
    </xf>
    <xf numFmtId="4" fontId="154" fillId="40" borderId="102" applyNumberFormat="0" applyProtection="0">
      <alignment horizontal="right" vertical="center"/>
    </xf>
    <xf numFmtId="4" fontId="154" fillId="40" borderId="102" applyNumberFormat="0" applyProtection="0">
      <alignment horizontal="right" vertical="center"/>
    </xf>
    <xf numFmtId="4" fontId="153" fillId="52" borderId="103" applyNumberFormat="0" applyProtection="0">
      <alignment horizontal="left" vertical="center" indent="1"/>
    </xf>
    <xf numFmtId="4" fontId="153" fillId="52" borderId="103" applyNumberFormat="0" applyProtection="0">
      <alignment horizontal="left" vertical="center"/>
    </xf>
    <xf numFmtId="4" fontId="153" fillId="52" borderId="103" applyNumberFormat="0" applyProtection="0">
      <alignment horizontal="left" vertical="center"/>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152" fillId="40" borderId="102" applyNumberFormat="0" applyProtection="0">
      <alignment horizontal="right" vertical="center"/>
    </xf>
    <xf numFmtId="4" fontId="151" fillId="40" borderId="102" applyNumberFormat="0" applyProtection="0">
      <alignment horizontal="right" vertical="center"/>
    </xf>
    <xf numFmtId="4" fontId="151" fillId="40" borderId="102" applyNumberFormat="0" applyProtection="0">
      <alignment horizontal="righ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152" fillId="40" borderId="102" applyNumberFormat="0" applyProtection="0">
      <alignment vertical="center"/>
    </xf>
    <xf numFmtId="4" fontId="151" fillId="40" borderId="102" applyNumberFormat="0" applyProtection="0">
      <alignment vertical="center"/>
    </xf>
    <xf numFmtId="4" fontId="151" fillId="40" borderId="102" applyNumberFormat="0" applyProtection="0">
      <alignment vertical="center"/>
    </xf>
    <xf numFmtId="208" fontId="111" fillId="0" borderId="108">
      <alignment horizontal="left" vertical="center"/>
    </xf>
    <xf numFmtId="4" fontId="151" fillId="4" borderId="102" applyNumberFormat="0" applyProtection="0">
      <alignment horizontal="right" vertical="center"/>
    </xf>
    <xf numFmtId="208" fontId="111" fillId="0" borderId="108">
      <alignment horizontal="lef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46" borderId="102" applyNumberFormat="0" applyProtection="0">
      <alignment horizontal="right" vertical="center"/>
    </xf>
    <xf numFmtId="4" fontId="151" fillId="45" borderId="102" applyNumberFormat="0" applyProtection="0">
      <alignment horizontal="right" vertical="center"/>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34" fillId="38" borderId="102" applyNumberFormat="0" applyProtection="0">
      <alignment vertical="center"/>
    </xf>
    <xf numFmtId="4" fontId="34" fillId="38" borderId="102" applyNumberFormat="0" applyProtection="0">
      <alignment vertical="center"/>
    </xf>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141" fillId="33" borderId="100" applyNumberFormat="0" applyAlignment="0" applyProtection="0"/>
    <xf numFmtId="208" fontId="141" fillId="33" borderId="100" applyNumberFormat="0" applyAlignment="0" applyProtection="0"/>
    <xf numFmtId="224" fontId="236" fillId="0" borderId="101" applyNumberFormat="0" applyFont="0" applyFill="0" applyAlignment="0" applyProtection="0"/>
    <xf numFmtId="208" fontId="141" fillId="33" borderId="100" applyNumberFormat="0" applyAlignment="0" applyProtection="0"/>
    <xf numFmtId="208" fontId="26" fillId="5" borderId="97" applyNumberFormat="0" applyFill="0" applyBorder="0" applyAlignment="0">
      <alignment horizontal="left"/>
      <protection locked="0"/>
    </xf>
    <xf numFmtId="0" fontId="26" fillId="5" borderId="97" applyNumberFormat="0" applyFill="0" applyBorder="0" applyAlignment="0">
      <alignment horizontal="left"/>
      <protection locked="0"/>
    </xf>
    <xf numFmtId="208" fontId="28" fillId="0" borderId="105" applyNumberFormat="0" applyFill="0" applyAlignment="0" applyProtection="0"/>
    <xf numFmtId="208" fontId="28" fillId="0" borderId="105" applyNumberFormat="0" applyFill="0" applyAlignment="0" applyProtection="0"/>
    <xf numFmtId="0" fontId="28" fillId="0" borderId="105" applyNumberFormat="0" applyFill="0" applyAlignment="0" applyProtection="0"/>
    <xf numFmtId="208" fontId="28" fillId="0" borderId="105" applyNumberFormat="0" applyFill="0" applyAlignment="0" applyProtection="0"/>
    <xf numFmtId="49" fontId="15" fillId="53" borderId="94">
      <alignment vertical="center"/>
    </xf>
    <xf numFmtId="49" fontId="155" fillId="53" borderId="94">
      <alignment vertical="center"/>
    </xf>
    <xf numFmtId="208" fontId="15" fillId="56" borderId="104"/>
    <xf numFmtId="4" fontId="154" fillId="40" borderId="102" applyNumberFormat="0" applyProtection="0">
      <alignment horizontal="right" vertical="center"/>
    </xf>
    <xf numFmtId="4" fontId="154" fillId="40" borderId="102" applyNumberFormat="0" applyProtection="0">
      <alignment horizontal="right" vertical="center"/>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2" fillId="40" borderId="102" applyNumberFormat="0" applyProtection="0">
      <alignment horizontal="right" vertical="center"/>
    </xf>
    <xf numFmtId="4" fontId="152" fillId="40" borderId="102" applyNumberFormat="0" applyProtection="0">
      <alignment horizontal="right" vertical="center"/>
    </xf>
    <xf numFmtId="4" fontId="151" fillId="40" borderId="102" applyNumberFormat="0" applyProtection="0">
      <alignmen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4" borderId="102" applyNumberFormat="0" applyProtection="0">
      <alignment horizontal="right" vertical="center"/>
    </xf>
    <xf numFmtId="4" fontId="150" fillId="38" borderId="102" applyNumberFormat="0" applyProtection="0">
      <alignment vertical="center"/>
    </xf>
    <xf numFmtId="4" fontId="34" fillId="38" borderId="102" applyNumberFormat="0" applyProtection="0">
      <alignment vertical="center"/>
    </xf>
    <xf numFmtId="224" fontId="236" fillId="0" borderId="101" applyNumberFormat="0" applyFont="0" applyFill="0" applyAlignment="0" applyProtection="0"/>
    <xf numFmtId="224" fontId="236" fillId="0" borderId="101" applyNumberFormat="0" applyFont="0" applyFill="0" applyAlignment="0" applyProtection="0"/>
    <xf numFmtId="10" fontId="45" fillId="0" borderId="1"/>
    <xf numFmtId="208" fontId="141" fillId="33" borderId="100" applyNumberForma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7"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10"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indent="1"/>
    </xf>
    <xf numFmtId="4" fontId="151"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34" fillId="4" borderId="102" applyNumberFormat="0" applyProtection="0">
      <alignment horizontal="left" vertical="center" wrapTex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153" fillId="52" borderId="103" applyNumberFormat="0" applyProtection="0">
      <alignment horizontal="left" vertical="center"/>
    </xf>
    <xf numFmtId="4" fontId="153" fillId="52" borderId="103" applyNumberFormat="0" applyProtection="0">
      <alignment horizontal="left" vertical="center"/>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4" fillId="40" borderId="102" applyNumberFormat="0" applyProtection="0">
      <alignment horizontal="right" vertical="center"/>
    </xf>
    <xf numFmtId="49" fontId="15" fillId="53" borderId="94">
      <alignment horizontal="center"/>
    </xf>
    <xf numFmtId="49" fontId="15" fillId="53" borderId="94">
      <alignment horizontal="center"/>
    </xf>
    <xf numFmtId="208" fontId="15" fillId="54" borderId="104"/>
    <xf numFmtId="208" fontId="15" fillId="54" borderId="104"/>
    <xf numFmtId="208" fontId="15" fillId="55" borderId="104"/>
    <xf numFmtId="208" fontId="15" fillId="56" borderId="104"/>
    <xf numFmtId="208" fontId="15" fillId="56" borderId="104"/>
    <xf numFmtId="208" fontId="15" fillId="56" borderId="104"/>
    <xf numFmtId="49" fontId="155" fillId="53" borderId="94">
      <alignment vertical="center"/>
    </xf>
    <xf numFmtId="49" fontId="155" fillId="53" borderId="94">
      <alignment vertical="center"/>
    </xf>
    <xf numFmtId="0" fontId="15" fillId="57" borderId="104"/>
    <xf numFmtId="208" fontId="15" fillId="57" borderId="104"/>
    <xf numFmtId="208" fontId="111" fillId="0" borderId="108">
      <alignment horizontal="left" vertical="center"/>
    </xf>
    <xf numFmtId="0" fontId="31" fillId="0" borderId="108">
      <alignment horizontal="left" vertical="center"/>
    </xf>
    <xf numFmtId="208" fontId="31" fillId="0" borderId="108">
      <alignment horizontal="left" vertical="center"/>
    </xf>
    <xf numFmtId="208" fontId="31" fillId="0" borderId="108">
      <alignment horizontal="left" vertical="center"/>
    </xf>
    <xf numFmtId="204" fontId="23" fillId="0" borderId="97" applyFill="0" applyProtection="0"/>
    <xf numFmtId="204" fontId="23" fillId="0" borderId="97" applyFill="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0" fontId="76" fillId="33" borderId="98" applyNumberFormat="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0"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141" fillId="33" borderId="100" applyNumberFormat="0" applyAlignment="0" applyProtection="0"/>
    <xf numFmtId="208" fontId="141" fillId="33" borderId="100" applyNumberFormat="0" applyAlignment="0" applyProtection="0"/>
    <xf numFmtId="0" fontId="76" fillId="33" borderId="98" applyNumberFormat="0" applyAlignment="0" applyProtection="0"/>
    <xf numFmtId="208" fontId="45" fillId="0" borderId="97"/>
    <xf numFmtId="208" fontId="45" fillId="0" borderId="97"/>
    <xf numFmtId="208" fontId="45" fillId="0" borderId="97"/>
    <xf numFmtId="208" fontId="59"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236" fillId="0" borderId="101" applyNumberFormat="0" applyFont="0" applyFill="0" applyAlignment="0" applyProtection="0"/>
    <xf numFmtId="10" fontId="45" fillId="0" borderId="1"/>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141" fillId="33" borderId="100" applyNumberForma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0" fontId="20" fillId="41" borderId="99" applyNumberFormat="0" applyFont="0" applyAlignment="0" applyProtection="0"/>
    <xf numFmtId="181" fontId="66" fillId="31" borderId="1"/>
    <xf numFmtId="181" fontId="66" fillId="31" borderId="1"/>
    <xf numFmtId="181" fontId="194" fillId="31" borderId="1"/>
    <xf numFmtId="208" fontId="65" fillId="0" borderId="94" applyNumberFormat="0" applyFill="0" applyAlignment="0" applyProtection="0"/>
    <xf numFmtId="208" fontId="65" fillId="0" borderId="94" applyNumberFormat="0" applyFill="0" applyAlignment="0" applyProtection="0"/>
    <xf numFmtId="208" fontId="21" fillId="0" borderId="94" applyNumberFormat="0" applyFill="0" applyAlignment="0" applyProtection="0"/>
    <xf numFmtId="208" fontId="65" fillId="0" borderId="94" applyNumberFormat="0" applyFill="0" applyAlignment="0" applyProtection="0"/>
    <xf numFmtId="0" fontId="21" fillId="0" borderId="94" applyNumberFormat="0" applyFill="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0" fontId="228" fillId="18" borderId="98" applyNumberFormat="0" applyAlignment="0" applyProtection="0"/>
    <xf numFmtId="0"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4" fontId="23" fillId="0" borderId="5" applyFill="0" applyProtection="0"/>
    <xf numFmtId="204" fontId="59" fillId="0" borderId="97" applyFill="0" applyProtection="0"/>
    <xf numFmtId="204" fontId="23" fillId="0" borderId="97" applyFill="0" applyProtection="0"/>
    <xf numFmtId="195" fontId="23" fillId="0" borderId="5" applyFill="0" applyProtection="0"/>
    <xf numFmtId="195" fontId="59" fillId="0" borderId="97" applyFill="0" applyProtection="0"/>
    <xf numFmtId="195" fontId="23" fillId="0" borderId="97" applyFill="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4" fontId="34" fillId="38" borderId="102" applyNumberFormat="0" applyProtection="0">
      <alignment vertical="center"/>
    </xf>
    <xf numFmtId="4" fontId="34"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40" borderId="102" applyNumberFormat="0" applyProtection="0">
      <alignment vertical="center"/>
    </xf>
    <xf numFmtId="4" fontId="151"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151" fillId="40" borderId="102" applyNumberFormat="0" applyProtection="0">
      <alignment horizontal="right" vertical="center"/>
    </xf>
    <xf numFmtId="4" fontId="151"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4" fillId="40" borderId="102" applyNumberFormat="0" applyProtection="0">
      <alignment horizontal="right" vertical="center"/>
    </xf>
    <xf numFmtId="4" fontId="154" fillId="40" borderId="102" applyNumberFormat="0" applyProtection="0">
      <alignment horizontal="right" vertical="center"/>
    </xf>
    <xf numFmtId="49" fontId="155" fillId="53" borderId="94">
      <alignment horizontal="center"/>
    </xf>
    <xf numFmtId="49" fontId="155" fillId="53" borderId="94">
      <alignment horizontal="center"/>
    </xf>
    <xf numFmtId="49" fontId="15" fillId="53" borderId="94">
      <alignment horizontal="center"/>
    </xf>
    <xf numFmtId="49" fontId="15" fillId="53" borderId="94">
      <alignment horizontal="center"/>
    </xf>
    <xf numFmtId="0" fontId="15" fillId="54" borderId="104"/>
    <xf numFmtId="0" fontId="15" fillId="54" borderId="104"/>
    <xf numFmtId="0" fontId="15" fillId="55" borderId="104"/>
    <xf numFmtId="0" fontId="15" fillId="55" borderId="104"/>
    <xf numFmtId="0" fontId="15" fillId="56" borderId="104"/>
    <xf numFmtId="0" fontId="15" fillId="56" borderId="104"/>
    <xf numFmtId="49" fontId="155" fillId="53" borderId="94">
      <alignment vertical="center"/>
    </xf>
    <xf numFmtId="49" fontId="155" fillId="53" borderId="94">
      <alignment vertical="center"/>
    </xf>
    <xf numFmtId="49" fontId="15" fillId="53" borderId="94">
      <alignment vertical="center"/>
    </xf>
    <xf numFmtId="49" fontId="15" fillId="53" borderId="94">
      <alignment vertical="center"/>
    </xf>
    <xf numFmtId="0" fontId="15" fillId="57" borderId="104"/>
    <xf numFmtId="0" fontId="15" fillId="57" borderId="104"/>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Continuous"/>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0" fontId="68" fillId="0" borderId="3">
      <alignment horizontal="center"/>
    </xf>
    <xf numFmtId="225" fontId="167" fillId="0" borderId="3" applyBorder="0" applyProtection="0">
      <alignment horizontal="right" vertical="center"/>
    </xf>
    <xf numFmtId="49" fontId="15" fillId="53" borderId="94">
      <alignment vertical="center"/>
    </xf>
    <xf numFmtId="0" fontId="15" fillId="55" borderId="104"/>
    <xf numFmtId="49" fontId="155" fillId="53" borderId="94">
      <alignment horizontal="center"/>
    </xf>
    <xf numFmtId="4" fontId="34" fillId="4" borderId="102" applyNumberFormat="0" applyProtection="0">
      <alignment horizontal="left" vertical="center" wrapText="1" indent="1"/>
    </xf>
    <xf numFmtId="4" fontId="152" fillId="40" borderId="102" applyNumberFormat="0" applyProtection="0">
      <alignment vertical="center"/>
    </xf>
    <xf numFmtId="4" fontId="151" fillId="49" borderId="102" applyNumberFormat="0" applyProtection="0">
      <alignment horizontal="right" vertical="center"/>
    </xf>
    <xf numFmtId="4" fontId="151" fillId="48" borderId="102" applyNumberFormat="0" applyProtection="0">
      <alignment horizontal="right" vertical="center"/>
    </xf>
    <xf numFmtId="4" fontId="151" fillId="10" borderId="102" applyNumberFormat="0" applyProtection="0">
      <alignment horizontal="right" vertical="center"/>
    </xf>
    <xf numFmtId="4" fontId="151" fillId="46" borderId="102" applyNumberFormat="0" applyProtection="0">
      <alignment horizontal="right" vertical="center"/>
    </xf>
    <xf numFmtId="4" fontId="151" fillId="45" borderId="102" applyNumberFormat="0" applyProtection="0">
      <alignment horizontal="right" vertical="center"/>
    </xf>
    <xf numFmtId="4" fontId="150" fillId="38" borderId="102" applyNumberFormat="0" applyProtection="0">
      <alignment vertical="center"/>
    </xf>
    <xf numFmtId="0" fontId="28" fillId="0" borderId="105" applyNumberFormat="0" applyFill="0" applyAlignment="0" applyProtection="0"/>
    <xf numFmtId="0" fontId="33" fillId="5" borderId="97" applyNumberFormat="0" applyFill="0" applyBorder="0" applyAlignment="0">
      <alignment horizontal="left"/>
      <protection locked="0"/>
    </xf>
    <xf numFmtId="0" fontId="33" fillId="5" borderId="97" applyNumberFormat="0" applyFill="0" applyBorder="0" applyAlignment="0">
      <alignment horizontal="left"/>
      <protection locked="0"/>
    </xf>
    <xf numFmtId="172" fontId="23" fillId="0" borderId="1" applyAlignment="0">
      <alignment horizontal="left" vertical="center"/>
    </xf>
    <xf numFmtId="172" fontId="23" fillId="0" borderId="1" applyAlignment="0">
      <alignment horizontal="left" vertical="center"/>
    </xf>
    <xf numFmtId="208" fontId="45" fillId="0" borderId="97"/>
    <xf numFmtId="208" fontId="45" fillId="0" borderId="97"/>
    <xf numFmtId="208" fontId="45" fillId="0" borderId="97"/>
    <xf numFmtId="0" fontId="23" fillId="0" borderId="3" applyBorder="0">
      <alignment horizontal="center" wrapText="1"/>
    </xf>
    <xf numFmtId="0" fontId="47" fillId="33" borderId="100">
      <alignment horizontal="center" vertical="center"/>
    </xf>
    <xf numFmtId="0" fontId="47" fillId="33" borderId="100">
      <alignment horizontal="center" vertical="center"/>
    </xf>
    <xf numFmtId="181" fontId="66" fillId="31" borderId="1"/>
    <xf numFmtId="205" fontId="16" fillId="38" borderId="1" applyNumberFormat="0" applyFont="0" applyAlignment="0">
      <protection locked="0"/>
    </xf>
    <xf numFmtId="208" fontId="28" fillId="0" borderId="105" applyNumberFormat="0" applyFill="0" applyAlignment="0" applyProtection="0"/>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10" fontId="45" fillId="0" borderId="1"/>
    <xf numFmtId="0" fontId="141" fillId="33" borderId="100" applyNumberFormat="0" applyAlignment="0" applyProtection="0"/>
    <xf numFmtId="0" fontId="33" fillId="5" borderId="97" applyNumberFormat="0" applyFill="0" applyBorder="0" applyAlignment="0">
      <alignment horizontal="left"/>
      <protection locked="0"/>
    </xf>
    <xf numFmtId="0" fontId="33" fillId="5" borderId="97" applyNumberFormat="0" applyFill="0" applyBorder="0" applyAlignment="0">
      <alignment horizontal="left"/>
      <protection locked="0"/>
    </xf>
    <xf numFmtId="0" fontId="45" fillId="0" borderId="97"/>
    <xf numFmtId="0" fontId="45" fillId="0" borderId="97"/>
    <xf numFmtId="182" fontId="70" fillId="9" borderId="95" applyFont="0" applyFill="0" applyBorder="0" applyAlignment="0" applyProtection="0"/>
    <xf numFmtId="43" fontId="15" fillId="0" borderId="0" applyFont="0" applyFill="0" applyBorder="0" applyAlignment="0" applyProtection="0"/>
    <xf numFmtId="208" fontId="33" fillId="5" borderId="97" applyNumberFormat="0" applyFill="0" applyBorder="0" applyAlignment="0">
      <alignment horizontal="left"/>
      <protection locked="0"/>
    </xf>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236" fillId="0" borderId="101" applyNumberFormat="0" applyFont="0" applyFill="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38" fontId="132" fillId="38" borderId="1" applyNumberFormat="0" applyFon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0"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0" fontId="228" fillId="33" borderId="98" applyNumberFormat="0" applyAlignment="0" applyProtection="0"/>
    <xf numFmtId="208" fontId="228" fillId="33" borderId="98" applyNumberFormat="0" applyAlignment="0" applyProtection="0"/>
    <xf numFmtId="4" fontId="34" fillId="38" borderId="102" applyNumberFormat="0" applyProtection="0">
      <alignment vertical="center"/>
    </xf>
    <xf numFmtId="4" fontId="34"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6"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7"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8"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 borderId="102" applyNumberFormat="0" applyProtection="0">
      <alignment horizontal="right" vertical="center"/>
    </xf>
    <xf numFmtId="4" fontId="151" fillId="4" borderId="102" applyNumberFormat="0" applyProtection="0">
      <alignment horizontal="right" vertical="center"/>
    </xf>
    <xf numFmtId="208" fontId="111" fillId="0" borderId="108">
      <alignment horizontal="left" vertical="center"/>
    </xf>
    <xf numFmtId="4" fontId="151" fillId="40" borderId="102" applyNumberFormat="0" applyProtection="0">
      <alignment vertical="center"/>
    </xf>
    <xf numFmtId="4" fontId="151" fillId="40" borderId="102" applyNumberFormat="0" applyProtection="0">
      <alignment vertical="center"/>
    </xf>
    <xf numFmtId="4" fontId="152" fillId="40" borderId="102" applyNumberFormat="0" applyProtection="0">
      <alignmen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151"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34" fillId="4" borderId="102" applyNumberFormat="0" applyProtection="0">
      <alignment horizontal="left" vertical="center" wrapText="1"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4" fillId="40" borderId="102" applyNumberFormat="0" applyProtection="0">
      <alignment horizontal="right" vertical="center"/>
    </xf>
    <xf numFmtId="49" fontId="155" fillId="53" borderId="94">
      <alignment horizontal="center"/>
    </xf>
    <xf numFmtId="49" fontId="155" fillId="53" borderId="94">
      <alignment horizontal="center"/>
    </xf>
    <xf numFmtId="49" fontId="15" fillId="53" borderId="94">
      <alignment horizontal="center"/>
    </xf>
    <xf numFmtId="0" fontId="31" fillId="0" borderId="108">
      <alignment horizontal="left" vertical="center"/>
    </xf>
    <xf numFmtId="0" fontId="15" fillId="54" borderId="104"/>
    <xf numFmtId="0" fontId="15" fillId="55" borderId="104"/>
    <xf numFmtId="0" fontId="15" fillId="55" borderId="104"/>
    <xf numFmtId="0" fontId="15" fillId="56" borderId="104"/>
    <xf numFmtId="49" fontId="155" fillId="53" borderId="94">
      <alignment vertical="center"/>
    </xf>
    <xf numFmtId="49" fontId="155" fillId="53" borderId="94">
      <alignment vertical="center"/>
    </xf>
    <xf numFmtId="49" fontId="15" fillId="53" borderId="94">
      <alignment vertical="center"/>
    </xf>
    <xf numFmtId="208" fontId="31" fillId="0" borderId="108">
      <alignment horizontal="left" vertical="center"/>
    </xf>
    <xf numFmtId="0" fontId="15" fillId="57" borderId="104"/>
    <xf numFmtId="0" fontId="15" fillId="57" borderId="104"/>
    <xf numFmtId="208" fontId="31" fillId="0" borderId="108">
      <alignment horizontal="left" vertical="center"/>
    </xf>
    <xf numFmtId="208" fontId="31" fillId="0" borderId="108">
      <alignment horizontal="left" vertical="center"/>
    </xf>
    <xf numFmtId="208" fontId="31" fillId="0" borderId="108">
      <alignment horizontal="left" vertical="center"/>
    </xf>
    <xf numFmtId="204" fontId="59" fillId="0" borderId="97" applyFill="0" applyProtection="0"/>
    <xf numFmtId="204" fontId="23" fillId="0" borderId="97" applyFill="0" applyProtection="0"/>
    <xf numFmtId="0" fontId="68" fillId="0" borderId="3">
      <alignment horizontal="centerContinuous"/>
    </xf>
    <xf numFmtId="195" fontId="23" fillId="0" borderId="97" applyFill="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0" fontId="68" fillId="0" borderId="3">
      <alignment horizontal="center"/>
    </xf>
    <xf numFmtId="0" fontId="28" fillId="0" borderId="105" applyNumberFormat="0" applyFill="0" applyAlignment="0" applyProtection="0"/>
    <xf numFmtId="0" fontId="33" fillId="5" borderId="97" applyNumberFormat="0" applyFill="0" applyBorder="0" applyAlignment="0">
      <alignment horizontal="left"/>
      <protection locked="0"/>
    </xf>
    <xf numFmtId="172" fontId="23" fillId="0" borderId="95" applyAlignment="0">
      <alignment horizontal="left" vertical="center"/>
    </xf>
    <xf numFmtId="0"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0"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181" fontId="194" fillId="31" borderId="1"/>
    <xf numFmtId="181" fontId="194" fillId="31" borderId="1"/>
    <xf numFmtId="181" fontId="66" fillId="31" borderId="1"/>
    <xf numFmtId="181" fontId="66" fillId="31" borderId="1"/>
    <xf numFmtId="208" fontId="68" fillId="0" borderId="3" applyFont="0">
      <alignment horizontal="centerContinuous"/>
    </xf>
    <xf numFmtId="0" fontId="68" fillId="0" borderId="3" applyFont="0">
      <alignment horizontal="centerContinuous"/>
    </xf>
    <xf numFmtId="208" fontId="68" fillId="0" borderId="3" applyFont="0">
      <alignment horizontal="centerContinuous"/>
    </xf>
    <xf numFmtId="0" fontId="68" fillId="0" borderId="3" applyFont="0">
      <alignment horizontal="centerContinuous"/>
    </xf>
    <xf numFmtId="208" fontId="68" fillId="0" borderId="3" applyFont="0">
      <alignment horizontal="centerContinuous"/>
    </xf>
    <xf numFmtId="0" fontId="47" fillId="33" borderId="100">
      <alignment horizontal="center" vertical="center"/>
    </xf>
    <xf numFmtId="0" fontId="45" fillId="0" borderId="97"/>
    <xf numFmtId="0" fontId="45" fillId="0" borderId="97"/>
    <xf numFmtId="182" fontId="70" fillId="9" borderId="1" applyFont="0" applyFill="0" applyBorder="0" applyAlignment="0" applyProtection="0"/>
    <xf numFmtId="182" fontId="70" fillId="9" borderId="1" applyFont="0" applyFill="0" applyBorder="0" applyAlignment="0" applyProtection="0"/>
    <xf numFmtId="0" fontId="68" fillId="0" borderId="3" applyNumberFormat="0" applyFill="0" applyAlignment="0" applyProtection="0"/>
    <xf numFmtId="208" fontId="68" fillId="0" borderId="3" applyNumberFormat="0" applyFill="0" applyAlignment="0" applyProtection="0"/>
    <xf numFmtId="0" fontId="68" fillId="0" borderId="3" applyNumberFormat="0" applyFill="0" applyAlignment="0" applyProtection="0"/>
    <xf numFmtId="208" fontId="68" fillId="0" borderId="3" applyNumberFormat="0" applyFill="0" applyAlignment="0" applyProtection="0"/>
    <xf numFmtId="0"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0"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0" fontId="196" fillId="0" borderId="3" applyNumberFormat="0" applyFont="0" applyFill="0" applyAlignment="0" applyProtection="0"/>
    <xf numFmtId="208" fontId="196" fillId="0" borderId="3" applyNumberFormat="0" applyFont="0" applyFill="0" applyAlignment="0" applyProtection="0"/>
    <xf numFmtId="0" fontId="196" fillId="0" borderId="3" applyNumberFormat="0" applyFont="0" applyFill="0" applyAlignment="0" applyProtection="0"/>
    <xf numFmtId="208" fontId="196" fillId="0" borderId="3" applyNumberFormat="0" applyFont="0" applyFill="0" applyAlignment="0" applyProtection="0"/>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0" fontId="51" fillId="0" borderId="3">
      <alignment horizontal="centerContinuous"/>
    </xf>
    <xf numFmtId="208" fontId="51" fillId="0" borderId="3">
      <alignment horizontal="centerContinuous"/>
    </xf>
    <xf numFmtId="0" fontId="51" fillId="0" borderId="3">
      <alignment horizontal="centerContinuous"/>
    </xf>
    <xf numFmtId="208" fontId="51" fillId="0" borderId="3">
      <alignment horizontal="centerContinuous"/>
    </xf>
    <xf numFmtId="0"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0"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0"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181" fontId="194" fillId="31" borderId="95"/>
    <xf numFmtId="181" fontId="194" fillId="31" borderId="95"/>
    <xf numFmtId="181" fontId="66" fillId="31" borderId="95"/>
    <xf numFmtId="195" fontId="23" fillId="0" borderId="97" applyFill="0" applyProtection="0"/>
    <xf numFmtId="195" fontId="23" fillId="0" borderId="97" applyFill="0" applyProtection="0"/>
    <xf numFmtId="195" fontId="23" fillId="0" borderId="97" applyFill="0" applyProtection="0"/>
    <xf numFmtId="195" fontId="23" fillId="0" borderId="97" applyFill="0" applyProtection="0"/>
    <xf numFmtId="195" fontId="59" fillId="0" borderId="97" applyFill="0" applyProtection="0"/>
    <xf numFmtId="195" fontId="59" fillId="0" borderId="97" applyFill="0" applyProtection="0"/>
    <xf numFmtId="195" fontId="59" fillId="0" borderId="97" applyFill="0" applyProtection="0"/>
    <xf numFmtId="195" fontId="59" fillId="0" borderId="97" applyFill="0" applyProtection="0"/>
    <xf numFmtId="195" fontId="23" fillId="0" borderId="5" applyFill="0" applyProtection="0"/>
    <xf numFmtId="204" fontId="23" fillId="0" borderId="97" applyFill="0" applyProtection="0"/>
    <xf numFmtId="204" fontId="23" fillId="0" borderId="97" applyFill="0" applyProtection="0"/>
    <xf numFmtId="204" fontId="23" fillId="0" borderId="97" applyFill="0" applyProtection="0"/>
    <xf numFmtId="204" fontId="23" fillId="0" borderId="97" applyFill="0" applyProtection="0"/>
    <xf numFmtId="204" fontId="59" fillId="0" borderId="97" applyFill="0" applyProtection="0"/>
    <xf numFmtId="204" fontId="59" fillId="0" borderId="97" applyFill="0" applyProtection="0"/>
    <xf numFmtId="204" fontId="59" fillId="0" borderId="97" applyFill="0" applyProtection="0"/>
    <xf numFmtId="204" fontId="59" fillId="0" borderId="97" applyFill="0" applyProtection="0"/>
    <xf numFmtId="204" fontId="23" fillId="0" borderId="5" applyFill="0" applyProtection="0"/>
    <xf numFmtId="0" fontId="23" fillId="0" borderId="96" applyNumberFormat="0" applyFont="0" applyFill="0" applyAlignment="0" applyProtection="0"/>
    <xf numFmtId="208" fontId="23"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45" fillId="0" borderId="97"/>
    <xf numFmtId="208" fontId="45" fillId="0" borderId="97"/>
    <xf numFmtId="208" fontId="45" fillId="0" borderId="97"/>
    <xf numFmtId="208" fontId="45" fillId="0" borderId="97"/>
    <xf numFmtId="208" fontId="45" fillId="0" borderId="97"/>
    <xf numFmtId="208" fontId="45" fillId="0" borderId="97"/>
    <xf numFmtId="0" fontId="28" fillId="0" borderId="105" applyNumberFormat="0" applyFill="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141" fillId="33" borderId="100" applyNumberFormat="0" applyAlignment="0" applyProtection="0"/>
    <xf numFmtId="208" fontId="141" fillId="33" borderId="100" applyNumberFormat="0" applyAlignment="0" applyProtection="0"/>
    <xf numFmtId="0" fontId="141" fillId="33" borderId="100" applyNumberFormat="0" applyAlignment="0" applyProtection="0"/>
    <xf numFmtId="0" fontId="228" fillId="18" borderId="98" applyNumberFormat="0" applyAlignment="0" applyProtection="0"/>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0"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0" fontId="28" fillId="0" borderId="105" applyNumberFormat="0" applyFill="0" applyAlignment="0" applyProtection="0"/>
    <xf numFmtId="208" fontId="111" fillId="0" borderId="93">
      <alignment horizontal="left" vertical="center"/>
    </xf>
    <xf numFmtId="0"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0" fontId="3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0"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208" fontId="31" fillId="0" borderId="93">
      <alignment horizontal="left" vertical="center"/>
    </xf>
    <xf numFmtId="0" fontId="3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208" fontId="111" fillId="0" borderId="93">
      <alignment horizontal="left" vertical="center"/>
    </xf>
    <xf numFmtId="0" fontId="111" fillId="0" borderId="93">
      <alignment horizontal="left" vertical="center"/>
    </xf>
    <xf numFmtId="208" fontId="113" fillId="0" borderId="107">
      <alignment horizontal="left" vertical="top"/>
    </xf>
    <xf numFmtId="0" fontId="216" fillId="0" borderId="107">
      <alignment horizontal="left" vertical="top"/>
    </xf>
    <xf numFmtId="208" fontId="216" fillId="0" borderId="107">
      <alignment horizontal="left" vertical="top"/>
    </xf>
    <xf numFmtId="0" fontId="216" fillId="0" borderId="107">
      <alignment horizontal="left" vertical="top"/>
    </xf>
    <xf numFmtId="208" fontId="216" fillId="0" borderId="107">
      <alignment horizontal="left" vertical="top"/>
    </xf>
    <xf numFmtId="208" fontId="117" fillId="0" borderId="107">
      <alignment horizontal="left" vertical="top"/>
    </xf>
    <xf numFmtId="0" fontId="222" fillId="0" borderId="107">
      <alignment horizontal="left" vertical="top"/>
    </xf>
    <xf numFmtId="208" fontId="222" fillId="0" borderId="107">
      <alignment horizontal="left" vertical="top"/>
    </xf>
    <xf numFmtId="0" fontId="222" fillId="0" borderId="107">
      <alignment horizontal="left" vertical="top"/>
    </xf>
    <xf numFmtId="208" fontId="222" fillId="0" borderId="107">
      <alignment horizontal="left" vertical="top"/>
    </xf>
    <xf numFmtId="10" fontId="107" fillId="7" borderId="1" applyNumberFormat="0" applyBorder="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0"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0" fontId="228" fillId="18" borderId="98" applyNumberFormat="0" applyAlignment="0" applyProtection="0"/>
    <xf numFmtId="0"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129" fillId="39" borderId="107" applyBorder="0"/>
    <xf numFmtId="0" fontId="129" fillId="39" borderId="107" applyBorder="0"/>
    <xf numFmtId="208" fontId="129" fillId="39" borderId="107" applyBorder="0"/>
    <xf numFmtId="38" fontId="132" fillId="38" borderId="1" applyNumberFormat="0" applyFont="0" applyAlignment="0" applyProtection="0"/>
    <xf numFmtId="0"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140" fillId="0" borderId="106"/>
    <xf numFmtId="0" fontId="232" fillId="0" borderId="106"/>
    <xf numFmtId="208" fontId="232" fillId="0" borderId="106"/>
    <xf numFmtId="0" fontId="232" fillId="0" borderId="106"/>
    <xf numFmtId="208" fontId="232" fillId="0" borderId="106"/>
    <xf numFmtId="0"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0" fontId="46" fillId="0" borderId="3"/>
    <xf numFmtId="208" fontId="46" fillId="0" borderId="3"/>
    <xf numFmtId="10" fontId="45" fillId="0" borderId="1"/>
    <xf numFmtId="10" fontId="45" fillId="0" borderId="1"/>
    <xf numFmtId="224" fontId="236" fillId="0" borderId="101" applyNumberFormat="0" applyFont="0" applyFill="0" applyAlignment="0" applyProtection="0"/>
    <xf numFmtId="224" fontId="236" fillId="0" borderId="101" applyNumberFormat="0" applyFont="0" applyFill="0" applyAlignment="0" applyProtection="0"/>
    <xf numFmtId="224" fontId="236" fillId="0" borderId="101" applyNumberFormat="0" applyFont="0" applyFill="0" applyAlignment="0" applyProtection="0"/>
    <xf numFmtId="224" fontId="236"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195" fontId="23" fillId="0" borderId="97" applyFill="0" applyProtection="0"/>
    <xf numFmtId="195" fontId="23" fillId="0" borderId="97" applyFill="0" applyProtection="0"/>
    <xf numFmtId="195" fontId="59" fillId="0" borderId="97" applyFill="0" applyProtection="0"/>
    <xf numFmtId="195" fontId="59" fillId="0" borderId="97" applyFill="0" applyProtection="0"/>
    <xf numFmtId="204" fontId="23" fillId="0" borderId="97" applyFill="0" applyProtection="0"/>
    <xf numFmtId="204" fontId="23" fillId="0" borderId="97" applyFill="0" applyProtection="0"/>
    <xf numFmtId="204" fontId="23" fillId="0" borderId="97" applyFill="0" applyProtection="0"/>
    <xf numFmtId="204" fontId="59" fillId="0" borderId="97" applyFill="0" applyProtection="0"/>
    <xf numFmtId="208" fontId="111" fillId="0" borderId="108">
      <alignment horizontal="left" vertical="center"/>
    </xf>
    <xf numFmtId="0" fontId="31" fillId="0" borderId="108">
      <alignment horizontal="left" vertical="center"/>
    </xf>
    <xf numFmtId="208" fontId="31" fillId="0" borderId="108">
      <alignment horizontal="left" vertical="center"/>
    </xf>
    <xf numFmtId="208" fontId="31" fillId="0" borderId="108">
      <alignment horizontal="left" vertical="center"/>
    </xf>
    <xf numFmtId="208" fontId="31" fillId="0" borderId="108">
      <alignment horizontal="left" vertical="center"/>
    </xf>
    <xf numFmtId="208" fontId="111" fillId="0" borderId="108">
      <alignment horizontal="left" vertical="center"/>
    </xf>
    <xf numFmtId="208" fontId="31" fillId="0" borderId="108">
      <alignment horizontal="left" vertical="center"/>
    </xf>
    <xf numFmtId="208" fontId="15" fillId="57" borderId="104"/>
    <xf numFmtId="208" fontId="15" fillId="57" borderId="104"/>
    <xf numFmtId="208" fontId="15" fillId="57" borderId="104"/>
    <xf numFmtId="0" fontId="15" fillId="57" borderId="104"/>
    <xf numFmtId="49" fontId="15" fillId="53" borderId="94">
      <alignment vertical="center"/>
    </xf>
    <xf numFmtId="49" fontId="155" fillId="53" borderId="94">
      <alignment vertical="center"/>
    </xf>
    <xf numFmtId="208" fontId="15" fillId="56" borderId="104"/>
    <xf numFmtId="208" fontId="15" fillId="56" borderId="104"/>
    <xf numFmtId="208" fontId="15" fillId="55" borderId="104"/>
    <xf numFmtId="0" fontId="15" fillId="55" borderId="104"/>
    <xf numFmtId="208" fontId="15" fillId="54" borderId="104"/>
    <xf numFmtId="0" fontId="15" fillId="54" borderId="104"/>
    <xf numFmtId="49" fontId="15" fillId="53" borderId="94">
      <alignment horizontal="center"/>
    </xf>
    <xf numFmtId="49" fontId="155" fillId="53" borderId="94">
      <alignment horizontal="center"/>
    </xf>
    <xf numFmtId="4" fontId="154" fillId="40" borderId="102" applyNumberFormat="0" applyProtection="0">
      <alignment horizontal="right" vertical="center"/>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xf>
    <xf numFmtId="4" fontId="153" fillId="52" borderId="103" applyNumberFormat="0" applyProtection="0">
      <alignment horizontal="left" vertical="center"/>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152" fillId="40" borderId="102" applyNumberFormat="0" applyProtection="0">
      <alignment horizontal="right" vertical="center"/>
    </xf>
    <xf numFmtId="4" fontId="152" fillId="40" borderId="102" applyNumberFormat="0" applyProtection="0">
      <alignment horizontal="right" vertical="center"/>
    </xf>
    <xf numFmtId="4" fontId="151" fillId="40" borderId="102" applyNumberFormat="0" applyProtection="0">
      <alignment horizontal="righ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3" applyNumberFormat="0" applyProtection="0">
      <alignment horizontal="left" vertical="center"/>
    </xf>
    <xf numFmtId="4" fontId="152" fillId="40" borderId="102" applyNumberFormat="0" applyProtection="0">
      <alignment vertical="center"/>
    </xf>
    <xf numFmtId="4" fontId="152" fillId="40" borderId="102" applyNumberFormat="0" applyProtection="0">
      <alignment vertical="center"/>
    </xf>
    <xf numFmtId="4" fontId="151" fillId="40" borderId="102" applyNumberFormat="0" applyProtection="0">
      <alignment vertical="center"/>
    </xf>
    <xf numFmtId="0" fontId="31" fillId="0" borderId="108">
      <alignment horizontal="lef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50"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4" borderId="102" applyNumberFormat="0" applyProtection="0">
      <alignment horizontal="righ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38" borderId="102" applyNumberFormat="0" applyProtection="0">
      <alignment horizontal="left" vertical="center"/>
    </xf>
    <xf numFmtId="4" fontId="150"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34" fillId="38" borderId="102" applyNumberFormat="0" applyProtection="0">
      <alignment vertical="center"/>
    </xf>
    <xf numFmtId="10" fontId="107" fillId="7" borderId="95" applyNumberFormat="0" applyBorder="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38" fontId="132" fillId="38" borderId="95"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10" fontId="45" fillId="0" borderId="95"/>
    <xf numFmtId="10" fontId="45" fillId="0" borderId="95"/>
    <xf numFmtId="224" fontId="236" fillId="0" borderId="101" applyNumberFormat="0" applyFont="0" applyFill="0" applyAlignment="0" applyProtection="0"/>
    <xf numFmtId="208" fontId="141" fillId="33" borderId="100" applyNumberFormat="0" applyAlignment="0" applyProtection="0"/>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15" fillId="57" borderId="104"/>
    <xf numFmtId="208" fontId="15" fillId="57" borderId="104"/>
    <xf numFmtId="0" fontId="15" fillId="56" borderId="104"/>
    <xf numFmtId="0" fontId="15" fillId="55" borderId="104"/>
    <xf numFmtId="208" fontId="15" fillId="54" borderId="104"/>
    <xf numFmtId="0" fontId="15" fillId="54" borderId="104"/>
    <xf numFmtId="49" fontId="15" fillId="53" borderId="94">
      <alignment horizontal="center"/>
    </xf>
    <xf numFmtId="4" fontId="153" fillId="52" borderId="103" applyNumberFormat="0" applyProtection="0">
      <alignment horizontal="left" vertical="center"/>
    </xf>
    <xf numFmtId="4" fontId="153" fillId="52" borderId="103" applyNumberFormat="0" applyProtection="0">
      <alignment horizontal="left" vertical="center"/>
    </xf>
    <xf numFmtId="4" fontId="151" fillId="40" borderId="102" applyNumberFormat="0" applyProtection="0">
      <alignment horizontal="right" vertical="center"/>
    </xf>
    <xf numFmtId="4" fontId="34" fillId="4" borderId="103" applyNumberFormat="0" applyProtection="0">
      <alignment horizontal="left" vertical="center" indent="1"/>
    </xf>
    <xf numFmtId="4" fontId="34" fillId="4" borderId="103" applyNumberFormat="0" applyProtection="0">
      <alignment horizontal="left" vertical="center"/>
    </xf>
    <xf numFmtId="4" fontId="34" fillId="4" borderId="103" applyNumberFormat="0" applyProtection="0">
      <alignment horizontal="lef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7" borderId="102" applyNumberFormat="0" applyProtection="0">
      <alignment horizontal="right" vertical="center"/>
    </xf>
    <xf numFmtId="4" fontId="151" fillId="9" borderId="102" applyNumberFormat="0" applyProtection="0">
      <alignment horizontal="right" vertical="center"/>
    </xf>
    <xf numFmtId="224" fontId="148" fillId="0" borderId="101" applyNumberFormat="0" applyFont="0" applyFill="0" applyAlignment="0" applyProtection="0"/>
    <xf numFmtId="10" fontId="45" fillId="0" borderId="1"/>
    <xf numFmtId="208" fontId="141" fillId="33" borderId="100"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0"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10" fontId="107" fillId="7" borderId="1" applyNumberFormat="0" applyBorder="0" applyAlignment="0" applyProtection="0"/>
    <xf numFmtId="4" fontId="34" fillId="38" borderId="102" applyNumberFormat="0" applyProtection="0">
      <alignment vertical="center"/>
    </xf>
    <xf numFmtId="4" fontId="34" fillId="38" borderId="102" applyNumberFormat="0" applyProtection="0">
      <alignment vertical="center"/>
    </xf>
    <xf numFmtId="4" fontId="151" fillId="38" borderId="102" applyNumberFormat="0" applyProtection="0">
      <alignment horizontal="left" vertical="center"/>
    </xf>
    <xf numFmtId="4" fontId="151" fillId="38" borderId="102" applyNumberFormat="0" applyProtection="0">
      <alignment horizontal="left" vertical="center" indent="1"/>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9" borderId="102" applyNumberFormat="0" applyProtection="0">
      <alignment horizontal="right" vertical="center"/>
    </xf>
    <xf numFmtId="4" fontId="151" fillId="50" borderId="102" applyNumberFormat="0" applyProtection="0">
      <alignment horizontal="right" vertical="center"/>
    </xf>
    <xf numFmtId="0" fontId="111" fillId="0" borderId="108">
      <alignment horizontal="left" vertical="center"/>
    </xf>
    <xf numFmtId="4" fontId="151" fillId="4" borderId="102" applyNumberFormat="0" applyProtection="0">
      <alignment horizontal="right" vertical="center"/>
    </xf>
    <xf numFmtId="208" fontId="111" fillId="0" borderId="108">
      <alignment horizontal="left" vertical="center"/>
    </xf>
    <xf numFmtId="208" fontId="111" fillId="0" borderId="108">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151" fillId="40" borderId="102" applyNumberFormat="0" applyProtection="0">
      <alignment horizontal="right" vertical="center"/>
    </xf>
    <xf numFmtId="4" fontId="151" fillId="40" borderId="102" applyNumberFormat="0" applyProtection="0">
      <alignment horizontal="right" vertical="center"/>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indent="1"/>
    </xf>
    <xf numFmtId="4" fontId="153" fillId="52" borderId="103" applyNumberFormat="0" applyProtection="0">
      <alignment horizontal="left" vertical="center"/>
    </xf>
    <xf numFmtId="4" fontId="153" fillId="52" borderId="103" applyNumberFormat="0" applyProtection="0">
      <alignment horizontal="left" vertical="center"/>
    </xf>
    <xf numFmtId="4" fontId="153" fillId="52" borderId="103" applyNumberFormat="0" applyProtection="0">
      <alignment horizontal="left" vertical="center" indent="1"/>
    </xf>
    <xf numFmtId="4" fontId="154" fillId="40" borderId="102" applyNumberFormat="0" applyProtection="0">
      <alignment horizontal="right" vertical="center"/>
    </xf>
    <xf numFmtId="49" fontId="155" fillId="53" borderId="94">
      <alignment horizontal="center"/>
    </xf>
    <xf numFmtId="49" fontId="155" fillId="53" borderId="94">
      <alignment horizontal="center"/>
    </xf>
    <xf numFmtId="49" fontId="15" fillId="53" borderId="94">
      <alignment horizontal="center"/>
    </xf>
    <xf numFmtId="0" fontId="15" fillId="54" borderId="104"/>
    <xf numFmtId="208" fontId="15" fillId="54" borderId="104"/>
    <xf numFmtId="208" fontId="15" fillId="55" borderId="104"/>
    <xf numFmtId="208" fontId="15" fillId="55" borderId="104"/>
    <xf numFmtId="49" fontId="15" fillId="53" borderId="94">
      <alignment vertical="center"/>
    </xf>
    <xf numFmtId="49" fontId="15" fillId="53" borderId="94">
      <alignment vertical="center"/>
    </xf>
    <xf numFmtId="208" fontId="31" fillId="0" borderId="108">
      <alignment horizontal="left" vertical="center"/>
    </xf>
    <xf numFmtId="208" fontId="31" fillId="0" borderId="108">
      <alignment horizontal="left" vertical="center"/>
    </xf>
    <xf numFmtId="208" fontId="31" fillId="0" borderId="108">
      <alignment horizontal="left" vertical="center"/>
    </xf>
    <xf numFmtId="0" fontId="31" fillId="0" borderId="108">
      <alignment horizontal="left" vertical="center"/>
    </xf>
    <xf numFmtId="208" fontId="111" fillId="0" borderId="108">
      <alignment horizontal="left" vertical="center"/>
    </xf>
    <xf numFmtId="208" fontId="111" fillId="0" borderId="108">
      <alignment horizontal="left" vertical="center"/>
    </xf>
    <xf numFmtId="0" fontId="31" fillId="0" borderId="108">
      <alignment horizontal="left" vertical="center"/>
    </xf>
    <xf numFmtId="208" fontId="111" fillId="0" borderId="108">
      <alignment horizontal="left" vertical="center"/>
    </xf>
    <xf numFmtId="204" fontId="59" fillId="0" borderId="97" applyFill="0" applyProtection="0"/>
    <xf numFmtId="195" fontId="59" fillId="0" borderId="97" applyFill="0" applyProtection="0"/>
    <xf numFmtId="195" fontId="59" fillId="0" borderId="97" applyFill="0" applyProtection="0"/>
    <xf numFmtId="195" fontId="23" fillId="0" borderId="97" applyFill="0" applyProtection="0"/>
    <xf numFmtId="195" fontId="23" fillId="0" borderId="97" applyFill="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0"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0" fontId="141" fillId="33" borderId="100" applyNumberFormat="0" applyAlignment="0" applyProtection="0"/>
    <xf numFmtId="208" fontId="141" fillId="33" borderId="100" applyNumberFormat="0" applyAlignment="0" applyProtection="0"/>
    <xf numFmtId="0"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28" fillId="0" borderId="105" applyNumberFormat="0" applyFill="0" applyAlignment="0" applyProtection="0"/>
    <xf numFmtId="208" fontId="45" fillId="0" borderId="97"/>
    <xf numFmtId="208" fontId="23" fillId="0" borderId="96" applyNumberFormat="0" applyFont="0" applyFill="0" applyAlignment="0" applyProtection="0"/>
    <xf numFmtId="208" fontId="23" fillId="0" borderId="96" applyNumberFormat="0" applyFont="0" applyFill="0" applyAlignment="0" applyProtection="0"/>
    <xf numFmtId="224" fontId="236" fillId="0" borderId="101" applyNumberFormat="0" applyFont="0" applyFill="0" applyAlignment="0" applyProtection="0"/>
    <xf numFmtId="224" fontId="236" fillId="0" borderId="101" applyNumberFormat="0" applyFont="0" applyFill="0" applyAlignment="0" applyProtection="0"/>
    <xf numFmtId="224" fontId="236" fillId="0" borderId="101" applyNumberFormat="0" applyFont="0" applyFill="0" applyAlignment="0" applyProtection="0"/>
    <xf numFmtId="10" fontId="45" fillId="0" borderId="1"/>
    <xf numFmtId="182" fontId="70" fillId="9" borderId="1" applyFont="0" applyFill="0" applyBorder="0" applyAlignment="0" applyProtection="0"/>
    <xf numFmtId="182" fontId="70" fillId="9" borderId="1" applyFont="0" applyFill="0" applyBorder="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181" fontId="194" fillId="31" borderId="1"/>
    <xf numFmtId="208" fontId="65"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38" fontId="132" fillId="38" borderId="1" applyNumberFormat="0" applyFon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0"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10" fontId="107" fillId="7" borderId="1" applyNumberFormat="0" applyBorder="0" applyAlignment="0" applyProtection="0"/>
    <xf numFmtId="204" fontId="59" fillId="0" borderId="97" applyFill="0" applyProtection="0"/>
    <xf numFmtId="204" fontId="59" fillId="0" borderId="97" applyFill="0" applyProtection="0"/>
    <xf numFmtId="204" fontId="59" fillId="0" borderId="97" applyFill="0" applyProtection="0"/>
    <xf numFmtId="204" fontId="23" fillId="0" borderId="97" applyFill="0" applyProtection="0"/>
    <xf numFmtId="204" fontId="23" fillId="0" borderId="97" applyFill="0" applyProtection="0"/>
    <xf numFmtId="204" fontId="23" fillId="0" borderId="97" applyFill="0" applyProtection="0"/>
    <xf numFmtId="195" fontId="59" fillId="0" borderId="97" applyFill="0" applyProtection="0"/>
    <xf numFmtId="195" fontId="59" fillId="0" borderId="97" applyFill="0" applyProtection="0"/>
    <xf numFmtId="195" fontId="59" fillId="0" borderId="97" applyFill="0" applyProtection="0"/>
    <xf numFmtId="195" fontId="23" fillId="0" borderId="97" applyFill="0" applyProtection="0"/>
    <xf numFmtId="195" fontId="23" fillId="0" borderId="97" applyFill="0" applyProtection="0"/>
    <xf numFmtId="195" fontId="23" fillId="0" borderId="97" applyFill="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0" fontId="76" fillId="33" borderId="98" applyNumberFormat="0" applyAlignment="0" applyProtection="0"/>
    <xf numFmtId="4" fontId="34" fillId="38" borderId="102" applyNumberFormat="0" applyProtection="0">
      <alignment vertical="center"/>
    </xf>
    <xf numFmtId="4" fontId="34" fillId="38" borderId="102" applyNumberFormat="0" applyProtection="0">
      <alignment vertical="center"/>
    </xf>
    <xf numFmtId="4" fontId="34"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40" borderId="102" applyNumberFormat="0" applyProtection="0">
      <alignment vertical="center"/>
    </xf>
    <xf numFmtId="4" fontId="151" fillId="40" borderId="102" applyNumberFormat="0" applyProtection="0">
      <alignment vertical="center"/>
    </xf>
    <xf numFmtId="4" fontId="151"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151" fillId="40" borderId="102" applyNumberFormat="0" applyProtection="0">
      <alignment horizontal="right" vertical="center"/>
    </xf>
    <xf numFmtId="4" fontId="151" fillId="40" borderId="102" applyNumberFormat="0" applyProtection="0">
      <alignment horizontal="right" vertical="center"/>
    </xf>
    <xf numFmtId="4" fontId="151"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152" fillId="40" borderId="102" applyNumberFormat="0" applyProtection="0">
      <alignment horizontal="right" vertical="center"/>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153" fillId="52" borderId="103" applyNumberFormat="0" applyProtection="0">
      <alignment horizontal="left" vertical="center"/>
    </xf>
    <xf numFmtId="4" fontId="153" fillId="52" borderId="103" applyNumberFormat="0" applyProtection="0">
      <alignment horizontal="left" vertical="center"/>
    </xf>
    <xf numFmtId="4" fontId="153" fillId="52" borderId="103" applyNumberFormat="0" applyProtection="0">
      <alignment horizontal="left" vertical="center"/>
    </xf>
    <xf numFmtId="4" fontId="153" fillId="52" borderId="103" applyNumberFormat="0" applyProtection="0">
      <alignment horizontal="left" vertical="center"/>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154" fillId="40" borderId="102" applyNumberFormat="0" applyProtection="0">
      <alignment horizontal="right" vertical="center"/>
    </xf>
    <xf numFmtId="4" fontId="154" fillId="40" borderId="102" applyNumberFormat="0" applyProtection="0">
      <alignment horizontal="right" vertical="center"/>
    </xf>
    <xf numFmtId="4" fontId="154" fillId="40" borderId="102" applyNumberFormat="0" applyProtection="0">
      <alignment horizontal="right" vertical="center"/>
    </xf>
    <xf numFmtId="49" fontId="155" fillId="53" borderId="94">
      <alignment horizontal="center"/>
    </xf>
    <xf numFmtId="49" fontId="155" fillId="53" borderId="94">
      <alignment horizontal="center"/>
    </xf>
    <xf numFmtId="49" fontId="155" fillId="53" borderId="94">
      <alignment horizontal="center"/>
    </xf>
    <xf numFmtId="49" fontId="15" fillId="53" borderId="94">
      <alignment horizontal="center"/>
    </xf>
    <xf numFmtId="49" fontId="15" fillId="53" borderId="94">
      <alignment horizontal="center"/>
    </xf>
    <xf numFmtId="49" fontId="15" fillId="53" borderId="94">
      <alignment horizontal="center"/>
    </xf>
    <xf numFmtId="0" fontId="15" fillId="54" borderId="104"/>
    <xf numFmtId="208" fontId="15" fillId="54" borderId="104"/>
    <xf numFmtId="208" fontId="15" fillId="54" borderId="104"/>
    <xf numFmtId="208" fontId="15" fillId="54" borderId="104"/>
    <xf numFmtId="0" fontId="15" fillId="55" borderId="104"/>
    <xf numFmtId="208" fontId="15" fillId="55" borderId="104"/>
    <xf numFmtId="208" fontId="15" fillId="55" borderId="104"/>
    <xf numFmtId="208" fontId="15" fillId="55" borderId="104"/>
    <xf numFmtId="0" fontId="15" fillId="56" borderId="104"/>
    <xf numFmtId="208" fontId="15" fillId="56" borderId="104"/>
    <xf numFmtId="208" fontId="15" fillId="56" borderId="104"/>
    <xf numFmtId="208" fontId="15" fillId="56" borderId="104"/>
    <xf numFmtId="49" fontId="155" fillId="53" borderId="94">
      <alignment vertical="center"/>
    </xf>
    <xf numFmtId="49" fontId="155" fillId="53" borderId="94">
      <alignment vertical="center"/>
    </xf>
    <xf numFmtId="49" fontId="155" fillId="53" borderId="94">
      <alignment vertical="center"/>
    </xf>
    <xf numFmtId="49" fontId="15" fillId="53" borderId="94">
      <alignment vertical="center"/>
    </xf>
    <xf numFmtId="49" fontId="15" fillId="53" borderId="94">
      <alignment vertical="center"/>
    </xf>
    <xf numFmtId="49" fontId="15" fillId="53" borderId="94">
      <alignment vertical="center"/>
    </xf>
    <xf numFmtId="0" fontId="15" fillId="57" borderId="104"/>
    <xf numFmtId="208" fontId="15" fillId="57" borderId="104"/>
    <xf numFmtId="208" fontId="15" fillId="57" borderId="104"/>
    <xf numFmtId="208" fontId="15" fillId="57" borderId="104"/>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Continuous"/>
    </xf>
    <xf numFmtId="208" fontId="68" fillId="0" borderId="3">
      <alignment horizontal="centerContinuous"/>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08" fontId="68" fillId="0" borderId="3">
      <alignment horizontal="center"/>
    </xf>
    <xf numFmtId="0" fontId="68" fillId="0" borderId="3">
      <alignment horizontal="center"/>
    </xf>
    <xf numFmtId="225" fontId="244" fillId="0" borderId="3" applyBorder="0" applyProtection="0">
      <alignment horizontal="right" vertical="center"/>
    </xf>
    <xf numFmtId="0" fontId="15" fillId="57" borderId="104"/>
    <xf numFmtId="0" fontId="15" fillId="57" borderId="104"/>
    <xf numFmtId="49" fontId="15" fillId="53" borderId="94">
      <alignment vertical="center"/>
    </xf>
    <xf numFmtId="49" fontId="155" fillId="53" borderId="94">
      <alignment vertical="center"/>
    </xf>
    <xf numFmtId="0" fontId="15" fillId="56" borderId="104"/>
    <xf numFmtId="0" fontId="15" fillId="56" borderId="104"/>
    <xf numFmtId="0" fontId="15" fillId="55" borderId="104"/>
    <xf numFmtId="0" fontId="15" fillId="54" borderId="104"/>
    <xf numFmtId="0" fontId="15" fillId="54" borderId="104"/>
    <xf numFmtId="49" fontId="15" fillId="53" borderId="94">
      <alignment horizontal="center"/>
    </xf>
    <xf numFmtId="49" fontId="15" fillId="53" borderId="94">
      <alignment horizontal="center"/>
    </xf>
    <xf numFmtId="49" fontId="155" fillId="53" borderId="94">
      <alignment horizontal="center"/>
    </xf>
    <xf numFmtId="4" fontId="154" fillId="40" borderId="102" applyNumberFormat="0" applyProtection="0">
      <alignment horizontal="right" vertical="center"/>
    </xf>
    <xf numFmtId="4" fontId="154" fillId="40" borderId="102" applyNumberFormat="0" applyProtection="0">
      <alignment horizontal="right" vertical="center"/>
    </xf>
    <xf numFmtId="4" fontId="153" fillId="52" borderId="103" applyNumberFormat="0" applyProtection="0">
      <alignment horizontal="left" vertical="center" indent="1"/>
    </xf>
    <xf numFmtId="4" fontId="34" fillId="4" borderId="102" applyNumberFormat="0" applyProtection="0">
      <alignment horizontal="left" vertical="center" wrapText="1" indent="1"/>
    </xf>
    <xf numFmtId="4" fontId="152" fillId="40" borderId="102" applyNumberFormat="0" applyProtection="0">
      <alignment horizontal="right" vertical="center"/>
    </xf>
    <xf numFmtId="4" fontId="152" fillId="40" borderId="102" applyNumberFormat="0" applyProtection="0">
      <alignment horizontal="right" vertical="center"/>
    </xf>
    <xf numFmtId="4" fontId="151" fillId="40" borderId="102" applyNumberFormat="0" applyProtection="0">
      <alignment horizontal="right" vertical="center"/>
    </xf>
    <xf numFmtId="4" fontId="151" fillId="40" borderId="102" applyNumberFormat="0" applyProtection="0">
      <alignment horizontal="right" vertical="center"/>
    </xf>
    <xf numFmtId="4" fontId="34" fillId="4" borderId="103" applyNumberFormat="0" applyProtection="0">
      <alignment horizontal="left" vertical="center" indent="1"/>
    </xf>
    <xf numFmtId="4" fontId="152" fillId="40" borderId="102" applyNumberFormat="0" applyProtection="0">
      <alignment vertical="center"/>
    </xf>
    <xf numFmtId="4" fontId="151" fillId="40" borderId="102" applyNumberFormat="0" applyProtection="0">
      <alignment vertical="center"/>
    </xf>
    <xf numFmtId="4" fontId="151" fillId="4"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9" borderId="102" applyNumberFormat="0" applyProtection="0">
      <alignment horizontal="right" vertical="center"/>
    </xf>
    <xf numFmtId="4" fontId="151" fillId="48"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6" borderId="102" applyNumberFormat="0" applyProtection="0">
      <alignment horizontal="right" vertical="center"/>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38" borderId="102" applyNumberFormat="0" applyProtection="0">
      <alignment horizontal="left" vertical="center" indent="1"/>
    </xf>
    <xf numFmtId="4" fontId="150" fillId="38" borderId="102" applyNumberFormat="0" applyProtection="0">
      <alignment vertical="center"/>
    </xf>
    <xf numFmtId="4" fontId="34" fillId="38" borderId="102" applyNumberFormat="0" applyProtection="0">
      <alignment vertical="center"/>
    </xf>
    <xf numFmtId="208" fontId="28" fillId="0" borderId="105" applyNumberFormat="0" applyFill="0" applyAlignment="0" applyProtection="0"/>
    <xf numFmtId="0"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0"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0"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0" fontId="228" fillId="18" borderId="98" applyNumberFormat="0" applyAlignment="0" applyProtection="0"/>
    <xf numFmtId="0" fontId="141" fillId="33" borderId="100" applyNumberFormat="0" applyAlignment="0" applyProtection="0"/>
    <xf numFmtId="208" fontId="141" fillId="33" borderId="100" applyNumberFormat="0" applyAlignment="0" applyProtection="0"/>
    <xf numFmtId="0"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76" fillId="33" borderId="98" applyNumberFormat="0" applyAlignment="0" applyProtection="0"/>
    <xf numFmtId="208" fontId="45" fillId="0" borderId="97"/>
    <xf numFmtId="208" fontId="45" fillId="0" borderId="97"/>
    <xf numFmtId="208" fontId="45" fillId="0" borderId="97"/>
    <xf numFmtId="208" fontId="45" fillId="0" borderId="97"/>
    <xf numFmtId="208" fontId="45" fillId="0" borderId="97"/>
    <xf numFmtId="0" fontId="28" fillId="0" borderId="105" applyNumberFormat="0" applyFill="0" applyAlignment="0" applyProtection="0"/>
    <xf numFmtId="208" fontId="45" fillId="0" borderId="97"/>
    <xf numFmtId="208" fontId="45" fillId="0" borderId="97"/>
    <xf numFmtId="208" fontId="45" fillId="0" borderId="97"/>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0" fontId="23"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0" fontId="23" fillId="0" borderId="96" applyNumberFormat="0" applyFont="0" applyFill="0" applyAlignment="0" applyProtection="0"/>
    <xf numFmtId="182" fontId="70" fillId="9" borderId="1" applyFont="0" applyFill="0" applyBorder="0" applyAlignment="0" applyProtection="0"/>
    <xf numFmtId="182" fontId="70" fillId="9" borderId="1" applyFont="0" applyFill="0" applyBorder="0" applyAlignment="0" applyProtection="0"/>
    <xf numFmtId="181" fontId="66" fillId="31" borderId="1"/>
    <xf numFmtId="181" fontId="194" fillId="31" borderId="1"/>
    <xf numFmtId="181" fontId="194" fillId="31" borderId="1"/>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0" fontId="21"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65"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0" fontId="21" fillId="0" borderId="94" applyNumberForma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10" fontId="45" fillId="0" borderId="1"/>
    <xf numFmtId="10" fontId="45" fillId="0" borderId="1"/>
    <xf numFmtId="10" fontId="45" fillId="0" borderId="1"/>
    <xf numFmtId="0" fontId="141" fillId="33" borderId="100" applyNumberFormat="0" applyAlignment="0" applyProtection="0"/>
    <xf numFmtId="0" fontId="20" fillId="41" borderId="99" applyNumberFormat="0" applyFont="0" applyAlignment="0" applyProtection="0"/>
    <xf numFmtId="38" fontId="132" fillId="38" borderId="1" applyNumberFormat="0" applyFont="0" applyAlignment="0" applyProtection="0"/>
    <xf numFmtId="38" fontId="132" fillId="38" borderId="1" applyNumberFormat="0" applyFont="0" applyAlignment="0" applyProtection="0"/>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10" fontId="107" fillId="7" borderId="1" applyNumberFormat="0" applyBorder="0" applyAlignment="0" applyProtection="0"/>
    <xf numFmtId="205" fontId="16" fillId="38" borderId="1" applyNumberFormat="0" applyFont="0" applyAlignment="0">
      <protection locked="0"/>
    </xf>
    <xf numFmtId="0" fontId="111" fillId="0" borderId="108">
      <alignment horizontal="left" vertical="center"/>
    </xf>
    <xf numFmtId="0" fontId="59" fillId="0" borderId="96" applyNumberFormat="0" applyFont="0" applyFill="0" applyAlignment="0" applyProtection="0"/>
    <xf numFmtId="0" fontId="45" fillId="0" borderId="97"/>
    <xf numFmtId="0" fontId="45" fillId="0" borderId="97"/>
    <xf numFmtId="208" fontId="28" fillId="0" borderId="105" applyNumberFormat="0" applyFill="0" applyAlignment="0" applyProtection="0"/>
    <xf numFmtId="172" fontId="23" fillId="0" borderId="95" applyAlignment="0">
      <alignment horizontal="left" vertical="center"/>
    </xf>
    <xf numFmtId="0" fontId="59" fillId="0" borderId="96" applyNumberFormat="0" applyFont="0" applyFill="0" applyAlignment="0" applyProtection="0"/>
    <xf numFmtId="0" fontId="47" fillId="33" borderId="100">
      <alignment horizontal="center" vertical="center"/>
    </xf>
    <xf numFmtId="0" fontId="47" fillId="33" borderId="100">
      <alignment horizontal="center" vertical="center"/>
    </xf>
    <xf numFmtId="172" fontId="23" fillId="0" borderId="1" applyAlignment="0">
      <alignment horizontal="left" vertical="center"/>
    </xf>
    <xf numFmtId="172" fontId="23" fillId="0" borderId="1" applyAlignment="0">
      <alignment horizontal="left" vertical="center"/>
    </xf>
    <xf numFmtId="0" fontId="33" fillId="5" borderId="97" applyNumberFormat="0" applyFill="0" applyBorder="0" applyAlignment="0">
      <alignment horizontal="left"/>
      <protection locked="0"/>
    </xf>
    <xf numFmtId="0" fontId="33" fillId="5" borderId="97" applyNumberFormat="0" applyFill="0" applyBorder="0" applyAlignment="0">
      <alignment horizontal="left"/>
      <protection locked="0"/>
    </xf>
    <xf numFmtId="0" fontId="28" fillId="0" borderId="105" applyNumberFormat="0" applyFill="0" applyAlignment="0" applyProtection="0"/>
    <xf numFmtId="0" fontId="68" fillId="0" borderId="3">
      <alignment horizontal="center"/>
    </xf>
    <xf numFmtId="208" fontId="76" fillId="33" borderId="98" applyNumberFormat="0" applyAlignment="0" applyProtection="0"/>
    <xf numFmtId="208" fontId="76" fillId="33" borderId="98" applyNumberFormat="0" applyAlignment="0" applyProtection="0"/>
    <xf numFmtId="208" fontId="76" fillId="33" borderId="98" applyNumberFormat="0" applyAlignment="0" applyProtection="0"/>
    <xf numFmtId="195" fontId="23" fillId="0" borderId="97" applyFill="0" applyProtection="0"/>
    <xf numFmtId="0" fontId="68" fillId="0" borderId="3">
      <alignment horizontal="centerContinuous"/>
    </xf>
    <xf numFmtId="204" fontId="23" fillId="0" borderId="97" applyFill="0" applyProtection="0"/>
    <xf numFmtId="204" fontId="59" fillId="0" borderId="97" applyFill="0" applyProtection="0"/>
    <xf numFmtId="208" fontId="31" fillId="0" borderId="108">
      <alignment horizontal="left" vertical="center"/>
    </xf>
    <xf numFmtId="0" fontId="31" fillId="0" borderId="108">
      <alignment horizontal="left" vertical="center"/>
    </xf>
    <xf numFmtId="0" fontId="31" fillId="0" borderId="108">
      <alignment horizontal="left" vertical="center"/>
    </xf>
    <xf numFmtId="208" fontId="31" fillId="0" borderId="108">
      <alignment horizontal="left" vertical="center"/>
    </xf>
    <xf numFmtId="0" fontId="15" fillId="57" borderId="104"/>
    <xf numFmtId="0" fontId="15" fillId="57" borderId="104"/>
    <xf numFmtId="208" fontId="31" fillId="0" borderId="108">
      <alignment horizontal="left" vertical="center"/>
    </xf>
    <xf numFmtId="49" fontId="15" fillId="53" borderId="94">
      <alignment vertical="center"/>
    </xf>
    <xf numFmtId="49" fontId="15" fillId="53" borderId="94">
      <alignment vertical="center"/>
    </xf>
    <xf numFmtId="49" fontId="155" fillId="53" borderId="94">
      <alignment vertical="center"/>
    </xf>
    <xf numFmtId="49" fontId="155" fillId="53" borderId="94">
      <alignment vertical="center"/>
    </xf>
    <xf numFmtId="0" fontId="15" fillId="56" borderId="104"/>
    <xf numFmtId="0" fontId="15" fillId="56" borderId="104"/>
    <xf numFmtId="0" fontId="15" fillId="55" borderId="104"/>
    <xf numFmtId="0" fontId="15" fillId="55" borderId="104"/>
    <xf numFmtId="0" fontId="15" fillId="54" borderId="104"/>
    <xf numFmtId="0" fontId="15" fillId="54" borderId="104"/>
    <xf numFmtId="208" fontId="31" fillId="0" borderId="108">
      <alignment horizontal="left" vertical="center"/>
    </xf>
    <xf numFmtId="49" fontId="15" fillId="53" borderId="94">
      <alignment horizontal="center"/>
    </xf>
    <xf numFmtId="49" fontId="15" fillId="53" borderId="94">
      <alignment horizontal="center"/>
    </xf>
    <xf numFmtId="49" fontId="155" fillId="53" borderId="94">
      <alignment horizontal="center"/>
    </xf>
    <xf numFmtId="49" fontId="155" fillId="53" borderId="94">
      <alignment horizontal="center"/>
    </xf>
    <xf numFmtId="4" fontId="154" fillId="40" borderId="102" applyNumberFormat="0" applyProtection="0">
      <alignment horizontal="right" vertical="center"/>
    </xf>
    <xf numFmtId="4" fontId="154" fillId="40" borderId="102" applyNumberFormat="0" applyProtection="0">
      <alignment horizontal="right" vertical="center"/>
    </xf>
    <xf numFmtId="4" fontId="153" fillId="52" borderId="103" applyNumberFormat="0" applyProtection="0">
      <alignment horizontal="left" vertical="center" indent="1"/>
    </xf>
    <xf numFmtId="4" fontId="153" fillId="52" borderId="103" applyNumberFormat="0" applyProtection="0">
      <alignment horizontal="left" vertical="center" inden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152" fillId="40" borderId="102" applyNumberFormat="0" applyProtection="0">
      <alignment horizontal="right" vertical="center"/>
    </xf>
    <xf numFmtId="4" fontId="152" fillId="40" borderId="102" applyNumberFormat="0" applyProtection="0">
      <alignment horizontal="right" vertical="center"/>
    </xf>
    <xf numFmtId="4" fontId="151" fillId="40" borderId="102" applyNumberFormat="0" applyProtection="0">
      <alignment horizontal="right" vertical="center"/>
    </xf>
    <xf numFmtId="4" fontId="151" fillId="40" borderId="102" applyNumberFormat="0" applyProtection="0">
      <alignment horizontal="righ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152" fillId="40" borderId="102" applyNumberFormat="0" applyProtection="0">
      <alignment vertical="center"/>
    </xf>
    <xf numFmtId="4" fontId="152" fillId="40" borderId="102" applyNumberFormat="0" applyProtection="0">
      <alignment vertical="center"/>
    </xf>
    <xf numFmtId="4" fontId="151" fillId="40" borderId="102" applyNumberFormat="0" applyProtection="0">
      <alignment vertical="center"/>
    </xf>
    <xf numFmtId="4" fontId="151" fillId="40" borderId="102" applyNumberFormat="0" applyProtection="0">
      <alignment vertical="center"/>
    </xf>
    <xf numFmtId="208" fontId="111" fillId="0" borderId="108">
      <alignment horizontal="left" vertical="center"/>
    </xf>
    <xf numFmtId="208" fontId="111" fillId="0" borderId="108">
      <alignment horizontal="left" vertical="center"/>
    </xf>
    <xf numFmtId="4" fontId="151" fillId="4" borderId="102" applyNumberFormat="0" applyProtection="0">
      <alignment horizontal="right" vertical="center"/>
    </xf>
    <xf numFmtId="4" fontId="151" fillId="4" borderId="102" applyNumberFormat="0" applyProtection="0">
      <alignment horizontal="right" vertical="center"/>
    </xf>
    <xf numFmtId="0" fontId="111" fillId="0" borderId="108">
      <alignment horizontal="lef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0" fillId="38" borderId="102" applyNumberFormat="0" applyProtection="0">
      <alignment vertical="center"/>
    </xf>
    <xf numFmtId="4" fontId="150" fillId="38" borderId="102" applyNumberFormat="0" applyProtection="0">
      <alignment vertical="center"/>
    </xf>
    <xf numFmtId="4" fontId="34" fillId="38" borderId="102" applyNumberFormat="0" applyProtection="0">
      <alignment vertical="center"/>
    </xf>
    <xf numFmtId="4" fontId="34" fillId="38" borderId="102" applyNumberFormat="0" applyProtection="0">
      <alignment vertical="center"/>
    </xf>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0"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0" fontId="228" fillId="18" borderId="98" applyNumberFormat="0" applyAlignment="0" applyProtection="0"/>
    <xf numFmtId="0"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0"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208" fontId="20" fillId="41" borderId="99" applyNumberFormat="0" applyFont="0" applyAlignment="0" applyProtection="0"/>
    <xf numFmtId="0"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24" fontId="236" fillId="0" borderId="101" applyNumberFormat="0" applyFont="0" applyFill="0" applyAlignment="0" applyProtection="0"/>
    <xf numFmtId="224" fontId="236"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141" fillId="33" borderId="100" applyNumberFormat="0" applyAlignment="0" applyProtection="0"/>
    <xf numFmtId="208" fontId="141" fillId="33" borderId="100" applyNumberFormat="0" applyAlignment="0" applyProtection="0"/>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0"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208" fontId="28" fillId="0" borderId="105" applyNumberFormat="0" applyFill="0" applyAlignment="0" applyProtection="0"/>
    <xf numFmtId="0" fontId="15" fillId="57" borderId="104"/>
    <xf numFmtId="49" fontId="15" fillId="53" borderId="94">
      <alignment vertical="center"/>
    </xf>
    <xf numFmtId="49" fontId="155" fillId="53" borderId="94">
      <alignment vertical="center"/>
    </xf>
    <xf numFmtId="208" fontId="15" fillId="56" borderId="104"/>
    <xf numFmtId="208" fontId="15" fillId="55" borderId="104"/>
    <xf numFmtId="208" fontId="15" fillId="55" borderId="104"/>
    <xf numFmtId="208" fontId="15" fillId="54" borderId="104"/>
    <xf numFmtId="208" fontId="15" fillId="54" borderId="104"/>
    <xf numFmtId="49" fontId="15" fillId="53" borderId="94">
      <alignment horizontal="center"/>
    </xf>
    <xf numFmtId="49" fontId="155" fillId="53" borderId="94">
      <alignment horizontal="center"/>
    </xf>
    <xf numFmtId="49" fontId="155" fillId="53" borderId="94">
      <alignment horizontal="center"/>
    </xf>
    <xf numFmtId="49" fontId="155" fillId="53" borderId="94">
      <alignment horizontal="center"/>
    </xf>
    <xf numFmtId="4" fontId="153" fillId="52" borderId="103" applyNumberFormat="0" applyProtection="0">
      <alignment horizontal="left" vertical="center"/>
    </xf>
    <xf numFmtId="4" fontId="153" fillId="52" borderId="103" applyNumberFormat="0" applyProtection="0">
      <alignment horizontal="left" vertical="center"/>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34" fillId="4" borderId="102" applyNumberFormat="0" applyProtection="0">
      <alignment horizontal="left" vertical="center" wrapText="1" inden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34" fillId="4" borderId="102" applyNumberFormat="0" applyProtection="0">
      <alignment horizontal="left" vertical="center" wrapText="1"/>
    </xf>
    <xf numFmtId="4" fontId="152" fillId="40" borderId="102" applyNumberFormat="0" applyProtection="0">
      <alignment horizontal="right" vertical="center"/>
    </xf>
    <xf numFmtId="4" fontId="151" fillId="40" borderId="102" applyNumberFormat="0" applyProtection="0">
      <alignment horizontal="right" vertical="center"/>
    </xf>
    <xf numFmtId="4" fontId="34" fillId="4" borderId="103" applyNumberFormat="0" applyProtection="0">
      <alignment horizontal="left" vertical="center" indent="1"/>
    </xf>
    <xf numFmtId="4" fontId="34" fillId="4" borderId="103" applyNumberFormat="0" applyProtection="0">
      <alignment horizontal="lef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49" borderId="102" applyNumberFormat="0" applyProtection="0">
      <alignment horizontal="right" vertical="center"/>
    </xf>
    <xf numFmtId="4" fontId="151" fillId="48"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46"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45" borderId="102" applyNumberFormat="0" applyProtection="0">
      <alignment horizontal="righ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141" fillId="33" borderId="100" applyNumberFormat="0" applyAlignment="0" applyProtection="0"/>
    <xf numFmtId="208" fontId="20" fillId="41" borderId="99" applyNumberFormat="0" applyFont="0" applyAlignment="0" applyProtection="0"/>
    <xf numFmtId="208" fontId="20" fillId="41" borderId="99" applyNumberFormat="0" applyFont="0" applyAlignment="0" applyProtection="0"/>
    <xf numFmtId="0" fontId="20" fillId="41" borderId="99" applyNumberFormat="0" applyFon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33"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18" borderId="98" applyNumberFormat="0" applyAlignment="0" applyProtection="0"/>
    <xf numFmtId="208" fontId="228" fillId="33" borderId="98" applyNumberFormat="0" applyAlignment="0" applyProtection="0"/>
    <xf numFmtId="4" fontId="34"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9"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8"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50" borderId="102" applyNumberFormat="0" applyProtection="0">
      <alignment horizontal="right" vertical="center"/>
    </xf>
    <xf numFmtId="4" fontId="151" fillId="50" borderId="102" applyNumberFormat="0" applyProtection="0">
      <alignment horizontal="right" vertical="center"/>
    </xf>
    <xf numFmtId="4" fontId="151" fillId="4" borderId="102" applyNumberFormat="0" applyProtection="0">
      <alignment horizontal="right" vertical="center"/>
    </xf>
    <xf numFmtId="4" fontId="151" fillId="4" borderId="102" applyNumberFormat="0" applyProtection="0">
      <alignment horizontal="right" vertical="center"/>
    </xf>
    <xf numFmtId="4" fontId="151" fillId="40" borderId="102" applyNumberFormat="0" applyProtection="0">
      <alignment vertical="center"/>
    </xf>
    <xf numFmtId="4" fontId="151" fillId="40" borderId="102" applyNumberFormat="0" applyProtection="0">
      <alignment vertical="center"/>
    </xf>
    <xf numFmtId="4" fontId="151"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34" fillId="4" borderId="102" applyNumberFormat="0" applyProtection="0">
      <alignment horizontal="left" vertical="center" wrapText="1"/>
    </xf>
    <xf numFmtId="4" fontId="34" fillId="4" borderId="102" applyNumberFormat="0" applyProtection="0">
      <alignment horizontal="left" vertical="center" wrapText="1" indent="1"/>
    </xf>
    <xf numFmtId="4" fontId="154" fillId="40" borderId="102" applyNumberFormat="0" applyProtection="0">
      <alignment horizontal="right" vertical="center"/>
    </xf>
    <xf numFmtId="49" fontId="155" fillId="53" borderId="94">
      <alignment horizontal="center"/>
    </xf>
    <xf numFmtId="0" fontId="15" fillId="55" borderId="104"/>
    <xf numFmtId="0" fontId="15" fillId="56" borderId="104"/>
    <xf numFmtId="49" fontId="155" fillId="53" borderId="94">
      <alignment vertical="center"/>
    </xf>
    <xf numFmtId="49" fontId="15" fillId="53" borderId="94">
      <alignment vertical="center"/>
    </xf>
    <xf numFmtId="208" fontId="15" fillId="57" borderId="104"/>
    <xf numFmtId="208" fontId="15" fillId="57" borderId="104"/>
    <xf numFmtId="208" fontId="111" fillId="0" borderId="108">
      <alignment horizontal="left" vertical="center"/>
    </xf>
    <xf numFmtId="208" fontId="31" fillId="0" borderId="108">
      <alignment horizontal="left" vertical="center"/>
    </xf>
    <xf numFmtId="208" fontId="31" fillId="0" borderId="108">
      <alignment horizontal="left" vertical="center"/>
    </xf>
    <xf numFmtId="208" fontId="31" fillId="0" borderId="108">
      <alignment horizontal="left" vertical="center"/>
    </xf>
    <xf numFmtId="204" fontId="59" fillId="0" borderId="97" applyFill="0" applyProtection="0"/>
    <xf numFmtId="204" fontId="59" fillId="0" borderId="97" applyFill="0" applyProtection="0"/>
    <xf numFmtId="204" fontId="23" fillId="0" borderId="97" applyFill="0" applyProtection="0"/>
    <xf numFmtId="195" fontId="59" fillId="0" borderId="97" applyFill="0" applyProtection="0"/>
    <xf numFmtId="195" fontId="59" fillId="0" borderId="97" applyFill="0" applyProtection="0"/>
    <xf numFmtId="195" fontId="23" fillId="0" borderId="97" applyFill="0" applyProtection="0"/>
    <xf numFmtId="208" fontId="76" fillId="33" borderId="98" applyNumberFormat="0" applyAlignment="0" applyProtection="0"/>
    <xf numFmtId="208" fontId="76" fillId="33" borderId="98" applyNumberFormat="0" applyAlignment="0" applyProtection="0"/>
    <xf numFmtId="0" fontId="28" fillId="0" borderId="105" applyNumberFormat="0" applyFill="0" applyAlignment="0" applyProtection="0"/>
    <xf numFmtId="208" fontId="28" fillId="0" borderId="105" applyNumberFormat="0" applyFill="0" applyAlignment="0" applyProtection="0"/>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45" fillId="0" borderId="97"/>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208" fontId="23" fillId="0" borderId="96" applyNumberFormat="0" applyFont="0" applyFill="0" applyAlignment="0" applyProtection="0"/>
    <xf numFmtId="0" fontId="23"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208" fontId="59" fillId="0" borderId="96" applyNumberFormat="0" applyFont="0" applyFill="0" applyAlignment="0" applyProtection="0"/>
    <xf numFmtId="0" fontId="23" fillId="0" borderId="96" applyNumberFormat="0" applyFon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10" fontId="45" fillId="0" borderId="1"/>
    <xf numFmtId="10" fontId="45" fillId="0" borderId="1"/>
    <xf numFmtId="10" fontId="45" fillId="0" borderId="1"/>
    <xf numFmtId="0" fontId="141" fillId="33" borderId="100" applyNumberFormat="0" applyAlignment="0" applyProtection="0"/>
    <xf numFmtId="0" fontId="20" fillId="41" borderId="99" applyNumberFormat="0" applyFont="0" applyAlignment="0" applyProtection="0"/>
    <xf numFmtId="0" fontId="20" fillId="41" borderId="99" applyNumberFormat="0" applyFont="0" applyAlignment="0" applyProtection="0"/>
    <xf numFmtId="208" fontId="65"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0" fontId="21" fillId="0" borderId="94" applyNumberFormat="0" applyFill="0" applyAlignment="0" applyProtection="0"/>
    <xf numFmtId="208" fontId="65" fillId="0" borderId="94" applyNumberFormat="0" applyFill="0" applyAlignment="0" applyProtection="0"/>
    <xf numFmtId="38" fontId="132" fillId="38" borderId="1" applyNumberFormat="0" applyFont="0" applyAlignment="0" applyProtection="0"/>
    <xf numFmtId="38" fontId="132" fillId="38" borderId="1" applyNumberFormat="0" applyFont="0" applyAlignment="0" applyProtection="0"/>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10" fontId="107" fillId="7" borderId="1" applyNumberFormat="0" applyBorder="0" applyAlignment="0" applyProtection="0"/>
    <xf numFmtId="10" fontId="107" fillId="7" borderId="1" applyNumberFormat="0" applyBorder="0" applyAlignment="0" applyProtection="0"/>
    <xf numFmtId="205" fontId="16" fillId="38" borderId="1" applyNumberFormat="0" applyFont="0" applyAlignment="0">
      <protection locked="0"/>
    </xf>
    <xf numFmtId="204" fontId="59" fillId="0" borderId="5" applyFill="0" applyProtection="0"/>
    <xf numFmtId="204" fontId="59" fillId="0" borderId="97" applyFill="0" applyProtection="0"/>
    <xf numFmtId="204" fontId="59" fillId="0" borderId="97" applyFill="0" applyProtection="0"/>
    <xf numFmtId="195" fontId="59" fillId="0" borderId="5" applyFill="0" applyProtection="0"/>
    <xf numFmtId="195" fontId="59" fillId="0" borderId="97" applyFill="0" applyProtection="0"/>
    <xf numFmtId="195" fontId="59" fillId="0" borderId="97" applyFill="0" applyProtection="0"/>
    <xf numFmtId="190" fontId="83" fillId="0" borderId="3" applyFont="0" applyFill="0" applyBorder="0" applyAlignment="0" applyProtection="0"/>
    <xf numFmtId="0" fontId="76" fillId="33" borderId="98" applyNumberFormat="0" applyAlignment="0" applyProtection="0"/>
    <xf numFmtId="0" fontId="76" fillId="33" borderId="98" applyNumberFormat="0" applyAlignment="0" applyProtection="0"/>
    <xf numFmtId="0" fontId="47" fillId="33" borderId="100">
      <alignment horizontal="center" vertical="center"/>
    </xf>
    <xf numFmtId="0" fontId="47" fillId="33" borderId="100">
      <alignment horizontal="center" vertical="center"/>
    </xf>
    <xf numFmtId="172" fontId="23" fillId="0" borderId="1" applyAlignment="0">
      <alignment horizontal="left" vertical="center"/>
    </xf>
    <xf numFmtId="0" fontId="28" fillId="0" borderId="105" applyNumberFormat="0" applyFill="0" applyAlignment="0" applyProtection="0"/>
    <xf numFmtId="0" fontId="18" fillId="41" borderId="99" applyNumberFormat="0" applyFont="0" applyAlignment="0" applyProtection="0"/>
    <xf numFmtId="49" fontId="155" fillId="53" borderId="94">
      <alignment vertical="center"/>
    </xf>
    <xf numFmtId="4" fontId="153" fillId="52" borderId="103" applyNumberFormat="0" applyProtection="0">
      <alignment horizontal="left" vertical="center" indent="1"/>
    </xf>
    <xf numFmtId="4" fontId="34" fillId="4" borderId="103" applyNumberFormat="0" applyProtection="0">
      <alignment horizontal="left" vertical="center" indent="1"/>
    </xf>
    <xf numFmtId="4" fontId="151" fillId="40" borderId="102" applyNumberFormat="0" applyProtection="0">
      <alignment vertical="center"/>
    </xf>
    <xf numFmtId="4" fontId="151" fillId="4" borderId="102" applyNumberFormat="0" applyProtection="0">
      <alignment horizontal="right" vertical="center"/>
    </xf>
    <xf numFmtId="4" fontId="151" fillId="10" borderId="102" applyNumberFormat="0" applyProtection="0">
      <alignment horizontal="right" vertical="center"/>
    </xf>
    <xf numFmtId="4" fontId="151" fillId="45" borderId="102" applyNumberFormat="0" applyProtection="0">
      <alignment horizontal="right" vertical="center"/>
    </xf>
    <xf numFmtId="4" fontId="151" fillId="38" borderId="102" applyNumberFormat="0" applyProtection="0">
      <alignment horizontal="left" vertical="center" indent="1"/>
    </xf>
    <xf numFmtId="4" fontId="34" fillId="38" borderId="102" applyNumberFormat="0" applyProtection="0">
      <alignment vertical="center"/>
    </xf>
    <xf numFmtId="0" fontId="45" fillId="0" borderId="97"/>
    <xf numFmtId="0" fontId="45" fillId="0" borderId="97"/>
    <xf numFmtId="0" fontId="59" fillId="0" borderId="96" applyNumberFormat="0" applyFont="0" applyFill="0" applyAlignment="0" applyProtection="0"/>
    <xf numFmtId="0" fontId="59" fillId="0" borderId="96" applyNumberFormat="0" applyFont="0" applyFill="0" applyAlignment="0" applyProtection="0"/>
    <xf numFmtId="181" fontId="66" fillId="31" borderId="95"/>
    <xf numFmtId="181" fontId="66" fillId="31" borderId="95"/>
    <xf numFmtId="0" fontId="65" fillId="0" borderId="94" applyNumberFormat="0" applyFill="0" applyAlignment="0" applyProtection="0"/>
    <xf numFmtId="0" fontId="65" fillId="0" borderId="94" applyNumberFormat="0" applyFill="0" applyAlignment="0" applyProtection="0"/>
    <xf numFmtId="10" fontId="45" fillId="0" borderId="1"/>
    <xf numFmtId="0" fontId="141" fillId="33" borderId="100" applyNumberFormat="0" applyAlignment="0" applyProtection="0"/>
    <xf numFmtId="0" fontId="20" fillId="41" borderId="99" applyNumberFormat="0" applyFont="0" applyAlignment="0" applyProtection="0"/>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205" fontId="16" fillId="38" borderId="1" applyNumberFormat="0" applyFont="0" applyAlignment="0">
      <protection locked="0"/>
    </xf>
    <xf numFmtId="10" fontId="107" fillId="7" borderId="1" applyNumberFormat="0" applyBorder="0" applyAlignment="0" applyProtection="0"/>
    <xf numFmtId="43" fontId="12" fillId="0" borderId="0" applyFont="0" applyFill="0" applyBorder="0" applyAlignment="0" applyProtection="0"/>
    <xf numFmtId="0" fontId="228" fillId="18" borderId="98"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65" fillId="0" borderId="94" applyNumberFormat="0" applyFill="0" applyAlignment="0" applyProtection="0"/>
    <xf numFmtId="208" fontId="65" fillId="0" borderId="94" applyNumberFormat="0" applyFill="0" applyAlignment="0" applyProtection="0"/>
    <xf numFmtId="208" fontId="21" fillId="0" borderId="94" applyNumberFormat="0" applyFill="0" applyAlignment="0" applyProtection="0"/>
    <xf numFmtId="208" fontId="21" fillId="0" borderId="94" applyNumberFormat="0" applyFill="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34" fillId="38" borderId="102" applyNumberFormat="0" applyProtection="0">
      <alignment vertical="center"/>
    </xf>
    <xf numFmtId="4" fontId="34" fillId="38" borderId="102" applyNumberFormat="0" applyProtection="0">
      <alignment vertical="center"/>
    </xf>
    <xf numFmtId="4" fontId="150" fillId="38" borderId="102" applyNumberFormat="0" applyProtection="0">
      <alignment vertical="center"/>
    </xf>
    <xf numFmtId="4" fontId="150" fillId="38" borderId="102" applyNumberFormat="0" applyProtection="0">
      <alignmen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xf>
    <xf numFmtId="4" fontId="151" fillId="38" borderId="102" applyNumberFormat="0" applyProtection="0">
      <alignment horizontal="left" vertical="center" indent="1"/>
    </xf>
    <xf numFmtId="4" fontId="151" fillId="38" borderId="102" applyNumberFormat="0" applyProtection="0">
      <alignment horizontal="left" vertical="center" indent="1"/>
    </xf>
    <xf numFmtId="4" fontId="151" fillId="44" borderId="102" applyNumberFormat="0" applyProtection="0">
      <alignment horizontal="right" vertical="center"/>
    </xf>
    <xf numFmtId="4" fontId="151" fillId="44" borderId="102" applyNumberFormat="0" applyProtection="0">
      <alignment horizontal="right" vertical="center"/>
    </xf>
    <xf numFmtId="4" fontId="151" fillId="46" borderId="102" applyNumberFormat="0" applyProtection="0">
      <alignment horizontal="right" vertical="center"/>
    </xf>
    <xf numFmtId="4" fontId="151" fillId="46" borderId="102" applyNumberFormat="0" applyProtection="0">
      <alignment horizontal="right" vertical="center"/>
    </xf>
    <xf numFmtId="4" fontId="151" fillId="9" borderId="102" applyNumberFormat="0" applyProtection="0">
      <alignment horizontal="right" vertical="center"/>
    </xf>
    <xf numFmtId="4" fontId="151" fillId="9" borderId="102" applyNumberFormat="0" applyProtection="0">
      <alignment horizontal="right" vertical="center"/>
    </xf>
    <xf numFmtId="4" fontId="151" fillId="47" borderId="102" applyNumberFormat="0" applyProtection="0">
      <alignment horizontal="right" vertical="center"/>
    </xf>
    <xf numFmtId="4" fontId="151" fillId="47" borderId="102" applyNumberFormat="0" applyProtection="0">
      <alignment horizontal="right" vertical="center"/>
    </xf>
    <xf numFmtId="4" fontId="151" fillId="6" borderId="102" applyNumberFormat="0" applyProtection="0">
      <alignment horizontal="right" vertical="center"/>
    </xf>
    <xf numFmtId="4" fontId="151" fillId="6" borderId="102" applyNumberFormat="0" applyProtection="0">
      <alignment horizontal="right" vertical="center"/>
    </xf>
    <xf numFmtId="4" fontId="151" fillId="10" borderId="102" applyNumberFormat="0" applyProtection="0">
      <alignment horizontal="right" vertical="center"/>
    </xf>
    <xf numFmtId="4" fontId="151" fillId="10" borderId="102" applyNumberFormat="0" applyProtection="0">
      <alignment horizontal="right" vertical="center"/>
    </xf>
    <xf numFmtId="4" fontId="151" fillId="48" borderId="102" applyNumberFormat="0" applyProtection="0">
      <alignment horizontal="right" vertical="center"/>
    </xf>
    <xf numFmtId="4" fontId="151" fillId="48" borderId="102" applyNumberFormat="0" applyProtection="0">
      <alignment horizontal="right" vertical="center"/>
    </xf>
    <xf numFmtId="4" fontId="151" fillId="49" borderId="102" applyNumberFormat="0" applyProtection="0">
      <alignment horizontal="right" vertical="center"/>
    </xf>
    <xf numFmtId="4" fontId="151" fillId="49" borderId="102" applyNumberFormat="0" applyProtection="0">
      <alignment horizontal="right" vertical="center"/>
    </xf>
    <xf numFmtId="4" fontId="151" fillId="50" borderId="102" applyNumberFormat="0" applyProtection="0">
      <alignment horizontal="right" vertical="center"/>
    </xf>
    <xf numFmtId="4" fontId="151" fillId="4" borderId="102" applyNumberFormat="0" applyProtection="0">
      <alignment horizontal="right" vertical="center"/>
    </xf>
    <xf numFmtId="4" fontId="151" fillId="40" borderId="102" applyNumberFormat="0" applyProtection="0">
      <alignment vertical="center"/>
    </xf>
    <xf numFmtId="4" fontId="151"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152" fillId="40" borderId="102" applyNumberFormat="0" applyProtection="0">
      <alignment vertical="center"/>
    </xf>
    <xf numFmtId="4" fontId="34" fillId="4" borderId="103" applyNumberFormat="0" applyProtection="0">
      <alignment horizontal="left" vertical="center"/>
    </xf>
    <xf numFmtId="4" fontId="34" fillId="4" borderId="103" applyNumberFormat="0" applyProtection="0">
      <alignment horizontal="left" vertical="center" indent="1"/>
    </xf>
    <xf numFmtId="4" fontId="34" fillId="4" borderId="103" applyNumberFormat="0" applyProtection="0">
      <alignment horizontal="left" vertical="center" indent="1"/>
    </xf>
    <xf numFmtId="4" fontId="151" fillId="40" borderId="102" applyNumberFormat="0" applyProtection="0">
      <alignment horizontal="right" vertical="center"/>
    </xf>
    <xf numFmtId="4" fontId="34" fillId="4" borderId="102" applyNumberFormat="0" applyProtection="0">
      <alignment horizontal="left" vertical="center" wrapText="1"/>
    </xf>
    <xf numFmtId="4" fontId="34" fillId="4" borderId="102" applyNumberFormat="0" applyProtection="0">
      <alignment horizontal="left" vertical="center" wrapText="1" indent="1"/>
    </xf>
    <xf numFmtId="4" fontId="154" fillId="40" borderId="102" applyNumberFormat="0" applyProtection="0">
      <alignment horizontal="right" vertical="center"/>
    </xf>
    <xf numFmtId="49" fontId="15" fillId="53" borderId="94">
      <alignment horizontal="center"/>
    </xf>
    <xf numFmtId="208" fontId="15" fillId="55" borderId="104"/>
    <xf numFmtId="208" fontId="15" fillId="56" borderId="104"/>
    <xf numFmtId="49" fontId="155" fillId="53" borderId="94">
      <alignment vertical="center"/>
    </xf>
    <xf numFmtId="49" fontId="15" fillId="53" borderId="94">
      <alignment vertical="center"/>
    </xf>
    <xf numFmtId="208" fontId="15" fillId="57" borderId="104"/>
    <xf numFmtId="208" fontId="28" fillId="0" borderId="105" applyNumberFormat="0" applyFill="0" applyAlignment="0" applyProtection="0"/>
    <xf numFmtId="208" fontId="28" fillId="0" borderId="105" applyNumberFormat="0" applyFill="0" applyAlignment="0" applyProtection="0"/>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0" fontId="228" fillId="18" borderId="98" applyNumberFormat="0" applyAlignment="0" applyProtection="0"/>
    <xf numFmtId="0"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208" fontId="141" fillId="33" borderId="100" applyNumberFormat="0" applyAlignment="0" applyProtection="0"/>
    <xf numFmtId="0" fontId="76" fillId="33" borderId="98" applyNumberFormat="0" applyAlignment="0" applyProtection="0"/>
    <xf numFmtId="0" fontId="28" fillId="0" borderId="105" applyNumberFormat="0" applyFill="0" applyAlignment="0" applyProtection="0"/>
    <xf numFmtId="224" fontId="148" fillId="0" borderId="101" applyNumberFormat="0" applyFont="0" applyFill="0" applyAlignment="0" applyProtection="0"/>
    <xf numFmtId="224" fontId="148" fillId="0" borderId="101" applyNumberFormat="0" applyFont="0" applyFill="0" applyAlignment="0" applyProtection="0"/>
    <xf numFmtId="10" fontId="45" fillId="0" borderId="95"/>
    <xf numFmtId="10" fontId="45" fillId="0" borderId="95"/>
    <xf numFmtId="10" fontId="45" fillId="0" borderId="95"/>
    <xf numFmtId="10" fontId="45" fillId="0" borderId="95"/>
    <xf numFmtId="0" fontId="141" fillId="33" borderId="100" applyNumberFormat="0" applyAlignment="0" applyProtection="0"/>
    <xf numFmtId="0" fontId="141" fillId="33" borderId="100" applyNumberFormat="0" applyAlignment="0" applyProtection="0"/>
    <xf numFmtId="0" fontId="20" fillId="41" borderId="99" applyNumberFormat="0" applyFont="0" applyAlignment="0" applyProtection="0"/>
    <xf numFmtId="0" fontId="20" fillId="41" borderId="99" applyNumberFormat="0" applyFont="0" applyAlignment="0" applyProtection="0"/>
    <xf numFmtId="38" fontId="132" fillId="38" borderId="95" applyNumberFormat="0" applyFont="0" applyAlignment="0" applyProtection="0"/>
    <xf numFmtId="38" fontId="132" fillId="38" borderId="95" applyNumberFormat="0" applyFont="0" applyAlignment="0" applyProtection="0"/>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205" fontId="16" fillId="38" borderId="95" applyNumberFormat="0" applyFont="0" applyAlignment="0">
      <protection locked="0"/>
    </xf>
    <xf numFmtId="10" fontId="107" fillId="7" borderId="95" applyNumberFormat="0" applyBorder="0" applyAlignment="0" applyProtection="0"/>
    <xf numFmtId="10" fontId="107" fillId="7" borderId="95" applyNumberFormat="0" applyBorder="0" applyAlignment="0" applyProtection="0"/>
    <xf numFmtId="205" fontId="16" fillId="38" borderId="95" applyNumberFormat="0" applyFont="0" applyAlignment="0">
      <protection locked="0"/>
    </xf>
    <xf numFmtId="0" fontId="111" fillId="0" borderId="108">
      <alignment horizontal="left" vertical="center"/>
    </xf>
    <xf numFmtId="204" fontId="59" fillId="0" borderId="97" applyFill="0" applyProtection="0"/>
    <xf numFmtId="204" fontId="59" fillId="0" borderId="97" applyFill="0" applyProtection="0"/>
    <xf numFmtId="195" fontId="59" fillId="0" borderId="97" applyFill="0" applyProtection="0"/>
    <xf numFmtId="195" fontId="59" fillId="0" borderId="97" applyFill="0" applyProtection="0"/>
    <xf numFmtId="190" fontId="83" fillId="0" borderId="3" applyFont="0" applyFill="0" applyBorder="0" applyAlignment="0" applyProtection="0"/>
    <xf numFmtId="0" fontId="76" fillId="33" borderId="98" applyNumberFormat="0" applyAlignment="0" applyProtection="0"/>
    <xf numFmtId="0" fontId="76" fillId="33" borderId="98" applyNumberFormat="0" applyAlignment="0" applyProtection="0"/>
    <xf numFmtId="0" fontId="18" fillId="41" borderId="99" applyNumberFormat="0" applyFont="0" applyAlignment="0" applyProtection="0"/>
    <xf numFmtId="0" fontId="45" fillId="0" borderId="97"/>
    <xf numFmtId="0" fontId="45" fillId="0" borderId="97"/>
    <xf numFmtId="0" fontId="59" fillId="0" borderId="96" applyNumberFormat="0" applyFont="0" applyFill="0" applyAlignment="0" applyProtection="0"/>
    <xf numFmtId="182" fontId="70" fillId="9" borderId="95" applyFont="0" applyFill="0" applyBorder="0" applyAlignment="0" applyProtection="0"/>
    <xf numFmtId="181" fontId="66" fillId="31" borderId="95"/>
    <xf numFmtId="181" fontId="66" fillId="31" borderId="95"/>
    <xf numFmtId="0" fontId="65" fillId="0" borderId="94" applyNumberFormat="0" applyFill="0" applyAlignment="0" applyProtection="0"/>
    <xf numFmtId="0" fontId="65" fillId="0" borderId="94" applyNumberFormat="0" applyFill="0" applyAlignment="0" applyProtection="0"/>
    <xf numFmtId="43" fontId="12" fillId="0" borderId="0" applyFont="0" applyFill="0" applyBorder="0" applyAlignment="0" applyProtection="0"/>
    <xf numFmtId="208" fontId="26" fillId="5" borderId="97" applyNumberFormat="0" applyFill="0" applyBorder="0" applyAlignment="0">
      <alignment horizontal="left"/>
      <protection locked="0"/>
    </xf>
    <xf numFmtId="208" fontId="26" fillId="5" borderId="97" applyNumberFormat="0" applyFill="0" applyBorder="0" applyAlignment="0">
      <alignment horizontal="left"/>
      <protection locked="0"/>
    </xf>
    <xf numFmtId="208" fontId="33" fillId="5" borderId="97" applyNumberFormat="0" applyFill="0" applyBorder="0" applyAlignment="0">
      <alignment horizontal="left"/>
      <protection locked="0"/>
    </xf>
    <xf numFmtId="204" fontId="59" fillId="0" borderId="97" applyFill="0" applyProtection="0"/>
    <xf numFmtId="204" fontId="59" fillId="0" borderId="97" applyFill="0" applyProtection="0"/>
    <xf numFmtId="195" fontId="59" fillId="0" borderId="97" applyFill="0" applyProtection="0"/>
    <xf numFmtId="195" fontId="59" fillId="0" borderId="97" applyFill="0" applyProtection="0"/>
    <xf numFmtId="190" fontId="83" fillId="0" borderId="3" applyFont="0" applyFill="0" applyBorder="0" applyAlignment="0" applyProtection="0"/>
    <xf numFmtId="0" fontId="76" fillId="33" borderId="98" applyNumberFormat="0" applyAlignment="0" applyProtection="0"/>
    <xf numFmtId="0" fontId="76" fillId="33" borderId="98" applyNumberFormat="0" applyAlignment="0" applyProtection="0"/>
    <xf numFmtId="0" fontId="18" fillId="41" borderId="99" applyNumberFormat="0" applyFont="0" applyAlignment="0" applyProtection="0"/>
    <xf numFmtId="0" fontId="45" fillId="0" borderId="97"/>
    <xf numFmtId="0" fontId="45" fillId="0" borderId="97"/>
    <xf numFmtId="0" fontId="59" fillId="0" borderId="96" applyNumberFormat="0" applyFont="0" applyFill="0" applyAlignment="0" applyProtection="0"/>
    <xf numFmtId="0" fontId="65" fillId="0" borderId="94" applyNumberFormat="0" applyFill="0" applyAlignment="0" applyProtection="0"/>
    <xf numFmtId="0" fontId="65" fillId="0" borderId="94" applyNumberFormat="0" applyFill="0" applyAlignment="0" applyProtection="0"/>
    <xf numFmtId="43" fontId="12" fillId="0" borderId="0" applyFont="0" applyFill="0" applyBorder="0" applyAlignment="0" applyProtection="0"/>
    <xf numFmtId="0" fontId="18" fillId="41" borderId="99"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8"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111" applyNumberFormat="0" applyFill="0" applyAlignment="0" applyProtection="0"/>
    <xf numFmtId="0" fontId="65" fillId="0" borderId="111" applyNumberFormat="0" applyFill="0" applyAlignment="0" applyProtection="0"/>
    <xf numFmtId="181" fontId="66" fillId="31" borderId="109"/>
    <xf numFmtId="181" fontId="66" fillId="31" borderId="109"/>
    <xf numFmtId="182" fontId="70" fillId="9" borderId="109" applyFont="0" applyFill="0" applyBorder="0" applyAlignment="0" applyProtection="0"/>
    <xf numFmtId="0" fontId="59" fillId="0" borderId="112" applyNumberFormat="0" applyFont="0" applyFill="0" applyAlignment="0" applyProtection="0"/>
    <xf numFmtId="0" fontId="59" fillId="0" borderId="112" applyNumberFormat="0" applyFont="0" applyFill="0" applyAlignment="0" applyProtection="0"/>
    <xf numFmtId="0" fontId="45" fillId="0" borderId="113"/>
    <xf numFmtId="0" fontId="45" fillId="0" borderId="113"/>
    <xf numFmtId="0" fontId="45" fillId="0" borderId="113"/>
    <xf numFmtId="0" fontId="45" fillId="0" borderId="113"/>
    <xf numFmtId="0" fontId="76" fillId="33" borderId="114" applyNumberFormat="0" applyAlignment="0" applyProtection="0"/>
    <xf numFmtId="0" fontId="76" fillId="33" borderId="114" applyNumberFormat="0" applyAlignment="0" applyProtection="0"/>
    <xf numFmtId="195" fontId="59" fillId="0" borderId="113" applyFill="0" applyProtection="0"/>
    <xf numFmtId="195" fontId="59" fillId="0" borderId="113" applyFill="0" applyProtection="0"/>
    <xf numFmtId="204" fontId="59" fillId="0" borderId="113" applyFill="0" applyProtection="0"/>
    <xf numFmtId="204" fontId="59" fillId="0" borderId="113" applyFill="0" applyProtection="0"/>
    <xf numFmtId="0" fontId="111" fillId="0" borderId="110">
      <alignment horizontal="left" vertical="center"/>
    </xf>
    <xf numFmtId="205" fontId="16" fillId="38" borderId="95" applyNumberFormat="0" applyFont="0" applyAlignment="0">
      <protection locked="0"/>
    </xf>
    <xf numFmtId="0" fontId="20" fillId="41" borderId="115" applyNumberFormat="0" applyFont="0" applyAlignment="0" applyProtection="0"/>
    <xf numFmtId="0" fontId="20" fillId="41" borderId="115" applyNumberFormat="0" applyFont="0" applyAlignment="0" applyProtection="0"/>
    <xf numFmtId="0" fontId="141" fillId="33" borderId="116" applyNumberFormat="0" applyAlignment="0" applyProtection="0"/>
    <xf numFmtId="0" fontId="141" fillId="33" borderId="116" applyNumberFormat="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4" fontId="34" fillId="38" borderId="118" applyNumberFormat="0" applyProtection="0">
      <alignment vertical="center"/>
    </xf>
    <xf numFmtId="4" fontId="34"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40" borderId="118" applyNumberFormat="0" applyProtection="0">
      <alignment vertical="center"/>
    </xf>
    <xf numFmtId="4" fontId="151"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151" fillId="40" borderId="118" applyNumberFormat="0" applyProtection="0">
      <alignment horizontal="right" vertical="center"/>
    </xf>
    <xf numFmtId="4" fontId="151"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4" fillId="40" borderId="118" applyNumberFormat="0" applyProtection="0">
      <alignment horizontal="right" vertical="center"/>
    </xf>
    <xf numFmtId="4" fontId="154" fillId="40" borderId="118" applyNumberFormat="0" applyProtection="0">
      <alignment horizontal="right" vertical="center"/>
    </xf>
    <xf numFmtId="49" fontId="155" fillId="53" borderId="111">
      <alignment horizontal="center"/>
    </xf>
    <xf numFmtId="49" fontId="155" fillId="53" borderId="111">
      <alignment horizontal="center"/>
    </xf>
    <xf numFmtId="49" fontId="15" fillId="53" borderId="111">
      <alignment horizontal="center"/>
    </xf>
    <xf numFmtId="49" fontId="15" fillId="53" borderId="111">
      <alignment horizontal="center"/>
    </xf>
    <xf numFmtId="0" fontId="15" fillId="54" borderId="120"/>
    <xf numFmtId="0" fontId="15" fillId="54" borderId="120"/>
    <xf numFmtId="0" fontId="15" fillId="55" borderId="120"/>
    <xf numFmtId="0" fontId="15" fillId="55" borderId="120"/>
    <xf numFmtId="0" fontId="15" fillId="56" borderId="120"/>
    <xf numFmtId="0" fontId="15" fillId="56" borderId="120"/>
    <xf numFmtId="49" fontId="155" fillId="53" borderId="111">
      <alignment vertical="center"/>
    </xf>
    <xf numFmtId="49" fontId="155" fillId="53" borderId="111">
      <alignment vertical="center"/>
    </xf>
    <xf numFmtId="49" fontId="15" fillId="53" borderId="111">
      <alignment vertical="center"/>
    </xf>
    <xf numFmtId="49" fontId="15" fillId="53" borderId="111">
      <alignment vertical="center"/>
    </xf>
    <xf numFmtId="0" fontId="15" fillId="57" borderId="120"/>
    <xf numFmtId="0" fontId="15" fillId="57" borderId="120"/>
    <xf numFmtId="0" fontId="28" fillId="0" borderId="121" applyNumberFormat="0" applyFill="0" applyAlignment="0" applyProtection="0"/>
    <xf numFmtId="0" fontId="33" fillId="5" borderId="113" applyNumberFormat="0" applyFill="0" applyBorder="0" applyAlignment="0">
      <alignment horizontal="left"/>
      <protection locked="0"/>
    </xf>
    <xf numFmtId="0" fontId="33" fillId="5" borderId="113" applyNumberFormat="0" applyFill="0" applyBorder="0" applyAlignment="0">
      <alignment horizontal="left"/>
      <protection locked="0"/>
    </xf>
    <xf numFmtId="0" fontId="47" fillId="33" borderId="116">
      <alignment horizontal="center" vertical="center"/>
    </xf>
    <xf numFmtId="0" fontId="47" fillId="33" borderId="116">
      <alignment horizontal="center" vertical="center"/>
    </xf>
    <xf numFmtId="43" fontId="15" fillId="0" borderId="0" applyFont="0" applyFill="0" applyBorder="0" applyAlignment="0" applyProtection="0"/>
    <xf numFmtId="0" fontId="21" fillId="0" borderId="111" applyNumberFormat="0" applyFill="0" applyAlignment="0" applyProtection="0"/>
    <xf numFmtId="208" fontId="21" fillId="0" borderId="111" applyNumberFormat="0" applyFill="0" applyAlignment="0" applyProtection="0"/>
    <xf numFmtId="208" fontId="21" fillId="0" borderId="111" applyNumberFormat="0" applyFill="0" applyAlignment="0" applyProtection="0"/>
    <xf numFmtId="208" fontId="21" fillId="0" borderId="111" applyNumberFormat="0" applyFill="0" applyAlignment="0" applyProtection="0"/>
    <xf numFmtId="208" fontId="21" fillId="0" borderId="111" applyNumberFormat="0" applyFill="0" applyAlignment="0" applyProtection="0"/>
    <xf numFmtId="208" fontId="21" fillId="0" borderId="111" applyNumberFormat="0" applyFill="0" applyAlignment="0" applyProtection="0"/>
    <xf numFmtId="208" fontId="65" fillId="0" borderId="111" applyNumberFormat="0" applyFill="0" applyAlignment="0" applyProtection="0"/>
    <xf numFmtId="208" fontId="65" fillId="0" borderId="111" applyNumberFormat="0" applyFill="0" applyAlignment="0" applyProtection="0"/>
    <xf numFmtId="208" fontId="65" fillId="0" borderId="111" applyNumberFormat="0" applyFill="0" applyAlignment="0" applyProtection="0"/>
    <xf numFmtId="208" fontId="65" fillId="0" borderId="111" applyNumberFormat="0" applyFill="0" applyAlignment="0" applyProtection="0"/>
    <xf numFmtId="0" fontId="21" fillId="0" borderId="111" applyNumberFormat="0" applyFill="0" applyAlignment="0" applyProtection="0"/>
    <xf numFmtId="208" fontId="21" fillId="0" borderId="111" applyNumberFormat="0" applyFill="0" applyAlignment="0" applyProtection="0"/>
    <xf numFmtId="208" fontId="21" fillId="0" borderId="111" applyNumberFormat="0" applyFill="0" applyAlignment="0" applyProtection="0"/>
    <xf numFmtId="208" fontId="21" fillId="0" borderId="111" applyNumberFormat="0" applyFill="0" applyAlignment="0" applyProtection="0"/>
    <xf numFmtId="208" fontId="21" fillId="0" borderId="111" applyNumberFormat="0" applyFill="0" applyAlignment="0" applyProtection="0"/>
    <xf numFmtId="208" fontId="21" fillId="0" borderId="111" applyNumberFormat="0" applyFill="0" applyAlignment="0" applyProtection="0"/>
    <xf numFmtId="208" fontId="65" fillId="0" borderId="111" applyNumberFormat="0" applyFill="0" applyAlignment="0" applyProtection="0"/>
    <xf numFmtId="208" fontId="65" fillId="0" borderId="111" applyNumberFormat="0" applyFill="0" applyAlignment="0" applyProtection="0"/>
    <xf numFmtId="208" fontId="65" fillId="0" borderId="111" applyNumberFormat="0" applyFill="0" applyAlignment="0" applyProtection="0"/>
    <xf numFmtId="208" fontId="65" fillId="0" borderId="111" applyNumberFormat="0" applyFill="0" applyAlignment="0" applyProtection="0"/>
    <xf numFmtId="0"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0"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0"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195" fontId="23" fillId="0" borderId="113" applyFill="0" applyProtection="0"/>
    <xf numFmtId="195" fontId="23" fillId="0" borderId="113" applyFill="0" applyProtection="0"/>
    <xf numFmtId="195" fontId="23" fillId="0" borderId="113" applyFill="0" applyProtection="0"/>
    <xf numFmtId="195" fontId="23" fillId="0" borderId="113" applyFill="0" applyProtection="0"/>
    <xf numFmtId="195" fontId="59" fillId="0" borderId="113" applyFill="0" applyProtection="0"/>
    <xf numFmtId="195" fontId="59" fillId="0" borderId="113" applyFill="0" applyProtection="0"/>
    <xf numFmtId="195" fontId="59" fillId="0" borderId="113" applyFill="0" applyProtection="0"/>
    <xf numFmtId="195" fontId="59" fillId="0" borderId="113" applyFill="0" applyProtection="0"/>
    <xf numFmtId="204" fontId="23" fillId="0" borderId="113" applyFill="0" applyProtection="0"/>
    <xf numFmtId="204" fontId="23" fillId="0" borderId="113" applyFill="0" applyProtection="0"/>
    <xf numFmtId="204" fontId="23" fillId="0" borderId="113" applyFill="0" applyProtection="0"/>
    <xf numFmtId="204" fontId="23" fillId="0" borderId="113" applyFill="0" applyProtection="0"/>
    <xf numFmtId="204" fontId="59" fillId="0" borderId="113" applyFill="0" applyProtection="0"/>
    <xf numFmtId="204" fontId="59" fillId="0" borderId="113" applyFill="0" applyProtection="0"/>
    <xf numFmtId="204" fontId="59" fillId="0" borderId="113" applyFill="0" applyProtection="0"/>
    <xf numFmtId="204" fontId="59" fillId="0" borderId="113" applyFill="0" applyProtection="0"/>
    <xf numFmtId="208" fontId="111" fillId="0" borderId="110">
      <alignment horizontal="left" vertical="center"/>
    </xf>
    <xf numFmtId="0" fontId="31" fillId="0" borderId="110">
      <alignment horizontal="left" vertical="center"/>
    </xf>
    <xf numFmtId="208" fontId="31" fillId="0" borderId="110">
      <alignment horizontal="left" vertical="center"/>
    </xf>
    <xf numFmtId="208" fontId="31" fillId="0" borderId="110">
      <alignment horizontal="left" vertical="center"/>
    </xf>
    <xf numFmtId="208" fontId="31" fillId="0" borderId="110">
      <alignment horizontal="left" vertical="center"/>
    </xf>
    <xf numFmtId="208" fontId="31" fillId="0" borderId="110">
      <alignment horizontal="left" vertical="center"/>
    </xf>
    <xf numFmtId="208" fontId="31" fillId="0" borderId="110">
      <alignment horizontal="left" vertical="center"/>
    </xf>
    <xf numFmtId="208" fontId="31" fillId="0" borderId="110">
      <alignment horizontal="left" vertical="center"/>
    </xf>
    <xf numFmtId="0" fontId="31" fillId="0" borderId="110">
      <alignment horizontal="left" vertical="center"/>
    </xf>
    <xf numFmtId="208" fontId="111" fillId="0" borderId="110">
      <alignment horizontal="left" vertical="center"/>
    </xf>
    <xf numFmtId="208" fontId="111" fillId="0" borderId="110">
      <alignment horizontal="left" vertical="center"/>
    </xf>
    <xf numFmtId="208" fontId="111" fillId="0" borderId="110">
      <alignment horizontal="left" vertical="center"/>
    </xf>
    <xf numFmtId="208" fontId="111" fillId="0" borderId="110">
      <alignment horizontal="left" vertical="center"/>
    </xf>
    <xf numFmtId="208" fontId="111" fillId="0" borderId="110">
      <alignment horizontal="left" vertical="center"/>
    </xf>
    <xf numFmtId="0" fontId="31" fillId="0" borderId="110">
      <alignment horizontal="left" vertical="center"/>
    </xf>
    <xf numFmtId="208" fontId="31" fillId="0" borderId="110">
      <alignment horizontal="left" vertical="center"/>
    </xf>
    <xf numFmtId="208" fontId="31" fillId="0" borderId="110">
      <alignment horizontal="left" vertical="center"/>
    </xf>
    <xf numFmtId="208" fontId="31" fillId="0" borderId="110">
      <alignment horizontal="left" vertical="center"/>
    </xf>
    <xf numFmtId="208" fontId="31" fillId="0" borderId="110">
      <alignment horizontal="left" vertical="center"/>
    </xf>
    <xf numFmtId="208" fontId="31" fillId="0" borderId="110">
      <alignment horizontal="left" vertical="center"/>
    </xf>
    <xf numFmtId="208" fontId="31" fillId="0" borderId="110">
      <alignment horizontal="left" vertical="center"/>
    </xf>
    <xf numFmtId="0" fontId="31" fillId="0" borderId="110">
      <alignment horizontal="left" vertical="center"/>
    </xf>
    <xf numFmtId="208" fontId="111" fillId="0" borderId="110">
      <alignment horizontal="left" vertical="center"/>
    </xf>
    <xf numFmtId="208" fontId="111" fillId="0" borderId="110">
      <alignment horizontal="left" vertical="center"/>
    </xf>
    <xf numFmtId="208" fontId="111" fillId="0" borderId="110">
      <alignment horizontal="left" vertical="center"/>
    </xf>
    <xf numFmtId="208" fontId="111" fillId="0" borderId="110">
      <alignment horizontal="left" vertical="center"/>
    </xf>
    <xf numFmtId="0" fontId="111" fillId="0" borderId="110">
      <alignment horizontal="left" vertical="center"/>
    </xf>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0" fontId="228" fillId="18" borderId="114" applyNumberFormat="0" applyAlignment="0" applyProtection="0"/>
    <xf numFmtId="0"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0"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24" fontId="236" fillId="0" borderId="117" applyNumberFormat="0" applyFont="0" applyFill="0" applyAlignment="0" applyProtection="0"/>
    <xf numFmtId="224" fontId="236" fillId="0" borderId="117" applyNumberFormat="0" applyFont="0" applyFill="0" applyAlignment="0" applyProtection="0"/>
    <xf numFmtId="224" fontId="236" fillId="0" borderId="117" applyNumberFormat="0" applyFont="0" applyFill="0" applyAlignment="0" applyProtection="0"/>
    <xf numFmtId="224" fontId="236"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4" fontId="34" fillId="38" borderId="118" applyNumberFormat="0" applyProtection="0">
      <alignment vertical="center"/>
    </xf>
    <xf numFmtId="4" fontId="34" fillId="38" borderId="118" applyNumberFormat="0" applyProtection="0">
      <alignment vertical="center"/>
    </xf>
    <xf numFmtId="4" fontId="34"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40" borderId="118" applyNumberFormat="0" applyProtection="0">
      <alignment vertical="center"/>
    </xf>
    <xf numFmtId="4" fontId="151" fillId="40" borderId="118" applyNumberFormat="0" applyProtection="0">
      <alignment vertical="center"/>
    </xf>
    <xf numFmtId="4" fontId="151"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151" fillId="40" borderId="118" applyNumberFormat="0" applyProtection="0">
      <alignment horizontal="right" vertical="center"/>
    </xf>
    <xf numFmtId="4" fontId="151" fillId="40" borderId="118" applyNumberFormat="0" applyProtection="0">
      <alignment horizontal="right" vertical="center"/>
    </xf>
    <xf numFmtId="4" fontId="151"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153" fillId="52" borderId="119" applyNumberFormat="0" applyProtection="0">
      <alignment horizontal="left" vertical="center"/>
    </xf>
    <xf numFmtId="4" fontId="153" fillId="52" borderId="119" applyNumberFormat="0" applyProtection="0">
      <alignment horizontal="left" vertical="center"/>
    </xf>
    <xf numFmtId="4" fontId="153" fillId="52" borderId="119" applyNumberFormat="0" applyProtection="0">
      <alignment horizontal="left" vertical="center"/>
    </xf>
    <xf numFmtId="4" fontId="153" fillId="52" borderId="119" applyNumberFormat="0" applyProtection="0">
      <alignment horizontal="left" vertical="center"/>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4" fillId="40" borderId="118" applyNumberFormat="0" applyProtection="0">
      <alignment horizontal="right" vertical="center"/>
    </xf>
    <xf numFmtId="4" fontId="154" fillId="40" borderId="118" applyNumberFormat="0" applyProtection="0">
      <alignment horizontal="right" vertical="center"/>
    </xf>
    <xf numFmtId="4" fontId="154" fillId="40" borderId="118" applyNumberFormat="0" applyProtection="0">
      <alignment horizontal="right" vertical="center"/>
    </xf>
    <xf numFmtId="49" fontId="155" fillId="53" borderId="111">
      <alignment horizontal="center"/>
    </xf>
    <xf numFmtId="49" fontId="155" fillId="53" borderId="111">
      <alignment horizontal="center"/>
    </xf>
    <xf numFmtId="49" fontId="155" fillId="53" borderId="111">
      <alignment horizontal="center"/>
    </xf>
    <xf numFmtId="49" fontId="15" fillId="53" borderId="111">
      <alignment horizontal="center"/>
    </xf>
    <xf numFmtId="49" fontId="15" fillId="53" borderId="111">
      <alignment horizontal="center"/>
    </xf>
    <xf numFmtId="49" fontId="15" fillId="53" borderId="111">
      <alignment horizontal="center"/>
    </xf>
    <xf numFmtId="0" fontId="15" fillId="54" borderId="120"/>
    <xf numFmtId="208" fontId="15" fillId="54" borderId="120"/>
    <xf numFmtId="208" fontId="15" fillId="54" borderId="120"/>
    <xf numFmtId="208" fontId="15" fillId="54" borderId="120"/>
    <xf numFmtId="0" fontId="15" fillId="55" borderId="120"/>
    <xf numFmtId="208" fontId="15" fillId="55" borderId="120"/>
    <xf numFmtId="208" fontId="15" fillId="55" borderId="120"/>
    <xf numFmtId="208" fontId="15" fillId="55" borderId="120"/>
    <xf numFmtId="0" fontId="15" fillId="56" borderId="120"/>
    <xf numFmtId="208" fontId="15" fillId="56" borderId="120"/>
    <xf numFmtId="208" fontId="15" fillId="56" borderId="120"/>
    <xf numFmtId="208" fontId="15" fillId="56" borderId="120"/>
    <xf numFmtId="49" fontId="155" fillId="53" borderId="111">
      <alignment vertical="center"/>
    </xf>
    <xf numFmtId="49" fontId="155" fillId="53" borderId="111">
      <alignment vertical="center"/>
    </xf>
    <xf numFmtId="49" fontId="155" fillId="53" borderId="111">
      <alignment vertical="center"/>
    </xf>
    <xf numFmtId="49" fontId="15" fillId="53" borderId="111">
      <alignment vertical="center"/>
    </xf>
    <xf numFmtId="49" fontId="15" fillId="53" borderId="111">
      <alignment vertical="center"/>
    </xf>
    <xf numFmtId="49" fontId="15" fillId="53" borderId="111">
      <alignment vertical="center"/>
    </xf>
    <xf numFmtId="0" fontId="15" fillId="57" borderId="120"/>
    <xf numFmtId="208" fontId="15" fillId="57" borderId="120"/>
    <xf numFmtId="208" fontId="15" fillId="57" borderId="120"/>
    <xf numFmtId="208" fontId="15" fillId="57" borderId="120"/>
    <xf numFmtId="208" fontId="28" fillId="0" borderId="121" applyNumberFormat="0" applyFill="0" applyAlignment="0" applyProtection="0"/>
    <xf numFmtId="0"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0"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0"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0" fontId="228" fillId="18" borderId="114" applyNumberFormat="0" applyAlignment="0" applyProtection="0"/>
    <xf numFmtId="0" fontId="141" fillId="33" borderId="116" applyNumberFormat="0" applyAlignment="0" applyProtection="0"/>
    <xf numFmtId="208" fontId="141" fillId="33" borderId="116" applyNumberFormat="0" applyAlignment="0" applyProtection="0"/>
    <xf numFmtId="0"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76" fillId="33" borderId="114" applyNumberFormat="0" applyAlignment="0" applyProtection="0"/>
    <xf numFmtId="0" fontId="28" fillId="0" borderId="121" applyNumberFormat="0" applyFill="0" applyAlignment="0" applyProtection="0"/>
    <xf numFmtId="0" fontId="18" fillId="41" borderId="115"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8" fontId="45" fillId="0" borderId="113"/>
    <xf numFmtId="43" fontId="12" fillId="0" borderId="0" applyFont="0" applyFill="0" applyBorder="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43" fontId="13" fillId="0" borderId="0" applyFont="0" applyFill="0" applyBorder="0" applyAlignment="0" applyProtection="0"/>
    <xf numFmtId="208" fontId="21" fillId="0" borderId="123" applyNumberFormat="0" applyFill="0" applyAlignment="0" applyProtection="0"/>
    <xf numFmtId="208" fontId="23" fillId="0" borderId="112" applyNumberFormat="0" applyFont="0" applyFill="0" applyAlignment="0" applyProtection="0"/>
    <xf numFmtId="208" fontId="28" fillId="0" borderId="121" applyNumberFormat="0" applyFill="0" applyAlignment="0" applyProtection="0"/>
    <xf numFmtId="208" fontId="141" fillId="33" borderId="116" applyNumberFormat="0" applyAlignment="0" applyProtection="0"/>
    <xf numFmtId="224" fontId="236" fillId="0" borderId="117" applyNumberFormat="0" applyFont="0" applyFill="0" applyAlignment="0" applyProtection="0"/>
    <xf numFmtId="208" fontId="20" fillId="41" borderId="115" applyNumberFormat="0" applyFont="0" applyAlignment="0" applyProtection="0"/>
    <xf numFmtId="208" fontId="228" fillId="33" borderId="114" applyNumberFormat="0" applyAlignment="0" applyProtection="0"/>
    <xf numFmtId="208" fontId="228" fillId="18" borderId="114" applyNumberFormat="0" applyAlignment="0" applyProtection="0"/>
    <xf numFmtId="208" fontId="228" fillId="33" borderId="114" applyNumberFormat="0" applyAlignment="0" applyProtection="0"/>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6" borderId="118" applyNumberFormat="0" applyProtection="0">
      <alignment horizontal="right" vertical="center"/>
    </xf>
    <xf numFmtId="4" fontId="151" fillId="47" borderId="118" applyNumberFormat="0" applyProtection="0">
      <alignment horizontal="right" vertical="center"/>
    </xf>
    <xf numFmtId="4" fontId="151" fillId="48" borderId="118" applyNumberFormat="0" applyProtection="0">
      <alignment horizontal="right" vertical="center"/>
    </xf>
    <xf numFmtId="208" fontId="111" fillId="0" borderId="125">
      <alignment horizontal="left" vertical="center"/>
    </xf>
    <xf numFmtId="4" fontId="152" fillId="40" borderId="118" applyNumberFormat="0" applyProtection="0">
      <alignment vertical="center"/>
    </xf>
    <xf numFmtId="4" fontId="151" fillId="40" borderId="118" applyNumberFormat="0" applyProtection="0">
      <alignment horizontal="right" vertical="center"/>
    </xf>
    <xf numFmtId="4" fontId="34" fillId="4" borderId="118" applyNumberFormat="0" applyProtection="0">
      <alignment horizontal="left" vertical="center" wrapText="1" indent="1"/>
    </xf>
    <xf numFmtId="4" fontId="154" fillId="40" borderId="118" applyNumberFormat="0" applyProtection="0">
      <alignment horizontal="right" vertical="center"/>
    </xf>
    <xf numFmtId="49" fontId="15" fillId="53" borderId="123">
      <alignment horizontal="center"/>
    </xf>
    <xf numFmtId="0" fontId="15" fillId="54" borderId="120"/>
    <xf numFmtId="0" fontId="15" fillId="56" borderId="120"/>
    <xf numFmtId="49" fontId="15" fillId="53" borderId="123">
      <alignment vertical="center"/>
    </xf>
    <xf numFmtId="208" fontId="111" fillId="0" borderId="125">
      <alignment horizontal="left" vertical="center"/>
    </xf>
    <xf numFmtId="0" fontId="33" fillId="5" borderId="113" applyNumberFormat="0" applyFill="0" applyBorder="0" applyAlignment="0">
      <alignment horizontal="left"/>
      <protection locked="0"/>
    </xf>
    <xf numFmtId="0" fontId="65" fillId="0" borderId="123" applyNumberFormat="0" applyFill="0" applyAlignment="0" applyProtection="0"/>
    <xf numFmtId="0" fontId="65" fillId="0" borderId="123" applyNumberFormat="0" applyFill="0" applyAlignment="0" applyProtection="0"/>
    <xf numFmtId="181" fontId="66" fillId="31" borderId="109"/>
    <xf numFmtId="181" fontId="66" fillId="31" borderId="109"/>
    <xf numFmtId="0" fontId="47" fillId="33" borderId="116">
      <alignment horizontal="center" vertical="center"/>
    </xf>
    <xf numFmtId="172" fontId="23" fillId="0" borderId="109" applyAlignment="0">
      <alignment horizontal="left" vertical="center"/>
    </xf>
    <xf numFmtId="182" fontId="70" fillId="9" borderId="109" applyFont="0" applyFill="0" applyBorder="0" applyAlignment="0" applyProtection="0"/>
    <xf numFmtId="0" fontId="59" fillId="0" borderId="112" applyNumberFormat="0" applyFont="0" applyFill="0" applyAlignment="0" applyProtection="0"/>
    <xf numFmtId="0" fontId="59" fillId="0" borderId="112" applyNumberFormat="0" applyFont="0" applyFill="0" applyAlignment="0" applyProtection="0"/>
    <xf numFmtId="0" fontId="45" fillId="0" borderId="113"/>
    <xf numFmtId="0" fontId="45" fillId="0" borderId="113"/>
    <xf numFmtId="0" fontId="45" fillId="0" borderId="113"/>
    <xf numFmtId="0" fontId="45" fillId="0" borderId="113"/>
    <xf numFmtId="0" fontId="76" fillId="33" borderId="114" applyNumberFormat="0" applyAlignment="0" applyProtection="0"/>
    <xf numFmtId="0" fontId="76" fillId="33" borderId="114" applyNumberFormat="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65" fillId="0" borderId="123" applyNumberFormat="0" applyFill="0" applyAlignment="0" applyProtection="0"/>
    <xf numFmtId="181" fontId="66" fillId="31" borderId="124"/>
    <xf numFmtId="195" fontId="59" fillId="0" borderId="113" applyFill="0" applyProtection="0"/>
    <xf numFmtId="195" fontId="59" fillId="0" borderId="113" applyFill="0" applyProtection="0"/>
    <xf numFmtId="204" fontId="59" fillId="0" borderId="113" applyFill="0" applyProtection="0"/>
    <xf numFmtId="204" fontId="59" fillId="0" borderId="113" applyFill="0" applyProtection="0"/>
    <xf numFmtId="182" fontId="70" fillId="9" borderId="124" applyFont="0" applyFill="0" applyBorder="0" applyAlignment="0" applyProtection="0"/>
    <xf numFmtId="182" fontId="70" fillId="9" borderId="124" applyFont="0" applyFill="0" applyBorder="0" applyAlignment="0" applyProtection="0"/>
    <xf numFmtId="208" fontId="23" fillId="0" borderId="112" applyNumberFormat="0" applyFont="0" applyFill="0" applyAlignment="0" applyProtection="0"/>
    <xf numFmtId="208" fontId="59" fillId="0" borderId="112" applyNumberFormat="0" applyFont="0" applyFill="0" applyAlignment="0" applyProtection="0"/>
    <xf numFmtId="0" fontId="23" fillId="0" borderId="112" applyNumberFormat="0" applyFont="0" applyFill="0" applyAlignment="0" applyProtection="0"/>
    <xf numFmtId="208" fontId="23" fillId="0" borderId="112" applyNumberFormat="0" applyFont="0" applyFill="0" applyAlignment="0" applyProtection="0"/>
    <xf numFmtId="208" fontId="59" fillId="0" borderId="112" applyNumberFormat="0" applyFont="0" applyFill="0" applyAlignment="0" applyProtection="0"/>
    <xf numFmtId="208" fontId="45" fillId="0" borderId="113"/>
    <xf numFmtId="208" fontId="45" fillId="0" borderId="113"/>
    <xf numFmtId="208" fontId="45" fillId="0" borderId="113"/>
    <xf numFmtId="208" fontId="45" fillId="0" borderId="113"/>
    <xf numFmtId="208" fontId="45" fillId="0" borderId="113"/>
    <xf numFmtId="208" fontId="45" fillId="0" borderId="113"/>
    <xf numFmtId="0" fontId="76" fillId="33" borderId="114"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33"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0" fontId="26" fillId="5" borderId="113" applyNumberFormat="0" applyFill="0" applyBorder="0" applyAlignment="0">
      <alignment horizontal="left"/>
      <protection locked="0"/>
    </xf>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0" fontId="111" fillId="0" borderId="122">
      <alignment horizontal="left" vertical="center"/>
    </xf>
    <xf numFmtId="205" fontId="16" fillId="38" borderId="109" applyNumberFormat="0" applyFont="0" applyAlignment="0">
      <protection locked="0"/>
    </xf>
    <xf numFmtId="10" fontId="107" fillId="7" borderId="109" applyNumberFormat="0" applyBorder="0" applyAlignment="0" applyProtection="0"/>
    <xf numFmtId="10" fontId="107" fillId="7" borderId="109" applyNumberFormat="0" applyBorder="0" applyAlignment="0" applyProtection="0"/>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38" fontId="132" fillId="38" borderId="109" applyNumberFormat="0" applyFont="0" applyAlignment="0" applyProtection="0"/>
    <xf numFmtId="38" fontId="132" fillId="38" borderId="109" applyNumberFormat="0" applyFont="0" applyAlignment="0" applyProtection="0"/>
    <xf numFmtId="0" fontId="20" fillId="41" borderId="115" applyNumberFormat="0" applyFont="0" applyAlignment="0" applyProtection="0"/>
    <xf numFmtId="0" fontId="20" fillId="41" borderId="115" applyNumberFormat="0" applyFont="0" applyAlignment="0" applyProtection="0"/>
    <xf numFmtId="0" fontId="141" fillId="33" borderId="116" applyNumberFormat="0" applyAlignment="0" applyProtection="0"/>
    <xf numFmtId="0" fontId="141" fillId="33" borderId="116" applyNumberFormat="0" applyAlignment="0" applyProtection="0"/>
    <xf numFmtId="10" fontId="45" fillId="0" borderId="109"/>
    <xf numFmtId="10" fontId="45" fillId="0" borderId="109"/>
    <xf numFmtId="10" fontId="45" fillId="0" borderId="109"/>
    <xf numFmtId="10" fontId="45" fillId="0" borderId="109"/>
    <xf numFmtId="224" fontId="148" fillId="0" borderId="117" applyNumberFormat="0" applyFont="0" applyFill="0" applyAlignment="0" applyProtection="0"/>
    <xf numFmtId="224" fontId="148" fillId="0" borderId="117" applyNumberFormat="0" applyFont="0" applyFill="0" applyAlignment="0" applyProtection="0"/>
    <xf numFmtId="195" fontId="23" fillId="0" borderId="113" applyFill="0" applyProtection="0"/>
    <xf numFmtId="195" fontId="59" fillId="0" borderId="113" applyFill="0" applyProtection="0"/>
    <xf numFmtId="195" fontId="59" fillId="0" borderId="113" applyFill="0" applyProtection="0"/>
    <xf numFmtId="204" fontId="59" fillId="0" borderId="113" applyFill="0" applyProtection="0"/>
    <xf numFmtId="204" fontId="59" fillId="0" borderId="113" applyFill="0" applyProtection="0"/>
    <xf numFmtId="208" fontId="31" fillId="0" borderId="125">
      <alignment horizontal="left" vertical="center"/>
    </xf>
    <xf numFmtId="208" fontId="31" fillId="0" borderId="125">
      <alignment horizontal="left" vertical="center"/>
    </xf>
    <xf numFmtId="208" fontId="111" fillId="0" borderId="125">
      <alignment horizontal="left" vertical="center"/>
    </xf>
    <xf numFmtId="208" fontId="111" fillId="0" borderId="125">
      <alignment horizontal="left" vertical="center"/>
    </xf>
    <xf numFmtId="208" fontId="111" fillId="0" borderId="125">
      <alignment horizontal="left" vertical="center"/>
    </xf>
    <xf numFmtId="208" fontId="111" fillId="0" borderId="125">
      <alignment horizontal="left" vertical="center"/>
    </xf>
    <xf numFmtId="208" fontId="31" fillId="0" borderId="125">
      <alignment horizontal="left" vertical="center"/>
    </xf>
    <xf numFmtId="208" fontId="31" fillId="0" borderId="125">
      <alignment horizontal="left" vertical="center"/>
    </xf>
    <xf numFmtId="49" fontId="15" fillId="53" borderId="123">
      <alignment vertical="center"/>
    </xf>
    <xf numFmtId="49" fontId="15" fillId="53" borderId="123">
      <alignment vertical="center"/>
    </xf>
    <xf numFmtId="49" fontId="155" fillId="53" borderId="123">
      <alignment vertical="center"/>
    </xf>
    <xf numFmtId="49" fontId="155" fillId="53" borderId="123">
      <alignment vertical="center"/>
    </xf>
    <xf numFmtId="208" fontId="15" fillId="56" borderId="120"/>
    <xf numFmtId="0" fontId="15" fillId="56" borderId="120"/>
    <xf numFmtId="208" fontId="15" fillId="55" borderId="120"/>
    <xf numFmtId="208" fontId="15" fillId="55" borderId="120"/>
    <xf numFmtId="208" fontId="15" fillId="54" borderId="120"/>
    <xf numFmtId="208" fontId="15" fillId="54" borderId="120"/>
    <xf numFmtId="49" fontId="15" fillId="53" borderId="123">
      <alignment horizontal="center"/>
    </xf>
    <xf numFmtId="49" fontId="15" fillId="53" borderId="123">
      <alignment horizontal="center"/>
    </xf>
    <xf numFmtId="49" fontId="155" fillId="53" borderId="123">
      <alignment horizontal="center"/>
    </xf>
    <xf numFmtId="49" fontId="155" fillId="53" borderId="123">
      <alignment horizontal="center"/>
    </xf>
    <xf numFmtId="4" fontId="154" fillId="40" borderId="118" applyNumberFormat="0" applyProtection="0">
      <alignment horizontal="right" vertical="center"/>
    </xf>
    <xf numFmtId="4" fontId="154" fillId="40" borderId="118" applyNumberFormat="0" applyProtection="0">
      <alignment horizontal="right" vertical="center"/>
    </xf>
    <xf numFmtId="4" fontId="153" fillId="52" borderId="119" applyNumberFormat="0" applyProtection="0">
      <alignment horizontal="left" vertical="center" indent="1"/>
    </xf>
    <xf numFmtId="4" fontId="153" fillId="52" borderId="119" applyNumberFormat="0" applyProtection="0">
      <alignment horizontal="left" vertical="center"/>
    </xf>
    <xf numFmtId="4" fontId="153" fillId="52" borderId="119" applyNumberFormat="0" applyProtection="0">
      <alignment horizontal="left" vertical="center"/>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152" fillId="40" borderId="118" applyNumberFormat="0" applyProtection="0">
      <alignment horizontal="right" vertical="center"/>
    </xf>
    <xf numFmtId="4" fontId="151" fillId="40" borderId="118" applyNumberFormat="0" applyProtection="0">
      <alignment horizontal="right" vertical="center"/>
    </xf>
    <xf numFmtId="4" fontId="151" fillId="40" borderId="118" applyNumberFormat="0" applyProtection="0">
      <alignment horizontal="righ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152" fillId="40" borderId="118" applyNumberFormat="0" applyProtection="0">
      <alignment vertical="center"/>
    </xf>
    <xf numFmtId="4" fontId="151" fillId="40" borderId="118" applyNumberFormat="0" applyProtection="0">
      <alignment vertical="center"/>
    </xf>
    <xf numFmtId="4" fontId="151" fillId="40" borderId="118" applyNumberFormat="0" applyProtection="0">
      <alignment vertical="center"/>
    </xf>
    <xf numFmtId="208" fontId="111" fillId="0" borderId="125">
      <alignment horizontal="left" vertical="center"/>
    </xf>
    <xf numFmtId="4" fontId="151" fillId="4" borderId="118" applyNumberFormat="0" applyProtection="0">
      <alignment horizontal="right" vertical="center"/>
    </xf>
    <xf numFmtId="208" fontId="111" fillId="0" borderId="125">
      <alignment horizontal="lef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46" borderId="118" applyNumberFormat="0" applyProtection="0">
      <alignment horizontal="right" vertical="center"/>
    </xf>
    <xf numFmtId="4" fontId="151" fillId="45" borderId="118" applyNumberFormat="0" applyProtection="0">
      <alignment horizontal="right" vertical="center"/>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34" fillId="38" borderId="118" applyNumberFormat="0" applyProtection="0">
      <alignment vertical="center"/>
    </xf>
    <xf numFmtId="4" fontId="34" fillId="38" borderId="118" applyNumberFormat="0" applyProtection="0">
      <alignment vertical="center"/>
    </xf>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141" fillId="33" borderId="116" applyNumberFormat="0" applyAlignment="0" applyProtection="0"/>
    <xf numFmtId="208" fontId="141" fillId="33" borderId="116" applyNumberFormat="0" applyAlignment="0" applyProtection="0"/>
    <xf numFmtId="224" fontId="236" fillId="0" borderId="117" applyNumberFormat="0" applyFont="0" applyFill="0" applyAlignment="0" applyProtection="0"/>
    <xf numFmtId="208" fontId="141" fillId="33" borderId="116" applyNumberFormat="0" applyAlignment="0" applyProtection="0"/>
    <xf numFmtId="208" fontId="26" fillId="5" borderId="113" applyNumberFormat="0" applyFill="0" applyBorder="0" applyAlignment="0">
      <alignment horizontal="left"/>
      <protection locked="0"/>
    </xf>
    <xf numFmtId="0" fontId="26" fillId="5" borderId="113" applyNumberFormat="0" applyFill="0" applyBorder="0" applyAlignment="0">
      <alignment horizontal="left"/>
      <protection locked="0"/>
    </xf>
    <xf numFmtId="208" fontId="28" fillId="0" borderId="121" applyNumberFormat="0" applyFill="0" applyAlignment="0" applyProtection="0"/>
    <xf numFmtId="208" fontId="28" fillId="0" borderId="121" applyNumberFormat="0" applyFill="0" applyAlignment="0" applyProtection="0"/>
    <xf numFmtId="0" fontId="28" fillId="0" borderId="121" applyNumberFormat="0" applyFill="0" applyAlignment="0" applyProtection="0"/>
    <xf numFmtId="208" fontId="28" fillId="0" borderId="121" applyNumberFormat="0" applyFill="0" applyAlignment="0" applyProtection="0"/>
    <xf numFmtId="49" fontId="15" fillId="53" borderId="123">
      <alignment vertical="center"/>
    </xf>
    <xf numFmtId="49" fontId="155" fillId="53" borderId="123">
      <alignment vertical="center"/>
    </xf>
    <xf numFmtId="208" fontId="15" fillId="56" borderId="120"/>
    <xf numFmtId="4" fontId="154" fillId="40" borderId="118" applyNumberFormat="0" applyProtection="0">
      <alignment horizontal="right" vertical="center"/>
    </xf>
    <xf numFmtId="4" fontId="154" fillId="40" borderId="118" applyNumberFormat="0" applyProtection="0">
      <alignment horizontal="right" vertical="center"/>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2" fillId="40" borderId="118" applyNumberFormat="0" applyProtection="0">
      <alignment horizontal="right" vertical="center"/>
    </xf>
    <xf numFmtId="4" fontId="152" fillId="40" borderId="118" applyNumberFormat="0" applyProtection="0">
      <alignment horizontal="right" vertical="center"/>
    </xf>
    <xf numFmtId="4" fontId="151" fillId="40" borderId="118" applyNumberFormat="0" applyProtection="0">
      <alignmen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4" borderId="118" applyNumberFormat="0" applyProtection="0">
      <alignment horizontal="right" vertical="center"/>
    </xf>
    <xf numFmtId="4" fontId="150" fillId="38" borderId="118" applyNumberFormat="0" applyProtection="0">
      <alignment vertical="center"/>
    </xf>
    <xf numFmtId="4" fontId="34" fillId="38" borderId="118" applyNumberFormat="0" applyProtection="0">
      <alignment vertical="center"/>
    </xf>
    <xf numFmtId="224" fontId="236" fillId="0" borderId="117" applyNumberFormat="0" applyFont="0" applyFill="0" applyAlignment="0" applyProtection="0"/>
    <xf numFmtId="224" fontId="236" fillId="0" borderId="117" applyNumberFormat="0" applyFont="0" applyFill="0" applyAlignment="0" applyProtection="0"/>
    <xf numFmtId="10" fontId="45" fillId="0" borderId="109"/>
    <xf numFmtId="208" fontId="141" fillId="33" borderId="116" applyNumberForma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7"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10"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indent="1"/>
    </xf>
    <xf numFmtId="4" fontId="151"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34" fillId="4" borderId="118" applyNumberFormat="0" applyProtection="0">
      <alignment horizontal="left" vertical="center" wrapTex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153" fillId="52" borderId="119" applyNumberFormat="0" applyProtection="0">
      <alignment horizontal="left" vertical="center"/>
    </xf>
    <xf numFmtId="4" fontId="153" fillId="52" borderId="119" applyNumberFormat="0" applyProtection="0">
      <alignment horizontal="left" vertical="center"/>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4" fillId="40" borderId="118" applyNumberFormat="0" applyProtection="0">
      <alignment horizontal="right" vertical="center"/>
    </xf>
    <xf numFmtId="49" fontId="15" fillId="53" borderId="123">
      <alignment horizontal="center"/>
    </xf>
    <xf numFmtId="49" fontId="15" fillId="53" borderId="123">
      <alignment horizontal="center"/>
    </xf>
    <xf numFmtId="208" fontId="15" fillId="54" borderId="120"/>
    <xf numFmtId="208" fontId="15" fillId="54" borderId="120"/>
    <xf numFmtId="208" fontId="15" fillId="55" borderId="120"/>
    <xf numFmtId="208" fontId="15" fillId="56" borderId="120"/>
    <xf numFmtId="208" fontId="15" fillId="56" borderId="120"/>
    <xf numFmtId="208" fontId="15" fillId="56" borderId="120"/>
    <xf numFmtId="49" fontId="155" fillId="53" borderId="123">
      <alignment vertical="center"/>
    </xf>
    <xf numFmtId="49" fontId="155" fillId="53" borderId="123">
      <alignment vertical="center"/>
    </xf>
    <xf numFmtId="0" fontId="15" fillId="57" borderId="120"/>
    <xf numFmtId="208" fontId="15" fillId="57" borderId="120"/>
    <xf numFmtId="208" fontId="111" fillId="0" borderId="125">
      <alignment horizontal="left" vertical="center"/>
    </xf>
    <xf numFmtId="0" fontId="31" fillId="0" borderId="125">
      <alignment horizontal="left" vertical="center"/>
    </xf>
    <xf numFmtId="208" fontId="31" fillId="0" borderId="125">
      <alignment horizontal="left" vertical="center"/>
    </xf>
    <xf numFmtId="208" fontId="31" fillId="0" borderId="125">
      <alignment horizontal="left" vertical="center"/>
    </xf>
    <xf numFmtId="204" fontId="23" fillId="0" borderId="113" applyFill="0" applyProtection="0"/>
    <xf numFmtId="204" fontId="23" fillId="0" borderId="113" applyFill="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0" fontId="76" fillId="33" borderId="114" applyNumberFormat="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0"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141" fillId="33" borderId="116" applyNumberFormat="0" applyAlignment="0" applyProtection="0"/>
    <xf numFmtId="208" fontId="141" fillId="33" borderId="116" applyNumberFormat="0" applyAlignment="0" applyProtection="0"/>
    <xf numFmtId="0" fontId="76" fillId="33" borderId="114" applyNumberFormat="0" applyAlignment="0" applyProtection="0"/>
    <xf numFmtId="208" fontId="45" fillId="0" borderId="113"/>
    <xf numFmtId="208" fontId="45" fillId="0" borderId="113"/>
    <xf numFmtId="208" fontId="45" fillId="0" borderId="113"/>
    <xf numFmtId="208" fontId="59"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236" fillId="0" borderId="117" applyNumberFormat="0" applyFont="0" applyFill="0" applyAlignment="0" applyProtection="0"/>
    <xf numFmtId="10" fontId="45" fillId="0" borderId="109"/>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141" fillId="33" borderId="116" applyNumberForma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0" fontId="20" fillId="41" borderId="115" applyNumberFormat="0" applyFont="0" applyAlignment="0" applyProtection="0"/>
    <xf numFmtId="181" fontId="66" fillId="31" borderId="109"/>
    <xf numFmtId="181" fontId="66" fillId="31" borderId="109"/>
    <xf numFmtId="181" fontId="194" fillId="31" borderId="109"/>
    <xf numFmtId="208" fontId="65" fillId="0" borderId="123" applyNumberFormat="0" applyFill="0" applyAlignment="0" applyProtection="0"/>
    <xf numFmtId="208" fontId="65" fillId="0" borderId="123" applyNumberFormat="0" applyFill="0" applyAlignment="0" applyProtection="0"/>
    <xf numFmtId="208" fontId="21" fillId="0" borderId="123" applyNumberFormat="0" applyFill="0" applyAlignment="0" applyProtection="0"/>
    <xf numFmtId="208" fontId="65" fillId="0" borderId="123" applyNumberFormat="0" applyFill="0" applyAlignment="0" applyProtection="0"/>
    <xf numFmtId="0" fontId="21" fillId="0" borderId="123" applyNumberFormat="0" applyFill="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28" fillId="18" borderId="114" applyNumberFormat="0" applyAlignment="0" applyProtection="0"/>
    <xf numFmtId="0"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4" fontId="59" fillId="0" borderId="113" applyFill="0" applyProtection="0"/>
    <xf numFmtId="204" fontId="23" fillId="0" borderId="113" applyFill="0" applyProtection="0"/>
    <xf numFmtId="195" fontId="59" fillId="0" borderId="113" applyFill="0" applyProtection="0"/>
    <xf numFmtId="195" fontId="23" fillId="0" borderId="113" applyFill="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4" fontId="34" fillId="38" borderId="118" applyNumberFormat="0" applyProtection="0">
      <alignment vertical="center"/>
    </xf>
    <xf numFmtId="4" fontId="34"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40" borderId="118" applyNumberFormat="0" applyProtection="0">
      <alignment vertical="center"/>
    </xf>
    <xf numFmtId="4" fontId="151"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151" fillId="40" borderId="118" applyNumberFormat="0" applyProtection="0">
      <alignment horizontal="right" vertical="center"/>
    </xf>
    <xf numFmtId="4" fontId="151"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4" fillId="40" borderId="118" applyNumberFormat="0" applyProtection="0">
      <alignment horizontal="right" vertical="center"/>
    </xf>
    <xf numFmtId="4" fontId="154" fillId="40" borderId="118" applyNumberFormat="0" applyProtection="0">
      <alignment horizontal="right" vertical="center"/>
    </xf>
    <xf numFmtId="49" fontId="155" fillId="53" borderId="123">
      <alignment horizontal="center"/>
    </xf>
    <xf numFmtId="49" fontId="155" fillId="53" borderId="123">
      <alignment horizontal="center"/>
    </xf>
    <xf numFmtId="49" fontId="15" fillId="53" borderId="123">
      <alignment horizontal="center"/>
    </xf>
    <xf numFmtId="49" fontId="15" fillId="53" borderId="123">
      <alignment horizontal="center"/>
    </xf>
    <xf numFmtId="0" fontId="15" fillId="54" borderId="120"/>
    <xf numFmtId="0" fontId="15" fillId="54" borderId="120"/>
    <xf numFmtId="0" fontId="15" fillId="55" borderId="120"/>
    <xf numFmtId="0" fontId="15" fillId="55" borderId="120"/>
    <xf numFmtId="0" fontId="15" fillId="56" borderId="120"/>
    <xf numFmtId="0" fontId="15" fillId="56" borderId="120"/>
    <xf numFmtId="49" fontId="155" fillId="53" borderId="123">
      <alignment vertical="center"/>
    </xf>
    <xf numFmtId="49" fontId="155" fillId="53" borderId="123">
      <alignment vertical="center"/>
    </xf>
    <xf numFmtId="49" fontId="15" fillId="53" borderId="123">
      <alignment vertical="center"/>
    </xf>
    <xf numFmtId="49" fontId="15" fillId="53" borderId="123">
      <alignment vertical="center"/>
    </xf>
    <xf numFmtId="0" fontId="15" fillId="57" borderId="120"/>
    <xf numFmtId="0" fontId="15" fillId="57" borderId="120"/>
    <xf numFmtId="49" fontId="15" fillId="53" borderId="123">
      <alignment vertical="center"/>
    </xf>
    <xf numFmtId="0" fontId="15" fillId="55" borderId="120"/>
    <xf numFmtId="49" fontId="155" fillId="53" borderId="123">
      <alignment horizontal="center"/>
    </xf>
    <xf numFmtId="4" fontId="34" fillId="4" borderId="118" applyNumberFormat="0" applyProtection="0">
      <alignment horizontal="left" vertical="center" wrapText="1" indent="1"/>
    </xf>
    <xf numFmtId="4" fontId="152" fillId="40" borderId="118" applyNumberFormat="0" applyProtection="0">
      <alignment vertical="center"/>
    </xf>
    <xf numFmtId="4" fontId="151" fillId="49" borderId="118" applyNumberFormat="0" applyProtection="0">
      <alignment horizontal="right" vertical="center"/>
    </xf>
    <xf numFmtId="4" fontId="151" fillId="48" borderId="118" applyNumberFormat="0" applyProtection="0">
      <alignment horizontal="right" vertical="center"/>
    </xf>
    <xf numFmtId="4" fontId="151" fillId="10" borderId="118" applyNumberFormat="0" applyProtection="0">
      <alignment horizontal="right" vertical="center"/>
    </xf>
    <xf numFmtId="4" fontId="151" fillId="46" borderId="118" applyNumberFormat="0" applyProtection="0">
      <alignment horizontal="right" vertical="center"/>
    </xf>
    <xf numFmtId="4" fontId="151" fillId="45" borderId="118" applyNumberFormat="0" applyProtection="0">
      <alignment horizontal="right" vertical="center"/>
    </xf>
    <xf numFmtId="4" fontId="150" fillId="38" borderId="118" applyNumberFormat="0" applyProtection="0">
      <alignment vertical="center"/>
    </xf>
    <xf numFmtId="0" fontId="28" fillId="0" borderId="121" applyNumberFormat="0" applyFill="0" applyAlignment="0" applyProtection="0"/>
    <xf numFmtId="0" fontId="33" fillId="5" borderId="113" applyNumberFormat="0" applyFill="0" applyBorder="0" applyAlignment="0">
      <alignment horizontal="left"/>
      <protection locked="0"/>
    </xf>
    <xf numFmtId="0" fontId="33" fillId="5" borderId="113" applyNumberFormat="0" applyFill="0" applyBorder="0" applyAlignment="0">
      <alignment horizontal="left"/>
      <protection locked="0"/>
    </xf>
    <xf numFmtId="172" fontId="23" fillId="0" borderId="109" applyAlignment="0">
      <alignment horizontal="left" vertical="center"/>
    </xf>
    <xf numFmtId="172" fontId="23" fillId="0" borderId="109" applyAlignment="0">
      <alignment horizontal="left" vertical="center"/>
    </xf>
    <xf numFmtId="208" fontId="45" fillId="0" borderId="113"/>
    <xf numFmtId="208" fontId="45" fillId="0" borderId="113"/>
    <xf numFmtId="208" fontId="45" fillId="0" borderId="113"/>
    <xf numFmtId="0" fontId="47" fillId="33" borderId="116">
      <alignment horizontal="center" vertical="center"/>
    </xf>
    <xf numFmtId="0" fontId="47" fillId="33" borderId="116">
      <alignment horizontal="center" vertical="center"/>
    </xf>
    <xf numFmtId="181" fontId="66" fillId="31" borderId="109"/>
    <xf numFmtId="205" fontId="16" fillId="38" borderId="109" applyNumberFormat="0" applyFont="0" applyAlignment="0">
      <protection locked="0"/>
    </xf>
    <xf numFmtId="208" fontId="28" fillId="0" borderId="121" applyNumberFormat="0" applyFill="0" applyAlignment="0" applyProtection="0"/>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10" fontId="45" fillId="0" borderId="109"/>
    <xf numFmtId="0" fontId="141" fillId="33" borderId="116" applyNumberFormat="0" applyAlignment="0" applyProtection="0"/>
    <xf numFmtId="0" fontId="33" fillId="5" borderId="113" applyNumberFormat="0" applyFill="0" applyBorder="0" applyAlignment="0">
      <alignment horizontal="left"/>
      <protection locked="0"/>
    </xf>
    <xf numFmtId="0" fontId="33" fillId="5" borderId="113" applyNumberFormat="0" applyFill="0" applyBorder="0" applyAlignment="0">
      <alignment horizontal="left"/>
      <protection locked="0"/>
    </xf>
    <xf numFmtId="0" fontId="45" fillId="0" borderId="113"/>
    <xf numFmtId="0" fontId="45" fillId="0" borderId="113"/>
    <xf numFmtId="182" fontId="70" fillId="9" borderId="124" applyFont="0" applyFill="0" applyBorder="0" applyAlignment="0" applyProtection="0"/>
    <xf numFmtId="43" fontId="15" fillId="0" borderId="0" applyFont="0" applyFill="0" applyBorder="0" applyAlignment="0" applyProtection="0"/>
    <xf numFmtId="208" fontId="33" fillId="5" borderId="113" applyNumberFormat="0" applyFill="0" applyBorder="0" applyAlignment="0">
      <alignment horizontal="left"/>
      <protection locked="0"/>
    </xf>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236" fillId="0" borderId="117" applyNumberFormat="0" applyFont="0" applyFill="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38" fontId="132" fillId="38" borderId="109" applyNumberFormat="0" applyFon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28" fillId="33" borderId="114" applyNumberFormat="0" applyAlignment="0" applyProtection="0"/>
    <xf numFmtId="208" fontId="228" fillId="33" borderId="114" applyNumberFormat="0" applyAlignment="0" applyProtection="0"/>
    <xf numFmtId="4" fontId="34" fillId="38" borderId="118" applyNumberFormat="0" applyProtection="0">
      <alignment vertical="center"/>
    </xf>
    <xf numFmtId="4" fontId="34"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6"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7"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8"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 borderId="118" applyNumberFormat="0" applyProtection="0">
      <alignment horizontal="right" vertical="center"/>
    </xf>
    <xf numFmtId="4" fontId="151" fillId="4" borderId="118" applyNumberFormat="0" applyProtection="0">
      <alignment horizontal="right" vertical="center"/>
    </xf>
    <xf numFmtId="208" fontId="111" fillId="0" borderId="125">
      <alignment horizontal="left" vertical="center"/>
    </xf>
    <xf numFmtId="4" fontId="151" fillId="40" borderId="118" applyNumberFormat="0" applyProtection="0">
      <alignment vertical="center"/>
    </xf>
    <xf numFmtId="4" fontId="151" fillId="40" borderId="118" applyNumberFormat="0" applyProtection="0">
      <alignment vertical="center"/>
    </xf>
    <xf numFmtId="4" fontId="152" fillId="40" borderId="118" applyNumberFormat="0" applyProtection="0">
      <alignmen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151"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34" fillId="4" borderId="118" applyNumberFormat="0" applyProtection="0">
      <alignment horizontal="left" vertical="center" wrapText="1"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4" fillId="40" borderId="118" applyNumberFormat="0" applyProtection="0">
      <alignment horizontal="right" vertical="center"/>
    </xf>
    <xf numFmtId="49" fontId="155" fillId="53" borderId="123">
      <alignment horizontal="center"/>
    </xf>
    <xf numFmtId="49" fontId="155" fillId="53" borderId="123">
      <alignment horizontal="center"/>
    </xf>
    <xf numFmtId="49" fontId="15" fillId="53" borderId="123">
      <alignment horizontal="center"/>
    </xf>
    <xf numFmtId="0" fontId="31" fillId="0" borderId="125">
      <alignment horizontal="left" vertical="center"/>
    </xf>
    <xf numFmtId="0" fontId="15" fillId="54" borderId="120"/>
    <xf numFmtId="0" fontId="15" fillId="55" borderId="120"/>
    <xf numFmtId="0" fontId="15" fillId="55" borderId="120"/>
    <xf numFmtId="0" fontId="15" fillId="56" borderId="120"/>
    <xf numFmtId="49" fontId="155" fillId="53" borderId="123">
      <alignment vertical="center"/>
    </xf>
    <xf numFmtId="49" fontId="155" fillId="53" borderId="123">
      <alignment vertical="center"/>
    </xf>
    <xf numFmtId="49" fontId="15" fillId="53" borderId="123">
      <alignment vertical="center"/>
    </xf>
    <xf numFmtId="208" fontId="31" fillId="0" borderId="125">
      <alignment horizontal="left" vertical="center"/>
    </xf>
    <xf numFmtId="0" fontId="15" fillId="57" borderId="120"/>
    <xf numFmtId="0" fontId="15" fillId="57" borderId="120"/>
    <xf numFmtId="208" fontId="31" fillId="0" borderId="125">
      <alignment horizontal="left" vertical="center"/>
    </xf>
    <xf numFmtId="208" fontId="31" fillId="0" borderId="125">
      <alignment horizontal="left" vertical="center"/>
    </xf>
    <xf numFmtId="208" fontId="31" fillId="0" borderId="125">
      <alignment horizontal="left" vertical="center"/>
    </xf>
    <xf numFmtId="204" fontId="59" fillId="0" borderId="113" applyFill="0" applyProtection="0"/>
    <xf numFmtId="204" fontId="23" fillId="0" borderId="113" applyFill="0" applyProtection="0"/>
    <xf numFmtId="195" fontId="23" fillId="0" borderId="113" applyFill="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0" fontId="28" fillId="0" borderId="121" applyNumberFormat="0" applyFill="0" applyAlignment="0" applyProtection="0"/>
    <xf numFmtId="0" fontId="33" fillId="5" borderId="113" applyNumberFormat="0" applyFill="0" applyBorder="0" applyAlignment="0">
      <alignment horizontal="left"/>
      <protection locked="0"/>
    </xf>
    <xf numFmtId="172" fontId="23" fillId="0" borderId="124" applyAlignment="0">
      <alignment horizontal="left" vertical="center"/>
    </xf>
    <xf numFmtId="0"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0"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181" fontId="194" fillId="31" borderId="109"/>
    <xf numFmtId="181" fontId="194" fillId="31" borderId="109"/>
    <xf numFmtId="181" fontId="66" fillId="31" borderId="109"/>
    <xf numFmtId="181" fontId="66" fillId="31" borderId="109"/>
    <xf numFmtId="0" fontId="47" fillId="33" borderId="116">
      <alignment horizontal="center" vertical="center"/>
    </xf>
    <xf numFmtId="0" fontId="45" fillId="0" borderId="113"/>
    <xf numFmtId="0" fontId="45" fillId="0" borderId="113"/>
    <xf numFmtId="182" fontId="70" fillId="9" borderId="109" applyFont="0" applyFill="0" applyBorder="0" applyAlignment="0" applyProtection="0"/>
    <xf numFmtId="182" fontId="70" fillId="9" borderId="109" applyFont="0" applyFill="0" applyBorder="0" applyAlignment="0" applyProtection="0"/>
    <xf numFmtId="0"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0"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0"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0"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0"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181" fontId="194" fillId="31" borderId="124"/>
    <xf numFmtId="181" fontId="194" fillId="31" borderId="124"/>
    <xf numFmtId="181" fontId="66" fillId="31" borderId="124"/>
    <xf numFmtId="195" fontId="23" fillId="0" borderId="113" applyFill="0" applyProtection="0"/>
    <xf numFmtId="195" fontId="23" fillId="0" borderId="113" applyFill="0" applyProtection="0"/>
    <xf numFmtId="195" fontId="23" fillId="0" borderId="113" applyFill="0" applyProtection="0"/>
    <xf numFmtId="195" fontId="23" fillId="0" borderId="113" applyFill="0" applyProtection="0"/>
    <xf numFmtId="195" fontId="59" fillId="0" borderId="113" applyFill="0" applyProtection="0"/>
    <xf numFmtId="195" fontId="59" fillId="0" borderId="113" applyFill="0" applyProtection="0"/>
    <xf numFmtId="195" fontId="59" fillId="0" borderId="113" applyFill="0" applyProtection="0"/>
    <xf numFmtId="195" fontId="59" fillId="0" borderId="113" applyFill="0" applyProtection="0"/>
    <xf numFmtId="204" fontId="23" fillId="0" borderId="113" applyFill="0" applyProtection="0"/>
    <xf numFmtId="204" fontId="23" fillId="0" borderId="113" applyFill="0" applyProtection="0"/>
    <xf numFmtId="204" fontId="23" fillId="0" borderId="113" applyFill="0" applyProtection="0"/>
    <xf numFmtId="204" fontId="23" fillId="0" borderId="113" applyFill="0" applyProtection="0"/>
    <xf numFmtId="204" fontId="59" fillId="0" borderId="113" applyFill="0" applyProtection="0"/>
    <xf numFmtId="204" fontId="59" fillId="0" borderId="113" applyFill="0" applyProtection="0"/>
    <xf numFmtId="204" fontId="59" fillId="0" borderId="113" applyFill="0" applyProtection="0"/>
    <xf numFmtId="204" fontId="59" fillId="0" borderId="113" applyFill="0" applyProtection="0"/>
    <xf numFmtId="0" fontId="23" fillId="0" borderId="112" applyNumberFormat="0" applyFont="0" applyFill="0" applyAlignment="0" applyProtection="0"/>
    <xf numFmtId="208" fontId="23"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45" fillId="0" borderId="113"/>
    <xf numFmtId="208" fontId="45" fillId="0" borderId="113"/>
    <xf numFmtId="208" fontId="45" fillId="0" borderId="113"/>
    <xf numFmtId="208" fontId="45" fillId="0" borderId="113"/>
    <xf numFmtId="208" fontId="45" fillId="0" borderId="113"/>
    <xf numFmtId="208" fontId="45" fillId="0" borderId="113"/>
    <xf numFmtId="0" fontId="28" fillId="0" borderId="121" applyNumberFormat="0" applyFill="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141" fillId="33" borderId="116" applyNumberFormat="0" applyAlignment="0" applyProtection="0"/>
    <xf numFmtId="208" fontId="141" fillId="33" borderId="116" applyNumberFormat="0" applyAlignment="0" applyProtection="0"/>
    <xf numFmtId="0" fontId="141" fillId="33" borderId="116" applyNumberFormat="0" applyAlignment="0" applyProtection="0"/>
    <xf numFmtId="0" fontId="228" fillId="18" borderId="114" applyNumberFormat="0" applyAlignment="0" applyProtection="0"/>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0"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0" fontId="28" fillId="0" borderId="121" applyNumberFormat="0" applyFill="0" applyAlignment="0" applyProtection="0"/>
    <xf numFmtId="208" fontId="111" fillId="0" borderId="122">
      <alignment horizontal="left" vertical="center"/>
    </xf>
    <xf numFmtId="0" fontId="31" fillId="0" borderId="122">
      <alignment horizontal="left" vertical="center"/>
    </xf>
    <xf numFmtId="208" fontId="31" fillId="0" borderId="122">
      <alignment horizontal="left" vertical="center"/>
    </xf>
    <xf numFmtId="208" fontId="31" fillId="0" borderId="122">
      <alignment horizontal="left" vertical="center"/>
    </xf>
    <xf numFmtId="208" fontId="31" fillId="0" borderId="122">
      <alignment horizontal="left" vertical="center"/>
    </xf>
    <xf numFmtId="208" fontId="31" fillId="0" borderId="122">
      <alignment horizontal="left" vertical="center"/>
    </xf>
    <xf numFmtId="208" fontId="31" fillId="0" borderId="122">
      <alignment horizontal="left" vertical="center"/>
    </xf>
    <xf numFmtId="208" fontId="31" fillId="0" borderId="122">
      <alignment horizontal="left" vertical="center"/>
    </xf>
    <xf numFmtId="0" fontId="31" fillId="0" borderId="122">
      <alignment horizontal="left" vertical="center"/>
    </xf>
    <xf numFmtId="208" fontId="111" fillId="0" borderId="122">
      <alignment horizontal="left" vertical="center"/>
    </xf>
    <xf numFmtId="208" fontId="111" fillId="0" borderId="122">
      <alignment horizontal="left" vertical="center"/>
    </xf>
    <xf numFmtId="208" fontId="111" fillId="0" borderId="122">
      <alignment horizontal="left" vertical="center"/>
    </xf>
    <xf numFmtId="208" fontId="111" fillId="0" borderId="122">
      <alignment horizontal="left" vertical="center"/>
    </xf>
    <xf numFmtId="208" fontId="111" fillId="0" borderId="122">
      <alignment horizontal="left" vertical="center"/>
    </xf>
    <xf numFmtId="0" fontId="31" fillId="0" borderId="122">
      <alignment horizontal="left" vertical="center"/>
    </xf>
    <xf numFmtId="208" fontId="31" fillId="0" borderId="122">
      <alignment horizontal="left" vertical="center"/>
    </xf>
    <xf numFmtId="208" fontId="31" fillId="0" borderId="122">
      <alignment horizontal="left" vertical="center"/>
    </xf>
    <xf numFmtId="208" fontId="31" fillId="0" borderId="122">
      <alignment horizontal="left" vertical="center"/>
    </xf>
    <xf numFmtId="208" fontId="31" fillId="0" borderId="122">
      <alignment horizontal="left" vertical="center"/>
    </xf>
    <xf numFmtId="208" fontId="31" fillId="0" borderId="122">
      <alignment horizontal="left" vertical="center"/>
    </xf>
    <xf numFmtId="208" fontId="31" fillId="0" borderId="122">
      <alignment horizontal="left" vertical="center"/>
    </xf>
    <xf numFmtId="0" fontId="31" fillId="0" borderId="122">
      <alignment horizontal="left" vertical="center"/>
    </xf>
    <xf numFmtId="208" fontId="111" fillId="0" borderId="122">
      <alignment horizontal="left" vertical="center"/>
    </xf>
    <xf numFmtId="208" fontId="111" fillId="0" borderId="122">
      <alignment horizontal="left" vertical="center"/>
    </xf>
    <xf numFmtId="208" fontId="111" fillId="0" borderId="122">
      <alignment horizontal="left" vertical="center"/>
    </xf>
    <xf numFmtId="208" fontId="111" fillId="0" borderId="122">
      <alignment horizontal="left" vertical="center"/>
    </xf>
    <xf numFmtId="0" fontId="111" fillId="0" borderId="122">
      <alignment horizontal="left" vertical="center"/>
    </xf>
    <xf numFmtId="10" fontId="107" fillId="7" borderId="109" applyNumberFormat="0" applyBorder="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0" fontId="228" fillId="18" borderId="114" applyNumberFormat="0" applyAlignment="0" applyProtection="0"/>
    <xf numFmtId="0"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38" fontId="132" fillId="38" borderId="109" applyNumberFormat="0" applyFont="0" applyAlignment="0" applyProtection="0"/>
    <xf numFmtId="0"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0"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10" fontId="45" fillId="0" borderId="109"/>
    <xf numFmtId="10" fontId="45" fillId="0" borderId="109"/>
    <xf numFmtId="224" fontId="236" fillId="0" borderId="117" applyNumberFormat="0" applyFont="0" applyFill="0" applyAlignment="0" applyProtection="0"/>
    <xf numFmtId="224" fontId="236" fillId="0" borderId="117" applyNumberFormat="0" applyFont="0" applyFill="0" applyAlignment="0" applyProtection="0"/>
    <xf numFmtId="224" fontId="236" fillId="0" borderId="117" applyNumberFormat="0" applyFont="0" applyFill="0" applyAlignment="0" applyProtection="0"/>
    <xf numFmtId="224" fontId="236"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195" fontId="23" fillId="0" borderId="113" applyFill="0" applyProtection="0"/>
    <xf numFmtId="195" fontId="23" fillId="0" borderId="113" applyFill="0" applyProtection="0"/>
    <xf numFmtId="195" fontId="59" fillId="0" borderId="113" applyFill="0" applyProtection="0"/>
    <xf numFmtId="195" fontId="59" fillId="0" borderId="113" applyFill="0" applyProtection="0"/>
    <xf numFmtId="204" fontId="23" fillId="0" borderId="113" applyFill="0" applyProtection="0"/>
    <xf numFmtId="204" fontId="23" fillId="0" borderId="113" applyFill="0" applyProtection="0"/>
    <xf numFmtId="204" fontId="23" fillId="0" borderId="113" applyFill="0" applyProtection="0"/>
    <xf numFmtId="204" fontId="59" fillId="0" borderId="113" applyFill="0" applyProtection="0"/>
    <xf numFmtId="208" fontId="111" fillId="0" borderId="125">
      <alignment horizontal="left" vertical="center"/>
    </xf>
    <xf numFmtId="0"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208" fontId="111" fillId="0" borderId="125">
      <alignment horizontal="left" vertical="center"/>
    </xf>
    <xf numFmtId="208" fontId="31" fillId="0" borderId="125">
      <alignment horizontal="left" vertical="center"/>
    </xf>
    <xf numFmtId="208" fontId="15" fillId="57" borderId="120"/>
    <xf numFmtId="208" fontId="15" fillId="57" borderId="120"/>
    <xf numFmtId="208" fontId="15" fillId="57" borderId="120"/>
    <xf numFmtId="0" fontId="15" fillId="57" borderId="120"/>
    <xf numFmtId="49" fontId="15" fillId="53" borderId="123">
      <alignment vertical="center"/>
    </xf>
    <xf numFmtId="49" fontId="155" fillId="53" borderId="123">
      <alignment vertical="center"/>
    </xf>
    <xf numFmtId="208" fontId="15" fillId="56" borderId="120"/>
    <xf numFmtId="208" fontId="15" fillId="56" borderId="120"/>
    <xf numFmtId="208" fontId="15" fillId="55" borderId="120"/>
    <xf numFmtId="0" fontId="15" fillId="55" borderId="120"/>
    <xf numFmtId="208" fontId="15" fillId="54" borderId="120"/>
    <xf numFmtId="0" fontId="15" fillId="54" borderId="120"/>
    <xf numFmtId="49" fontId="15" fillId="53" borderId="123">
      <alignment horizontal="center"/>
    </xf>
    <xf numFmtId="49" fontId="155" fillId="53" borderId="123">
      <alignment horizontal="center"/>
    </xf>
    <xf numFmtId="4" fontId="154" fillId="40" borderId="118" applyNumberFormat="0" applyProtection="0">
      <alignment horizontal="right" vertical="center"/>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xf>
    <xf numFmtId="4" fontId="153" fillId="52" borderId="119" applyNumberFormat="0" applyProtection="0">
      <alignment horizontal="left" vertical="center"/>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152" fillId="40" borderId="118" applyNumberFormat="0" applyProtection="0">
      <alignment horizontal="right" vertical="center"/>
    </xf>
    <xf numFmtId="4" fontId="152" fillId="40" borderId="118" applyNumberFormat="0" applyProtection="0">
      <alignment horizontal="right" vertical="center"/>
    </xf>
    <xf numFmtId="4" fontId="151" fillId="40" borderId="118" applyNumberFormat="0" applyProtection="0">
      <alignment horizontal="righ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9" applyNumberFormat="0" applyProtection="0">
      <alignment horizontal="left" vertical="center"/>
    </xf>
    <xf numFmtId="4" fontId="152" fillId="40" borderId="118" applyNumberFormat="0" applyProtection="0">
      <alignment vertical="center"/>
    </xf>
    <xf numFmtId="4" fontId="152" fillId="40" borderId="118" applyNumberFormat="0" applyProtection="0">
      <alignment vertical="center"/>
    </xf>
    <xf numFmtId="4" fontId="151" fillId="40" borderId="118" applyNumberFormat="0" applyProtection="0">
      <alignment vertical="center"/>
    </xf>
    <xf numFmtId="0" fontId="31" fillId="0" borderId="125">
      <alignment horizontal="lef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50"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4" borderId="118" applyNumberFormat="0" applyProtection="0">
      <alignment horizontal="righ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38" borderId="118" applyNumberFormat="0" applyProtection="0">
      <alignment horizontal="left" vertical="center"/>
    </xf>
    <xf numFmtId="4" fontId="150"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34" fillId="38" borderId="118" applyNumberFormat="0" applyProtection="0">
      <alignment vertical="center"/>
    </xf>
    <xf numFmtId="10" fontId="107" fillId="7" borderId="124" applyNumberFormat="0" applyBorder="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38" fontId="132" fillId="38" borderId="124"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10" fontId="45" fillId="0" borderId="124"/>
    <xf numFmtId="10" fontId="45" fillId="0" borderId="124"/>
    <xf numFmtId="224" fontId="236" fillId="0" borderId="117" applyNumberFormat="0" applyFont="0" applyFill="0" applyAlignment="0" applyProtection="0"/>
    <xf numFmtId="208" fontId="141" fillId="33" borderId="116" applyNumberFormat="0" applyAlignment="0" applyProtection="0"/>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15" fillId="57" borderId="120"/>
    <xf numFmtId="208" fontId="15" fillId="57" borderId="120"/>
    <xf numFmtId="0" fontId="15" fillId="56" borderId="120"/>
    <xf numFmtId="0" fontId="15" fillId="55" borderId="120"/>
    <xf numFmtId="208" fontId="15" fillId="54" borderId="120"/>
    <xf numFmtId="0" fontId="15" fillId="54" borderId="120"/>
    <xf numFmtId="49" fontId="15" fillId="53" borderId="123">
      <alignment horizontal="center"/>
    </xf>
    <xf numFmtId="4" fontId="153" fillId="52" borderId="119" applyNumberFormat="0" applyProtection="0">
      <alignment horizontal="left" vertical="center"/>
    </xf>
    <xf numFmtId="4" fontId="153" fillId="52" borderId="119" applyNumberFormat="0" applyProtection="0">
      <alignment horizontal="left" vertical="center"/>
    </xf>
    <xf numFmtId="4" fontId="151" fillId="40" borderId="118" applyNumberFormat="0" applyProtection="0">
      <alignment horizontal="right" vertical="center"/>
    </xf>
    <xf numFmtId="4" fontId="34" fillId="4" borderId="119" applyNumberFormat="0" applyProtection="0">
      <alignment horizontal="left" vertical="center" indent="1"/>
    </xf>
    <xf numFmtId="4" fontId="34" fillId="4" borderId="119" applyNumberFormat="0" applyProtection="0">
      <alignment horizontal="left" vertical="center"/>
    </xf>
    <xf numFmtId="4" fontId="34" fillId="4" borderId="119" applyNumberFormat="0" applyProtection="0">
      <alignment horizontal="lef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7" borderId="118" applyNumberFormat="0" applyProtection="0">
      <alignment horizontal="right" vertical="center"/>
    </xf>
    <xf numFmtId="4" fontId="151" fillId="9" borderId="118" applyNumberFormat="0" applyProtection="0">
      <alignment horizontal="right" vertical="center"/>
    </xf>
    <xf numFmtId="224" fontId="148" fillId="0" borderId="117" applyNumberFormat="0" applyFont="0" applyFill="0" applyAlignment="0" applyProtection="0"/>
    <xf numFmtId="10" fontId="45" fillId="0" borderId="109"/>
    <xf numFmtId="208" fontId="141" fillId="33" borderId="116"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10" fontId="107" fillId="7" borderId="109" applyNumberFormat="0" applyBorder="0" applyAlignment="0" applyProtection="0"/>
    <xf numFmtId="4" fontId="34" fillId="38" borderId="118" applyNumberFormat="0" applyProtection="0">
      <alignment vertical="center"/>
    </xf>
    <xf numFmtId="4" fontId="34" fillId="38" borderId="118" applyNumberFormat="0" applyProtection="0">
      <alignment vertical="center"/>
    </xf>
    <xf numFmtId="4" fontId="151" fillId="38" borderId="118" applyNumberFormat="0" applyProtection="0">
      <alignment horizontal="left" vertical="center"/>
    </xf>
    <xf numFmtId="4" fontId="151" fillId="38" borderId="118" applyNumberFormat="0" applyProtection="0">
      <alignment horizontal="left" vertical="center" indent="1"/>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9" borderId="118" applyNumberFormat="0" applyProtection="0">
      <alignment horizontal="right" vertical="center"/>
    </xf>
    <xf numFmtId="4" fontId="151" fillId="50" borderId="118" applyNumberFormat="0" applyProtection="0">
      <alignment horizontal="right" vertical="center"/>
    </xf>
    <xf numFmtId="0" fontId="111" fillId="0" borderId="125">
      <alignment horizontal="left" vertical="center"/>
    </xf>
    <xf numFmtId="4" fontId="151" fillId="4" borderId="118" applyNumberFormat="0" applyProtection="0">
      <alignment horizontal="right" vertical="center"/>
    </xf>
    <xf numFmtId="208" fontId="111" fillId="0" borderId="125">
      <alignment horizontal="left" vertical="center"/>
    </xf>
    <xf numFmtId="208" fontId="111" fillId="0" borderId="125">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151" fillId="40" borderId="118" applyNumberFormat="0" applyProtection="0">
      <alignment horizontal="right" vertical="center"/>
    </xf>
    <xf numFmtId="4" fontId="151" fillId="40" borderId="118" applyNumberFormat="0" applyProtection="0">
      <alignment horizontal="right" vertical="center"/>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indent="1"/>
    </xf>
    <xf numFmtId="4" fontId="153" fillId="52" borderId="119" applyNumberFormat="0" applyProtection="0">
      <alignment horizontal="left" vertical="center"/>
    </xf>
    <xf numFmtId="4" fontId="153" fillId="52" borderId="119" applyNumberFormat="0" applyProtection="0">
      <alignment horizontal="left" vertical="center"/>
    </xf>
    <xf numFmtId="4" fontId="153" fillId="52" borderId="119" applyNumberFormat="0" applyProtection="0">
      <alignment horizontal="left" vertical="center" indent="1"/>
    </xf>
    <xf numFmtId="4" fontId="154" fillId="40" borderId="118" applyNumberFormat="0" applyProtection="0">
      <alignment horizontal="right" vertical="center"/>
    </xf>
    <xf numFmtId="49" fontId="155" fillId="53" borderId="123">
      <alignment horizontal="center"/>
    </xf>
    <xf numFmtId="49" fontId="155" fillId="53" borderId="123">
      <alignment horizontal="center"/>
    </xf>
    <xf numFmtId="49" fontId="15" fillId="53" borderId="123">
      <alignment horizontal="center"/>
    </xf>
    <xf numFmtId="0" fontId="15" fillId="54" borderId="120"/>
    <xf numFmtId="208" fontId="15" fillId="54" borderId="120"/>
    <xf numFmtId="208" fontId="15" fillId="55" borderId="120"/>
    <xf numFmtId="208" fontId="15" fillId="55" borderId="120"/>
    <xf numFmtId="49" fontId="15" fillId="53" borderId="123">
      <alignment vertical="center"/>
    </xf>
    <xf numFmtId="49" fontId="15" fillId="53" borderId="123">
      <alignmen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0" fontId="31" fillId="0" borderId="125">
      <alignment horizontal="left" vertical="center"/>
    </xf>
    <xf numFmtId="208" fontId="111" fillId="0" borderId="125">
      <alignment horizontal="left" vertical="center"/>
    </xf>
    <xf numFmtId="208" fontId="111" fillId="0" borderId="125">
      <alignment horizontal="left" vertical="center"/>
    </xf>
    <xf numFmtId="0" fontId="31" fillId="0" borderId="125">
      <alignment horizontal="left" vertical="center"/>
    </xf>
    <xf numFmtId="208" fontId="111" fillId="0" borderId="125">
      <alignment horizontal="left" vertical="center"/>
    </xf>
    <xf numFmtId="204" fontId="59" fillId="0" borderId="113" applyFill="0" applyProtection="0"/>
    <xf numFmtId="195" fontId="59" fillId="0" borderId="113" applyFill="0" applyProtection="0"/>
    <xf numFmtId="195" fontId="59" fillId="0" borderId="113" applyFill="0" applyProtection="0"/>
    <xf numFmtId="195" fontId="23" fillId="0" borderId="113" applyFill="0" applyProtection="0"/>
    <xf numFmtId="195" fontId="23" fillId="0" borderId="113" applyFill="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0"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0" fontId="141" fillId="33" borderId="116" applyNumberFormat="0" applyAlignment="0" applyProtection="0"/>
    <xf numFmtId="208" fontId="141" fillId="33" borderId="116" applyNumberFormat="0" applyAlignment="0" applyProtection="0"/>
    <xf numFmtId="0"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28" fillId="0" borderId="121" applyNumberFormat="0" applyFill="0" applyAlignment="0" applyProtection="0"/>
    <xf numFmtId="208" fontId="45" fillId="0" borderId="113"/>
    <xf numFmtId="208" fontId="23" fillId="0" borderId="112" applyNumberFormat="0" applyFont="0" applyFill="0" applyAlignment="0" applyProtection="0"/>
    <xf numFmtId="208" fontId="23" fillId="0" borderId="112" applyNumberFormat="0" applyFont="0" applyFill="0" applyAlignment="0" applyProtection="0"/>
    <xf numFmtId="224" fontId="236" fillId="0" borderId="117" applyNumberFormat="0" applyFont="0" applyFill="0" applyAlignment="0" applyProtection="0"/>
    <xf numFmtId="224" fontId="236" fillId="0" borderId="117" applyNumberFormat="0" applyFont="0" applyFill="0" applyAlignment="0" applyProtection="0"/>
    <xf numFmtId="224" fontId="236" fillId="0" borderId="117" applyNumberFormat="0" applyFont="0" applyFill="0" applyAlignment="0" applyProtection="0"/>
    <xf numFmtId="10" fontId="45" fillId="0" borderId="109"/>
    <xf numFmtId="182" fontId="70" fillId="9" borderId="109" applyFont="0" applyFill="0" applyBorder="0" applyAlignment="0" applyProtection="0"/>
    <xf numFmtId="182" fontId="70" fillId="9" borderId="109" applyFont="0" applyFill="0" applyBorder="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181" fontId="194" fillId="31" borderId="109"/>
    <xf numFmtId="208" fontId="65"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38" fontId="132" fillId="38" borderId="109" applyNumberFormat="0" applyFon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10" fontId="107" fillId="7" borderId="109" applyNumberFormat="0" applyBorder="0" applyAlignment="0" applyProtection="0"/>
    <xf numFmtId="204" fontId="59" fillId="0" borderId="113" applyFill="0" applyProtection="0"/>
    <xf numFmtId="204" fontId="59" fillId="0" borderId="113" applyFill="0" applyProtection="0"/>
    <xf numFmtId="204" fontId="59" fillId="0" borderId="113" applyFill="0" applyProtection="0"/>
    <xf numFmtId="204" fontId="23" fillId="0" borderId="113" applyFill="0" applyProtection="0"/>
    <xf numFmtId="204" fontId="23" fillId="0" borderId="113" applyFill="0" applyProtection="0"/>
    <xf numFmtId="204" fontId="23" fillId="0" borderId="113" applyFill="0" applyProtection="0"/>
    <xf numFmtId="195" fontId="59" fillId="0" borderId="113" applyFill="0" applyProtection="0"/>
    <xf numFmtId="195" fontId="59" fillId="0" borderId="113" applyFill="0" applyProtection="0"/>
    <xf numFmtId="195" fontId="59" fillId="0" borderId="113" applyFill="0" applyProtection="0"/>
    <xf numFmtId="195" fontId="23" fillId="0" borderId="113" applyFill="0" applyProtection="0"/>
    <xf numFmtId="195" fontId="23" fillId="0" borderId="113" applyFill="0" applyProtection="0"/>
    <xf numFmtId="195" fontId="23" fillId="0" borderId="113" applyFill="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0" fontId="76" fillId="33" borderId="114" applyNumberFormat="0" applyAlignment="0" applyProtection="0"/>
    <xf numFmtId="4" fontId="34" fillId="38" borderId="118" applyNumberFormat="0" applyProtection="0">
      <alignment vertical="center"/>
    </xf>
    <xf numFmtId="4" fontId="34" fillId="38" borderId="118" applyNumberFormat="0" applyProtection="0">
      <alignment vertical="center"/>
    </xf>
    <xf numFmtId="4" fontId="34"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40" borderId="118" applyNumberFormat="0" applyProtection="0">
      <alignment vertical="center"/>
    </xf>
    <xf numFmtId="4" fontId="151" fillId="40" borderId="118" applyNumberFormat="0" applyProtection="0">
      <alignment vertical="center"/>
    </xf>
    <xf numFmtId="4" fontId="151"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151" fillId="40" borderId="118" applyNumberFormat="0" applyProtection="0">
      <alignment horizontal="right" vertical="center"/>
    </xf>
    <xf numFmtId="4" fontId="151" fillId="40" borderId="118" applyNumberFormat="0" applyProtection="0">
      <alignment horizontal="right" vertical="center"/>
    </xf>
    <xf numFmtId="4" fontId="151"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152" fillId="40" borderId="118" applyNumberFormat="0" applyProtection="0">
      <alignment horizontal="right" vertical="center"/>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153" fillId="52" borderId="119" applyNumberFormat="0" applyProtection="0">
      <alignment horizontal="left" vertical="center"/>
    </xf>
    <xf numFmtId="4" fontId="153" fillId="52" borderId="119" applyNumberFormat="0" applyProtection="0">
      <alignment horizontal="left" vertical="center"/>
    </xf>
    <xf numFmtId="4" fontId="153" fillId="52" borderId="119" applyNumberFormat="0" applyProtection="0">
      <alignment horizontal="left" vertical="center"/>
    </xf>
    <xf numFmtId="4" fontId="153" fillId="52" borderId="119" applyNumberFormat="0" applyProtection="0">
      <alignment horizontal="left" vertical="center"/>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154" fillId="40" borderId="118" applyNumberFormat="0" applyProtection="0">
      <alignment horizontal="right" vertical="center"/>
    </xf>
    <xf numFmtId="4" fontId="154" fillId="40" borderId="118" applyNumberFormat="0" applyProtection="0">
      <alignment horizontal="right" vertical="center"/>
    </xf>
    <xf numFmtId="4" fontId="154" fillId="40" borderId="118" applyNumberFormat="0" applyProtection="0">
      <alignment horizontal="right" vertical="center"/>
    </xf>
    <xf numFmtId="49" fontId="155" fillId="53" borderId="123">
      <alignment horizontal="center"/>
    </xf>
    <xf numFmtId="49" fontId="155" fillId="53" borderId="123">
      <alignment horizontal="center"/>
    </xf>
    <xf numFmtId="49" fontId="155" fillId="53" borderId="123">
      <alignment horizontal="center"/>
    </xf>
    <xf numFmtId="49" fontId="15" fillId="53" borderId="123">
      <alignment horizontal="center"/>
    </xf>
    <xf numFmtId="49" fontId="15" fillId="53" borderId="123">
      <alignment horizontal="center"/>
    </xf>
    <xf numFmtId="49" fontId="15" fillId="53" borderId="123">
      <alignment horizontal="center"/>
    </xf>
    <xf numFmtId="0" fontId="15" fillId="54" borderId="120"/>
    <xf numFmtId="208" fontId="15" fillId="54" borderId="120"/>
    <xf numFmtId="208" fontId="15" fillId="54" borderId="120"/>
    <xf numFmtId="208" fontId="15" fillId="54" borderId="120"/>
    <xf numFmtId="0" fontId="15" fillId="55" borderId="120"/>
    <xf numFmtId="208" fontId="15" fillId="55" borderId="120"/>
    <xf numFmtId="208" fontId="15" fillId="55" borderId="120"/>
    <xf numFmtId="208" fontId="15" fillId="55" borderId="120"/>
    <xf numFmtId="0" fontId="15" fillId="56" borderId="120"/>
    <xf numFmtId="208" fontId="15" fillId="56" borderId="120"/>
    <xf numFmtId="208" fontId="15" fillId="56" borderId="120"/>
    <xf numFmtId="208" fontId="15" fillId="56" borderId="120"/>
    <xf numFmtId="49" fontId="155" fillId="53" borderId="123">
      <alignment vertical="center"/>
    </xf>
    <xf numFmtId="49" fontId="155" fillId="53" borderId="123">
      <alignment vertical="center"/>
    </xf>
    <xf numFmtId="49" fontId="155" fillId="53" borderId="123">
      <alignment vertical="center"/>
    </xf>
    <xf numFmtId="49" fontId="15" fillId="53" borderId="123">
      <alignment vertical="center"/>
    </xf>
    <xf numFmtId="49" fontId="15" fillId="53" borderId="123">
      <alignment vertical="center"/>
    </xf>
    <xf numFmtId="49" fontId="15" fillId="53" borderId="123">
      <alignment vertical="center"/>
    </xf>
    <xf numFmtId="0" fontId="15" fillId="57" borderId="120"/>
    <xf numFmtId="208" fontId="15" fillId="57" borderId="120"/>
    <xf numFmtId="208" fontId="15" fillId="57" borderId="120"/>
    <xf numFmtId="208" fontId="15" fillId="57" borderId="120"/>
    <xf numFmtId="0" fontId="15" fillId="57" borderId="120"/>
    <xf numFmtId="0" fontId="15" fillId="57" borderId="120"/>
    <xf numFmtId="49" fontId="15" fillId="53" borderId="123">
      <alignment vertical="center"/>
    </xf>
    <xf numFmtId="49" fontId="155" fillId="53" borderId="123">
      <alignment vertical="center"/>
    </xf>
    <xf numFmtId="0" fontId="15" fillId="56" borderId="120"/>
    <xf numFmtId="0" fontId="15" fillId="56" borderId="120"/>
    <xf numFmtId="0" fontId="15" fillId="55" borderId="120"/>
    <xf numFmtId="0" fontId="15" fillId="54" borderId="120"/>
    <xf numFmtId="0" fontId="15" fillId="54" borderId="120"/>
    <xf numFmtId="49" fontId="15" fillId="53" borderId="123">
      <alignment horizontal="center"/>
    </xf>
    <xf numFmtId="49" fontId="15" fillId="53" borderId="123">
      <alignment horizontal="center"/>
    </xf>
    <xf numFmtId="49" fontId="155" fillId="53" borderId="123">
      <alignment horizontal="center"/>
    </xf>
    <xf numFmtId="4" fontId="154" fillId="40" borderId="118" applyNumberFormat="0" applyProtection="0">
      <alignment horizontal="right" vertical="center"/>
    </xf>
    <xf numFmtId="4" fontId="154" fillId="40" borderId="118" applyNumberFormat="0" applyProtection="0">
      <alignment horizontal="right" vertical="center"/>
    </xf>
    <xf numFmtId="4" fontId="153" fillId="52" borderId="119" applyNumberFormat="0" applyProtection="0">
      <alignment horizontal="left" vertical="center" indent="1"/>
    </xf>
    <xf numFmtId="4" fontId="34" fillId="4" borderId="118" applyNumberFormat="0" applyProtection="0">
      <alignment horizontal="left" vertical="center" wrapText="1" indent="1"/>
    </xf>
    <xf numFmtId="4" fontId="152" fillId="40" borderId="118" applyNumberFormat="0" applyProtection="0">
      <alignment horizontal="right" vertical="center"/>
    </xf>
    <xf numFmtId="4" fontId="152" fillId="40" borderId="118" applyNumberFormat="0" applyProtection="0">
      <alignment horizontal="right" vertical="center"/>
    </xf>
    <xf numFmtId="4" fontId="151" fillId="40" borderId="118" applyNumberFormat="0" applyProtection="0">
      <alignment horizontal="right" vertical="center"/>
    </xf>
    <xf numFmtId="4" fontId="151" fillId="40" borderId="118" applyNumberFormat="0" applyProtection="0">
      <alignment horizontal="right" vertical="center"/>
    </xf>
    <xf numFmtId="4" fontId="34" fillId="4" borderId="119" applyNumberFormat="0" applyProtection="0">
      <alignment horizontal="left" vertical="center" indent="1"/>
    </xf>
    <xf numFmtId="4" fontId="152" fillId="40" borderId="118" applyNumberFormat="0" applyProtection="0">
      <alignment vertical="center"/>
    </xf>
    <xf numFmtId="4" fontId="151" fillId="40" borderId="118" applyNumberFormat="0" applyProtection="0">
      <alignment vertical="center"/>
    </xf>
    <xf numFmtId="4" fontId="151" fillId="4"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9" borderId="118" applyNumberFormat="0" applyProtection="0">
      <alignment horizontal="right" vertical="center"/>
    </xf>
    <xf numFmtId="4" fontId="151" fillId="48"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6" borderId="118" applyNumberFormat="0" applyProtection="0">
      <alignment horizontal="right" vertical="center"/>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38" borderId="118" applyNumberFormat="0" applyProtection="0">
      <alignment horizontal="left" vertical="center" indent="1"/>
    </xf>
    <xf numFmtId="4" fontId="150" fillId="38" borderId="118" applyNumberFormat="0" applyProtection="0">
      <alignment vertical="center"/>
    </xf>
    <xf numFmtId="4" fontId="34" fillId="38" borderId="118" applyNumberFormat="0" applyProtection="0">
      <alignment vertical="center"/>
    </xf>
    <xf numFmtId="208" fontId="28" fillId="0" borderId="121" applyNumberFormat="0" applyFill="0" applyAlignment="0" applyProtection="0"/>
    <xf numFmtId="0"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0"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0"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0" fontId="228" fillId="18" borderId="114" applyNumberFormat="0" applyAlignment="0" applyProtection="0"/>
    <xf numFmtId="0" fontId="141" fillId="33" borderId="116" applyNumberFormat="0" applyAlignment="0" applyProtection="0"/>
    <xf numFmtId="208" fontId="141" fillId="33" borderId="116" applyNumberFormat="0" applyAlignment="0" applyProtection="0"/>
    <xf numFmtId="0"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76" fillId="33" borderId="114" applyNumberFormat="0" applyAlignment="0" applyProtection="0"/>
    <xf numFmtId="208" fontId="45" fillId="0" borderId="113"/>
    <xf numFmtId="208" fontId="45" fillId="0" borderId="113"/>
    <xf numFmtId="208" fontId="45" fillId="0" borderId="113"/>
    <xf numFmtId="208" fontId="45" fillId="0" borderId="113"/>
    <xf numFmtId="208" fontId="45" fillId="0" borderId="113"/>
    <xf numFmtId="0" fontId="28" fillId="0" borderId="121" applyNumberFormat="0" applyFill="0" applyAlignment="0" applyProtection="0"/>
    <xf numFmtId="208" fontId="45" fillId="0" borderId="113"/>
    <xf numFmtId="208" fontId="45" fillId="0" borderId="113"/>
    <xf numFmtId="208" fontId="45" fillId="0" borderId="113"/>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0" fontId="23"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0" fontId="23" fillId="0" borderId="112" applyNumberFormat="0" applyFont="0" applyFill="0" applyAlignment="0" applyProtection="0"/>
    <xf numFmtId="182" fontId="70" fillId="9" borderId="109" applyFont="0" applyFill="0" applyBorder="0" applyAlignment="0" applyProtection="0"/>
    <xf numFmtId="182" fontId="70" fillId="9" borderId="109" applyFont="0" applyFill="0" applyBorder="0" applyAlignment="0" applyProtection="0"/>
    <xf numFmtId="181" fontId="66" fillId="31" borderId="109"/>
    <xf numFmtId="181" fontId="194" fillId="31" borderId="109"/>
    <xf numFmtId="181" fontId="194" fillId="31" borderId="109"/>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0" fontId="21"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65"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0" fontId="21" fillId="0" borderId="123" applyNumberForma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10" fontId="45" fillId="0" borderId="109"/>
    <xf numFmtId="10" fontId="45" fillId="0" borderId="109"/>
    <xf numFmtId="10" fontId="45" fillId="0" borderId="109"/>
    <xf numFmtId="0" fontId="141" fillId="33" borderId="116" applyNumberFormat="0" applyAlignment="0" applyProtection="0"/>
    <xf numFmtId="0" fontId="20" fillId="41" borderId="115" applyNumberFormat="0" applyFont="0" applyAlignment="0" applyProtection="0"/>
    <xf numFmtId="38" fontId="132" fillId="38" borderId="109" applyNumberFormat="0" applyFont="0" applyAlignment="0" applyProtection="0"/>
    <xf numFmtId="38" fontId="132" fillId="38" borderId="109" applyNumberFormat="0" applyFont="0" applyAlignment="0" applyProtection="0"/>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10" fontId="107" fillId="7" borderId="109" applyNumberFormat="0" applyBorder="0" applyAlignment="0" applyProtection="0"/>
    <xf numFmtId="205" fontId="16" fillId="38" borderId="109" applyNumberFormat="0" applyFont="0" applyAlignment="0">
      <protection locked="0"/>
    </xf>
    <xf numFmtId="0" fontId="111" fillId="0" borderId="125">
      <alignment horizontal="left" vertical="center"/>
    </xf>
    <xf numFmtId="0" fontId="59" fillId="0" borderId="112" applyNumberFormat="0" applyFont="0" applyFill="0" applyAlignment="0" applyProtection="0"/>
    <xf numFmtId="0" fontId="45" fillId="0" borderId="113"/>
    <xf numFmtId="0" fontId="45" fillId="0" borderId="113"/>
    <xf numFmtId="208" fontId="28" fillId="0" borderId="121" applyNumberFormat="0" applyFill="0" applyAlignment="0" applyProtection="0"/>
    <xf numFmtId="172" fontId="23" fillId="0" borderId="124" applyAlignment="0">
      <alignment horizontal="left" vertical="center"/>
    </xf>
    <xf numFmtId="0" fontId="59" fillId="0" borderId="112" applyNumberFormat="0" applyFont="0" applyFill="0" applyAlignment="0" applyProtection="0"/>
    <xf numFmtId="0" fontId="47" fillId="33" borderId="116">
      <alignment horizontal="center" vertical="center"/>
    </xf>
    <xf numFmtId="0" fontId="47" fillId="33" borderId="116">
      <alignment horizontal="center" vertical="center"/>
    </xf>
    <xf numFmtId="172" fontId="23" fillId="0" borderId="109" applyAlignment="0">
      <alignment horizontal="left" vertical="center"/>
    </xf>
    <xf numFmtId="172" fontId="23" fillId="0" borderId="109" applyAlignment="0">
      <alignment horizontal="left" vertical="center"/>
    </xf>
    <xf numFmtId="0" fontId="33" fillId="5" borderId="113" applyNumberFormat="0" applyFill="0" applyBorder="0" applyAlignment="0">
      <alignment horizontal="left"/>
      <protection locked="0"/>
    </xf>
    <xf numFmtId="0" fontId="33" fillId="5" borderId="113" applyNumberFormat="0" applyFill="0" applyBorder="0" applyAlignment="0">
      <alignment horizontal="left"/>
      <protection locked="0"/>
    </xf>
    <xf numFmtId="0" fontId="28" fillId="0" borderId="121" applyNumberFormat="0" applyFill="0" applyAlignment="0" applyProtection="0"/>
    <xf numFmtId="208" fontId="76" fillId="33" borderId="114" applyNumberFormat="0" applyAlignment="0" applyProtection="0"/>
    <xf numFmtId="208" fontId="76" fillId="33" borderId="114" applyNumberFormat="0" applyAlignment="0" applyProtection="0"/>
    <xf numFmtId="208" fontId="76" fillId="33" borderId="114" applyNumberFormat="0" applyAlignment="0" applyProtection="0"/>
    <xf numFmtId="195" fontId="23" fillId="0" borderId="113" applyFill="0" applyProtection="0"/>
    <xf numFmtId="204" fontId="23" fillId="0" borderId="113" applyFill="0" applyProtection="0"/>
    <xf numFmtId="204" fontId="59" fillId="0" borderId="113" applyFill="0" applyProtection="0"/>
    <xf numFmtId="208" fontId="31" fillId="0" borderId="125">
      <alignment horizontal="left" vertical="center"/>
    </xf>
    <xf numFmtId="0" fontId="31" fillId="0" borderId="125">
      <alignment horizontal="left" vertical="center"/>
    </xf>
    <xf numFmtId="0" fontId="31" fillId="0" borderId="125">
      <alignment horizontal="left" vertical="center"/>
    </xf>
    <xf numFmtId="208" fontId="31" fillId="0" borderId="125">
      <alignment horizontal="left" vertical="center"/>
    </xf>
    <xf numFmtId="0" fontId="15" fillId="57" borderId="120"/>
    <xf numFmtId="0" fontId="15" fillId="57" borderId="120"/>
    <xf numFmtId="208" fontId="31" fillId="0" borderId="125">
      <alignment horizontal="left" vertical="center"/>
    </xf>
    <xf numFmtId="49" fontId="15" fillId="53" borderId="123">
      <alignment vertical="center"/>
    </xf>
    <xf numFmtId="49" fontId="15" fillId="53" borderId="123">
      <alignment vertical="center"/>
    </xf>
    <xf numFmtId="49" fontId="155" fillId="53" borderId="123">
      <alignment vertical="center"/>
    </xf>
    <xf numFmtId="49" fontId="155" fillId="53" borderId="123">
      <alignment vertical="center"/>
    </xf>
    <xf numFmtId="0" fontId="15" fillId="56" borderId="120"/>
    <xf numFmtId="0" fontId="15" fillId="56" borderId="120"/>
    <xf numFmtId="0" fontId="15" fillId="55" borderId="120"/>
    <xf numFmtId="0" fontId="15" fillId="55" borderId="120"/>
    <xf numFmtId="0" fontId="15" fillId="54" borderId="120"/>
    <xf numFmtId="0" fontId="15" fillId="54" borderId="120"/>
    <xf numFmtId="208" fontId="31" fillId="0" borderId="125">
      <alignment horizontal="left" vertical="center"/>
    </xf>
    <xf numFmtId="49" fontId="15" fillId="53" borderId="123">
      <alignment horizontal="center"/>
    </xf>
    <xf numFmtId="49" fontId="15" fillId="53" borderId="123">
      <alignment horizontal="center"/>
    </xf>
    <xf numFmtId="49" fontId="155" fillId="53" borderId="123">
      <alignment horizontal="center"/>
    </xf>
    <xf numFmtId="49" fontId="155" fillId="53" borderId="123">
      <alignment horizontal="center"/>
    </xf>
    <xf numFmtId="4" fontId="154" fillId="40" borderId="118" applyNumberFormat="0" applyProtection="0">
      <alignment horizontal="right" vertical="center"/>
    </xf>
    <xf numFmtId="4" fontId="154" fillId="40" borderId="118" applyNumberFormat="0" applyProtection="0">
      <alignment horizontal="right" vertical="center"/>
    </xf>
    <xf numFmtId="4" fontId="153" fillId="52" borderId="119" applyNumberFormat="0" applyProtection="0">
      <alignment horizontal="left" vertical="center" indent="1"/>
    </xf>
    <xf numFmtId="4" fontId="153" fillId="52" borderId="119" applyNumberFormat="0" applyProtection="0">
      <alignment horizontal="left" vertical="center" inden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152" fillId="40" borderId="118" applyNumberFormat="0" applyProtection="0">
      <alignment horizontal="right" vertical="center"/>
    </xf>
    <xf numFmtId="4" fontId="152" fillId="40" borderId="118" applyNumberFormat="0" applyProtection="0">
      <alignment horizontal="right" vertical="center"/>
    </xf>
    <xf numFmtId="4" fontId="151" fillId="40" borderId="118" applyNumberFormat="0" applyProtection="0">
      <alignment horizontal="right" vertical="center"/>
    </xf>
    <xf numFmtId="4" fontId="151" fillId="40" borderId="118" applyNumberFormat="0" applyProtection="0">
      <alignment horizontal="righ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152" fillId="40" borderId="118" applyNumberFormat="0" applyProtection="0">
      <alignment vertical="center"/>
    </xf>
    <xf numFmtId="4" fontId="152" fillId="40" borderId="118" applyNumberFormat="0" applyProtection="0">
      <alignment vertical="center"/>
    </xf>
    <xf numFmtId="4" fontId="151" fillId="40" borderId="118" applyNumberFormat="0" applyProtection="0">
      <alignment vertical="center"/>
    </xf>
    <xf numFmtId="4" fontId="151" fillId="40" borderId="118" applyNumberFormat="0" applyProtection="0">
      <alignment vertical="center"/>
    </xf>
    <xf numFmtId="208" fontId="111" fillId="0" borderId="125">
      <alignment horizontal="left" vertical="center"/>
    </xf>
    <xf numFmtId="208" fontId="111" fillId="0" borderId="125">
      <alignment horizontal="left" vertical="center"/>
    </xf>
    <xf numFmtId="4" fontId="151" fillId="4" borderId="118" applyNumberFormat="0" applyProtection="0">
      <alignment horizontal="right" vertical="center"/>
    </xf>
    <xf numFmtId="4" fontId="151" fillId="4" borderId="118" applyNumberFormat="0" applyProtection="0">
      <alignment horizontal="right" vertical="center"/>
    </xf>
    <xf numFmtId="0" fontId="111" fillId="0" borderId="125">
      <alignment horizontal="lef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0" fillId="38" borderId="118" applyNumberFormat="0" applyProtection="0">
      <alignment vertical="center"/>
    </xf>
    <xf numFmtId="4" fontId="150" fillId="38" borderId="118" applyNumberFormat="0" applyProtection="0">
      <alignment vertical="center"/>
    </xf>
    <xf numFmtId="4" fontId="34" fillId="38" borderId="118" applyNumberFormat="0" applyProtection="0">
      <alignment vertical="center"/>
    </xf>
    <xf numFmtId="4" fontId="34" fillId="38" borderId="118" applyNumberFormat="0" applyProtection="0">
      <alignment vertical="center"/>
    </xf>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0" fontId="228" fillId="18" borderId="114" applyNumberFormat="0" applyAlignment="0" applyProtection="0"/>
    <xf numFmtId="0"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0"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208" fontId="20" fillId="41" borderId="115" applyNumberFormat="0" applyFont="0" applyAlignment="0" applyProtection="0"/>
    <xf numFmtId="0"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24" fontId="236" fillId="0" borderId="117" applyNumberFormat="0" applyFont="0" applyFill="0" applyAlignment="0" applyProtection="0"/>
    <xf numFmtId="224" fontId="236"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141" fillId="33" borderId="116" applyNumberFormat="0" applyAlignment="0" applyProtection="0"/>
    <xf numFmtId="208" fontId="141" fillId="33" borderId="116" applyNumberFormat="0" applyAlignment="0" applyProtection="0"/>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0"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208" fontId="28" fillId="0" borderId="121" applyNumberFormat="0" applyFill="0" applyAlignment="0" applyProtection="0"/>
    <xf numFmtId="0" fontId="15" fillId="57" borderId="120"/>
    <xf numFmtId="49" fontId="15" fillId="53" borderId="123">
      <alignment vertical="center"/>
    </xf>
    <xf numFmtId="49" fontId="155" fillId="53" borderId="123">
      <alignment vertical="center"/>
    </xf>
    <xf numFmtId="208" fontId="15" fillId="56" borderId="120"/>
    <xf numFmtId="208" fontId="15" fillId="55" borderId="120"/>
    <xf numFmtId="208" fontId="15" fillId="55" borderId="120"/>
    <xf numFmtId="208" fontId="15" fillId="54" borderId="120"/>
    <xf numFmtId="208" fontId="15" fillId="54" borderId="120"/>
    <xf numFmtId="49" fontId="15" fillId="53" borderId="123">
      <alignment horizontal="center"/>
    </xf>
    <xf numFmtId="49" fontId="155" fillId="53" borderId="123">
      <alignment horizontal="center"/>
    </xf>
    <xf numFmtId="49" fontId="155" fillId="53" borderId="123">
      <alignment horizontal="center"/>
    </xf>
    <xf numFmtId="49" fontId="155" fillId="53" borderId="123">
      <alignment horizontal="center"/>
    </xf>
    <xf numFmtId="4" fontId="153" fillId="52" borderId="119" applyNumberFormat="0" applyProtection="0">
      <alignment horizontal="left" vertical="center"/>
    </xf>
    <xf numFmtId="4" fontId="153" fillId="52" borderId="119" applyNumberFormat="0" applyProtection="0">
      <alignment horizontal="left" vertical="center"/>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34" fillId="4" borderId="118" applyNumberFormat="0" applyProtection="0">
      <alignment horizontal="left" vertical="center" wrapText="1" inden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34" fillId="4" borderId="118" applyNumberFormat="0" applyProtection="0">
      <alignment horizontal="left" vertical="center" wrapText="1"/>
    </xf>
    <xf numFmtId="4" fontId="152" fillId="40" borderId="118" applyNumberFormat="0" applyProtection="0">
      <alignment horizontal="right" vertical="center"/>
    </xf>
    <xf numFmtId="4" fontId="151" fillId="40" borderId="118" applyNumberFormat="0" applyProtection="0">
      <alignment horizontal="right" vertical="center"/>
    </xf>
    <xf numFmtId="4" fontId="34" fillId="4" borderId="119" applyNumberFormat="0" applyProtection="0">
      <alignment horizontal="left" vertical="center" indent="1"/>
    </xf>
    <xf numFmtId="4" fontId="34" fillId="4" borderId="119" applyNumberFormat="0" applyProtection="0">
      <alignment horizontal="lef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49" borderId="118" applyNumberFormat="0" applyProtection="0">
      <alignment horizontal="right" vertical="center"/>
    </xf>
    <xf numFmtId="4" fontId="151" fillId="48"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46"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45" borderId="118" applyNumberFormat="0" applyProtection="0">
      <alignment horizontal="righ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141" fillId="33" borderId="116" applyNumberFormat="0" applyAlignment="0" applyProtection="0"/>
    <xf numFmtId="208" fontId="20" fillId="41" borderId="115" applyNumberFormat="0" applyFont="0" applyAlignment="0" applyProtection="0"/>
    <xf numFmtId="208" fontId="20" fillId="41" borderId="115" applyNumberFormat="0" applyFont="0" applyAlignment="0" applyProtection="0"/>
    <xf numFmtId="0" fontId="20" fillId="41" borderId="115" applyNumberFormat="0" applyFon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33"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18" borderId="114" applyNumberFormat="0" applyAlignment="0" applyProtection="0"/>
    <xf numFmtId="208" fontId="228" fillId="33" borderId="114" applyNumberFormat="0" applyAlignment="0" applyProtection="0"/>
    <xf numFmtId="4" fontId="34"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9"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8"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50" borderId="118" applyNumberFormat="0" applyProtection="0">
      <alignment horizontal="right" vertical="center"/>
    </xf>
    <xf numFmtId="4" fontId="151" fillId="50" borderId="118" applyNumberFormat="0" applyProtection="0">
      <alignment horizontal="right" vertical="center"/>
    </xf>
    <xf numFmtId="4" fontId="151" fillId="4" borderId="118" applyNumberFormat="0" applyProtection="0">
      <alignment horizontal="right" vertical="center"/>
    </xf>
    <xf numFmtId="4" fontId="151" fillId="4" borderId="118" applyNumberFormat="0" applyProtection="0">
      <alignment horizontal="right" vertical="center"/>
    </xf>
    <xf numFmtId="4" fontId="151" fillId="40" borderId="118" applyNumberFormat="0" applyProtection="0">
      <alignment vertical="center"/>
    </xf>
    <xf numFmtId="4" fontId="151" fillId="40" borderId="118" applyNumberFormat="0" applyProtection="0">
      <alignment vertical="center"/>
    </xf>
    <xf numFmtId="4" fontId="151"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34" fillId="4" borderId="118" applyNumberFormat="0" applyProtection="0">
      <alignment horizontal="left" vertical="center" wrapText="1"/>
    </xf>
    <xf numFmtId="4" fontId="34" fillId="4" borderId="118" applyNumberFormat="0" applyProtection="0">
      <alignment horizontal="left" vertical="center" wrapText="1" indent="1"/>
    </xf>
    <xf numFmtId="4" fontId="154" fillId="40" borderId="118" applyNumberFormat="0" applyProtection="0">
      <alignment horizontal="right" vertical="center"/>
    </xf>
    <xf numFmtId="49" fontId="155" fillId="53" borderId="123">
      <alignment horizontal="center"/>
    </xf>
    <xf numFmtId="0" fontId="15" fillId="55" borderId="120"/>
    <xf numFmtId="0" fontId="15" fillId="56" borderId="120"/>
    <xf numFmtId="49" fontId="155" fillId="53" borderId="123">
      <alignment vertical="center"/>
    </xf>
    <xf numFmtId="49" fontId="15" fillId="53" borderId="123">
      <alignment vertical="center"/>
    </xf>
    <xf numFmtId="208" fontId="15" fillId="57" borderId="120"/>
    <xf numFmtId="208" fontId="15" fillId="57" borderId="120"/>
    <xf numFmtId="208" fontId="11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204" fontId="59" fillId="0" borderId="113" applyFill="0" applyProtection="0"/>
    <xf numFmtId="204" fontId="59" fillId="0" borderId="113" applyFill="0" applyProtection="0"/>
    <xf numFmtId="204" fontId="23" fillId="0" borderId="113" applyFill="0" applyProtection="0"/>
    <xf numFmtId="195" fontId="59" fillId="0" borderId="113" applyFill="0" applyProtection="0"/>
    <xf numFmtId="195" fontId="59" fillId="0" borderId="113" applyFill="0" applyProtection="0"/>
    <xf numFmtId="195" fontId="23" fillId="0" borderId="113" applyFill="0" applyProtection="0"/>
    <xf numFmtId="208" fontId="76" fillId="33" borderId="114" applyNumberFormat="0" applyAlignment="0" applyProtection="0"/>
    <xf numFmtId="208" fontId="76" fillId="33" borderId="114" applyNumberFormat="0" applyAlignment="0" applyProtection="0"/>
    <xf numFmtId="0" fontId="28" fillId="0" borderId="121" applyNumberFormat="0" applyFill="0" applyAlignment="0" applyProtection="0"/>
    <xf numFmtId="208" fontId="28" fillId="0" borderId="121" applyNumberFormat="0" applyFill="0" applyAlignment="0" applyProtection="0"/>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45" fillId="0" borderId="113"/>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208" fontId="23" fillId="0" borderId="112" applyNumberFormat="0" applyFont="0" applyFill="0" applyAlignment="0" applyProtection="0"/>
    <xf numFmtId="0" fontId="23"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208" fontId="59" fillId="0" borderId="112" applyNumberFormat="0" applyFont="0" applyFill="0" applyAlignment="0" applyProtection="0"/>
    <xf numFmtId="0" fontId="23" fillId="0" borderId="112" applyNumberFormat="0" applyFon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10" fontId="45" fillId="0" borderId="109"/>
    <xf numFmtId="10" fontId="45" fillId="0" borderId="109"/>
    <xf numFmtId="10" fontId="45" fillId="0" borderId="109"/>
    <xf numFmtId="0" fontId="141" fillId="33" borderId="116" applyNumberFormat="0" applyAlignment="0" applyProtection="0"/>
    <xf numFmtId="0" fontId="20" fillId="41" borderId="115" applyNumberFormat="0" applyFont="0" applyAlignment="0" applyProtection="0"/>
    <xf numFmtId="0" fontId="20" fillId="41" borderId="115" applyNumberFormat="0" applyFont="0" applyAlignment="0" applyProtection="0"/>
    <xf numFmtId="208" fontId="65"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0" fontId="21" fillId="0" borderId="123" applyNumberFormat="0" applyFill="0" applyAlignment="0" applyProtection="0"/>
    <xf numFmtId="208" fontId="65" fillId="0" borderId="123" applyNumberFormat="0" applyFill="0" applyAlignment="0" applyProtection="0"/>
    <xf numFmtId="38" fontId="132" fillId="38" borderId="109" applyNumberFormat="0" applyFont="0" applyAlignment="0" applyProtection="0"/>
    <xf numFmtId="38" fontId="132" fillId="38" borderId="109" applyNumberFormat="0" applyFont="0" applyAlignment="0" applyProtection="0"/>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10" fontId="107" fillId="7" borderId="109" applyNumberFormat="0" applyBorder="0" applyAlignment="0" applyProtection="0"/>
    <xf numFmtId="10" fontId="107" fillId="7" borderId="109" applyNumberFormat="0" applyBorder="0" applyAlignment="0" applyProtection="0"/>
    <xf numFmtId="205" fontId="16" fillId="38" borderId="109" applyNumberFormat="0" applyFont="0" applyAlignment="0">
      <protection locked="0"/>
    </xf>
    <xf numFmtId="204" fontId="59" fillId="0" borderId="113" applyFill="0" applyProtection="0"/>
    <xf numFmtId="204" fontId="59" fillId="0" borderId="113" applyFill="0" applyProtection="0"/>
    <xf numFmtId="195" fontId="59" fillId="0" borderId="113" applyFill="0" applyProtection="0"/>
    <xf numFmtId="195" fontId="59" fillId="0" borderId="113" applyFill="0" applyProtection="0"/>
    <xf numFmtId="0" fontId="76" fillId="33" borderId="114" applyNumberFormat="0" applyAlignment="0" applyProtection="0"/>
    <xf numFmtId="0" fontId="76" fillId="33" borderId="114" applyNumberFormat="0" applyAlignment="0" applyProtection="0"/>
    <xf numFmtId="0" fontId="47" fillId="33" borderId="116">
      <alignment horizontal="center" vertical="center"/>
    </xf>
    <xf numFmtId="0" fontId="47" fillId="33" borderId="116">
      <alignment horizontal="center" vertical="center"/>
    </xf>
    <xf numFmtId="172" fontId="23" fillId="0" borderId="109" applyAlignment="0">
      <alignment horizontal="left" vertical="center"/>
    </xf>
    <xf numFmtId="0" fontId="28" fillId="0" borderId="121" applyNumberFormat="0" applyFill="0" applyAlignment="0" applyProtection="0"/>
    <xf numFmtId="0" fontId="18" fillId="41" borderId="115" applyNumberFormat="0" applyFont="0" applyAlignment="0" applyProtection="0"/>
    <xf numFmtId="49" fontId="155" fillId="53" borderId="123">
      <alignment vertical="center"/>
    </xf>
    <xf numFmtId="4" fontId="153" fillId="52" borderId="119" applyNumberFormat="0" applyProtection="0">
      <alignment horizontal="left" vertical="center" indent="1"/>
    </xf>
    <xf numFmtId="4" fontId="34" fillId="4" borderId="119" applyNumberFormat="0" applyProtection="0">
      <alignment horizontal="left" vertical="center" indent="1"/>
    </xf>
    <xf numFmtId="4" fontId="151" fillId="40" borderId="118" applyNumberFormat="0" applyProtection="0">
      <alignment vertical="center"/>
    </xf>
    <xf numFmtId="4" fontId="151" fillId="4" borderId="118" applyNumberFormat="0" applyProtection="0">
      <alignment horizontal="right" vertical="center"/>
    </xf>
    <xf numFmtId="4" fontId="151" fillId="10" borderId="118" applyNumberFormat="0" applyProtection="0">
      <alignment horizontal="right" vertical="center"/>
    </xf>
    <xf numFmtId="4" fontId="151" fillId="45" borderId="118" applyNumberFormat="0" applyProtection="0">
      <alignment horizontal="right" vertical="center"/>
    </xf>
    <xf numFmtId="4" fontId="151" fillId="38" borderId="118" applyNumberFormat="0" applyProtection="0">
      <alignment horizontal="left" vertical="center" indent="1"/>
    </xf>
    <xf numFmtId="4" fontId="34" fillId="38" borderId="118" applyNumberFormat="0" applyProtection="0">
      <alignment vertical="center"/>
    </xf>
    <xf numFmtId="0" fontId="45" fillId="0" borderId="113"/>
    <xf numFmtId="0" fontId="45" fillId="0" borderId="113"/>
    <xf numFmtId="0" fontId="59" fillId="0" borderId="112" applyNumberFormat="0" applyFont="0" applyFill="0" applyAlignment="0" applyProtection="0"/>
    <xf numFmtId="0" fontId="59" fillId="0" borderId="112" applyNumberFormat="0" applyFont="0" applyFill="0" applyAlignment="0" applyProtection="0"/>
    <xf numFmtId="181" fontId="66" fillId="31" borderId="124"/>
    <xf numFmtId="181" fontId="66" fillId="31" borderId="124"/>
    <xf numFmtId="0" fontId="65" fillId="0" borderId="123" applyNumberFormat="0" applyFill="0" applyAlignment="0" applyProtection="0"/>
    <xf numFmtId="0" fontId="65" fillId="0" borderId="123" applyNumberFormat="0" applyFill="0" applyAlignment="0" applyProtection="0"/>
    <xf numFmtId="10" fontId="45" fillId="0" borderId="109"/>
    <xf numFmtId="0" fontId="141" fillId="33" borderId="116" applyNumberFormat="0" applyAlignment="0" applyProtection="0"/>
    <xf numFmtId="0" fontId="20" fillId="41" borderId="115" applyNumberFormat="0" applyFont="0" applyAlignment="0" applyProtection="0"/>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205" fontId="16" fillId="38" borderId="109" applyNumberFormat="0" applyFont="0" applyAlignment="0">
      <protection locked="0"/>
    </xf>
    <xf numFmtId="10" fontId="107" fillId="7" borderId="109" applyNumberFormat="0" applyBorder="0" applyAlignment="0" applyProtection="0"/>
    <xf numFmtId="43" fontId="12" fillId="0" borderId="0" applyFont="0" applyFill="0" applyBorder="0" applyAlignment="0" applyProtection="0"/>
    <xf numFmtId="0" fontId="228" fillId="18" borderId="114"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65" fillId="0" borderId="123" applyNumberFormat="0" applyFill="0" applyAlignment="0" applyProtection="0"/>
    <xf numFmtId="208" fontId="65" fillId="0" borderId="123" applyNumberFormat="0" applyFill="0" applyAlignment="0" applyProtection="0"/>
    <xf numFmtId="208" fontId="21" fillId="0" borderId="123" applyNumberFormat="0" applyFill="0" applyAlignment="0" applyProtection="0"/>
    <xf numFmtId="208" fontId="21" fillId="0" borderId="123" applyNumberFormat="0" applyFill="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34" fillId="38" borderId="118" applyNumberFormat="0" applyProtection="0">
      <alignment vertical="center"/>
    </xf>
    <xf numFmtId="4" fontId="34" fillId="38" borderId="118" applyNumberFormat="0" applyProtection="0">
      <alignment vertical="center"/>
    </xf>
    <xf numFmtId="4" fontId="150" fillId="38" borderId="118" applyNumberFormat="0" applyProtection="0">
      <alignment vertical="center"/>
    </xf>
    <xf numFmtId="4" fontId="150" fillId="38" borderId="118" applyNumberFormat="0" applyProtection="0">
      <alignmen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xf>
    <xf numFmtId="4" fontId="151" fillId="38" borderId="118" applyNumberFormat="0" applyProtection="0">
      <alignment horizontal="left" vertical="center" indent="1"/>
    </xf>
    <xf numFmtId="4" fontId="151" fillId="38" borderId="118" applyNumberFormat="0" applyProtection="0">
      <alignment horizontal="left" vertical="center" indent="1"/>
    </xf>
    <xf numFmtId="4" fontId="151" fillId="44" borderId="118" applyNumberFormat="0" applyProtection="0">
      <alignment horizontal="right" vertical="center"/>
    </xf>
    <xf numFmtId="4" fontId="151" fillId="44" borderId="118" applyNumberFormat="0" applyProtection="0">
      <alignment horizontal="right" vertical="center"/>
    </xf>
    <xf numFmtId="4" fontId="151" fillId="46" borderId="118" applyNumberFormat="0" applyProtection="0">
      <alignment horizontal="right" vertical="center"/>
    </xf>
    <xf numFmtId="4" fontId="151" fillId="46" borderId="118" applyNumberFormat="0" applyProtection="0">
      <alignment horizontal="right" vertical="center"/>
    </xf>
    <xf numFmtId="4" fontId="151" fillId="9" borderId="118" applyNumberFormat="0" applyProtection="0">
      <alignment horizontal="right" vertical="center"/>
    </xf>
    <xf numFmtId="4" fontId="151" fillId="9" borderId="118" applyNumberFormat="0" applyProtection="0">
      <alignment horizontal="right" vertical="center"/>
    </xf>
    <xf numFmtId="4" fontId="151" fillId="47" borderId="118" applyNumberFormat="0" applyProtection="0">
      <alignment horizontal="right" vertical="center"/>
    </xf>
    <xf numFmtId="4" fontId="151" fillId="47" borderId="118" applyNumberFormat="0" applyProtection="0">
      <alignment horizontal="right" vertical="center"/>
    </xf>
    <xf numFmtId="4" fontId="151" fillId="6" borderId="118" applyNumberFormat="0" applyProtection="0">
      <alignment horizontal="right" vertical="center"/>
    </xf>
    <xf numFmtId="4" fontId="151" fillId="6" borderId="118" applyNumberFormat="0" applyProtection="0">
      <alignment horizontal="right" vertical="center"/>
    </xf>
    <xf numFmtId="4" fontId="151" fillId="10" borderId="118" applyNumberFormat="0" applyProtection="0">
      <alignment horizontal="right" vertical="center"/>
    </xf>
    <xf numFmtId="4" fontId="151" fillId="10" borderId="118" applyNumberFormat="0" applyProtection="0">
      <alignment horizontal="right" vertical="center"/>
    </xf>
    <xf numFmtId="4" fontId="151" fillId="48" borderId="118" applyNumberFormat="0" applyProtection="0">
      <alignment horizontal="right" vertical="center"/>
    </xf>
    <xf numFmtId="4" fontId="151" fillId="48" borderId="118" applyNumberFormat="0" applyProtection="0">
      <alignment horizontal="right" vertical="center"/>
    </xf>
    <xf numFmtId="4" fontId="151" fillId="49" borderId="118" applyNumberFormat="0" applyProtection="0">
      <alignment horizontal="right" vertical="center"/>
    </xf>
    <xf numFmtId="4" fontId="151" fillId="49" borderId="118" applyNumberFormat="0" applyProtection="0">
      <alignment horizontal="right" vertical="center"/>
    </xf>
    <xf numFmtId="4" fontId="151" fillId="50" borderId="118" applyNumberFormat="0" applyProtection="0">
      <alignment horizontal="right" vertical="center"/>
    </xf>
    <xf numFmtId="4" fontId="151" fillId="4" borderId="118" applyNumberFormat="0" applyProtection="0">
      <alignment horizontal="right" vertical="center"/>
    </xf>
    <xf numFmtId="4" fontId="151" fillId="40" borderId="118" applyNumberFormat="0" applyProtection="0">
      <alignment vertical="center"/>
    </xf>
    <xf numFmtId="4" fontId="151"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152" fillId="40" borderId="118" applyNumberFormat="0" applyProtection="0">
      <alignment vertical="center"/>
    </xf>
    <xf numFmtId="4" fontId="34" fillId="4" borderId="119" applyNumberFormat="0" applyProtection="0">
      <alignment horizontal="left" vertical="center"/>
    </xf>
    <xf numFmtId="4" fontId="34" fillId="4" borderId="119" applyNumberFormat="0" applyProtection="0">
      <alignment horizontal="left" vertical="center" indent="1"/>
    </xf>
    <xf numFmtId="4" fontId="34" fillId="4" borderId="119" applyNumberFormat="0" applyProtection="0">
      <alignment horizontal="left" vertical="center" indent="1"/>
    </xf>
    <xf numFmtId="4" fontId="151" fillId="40" borderId="118" applyNumberFormat="0" applyProtection="0">
      <alignment horizontal="right" vertical="center"/>
    </xf>
    <xf numFmtId="4" fontId="34" fillId="4" borderId="118" applyNumberFormat="0" applyProtection="0">
      <alignment horizontal="left" vertical="center" wrapText="1"/>
    </xf>
    <xf numFmtId="4" fontId="34" fillId="4" borderId="118" applyNumberFormat="0" applyProtection="0">
      <alignment horizontal="left" vertical="center" wrapText="1" indent="1"/>
    </xf>
    <xf numFmtId="4" fontId="154" fillId="40" borderId="118" applyNumberFormat="0" applyProtection="0">
      <alignment horizontal="right" vertical="center"/>
    </xf>
    <xf numFmtId="49" fontId="15" fillId="53" borderId="123">
      <alignment horizontal="center"/>
    </xf>
    <xf numFmtId="208" fontId="15" fillId="55" borderId="120"/>
    <xf numFmtId="208" fontId="15" fillId="56" borderId="120"/>
    <xf numFmtId="49" fontId="155" fillId="53" borderId="123">
      <alignment vertical="center"/>
    </xf>
    <xf numFmtId="49" fontId="15" fillId="53" borderId="123">
      <alignment vertical="center"/>
    </xf>
    <xf numFmtId="208" fontId="15" fillId="57" borderId="120"/>
    <xf numFmtId="208" fontId="28" fillId="0" borderId="121" applyNumberFormat="0" applyFill="0" applyAlignment="0" applyProtection="0"/>
    <xf numFmtId="208" fontId="28" fillId="0" borderId="121" applyNumberFormat="0" applyFill="0" applyAlignment="0" applyProtection="0"/>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0" fontId="228" fillId="18" borderId="114" applyNumberFormat="0" applyAlignment="0" applyProtection="0"/>
    <xf numFmtId="0"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208" fontId="141" fillId="33" borderId="116" applyNumberFormat="0" applyAlignment="0" applyProtection="0"/>
    <xf numFmtId="0" fontId="76" fillId="33" borderId="114" applyNumberFormat="0" applyAlignment="0" applyProtection="0"/>
    <xf numFmtId="0" fontId="28" fillId="0" borderId="121" applyNumberFormat="0" applyFill="0" applyAlignment="0" applyProtection="0"/>
    <xf numFmtId="224" fontId="148" fillId="0" borderId="117" applyNumberFormat="0" applyFont="0" applyFill="0" applyAlignment="0" applyProtection="0"/>
    <xf numFmtId="224" fontId="148" fillId="0" borderId="117" applyNumberFormat="0" applyFont="0" applyFill="0" applyAlignment="0" applyProtection="0"/>
    <xf numFmtId="10" fontId="45" fillId="0" borderId="124"/>
    <xf numFmtId="10" fontId="45" fillId="0" borderId="124"/>
    <xf numFmtId="10" fontId="45" fillId="0" borderId="124"/>
    <xf numFmtId="10" fontId="45" fillId="0" borderId="124"/>
    <xf numFmtId="0" fontId="141" fillId="33" borderId="116" applyNumberFormat="0" applyAlignment="0" applyProtection="0"/>
    <xf numFmtId="0" fontId="141" fillId="33" borderId="116" applyNumberFormat="0" applyAlignment="0" applyProtection="0"/>
    <xf numFmtId="0" fontId="20" fillId="41" borderId="115" applyNumberFormat="0" applyFont="0" applyAlignment="0" applyProtection="0"/>
    <xf numFmtId="0" fontId="20" fillId="41" borderId="115" applyNumberFormat="0" applyFont="0" applyAlignment="0" applyProtection="0"/>
    <xf numFmtId="38" fontId="132" fillId="38" borderId="124" applyNumberFormat="0" applyFont="0" applyAlignment="0" applyProtection="0"/>
    <xf numFmtId="38" fontId="132" fillId="38" borderId="124" applyNumberFormat="0" applyFont="0" applyAlignment="0" applyProtection="0"/>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205" fontId="16" fillId="38" borderId="124" applyNumberFormat="0" applyFont="0" applyAlignment="0">
      <protection locked="0"/>
    </xf>
    <xf numFmtId="10" fontId="107" fillId="7" borderId="124" applyNumberFormat="0" applyBorder="0" applyAlignment="0" applyProtection="0"/>
    <xf numFmtId="10" fontId="107" fillId="7" borderId="124" applyNumberFormat="0" applyBorder="0" applyAlignment="0" applyProtection="0"/>
    <xf numFmtId="205" fontId="16" fillId="38" borderId="124" applyNumberFormat="0" applyFont="0" applyAlignment="0">
      <protection locked="0"/>
    </xf>
    <xf numFmtId="0" fontId="111" fillId="0" borderId="125">
      <alignment horizontal="left" vertical="center"/>
    </xf>
    <xf numFmtId="204" fontId="59" fillId="0" borderId="113" applyFill="0" applyProtection="0"/>
    <xf numFmtId="204" fontId="59" fillId="0" borderId="113" applyFill="0" applyProtection="0"/>
    <xf numFmtId="195" fontId="59" fillId="0" borderId="113" applyFill="0" applyProtection="0"/>
    <xf numFmtId="195" fontId="59" fillId="0" borderId="113" applyFill="0" applyProtection="0"/>
    <xf numFmtId="0" fontId="76" fillId="33" borderId="114" applyNumberFormat="0" applyAlignment="0" applyProtection="0"/>
    <xf numFmtId="0" fontId="76" fillId="33" borderId="114" applyNumberFormat="0" applyAlignment="0" applyProtection="0"/>
    <xf numFmtId="0" fontId="18" fillId="41" borderId="115" applyNumberFormat="0" applyFont="0" applyAlignment="0" applyProtection="0"/>
    <xf numFmtId="0" fontId="45" fillId="0" borderId="113"/>
    <xf numFmtId="0" fontId="45" fillId="0" borderId="113"/>
    <xf numFmtId="0" fontId="59" fillId="0" borderId="112" applyNumberFormat="0" applyFont="0" applyFill="0" applyAlignment="0" applyProtection="0"/>
    <xf numFmtId="182" fontId="70" fillId="9" borderId="124" applyFont="0" applyFill="0" applyBorder="0" applyAlignment="0" applyProtection="0"/>
    <xf numFmtId="181" fontId="66" fillId="31" borderId="124"/>
    <xf numFmtId="181" fontId="66" fillId="31" borderId="124"/>
    <xf numFmtId="0" fontId="65" fillId="0" borderId="123" applyNumberFormat="0" applyFill="0" applyAlignment="0" applyProtection="0"/>
    <xf numFmtId="0" fontId="65" fillId="0" borderId="123" applyNumberFormat="0" applyFill="0" applyAlignment="0" applyProtection="0"/>
    <xf numFmtId="43" fontId="12" fillId="0" borderId="0" applyFont="0" applyFill="0" applyBorder="0" applyAlignment="0" applyProtection="0"/>
    <xf numFmtId="208" fontId="26" fillId="5" borderId="113" applyNumberFormat="0" applyFill="0" applyBorder="0" applyAlignment="0">
      <alignment horizontal="left"/>
      <protection locked="0"/>
    </xf>
    <xf numFmtId="208" fontId="26" fillId="5" borderId="113" applyNumberFormat="0" applyFill="0" applyBorder="0" applyAlignment="0">
      <alignment horizontal="left"/>
      <protection locked="0"/>
    </xf>
    <xf numFmtId="208" fontId="33" fillId="5" borderId="113" applyNumberFormat="0" applyFill="0" applyBorder="0" applyAlignment="0">
      <alignment horizontal="left"/>
      <protection locked="0"/>
    </xf>
    <xf numFmtId="204" fontId="59" fillId="0" borderId="113" applyFill="0" applyProtection="0"/>
    <xf numFmtId="204" fontId="59" fillId="0" borderId="113" applyFill="0" applyProtection="0"/>
    <xf numFmtId="195" fontId="59" fillId="0" borderId="113" applyFill="0" applyProtection="0"/>
    <xf numFmtId="195" fontId="59" fillId="0" borderId="113" applyFill="0" applyProtection="0"/>
    <xf numFmtId="0" fontId="76" fillId="33" borderId="114" applyNumberFormat="0" applyAlignment="0" applyProtection="0"/>
    <xf numFmtId="0" fontId="76" fillId="33" borderId="114" applyNumberFormat="0" applyAlignment="0" applyProtection="0"/>
    <xf numFmtId="0" fontId="18" fillId="41" borderId="115" applyNumberFormat="0" applyFont="0" applyAlignment="0" applyProtection="0"/>
    <xf numFmtId="0" fontId="45" fillId="0" borderId="113"/>
    <xf numFmtId="0" fontId="45" fillId="0" borderId="113"/>
    <xf numFmtId="0" fontId="59" fillId="0" borderId="112" applyNumberFormat="0" applyFont="0" applyFill="0" applyAlignment="0" applyProtection="0"/>
    <xf numFmtId="0" fontId="65" fillId="0" borderId="123" applyNumberFormat="0" applyFill="0" applyAlignment="0" applyProtection="0"/>
    <xf numFmtId="0" fontId="65" fillId="0" borderId="123" applyNumberFormat="0" applyFill="0" applyAlignment="0" applyProtection="0"/>
    <xf numFmtId="43" fontId="12" fillId="0" borderId="0" applyFont="0" applyFill="0" applyBorder="0" applyAlignment="0" applyProtection="0"/>
    <xf numFmtId="0" fontId="18" fillId="41" borderId="115"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0" fillId="0" borderId="0"/>
    <xf numFmtId="43" fontId="12" fillId="0" borderId="0" applyFont="0" applyFill="0" applyBorder="0" applyAlignment="0" applyProtection="0"/>
    <xf numFmtId="43" fontId="13" fillId="0" borderId="0" applyFont="0" applyFill="0" applyBorder="0" applyAlignment="0" applyProtection="0"/>
    <xf numFmtId="0" fontId="65" fillId="0" borderId="126" applyNumberFormat="0" applyFill="0" applyAlignment="0" applyProtection="0"/>
    <xf numFmtId="0" fontId="65" fillId="0" borderId="126" applyNumberFormat="0" applyFill="0" applyAlignment="0" applyProtection="0"/>
    <xf numFmtId="0" fontId="59" fillId="0" borderId="127" applyNumberFormat="0" applyFont="0" applyFill="0" applyAlignment="0" applyProtection="0"/>
    <xf numFmtId="0" fontId="59" fillId="0" borderId="127" applyNumberFormat="0" applyFont="0" applyFill="0" applyAlignment="0" applyProtection="0"/>
    <xf numFmtId="0" fontId="45" fillId="0" borderId="128"/>
    <xf numFmtId="0" fontId="45" fillId="0" borderId="128"/>
    <xf numFmtId="0" fontId="45" fillId="0" borderId="128"/>
    <xf numFmtId="0" fontId="45" fillId="0" borderId="128"/>
    <xf numFmtId="0" fontId="76" fillId="33" borderId="129" applyNumberFormat="0" applyAlignment="0" applyProtection="0"/>
    <xf numFmtId="0" fontId="76" fillId="33" borderId="129" applyNumberFormat="0" applyAlignment="0" applyProtection="0"/>
    <xf numFmtId="195" fontId="59" fillId="0" borderId="128" applyFill="0" applyProtection="0"/>
    <xf numFmtId="195" fontId="59" fillId="0" borderId="128" applyFill="0" applyProtection="0"/>
    <xf numFmtId="204" fontId="59" fillId="0" borderId="128" applyFill="0" applyProtection="0"/>
    <xf numFmtId="204" fontId="59" fillId="0" borderId="128" applyFill="0" applyProtection="0"/>
    <xf numFmtId="205" fontId="16" fillId="38" borderId="124" applyNumberFormat="0" applyFont="0" applyAlignment="0">
      <protection locked="0"/>
    </xf>
    <xf numFmtId="0" fontId="20" fillId="41" borderId="130" applyNumberFormat="0" applyFont="0" applyAlignment="0" applyProtection="0"/>
    <xf numFmtId="0" fontId="20" fillId="41" borderId="130" applyNumberFormat="0" applyFont="0" applyAlignment="0" applyProtection="0"/>
    <xf numFmtId="0" fontId="141" fillId="33" borderId="131" applyNumberFormat="0" applyAlignment="0" applyProtection="0"/>
    <xf numFmtId="0" fontId="141" fillId="33" borderId="131" applyNumberFormat="0" applyAlignment="0" applyProtection="0"/>
    <xf numFmtId="224" fontId="148" fillId="0" borderId="132" applyNumberFormat="0" applyFont="0" applyFill="0" applyAlignment="0" applyProtection="0"/>
    <xf numFmtId="224" fontId="148" fillId="0" borderId="132" applyNumberFormat="0" applyFont="0" applyFill="0" applyAlignment="0" applyProtection="0"/>
    <xf numFmtId="4" fontId="34" fillId="38" borderId="133" applyNumberFormat="0" applyProtection="0">
      <alignment vertical="center"/>
    </xf>
    <xf numFmtId="4" fontId="34" fillId="38" borderId="133" applyNumberFormat="0" applyProtection="0">
      <alignment vertical="center"/>
    </xf>
    <xf numFmtId="4" fontId="150" fillId="38" borderId="133" applyNumberFormat="0" applyProtection="0">
      <alignment vertical="center"/>
    </xf>
    <xf numFmtId="4" fontId="150" fillId="38" borderId="133" applyNumberFormat="0" applyProtection="0">
      <alignment vertical="center"/>
    </xf>
    <xf numFmtId="4" fontId="151" fillId="38" borderId="133" applyNumberFormat="0" applyProtection="0">
      <alignment horizontal="left" vertical="center" indent="1"/>
    </xf>
    <xf numFmtId="4" fontId="151" fillId="38" borderId="133" applyNumberFormat="0" applyProtection="0">
      <alignment horizontal="left" vertical="center" indent="1"/>
    </xf>
    <xf numFmtId="4" fontId="151" fillId="44" borderId="133" applyNumberFormat="0" applyProtection="0">
      <alignment horizontal="right" vertical="center"/>
    </xf>
    <xf numFmtId="4" fontId="151" fillId="44" borderId="133" applyNumberFormat="0" applyProtection="0">
      <alignment horizontal="right" vertical="center"/>
    </xf>
    <xf numFmtId="4" fontId="151" fillId="45" borderId="133" applyNumberFormat="0" applyProtection="0">
      <alignment horizontal="right" vertical="center"/>
    </xf>
    <xf numFmtId="4" fontId="151" fillId="45" borderId="133" applyNumberFormat="0" applyProtection="0">
      <alignment horizontal="right" vertical="center"/>
    </xf>
    <xf numFmtId="4" fontId="151" fillId="46" borderId="133" applyNumberFormat="0" applyProtection="0">
      <alignment horizontal="right" vertical="center"/>
    </xf>
    <xf numFmtId="4" fontId="151" fillId="46" borderId="133" applyNumberFormat="0" applyProtection="0">
      <alignment horizontal="right" vertical="center"/>
    </xf>
    <xf numFmtId="4" fontId="151" fillId="9" borderId="133" applyNumberFormat="0" applyProtection="0">
      <alignment horizontal="right" vertical="center"/>
    </xf>
    <xf numFmtId="4" fontId="151" fillId="9" borderId="133" applyNumberFormat="0" applyProtection="0">
      <alignment horizontal="right" vertical="center"/>
    </xf>
    <xf numFmtId="4" fontId="151" fillId="47" borderId="133" applyNumberFormat="0" applyProtection="0">
      <alignment horizontal="right" vertical="center"/>
    </xf>
    <xf numFmtId="4" fontId="151" fillId="47" borderId="133" applyNumberFormat="0" applyProtection="0">
      <alignment horizontal="right" vertical="center"/>
    </xf>
    <xf numFmtId="4" fontId="151" fillId="10" borderId="133" applyNumberFormat="0" applyProtection="0">
      <alignment horizontal="right" vertical="center"/>
    </xf>
    <xf numFmtId="4" fontId="151" fillId="10" borderId="133" applyNumberFormat="0" applyProtection="0">
      <alignment horizontal="right" vertical="center"/>
    </xf>
    <xf numFmtId="4" fontId="151" fillId="48" borderId="133" applyNumberFormat="0" applyProtection="0">
      <alignment horizontal="right" vertical="center"/>
    </xf>
    <xf numFmtId="4" fontId="151" fillId="48" borderId="133" applyNumberFormat="0" applyProtection="0">
      <alignment horizontal="right" vertical="center"/>
    </xf>
    <xf numFmtId="4" fontId="151" fillId="49" borderId="133" applyNumberFormat="0" applyProtection="0">
      <alignment horizontal="right" vertical="center"/>
    </xf>
    <xf numFmtId="4" fontId="151" fillId="49" borderId="133" applyNumberFormat="0" applyProtection="0">
      <alignment horizontal="right" vertical="center"/>
    </xf>
    <xf numFmtId="4" fontId="151" fillId="50" borderId="133" applyNumberFormat="0" applyProtection="0">
      <alignment horizontal="right" vertical="center"/>
    </xf>
    <xf numFmtId="4" fontId="151" fillId="50" borderId="133" applyNumberFormat="0" applyProtection="0">
      <alignment horizontal="right" vertical="center"/>
    </xf>
    <xf numFmtId="4" fontId="151" fillId="4" borderId="133" applyNumberFormat="0" applyProtection="0">
      <alignment horizontal="right" vertical="center"/>
    </xf>
    <xf numFmtId="4" fontId="151" fillId="4" borderId="133" applyNumberFormat="0" applyProtection="0">
      <alignment horizontal="right" vertical="center"/>
    </xf>
    <xf numFmtId="4" fontId="151" fillId="40" borderId="133" applyNumberFormat="0" applyProtection="0">
      <alignment vertical="center"/>
    </xf>
    <xf numFmtId="4" fontId="151" fillId="40" borderId="133" applyNumberFormat="0" applyProtection="0">
      <alignment vertical="center"/>
    </xf>
    <xf numFmtId="4" fontId="152" fillId="40" borderId="133" applyNumberFormat="0" applyProtection="0">
      <alignment vertical="center"/>
    </xf>
    <xf numFmtId="4" fontId="152" fillId="40" borderId="133" applyNumberFormat="0" applyProtection="0">
      <alignment vertical="center"/>
    </xf>
    <xf numFmtId="4" fontId="34" fillId="4" borderId="134" applyNumberFormat="0" applyProtection="0">
      <alignment horizontal="left" vertical="center" indent="1"/>
    </xf>
    <xf numFmtId="4" fontId="34" fillId="4" borderId="134" applyNumberFormat="0" applyProtection="0">
      <alignment horizontal="left" vertical="center" indent="1"/>
    </xf>
    <xf numFmtId="4" fontId="151" fillId="40" borderId="133" applyNumberFormat="0" applyProtection="0">
      <alignment horizontal="right" vertical="center"/>
    </xf>
    <xf numFmtId="4" fontId="151" fillId="40" borderId="133" applyNumberFormat="0" applyProtection="0">
      <alignment horizontal="right" vertical="center"/>
    </xf>
    <xf numFmtId="4" fontId="152" fillId="40" borderId="133" applyNumberFormat="0" applyProtection="0">
      <alignment horizontal="right" vertical="center"/>
    </xf>
    <xf numFmtId="4" fontId="152" fillId="40" borderId="133" applyNumberFormat="0" applyProtection="0">
      <alignment horizontal="right" vertical="center"/>
    </xf>
    <xf numFmtId="4" fontId="34" fillId="4" borderId="133" applyNumberFormat="0" applyProtection="0">
      <alignment horizontal="left" vertical="center" wrapText="1" indent="1"/>
    </xf>
    <xf numFmtId="4" fontId="34" fillId="4" borderId="133" applyNumberFormat="0" applyProtection="0">
      <alignment horizontal="left" vertical="center" wrapText="1" indent="1"/>
    </xf>
    <xf numFmtId="4" fontId="153" fillId="52" borderId="134" applyNumberFormat="0" applyProtection="0">
      <alignment horizontal="left" vertical="center" indent="1"/>
    </xf>
    <xf numFmtId="4" fontId="153" fillId="52" borderId="134" applyNumberFormat="0" applyProtection="0">
      <alignment horizontal="left" vertical="center" indent="1"/>
    </xf>
    <xf numFmtId="4" fontId="154" fillId="40" borderId="133" applyNumberFormat="0" applyProtection="0">
      <alignment horizontal="right" vertical="center"/>
    </xf>
    <xf numFmtId="4" fontId="154" fillId="40" borderId="133" applyNumberFormat="0" applyProtection="0">
      <alignment horizontal="right" vertical="center"/>
    </xf>
    <xf numFmtId="49" fontId="155" fillId="53" borderId="126">
      <alignment horizontal="center"/>
    </xf>
    <xf numFmtId="49" fontId="155" fillId="53" borderId="126">
      <alignment horizontal="center"/>
    </xf>
    <xf numFmtId="49" fontId="15" fillId="53" borderId="126">
      <alignment horizontal="center"/>
    </xf>
    <xf numFmtId="49" fontId="15" fillId="53" borderId="126">
      <alignment horizontal="center"/>
    </xf>
    <xf numFmtId="0" fontId="15" fillId="54" borderId="135"/>
    <xf numFmtId="0" fontId="15" fillId="54" borderId="135"/>
    <xf numFmtId="0" fontId="15" fillId="55" borderId="135"/>
    <xf numFmtId="0" fontId="15" fillId="55" borderId="135"/>
    <xf numFmtId="0" fontId="15" fillId="56" borderId="135"/>
    <xf numFmtId="0" fontId="15" fillId="56" borderId="135"/>
    <xf numFmtId="49" fontId="155" fillId="53" borderId="126">
      <alignment vertical="center"/>
    </xf>
    <xf numFmtId="49" fontId="155" fillId="53" borderId="126">
      <alignment vertical="center"/>
    </xf>
    <xf numFmtId="49" fontId="15" fillId="53" borderId="126">
      <alignment vertical="center"/>
    </xf>
    <xf numFmtId="49" fontId="15" fillId="53" borderId="126">
      <alignment vertical="center"/>
    </xf>
    <xf numFmtId="0" fontId="15" fillId="57" borderId="135"/>
    <xf numFmtId="0" fontId="15" fillId="57" borderId="135"/>
    <xf numFmtId="0" fontId="28" fillId="0" borderId="136" applyNumberFormat="0" applyFill="0" applyAlignment="0" applyProtection="0"/>
    <xf numFmtId="0" fontId="33" fillId="5" borderId="128" applyNumberFormat="0" applyFill="0" applyBorder="0" applyAlignment="0">
      <alignment horizontal="left"/>
      <protection locked="0"/>
    </xf>
    <xf numFmtId="0" fontId="33" fillId="5" borderId="128" applyNumberFormat="0" applyFill="0" applyBorder="0" applyAlignment="0">
      <alignment horizontal="left"/>
      <protection locked="0"/>
    </xf>
    <xf numFmtId="0" fontId="47" fillId="33" borderId="131">
      <alignment horizontal="center" vertical="center"/>
    </xf>
    <xf numFmtId="0" fontId="47" fillId="33" borderId="131">
      <alignment horizontal="center" vertical="center"/>
    </xf>
    <xf numFmtId="43" fontId="15" fillId="0" borderId="0" applyFont="0" applyFill="0" applyBorder="0" applyAlignment="0" applyProtection="0"/>
    <xf numFmtId="0" fontId="21" fillId="0" borderId="126" applyNumberFormat="0" applyFill="0" applyAlignment="0" applyProtection="0"/>
    <xf numFmtId="208" fontId="21" fillId="0" borderId="126" applyNumberFormat="0" applyFill="0" applyAlignment="0" applyProtection="0"/>
    <xf numFmtId="208" fontId="21" fillId="0" borderId="126" applyNumberFormat="0" applyFill="0" applyAlignment="0" applyProtection="0"/>
    <xf numFmtId="208" fontId="21" fillId="0" borderId="126" applyNumberFormat="0" applyFill="0" applyAlignment="0" applyProtection="0"/>
    <xf numFmtId="208" fontId="21" fillId="0" borderId="126" applyNumberFormat="0" applyFill="0" applyAlignment="0" applyProtection="0"/>
    <xf numFmtId="208" fontId="21" fillId="0" borderId="126" applyNumberFormat="0" applyFill="0" applyAlignment="0" applyProtection="0"/>
    <xf numFmtId="208" fontId="65" fillId="0" borderId="126" applyNumberFormat="0" applyFill="0" applyAlignment="0" applyProtection="0"/>
    <xf numFmtId="208" fontId="65" fillId="0" borderId="126" applyNumberFormat="0" applyFill="0" applyAlignment="0" applyProtection="0"/>
    <xf numFmtId="208" fontId="65" fillId="0" borderId="126" applyNumberFormat="0" applyFill="0" applyAlignment="0" applyProtection="0"/>
    <xf numFmtId="208" fontId="65" fillId="0" borderId="126" applyNumberFormat="0" applyFill="0" applyAlignment="0" applyProtection="0"/>
    <xf numFmtId="0" fontId="21" fillId="0" borderId="126" applyNumberFormat="0" applyFill="0" applyAlignment="0" applyProtection="0"/>
    <xf numFmtId="208" fontId="21" fillId="0" borderId="126" applyNumberFormat="0" applyFill="0" applyAlignment="0" applyProtection="0"/>
    <xf numFmtId="208" fontId="21" fillId="0" borderId="126" applyNumberFormat="0" applyFill="0" applyAlignment="0" applyProtection="0"/>
    <xf numFmtId="208" fontId="21" fillId="0" borderId="126" applyNumberFormat="0" applyFill="0" applyAlignment="0" applyProtection="0"/>
    <xf numFmtId="208" fontId="21" fillId="0" borderId="126" applyNumberFormat="0" applyFill="0" applyAlignment="0" applyProtection="0"/>
    <xf numFmtId="208" fontId="21" fillId="0" borderId="126" applyNumberFormat="0" applyFill="0" applyAlignment="0" applyProtection="0"/>
    <xf numFmtId="208" fontId="65" fillId="0" borderId="126" applyNumberFormat="0" applyFill="0" applyAlignment="0" applyProtection="0"/>
    <xf numFmtId="208" fontId="65" fillId="0" borderId="126" applyNumberFormat="0" applyFill="0" applyAlignment="0" applyProtection="0"/>
    <xf numFmtId="208" fontId="65" fillId="0" borderId="126" applyNumberFormat="0" applyFill="0" applyAlignment="0" applyProtection="0"/>
    <xf numFmtId="208" fontId="65" fillId="0" borderId="126" applyNumberFormat="0" applyFill="0" applyAlignment="0" applyProtection="0"/>
    <xf numFmtId="0" fontId="23" fillId="0" borderId="127" applyNumberFormat="0" applyFont="0" applyFill="0" applyAlignment="0" applyProtection="0"/>
    <xf numFmtId="208" fontId="23" fillId="0" borderId="127" applyNumberFormat="0" applyFont="0" applyFill="0" applyAlignment="0" applyProtection="0"/>
    <xf numFmtId="208" fontId="23" fillId="0" borderId="127" applyNumberFormat="0" applyFont="0" applyFill="0" applyAlignment="0" applyProtection="0"/>
    <xf numFmtId="208" fontId="23" fillId="0" borderId="127" applyNumberFormat="0" applyFont="0" applyFill="0" applyAlignment="0" applyProtection="0"/>
    <xf numFmtId="208" fontId="23" fillId="0" borderId="127" applyNumberFormat="0" applyFont="0" applyFill="0" applyAlignment="0" applyProtection="0"/>
    <xf numFmtId="208" fontId="23" fillId="0" borderId="127" applyNumberFormat="0" applyFont="0" applyFill="0" applyAlignment="0" applyProtection="0"/>
    <xf numFmtId="208" fontId="59" fillId="0" borderId="127" applyNumberFormat="0" applyFont="0" applyFill="0" applyAlignment="0" applyProtection="0"/>
    <xf numFmtId="208" fontId="59" fillId="0" borderId="127" applyNumberFormat="0" applyFont="0" applyFill="0" applyAlignment="0" applyProtection="0"/>
    <xf numFmtId="208" fontId="59" fillId="0" borderId="127" applyNumberFormat="0" applyFont="0" applyFill="0" applyAlignment="0" applyProtection="0"/>
    <xf numFmtId="208" fontId="59" fillId="0" borderId="127" applyNumberFormat="0" applyFont="0" applyFill="0" applyAlignment="0" applyProtection="0"/>
    <xf numFmtId="0" fontId="23" fillId="0" borderId="127" applyNumberFormat="0" applyFont="0" applyFill="0" applyAlignment="0" applyProtection="0"/>
    <xf numFmtId="208" fontId="23" fillId="0" borderId="127" applyNumberFormat="0" applyFont="0" applyFill="0" applyAlignment="0" applyProtection="0"/>
    <xf numFmtId="208" fontId="23" fillId="0" borderId="127" applyNumberFormat="0" applyFont="0" applyFill="0" applyAlignment="0" applyProtection="0"/>
    <xf numFmtId="208" fontId="23" fillId="0" borderId="127" applyNumberFormat="0" applyFont="0" applyFill="0" applyAlignment="0" applyProtection="0"/>
    <xf numFmtId="208" fontId="23" fillId="0" borderId="127" applyNumberFormat="0" applyFont="0" applyFill="0" applyAlignment="0" applyProtection="0"/>
    <xf numFmtId="208" fontId="23" fillId="0" borderId="127" applyNumberFormat="0" applyFont="0" applyFill="0" applyAlignment="0" applyProtection="0"/>
    <xf numFmtId="208" fontId="59" fillId="0" borderId="127" applyNumberFormat="0" applyFont="0" applyFill="0" applyAlignment="0" applyProtection="0"/>
    <xf numFmtId="208" fontId="59" fillId="0" borderId="127" applyNumberFormat="0" applyFont="0" applyFill="0" applyAlignment="0" applyProtection="0"/>
    <xf numFmtId="208" fontId="59" fillId="0" borderId="127" applyNumberFormat="0" applyFont="0" applyFill="0" applyAlignment="0" applyProtection="0"/>
    <xf numFmtId="208" fontId="59" fillId="0" borderId="127" applyNumberFormat="0" applyFont="0" applyFill="0" applyAlignment="0" applyProtection="0"/>
    <xf numFmtId="208" fontId="45" fillId="0" borderId="128"/>
    <xf numFmtId="208" fontId="45" fillId="0" borderId="128"/>
    <xf numFmtId="208" fontId="45" fillId="0" borderId="128"/>
    <xf numFmtId="208" fontId="45" fillId="0" borderId="128"/>
    <xf numFmtId="208" fontId="45" fillId="0" borderId="128"/>
    <xf numFmtId="208" fontId="45" fillId="0" borderId="128"/>
    <xf numFmtId="208" fontId="45" fillId="0" borderId="128"/>
    <xf numFmtId="208" fontId="45" fillId="0" borderId="128"/>
    <xf numFmtId="208" fontId="45" fillId="0" borderId="128"/>
    <xf numFmtId="208" fontId="45" fillId="0" borderId="128"/>
    <xf numFmtId="208" fontId="45" fillId="0" borderId="128"/>
    <xf numFmtId="208" fontId="45" fillId="0" borderId="128"/>
    <xf numFmtId="0"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208" fontId="76" fillId="33" borderId="129" applyNumberFormat="0" applyAlignment="0" applyProtection="0"/>
    <xf numFmtId="195" fontId="23" fillId="0" borderId="128" applyFill="0" applyProtection="0"/>
    <xf numFmtId="195" fontId="23" fillId="0" borderId="128" applyFill="0" applyProtection="0"/>
    <xf numFmtId="195" fontId="23" fillId="0" borderId="128" applyFill="0" applyProtection="0"/>
    <xf numFmtId="195" fontId="23" fillId="0" borderId="128" applyFill="0" applyProtection="0"/>
    <xf numFmtId="195" fontId="59" fillId="0" borderId="128" applyFill="0" applyProtection="0"/>
    <xf numFmtId="195" fontId="59" fillId="0" borderId="128" applyFill="0" applyProtection="0"/>
    <xf numFmtId="195" fontId="59" fillId="0" borderId="128" applyFill="0" applyProtection="0"/>
    <xf numFmtId="195" fontId="59" fillId="0" borderId="128" applyFill="0" applyProtection="0"/>
    <xf numFmtId="204" fontId="23" fillId="0" borderId="128" applyFill="0" applyProtection="0"/>
    <xf numFmtId="204" fontId="23" fillId="0" borderId="128" applyFill="0" applyProtection="0"/>
    <xf numFmtId="204" fontId="23" fillId="0" borderId="128" applyFill="0" applyProtection="0"/>
    <xf numFmtId="204" fontId="23" fillId="0" borderId="128" applyFill="0" applyProtection="0"/>
    <xf numFmtId="204" fontId="59" fillId="0" borderId="128" applyFill="0" applyProtection="0"/>
    <xf numFmtId="204" fontId="59" fillId="0" borderId="128" applyFill="0" applyProtection="0"/>
    <xf numFmtId="204" fontId="59" fillId="0" borderId="128" applyFill="0" applyProtection="0"/>
    <xf numFmtId="204" fontId="59" fillId="0" borderId="128" applyFill="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0"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0" fontId="228" fillId="18" borderId="129" applyNumberFormat="0" applyAlignment="0" applyProtection="0"/>
    <xf numFmtId="0" fontId="228" fillId="18"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18"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208" fontId="228" fillId="33" borderId="129" applyNumberFormat="0" applyAlignment="0" applyProtection="0"/>
    <xf numFmtId="0"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208" fontId="20" fillId="41" borderId="130" applyNumberFormat="0" applyFont="0" applyAlignment="0" applyProtection="0"/>
    <xf numFmtId="0"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24" fontId="236" fillId="0" borderId="132" applyNumberFormat="0" applyFont="0" applyFill="0" applyAlignment="0" applyProtection="0"/>
    <xf numFmtId="224" fontId="236" fillId="0" borderId="132" applyNumberFormat="0" applyFont="0" applyFill="0" applyAlignment="0" applyProtection="0"/>
    <xf numFmtId="224" fontId="236" fillId="0" borderId="132" applyNumberFormat="0" applyFont="0" applyFill="0" applyAlignment="0" applyProtection="0"/>
    <xf numFmtId="224" fontId="236" fillId="0" borderId="132" applyNumberFormat="0" applyFont="0" applyFill="0" applyAlignment="0" applyProtection="0"/>
    <xf numFmtId="224" fontId="148" fillId="0" borderId="132" applyNumberFormat="0" applyFont="0" applyFill="0" applyAlignment="0" applyProtection="0"/>
    <xf numFmtId="224" fontId="148" fillId="0" borderId="132" applyNumberFormat="0" applyFont="0" applyFill="0" applyAlignment="0" applyProtection="0"/>
    <xf numFmtId="224" fontId="148" fillId="0" borderId="132" applyNumberFormat="0" applyFont="0" applyFill="0" applyAlignment="0" applyProtection="0"/>
    <xf numFmtId="224" fontId="148" fillId="0" borderId="132" applyNumberFormat="0" applyFont="0" applyFill="0" applyAlignment="0" applyProtection="0"/>
    <xf numFmtId="4" fontId="34" fillId="38" borderId="133" applyNumberFormat="0" applyProtection="0">
      <alignment vertical="center"/>
    </xf>
    <xf numFmtId="4" fontId="34" fillId="38" borderId="133" applyNumberFormat="0" applyProtection="0">
      <alignment vertical="center"/>
    </xf>
    <xf numFmtId="4" fontId="34" fillId="38" borderId="133" applyNumberFormat="0" applyProtection="0">
      <alignment vertical="center"/>
    </xf>
    <xf numFmtId="4" fontId="150" fillId="38" borderId="133" applyNumberFormat="0" applyProtection="0">
      <alignment vertical="center"/>
    </xf>
    <xf numFmtId="4" fontId="150" fillId="38" borderId="133" applyNumberFormat="0" applyProtection="0">
      <alignment vertical="center"/>
    </xf>
    <xf numFmtId="4" fontId="150" fillId="38" borderId="133" applyNumberFormat="0" applyProtection="0">
      <alignment vertical="center"/>
    </xf>
    <xf numFmtId="4" fontId="151" fillId="38" borderId="133" applyNumberFormat="0" applyProtection="0">
      <alignment horizontal="left" vertical="center"/>
    </xf>
    <xf numFmtId="4" fontId="151" fillId="38" borderId="133" applyNumberFormat="0" applyProtection="0">
      <alignment horizontal="left" vertical="center"/>
    </xf>
    <xf numFmtId="4" fontId="151" fillId="38" borderId="133" applyNumberFormat="0" applyProtection="0">
      <alignment horizontal="left" vertical="center"/>
    </xf>
    <xf numFmtId="4" fontId="151" fillId="38" borderId="133" applyNumberFormat="0" applyProtection="0">
      <alignment horizontal="left" vertical="center"/>
    </xf>
    <xf numFmtId="4" fontId="151" fillId="38" borderId="133" applyNumberFormat="0" applyProtection="0">
      <alignment horizontal="left" vertical="center" indent="1"/>
    </xf>
    <xf numFmtId="4" fontId="151" fillId="38" borderId="133" applyNumberFormat="0" applyProtection="0">
      <alignment horizontal="left" vertical="center" indent="1"/>
    </xf>
    <xf numFmtId="4" fontId="151" fillId="38" borderId="133" applyNumberFormat="0" applyProtection="0">
      <alignment horizontal="left" vertical="center" indent="1"/>
    </xf>
    <xf numFmtId="4" fontId="151" fillId="38" borderId="133" applyNumberFormat="0" applyProtection="0">
      <alignment horizontal="left" vertical="center" indent="1"/>
    </xf>
    <xf numFmtId="4" fontId="151" fillId="44" borderId="133" applyNumberFormat="0" applyProtection="0">
      <alignment horizontal="right" vertical="center"/>
    </xf>
    <xf numFmtId="4" fontId="151" fillId="44" borderId="133" applyNumberFormat="0" applyProtection="0">
      <alignment horizontal="right" vertical="center"/>
    </xf>
    <xf numFmtId="4" fontId="151" fillId="44" borderId="133" applyNumberFormat="0" applyProtection="0">
      <alignment horizontal="right" vertical="center"/>
    </xf>
    <xf numFmtId="4" fontId="151" fillId="45" borderId="133" applyNumberFormat="0" applyProtection="0">
      <alignment horizontal="right" vertical="center"/>
    </xf>
    <xf numFmtId="4" fontId="151" fillId="45" borderId="133" applyNumberFormat="0" applyProtection="0">
      <alignment horizontal="right" vertical="center"/>
    </xf>
    <xf numFmtId="4" fontId="151" fillId="45" borderId="133" applyNumberFormat="0" applyProtection="0">
      <alignment horizontal="right" vertical="center"/>
    </xf>
    <xf numFmtId="4" fontId="151" fillId="46" borderId="133" applyNumberFormat="0" applyProtection="0">
      <alignment horizontal="right" vertical="center"/>
    </xf>
    <xf numFmtId="4" fontId="151" fillId="46" borderId="133" applyNumberFormat="0" applyProtection="0">
      <alignment horizontal="right" vertical="center"/>
    </xf>
    <xf numFmtId="4" fontId="151" fillId="46" borderId="133" applyNumberFormat="0" applyProtection="0">
      <alignment horizontal="right" vertical="center"/>
    </xf>
    <xf numFmtId="4" fontId="151" fillId="9" borderId="133" applyNumberFormat="0" applyProtection="0">
      <alignment horizontal="right" vertical="center"/>
    </xf>
    <xf numFmtId="4" fontId="151" fillId="9" borderId="133" applyNumberFormat="0" applyProtection="0">
      <alignment horizontal="right" vertical="center"/>
    </xf>
    <xf numFmtId="4" fontId="151" fillId="9" borderId="133" applyNumberFormat="0" applyProtection="0">
      <alignment horizontal="right" vertical="center"/>
    </xf>
    <xf numFmtId="4" fontId="151" fillId="47" borderId="133" applyNumberFormat="0" applyProtection="0">
      <alignment horizontal="right" vertical="center"/>
    </xf>
    <xf numFmtId="4" fontId="151" fillId="47" borderId="133" applyNumberFormat="0" applyProtection="0">
      <alignment horizontal="right" vertical="center"/>
    </xf>
    <xf numFmtId="4" fontId="151" fillId="47" borderId="133" applyNumberFormat="0" applyProtection="0">
      <alignment horizontal="right" vertical="center"/>
    </xf>
    <xf numFmtId="4" fontId="151" fillId="6" borderId="133" applyNumberFormat="0" applyProtection="0">
      <alignment horizontal="right" vertical="center"/>
    </xf>
    <xf numFmtId="4" fontId="151" fillId="6" borderId="133" applyNumberFormat="0" applyProtection="0">
      <alignment horizontal="right" vertical="center"/>
    </xf>
    <xf numFmtId="4" fontId="151" fillId="6" borderId="133" applyNumberFormat="0" applyProtection="0">
      <alignment horizontal="right" vertical="center"/>
    </xf>
    <xf numFmtId="4" fontId="151" fillId="6" borderId="133" applyNumberFormat="0" applyProtection="0">
      <alignment horizontal="right" vertical="center"/>
    </xf>
    <xf numFmtId="4" fontId="151" fillId="10" borderId="133" applyNumberFormat="0" applyProtection="0">
      <alignment horizontal="right" vertical="center"/>
    </xf>
    <xf numFmtId="4" fontId="151" fillId="10" borderId="133" applyNumberFormat="0" applyProtection="0">
      <alignment horizontal="right" vertical="center"/>
    </xf>
    <xf numFmtId="4" fontId="151" fillId="10" borderId="133" applyNumberFormat="0" applyProtection="0">
      <alignment horizontal="right" vertical="center"/>
    </xf>
    <xf numFmtId="4" fontId="151" fillId="10" borderId="133" applyNumberFormat="0" applyProtection="0">
      <alignment horizontal="right" vertical="center"/>
    </xf>
    <xf numFmtId="4" fontId="151" fillId="48" borderId="133" applyNumberFormat="0" applyProtection="0">
      <alignment horizontal="right" vertical="center"/>
    </xf>
    <xf numFmtId="4" fontId="151" fillId="48" borderId="133" applyNumberFormat="0" applyProtection="0">
      <alignment horizontal="right" vertical="center"/>
    </xf>
    <xf numFmtId="4" fontId="151" fillId="48" borderId="133" applyNumberFormat="0" applyProtection="0">
      <alignment horizontal="right" vertical="center"/>
    </xf>
    <xf numFmtId="4" fontId="151" fillId="49" borderId="133" applyNumberFormat="0" applyProtection="0">
      <alignment horizontal="right" vertical="center"/>
    </xf>
    <xf numFmtId="4" fontId="151" fillId="49" borderId="133" applyNumberFormat="0" applyProtection="0">
      <alignment horizontal="right" vertical="center"/>
    </xf>
    <xf numFmtId="4" fontId="151" fillId="49" borderId="133" applyNumberFormat="0" applyProtection="0">
      <alignment horizontal="right" vertical="center"/>
    </xf>
    <xf numFmtId="4" fontId="151" fillId="50" borderId="133" applyNumberFormat="0" applyProtection="0">
      <alignment horizontal="right" vertical="center"/>
    </xf>
    <xf numFmtId="4" fontId="151" fillId="50" borderId="133" applyNumberFormat="0" applyProtection="0">
      <alignment horizontal="right" vertical="center"/>
    </xf>
    <xf numFmtId="4" fontId="151" fillId="50" borderId="133" applyNumberFormat="0" applyProtection="0">
      <alignment horizontal="right" vertical="center"/>
    </xf>
    <xf numFmtId="4" fontId="151" fillId="4" borderId="133" applyNumberFormat="0" applyProtection="0">
      <alignment horizontal="right" vertical="center"/>
    </xf>
    <xf numFmtId="4" fontId="151" fillId="4" borderId="133" applyNumberFormat="0" applyProtection="0">
      <alignment horizontal="right" vertical="center"/>
    </xf>
    <xf numFmtId="4" fontId="151" fillId="4" borderId="133" applyNumberFormat="0" applyProtection="0">
      <alignment horizontal="right" vertical="center"/>
    </xf>
    <xf numFmtId="4" fontId="151" fillId="40" borderId="133" applyNumberFormat="0" applyProtection="0">
      <alignment vertical="center"/>
    </xf>
    <xf numFmtId="4" fontId="151" fillId="40" borderId="133" applyNumberFormat="0" applyProtection="0">
      <alignment vertical="center"/>
    </xf>
    <xf numFmtId="4" fontId="151" fillId="40" borderId="133" applyNumberFormat="0" applyProtection="0">
      <alignment vertical="center"/>
    </xf>
    <xf numFmtId="4" fontId="152" fillId="40" borderId="133" applyNumberFormat="0" applyProtection="0">
      <alignment vertical="center"/>
    </xf>
    <xf numFmtId="4" fontId="152" fillId="40" borderId="133" applyNumberFormat="0" applyProtection="0">
      <alignment vertical="center"/>
    </xf>
    <xf numFmtId="4" fontId="152" fillId="40" borderId="133" applyNumberFormat="0" applyProtection="0">
      <alignment vertical="center"/>
    </xf>
    <xf numFmtId="4" fontId="34" fillId="4" borderId="134" applyNumberFormat="0" applyProtection="0">
      <alignment horizontal="left" vertical="center"/>
    </xf>
    <xf numFmtId="4" fontId="34" fillId="4" borderId="134" applyNumberFormat="0" applyProtection="0">
      <alignment horizontal="left" vertical="center"/>
    </xf>
    <xf numFmtId="4" fontId="34" fillId="4" borderId="134" applyNumberFormat="0" applyProtection="0">
      <alignment horizontal="left" vertical="center"/>
    </xf>
    <xf numFmtId="4" fontId="34" fillId="4" borderId="134" applyNumberFormat="0" applyProtection="0">
      <alignment horizontal="left" vertical="center"/>
    </xf>
    <xf numFmtId="4" fontId="34" fillId="4" borderId="134" applyNumberFormat="0" applyProtection="0">
      <alignment horizontal="left" vertical="center" indent="1"/>
    </xf>
    <xf numFmtId="4" fontId="34" fillId="4" borderId="134" applyNumberFormat="0" applyProtection="0">
      <alignment horizontal="left" vertical="center" indent="1"/>
    </xf>
    <xf numFmtId="4" fontId="34" fillId="4" borderId="134" applyNumberFormat="0" applyProtection="0">
      <alignment horizontal="left" vertical="center" indent="1"/>
    </xf>
    <xf numFmtId="4" fontId="34" fillId="4" borderId="134" applyNumberFormat="0" applyProtection="0">
      <alignment horizontal="left" vertical="center" indent="1"/>
    </xf>
    <xf numFmtId="4" fontId="151" fillId="40" borderId="133" applyNumberFormat="0" applyProtection="0">
      <alignment horizontal="right" vertical="center"/>
    </xf>
    <xf numFmtId="4" fontId="151" fillId="40" borderId="133" applyNumberFormat="0" applyProtection="0">
      <alignment horizontal="right" vertical="center"/>
    </xf>
    <xf numFmtId="4" fontId="151" fillId="40" borderId="133" applyNumberFormat="0" applyProtection="0">
      <alignment horizontal="right" vertical="center"/>
    </xf>
    <xf numFmtId="4" fontId="152" fillId="40" borderId="133" applyNumberFormat="0" applyProtection="0">
      <alignment horizontal="right" vertical="center"/>
    </xf>
    <xf numFmtId="4" fontId="152" fillId="40" borderId="133" applyNumberFormat="0" applyProtection="0">
      <alignment horizontal="right" vertical="center"/>
    </xf>
    <xf numFmtId="4" fontId="152" fillId="40" borderId="133" applyNumberFormat="0" applyProtection="0">
      <alignment horizontal="right" vertical="center"/>
    </xf>
    <xf numFmtId="4" fontId="34" fillId="4" borderId="133" applyNumberFormat="0" applyProtection="0">
      <alignment horizontal="left" vertical="center" wrapText="1"/>
    </xf>
    <xf numFmtId="4" fontId="34" fillId="4" borderId="133" applyNumberFormat="0" applyProtection="0">
      <alignment horizontal="left" vertical="center" wrapText="1"/>
    </xf>
    <xf numFmtId="4" fontId="34" fillId="4" borderId="133" applyNumberFormat="0" applyProtection="0">
      <alignment horizontal="left" vertical="center" wrapText="1"/>
    </xf>
    <xf numFmtId="4" fontId="34" fillId="4" borderId="133" applyNumberFormat="0" applyProtection="0">
      <alignment horizontal="left" vertical="center" wrapText="1"/>
    </xf>
    <xf numFmtId="4" fontId="34" fillId="4" borderId="133" applyNumberFormat="0" applyProtection="0">
      <alignment horizontal="left" vertical="center" wrapText="1" indent="1"/>
    </xf>
    <xf numFmtId="4" fontId="34" fillId="4" borderId="133" applyNumberFormat="0" applyProtection="0">
      <alignment horizontal="left" vertical="center" wrapText="1" indent="1"/>
    </xf>
    <xf numFmtId="4" fontId="34" fillId="4" borderId="133" applyNumberFormat="0" applyProtection="0">
      <alignment horizontal="left" vertical="center" wrapText="1" indent="1"/>
    </xf>
    <xf numFmtId="4" fontId="34" fillId="4" borderId="133" applyNumberFormat="0" applyProtection="0">
      <alignment horizontal="left" vertical="center" wrapText="1" indent="1"/>
    </xf>
    <xf numFmtId="4" fontId="153" fillId="52" borderId="134" applyNumberFormat="0" applyProtection="0">
      <alignment horizontal="left" vertical="center"/>
    </xf>
    <xf numFmtId="4" fontId="153" fillId="52" borderId="134" applyNumberFormat="0" applyProtection="0">
      <alignment horizontal="left" vertical="center"/>
    </xf>
    <xf numFmtId="4" fontId="153" fillId="52" borderId="134" applyNumberFormat="0" applyProtection="0">
      <alignment horizontal="left" vertical="center"/>
    </xf>
    <xf numFmtId="4" fontId="153" fillId="52" borderId="134" applyNumberFormat="0" applyProtection="0">
      <alignment horizontal="left" vertical="center"/>
    </xf>
    <xf numFmtId="4" fontId="153" fillId="52" borderId="134" applyNumberFormat="0" applyProtection="0">
      <alignment horizontal="left" vertical="center" indent="1"/>
    </xf>
    <xf numFmtId="4" fontId="153" fillId="52" borderId="134" applyNumberFormat="0" applyProtection="0">
      <alignment horizontal="left" vertical="center" indent="1"/>
    </xf>
    <xf numFmtId="4" fontId="153" fillId="52" borderId="134" applyNumberFormat="0" applyProtection="0">
      <alignment horizontal="left" vertical="center" indent="1"/>
    </xf>
    <xf numFmtId="4" fontId="153" fillId="52" borderId="134" applyNumberFormat="0" applyProtection="0">
      <alignment horizontal="left" vertical="center" indent="1"/>
    </xf>
    <xf numFmtId="4" fontId="154" fillId="40" borderId="133" applyNumberFormat="0" applyProtection="0">
      <alignment horizontal="right" vertical="center"/>
    </xf>
    <xf numFmtId="4" fontId="154" fillId="40" borderId="133" applyNumberFormat="0" applyProtection="0">
      <alignment horizontal="right" vertical="center"/>
    </xf>
    <xf numFmtId="4" fontId="154" fillId="40" borderId="133" applyNumberFormat="0" applyProtection="0">
      <alignment horizontal="right" vertical="center"/>
    </xf>
    <xf numFmtId="49" fontId="155" fillId="53" borderId="126">
      <alignment horizontal="center"/>
    </xf>
    <xf numFmtId="49" fontId="155" fillId="53" borderId="126">
      <alignment horizontal="center"/>
    </xf>
    <xf numFmtId="49" fontId="155" fillId="53" borderId="126">
      <alignment horizontal="center"/>
    </xf>
    <xf numFmtId="49" fontId="15" fillId="53" borderId="126">
      <alignment horizontal="center"/>
    </xf>
    <xf numFmtId="49" fontId="15" fillId="53" borderId="126">
      <alignment horizontal="center"/>
    </xf>
    <xf numFmtId="49" fontId="15" fillId="53" borderId="126">
      <alignment horizontal="center"/>
    </xf>
    <xf numFmtId="0" fontId="15" fillId="54" borderId="135"/>
    <xf numFmtId="208" fontId="15" fillId="54" borderId="135"/>
    <xf numFmtId="208" fontId="15" fillId="54" borderId="135"/>
    <xf numFmtId="208" fontId="15" fillId="54" borderId="135"/>
    <xf numFmtId="0" fontId="15" fillId="55" borderId="135"/>
    <xf numFmtId="208" fontId="15" fillId="55" borderId="135"/>
    <xf numFmtId="208" fontId="15" fillId="55" borderId="135"/>
    <xf numFmtId="208" fontId="15" fillId="55" borderId="135"/>
    <xf numFmtId="0" fontId="15" fillId="56" borderId="135"/>
    <xf numFmtId="208" fontId="15" fillId="56" borderId="135"/>
    <xf numFmtId="208" fontId="15" fillId="56" borderId="135"/>
    <xf numFmtId="208" fontId="15" fillId="56" borderId="135"/>
    <xf numFmtId="49" fontId="155" fillId="53" borderId="126">
      <alignment vertical="center"/>
    </xf>
    <xf numFmtId="49" fontId="155" fillId="53" borderId="126">
      <alignment vertical="center"/>
    </xf>
    <xf numFmtId="49" fontId="155" fillId="53" borderId="126">
      <alignment vertical="center"/>
    </xf>
    <xf numFmtId="49" fontId="15" fillId="53" borderId="126">
      <alignment vertical="center"/>
    </xf>
    <xf numFmtId="49" fontId="15" fillId="53" borderId="126">
      <alignment vertical="center"/>
    </xf>
    <xf numFmtId="49" fontId="15" fillId="53" borderId="126">
      <alignment vertical="center"/>
    </xf>
    <xf numFmtId="0" fontId="15" fillId="57" borderId="135"/>
    <xf numFmtId="208" fontId="15" fillId="57" borderId="135"/>
    <xf numFmtId="208" fontId="15" fillId="57" borderId="135"/>
    <xf numFmtId="208" fontId="15" fillId="57" borderId="135"/>
    <xf numFmtId="208" fontId="28" fillId="0" borderId="136" applyNumberFormat="0" applyFill="0" applyAlignment="0" applyProtection="0"/>
    <xf numFmtId="0"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208" fontId="28" fillId="0" borderId="136" applyNumberFormat="0" applyFill="0" applyAlignment="0" applyProtection="0"/>
    <xf numFmtId="0"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33" fillId="5" borderId="128" applyNumberFormat="0" applyFill="0" applyBorder="0" applyAlignment="0">
      <alignment horizontal="left"/>
      <protection locked="0"/>
    </xf>
    <xf numFmtId="208" fontId="33" fillId="5" borderId="128" applyNumberFormat="0" applyFill="0" applyBorder="0" applyAlignment="0">
      <alignment horizontal="left"/>
      <protection locked="0"/>
    </xf>
    <xf numFmtId="208" fontId="33" fillId="5" borderId="128" applyNumberFormat="0" applyFill="0" applyBorder="0" applyAlignment="0">
      <alignment horizontal="left"/>
      <protection locked="0"/>
    </xf>
    <xf numFmtId="208" fontId="33" fillId="5" borderId="128" applyNumberFormat="0" applyFill="0" applyBorder="0" applyAlignment="0">
      <alignment horizontal="left"/>
      <protection locked="0"/>
    </xf>
    <xf numFmtId="0"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26" fillId="5" borderId="128" applyNumberFormat="0" applyFill="0" applyBorder="0" applyAlignment="0">
      <alignment horizontal="left"/>
      <protection locked="0"/>
    </xf>
    <xf numFmtId="208" fontId="33" fillId="5" borderId="128" applyNumberFormat="0" applyFill="0" applyBorder="0" applyAlignment="0">
      <alignment horizontal="left"/>
      <protection locked="0"/>
    </xf>
    <xf numFmtId="208" fontId="33" fillId="5" borderId="128" applyNumberFormat="0" applyFill="0" applyBorder="0" applyAlignment="0">
      <alignment horizontal="left"/>
      <protection locked="0"/>
    </xf>
    <xf numFmtId="208" fontId="33" fillId="5" borderId="128" applyNumberFormat="0" applyFill="0" applyBorder="0" applyAlignment="0">
      <alignment horizontal="left"/>
      <protection locked="0"/>
    </xf>
    <xf numFmtId="208" fontId="33" fillId="5" borderId="128" applyNumberFormat="0" applyFill="0" applyBorder="0" applyAlignment="0">
      <alignment horizontal="left"/>
      <protection locked="0"/>
    </xf>
    <xf numFmtId="0" fontId="228" fillId="18" borderId="129" applyNumberFormat="0" applyAlignment="0" applyProtection="0"/>
    <xf numFmtId="0" fontId="141" fillId="33" borderId="131" applyNumberFormat="0" applyAlignment="0" applyProtection="0"/>
    <xf numFmtId="208" fontId="141" fillId="33" borderId="131" applyNumberFormat="0" applyAlignment="0" applyProtection="0"/>
    <xf numFmtId="0"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208" fontId="141" fillId="33" borderId="131" applyNumberFormat="0" applyAlignment="0" applyProtection="0"/>
    <xf numFmtId="0" fontId="76" fillId="33" borderId="129" applyNumberFormat="0" applyAlignment="0" applyProtection="0"/>
    <xf numFmtId="0" fontId="28" fillId="0" borderId="136" applyNumberFormat="0" applyFill="0" applyAlignment="0" applyProtection="0"/>
    <xf numFmtId="0" fontId="18" fillId="41" borderId="13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 fillId="0" borderId="0"/>
    <xf numFmtId="9"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 fillId="0" borderId="0"/>
    <xf numFmtId="9"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 fillId="0" borderId="0"/>
    <xf numFmtId="9" fontId="7" fillId="0" borderId="0" applyFont="0" applyFill="0" applyBorder="0" applyAlignment="0" applyProtection="0"/>
    <xf numFmtId="0" fontId="30" fillId="0" borderId="0"/>
    <xf numFmtId="0" fontId="30" fillId="0" borderId="0"/>
    <xf numFmtId="0" fontId="65" fillId="0" borderId="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1" fillId="0" borderId="0"/>
    <xf numFmtId="0" fontId="13" fillId="0" borderId="0"/>
    <xf numFmtId="0" fontId="12" fillId="0" borderId="0"/>
    <xf numFmtId="0" fontId="18" fillId="0" borderId="0"/>
    <xf numFmtId="0" fontId="18" fillId="0" borderId="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1" fillId="0" borderId="0"/>
    <xf numFmtId="0" fontId="6" fillId="0" borderId="0"/>
    <xf numFmtId="44" fontId="6"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6" fillId="0" borderId="0" applyFont="0" applyFill="0" applyBorder="0" applyAlignment="0" applyProtection="0"/>
    <xf numFmtId="239" fontId="259" fillId="0" borderId="0"/>
    <xf numFmtId="238" fontId="259" fillId="0" borderId="0"/>
    <xf numFmtId="238" fontId="259" fillId="0" borderId="0"/>
    <xf numFmtId="238" fontId="259" fillId="0" borderId="0"/>
    <xf numFmtId="0" fontId="260" fillId="0" borderId="0"/>
    <xf numFmtId="9" fontId="259" fillId="0" borderId="0"/>
    <xf numFmtId="239" fontId="259" fillId="0" borderId="0"/>
    <xf numFmtId="239" fontId="259" fillId="0" borderId="0"/>
    <xf numFmtId="0" fontId="259" fillId="0" borderId="0"/>
    <xf numFmtId="44" fontId="6"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137" applyNumberFormat="0" applyFill="0" applyAlignment="0" applyProtection="0"/>
    <xf numFmtId="0" fontId="65" fillId="0" borderId="137" applyNumberFormat="0" applyFill="0" applyAlignment="0" applyProtection="0"/>
    <xf numFmtId="0" fontId="59" fillId="0" borderId="138" applyNumberFormat="0" applyFont="0" applyFill="0" applyAlignment="0" applyProtection="0"/>
    <xf numFmtId="0" fontId="59" fillId="0" borderId="138" applyNumberFormat="0" applyFont="0" applyFill="0" applyAlignment="0" applyProtection="0"/>
    <xf numFmtId="0" fontId="45" fillId="0" borderId="139"/>
    <xf numFmtId="0" fontId="45" fillId="0" borderId="139"/>
    <xf numFmtId="0" fontId="45" fillId="0" borderId="139"/>
    <xf numFmtId="0" fontId="45" fillId="0" borderId="139"/>
    <xf numFmtId="0" fontId="76" fillId="33" borderId="140" applyNumberFormat="0" applyAlignment="0" applyProtection="0"/>
    <xf numFmtId="0" fontId="76" fillId="33" borderId="140" applyNumberFormat="0" applyAlignment="0" applyProtection="0"/>
    <xf numFmtId="195" fontId="59" fillId="0" borderId="139" applyFill="0" applyProtection="0"/>
    <xf numFmtId="195" fontId="59" fillId="0" borderId="139" applyFill="0" applyProtection="0"/>
    <xf numFmtId="204" fontId="59" fillId="0" borderId="139" applyFill="0" applyProtection="0"/>
    <xf numFmtId="204" fontId="59" fillId="0" borderId="139" applyFill="0" applyProtection="0"/>
    <xf numFmtId="205" fontId="16" fillId="38" borderId="124" applyNumberFormat="0" applyFont="0" applyAlignment="0">
      <protection locked="0"/>
    </xf>
    <xf numFmtId="0" fontId="20" fillId="41" borderId="141" applyNumberFormat="0" applyFont="0" applyAlignment="0" applyProtection="0"/>
    <xf numFmtId="0" fontId="20" fillId="41" borderId="141" applyNumberFormat="0" applyFont="0" applyAlignment="0" applyProtection="0"/>
    <xf numFmtId="0" fontId="141" fillId="33" borderId="142" applyNumberFormat="0" applyAlignment="0" applyProtection="0"/>
    <xf numFmtId="0" fontId="141" fillId="33" borderId="142" applyNumberFormat="0" applyAlignment="0" applyProtection="0"/>
    <xf numFmtId="224" fontId="148" fillId="0" borderId="143" applyNumberFormat="0" applyFont="0" applyFill="0" applyAlignment="0" applyProtection="0"/>
    <xf numFmtId="224" fontId="148" fillId="0" borderId="143" applyNumberFormat="0" applyFont="0" applyFill="0" applyAlignment="0" applyProtection="0"/>
    <xf numFmtId="4" fontId="34" fillId="38" borderId="144" applyNumberFormat="0" applyProtection="0">
      <alignment vertical="center"/>
    </xf>
    <xf numFmtId="4" fontId="34" fillId="38" borderId="144" applyNumberFormat="0" applyProtection="0">
      <alignment vertical="center"/>
    </xf>
    <xf numFmtId="4" fontId="150" fillId="38" borderId="144" applyNumberFormat="0" applyProtection="0">
      <alignment vertical="center"/>
    </xf>
    <xf numFmtId="4" fontId="150" fillId="38" borderId="144" applyNumberFormat="0" applyProtection="0">
      <alignment vertical="center"/>
    </xf>
    <xf numFmtId="4" fontId="151" fillId="38" borderId="144" applyNumberFormat="0" applyProtection="0">
      <alignment horizontal="left" vertical="center" indent="1"/>
    </xf>
    <xf numFmtId="4" fontId="151" fillId="38" borderId="144" applyNumberFormat="0" applyProtection="0">
      <alignment horizontal="left" vertical="center" indent="1"/>
    </xf>
    <xf numFmtId="4" fontId="151" fillId="44" borderId="144" applyNumberFormat="0" applyProtection="0">
      <alignment horizontal="right" vertical="center"/>
    </xf>
    <xf numFmtId="4" fontId="151" fillId="44" borderId="144" applyNumberFormat="0" applyProtection="0">
      <alignment horizontal="right" vertical="center"/>
    </xf>
    <xf numFmtId="4" fontId="151" fillId="45" borderId="144" applyNumberFormat="0" applyProtection="0">
      <alignment horizontal="right" vertical="center"/>
    </xf>
    <xf numFmtId="4" fontId="151" fillId="45" borderId="144" applyNumberFormat="0" applyProtection="0">
      <alignment horizontal="right" vertical="center"/>
    </xf>
    <xf numFmtId="4" fontId="151" fillId="46" borderId="144" applyNumberFormat="0" applyProtection="0">
      <alignment horizontal="right" vertical="center"/>
    </xf>
    <xf numFmtId="4" fontId="151" fillId="46" borderId="144" applyNumberFormat="0" applyProtection="0">
      <alignment horizontal="right" vertical="center"/>
    </xf>
    <xf numFmtId="4" fontId="151" fillId="9" borderId="144" applyNumberFormat="0" applyProtection="0">
      <alignment horizontal="right" vertical="center"/>
    </xf>
    <xf numFmtId="4" fontId="151" fillId="9" borderId="144" applyNumberFormat="0" applyProtection="0">
      <alignment horizontal="right" vertical="center"/>
    </xf>
    <xf numFmtId="4" fontId="151" fillId="47" borderId="144" applyNumberFormat="0" applyProtection="0">
      <alignment horizontal="right" vertical="center"/>
    </xf>
    <xf numFmtId="4" fontId="151" fillId="47" borderId="144" applyNumberFormat="0" applyProtection="0">
      <alignment horizontal="right" vertical="center"/>
    </xf>
    <xf numFmtId="4" fontId="151" fillId="10" borderId="144" applyNumberFormat="0" applyProtection="0">
      <alignment horizontal="right" vertical="center"/>
    </xf>
    <xf numFmtId="4" fontId="151" fillId="10" borderId="144" applyNumberFormat="0" applyProtection="0">
      <alignment horizontal="right" vertical="center"/>
    </xf>
    <xf numFmtId="4" fontId="151" fillId="48" borderId="144" applyNumberFormat="0" applyProtection="0">
      <alignment horizontal="right" vertical="center"/>
    </xf>
    <xf numFmtId="4" fontId="151" fillId="48" borderId="144" applyNumberFormat="0" applyProtection="0">
      <alignment horizontal="right" vertical="center"/>
    </xf>
    <xf numFmtId="4" fontId="151" fillId="49" borderId="144" applyNumberFormat="0" applyProtection="0">
      <alignment horizontal="right" vertical="center"/>
    </xf>
    <xf numFmtId="4" fontId="151" fillId="49" borderId="144" applyNumberFormat="0" applyProtection="0">
      <alignment horizontal="right" vertical="center"/>
    </xf>
    <xf numFmtId="4" fontId="151" fillId="50" borderId="144" applyNumberFormat="0" applyProtection="0">
      <alignment horizontal="right" vertical="center"/>
    </xf>
    <xf numFmtId="4" fontId="151" fillId="50" borderId="144" applyNumberFormat="0" applyProtection="0">
      <alignment horizontal="right" vertical="center"/>
    </xf>
    <xf numFmtId="4" fontId="151" fillId="4" borderId="144" applyNumberFormat="0" applyProtection="0">
      <alignment horizontal="right" vertical="center"/>
    </xf>
    <xf numFmtId="4" fontId="151" fillId="4" borderId="144" applyNumberFormat="0" applyProtection="0">
      <alignment horizontal="right" vertical="center"/>
    </xf>
    <xf numFmtId="4" fontId="151" fillId="40" borderId="144" applyNumberFormat="0" applyProtection="0">
      <alignment vertical="center"/>
    </xf>
    <xf numFmtId="4" fontId="151" fillId="40" borderId="144" applyNumberFormat="0" applyProtection="0">
      <alignment vertical="center"/>
    </xf>
    <xf numFmtId="4" fontId="152" fillId="40" borderId="144" applyNumberFormat="0" applyProtection="0">
      <alignment vertical="center"/>
    </xf>
    <xf numFmtId="4" fontId="152" fillId="40" borderId="144" applyNumberFormat="0" applyProtection="0">
      <alignment vertical="center"/>
    </xf>
    <xf numFmtId="4" fontId="34" fillId="4" borderId="145" applyNumberFormat="0" applyProtection="0">
      <alignment horizontal="left" vertical="center" indent="1"/>
    </xf>
    <xf numFmtId="4" fontId="34" fillId="4" borderId="145" applyNumberFormat="0" applyProtection="0">
      <alignment horizontal="left" vertical="center" indent="1"/>
    </xf>
    <xf numFmtId="4" fontId="151" fillId="40" borderId="144" applyNumberFormat="0" applyProtection="0">
      <alignment horizontal="right" vertical="center"/>
    </xf>
    <xf numFmtId="4" fontId="151" fillId="40" borderId="144" applyNumberFormat="0" applyProtection="0">
      <alignment horizontal="right" vertical="center"/>
    </xf>
    <xf numFmtId="4" fontId="152" fillId="40" borderId="144" applyNumberFormat="0" applyProtection="0">
      <alignment horizontal="right" vertical="center"/>
    </xf>
    <xf numFmtId="4" fontId="152" fillId="40" borderId="144" applyNumberFormat="0" applyProtection="0">
      <alignment horizontal="right" vertical="center"/>
    </xf>
    <xf numFmtId="4" fontId="34" fillId="4" borderId="144" applyNumberFormat="0" applyProtection="0">
      <alignment horizontal="left" vertical="center" wrapText="1" indent="1"/>
    </xf>
    <xf numFmtId="4" fontId="34" fillId="4" borderId="144" applyNumberFormat="0" applyProtection="0">
      <alignment horizontal="left" vertical="center" wrapText="1" indent="1"/>
    </xf>
    <xf numFmtId="4" fontId="153" fillId="52" borderId="145" applyNumberFormat="0" applyProtection="0">
      <alignment horizontal="left" vertical="center" indent="1"/>
    </xf>
    <xf numFmtId="4" fontId="153" fillId="52" borderId="145" applyNumberFormat="0" applyProtection="0">
      <alignment horizontal="left" vertical="center" indent="1"/>
    </xf>
    <xf numFmtId="4" fontId="154" fillId="40" borderId="144" applyNumberFormat="0" applyProtection="0">
      <alignment horizontal="right" vertical="center"/>
    </xf>
    <xf numFmtId="4" fontId="154" fillId="40" borderId="144" applyNumberFormat="0" applyProtection="0">
      <alignment horizontal="right" vertical="center"/>
    </xf>
    <xf numFmtId="49" fontId="155" fillId="53" borderId="137">
      <alignment horizontal="center"/>
    </xf>
    <xf numFmtId="49" fontId="155" fillId="53" borderId="137">
      <alignment horizontal="center"/>
    </xf>
    <xf numFmtId="49" fontId="15" fillId="53" borderId="137">
      <alignment horizontal="center"/>
    </xf>
    <xf numFmtId="49" fontId="15" fillId="53" borderId="137">
      <alignment horizontal="center"/>
    </xf>
    <xf numFmtId="0" fontId="15" fillId="54" borderId="146"/>
    <xf numFmtId="0" fontId="15" fillId="54" borderId="146"/>
    <xf numFmtId="0" fontId="15" fillId="55" borderId="146"/>
    <xf numFmtId="0" fontId="15" fillId="55" borderId="146"/>
    <xf numFmtId="0" fontId="15" fillId="56" borderId="146"/>
    <xf numFmtId="0" fontId="15" fillId="56" borderId="146"/>
    <xf numFmtId="49" fontId="155" fillId="53" borderId="137">
      <alignment vertical="center"/>
    </xf>
    <xf numFmtId="49" fontId="155" fillId="53" borderId="137">
      <alignment vertical="center"/>
    </xf>
    <xf numFmtId="49" fontId="15" fillId="53" borderId="137">
      <alignment vertical="center"/>
    </xf>
    <xf numFmtId="49" fontId="15" fillId="53" borderId="137">
      <alignment vertical="center"/>
    </xf>
    <xf numFmtId="0" fontId="15" fillId="57" borderId="146"/>
    <xf numFmtId="0" fontId="15" fillId="57" borderId="146"/>
    <xf numFmtId="0" fontId="28" fillId="0" borderId="147" applyNumberFormat="0" applyFill="0" applyAlignment="0" applyProtection="0"/>
    <xf numFmtId="0" fontId="33" fillId="5" borderId="139" applyNumberFormat="0" applyFill="0" applyBorder="0" applyAlignment="0">
      <alignment horizontal="left"/>
      <protection locked="0"/>
    </xf>
    <xf numFmtId="0" fontId="33" fillId="5" borderId="139" applyNumberFormat="0" applyFill="0" applyBorder="0" applyAlignment="0">
      <alignment horizontal="left"/>
      <protection locked="0"/>
    </xf>
    <xf numFmtId="0" fontId="47" fillId="33" borderId="142">
      <alignment horizontal="center" vertical="center"/>
    </xf>
    <xf numFmtId="0" fontId="47" fillId="33" borderId="142">
      <alignment horizontal="center" vertical="center"/>
    </xf>
    <xf numFmtId="43" fontId="15" fillId="0" borderId="0" applyFont="0" applyFill="0" applyBorder="0" applyAlignment="0" applyProtection="0"/>
    <xf numFmtId="0" fontId="21" fillId="0" borderId="137" applyNumberFormat="0" applyFill="0" applyAlignment="0" applyProtection="0"/>
    <xf numFmtId="208" fontId="21" fillId="0" borderId="137" applyNumberFormat="0" applyFill="0" applyAlignment="0" applyProtection="0"/>
    <xf numFmtId="208" fontId="21" fillId="0" borderId="137" applyNumberFormat="0" applyFill="0" applyAlignment="0" applyProtection="0"/>
    <xf numFmtId="208" fontId="21" fillId="0" borderId="137" applyNumberFormat="0" applyFill="0" applyAlignment="0" applyProtection="0"/>
    <xf numFmtId="208" fontId="21" fillId="0" borderId="137" applyNumberFormat="0" applyFill="0" applyAlignment="0" applyProtection="0"/>
    <xf numFmtId="208" fontId="21" fillId="0" borderId="137" applyNumberFormat="0" applyFill="0" applyAlignment="0" applyProtection="0"/>
    <xf numFmtId="208" fontId="65" fillId="0" borderId="137" applyNumberFormat="0" applyFill="0" applyAlignment="0" applyProtection="0"/>
    <xf numFmtId="208" fontId="65" fillId="0" borderId="137" applyNumberFormat="0" applyFill="0" applyAlignment="0" applyProtection="0"/>
    <xf numFmtId="208" fontId="65" fillId="0" borderId="137" applyNumberFormat="0" applyFill="0" applyAlignment="0" applyProtection="0"/>
    <xf numFmtId="208" fontId="65" fillId="0" borderId="137" applyNumberFormat="0" applyFill="0" applyAlignment="0" applyProtection="0"/>
    <xf numFmtId="0" fontId="21" fillId="0" borderId="137" applyNumberFormat="0" applyFill="0" applyAlignment="0" applyProtection="0"/>
    <xf numFmtId="208" fontId="21" fillId="0" borderId="137" applyNumberFormat="0" applyFill="0" applyAlignment="0" applyProtection="0"/>
    <xf numFmtId="208" fontId="21" fillId="0" borderId="137" applyNumberFormat="0" applyFill="0" applyAlignment="0" applyProtection="0"/>
    <xf numFmtId="208" fontId="21" fillId="0" borderId="137" applyNumberFormat="0" applyFill="0" applyAlignment="0" applyProtection="0"/>
    <xf numFmtId="208" fontId="21" fillId="0" borderId="137" applyNumberFormat="0" applyFill="0" applyAlignment="0" applyProtection="0"/>
    <xf numFmtId="208" fontId="21" fillId="0" borderId="137" applyNumberFormat="0" applyFill="0" applyAlignment="0" applyProtection="0"/>
    <xf numFmtId="208" fontId="65" fillId="0" borderId="137" applyNumberFormat="0" applyFill="0" applyAlignment="0" applyProtection="0"/>
    <xf numFmtId="208" fontId="65" fillId="0" borderId="137" applyNumberFormat="0" applyFill="0" applyAlignment="0" applyProtection="0"/>
    <xf numFmtId="208" fontId="65" fillId="0" borderId="137" applyNumberFormat="0" applyFill="0" applyAlignment="0" applyProtection="0"/>
    <xf numFmtId="208" fontId="65" fillId="0" borderId="137" applyNumberFormat="0" applyFill="0" applyAlignment="0" applyProtection="0"/>
    <xf numFmtId="0" fontId="23" fillId="0" borderId="138" applyNumberFormat="0" applyFont="0" applyFill="0" applyAlignment="0" applyProtection="0"/>
    <xf numFmtId="208" fontId="23" fillId="0" borderId="138" applyNumberFormat="0" applyFont="0" applyFill="0" applyAlignment="0" applyProtection="0"/>
    <xf numFmtId="208" fontId="23" fillId="0" borderId="138" applyNumberFormat="0" applyFont="0" applyFill="0" applyAlignment="0" applyProtection="0"/>
    <xf numFmtId="208" fontId="23" fillId="0" borderId="138" applyNumberFormat="0" applyFont="0" applyFill="0" applyAlignment="0" applyProtection="0"/>
    <xf numFmtId="208" fontId="23" fillId="0" borderId="138" applyNumberFormat="0" applyFont="0" applyFill="0" applyAlignment="0" applyProtection="0"/>
    <xf numFmtId="208" fontId="23" fillId="0" borderId="138" applyNumberFormat="0" applyFont="0" applyFill="0" applyAlignment="0" applyProtection="0"/>
    <xf numFmtId="208" fontId="59" fillId="0" borderId="138" applyNumberFormat="0" applyFont="0" applyFill="0" applyAlignment="0" applyProtection="0"/>
    <xf numFmtId="208" fontId="59" fillId="0" borderId="138" applyNumberFormat="0" applyFont="0" applyFill="0" applyAlignment="0" applyProtection="0"/>
    <xf numFmtId="208" fontId="59" fillId="0" borderId="138" applyNumberFormat="0" applyFont="0" applyFill="0" applyAlignment="0" applyProtection="0"/>
    <xf numFmtId="208" fontId="59" fillId="0" borderId="138" applyNumberFormat="0" applyFont="0" applyFill="0" applyAlignment="0" applyProtection="0"/>
    <xf numFmtId="0" fontId="23" fillId="0" borderId="138" applyNumberFormat="0" applyFont="0" applyFill="0" applyAlignment="0" applyProtection="0"/>
    <xf numFmtId="208" fontId="23" fillId="0" borderId="138" applyNumberFormat="0" applyFont="0" applyFill="0" applyAlignment="0" applyProtection="0"/>
    <xf numFmtId="208" fontId="23" fillId="0" borderId="138" applyNumberFormat="0" applyFont="0" applyFill="0" applyAlignment="0" applyProtection="0"/>
    <xf numFmtId="208" fontId="23" fillId="0" borderId="138" applyNumberFormat="0" applyFont="0" applyFill="0" applyAlignment="0" applyProtection="0"/>
    <xf numFmtId="208" fontId="23" fillId="0" borderId="138" applyNumberFormat="0" applyFont="0" applyFill="0" applyAlignment="0" applyProtection="0"/>
    <xf numFmtId="208" fontId="23" fillId="0" borderId="138" applyNumberFormat="0" applyFont="0" applyFill="0" applyAlignment="0" applyProtection="0"/>
    <xf numFmtId="208" fontId="59" fillId="0" borderId="138" applyNumberFormat="0" applyFont="0" applyFill="0" applyAlignment="0" applyProtection="0"/>
    <xf numFmtId="208" fontId="59" fillId="0" borderId="138" applyNumberFormat="0" applyFont="0" applyFill="0" applyAlignment="0" applyProtection="0"/>
    <xf numFmtId="208" fontId="59" fillId="0" borderId="138" applyNumberFormat="0" applyFont="0" applyFill="0" applyAlignment="0" applyProtection="0"/>
    <xf numFmtId="208" fontId="59" fillId="0" borderId="138" applyNumberFormat="0" applyFont="0" applyFill="0" applyAlignment="0" applyProtection="0"/>
    <xf numFmtId="208" fontId="45" fillId="0" borderId="139"/>
    <xf numFmtId="208" fontId="45" fillId="0" borderId="139"/>
    <xf numFmtId="208" fontId="45" fillId="0" borderId="139"/>
    <xf numFmtId="208" fontId="45" fillId="0" borderId="139"/>
    <xf numFmtId="208" fontId="45" fillId="0" borderId="139"/>
    <xf numFmtId="208" fontId="45" fillId="0" borderId="139"/>
    <xf numFmtId="208" fontId="45" fillId="0" borderId="139"/>
    <xf numFmtId="208" fontId="45" fillId="0" borderId="139"/>
    <xf numFmtId="208" fontId="45" fillId="0" borderId="139"/>
    <xf numFmtId="208" fontId="45" fillId="0" borderId="139"/>
    <xf numFmtId="208" fontId="45" fillId="0" borderId="139"/>
    <xf numFmtId="208" fontId="45" fillId="0" borderId="139"/>
    <xf numFmtId="0"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208" fontId="76" fillId="33" borderId="140" applyNumberFormat="0" applyAlignment="0" applyProtection="0"/>
    <xf numFmtId="195" fontId="23" fillId="0" borderId="139" applyFill="0" applyProtection="0"/>
    <xf numFmtId="195" fontId="23" fillId="0" borderId="139" applyFill="0" applyProtection="0"/>
    <xf numFmtId="195" fontId="23" fillId="0" borderId="139" applyFill="0" applyProtection="0"/>
    <xf numFmtId="195" fontId="23" fillId="0" borderId="139" applyFill="0" applyProtection="0"/>
    <xf numFmtId="195" fontId="59" fillId="0" borderId="139" applyFill="0" applyProtection="0"/>
    <xf numFmtId="195" fontId="59" fillId="0" borderId="139" applyFill="0" applyProtection="0"/>
    <xf numFmtId="195" fontId="59" fillId="0" borderId="139" applyFill="0" applyProtection="0"/>
    <xf numFmtId="195" fontId="59" fillId="0" borderId="139" applyFill="0" applyProtection="0"/>
    <xf numFmtId="204" fontId="23" fillId="0" borderId="139" applyFill="0" applyProtection="0"/>
    <xf numFmtId="204" fontId="23" fillId="0" borderId="139" applyFill="0" applyProtection="0"/>
    <xf numFmtId="204" fontId="23" fillId="0" borderId="139" applyFill="0" applyProtection="0"/>
    <xf numFmtId="204" fontId="23" fillId="0" borderId="139" applyFill="0" applyProtection="0"/>
    <xf numFmtId="204" fontId="59" fillId="0" borderId="139" applyFill="0" applyProtection="0"/>
    <xf numFmtId="204" fontId="59" fillId="0" borderId="139" applyFill="0" applyProtection="0"/>
    <xf numFmtId="204" fontId="59" fillId="0" borderId="139" applyFill="0" applyProtection="0"/>
    <xf numFmtId="204" fontId="59" fillId="0" borderId="139" applyFill="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0"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0" fontId="228" fillId="18" borderId="140" applyNumberFormat="0" applyAlignment="0" applyProtection="0"/>
    <xf numFmtId="0" fontId="228" fillId="18"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18"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208" fontId="228" fillId="33" borderId="140" applyNumberFormat="0" applyAlignment="0" applyProtection="0"/>
    <xf numFmtId="0"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208" fontId="20" fillId="41" borderId="141" applyNumberFormat="0" applyFont="0" applyAlignment="0" applyProtection="0"/>
    <xf numFmtId="0"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24" fontId="236" fillId="0" borderId="143" applyNumberFormat="0" applyFont="0" applyFill="0" applyAlignment="0" applyProtection="0"/>
    <xf numFmtId="224" fontId="236" fillId="0" borderId="143" applyNumberFormat="0" applyFont="0" applyFill="0" applyAlignment="0" applyProtection="0"/>
    <xf numFmtId="224" fontId="236" fillId="0" borderId="143" applyNumberFormat="0" applyFont="0" applyFill="0" applyAlignment="0" applyProtection="0"/>
    <xf numFmtId="224" fontId="236" fillId="0" borderId="143" applyNumberFormat="0" applyFont="0" applyFill="0" applyAlignment="0" applyProtection="0"/>
    <xf numFmtId="224" fontId="148" fillId="0" borderId="143" applyNumberFormat="0" applyFont="0" applyFill="0" applyAlignment="0" applyProtection="0"/>
    <xf numFmtId="224" fontId="148" fillId="0" borderId="143" applyNumberFormat="0" applyFont="0" applyFill="0" applyAlignment="0" applyProtection="0"/>
    <xf numFmtId="224" fontId="148" fillId="0" borderId="143" applyNumberFormat="0" applyFont="0" applyFill="0" applyAlignment="0" applyProtection="0"/>
    <xf numFmtId="224" fontId="148" fillId="0" borderId="143" applyNumberFormat="0" applyFont="0" applyFill="0" applyAlignment="0" applyProtection="0"/>
    <xf numFmtId="4" fontId="34" fillId="38" borderId="144" applyNumberFormat="0" applyProtection="0">
      <alignment vertical="center"/>
    </xf>
    <xf numFmtId="4" fontId="34" fillId="38" borderId="144" applyNumberFormat="0" applyProtection="0">
      <alignment vertical="center"/>
    </xf>
    <xf numFmtId="4" fontId="34" fillId="38" borderId="144" applyNumberFormat="0" applyProtection="0">
      <alignment vertical="center"/>
    </xf>
    <xf numFmtId="4" fontId="150" fillId="38" borderId="144" applyNumberFormat="0" applyProtection="0">
      <alignment vertical="center"/>
    </xf>
    <xf numFmtId="4" fontId="150" fillId="38" borderId="144" applyNumberFormat="0" applyProtection="0">
      <alignment vertical="center"/>
    </xf>
    <xf numFmtId="4" fontId="150" fillId="38" borderId="144" applyNumberFormat="0" applyProtection="0">
      <alignment vertical="center"/>
    </xf>
    <xf numFmtId="4" fontId="151" fillId="38" borderId="144" applyNumberFormat="0" applyProtection="0">
      <alignment horizontal="left" vertical="center"/>
    </xf>
    <xf numFmtId="4" fontId="151" fillId="38" borderId="144" applyNumberFormat="0" applyProtection="0">
      <alignment horizontal="left" vertical="center"/>
    </xf>
    <xf numFmtId="4" fontId="151" fillId="38" borderId="144" applyNumberFormat="0" applyProtection="0">
      <alignment horizontal="left" vertical="center"/>
    </xf>
    <xf numFmtId="4" fontId="151" fillId="38" borderId="144" applyNumberFormat="0" applyProtection="0">
      <alignment horizontal="left" vertical="center"/>
    </xf>
    <xf numFmtId="4" fontId="151" fillId="38" borderId="144" applyNumberFormat="0" applyProtection="0">
      <alignment horizontal="left" vertical="center" indent="1"/>
    </xf>
    <xf numFmtId="4" fontId="151" fillId="38" borderId="144" applyNumberFormat="0" applyProtection="0">
      <alignment horizontal="left" vertical="center" indent="1"/>
    </xf>
    <xf numFmtId="4" fontId="151" fillId="38" borderId="144" applyNumberFormat="0" applyProtection="0">
      <alignment horizontal="left" vertical="center" indent="1"/>
    </xf>
    <xf numFmtId="4" fontId="151" fillId="38" borderId="144" applyNumberFormat="0" applyProtection="0">
      <alignment horizontal="left" vertical="center" indent="1"/>
    </xf>
    <xf numFmtId="4" fontId="151" fillId="44" borderId="144" applyNumberFormat="0" applyProtection="0">
      <alignment horizontal="right" vertical="center"/>
    </xf>
    <xf numFmtId="4" fontId="151" fillId="44" borderId="144" applyNumberFormat="0" applyProtection="0">
      <alignment horizontal="right" vertical="center"/>
    </xf>
    <xf numFmtId="4" fontId="151" fillId="44" borderId="144" applyNumberFormat="0" applyProtection="0">
      <alignment horizontal="right" vertical="center"/>
    </xf>
    <xf numFmtId="4" fontId="151" fillId="45" borderId="144" applyNumberFormat="0" applyProtection="0">
      <alignment horizontal="right" vertical="center"/>
    </xf>
    <xf numFmtId="4" fontId="151" fillId="45" borderId="144" applyNumberFormat="0" applyProtection="0">
      <alignment horizontal="right" vertical="center"/>
    </xf>
    <xf numFmtId="4" fontId="151" fillId="45" borderId="144" applyNumberFormat="0" applyProtection="0">
      <alignment horizontal="right" vertical="center"/>
    </xf>
    <xf numFmtId="4" fontId="151" fillId="46" borderId="144" applyNumberFormat="0" applyProtection="0">
      <alignment horizontal="right" vertical="center"/>
    </xf>
    <xf numFmtId="4" fontId="151" fillId="46" borderId="144" applyNumberFormat="0" applyProtection="0">
      <alignment horizontal="right" vertical="center"/>
    </xf>
    <xf numFmtId="4" fontId="151" fillId="46" borderId="144" applyNumberFormat="0" applyProtection="0">
      <alignment horizontal="right" vertical="center"/>
    </xf>
    <xf numFmtId="4" fontId="151" fillId="9" borderId="144" applyNumberFormat="0" applyProtection="0">
      <alignment horizontal="right" vertical="center"/>
    </xf>
    <xf numFmtId="4" fontId="151" fillId="9" borderId="144" applyNumberFormat="0" applyProtection="0">
      <alignment horizontal="right" vertical="center"/>
    </xf>
    <xf numFmtId="4" fontId="151" fillId="9" borderId="144" applyNumberFormat="0" applyProtection="0">
      <alignment horizontal="right" vertical="center"/>
    </xf>
    <xf numFmtId="4" fontId="151" fillId="47" borderId="144" applyNumberFormat="0" applyProtection="0">
      <alignment horizontal="right" vertical="center"/>
    </xf>
    <xf numFmtId="4" fontId="151" fillId="47" borderId="144" applyNumberFormat="0" applyProtection="0">
      <alignment horizontal="right" vertical="center"/>
    </xf>
    <xf numFmtId="4" fontId="151" fillId="47" borderId="144" applyNumberFormat="0" applyProtection="0">
      <alignment horizontal="right" vertical="center"/>
    </xf>
    <xf numFmtId="4" fontId="151" fillId="6" borderId="144" applyNumberFormat="0" applyProtection="0">
      <alignment horizontal="right" vertical="center"/>
    </xf>
    <xf numFmtId="4" fontId="151" fillId="6" borderId="144" applyNumberFormat="0" applyProtection="0">
      <alignment horizontal="right" vertical="center"/>
    </xf>
    <xf numFmtId="4" fontId="151" fillId="6" borderId="144" applyNumberFormat="0" applyProtection="0">
      <alignment horizontal="right" vertical="center"/>
    </xf>
    <xf numFmtId="4" fontId="151" fillId="6" borderId="144" applyNumberFormat="0" applyProtection="0">
      <alignment horizontal="right" vertical="center"/>
    </xf>
    <xf numFmtId="4" fontId="151" fillId="10" borderId="144" applyNumberFormat="0" applyProtection="0">
      <alignment horizontal="right" vertical="center"/>
    </xf>
    <xf numFmtId="4" fontId="151" fillId="10" borderId="144" applyNumberFormat="0" applyProtection="0">
      <alignment horizontal="right" vertical="center"/>
    </xf>
    <xf numFmtId="4" fontId="151" fillId="10" borderId="144" applyNumberFormat="0" applyProtection="0">
      <alignment horizontal="right" vertical="center"/>
    </xf>
    <xf numFmtId="4" fontId="151" fillId="10" borderId="144" applyNumberFormat="0" applyProtection="0">
      <alignment horizontal="right" vertical="center"/>
    </xf>
    <xf numFmtId="4" fontId="151" fillId="48" borderId="144" applyNumberFormat="0" applyProtection="0">
      <alignment horizontal="right" vertical="center"/>
    </xf>
    <xf numFmtId="4" fontId="151" fillId="48" borderId="144" applyNumberFormat="0" applyProtection="0">
      <alignment horizontal="right" vertical="center"/>
    </xf>
    <xf numFmtId="4" fontId="151" fillId="48" borderId="144" applyNumberFormat="0" applyProtection="0">
      <alignment horizontal="right" vertical="center"/>
    </xf>
    <xf numFmtId="4" fontId="151" fillId="49" borderId="144" applyNumberFormat="0" applyProtection="0">
      <alignment horizontal="right" vertical="center"/>
    </xf>
    <xf numFmtId="4" fontId="151" fillId="49" borderId="144" applyNumberFormat="0" applyProtection="0">
      <alignment horizontal="right" vertical="center"/>
    </xf>
    <xf numFmtId="4" fontId="151" fillId="49" borderId="144" applyNumberFormat="0" applyProtection="0">
      <alignment horizontal="right" vertical="center"/>
    </xf>
    <xf numFmtId="4" fontId="151" fillId="50" borderId="144" applyNumberFormat="0" applyProtection="0">
      <alignment horizontal="right" vertical="center"/>
    </xf>
    <xf numFmtId="4" fontId="151" fillId="50" borderId="144" applyNumberFormat="0" applyProtection="0">
      <alignment horizontal="right" vertical="center"/>
    </xf>
    <xf numFmtId="4" fontId="151" fillId="50" borderId="144" applyNumberFormat="0" applyProtection="0">
      <alignment horizontal="right" vertical="center"/>
    </xf>
    <xf numFmtId="4" fontId="151" fillId="4" borderId="144" applyNumberFormat="0" applyProtection="0">
      <alignment horizontal="right" vertical="center"/>
    </xf>
    <xf numFmtId="4" fontId="151" fillId="4" borderId="144" applyNumberFormat="0" applyProtection="0">
      <alignment horizontal="right" vertical="center"/>
    </xf>
    <xf numFmtId="4" fontId="151" fillId="4" borderId="144" applyNumberFormat="0" applyProtection="0">
      <alignment horizontal="right" vertical="center"/>
    </xf>
    <xf numFmtId="4" fontId="151" fillId="40" borderId="144" applyNumberFormat="0" applyProtection="0">
      <alignment vertical="center"/>
    </xf>
    <xf numFmtId="4" fontId="151" fillId="40" borderId="144" applyNumberFormat="0" applyProtection="0">
      <alignment vertical="center"/>
    </xf>
    <xf numFmtId="4" fontId="151" fillId="40" borderId="144" applyNumberFormat="0" applyProtection="0">
      <alignment vertical="center"/>
    </xf>
    <xf numFmtId="4" fontId="152" fillId="40" borderId="144" applyNumberFormat="0" applyProtection="0">
      <alignment vertical="center"/>
    </xf>
    <xf numFmtId="4" fontId="152" fillId="40" borderId="144" applyNumberFormat="0" applyProtection="0">
      <alignment vertical="center"/>
    </xf>
    <xf numFmtId="4" fontId="152" fillId="40" borderId="144" applyNumberFormat="0" applyProtection="0">
      <alignment vertical="center"/>
    </xf>
    <xf numFmtId="4" fontId="34" fillId="4" borderId="145" applyNumberFormat="0" applyProtection="0">
      <alignment horizontal="left" vertical="center"/>
    </xf>
    <xf numFmtId="4" fontId="34" fillId="4" borderId="145" applyNumberFormat="0" applyProtection="0">
      <alignment horizontal="left" vertical="center"/>
    </xf>
    <xf numFmtId="4" fontId="34" fillId="4" borderId="145" applyNumberFormat="0" applyProtection="0">
      <alignment horizontal="left" vertical="center"/>
    </xf>
    <xf numFmtId="4" fontId="34" fillId="4" borderId="145" applyNumberFormat="0" applyProtection="0">
      <alignment horizontal="left" vertical="center"/>
    </xf>
    <xf numFmtId="4" fontId="34" fillId="4" borderId="145" applyNumberFormat="0" applyProtection="0">
      <alignment horizontal="left" vertical="center" indent="1"/>
    </xf>
    <xf numFmtId="4" fontId="34" fillId="4" borderId="145" applyNumberFormat="0" applyProtection="0">
      <alignment horizontal="left" vertical="center" indent="1"/>
    </xf>
    <xf numFmtId="4" fontId="34" fillId="4" borderId="145" applyNumberFormat="0" applyProtection="0">
      <alignment horizontal="left" vertical="center" indent="1"/>
    </xf>
    <xf numFmtId="4" fontId="34" fillId="4" borderId="145" applyNumberFormat="0" applyProtection="0">
      <alignment horizontal="left" vertical="center" indent="1"/>
    </xf>
    <xf numFmtId="4" fontId="151" fillId="40" borderId="144" applyNumberFormat="0" applyProtection="0">
      <alignment horizontal="right" vertical="center"/>
    </xf>
    <xf numFmtId="4" fontId="151" fillId="40" borderId="144" applyNumberFormat="0" applyProtection="0">
      <alignment horizontal="right" vertical="center"/>
    </xf>
    <xf numFmtId="4" fontId="151" fillId="40" borderId="144" applyNumberFormat="0" applyProtection="0">
      <alignment horizontal="right" vertical="center"/>
    </xf>
    <xf numFmtId="4" fontId="152" fillId="40" borderId="144" applyNumberFormat="0" applyProtection="0">
      <alignment horizontal="right" vertical="center"/>
    </xf>
    <xf numFmtId="4" fontId="152" fillId="40" borderId="144" applyNumberFormat="0" applyProtection="0">
      <alignment horizontal="right" vertical="center"/>
    </xf>
    <xf numFmtId="4" fontId="152" fillId="40" borderId="144" applyNumberFormat="0" applyProtection="0">
      <alignment horizontal="right" vertical="center"/>
    </xf>
    <xf numFmtId="4" fontId="34" fillId="4" borderId="144" applyNumberFormat="0" applyProtection="0">
      <alignment horizontal="left" vertical="center" wrapText="1"/>
    </xf>
    <xf numFmtId="4" fontId="34" fillId="4" borderId="144" applyNumberFormat="0" applyProtection="0">
      <alignment horizontal="left" vertical="center" wrapText="1"/>
    </xf>
    <xf numFmtId="4" fontId="34" fillId="4" borderId="144" applyNumberFormat="0" applyProtection="0">
      <alignment horizontal="left" vertical="center" wrapText="1"/>
    </xf>
    <xf numFmtId="4" fontId="34" fillId="4" borderId="144" applyNumberFormat="0" applyProtection="0">
      <alignment horizontal="left" vertical="center" wrapText="1"/>
    </xf>
    <xf numFmtId="4" fontId="34" fillId="4" borderId="144" applyNumberFormat="0" applyProtection="0">
      <alignment horizontal="left" vertical="center" wrapText="1" indent="1"/>
    </xf>
    <xf numFmtId="4" fontId="34" fillId="4" borderId="144" applyNumberFormat="0" applyProtection="0">
      <alignment horizontal="left" vertical="center" wrapText="1" indent="1"/>
    </xf>
    <xf numFmtId="4" fontId="34" fillId="4" borderId="144" applyNumberFormat="0" applyProtection="0">
      <alignment horizontal="left" vertical="center" wrapText="1" indent="1"/>
    </xf>
    <xf numFmtId="4" fontId="34" fillId="4" borderId="144" applyNumberFormat="0" applyProtection="0">
      <alignment horizontal="left" vertical="center" wrapText="1" indent="1"/>
    </xf>
    <xf numFmtId="4" fontId="153" fillId="52" borderId="145" applyNumberFormat="0" applyProtection="0">
      <alignment horizontal="left" vertical="center"/>
    </xf>
    <xf numFmtId="4" fontId="153" fillId="52" borderId="145" applyNumberFormat="0" applyProtection="0">
      <alignment horizontal="left" vertical="center"/>
    </xf>
    <xf numFmtId="4" fontId="153" fillId="52" borderId="145" applyNumberFormat="0" applyProtection="0">
      <alignment horizontal="left" vertical="center"/>
    </xf>
    <xf numFmtId="4" fontId="153" fillId="52" borderId="145" applyNumberFormat="0" applyProtection="0">
      <alignment horizontal="left" vertical="center"/>
    </xf>
    <xf numFmtId="4" fontId="153" fillId="52" borderId="145" applyNumberFormat="0" applyProtection="0">
      <alignment horizontal="left" vertical="center" indent="1"/>
    </xf>
    <xf numFmtId="4" fontId="153" fillId="52" borderId="145" applyNumberFormat="0" applyProtection="0">
      <alignment horizontal="left" vertical="center" indent="1"/>
    </xf>
    <xf numFmtId="4" fontId="153" fillId="52" borderId="145" applyNumberFormat="0" applyProtection="0">
      <alignment horizontal="left" vertical="center" indent="1"/>
    </xf>
    <xf numFmtId="4" fontId="153" fillId="52" borderId="145" applyNumberFormat="0" applyProtection="0">
      <alignment horizontal="left" vertical="center" indent="1"/>
    </xf>
    <xf numFmtId="4" fontId="154" fillId="40" borderId="144" applyNumberFormat="0" applyProtection="0">
      <alignment horizontal="right" vertical="center"/>
    </xf>
    <xf numFmtId="4" fontId="154" fillId="40" borderId="144" applyNumberFormat="0" applyProtection="0">
      <alignment horizontal="right" vertical="center"/>
    </xf>
    <xf numFmtId="4" fontId="154" fillId="40" borderId="144" applyNumberFormat="0" applyProtection="0">
      <alignment horizontal="right" vertical="center"/>
    </xf>
    <xf numFmtId="49" fontId="155" fillId="53" borderId="137">
      <alignment horizontal="center"/>
    </xf>
    <xf numFmtId="49" fontId="155" fillId="53" borderId="137">
      <alignment horizontal="center"/>
    </xf>
    <xf numFmtId="49" fontId="155" fillId="53" borderId="137">
      <alignment horizontal="center"/>
    </xf>
    <xf numFmtId="49" fontId="15" fillId="53" borderId="137">
      <alignment horizontal="center"/>
    </xf>
    <xf numFmtId="49" fontId="15" fillId="53" borderId="137">
      <alignment horizontal="center"/>
    </xf>
    <xf numFmtId="49" fontId="15" fillId="53" borderId="137">
      <alignment horizontal="center"/>
    </xf>
    <xf numFmtId="0" fontId="15" fillId="54" borderId="146"/>
    <xf numFmtId="208" fontId="15" fillId="54" borderId="146"/>
    <xf numFmtId="208" fontId="15" fillId="54" borderId="146"/>
    <xf numFmtId="208" fontId="15" fillId="54" borderId="146"/>
    <xf numFmtId="0" fontId="15" fillId="55" borderId="146"/>
    <xf numFmtId="208" fontId="15" fillId="55" borderId="146"/>
    <xf numFmtId="208" fontId="15" fillId="55" borderId="146"/>
    <xf numFmtId="208" fontId="15" fillId="55" borderId="146"/>
    <xf numFmtId="0" fontId="15" fillId="56" borderId="146"/>
    <xf numFmtId="208" fontId="15" fillId="56" borderId="146"/>
    <xf numFmtId="208" fontId="15" fillId="56" borderId="146"/>
    <xf numFmtId="208" fontId="15" fillId="56" borderId="146"/>
    <xf numFmtId="49" fontId="155" fillId="53" borderId="137">
      <alignment vertical="center"/>
    </xf>
    <xf numFmtId="49" fontId="155" fillId="53" borderId="137">
      <alignment vertical="center"/>
    </xf>
    <xf numFmtId="49" fontId="155" fillId="53" borderId="137">
      <alignment vertical="center"/>
    </xf>
    <xf numFmtId="49" fontId="15" fillId="53" borderId="137">
      <alignment vertical="center"/>
    </xf>
    <xf numFmtId="49" fontId="15" fillId="53" borderId="137">
      <alignment vertical="center"/>
    </xf>
    <xf numFmtId="49" fontId="15" fillId="53" borderId="137">
      <alignment vertical="center"/>
    </xf>
    <xf numFmtId="0" fontId="15" fillId="57" borderId="146"/>
    <xf numFmtId="208" fontId="15" fillId="57" borderId="146"/>
    <xf numFmtId="208" fontId="15" fillId="57" borderId="146"/>
    <xf numFmtId="208" fontId="15" fillId="57" borderId="146"/>
    <xf numFmtId="208" fontId="28" fillId="0" borderId="147" applyNumberFormat="0" applyFill="0" applyAlignment="0" applyProtection="0"/>
    <xf numFmtId="0"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208" fontId="28" fillId="0" borderId="147" applyNumberFormat="0" applyFill="0" applyAlignment="0" applyProtection="0"/>
    <xf numFmtId="0"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33" fillId="5" borderId="139" applyNumberFormat="0" applyFill="0" applyBorder="0" applyAlignment="0">
      <alignment horizontal="left"/>
      <protection locked="0"/>
    </xf>
    <xf numFmtId="208" fontId="33" fillId="5" borderId="139" applyNumberFormat="0" applyFill="0" applyBorder="0" applyAlignment="0">
      <alignment horizontal="left"/>
      <protection locked="0"/>
    </xf>
    <xf numFmtId="208" fontId="33" fillId="5" borderId="139" applyNumberFormat="0" applyFill="0" applyBorder="0" applyAlignment="0">
      <alignment horizontal="left"/>
      <protection locked="0"/>
    </xf>
    <xf numFmtId="208" fontId="33" fillId="5" borderId="139" applyNumberFormat="0" applyFill="0" applyBorder="0" applyAlignment="0">
      <alignment horizontal="left"/>
      <protection locked="0"/>
    </xf>
    <xf numFmtId="0"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26" fillId="5" borderId="139" applyNumberFormat="0" applyFill="0" applyBorder="0" applyAlignment="0">
      <alignment horizontal="left"/>
      <protection locked="0"/>
    </xf>
    <xf numFmtId="208" fontId="33" fillId="5" borderId="139" applyNumberFormat="0" applyFill="0" applyBorder="0" applyAlignment="0">
      <alignment horizontal="left"/>
      <protection locked="0"/>
    </xf>
    <xf numFmtId="208" fontId="33" fillId="5" borderId="139" applyNumberFormat="0" applyFill="0" applyBorder="0" applyAlignment="0">
      <alignment horizontal="left"/>
      <protection locked="0"/>
    </xf>
    <xf numFmtId="208" fontId="33" fillId="5" borderId="139" applyNumberFormat="0" applyFill="0" applyBorder="0" applyAlignment="0">
      <alignment horizontal="left"/>
      <protection locked="0"/>
    </xf>
    <xf numFmtId="208" fontId="33" fillId="5" borderId="139" applyNumberFormat="0" applyFill="0" applyBorder="0" applyAlignment="0">
      <alignment horizontal="left"/>
      <protection locked="0"/>
    </xf>
    <xf numFmtId="0" fontId="228" fillId="18" borderId="140" applyNumberFormat="0" applyAlignment="0" applyProtection="0"/>
    <xf numFmtId="0" fontId="141" fillId="33" borderId="142" applyNumberFormat="0" applyAlignment="0" applyProtection="0"/>
    <xf numFmtId="208" fontId="141" fillId="33" borderId="142" applyNumberFormat="0" applyAlignment="0" applyProtection="0"/>
    <xf numFmtId="0"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208" fontId="141" fillId="33" borderId="142" applyNumberFormat="0" applyAlignment="0" applyProtection="0"/>
    <xf numFmtId="0" fontId="76" fillId="33" borderId="140" applyNumberFormat="0" applyAlignment="0" applyProtection="0"/>
    <xf numFmtId="0" fontId="28" fillId="0" borderId="147" applyNumberFormat="0" applyFill="0" applyAlignment="0" applyProtection="0"/>
    <xf numFmtId="0" fontId="18" fillId="41" borderId="141"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148" applyNumberFormat="0" applyFill="0" applyAlignment="0" applyProtection="0"/>
    <xf numFmtId="0" fontId="65" fillId="0" borderId="148" applyNumberFormat="0" applyFill="0" applyAlignment="0" applyProtection="0"/>
    <xf numFmtId="0" fontId="59" fillId="0" borderId="149" applyNumberFormat="0" applyFont="0" applyFill="0" applyAlignment="0" applyProtection="0"/>
    <xf numFmtId="0" fontId="59" fillId="0" borderId="149" applyNumberFormat="0" applyFont="0" applyFill="0" applyAlignment="0" applyProtection="0"/>
    <xf numFmtId="0" fontId="45" fillId="0" borderId="150"/>
    <xf numFmtId="0" fontId="45" fillId="0" borderId="150"/>
    <xf numFmtId="0" fontId="45" fillId="0" borderId="150"/>
    <xf numFmtId="0" fontId="45" fillId="0" borderId="150"/>
    <xf numFmtId="0" fontId="76" fillId="33" borderId="151" applyNumberFormat="0" applyAlignment="0" applyProtection="0"/>
    <xf numFmtId="0" fontId="76" fillId="33" borderId="151" applyNumberFormat="0" applyAlignment="0" applyProtection="0"/>
    <xf numFmtId="195" fontId="59" fillId="0" borderId="150" applyFill="0" applyProtection="0"/>
    <xf numFmtId="195" fontId="59" fillId="0" borderId="150" applyFill="0" applyProtection="0"/>
    <xf numFmtId="204" fontId="59" fillId="0" borderId="150" applyFill="0" applyProtection="0"/>
    <xf numFmtId="204" fontId="59" fillId="0" borderId="150" applyFill="0" applyProtection="0"/>
    <xf numFmtId="205" fontId="16" fillId="38" borderId="109" applyNumberFormat="0" applyFont="0" applyAlignment="0">
      <protection locked="0"/>
    </xf>
    <xf numFmtId="0" fontId="20" fillId="41" borderId="152" applyNumberFormat="0" applyFont="0" applyAlignment="0" applyProtection="0"/>
    <xf numFmtId="0" fontId="20" fillId="41" borderId="152" applyNumberFormat="0" applyFont="0" applyAlignment="0" applyProtection="0"/>
    <xf numFmtId="0" fontId="141" fillId="33" borderId="153" applyNumberFormat="0" applyAlignment="0" applyProtection="0"/>
    <xf numFmtId="0" fontId="141" fillId="33" borderId="153" applyNumberFormat="0" applyAlignment="0" applyProtection="0"/>
    <xf numFmtId="224" fontId="148" fillId="0" borderId="154" applyNumberFormat="0" applyFont="0" applyFill="0" applyAlignment="0" applyProtection="0"/>
    <xf numFmtId="224" fontId="148" fillId="0" borderId="154" applyNumberFormat="0" applyFont="0" applyFill="0" applyAlignment="0" applyProtection="0"/>
    <xf numFmtId="4" fontId="34" fillId="38" borderId="155" applyNumberFormat="0" applyProtection="0">
      <alignment vertical="center"/>
    </xf>
    <xf numFmtId="4" fontId="34" fillId="38" borderId="155" applyNumberFormat="0" applyProtection="0">
      <alignment vertical="center"/>
    </xf>
    <xf numFmtId="4" fontId="150" fillId="38" borderId="155" applyNumberFormat="0" applyProtection="0">
      <alignment vertical="center"/>
    </xf>
    <xf numFmtId="4" fontId="150" fillId="38" borderId="155" applyNumberFormat="0" applyProtection="0">
      <alignment vertical="center"/>
    </xf>
    <xf numFmtId="4" fontId="151" fillId="38" borderId="155" applyNumberFormat="0" applyProtection="0">
      <alignment horizontal="left" vertical="center" indent="1"/>
    </xf>
    <xf numFmtId="4" fontId="151" fillId="38" borderId="155" applyNumberFormat="0" applyProtection="0">
      <alignment horizontal="left" vertical="center" indent="1"/>
    </xf>
    <xf numFmtId="4" fontId="151" fillId="44" borderId="155" applyNumberFormat="0" applyProtection="0">
      <alignment horizontal="right" vertical="center"/>
    </xf>
    <xf numFmtId="4" fontId="151" fillId="44" borderId="155" applyNumberFormat="0" applyProtection="0">
      <alignment horizontal="right" vertical="center"/>
    </xf>
    <xf numFmtId="4" fontId="151" fillId="45" borderId="155" applyNumberFormat="0" applyProtection="0">
      <alignment horizontal="right" vertical="center"/>
    </xf>
    <xf numFmtId="4" fontId="151" fillId="45" borderId="155" applyNumberFormat="0" applyProtection="0">
      <alignment horizontal="right" vertical="center"/>
    </xf>
    <xf numFmtId="4" fontId="151" fillId="46" borderId="155" applyNumberFormat="0" applyProtection="0">
      <alignment horizontal="right" vertical="center"/>
    </xf>
    <xf numFmtId="4" fontId="151" fillId="46" borderId="155" applyNumberFormat="0" applyProtection="0">
      <alignment horizontal="right" vertical="center"/>
    </xf>
    <xf numFmtId="4" fontId="151" fillId="9" borderId="155" applyNumberFormat="0" applyProtection="0">
      <alignment horizontal="right" vertical="center"/>
    </xf>
    <xf numFmtId="4" fontId="151" fillId="9" borderId="155" applyNumberFormat="0" applyProtection="0">
      <alignment horizontal="right" vertical="center"/>
    </xf>
    <xf numFmtId="4" fontId="151" fillId="47" borderId="155" applyNumberFormat="0" applyProtection="0">
      <alignment horizontal="right" vertical="center"/>
    </xf>
    <xf numFmtId="4" fontId="151" fillId="47" borderId="155" applyNumberFormat="0" applyProtection="0">
      <alignment horizontal="right" vertical="center"/>
    </xf>
    <xf numFmtId="4" fontId="151" fillId="10" borderId="155" applyNumberFormat="0" applyProtection="0">
      <alignment horizontal="right" vertical="center"/>
    </xf>
    <xf numFmtId="4" fontId="151" fillId="10" borderId="155" applyNumberFormat="0" applyProtection="0">
      <alignment horizontal="right" vertical="center"/>
    </xf>
    <xf numFmtId="4" fontId="151" fillId="48" borderId="155" applyNumberFormat="0" applyProtection="0">
      <alignment horizontal="right" vertical="center"/>
    </xf>
    <xf numFmtId="4" fontId="151" fillId="48" borderId="155" applyNumberFormat="0" applyProtection="0">
      <alignment horizontal="right" vertical="center"/>
    </xf>
    <xf numFmtId="4" fontId="151" fillId="49" borderId="155" applyNumberFormat="0" applyProtection="0">
      <alignment horizontal="right" vertical="center"/>
    </xf>
    <xf numFmtId="4" fontId="151" fillId="49" borderId="155" applyNumberFormat="0" applyProtection="0">
      <alignment horizontal="right" vertical="center"/>
    </xf>
    <xf numFmtId="4" fontId="151" fillId="50" borderId="155" applyNumberFormat="0" applyProtection="0">
      <alignment horizontal="right" vertical="center"/>
    </xf>
    <xf numFmtId="4" fontId="151" fillId="50" borderId="155" applyNumberFormat="0" applyProtection="0">
      <alignment horizontal="right" vertical="center"/>
    </xf>
    <xf numFmtId="4" fontId="151" fillId="4" borderId="155" applyNumberFormat="0" applyProtection="0">
      <alignment horizontal="right" vertical="center"/>
    </xf>
    <xf numFmtId="4" fontId="151" fillId="4" borderId="155" applyNumberFormat="0" applyProtection="0">
      <alignment horizontal="right" vertical="center"/>
    </xf>
    <xf numFmtId="4" fontId="151" fillId="40" borderId="155" applyNumberFormat="0" applyProtection="0">
      <alignment vertical="center"/>
    </xf>
    <xf numFmtId="4" fontId="151" fillId="40" borderId="155" applyNumberFormat="0" applyProtection="0">
      <alignment vertical="center"/>
    </xf>
    <xf numFmtId="4" fontId="152" fillId="40" borderId="155" applyNumberFormat="0" applyProtection="0">
      <alignment vertical="center"/>
    </xf>
    <xf numFmtId="4" fontId="152" fillId="40" borderId="155" applyNumberFormat="0" applyProtection="0">
      <alignment vertical="center"/>
    </xf>
    <xf numFmtId="4" fontId="34" fillId="4" borderId="156" applyNumberFormat="0" applyProtection="0">
      <alignment horizontal="left" vertical="center" indent="1"/>
    </xf>
    <xf numFmtId="4" fontId="34" fillId="4" borderId="156" applyNumberFormat="0" applyProtection="0">
      <alignment horizontal="left" vertical="center" indent="1"/>
    </xf>
    <xf numFmtId="4" fontId="151" fillId="40" borderId="155" applyNumberFormat="0" applyProtection="0">
      <alignment horizontal="right" vertical="center"/>
    </xf>
    <xf numFmtId="4" fontId="151" fillId="40" borderId="155" applyNumberFormat="0" applyProtection="0">
      <alignment horizontal="right" vertical="center"/>
    </xf>
    <xf numFmtId="4" fontId="152" fillId="40" borderId="155" applyNumberFormat="0" applyProtection="0">
      <alignment horizontal="right" vertical="center"/>
    </xf>
    <xf numFmtId="4" fontId="152" fillId="40" borderId="155" applyNumberFormat="0" applyProtection="0">
      <alignment horizontal="right" vertical="center"/>
    </xf>
    <xf numFmtId="4" fontId="34" fillId="4" borderId="155" applyNumberFormat="0" applyProtection="0">
      <alignment horizontal="left" vertical="center" wrapText="1" indent="1"/>
    </xf>
    <xf numFmtId="4" fontId="34" fillId="4" borderId="155" applyNumberFormat="0" applyProtection="0">
      <alignment horizontal="left" vertical="center" wrapText="1" indent="1"/>
    </xf>
    <xf numFmtId="4" fontId="153" fillId="52" borderId="156" applyNumberFormat="0" applyProtection="0">
      <alignment horizontal="left" vertical="center" indent="1"/>
    </xf>
    <xf numFmtId="4" fontId="153" fillId="52" borderId="156" applyNumberFormat="0" applyProtection="0">
      <alignment horizontal="left" vertical="center" indent="1"/>
    </xf>
    <xf numFmtId="4" fontId="154" fillId="40" borderId="155" applyNumberFormat="0" applyProtection="0">
      <alignment horizontal="right" vertical="center"/>
    </xf>
    <xf numFmtId="4" fontId="154" fillId="40" borderId="155" applyNumberFormat="0" applyProtection="0">
      <alignment horizontal="right" vertical="center"/>
    </xf>
    <xf numFmtId="49" fontId="155" fillId="53" borderId="148">
      <alignment horizontal="center"/>
    </xf>
    <xf numFmtId="49" fontId="155" fillId="53" borderId="148">
      <alignment horizontal="center"/>
    </xf>
    <xf numFmtId="49" fontId="15" fillId="53" borderId="148">
      <alignment horizontal="center"/>
    </xf>
    <xf numFmtId="49" fontId="15" fillId="53" borderId="148">
      <alignment horizontal="center"/>
    </xf>
    <xf numFmtId="49" fontId="155" fillId="53" borderId="148">
      <alignment vertical="center"/>
    </xf>
    <xf numFmtId="49" fontId="155" fillId="53" borderId="148">
      <alignment vertical="center"/>
    </xf>
    <xf numFmtId="49" fontId="15" fillId="53" borderId="148">
      <alignment vertical="center"/>
    </xf>
    <xf numFmtId="49" fontId="15" fillId="53" borderId="148">
      <alignment vertical="center"/>
    </xf>
    <xf numFmtId="0" fontId="28" fillId="0" borderId="157" applyNumberFormat="0" applyFill="0" applyAlignment="0" applyProtection="0"/>
    <xf numFmtId="0" fontId="33" fillId="5" borderId="150" applyNumberFormat="0" applyFill="0" applyBorder="0" applyAlignment="0">
      <alignment horizontal="left"/>
      <protection locked="0"/>
    </xf>
    <xf numFmtId="0" fontId="33" fillId="5" borderId="150" applyNumberFormat="0" applyFill="0" applyBorder="0" applyAlignment="0">
      <alignment horizontal="left"/>
      <protection locked="0"/>
    </xf>
    <xf numFmtId="0" fontId="47" fillId="33" borderId="153">
      <alignment horizontal="center" vertical="center"/>
    </xf>
    <xf numFmtId="0" fontId="47" fillId="33" borderId="153">
      <alignment horizontal="center" vertical="center"/>
    </xf>
    <xf numFmtId="43" fontId="15" fillId="0" borderId="0" applyFont="0" applyFill="0" applyBorder="0" applyAlignment="0" applyProtection="0"/>
    <xf numFmtId="0" fontId="21" fillId="0" borderId="148" applyNumberFormat="0" applyFill="0" applyAlignment="0" applyProtection="0"/>
    <xf numFmtId="208" fontId="21" fillId="0" borderId="148" applyNumberFormat="0" applyFill="0" applyAlignment="0" applyProtection="0"/>
    <xf numFmtId="208" fontId="21" fillId="0" borderId="148" applyNumberFormat="0" applyFill="0" applyAlignment="0" applyProtection="0"/>
    <xf numFmtId="208" fontId="21" fillId="0" borderId="148" applyNumberFormat="0" applyFill="0" applyAlignment="0" applyProtection="0"/>
    <xf numFmtId="208" fontId="21" fillId="0" borderId="148" applyNumberFormat="0" applyFill="0" applyAlignment="0" applyProtection="0"/>
    <xf numFmtId="208" fontId="21" fillId="0" borderId="148" applyNumberFormat="0" applyFill="0" applyAlignment="0" applyProtection="0"/>
    <xf numFmtId="208" fontId="65" fillId="0" borderId="148" applyNumberFormat="0" applyFill="0" applyAlignment="0" applyProtection="0"/>
    <xf numFmtId="208" fontId="65" fillId="0" borderId="148" applyNumberFormat="0" applyFill="0" applyAlignment="0" applyProtection="0"/>
    <xf numFmtId="208" fontId="65" fillId="0" borderId="148" applyNumberFormat="0" applyFill="0" applyAlignment="0" applyProtection="0"/>
    <xf numFmtId="208" fontId="65" fillId="0" borderId="148" applyNumberFormat="0" applyFill="0" applyAlignment="0" applyProtection="0"/>
    <xf numFmtId="0" fontId="21" fillId="0" borderId="148" applyNumberFormat="0" applyFill="0" applyAlignment="0" applyProtection="0"/>
    <xf numFmtId="208" fontId="21" fillId="0" borderId="148" applyNumberFormat="0" applyFill="0" applyAlignment="0" applyProtection="0"/>
    <xf numFmtId="208" fontId="21" fillId="0" borderId="148" applyNumberFormat="0" applyFill="0" applyAlignment="0" applyProtection="0"/>
    <xf numFmtId="208" fontId="21" fillId="0" borderId="148" applyNumberFormat="0" applyFill="0" applyAlignment="0" applyProtection="0"/>
    <xf numFmtId="208" fontId="21" fillId="0" borderId="148" applyNumberFormat="0" applyFill="0" applyAlignment="0" applyProtection="0"/>
    <xf numFmtId="208" fontId="21" fillId="0" borderId="148" applyNumberFormat="0" applyFill="0" applyAlignment="0" applyProtection="0"/>
    <xf numFmtId="208" fontId="65" fillId="0" borderId="148" applyNumberFormat="0" applyFill="0" applyAlignment="0" applyProtection="0"/>
    <xf numFmtId="208" fontId="65" fillId="0" borderId="148" applyNumberFormat="0" applyFill="0" applyAlignment="0" applyProtection="0"/>
    <xf numFmtId="208" fontId="65" fillId="0" borderId="148" applyNumberFormat="0" applyFill="0" applyAlignment="0" applyProtection="0"/>
    <xf numFmtId="208" fontId="65" fillId="0" borderId="148" applyNumberFormat="0" applyFill="0" applyAlignment="0" applyProtection="0"/>
    <xf numFmtId="0" fontId="23" fillId="0" borderId="149" applyNumberFormat="0" applyFont="0" applyFill="0" applyAlignment="0" applyProtection="0"/>
    <xf numFmtId="208" fontId="23" fillId="0" borderId="149" applyNumberFormat="0" applyFont="0" applyFill="0" applyAlignment="0" applyProtection="0"/>
    <xf numFmtId="208" fontId="23" fillId="0" borderId="149" applyNumberFormat="0" applyFont="0" applyFill="0" applyAlignment="0" applyProtection="0"/>
    <xf numFmtId="208" fontId="23" fillId="0" borderId="149" applyNumberFormat="0" applyFont="0" applyFill="0" applyAlignment="0" applyProtection="0"/>
    <xf numFmtId="208" fontId="23" fillId="0" borderId="149" applyNumberFormat="0" applyFont="0" applyFill="0" applyAlignment="0" applyProtection="0"/>
    <xf numFmtId="208" fontId="23" fillId="0" borderId="149" applyNumberFormat="0" applyFont="0" applyFill="0" applyAlignment="0" applyProtection="0"/>
    <xf numFmtId="208" fontId="59" fillId="0" borderId="149" applyNumberFormat="0" applyFont="0" applyFill="0" applyAlignment="0" applyProtection="0"/>
    <xf numFmtId="208" fontId="59" fillId="0" borderId="149" applyNumberFormat="0" applyFont="0" applyFill="0" applyAlignment="0" applyProtection="0"/>
    <xf numFmtId="208" fontId="59" fillId="0" borderId="149" applyNumberFormat="0" applyFont="0" applyFill="0" applyAlignment="0" applyProtection="0"/>
    <xf numFmtId="208" fontId="59" fillId="0" borderId="149" applyNumberFormat="0" applyFont="0" applyFill="0" applyAlignment="0" applyProtection="0"/>
    <xf numFmtId="0" fontId="23" fillId="0" borderId="149" applyNumberFormat="0" applyFont="0" applyFill="0" applyAlignment="0" applyProtection="0"/>
    <xf numFmtId="208" fontId="23" fillId="0" borderId="149" applyNumberFormat="0" applyFont="0" applyFill="0" applyAlignment="0" applyProtection="0"/>
    <xf numFmtId="208" fontId="23" fillId="0" borderId="149" applyNumberFormat="0" applyFont="0" applyFill="0" applyAlignment="0" applyProtection="0"/>
    <xf numFmtId="208" fontId="23" fillId="0" borderId="149" applyNumberFormat="0" applyFont="0" applyFill="0" applyAlignment="0" applyProtection="0"/>
    <xf numFmtId="208" fontId="23" fillId="0" borderId="149" applyNumberFormat="0" applyFont="0" applyFill="0" applyAlignment="0" applyProtection="0"/>
    <xf numFmtId="208" fontId="23" fillId="0" borderId="149" applyNumberFormat="0" applyFont="0" applyFill="0" applyAlignment="0" applyProtection="0"/>
    <xf numFmtId="208" fontId="59" fillId="0" borderId="149" applyNumberFormat="0" applyFont="0" applyFill="0" applyAlignment="0" applyProtection="0"/>
    <xf numFmtId="208" fontId="59" fillId="0" borderId="149" applyNumberFormat="0" applyFont="0" applyFill="0" applyAlignment="0" applyProtection="0"/>
    <xf numFmtId="208" fontId="59" fillId="0" borderId="149" applyNumberFormat="0" applyFont="0" applyFill="0" applyAlignment="0" applyProtection="0"/>
    <xf numFmtId="208" fontId="59" fillId="0" borderId="149" applyNumberFormat="0" applyFont="0" applyFill="0" applyAlignment="0" applyProtection="0"/>
    <xf numFmtId="208" fontId="45" fillId="0" borderId="150"/>
    <xf numFmtId="208" fontId="45" fillId="0" borderId="150"/>
    <xf numFmtId="208" fontId="45" fillId="0" borderId="150"/>
    <xf numFmtId="208" fontId="45" fillId="0" borderId="150"/>
    <xf numFmtId="208" fontId="45" fillId="0" borderId="150"/>
    <xf numFmtId="208" fontId="45" fillId="0" borderId="150"/>
    <xf numFmtId="208" fontId="45" fillId="0" borderId="150"/>
    <xf numFmtId="208" fontId="45" fillId="0" borderId="150"/>
    <xf numFmtId="208" fontId="45" fillId="0" borderId="150"/>
    <xf numFmtId="208" fontId="45" fillId="0" borderId="150"/>
    <xf numFmtId="208" fontId="45" fillId="0" borderId="150"/>
    <xf numFmtId="208" fontId="45" fillId="0" borderId="150"/>
    <xf numFmtId="0"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208" fontId="76" fillId="33" borderId="151" applyNumberFormat="0" applyAlignment="0" applyProtection="0"/>
    <xf numFmtId="195" fontId="23" fillId="0" borderId="150" applyFill="0" applyProtection="0"/>
    <xf numFmtId="195" fontId="23" fillId="0" borderId="150" applyFill="0" applyProtection="0"/>
    <xf numFmtId="195" fontId="23" fillId="0" borderId="150" applyFill="0" applyProtection="0"/>
    <xf numFmtId="195" fontId="23" fillId="0" borderId="150" applyFill="0" applyProtection="0"/>
    <xf numFmtId="195" fontId="59" fillId="0" borderId="150" applyFill="0" applyProtection="0"/>
    <xf numFmtId="195" fontId="59" fillId="0" borderId="150" applyFill="0" applyProtection="0"/>
    <xf numFmtId="195" fontId="59" fillId="0" borderId="150" applyFill="0" applyProtection="0"/>
    <xf numFmtId="195" fontId="59" fillId="0" borderId="150" applyFill="0" applyProtection="0"/>
    <xf numFmtId="204" fontId="23" fillId="0" borderId="150" applyFill="0" applyProtection="0"/>
    <xf numFmtId="204" fontId="23" fillId="0" borderId="150" applyFill="0" applyProtection="0"/>
    <xf numFmtId="204" fontId="23" fillId="0" borderId="150" applyFill="0" applyProtection="0"/>
    <xf numFmtId="204" fontId="23" fillId="0" borderId="150" applyFill="0" applyProtection="0"/>
    <xf numFmtId="204" fontId="59" fillId="0" borderId="150" applyFill="0" applyProtection="0"/>
    <xf numFmtId="204" fontId="59" fillId="0" borderId="150" applyFill="0" applyProtection="0"/>
    <xf numFmtId="204" fontId="59" fillId="0" borderId="150" applyFill="0" applyProtection="0"/>
    <xf numFmtId="204" fontId="59" fillId="0" borderId="150" applyFill="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0"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0" fontId="228" fillId="18" borderId="151" applyNumberFormat="0" applyAlignment="0" applyProtection="0"/>
    <xf numFmtId="0" fontId="228" fillId="18"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18"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208" fontId="228" fillId="33" borderId="151" applyNumberFormat="0" applyAlignment="0" applyProtection="0"/>
    <xf numFmtId="0"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208" fontId="20" fillId="41" borderId="152" applyNumberFormat="0" applyFont="0" applyAlignment="0" applyProtection="0"/>
    <xf numFmtId="0"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24" fontId="236" fillId="0" borderId="154" applyNumberFormat="0" applyFont="0" applyFill="0" applyAlignment="0" applyProtection="0"/>
    <xf numFmtId="224" fontId="236" fillId="0" borderId="154" applyNumberFormat="0" applyFont="0" applyFill="0" applyAlignment="0" applyProtection="0"/>
    <xf numFmtId="224" fontId="236" fillId="0" borderId="154" applyNumberFormat="0" applyFont="0" applyFill="0" applyAlignment="0" applyProtection="0"/>
    <xf numFmtId="224" fontId="236" fillId="0" borderId="154" applyNumberFormat="0" applyFont="0" applyFill="0" applyAlignment="0" applyProtection="0"/>
    <xf numFmtId="224" fontId="148" fillId="0" borderId="154" applyNumberFormat="0" applyFont="0" applyFill="0" applyAlignment="0" applyProtection="0"/>
    <xf numFmtId="224" fontId="148" fillId="0" borderId="154" applyNumberFormat="0" applyFont="0" applyFill="0" applyAlignment="0" applyProtection="0"/>
    <xf numFmtId="224" fontId="148" fillId="0" borderId="154" applyNumberFormat="0" applyFont="0" applyFill="0" applyAlignment="0" applyProtection="0"/>
    <xf numFmtId="224" fontId="148" fillId="0" borderId="154" applyNumberFormat="0" applyFont="0" applyFill="0" applyAlignment="0" applyProtection="0"/>
    <xf numFmtId="4" fontId="34" fillId="38" borderId="155" applyNumberFormat="0" applyProtection="0">
      <alignment vertical="center"/>
    </xf>
    <xf numFmtId="4" fontId="34" fillId="38" borderId="155" applyNumberFormat="0" applyProtection="0">
      <alignment vertical="center"/>
    </xf>
    <xf numFmtId="4" fontId="34" fillId="38" borderId="155" applyNumberFormat="0" applyProtection="0">
      <alignment vertical="center"/>
    </xf>
    <xf numFmtId="4" fontId="150" fillId="38" borderId="155" applyNumberFormat="0" applyProtection="0">
      <alignment vertical="center"/>
    </xf>
    <xf numFmtId="4" fontId="150" fillId="38" borderId="155" applyNumberFormat="0" applyProtection="0">
      <alignment vertical="center"/>
    </xf>
    <xf numFmtId="4" fontId="150" fillId="38" borderId="155" applyNumberFormat="0" applyProtection="0">
      <alignment vertical="center"/>
    </xf>
    <xf numFmtId="4" fontId="151" fillId="38" borderId="155" applyNumberFormat="0" applyProtection="0">
      <alignment horizontal="left" vertical="center"/>
    </xf>
    <xf numFmtId="4" fontId="151" fillId="38" borderId="155" applyNumberFormat="0" applyProtection="0">
      <alignment horizontal="left" vertical="center"/>
    </xf>
    <xf numFmtId="4" fontId="151" fillId="38" borderId="155" applyNumberFormat="0" applyProtection="0">
      <alignment horizontal="left" vertical="center"/>
    </xf>
    <xf numFmtId="4" fontId="151" fillId="38" borderId="155" applyNumberFormat="0" applyProtection="0">
      <alignment horizontal="left" vertical="center"/>
    </xf>
    <xf numFmtId="4" fontId="151" fillId="38" borderId="155" applyNumberFormat="0" applyProtection="0">
      <alignment horizontal="left" vertical="center" indent="1"/>
    </xf>
    <xf numFmtId="4" fontId="151" fillId="38" borderId="155" applyNumberFormat="0" applyProtection="0">
      <alignment horizontal="left" vertical="center" indent="1"/>
    </xf>
    <xf numFmtId="4" fontId="151" fillId="38" borderId="155" applyNumberFormat="0" applyProtection="0">
      <alignment horizontal="left" vertical="center" indent="1"/>
    </xf>
    <xf numFmtId="4" fontId="151" fillId="38" borderId="155" applyNumberFormat="0" applyProtection="0">
      <alignment horizontal="left" vertical="center" indent="1"/>
    </xf>
    <xf numFmtId="4" fontId="151" fillId="44" borderId="155" applyNumberFormat="0" applyProtection="0">
      <alignment horizontal="right" vertical="center"/>
    </xf>
    <xf numFmtId="4" fontId="151" fillId="44" borderId="155" applyNumberFormat="0" applyProtection="0">
      <alignment horizontal="right" vertical="center"/>
    </xf>
    <xf numFmtId="4" fontId="151" fillId="44" borderId="155" applyNumberFormat="0" applyProtection="0">
      <alignment horizontal="right" vertical="center"/>
    </xf>
    <xf numFmtId="4" fontId="151" fillId="45" borderId="155" applyNumberFormat="0" applyProtection="0">
      <alignment horizontal="right" vertical="center"/>
    </xf>
    <xf numFmtId="4" fontId="151" fillId="45" borderId="155" applyNumberFormat="0" applyProtection="0">
      <alignment horizontal="right" vertical="center"/>
    </xf>
    <xf numFmtId="4" fontId="151" fillId="45" borderId="155" applyNumberFormat="0" applyProtection="0">
      <alignment horizontal="right" vertical="center"/>
    </xf>
    <xf numFmtId="4" fontId="151" fillId="46" borderId="155" applyNumberFormat="0" applyProtection="0">
      <alignment horizontal="right" vertical="center"/>
    </xf>
    <xf numFmtId="4" fontId="151" fillId="46" borderId="155" applyNumberFormat="0" applyProtection="0">
      <alignment horizontal="right" vertical="center"/>
    </xf>
    <xf numFmtId="4" fontId="151" fillId="46" borderId="155" applyNumberFormat="0" applyProtection="0">
      <alignment horizontal="right" vertical="center"/>
    </xf>
    <xf numFmtId="4" fontId="151" fillId="9" borderId="155" applyNumberFormat="0" applyProtection="0">
      <alignment horizontal="right" vertical="center"/>
    </xf>
    <xf numFmtId="4" fontId="151" fillId="9" borderId="155" applyNumberFormat="0" applyProtection="0">
      <alignment horizontal="right" vertical="center"/>
    </xf>
    <xf numFmtId="4" fontId="151" fillId="9" borderId="155" applyNumberFormat="0" applyProtection="0">
      <alignment horizontal="right" vertical="center"/>
    </xf>
    <xf numFmtId="4" fontId="151" fillId="47" borderId="155" applyNumberFormat="0" applyProtection="0">
      <alignment horizontal="right" vertical="center"/>
    </xf>
    <xf numFmtId="4" fontId="151" fillId="47" borderId="155" applyNumberFormat="0" applyProtection="0">
      <alignment horizontal="right" vertical="center"/>
    </xf>
    <xf numFmtId="4" fontId="151" fillId="47" borderId="155" applyNumberFormat="0" applyProtection="0">
      <alignment horizontal="right" vertical="center"/>
    </xf>
    <xf numFmtId="4" fontId="151" fillId="6" borderId="155" applyNumberFormat="0" applyProtection="0">
      <alignment horizontal="right" vertical="center"/>
    </xf>
    <xf numFmtId="4" fontId="151" fillId="6" borderId="155" applyNumberFormat="0" applyProtection="0">
      <alignment horizontal="right" vertical="center"/>
    </xf>
    <xf numFmtId="4" fontId="151" fillId="6" borderId="155" applyNumberFormat="0" applyProtection="0">
      <alignment horizontal="right" vertical="center"/>
    </xf>
    <xf numFmtId="4" fontId="151" fillId="6" borderId="155" applyNumberFormat="0" applyProtection="0">
      <alignment horizontal="right" vertical="center"/>
    </xf>
    <xf numFmtId="4" fontId="151" fillId="10" borderId="155" applyNumberFormat="0" applyProtection="0">
      <alignment horizontal="right" vertical="center"/>
    </xf>
    <xf numFmtId="4" fontId="151" fillId="10" borderId="155" applyNumberFormat="0" applyProtection="0">
      <alignment horizontal="right" vertical="center"/>
    </xf>
    <xf numFmtId="4" fontId="151" fillId="10" borderId="155" applyNumberFormat="0" applyProtection="0">
      <alignment horizontal="right" vertical="center"/>
    </xf>
    <xf numFmtId="4" fontId="151" fillId="10" borderId="155" applyNumberFormat="0" applyProtection="0">
      <alignment horizontal="right" vertical="center"/>
    </xf>
    <xf numFmtId="4" fontId="151" fillId="48" borderId="155" applyNumberFormat="0" applyProtection="0">
      <alignment horizontal="right" vertical="center"/>
    </xf>
    <xf numFmtId="4" fontId="151" fillId="48" borderId="155" applyNumberFormat="0" applyProtection="0">
      <alignment horizontal="right" vertical="center"/>
    </xf>
    <xf numFmtId="4" fontId="151" fillId="48" borderId="155" applyNumberFormat="0" applyProtection="0">
      <alignment horizontal="right" vertical="center"/>
    </xf>
    <xf numFmtId="4" fontId="151" fillId="49" borderId="155" applyNumberFormat="0" applyProtection="0">
      <alignment horizontal="right" vertical="center"/>
    </xf>
    <xf numFmtId="4" fontId="151" fillId="49" borderId="155" applyNumberFormat="0" applyProtection="0">
      <alignment horizontal="right" vertical="center"/>
    </xf>
    <xf numFmtId="4" fontId="151" fillId="49" borderId="155" applyNumberFormat="0" applyProtection="0">
      <alignment horizontal="right" vertical="center"/>
    </xf>
    <xf numFmtId="4" fontId="151" fillId="50" borderId="155" applyNumberFormat="0" applyProtection="0">
      <alignment horizontal="right" vertical="center"/>
    </xf>
    <xf numFmtId="4" fontId="151" fillId="50" borderId="155" applyNumberFormat="0" applyProtection="0">
      <alignment horizontal="right" vertical="center"/>
    </xf>
    <xf numFmtId="4" fontId="151" fillId="50" borderId="155" applyNumberFormat="0" applyProtection="0">
      <alignment horizontal="right" vertical="center"/>
    </xf>
    <xf numFmtId="4" fontId="151" fillId="4" borderId="155" applyNumberFormat="0" applyProtection="0">
      <alignment horizontal="right" vertical="center"/>
    </xf>
    <xf numFmtId="4" fontId="151" fillId="4" borderId="155" applyNumberFormat="0" applyProtection="0">
      <alignment horizontal="right" vertical="center"/>
    </xf>
    <xf numFmtId="4" fontId="151" fillId="4" borderId="155" applyNumberFormat="0" applyProtection="0">
      <alignment horizontal="right" vertical="center"/>
    </xf>
    <xf numFmtId="4" fontId="151" fillId="40" borderId="155" applyNumberFormat="0" applyProtection="0">
      <alignment vertical="center"/>
    </xf>
    <xf numFmtId="4" fontId="151" fillId="40" borderId="155" applyNumberFormat="0" applyProtection="0">
      <alignment vertical="center"/>
    </xf>
    <xf numFmtId="4" fontId="151" fillId="40" borderId="155" applyNumberFormat="0" applyProtection="0">
      <alignment vertical="center"/>
    </xf>
    <xf numFmtId="4" fontId="152" fillId="40" borderId="155" applyNumberFormat="0" applyProtection="0">
      <alignment vertical="center"/>
    </xf>
    <xf numFmtId="4" fontId="152" fillId="40" borderId="155" applyNumberFormat="0" applyProtection="0">
      <alignment vertical="center"/>
    </xf>
    <xf numFmtId="4" fontId="152" fillId="40" borderId="155" applyNumberFormat="0" applyProtection="0">
      <alignment vertical="center"/>
    </xf>
    <xf numFmtId="4" fontId="34" fillId="4" borderId="156" applyNumberFormat="0" applyProtection="0">
      <alignment horizontal="left" vertical="center"/>
    </xf>
    <xf numFmtId="4" fontId="34" fillId="4" borderId="156" applyNumberFormat="0" applyProtection="0">
      <alignment horizontal="left" vertical="center"/>
    </xf>
    <xf numFmtId="4" fontId="34" fillId="4" borderId="156" applyNumberFormat="0" applyProtection="0">
      <alignment horizontal="left" vertical="center"/>
    </xf>
    <xf numFmtId="4" fontId="34" fillId="4" borderId="156" applyNumberFormat="0" applyProtection="0">
      <alignment horizontal="left" vertical="center"/>
    </xf>
    <xf numFmtId="4" fontId="34" fillId="4" borderId="156" applyNumberFormat="0" applyProtection="0">
      <alignment horizontal="left" vertical="center" indent="1"/>
    </xf>
    <xf numFmtId="4" fontId="34" fillId="4" borderId="156" applyNumberFormat="0" applyProtection="0">
      <alignment horizontal="left" vertical="center" indent="1"/>
    </xf>
    <xf numFmtId="4" fontId="34" fillId="4" borderId="156" applyNumberFormat="0" applyProtection="0">
      <alignment horizontal="left" vertical="center" indent="1"/>
    </xf>
    <xf numFmtId="4" fontId="34" fillId="4" borderId="156" applyNumberFormat="0" applyProtection="0">
      <alignment horizontal="left" vertical="center" indent="1"/>
    </xf>
    <xf numFmtId="4" fontId="151" fillId="40" borderId="155" applyNumberFormat="0" applyProtection="0">
      <alignment horizontal="right" vertical="center"/>
    </xf>
    <xf numFmtId="4" fontId="151" fillId="40" borderId="155" applyNumberFormat="0" applyProtection="0">
      <alignment horizontal="right" vertical="center"/>
    </xf>
    <xf numFmtId="4" fontId="151" fillId="40" borderId="155" applyNumberFormat="0" applyProtection="0">
      <alignment horizontal="right" vertical="center"/>
    </xf>
    <xf numFmtId="4" fontId="152" fillId="40" borderId="155" applyNumberFormat="0" applyProtection="0">
      <alignment horizontal="right" vertical="center"/>
    </xf>
    <xf numFmtId="4" fontId="152" fillId="40" borderId="155" applyNumberFormat="0" applyProtection="0">
      <alignment horizontal="right" vertical="center"/>
    </xf>
    <xf numFmtId="4" fontId="152" fillId="40" borderId="155" applyNumberFormat="0" applyProtection="0">
      <alignment horizontal="right" vertical="center"/>
    </xf>
    <xf numFmtId="4" fontId="34" fillId="4" borderId="155" applyNumberFormat="0" applyProtection="0">
      <alignment horizontal="left" vertical="center" wrapText="1"/>
    </xf>
    <xf numFmtId="4" fontId="34" fillId="4" borderId="155" applyNumberFormat="0" applyProtection="0">
      <alignment horizontal="left" vertical="center" wrapText="1"/>
    </xf>
    <xf numFmtId="4" fontId="34" fillId="4" borderId="155" applyNumberFormat="0" applyProtection="0">
      <alignment horizontal="left" vertical="center" wrapText="1"/>
    </xf>
    <xf numFmtId="4" fontId="34" fillId="4" borderId="155" applyNumberFormat="0" applyProtection="0">
      <alignment horizontal="left" vertical="center" wrapText="1"/>
    </xf>
    <xf numFmtId="4" fontId="34" fillId="4" borderId="155" applyNumberFormat="0" applyProtection="0">
      <alignment horizontal="left" vertical="center" wrapText="1" indent="1"/>
    </xf>
    <xf numFmtId="4" fontId="34" fillId="4" borderId="155" applyNumberFormat="0" applyProtection="0">
      <alignment horizontal="left" vertical="center" wrapText="1" indent="1"/>
    </xf>
    <xf numFmtId="4" fontId="34" fillId="4" borderId="155" applyNumberFormat="0" applyProtection="0">
      <alignment horizontal="left" vertical="center" wrapText="1" indent="1"/>
    </xf>
    <xf numFmtId="4" fontId="34" fillId="4" borderId="155" applyNumberFormat="0" applyProtection="0">
      <alignment horizontal="left" vertical="center" wrapText="1" indent="1"/>
    </xf>
    <xf numFmtId="4" fontId="153" fillId="52" borderId="156" applyNumberFormat="0" applyProtection="0">
      <alignment horizontal="left" vertical="center"/>
    </xf>
    <xf numFmtId="4" fontId="153" fillId="52" borderId="156" applyNumberFormat="0" applyProtection="0">
      <alignment horizontal="left" vertical="center"/>
    </xf>
    <xf numFmtId="4" fontId="153" fillId="52" borderId="156" applyNumberFormat="0" applyProtection="0">
      <alignment horizontal="left" vertical="center"/>
    </xf>
    <xf numFmtId="4" fontId="153" fillId="52" borderId="156" applyNumberFormat="0" applyProtection="0">
      <alignment horizontal="left" vertical="center"/>
    </xf>
    <xf numFmtId="4" fontId="153" fillId="52" borderId="156" applyNumberFormat="0" applyProtection="0">
      <alignment horizontal="left" vertical="center" indent="1"/>
    </xf>
    <xf numFmtId="4" fontId="153" fillId="52" borderId="156" applyNumberFormat="0" applyProtection="0">
      <alignment horizontal="left" vertical="center" indent="1"/>
    </xf>
    <xf numFmtId="4" fontId="153" fillId="52" borderId="156" applyNumberFormat="0" applyProtection="0">
      <alignment horizontal="left" vertical="center" indent="1"/>
    </xf>
    <xf numFmtId="4" fontId="153" fillId="52" borderId="156" applyNumberFormat="0" applyProtection="0">
      <alignment horizontal="left" vertical="center" indent="1"/>
    </xf>
    <xf numFmtId="4" fontId="154" fillId="40" borderId="155" applyNumberFormat="0" applyProtection="0">
      <alignment horizontal="right" vertical="center"/>
    </xf>
    <xf numFmtId="4" fontId="154" fillId="40" borderId="155" applyNumberFormat="0" applyProtection="0">
      <alignment horizontal="right" vertical="center"/>
    </xf>
    <xf numFmtId="4" fontId="154" fillId="40" borderId="155" applyNumberFormat="0" applyProtection="0">
      <alignment horizontal="right" vertical="center"/>
    </xf>
    <xf numFmtId="49" fontId="155" fillId="53" borderId="148">
      <alignment horizontal="center"/>
    </xf>
    <xf numFmtId="49" fontId="155" fillId="53" borderId="148">
      <alignment horizontal="center"/>
    </xf>
    <xf numFmtId="49" fontId="155" fillId="53" borderId="148">
      <alignment horizontal="center"/>
    </xf>
    <xf numFmtId="49" fontId="15" fillId="53" borderId="148">
      <alignment horizontal="center"/>
    </xf>
    <xf numFmtId="49" fontId="15" fillId="53" borderId="148">
      <alignment horizontal="center"/>
    </xf>
    <xf numFmtId="49" fontId="15" fillId="53" borderId="148">
      <alignment horizontal="center"/>
    </xf>
    <xf numFmtId="49" fontId="155" fillId="53" borderId="148">
      <alignment vertical="center"/>
    </xf>
    <xf numFmtId="49" fontId="155" fillId="53" borderId="148">
      <alignment vertical="center"/>
    </xf>
    <xf numFmtId="49" fontId="155" fillId="53" borderId="148">
      <alignment vertical="center"/>
    </xf>
    <xf numFmtId="49" fontId="15" fillId="53" borderId="148">
      <alignment vertical="center"/>
    </xf>
    <xf numFmtId="49" fontId="15" fillId="53" borderId="148">
      <alignment vertical="center"/>
    </xf>
    <xf numFmtId="49" fontId="15" fillId="53" borderId="148">
      <alignment vertical="center"/>
    </xf>
    <xf numFmtId="208" fontId="28" fillId="0" borderId="157" applyNumberFormat="0" applyFill="0" applyAlignment="0" applyProtection="0"/>
    <xf numFmtId="0"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208" fontId="28" fillId="0" borderId="157" applyNumberFormat="0" applyFill="0" applyAlignment="0" applyProtection="0"/>
    <xf numFmtId="0"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33" fillId="5" borderId="150" applyNumberFormat="0" applyFill="0" applyBorder="0" applyAlignment="0">
      <alignment horizontal="left"/>
      <protection locked="0"/>
    </xf>
    <xf numFmtId="208" fontId="33" fillId="5" borderId="150" applyNumberFormat="0" applyFill="0" applyBorder="0" applyAlignment="0">
      <alignment horizontal="left"/>
      <protection locked="0"/>
    </xf>
    <xf numFmtId="208" fontId="33" fillId="5" borderId="150" applyNumberFormat="0" applyFill="0" applyBorder="0" applyAlignment="0">
      <alignment horizontal="left"/>
      <protection locked="0"/>
    </xf>
    <xf numFmtId="208" fontId="33" fillId="5" borderId="150" applyNumberFormat="0" applyFill="0" applyBorder="0" applyAlignment="0">
      <alignment horizontal="left"/>
      <protection locked="0"/>
    </xf>
    <xf numFmtId="0"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26" fillId="5" borderId="150" applyNumberFormat="0" applyFill="0" applyBorder="0" applyAlignment="0">
      <alignment horizontal="left"/>
      <protection locked="0"/>
    </xf>
    <xf numFmtId="208" fontId="33" fillId="5" borderId="150" applyNumberFormat="0" applyFill="0" applyBorder="0" applyAlignment="0">
      <alignment horizontal="left"/>
      <protection locked="0"/>
    </xf>
    <xf numFmtId="208" fontId="33" fillId="5" borderId="150" applyNumberFormat="0" applyFill="0" applyBorder="0" applyAlignment="0">
      <alignment horizontal="left"/>
      <protection locked="0"/>
    </xf>
    <xf numFmtId="208" fontId="33" fillId="5" borderId="150" applyNumberFormat="0" applyFill="0" applyBorder="0" applyAlignment="0">
      <alignment horizontal="left"/>
      <protection locked="0"/>
    </xf>
    <xf numFmtId="208" fontId="33" fillId="5" borderId="150" applyNumberFormat="0" applyFill="0" applyBorder="0" applyAlignment="0">
      <alignment horizontal="left"/>
      <protection locked="0"/>
    </xf>
    <xf numFmtId="0" fontId="228" fillId="18" borderId="151" applyNumberFormat="0" applyAlignment="0" applyProtection="0"/>
    <xf numFmtId="0" fontId="141" fillId="33" borderId="153" applyNumberFormat="0" applyAlignment="0" applyProtection="0"/>
    <xf numFmtId="208" fontId="141" fillId="33" borderId="153" applyNumberFormat="0" applyAlignment="0" applyProtection="0"/>
    <xf numFmtId="0"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208" fontId="141" fillId="33" borderId="153" applyNumberFormat="0" applyAlignment="0" applyProtection="0"/>
    <xf numFmtId="0" fontId="76" fillId="33" borderId="151" applyNumberFormat="0" applyAlignment="0" applyProtection="0"/>
    <xf numFmtId="0" fontId="28" fillId="0" borderId="157" applyNumberFormat="0" applyFill="0" applyAlignment="0" applyProtection="0"/>
    <xf numFmtId="0" fontId="18" fillId="41" borderId="15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9"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158" applyNumberFormat="0" applyFill="0" applyAlignment="0" applyProtection="0"/>
    <xf numFmtId="0" fontId="65" fillId="0" borderId="158" applyNumberFormat="0" applyFill="0" applyAlignment="0" applyProtection="0"/>
    <xf numFmtId="181" fontId="66" fillId="31" borderId="159"/>
    <xf numFmtId="181" fontId="66" fillId="31" borderId="159"/>
    <xf numFmtId="182" fontId="70" fillId="9" borderId="159" applyFont="0" applyFill="0" applyBorder="0" applyAlignment="0" applyProtection="0"/>
    <xf numFmtId="0" fontId="59" fillId="0" borderId="160" applyNumberFormat="0" applyFont="0" applyFill="0" applyAlignment="0" applyProtection="0"/>
    <xf numFmtId="0" fontId="59" fillId="0" borderId="160" applyNumberFormat="0" applyFont="0" applyFill="0" applyAlignment="0" applyProtection="0"/>
    <xf numFmtId="0" fontId="45" fillId="0" borderId="161"/>
    <xf numFmtId="0" fontId="45" fillId="0" borderId="161"/>
    <xf numFmtId="0" fontId="45" fillId="0" borderId="161"/>
    <xf numFmtId="0" fontId="45" fillId="0" borderId="161"/>
    <xf numFmtId="0" fontId="76" fillId="33" borderId="162" applyNumberFormat="0" applyAlignment="0" applyProtection="0"/>
    <xf numFmtId="0" fontId="76" fillId="33" borderId="162" applyNumberFormat="0" applyAlignment="0" applyProtection="0"/>
    <xf numFmtId="195" fontId="59" fillId="0" borderId="161" applyFill="0" applyProtection="0"/>
    <xf numFmtId="195" fontId="59" fillId="0" borderId="161" applyFill="0" applyProtection="0"/>
    <xf numFmtId="204" fontId="59" fillId="0" borderId="161" applyFill="0" applyProtection="0"/>
    <xf numFmtId="204" fontId="59" fillId="0" borderId="161" applyFill="0" applyProtection="0"/>
    <xf numFmtId="205" fontId="16" fillId="38" borderId="124" applyNumberFormat="0" applyFont="0" applyAlignment="0">
      <protection locked="0"/>
    </xf>
    <xf numFmtId="0" fontId="20" fillId="41" borderId="163" applyNumberFormat="0" applyFont="0" applyAlignment="0" applyProtection="0"/>
    <xf numFmtId="0" fontId="20" fillId="41" borderId="163" applyNumberFormat="0" applyFont="0" applyAlignment="0" applyProtection="0"/>
    <xf numFmtId="0" fontId="141" fillId="33" borderId="164" applyNumberFormat="0" applyAlignment="0" applyProtection="0"/>
    <xf numFmtId="0" fontId="141" fillId="33" borderId="164" applyNumberFormat="0" applyAlignment="0" applyProtection="0"/>
    <xf numFmtId="224" fontId="148" fillId="0" borderId="165" applyNumberFormat="0" applyFont="0" applyFill="0" applyAlignment="0" applyProtection="0"/>
    <xf numFmtId="224" fontId="148" fillId="0" borderId="165" applyNumberFormat="0" applyFont="0" applyFill="0" applyAlignment="0" applyProtection="0"/>
    <xf numFmtId="4" fontId="34" fillId="38" borderId="166" applyNumberFormat="0" applyProtection="0">
      <alignment vertical="center"/>
    </xf>
    <xf numFmtId="4" fontId="34" fillId="38" borderId="166" applyNumberFormat="0" applyProtection="0">
      <alignment vertical="center"/>
    </xf>
    <xf numFmtId="4" fontId="150" fillId="38" borderId="166" applyNumberFormat="0" applyProtection="0">
      <alignment vertical="center"/>
    </xf>
    <xf numFmtId="4" fontId="150" fillId="38" borderId="166" applyNumberFormat="0" applyProtection="0">
      <alignment vertical="center"/>
    </xf>
    <xf numFmtId="4" fontId="151" fillId="38" borderId="166" applyNumberFormat="0" applyProtection="0">
      <alignment horizontal="left" vertical="center" indent="1"/>
    </xf>
    <xf numFmtId="4" fontId="151" fillId="38" borderId="166" applyNumberFormat="0" applyProtection="0">
      <alignment horizontal="left" vertical="center" indent="1"/>
    </xf>
    <xf numFmtId="4" fontId="151" fillId="44" borderId="166" applyNumberFormat="0" applyProtection="0">
      <alignment horizontal="right" vertical="center"/>
    </xf>
    <xf numFmtId="4" fontId="151" fillId="44" borderId="166" applyNumberFormat="0" applyProtection="0">
      <alignment horizontal="right" vertical="center"/>
    </xf>
    <xf numFmtId="4" fontId="151" fillId="45" borderId="166" applyNumberFormat="0" applyProtection="0">
      <alignment horizontal="right" vertical="center"/>
    </xf>
    <xf numFmtId="4" fontId="151" fillId="45" borderId="166" applyNumberFormat="0" applyProtection="0">
      <alignment horizontal="right" vertical="center"/>
    </xf>
    <xf numFmtId="4" fontId="151" fillId="46" borderId="166" applyNumberFormat="0" applyProtection="0">
      <alignment horizontal="right" vertical="center"/>
    </xf>
    <xf numFmtId="4" fontId="151" fillId="46" borderId="166" applyNumberFormat="0" applyProtection="0">
      <alignment horizontal="right" vertical="center"/>
    </xf>
    <xf numFmtId="4" fontId="151" fillId="9" borderId="166" applyNumberFormat="0" applyProtection="0">
      <alignment horizontal="right" vertical="center"/>
    </xf>
    <xf numFmtId="4" fontId="151" fillId="9" borderId="166" applyNumberFormat="0" applyProtection="0">
      <alignment horizontal="right" vertical="center"/>
    </xf>
    <xf numFmtId="4" fontId="151" fillId="47" borderId="166" applyNumberFormat="0" applyProtection="0">
      <alignment horizontal="right" vertical="center"/>
    </xf>
    <xf numFmtId="4" fontId="151" fillId="47" borderId="166" applyNumberFormat="0" applyProtection="0">
      <alignment horizontal="right" vertical="center"/>
    </xf>
    <xf numFmtId="4" fontId="151" fillId="10" borderId="166" applyNumberFormat="0" applyProtection="0">
      <alignment horizontal="right" vertical="center"/>
    </xf>
    <xf numFmtId="4" fontId="151" fillId="10" borderId="166" applyNumberFormat="0" applyProtection="0">
      <alignment horizontal="right" vertical="center"/>
    </xf>
    <xf numFmtId="4" fontId="151" fillId="48" borderId="166" applyNumberFormat="0" applyProtection="0">
      <alignment horizontal="right" vertical="center"/>
    </xf>
    <xf numFmtId="4" fontId="151" fillId="48" borderId="166" applyNumberFormat="0" applyProtection="0">
      <alignment horizontal="right" vertical="center"/>
    </xf>
    <xf numFmtId="4" fontId="151" fillId="49" borderId="166" applyNumberFormat="0" applyProtection="0">
      <alignment horizontal="right" vertical="center"/>
    </xf>
    <xf numFmtId="4" fontId="151" fillId="49" borderId="166" applyNumberFormat="0" applyProtection="0">
      <alignment horizontal="right" vertical="center"/>
    </xf>
    <xf numFmtId="4" fontId="151" fillId="50" borderId="166" applyNumberFormat="0" applyProtection="0">
      <alignment horizontal="right" vertical="center"/>
    </xf>
    <xf numFmtId="4" fontId="151" fillId="50" borderId="166" applyNumberFormat="0" applyProtection="0">
      <alignment horizontal="right" vertical="center"/>
    </xf>
    <xf numFmtId="4" fontId="151" fillId="4" borderId="166" applyNumberFormat="0" applyProtection="0">
      <alignment horizontal="right" vertical="center"/>
    </xf>
    <xf numFmtId="4" fontId="151" fillId="4" borderId="166" applyNumberFormat="0" applyProtection="0">
      <alignment horizontal="right" vertical="center"/>
    </xf>
    <xf numFmtId="4" fontId="151" fillId="40" borderId="166" applyNumberFormat="0" applyProtection="0">
      <alignment vertical="center"/>
    </xf>
    <xf numFmtId="4" fontId="151" fillId="40" borderId="166" applyNumberFormat="0" applyProtection="0">
      <alignment vertical="center"/>
    </xf>
    <xf numFmtId="4" fontId="152" fillId="40" borderId="166" applyNumberFormat="0" applyProtection="0">
      <alignment vertical="center"/>
    </xf>
    <xf numFmtId="4" fontId="152" fillId="40" borderId="166" applyNumberFormat="0" applyProtection="0">
      <alignment vertical="center"/>
    </xf>
    <xf numFmtId="4" fontId="34" fillId="4" borderId="167" applyNumberFormat="0" applyProtection="0">
      <alignment horizontal="left" vertical="center" indent="1"/>
    </xf>
    <xf numFmtId="4" fontId="34" fillId="4" borderId="167" applyNumberFormat="0" applyProtection="0">
      <alignment horizontal="left" vertical="center" indent="1"/>
    </xf>
    <xf numFmtId="4" fontId="151" fillId="40" borderId="166" applyNumberFormat="0" applyProtection="0">
      <alignment horizontal="right" vertical="center"/>
    </xf>
    <xf numFmtId="4" fontId="151" fillId="40" borderId="166" applyNumberFormat="0" applyProtection="0">
      <alignment horizontal="right" vertical="center"/>
    </xf>
    <xf numFmtId="4" fontId="152" fillId="40" borderId="166" applyNumberFormat="0" applyProtection="0">
      <alignment horizontal="right" vertical="center"/>
    </xf>
    <xf numFmtId="4" fontId="152" fillId="40" borderId="166" applyNumberFormat="0" applyProtection="0">
      <alignment horizontal="right" vertical="center"/>
    </xf>
    <xf numFmtId="4" fontId="34" fillId="4" borderId="166" applyNumberFormat="0" applyProtection="0">
      <alignment horizontal="left" vertical="center" wrapText="1" indent="1"/>
    </xf>
    <xf numFmtId="4" fontId="34" fillId="4" borderId="166" applyNumberFormat="0" applyProtection="0">
      <alignment horizontal="left" vertical="center" wrapText="1" indent="1"/>
    </xf>
    <xf numFmtId="4" fontId="153" fillId="52" borderId="167" applyNumberFormat="0" applyProtection="0">
      <alignment horizontal="left" vertical="center" indent="1"/>
    </xf>
    <xf numFmtId="4" fontId="153" fillId="52" borderId="167" applyNumberFormat="0" applyProtection="0">
      <alignment horizontal="left" vertical="center" indent="1"/>
    </xf>
    <xf numFmtId="4" fontId="154" fillId="40" borderId="166" applyNumberFormat="0" applyProtection="0">
      <alignment horizontal="right" vertical="center"/>
    </xf>
    <xf numFmtId="4" fontId="154" fillId="40" borderId="166" applyNumberFormat="0" applyProtection="0">
      <alignment horizontal="right" vertical="center"/>
    </xf>
    <xf numFmtId="49" fontId="155" fillId="53" borderId="158">
      <alignment horizontal="center"/>
    </xf>
    <xf numFmtId="49" fontId="155" fillId="53" borderId="158">
      <alignment horizontal="center"/>
    </xf>
    <xf numFmtId="49" fontId="15" fillId="53" borderId="158">
      <alignment horizontal="center"/>
    </xf>
    <xf numFmtId="49" fontId="15" fillId="53" borderId="158">
      <alignment horizontal="center"/>
    </xf>
    <xf numFmtId="0" fontId="15" fillId="54" borderId="168"/>
    <xf numFmtId="0" fontId="15" fillId="54" borderId="168"/>
    <xf numFmtId="0" fontId="15" fillId="55" borderId="168"/>
    <xf numFmtId="0" fontId="15" fillId="55" borderId="168"/>
    <xf numFmtId="0" fontId="15" fillId="56" borderId="168"/>
    <xf numFmtId="0" fontId="15" fillId="56" borderId="168"/>
    <xf numFmtId="49" fontId="155" fillId="53" borderId="158">
      <alignment vertical="center"/>
    </xf>
    <xf numFmtId="49" fontId="155" fillId="53" borderId="158">
      <alignment vertical="center"/>
    </xf>
    <xf numFmtId="49" fontId="15" fillId="53" borderId="158">
      <alignment vertical="center"/>
    </xf>
    <xf numFmtId="49" fontId="15" fillId="53" borderId="158">
      <alignment vertical="center"/>
    </xf>
    <xf numFmtId="0" fontId="15" fillId="57" borderId="168"/>
    <xf numFmtId="0" fontId="15" fillId="57" borderId="168"/>
    <xf numFmtId="0" fontId="28" fillId="0" borderId="169" applyNumberFormat="0" applyFill="0" applyAlignment="0" applyProtection="0"/>
    <xf numFmtId="0" fontId="33" fillId="5" borderId="161" applyNumberFormat="0" applyFill="0" applyBorder="0" applyAlignment="0">
      <alignment horizontal="left"/>
      <protection locked="0"/>
    </xf>
    <xf numFmtId="0" fontId="33" fillId="5" borderId="161" applyNumberFormat="0" applyFill="0" applyBorder="0" applyAlignment="0">
      <alignment horizontal="left"/>
      <protection locked="0"/>
    </xf>
    <xf numFmtId="0" fontId="47" fillId="33" borderId="164">
      <alignment horizontal="center" vertical="center"/>
    </xf>
    <xf numFmtId="0" fontId="47" fillId="33" borderId="164">
      <alignment horizontal="center" vertical="center"/>
    </xf>
    <xf numFmtId="43" fontId="15" fillId="0" borderId="0" applyFont="0" applyFill="0" applyBorder="0" applyAlignment="0" applyProtection="0"/>
    <xf numFmtId="0" fontId="21" fillId="0" borderId="158" applyNumberFormat="0" applyFill="0" applyAlignment="0" applyProtection="0"/>
    <xf numFmtId="208" fontId="21" fillId="0" borderId="158" applyNumberFormat="0" applyFill="0" applyAlignment="0" applyProtection="0"/>
    <xf numFmtId="208" fontId="21" fillId="0" borderId="158" applyNumberFormat="0" applyFill="0" applyAlignment="0" applyProtection="0"/>
    <xf numFmtId="208" fontId="21" fillId="0" borderId="158" applyNumberFormat="0" applyFill="0" applyAlignment="0" applyProtection="0"/>
    <xf numFmtId="208" fontId="21" fillId="0" borderId="158" applyNumberFormat="0" applyFill="0" applyAlignment="0" applyProtection="0"/>
    <xf numFmtId="208" fontId="21" fillId="0" borderId="158" applyNumberFormat="0" applyFill="0" applyAlignment="0" applyProtection="0"/>
    <xf numFmtId="208" fontId="65" fillId="0" borderId="158" applyNumberFormat="0" applyFill="0" applyAlignment="0" applyProtection="0"/>
    <xf numFmtId="208" fontId="65" fillId="0" borderId="158" applyNumberFormat="0" applyFill="0" applyAlignment="0" applyProtection="0"/>
    <xf numFmtId="208" fontId="65" fillId="0" borderId="158" applyNumberFormat="0" applyFill="0" applyAlignment="0" applyProtection="0"/>
    <xf numFmtId="208" fontId="65" fillId="0" borderId="158" applyNumberFormat="0" applyFill="0" applyAlignment="0" applyProtection="0"/>
    <xf numFmtId="0" fontId="21" fillId="0" borderId="158" applyNumberFormat="0" applyFill="0" applyAlignment="0" applyProtection="0"/>
    <xf numFmtId="208" fontId="21" fillId="0" borderId="158" applyNumberFormat="0" applyFill="0" applyAlignment="0" applyProtection="0"/>
    <xf numFmtId="208" fontId="21" fillId="0" borderId="158" applyNumberFormat="0" applyFill="0" applyAlignment="0" applyProtection="0"/>
    <xf numFmtId="208" fontId="21" fillId="0" borderId="158" applyNumberFormat="0" applyFill="0" applyAlignment="0" applyProtection="0"/>
    <xf numFmtId="208" fontId="21" fillId="0" borderId="158" applyNumberFormat="0" applyFill="0" applyAlignment="0" applyProtection="0"/>
    <xf numFmtId="208" fontId="21" fillId="0" borderId="158" applyNumberFormat="0" applyFill="0" applyAlignment="0" applyProtection="0"/>
    <xf numFmtId="208" fontId="65" fillId="0" borderId="158" applyNumberFormat="0" applyFill="0" applyAlignment="0" applyProtection="0"/>
    <xf numFmtId="208" fontId="65" fillId="0" borderId="158" applyNumberFormat="0" applyFill="0" applyAlignment="0" applyProtection="0"/>
    <xf numFmtId="208" fontId="65" fillId="0" borderId="158" applyNumberFormat="0" applyFill="0" applyAlignment="0" applyProtection="0"/>
    <xf numFmtId="208" fontId="65" fillId="0" borderId="158" applyNumberFormat="0" applyFill="0" applyAlignment="0" applyProtection="0"/>
    <xf numFmtId="0" fontId="23" fillId="0" borderId="160" applyNumberFormat="0" applyFont="0" applyFill="0" applyAlignment="0" applyProtection="0"/>
    <xf numFmtId="208" fontId="23" fillId="0" borderId="160" applyNumberFormat="0" applyFont="0" applyFill="0" applyAlignment="0" applyProtection="0"/>
    <xf numFmtId="208" fontId="23" fillId="0" borderId="160" applyNumberFormat="0" applyFont="0" applyFill="0" applyAlignment="0" applyProtection="0"/>
    <xf numFmtId="208" fontId="23" fillId="0" borderId="160" applyNumberFormat="0" applyFont="0" applyFill="0" applyAlignment="0" applyProtection="0"/>
    <xf numFmtId="208" fontId="23" fillId="0" borderId="160" applyNumberFormat="0" applyFont="0" applyFill="0" applyAlignment="0" applyProtection="0"/>
    <xf numFmtId="208" fontId="23" fillId="0" borderId="160" applyNumberFormat="0" applyFont="0" applyFill="0" applyAlignment="0" applyProtection="0"/>
    <xf numFmtId="208" fontId="59" fillId="0" borderId="160" applyNumberFormat="0" applyFont="0" applyFill="0" applyAlignment="0" applyProtection="0"/>
    <xf numFmtId="208" fontId="59" fillId="0" borderId="160" applyNumberFormat="0" applyFont="0" applyFill="0" applyAlignment="0" applyProtection="0"/>
    <xf numFmtId="208" fontId="59" fillId="0" borderId="160" applyNumberFormat="0" applyFont="0" applyFill="0" applyAlignment="0" applyProtection="0"/>
    <xf numFmtId="208" fontId="59" fillId="0" borderId="160" applyNumberFormat="0" applyFont="0" applyFill="0" applyAlignment="0" applyProtection="0"/>
    <xf numFmtId="0" fontId="23" fillId="0" borderId="160" applyNumberFormat="0" applyFont="0" applyFill="0" applyAlignment="0" applyProtection="0"/>
    <xf numFmtId="208" fontId="23" fillId="0" borderId="160" applyNumberFormat="0" applyFont="0" applyFill="0" applyAlignment="0" applyProtection="0"/>
    <xf numFmtId="208" fontId="23" fillId="0" borderId="160" applyNumberFormat="0" applyFont="0" applyFill="0" applyAlignment="0" applyProtection="0"/>
    <xf numFmtId="208" fontId="23" fillId="0" borderId="160" applyNumberFormat="0" applyFont="0" applyFill="0" applyAlignment="0" applyProtection="0"/>
    <xf numFmtId="208" fontId="23" fillId="0" borderId="160" applyNumberFormat="0" applyFont="0" applyFill="0" applyAlignment="0" applyProtection="0"/>
    <xf numFmtId="208" fontId="23" fillId="0" borderId="160" applyNumberFormat="0" applyFont="0" applyFill="0" applyAlignment="0" applyProtection="0"/>
    <xf numFmtId="208" fontId="59" fillId="0" borderId="160" applyNumberFormat="0" applyFont="0" applyFill="0" applyAlignment="0" applyProtection="0"/>
    <xf numFmtId="208" fontId="59" fillId="0" borderId="160" applyNumberFormat="0" applyFont="0" applyFill="0" applyAlignment="0" applyProtection="0"/>
    <xf numFmtId="208" fontId="59" fillId="0" borderId="160" applyNumberFormat="0" applyFont="0" applyFill="0" applyAlignment="0" applyProtection="0"/>
    <xf numFmtId="208" fontId="59" fillId="0" borderId="160" applyNumberFormat="0" applyFont="0" applyFill="0" applyAlignment="0" applyProtection="0"/>
    <xf numFmtId="208" fontId="45" fillId="0" borderId="161"/>
    <xf numFmtId="208" fontId="45" fillId="0" borderId="161"/>
    <xf numFmtId="208" fontId="45" fillId="0" borderId="161"/>
    <xf numFmtId="208" fontId="45" fillId="0" borderId="161"/>
    <xf numFmtId="208" fontId="45" fillId="0" borderId="161"/>
    <xf numFmtId="208" fontId="45" fillId="0" borderId="161"/>
    <xf numFmtId="208" fontId="45" fillId="0" borderId="161"/>
    <xf numFmtId="208" fontId="45" fillId="0" borderId="161"/>
    <xf numFmtId="208" fontId="45" fillId="0" borderId="161"/>
    <xf numFmtId="208" fontId="45" fillId="0" borderId="161"/>
    <xf numFmtId="208" fontId="45" fillId="0" borderId="161"/>
    <xf numFmtId="208" fontId="45" fillId="0" borderId="161"/>
    <xf numFmtId="0"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208" fontId="76" fillId="33" borderId="162" applyNumberFormat="0" applyAlignment="0" applyProtection="0"/>
    <xf numFmtId="195" fontId="23" fillId="0" borderId="161" applyFill="0" applyProtection="0"/>
    <xf numFmtId="195" fontId="23" fillId="0" borderId="161" applyFill="0" applyProtection="0"/>
    <xf numFmtId="195" fontId="23" fillId="0" borderId="161" applyFill="0" applyProtection="0"/>
    <xf numFmtId="195" fontId="23" fillId="0" borderId="161" applyFill="0" applyProtection="0"/>
    <xf numFmtId="195" fontId="59" fillId="0" borderId="161" applyFill="0" applyProtection="0"/>
    <xf numFmtId="195" fontId="59" fillId="0" borderId="161" applyFill="0" applyProtection="0"/>
    <xf numFmtId="195" fontId="59" fillId="0" borderId="161" applyFill="0" applyProtection="0"/>
    <xf numFmtId="195" fontId="59" fillId="0" borderId="161" applyFill="0" applyProtection="0"/>
    <xf numFmtId="204" fontId="23" fillId="0" borderId="161" applyFill="0" applyProtection="0"/>
    <xf numFmtId="204" fontId="23" fillId="0" borderId="161" applyFill="0" applyProtection="0"/>
    <xf numFmtId="204" fontId="23" fillId="0" borderId="161" applyFill="0" applyProtection="0"/>
    <xf numFmtId="204" fontId="23" fillId="0" borderId="161" applyFill="0" applyProtection="0"/>
    <xf numFmtId="204" fontId="59" fillId="0" borderId="161" applyFill="0" applyProtection="0"/>
    <xf numFmtId="204" fontId="59" fillId="0" borderId="161" applyFill="0" applyProtection="0"/>
    <xf numFmtId="204" fontId="59" fillId="0" borderId="161" applyFill="0" applyProtection="0"/>
    <xf numFmtId="204" fontId="59" fillId="0" borderId="161" applyFill="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0"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0" fontId="228" fillId="18" borderId="162" applyNumberFormat="0" applyAlignment="0" applyProtection="0"/>
    <xf numFmtId="0" fontId="228" fillId="18"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18"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208" fontId="228" fillId="33" borderId="162" applyNumberFormat="0" applyAlignment="0" applyProtection="0"/>
    <xf numFmtId="0"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208" fontId="20" fillId="41" borderId="163" applyNumberFormat="0" applyFont="0" applyAlignment="0" applyProtection="0"/>
    <xf numFmtId="0"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24" fontId="236" fillId="0" borderId="165" applyNumberFormat="0" applyFont="0" applyFill="0" applyAlignment="0" applyProtection="0"/>
    <xf numFmtId="224" fontId="236" fillId="0" borderId="165" applyNumberFormat="0" applyFont="0" applyFill="0" applyAlignment="0" applyProtection="0"/>
    <xf numFmtId="224" fontId="236" fillId="0" borderId="165" applyNumberFormat="0" applyFont="0" applyFill="0" applyAlignment="0" applyProtection="0"/>
    <xf numFmtId="224" fontId="236" fillId="0" borderId="165" applyNumberFormat="0" applyFont="0" applyFill="0" applyAlignment="0" applyProtection="0"/>
    <xf numFmtId="224" fontId="148" fillId="0" borderId="165" applyNumberFormat="0" applyFont="0" applyFill="0" applyAlignment="0" applyProtection="0"/>
    <xf numFmtId="224" fontId="148" fillId="0" borderId="165" applyNumberFormat="0" applyFont="0" applyFill="0" applyAlignment="0" applyProtection="0"/>
    <xf numFmtId="224" fontId="148" fillId="0" borderId="165" applyNumberFormat="0" applyFont="0" applyFill="0" applyAlignment="0" applyProtection="0"/>
    <xf numFmtId="224" fontId="148" fillId="0" borderId="165" applyNumberFormat="0" applyFont="0" applyFill="0" applyAlignment="0" applyProtection="0"/>
    <xf numFmtId="4" fontId="34" fillId="38" borderId="166" applyNumberFormat="0" applyProtection="0">
      <alignment vertical="center"/>
    </xf>
    <xf numFmtId="4" fontId="34" fillId="38" borderId="166" applyNumberFormat="0" applyProtection="0">
      <alignment vertical="center"/>
    </xf>
    <xf numFmtId="4" fontId="34" fillId="38" borderId="166" applyNumberFormat="0" applyProtection="0">
      <alignment vertical="center"/>
    </xf>
    <xf numFmtId="4" fontId="150" fillId="38" borderId="166" applyNumberFormat="0" applyProtection="0">
      <alignment vertical="center"/>
    </xf>
    <xf numFmtId="4" fontId="150" fillId="38" borderId="166" applyNumberFormat="0" applyProtection="0">
      <alignment vertical="center"/>
    </xf>
    <xf numFmtId="4" fontId="150" fillId="38" borderId="166" applyNumberFormat="0" applyProtection="0">
      <alignment vertical="center"/>
    </xf>
    <xf numFmtId="4" fontId="151" fillId="38" borderId="166" applyNumberFormat="0" applyProtection="0">
      <alignment horizontal="left" vertical="center"/>
    </xf>
    <xf numFmtId="4" fontId="151" fillId="38" borderId="166" applyNumberFormat="0" applyProtection="0">
      <alignment horizontal="left" vertical="center"/>
    </xf>
    <xf numFmtId="4" fontId="151" fillId="38" borderId="166" applyNumberFormat="0" applyProtection="0">
      <alignment horizontal="left" vertical="center"/>
    </xf>
    <xf numFmtId="4" fontId="151" fillId="38" borderId="166" applyNumberFormat="0" applyProtection="0">
      <alignment horizontal="left" vertical="center"/>
    </xf>
    <xf numFmtId="4" fontId="151" fillId="38" borderId="166" applyNumberFormat="0" applyProtection="0">
      <alignment horizontal="left" vertical="center" indent="1"/>
    </xf>
    <xf numFmtId="4" fontId="151" fillId="38" borderId="166" applyNumberFormat="0" applyProtection="0">
      <alignment horizontal="left" vertical="center" indent="1"/>
    </xf>
    <xf numFmtId="4" fontId="151" fillId="38" borderId="166" applyNumberFormat="0" applyProtection="0">
      <alignment horizontal="left" vertical="center" indent="1"/>
    </xf>
    <xf numFmtId="4" fontId="151" fillId="38" borderId="166" applyNumberFormat="0" applyProtection="0">
      <alignment horizontal="left" vertical="center" indent="1"/>
    </xf>
    <xf numFmtId="4" fontId="151" fillId="44" borderId="166" applyNumberFormat="0" applyProtection="0">
      <alignment horizontal="right" vertical="center"/>
    </xf>
    <xf numFmtId="4" fontId="151" fillId="44" borderId="166" applyNumberFormat="0" applyProtection="0">
      <alignment horizontal="right" vertical="center"/>
    </xf>
    <xf numFmtId="4" fontId="151" fillId="44" borderId="166" applyNumberFormat="0" applyProtection="0">
      <alignment horizontal="right" vertical="center"/>
    </xf>
    <xf numFmtId="4" fontId="151" fillId="45" borderId="166" applyNumberFormat="0" applyProtection="0">
      <alignment horizontal="right" vertical="center"/>
    </xf>
    <xf numFmtId="4" fontId="151" fillId="45" borderId="166" applyNumberFormat="0" applyProtection="0">
      <alignment horizontal="right" vertical="center"/>
    </xf>
    <xf numFmtId="4" fontId="151" fillId="45" borderId="166" applyNumberFormat="0" applyProtection="0">
      <alignment horizontal="right" vertical="center"/>
    </xf>
    <xf numFmtId="4" fontId="151" fillId="46" borderId="166" applyNumberFormat="0" applyProtection="0">
      <alignment horizontal="right" vertical="center"/>
    </xf>
    <xf numFmtId="4" fontId="151" fillId="46" borderId="166" applyNumberFormat="0" applyProtection="0">
      <alignment horizontal="right" vertical="center"/>
    </xf>
    <xf numFmtId="4" fontId="151" fillId="46" borderId="166" applyNumberFormat="0" applyProtection="0">
      <alignment horizontal="right" vertical="center"/>
    </xf>
    <xf numFmtId="4" fontId="151" fillId="9" borderId="166" applyNumberFormat="0" applyProtection="0">
      <alignment horizontal="right" vertical="center"/>
    </xf>
    <xf numFmtId="4" fontId="151" fillId="9" borderId="166" applyNumberFormat="0" applyProtection="0">
      <alignment horizontal="right" vertical="center"/>
    </xf>
    <xf numFmtId="4" fontId="151" fillId="9" borderId="166" applyNumberFormat="0" applyProtection="0">
      <alignment horizontal="right" vertical="center"/>
    </xf>
    <xf numFmtId="4" fontId="151" fillId="47" borderId="166" applyNumberFormat="0" applyProtection="0">
      <alignment horizontal="right" vertical="center"/>
    </xf>
    <xf numFmtId="4" fontId="151" fillId="47" borderId="166" applyNumberFormat="0" applyProtection="0">
      <alignment horizontal="right" vertical="center"/>
    </xf>
    <xf numFmtId="4" fontId="151" fillId="47" borderId="166" applyNumberFormat="0" applyProtection="0">
      <alignment horizontal="right" vertical="center"/>
    </xf>
    <xf numFmtId="4" fontId="151" fillId="6" borderId="166" applyNumberFormat="0" applyProtection="0">
      <alignment horizontal="right" vertical="center"/>
    </xf>
    <xf numFmtId="4" fontId="151" fillId="6" borderId="166" applyNumberFormat="0" applyProtection="0">
      <alignment horizontal="right" vertical="center"/>
    </xf>
    <xf numFmtId="4" fontId="151" fillId="6" borderId="166" applyNumberFormat="0" applyProtection="0">
      <alignment horizontal="right" vertical="center"/>
    </xf>
    <xf numFmtId="4" fontId="151" fillId="6" borderId="166" applyNumberFormat="0" applyProtection="0">
      <alignment horizontal="right" vertical="center"/>
    </xf>
    <xf numFmtId="4" fontId="151" fillId="10" borderId="166" applyNumberFormat="0" applyProtection="0">
      <alignment horizontal="right" vertical="center"/>
    </xf>
    <xf numFmtId="4" fontId="151" fillId="10" borderId="166" applyNumberFormat="0" applyProtection="0">
      <alignment horizontal="right" vertical="center"/>
    </xf>
    <xf numFmtId="4" fontId="151" fillId="10" borderId="166" applyNumberFormat="0" applyProtection="0">
      <alignment horizontal="right" vertical="center"/>
    </xf>
    <xf numFmtId="4" fontId="151" fillId="10" borderId="166" applyNumberFormat="0" applyProtection="0">
      <alignment horizontal="right" vertical="center"/>
    </xf>
    <xf numFmtId="4" fontId="151" fillId="48" borderId="166" applyNumberFormat="0" applyProtection="0">
      <alignment horizontal="right" vertical="center"/>
    </xf>
    <xf numFmtId="4" fontId="151" fillId="48" borderId="166" applyNumberFormat="0" applyProtection="0">
      <alignment horizontal="right" vertical="center"/>
    </xf>
    <xf numFmtId="4" fontId="151" fillId="48" borderId="166" applyNumberFormat="0" applyProtection="0">
      <alignment horizontal="right" vertical="center"/>
    </xf>
    <xf numFmtId="4" fontId="151" fillId="49" borderId="166" applyNumberFormat="0" applyProtection="0">
      <alignment horizontal="right" vertical="center"/>
    </xf>
    <xf numFmtId="4" fontId="151" fillId="49" borderId="166" applyNumberFormat="0" applyProtection="0">
      <alignment horizontal="right" vertical="center"/>
    </xf>
    <xf numFmtId="4" fontId="151" fillId="49" borderId="166" applyNumberFormat="0" applyProtection="0">
      <alignment horizontal="right" vertical="center"/>
    </xf>
    <xf numFmtId="4" fontId="151" fillId="50" borderId="166" applyNumberFormat="0" applyProtection="0">
      <alignment horizontal="right" vertical="center"/>
    </xf>
    <xf numFmtId="4" fontId="151" fillId="50" borderId="166" applyNumberFormat="0" applyProtection="0">
      <alignment horizontal="right" vertical="center"/>
    </xf>
    <xf numFmtId="4" fontId="151" fillId="50" borderId="166" applyNumberFormat="0" applyProtection="0">
      <alignment horizontal="right" vertical="center"/>
    </xf>
    <xf numFmtId="4" fontId="151" fillId="4" borderId="166" applyNumberFormat="0" applyProtection="0">
      <alignment horizontal="right" vertical="center"/>
    </xf>
    <xf numFmtId="4" fontId="151" fillId="4" borderId="166" applyNumberFormat="0" applyProtection="0">
      <alignment horizontal="right" vertical="center"/>
    </xf>
    <xf numFmtId="4" fontId="151" fillId="4" borderId="166" applyNumberFormat="0" applyProtection="0">
      <alignment horizontal="right" vertical="center"/>
    </xf>
    <xf numFmtId="4" fontId="151" fillId="40" borderId="166" applyNumberFormat="0" applyProtection="0">
      <alignment vertical="center"/>
    </xf>
    <xf numFmtId="4" fontId="151" fillId="40" borderId="166" applyNumberFormat="0" applyProtection="0">
      <alignment vertical="center"/>
    </xf>
    <xf numFmtId="4" fontId="151" fillId="40" borderId="166" applyNumberFormat="0" applyProtection="0">
      <alignment vertical="center"/>
    </xf>
    <xf numFmtId="4" fontId="152" fillId="40" borderId="166" applyNumberFormat="0" applyProtection="0">
      <alignment vertical="center"/>
    </xf>
    <xf numFmtId="4" fontId="152" fillId="40" borderId="166" applyNumberFormat="0" applyProtection="0">
      <alignment vertical="center"/>
    </xf>
    <xf numFmtId="4" fontId="152" fillId="40" borderId="166" applyNumberFormat="0" applyProtection="0">
      <alignment vertical="center"/>
    </xf>
    <xf numFmtId="4" fontId="34" fillId="4" borderId="167" applyNumberFormat="0" applyProtection="0">
      <alignment horizontal="left" vertical="center"/>
    </xf>
    <xf numFmtId="4" fontId="34" fillId="4" borderId="167" applyNumberFormat="0" applyProtection="0">
      <alignment horizontal="left" vertical="center"/>
    </xf>
    <xf numFmtId="4" fontId="34" fillId="4" borderId="167" applyNumberFormat="0" applyProtection="0">
      <alignment horizontal="left" vertical="center"/>
    </xf>
    <xf numFmtId="4" fontId="34" fillId="4" borderId="167" applyNumberFormat="0" applyProtection="0">
      <alignment horizontal="left" vertical="center"/>
    </xf>
    <xf numFmtId="4" fontId="34" fillId="4" borderId="167" applyNumberFormat="0" applyProtection="0">
      <alignment horizontal="left" vertical="center" indent="1"/>
    </xf>
    <xf numFmtId="4" fontId="34" fillId="4" borderId="167" applyNumberFormat="0" applyProtection="0">
      <alignment horizontal="left" vertical="center" indent="1"/>
    </xf>
    <xf numFmtId="4" fontId="34" fillId="4" borderId="167" applyNumberFormat="0" applyProtection="0">
      <alignment horizontal="left" vertical="center" indent="1"/>
    </xf>
    <xf numFmtId="4" fontId="34" fillId="4" borderId="167" applyNumberFormat="0" applyProtection="0">
      <alignment horizontal="left" vertical="center" indent="1"/>
    </xf>
    <xf numFmtId="4" fontId="151" fillId="40" borderId="166" applyNumberFormat="0" applyProtection="0">
      <alignment horizontal="right" vertical="center"/>
    </xf>
    <xf numFmtId="4" fontId="151" fillId="40" borderId="166" applyNumberFormat="0" applyProtection="0">
      <alignment horizontal="right" vertical="center"/>
    </xf>
    <xf numFmtId="4" fontId="151" fillId="40" borderId="166" applyNumberFormat="0" applyProtection="0">
      <alignment horizontal="right" vertical="center"/>
    </xf>
    <xf numFmtId="4" fontId="152" fillId="40" borderId="166" applyNumberFormat="0" applyProtection="0">
      <alignment horizontal="right" vertical="center"/>
    </xf>
    <xf numFmtId="4" fontId="152" fillId="40" borderId="166" applyNumberFormat="0" applyProtection="0">
      <alignment horizontal="right" vertical="center"/>
    </xf>
    <xf numFmtId="4" fontId="152" fillId="40" borderId="166" applyNumberFormat="0" applyProtection="0">
      <alignment horizontal="right" vertical="center"/>
    </xf>
    <xf numFmtId="4" fontId="34" fillId="4" borderId="166" applyNumberFormat="0" applyProtection="0">
      <alignment horizontal="left" vertical="center" wrapText="1"/>
    </xf>
    <xf numFmtId="4" fontId="34" fillId="4" borderId="166" applyNumberFormat="0" applyProtection="0">
      <alignment horizontal="left" vertical="center" wrapText="1"/>
    </xf>
    <xf numFmtId="4" fontId="34" fillId="4" borderId="166" applyNumberFormat="0" applyProtection="0">
      <alignment horizontal="left" vertical="center" wrapText="1"/>
    </xf>
    <xf numFmtId="4" fontId="34" fillId="4" borderId="166" applyNumberFormat="0" applyProtection="0">
      <alignment horizontal="left" vertical="center" wrapText="1"/>
    </xf>
    <xf numFmtId="4" fontId="34" fillId="4" borderId="166" applyNumberFormat="0" applyProtection="0">
      <alignment horizontal="left" vertical="center" wrapText="1" indent="1"/>
    </xf>
    <xf numFmtId="4" fontId="34" fillId="4" borderId="166" applyNumberFormat="0" applyProtection="0">
      <alignment horizontal="left" vertical="center" wrapText="1" indent="1"/>
    </xf>
    <xf numFmtId="4" fontId="34" fillId="4" borderId="166" applyNumberFormat="0" applyProtection="0">
      <alignment horizontal="left" vertical="center" wrapText="1" indent="1"/>
    </xf>
    <xf numFmtId="4" fontId="34" fillId="4" borderId="166" applyNumberFormat="0" applyProtection="0">
      <alignment horizontal="left" vertical="center" wrapText="1" indent="1"/>
    </xf>
    <xf numFmtId="4" fontId="153" fillId="52" borderId="167" applyNumberFormat="0" applyProtection="0">
      <alignment horizontal="left" vertical="center"/>
    </xf>
    <xf numFmtId="4" fontId="153" fillId="52" borderId="167" applyNumberFormat="0" applyProtection="0">
      <alignment horizontal="left" vertical="center"/>
    </xf>
    <xf numFmtId="4" fontId="153" fillId="52" borderId="167" applyNumberFormat="0" applyProtection="0">
      <alignment horizontal="left" vertical="center"/>
    </xf>
    <xf numFmtId="4" fontId="153" fillId="52" borderId="167" applyNumberFormat="0" applyProtection="0">
      <alignment horizontal="left" vertical="center"/>
    </xf>
    <xf numFmtId="4" fontId="153" fillId="52" borderId="167" applyNumberFormat="0" applyProtection="0">
      <alignment horizontal="left" vertical="center" indent="1"/>
    </xf>
    <xf numFmtId="4" fontId="153" fillId="52" borderId="167" applyNumberFormat="0" applyProtection="0">
      <alignment horizontal="left" vertical="center" indent="1"/>
    </xf>
    <xf numFmtId="4" fontId="153" fillId="52" borderId="167" applyNumberFormat="0" applyProtection="0">
      <alignment horizontal="left" vertical="center" indent="1"/>
    </xf>
    <xf numFmtId="4" fontId="153" fillId="52" borderId="167" applyNumberFormat="0" applyProtection="0">
      <alignment horizontal="left" vertical="center" indent="1"/>
    </xf>
    <xf numFmtId="4" fontId="154" fillId="40" borderId="166" applyNumberFormat="0" applyProtection="0">
      <alignment horizontal="right" vertical="center"/>
    </xf>
    <xf numFmtId="4" fontId="154" fillId="40" borderId="166" applyNumberFormat="0" applyProtection="0">
      <alignment horizontal="right" vertical="center"/>
    </xf>
    <xf numFmtId="4" fontId="154" fillId="40" borderId="166" applyNumberFormat="0" applyProtection="0">
      <alignment horizontal="right" vertical="center"/>
    </xf>
    <xf numFmtId="49" fontId="155" fillId="53" borderId="158">
      <alignment horizontal="center"/>
    </xf>
    <xf numFmtId="49" fontId="155" fillId="53" borderId="158">
      <alignment horizontal="center"/>
    </xf>
    <xf numFmtId="49" fontId="155" fillId="53" borderId="158">
      <alignment horizontal="center"/>
    </xf>
    <xf numFmtId="49" fontId="15" fillId="53" borderId="158">
      <alignment horizontal="center"/>
    </xf>
    <xf numFmtId="49" fontId="15" fillId="53" borderId="158">
      <alignment horizontal="center"/>
    </xf>
    <xf numFmtId="49" fontId="15" fillId="53" borderId="158">
      <alignment horizontal="center"/>
    </xf>
    <xf numFmtId="0" fontId="15" fillId="54" borderId="168"/>
    <xf numFmtId="208" fontId="15" fillId="54" borderId="168"/>
    <xf numFmtId="208" fontId="15" fillId="54" borderId="168"/>
    <xf numFmtId="208" fontId="15" fillId="54" borderId="168"/>
    <xf numFmtId="0" fontId="15" fillId="55" borderId="168"/>
    <xf numFmtId="208" fontId="15" fillId="55" borderId="168"/>
    <xf numFmtId="208" fontId="15" fillId="55" borderId="168"/>
    <xf numFmtId="208" fontId="15" fillId="55" borderId="168"/>
    <xf numFmtId="0" fontId="15" fillId="56" borderId="168"/>
    <xf numFmtId="208" fontId="15" fillId="56" borderId="168"/>
    <xf numFmtId="208" fontId="15" fillId="56" borderId="168"/>
    <xf numFmtId="208" fontId="15" fillId="56" borderId="168"/>
    <xf numFmtId="49" fontId="155" fillId="53" borderId="158">
      <alignment vertical="center"/>
    </xf>
    <xf numFmtId="49" fontId="155" fillId="53" borderId="158">
      <alignment vertical="center"/>
    </xf>
    <xf numFmtId="49" fontId="155" fillId="53" borderId="158">
      <alignment vertical="center"/>
    </xf>
    <xf numFmtId="49" fontId="15" fillId="53" borderId="158">
      <alignment vertical="center"/>
    </xf>
    <xf numFmtId="49" fontId="15" fillId="53" borderId="158">
      <alignment vertical="center"/>
    </xf>
    <xf numFmtId="49" fontId="15" fillId="53" borderId="158">
      <alignment vertical="center"/>
    </xf>
    <xf numFmtId="0" fontId="15" fillId="57" borderId="168"/>
    <xf numFmtId="208" fontId="15" fillId="57" borderId="168"/>
    <xf numFmtId="208" fontId="15" fillId="57" borderId="168"/>
    <xf numFmtId="208" fontId="15" fillId="57" borderId="168"/>
    <xf numFmtId="208" fontId="28" fillId="0" borderId="169" applyNumberFormat="0" applyFill="0" applyAlignment="0" applyProtection="0"/>
    <xf numFmtId="0"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208" fontId="28" fillId="0" borderId="169" applyNumberFormat="0" applyFill="0" applyAlignment="0" applyProtection="0"/>
    <xf numFmtId="0"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33" fillId="5" borderId="161" applyNumberFormat="0" applyFill="0" applyBorder="0" applyAlignment="0">
      <alignment horizontal="left"/>
      <protection locked="0"/>
    </xf>
    <xf numFmtId="208" fontId="33" fillId="5" borderId="161" applyNumberFormat="0" applyFill="0" applyBorder="0" applyAlignment="0">
      <alignment horizontal="left"/>
      <protection locked="0"/>
    </xf>
    <xf numFmtId="208" fontId="33" fillId="5" borderId="161" applyNumberFormat="0" applyFill="0" applyBorder="0" applyAlignment="0">
      <alignment horizontal="left"/>
      <protection locked="0"/>
    </xf>
    <xf numFmtId="208" fontId="33" fillId="5" borderId="161" applyNumberFormat="0" applyFill="0" applyBorder="0" applyAlignment="0">
      <alignment horizontal="left"/>
      <protection locked="0"/>
    </xf>
    <xf numFmtId="0"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26" fillId="5" borderId="161" applyNumberFormat="0" applyFill="0" applyBorder="0" applyAlignment="0">
      <alignment horizontal="left"/>
      <protection locked="0"/>
    </xf>
    <xf numFmtId="208" fontId="33" fillId="5" borderId="161" applyNumberFormat="0" applyFill="0" applyBorder="0" applyAlignment="0">
      <alignment horizontal="left"/>
      <protection locked="0"/>
    </xf>
    <xf numFmtId="208" fontId="33" fillId="5" borderId="161" applyNumberFormat="0" applyFill="0" applyBorder="0" applyAlignment="0">
      <alignment horizontal="left"/>
      <protection locked="0"/>
    </xf>
    <xf numFmtId="208" fontId="33" fillId="5" borderId="161" applyNumberFormat="0" applyFill="0" applyBorder="0" applyAlignment="0">
      <alignment horizontal="left"/>
      <protection locked="0"/>
    </xf>
    <xf numFmtId="208" fontId="33" fillId="5" borderId="161" applyNumberFormat="0" applyFill="0" applyBorder="0" applyAlignment="0">
      <alignment horizontal="left"/>
      <protection locked="0"/>
    </xf>
    <xf numFmtId="0" fontId="228" fillId="18" borderId="162" applyNumberFormat="0" applyAlignment="0" applyProtection="0"/>
    <xf numFmtId="0" fontId="141" fillId="33" borderId="164" applyNumberFormat="0" applyAlignment="0" applyProtection="0"/>
    <xf numFmtId="208" fontId="141" fillId="33" borderId="164" applyNumberFormat="0" applyAlignment="0" applyProtection="0"/>
    <xf numFmtId="0"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208" fontId="141" fillId="33" borderId="164" applyNumberFormat="0" applyAlignment="0" applyProtection="0"/>
    <xf numFmtId="0" fontId="76" fillId="33" borderId="162" applyNumberFormat="0" applyAlignment="0" applyProtection="0"/>
    <xf numFmtId="0" fontId="28" fillId="0" borderId="169" applyNumberFormat="0" applyFill="0" applyAlignment="0" applyProtection="0"/>
    <xf numFmtId="0" fontId="18" fillId="41" borderId="163" applyNumberFormat="0" applyFont="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0" fontId="261" fillId="0" borderId="0" applyNumberForma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170" applyNumberFormat="0" applyFill="0" applyAlignment="0" applyProtection="0"/>
    <xf numFmtId="0" fontId="65" fillId="0" borderId="170" applyNumberFormat="0" applyFill="0" applyAlignment="0" applyProtection="0"/>
    <xf numFmtId="0" fontId="59" fillId="0" borderId="171" applyNumberFormat="0" applyFont="0" applyFill="0" applyAlignment="0" applyProtection="0"/>
    <xf numFmtId="0" fontId="59" fillId="0" borderId="171" applyNumberFormat="0" applyFont="0" applyFill="0" applyAlignment="0" applyProtection="0"/>
    <xf numFmtId="0" fontId="45" fillId="0" borderId="172"/>
    <xf numFmtId="0" fontId="45" fillId="0" borderId="172"/>
    <xf numFmtId="0" fontId="45" fillId="0" borderId="172"/>
    <xf numFmtId="0" fontId="45" fillId="0" borderId="172"/>
    <xf numFmtId="0" fontId="76" fillId="33" borderId="173" applyNumberFormat="0" applyAlignment="0" applyProtection="0"/>
    <xf numFmtId="0" fontId="76" fillId="33" borderId="173" applyNumberFormat="0" applyAlignment="0" applyProtection="0"/>
    <xf numFmtId="195" fontId="59" fillId="0" borderId="172" applyFill="0" applyProtection="0"/>
    <xf numFmtId="195" fontId="59" fillId="0" borderId="172" applyFill="0" applyProtection="0"/>
    <xf numFmtId="204" fontId="59" fillId="0" borderId="172" applyFill="0" applyProtection="0"/>
    <xf numFmtId="204" fontId="59" fillId="0" borderId="172" applyFill="0" applyProtection="0"/>
    <xf numFmtId="205" fontId="16" fillId="38" borderId="159" applyNumberFormat="0" applyFont="0" applyAlignment="0">
      <protection locked="0"/>
    </xf>
    <xf numFmtId="10" fontId="107" fillId="7" borderId="159" applyNumberFormat="0" applyBorder="0" applyAlignment="0" applyProtection="0"/>
    <xf numFmtId="10" fontId="107" fillId="7" borderId="159" applyNumberFormat="0" applyBorder="0" applyAlignment="0" applyProtection="0"/>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205" fontId="16" fillId="38" borderId="159" applyNumberFormat="0" applyFont="0" applyAlignment="0">
      <protection locked="0"/>
    </xf>
    <xf numFmtId="38" fontId="132" fillId="38" borderId="159" applyNumberFormat="0" applyFont="0" applyAlignment="0" applyProtection="0"/>
    <xf numFmtId="38" fontId="132" fillId="38" borderId="159" applyNumberFormat="0" applyFont="0" applyAlignment="0" applyProtection="0"/>
    <xf numFmtId="0" fontId="20" fillId="41" borderId="174" applyNumberFormat="0" applyFont="0" applyAlignment="0" applyProtection="0"/>
    <xf numFmtId="0" fontId="20" fillId="41" borderId="174" applyNumberFormat="0" applyFont="0" applyAlignment="0" applyProtection="0"/>
    <xf numFmtId="0" fontId="141" fillId="33" borderId="175" applyNumberFormat="0" applyAlignment="0" applyProtection="0"/>
    <xf numFmtId="0" fontId="141" fillId="33" borderId="175" applyNumberFormat="0" applyAlignment="0" applyProtection="0"/>
    <xf numFmtId="10" fontId="45" fillId="0" borderId="159"/>
    <xf numFmtId="10" fontId="45" fillId="0" borderId="159"/>
    <xf numFmtId="10" fontId="45" fillId="0" borderId="159"/>
    <xf numFmtId="10" fontId="45" fillId="0" borderId="159"/>
    <xf numFmtId="224" fontId="148" fillId="0" borderId="176" applyNumberFormat="0" applyFont="0" applyFill="0" applyAlignment="0" applyProtection="0"/>
    <xf numFmtId="224" fontId="148" fillId="0" borderId="176" applyNumberFormat="0" applyFont="0" applyFill="0" applyAlignment="0" applyProtection="0"/>
    <xf numFmtId="4" fontId="34" fillId="38" borderId="177" applyNumberFormat="0" applyProtection="0">
      <alignment vertical="center"/>
    </xf>
    <xf numFmtId="4" fontId="34" fillId="38" borderId="177" applyNumberFormat="0" applyProtection="0">
      <alignment vertical="center"/>
    </xf>
    <xf numFmtId="4" fontId="150" fillId="38" borderId="177" applyNumberFormat="0" applyProtection="0">
      <alignment vertical="center"/>
    </xf>
    <xf numFmtId="4" fontId="150" fillId="38" borderId="177" applyNumberFormat="0" applyProtection="0">
      <alignment vertical="center"/>
    </xf>
    <xf numFmtId="4" fontId="151" fillId="38" borderId="177" applyNumberFormat="0" applyProtection="0">
      <alignment horizontal="left" vertical="center" indent="1"/>
    </xf>
    <xf numFmtId="4" fontId="151" fillId="38" borderId="177" applyNumberFormat="0" applyProtection="0">
      <alignment horizontal="left" vertical="center" indent="1"/>
    </xf>
    <xf numFmtId="4" fontId="151" fillId="44" borderId="177" applyNumberFormat="0" applyProtection="0">
      <alignment horizontal="right" vertical="center"/>
    </xf>
    <xf numFmtId="4" fontId="151" fillId="44" borderId="177" applyNumberFormat="0" applyProtection="0">
      <alignment horizontal="right" vertical="center"/>
    </xf>
    <xf numFmtId="4" fontId="151" fillId="45" borderId="177" applyNumberFormat="0" applyProtection="0">
      <alignment horizontal="right" vertical="center"/>
    </xf>
    <xf numFmtId="4" fontId="151" fillId="45" borderId="177" applyNumberFormat="0" applyProtection="0">
      <alignment horizontal="right" vertical="center"/>
    </xf>
    <xf numFmtId="4" fontId="151" fillId="46" borderId="177" applyNumberFormat="0" applyProtection="0">
      <alignment horizontal="right" vertical="center"/>
    </xf>
    <xf numFmtId="4" fontId="151" fillId="46" borderId="177" applyNumberFormat="0" applyProtection="0">
      <alignment horizontal="right" vertical="center"/>
    </xf>
    <xf numFmtId="4" fontId="151" fillId="9" borderId="177" applyNumberFormat="0" applyProtection="0">
      <alignment horizontal="right" vertical="center"/>
    </xf>
    <xf numFmtId="4" fontId="151" fillId="9" borderId="177" applyNumberFormat="0" applyProtection="0">
      <alignment horizontal="right" vertical="center"/>
    </xf>
    <xf numFmtId="4" fontId="151" fillId="47" borderId="177" applyNumberFormat="0" applyProtection="0">
      <alignment horizontal="right" vertical="center"/>
    </xf>
    <xf numFmtId="4" fontId="151" fillId="47" borderId="177" applyNumberFormat="0" applyProtection="0">
      <alignment horizontal="right" vertical="center"/>
    </xf>
    <xf numFmtId="4" fontId="151" fillId="10" borderId="177" applyNumberFormat="0" applyProtection="0">
      <alignment horizontal="right" vertical="center"/>
    </xf>
    <xf numFmtId="4" fontId="151" fillId="10" borderId="177" applyNumberFormat="0" applyProtection="0">
      <alignment horizontal="right" vertical="center"/>
    </xf>
    <xf numFmtId="4" fontId="151" fillId="48" borderId="177" applyNumberFormat="0" applyProtection="0">
      <alignment horizontal="right" vertical="center"/>
    </xf>
    <xf numFmtId="4" fontId="151" fillId="48" borderId="177" applyNumberFormat="0" applyProtection="0">
      <alignment horizontal="right" vertical="center"/>
    </xf>
    <xf numFmtId="4" fontId="151" fillId="49" borderId="177" applyNumberFormat="0" applyProtection="0">
      <alignment horizontal="right" vertical="center"/>
    </xf>
    <xf numFmtId="4" fontId="151" fillId="49" borderId="177" applyNumberFormat="0" applyProtection="0">
      <alignment horizontal="right" vertical="center"/>
    </xf>
    <xf numFmtId="4" fontId="151" fillId="50" borderId="177" applyNumberFormat="0" applyProtection="0">
      <alignment horizontal="right" vertical="center"/>
    </xf>
    <xf numFmtId="4" fontId="151" fillId="50" borderId="177" applyNumberFormat="0" applyProtection="0">
      <alignment horizontal="right" vertical="center"/>
    </xf>
    <xf numFmtId="4" fontId="151" fillId="4" borderId="177" applyNumberFormat="0" applyProtection="0">
      <alignment horizontal="right" vertical="center"/>
    </xf>
    <xf numFmtId="4" fontId="151" fillId="4" borderId="177" applyNumberFormat="0" applyProtection="0">
      <alignment horizontal="right" vertical="center"/>
    </xf>
    <xf numFmtId="4" fontId="151" fillId="40" borderId="177" applyNumberFormat="0" applyProtection="0">
      <alignment vertical="center"/>
    </xf>
    <xf numFmtId="4" fontId="151" fillId="40" borderId="177" applyNumberFormat="0" applyProtection="0">
      <alignment vertical="center"/>
    </xf>
    <xf numFmtId="4" fontId="152" fillId="40" borderId="177" applyNumberFormat="0" applyProtection="0">
      <alignment vertical="center"/>
    </xf>
    <xf numFmtId="4" fontId="152" fillId="40" borderId="177" applyNumberFormat="0" applyProtection="0">
      <alignment vertical="center"/>
    </xf>
    <xf numFmtId="4" fontId="34" fillId="4" borderId="178" applyNumberFormat="0" applyProtection="0">
      <alignment horizontal="left" vertical="center" indent="1"/>
    </xf>
    <xf numFmtId="4" fontId="34" fillId="4" borderId="178" applyNumberFormat="0" applyProtection="0">
      <alignment horizontal="left" vertical="center" indent="1"/>
    </xf>
    <xf numFmtId="4" fontId="151" fillId="40" borderId="177" applyNumberFormat="0" applyProtection="0">
      <alignment horizontal="right" vertical="center"/>
    </xf>
    <xf numFmtId="4" fontId="151" fillId="40" borderId="177" applyNumberFormat="0" applyProtection="0">
      <alignment horizontal="right" vertical="center"/>
    </xf>
    <xf numFmtId="4" fontId="152" fillId="40" borderId="177" applyNumberFormat="0" applyProtection="0">
      <alignment horizontal="right" vertical="center"/>
    </xf>
    <xf numFmtId="4" fontId="152" fillId="40" borderId="177" applyNumberFormat="0" applyProtection="0">
      <alignment horizontal="right" vertical="center"/>
    </xf>
    <xf numFmtId="4" fontId="34" fillId="4" borderId="177" applyNumberFormat="0" applyProtection="0">
      <alignment horizontal="left" vertical="center" wrapText="1" indent="1"/>
    </xf>
    <xf numFmtId="4" fontId="34" fillId="4" borderId="177" applyNumberFormat="0" applyProtection="0">
      <alignment horizontal="left" vertical="center" wrapText="1" indent="1"/>
    </xf>
    <xf numFmtId="4" fontId="153" fillId="52" borderId="178" applyNumberFormat="0" applyProtection="0">
      <alignment horizontal="left" vertical="center" indent="1"/>
    </xf>
    <xf numFmtId="4" fontId="153" fillId="52" borderId="178" applyNumberFormat="0" applyProtection="0">
      <alignment horizontal="left" vertical="center" indent="1"/>
    </xf>
    <xf numFmtId="4" fontId="154" fillId="40" borderId="177" applyNumberFormat="0" applyProtection="0">
      <alignment horizontal="right" vertical="center"/>
    </xf>
    <xf numFmtId="4" fontId="154" fillId="40" borderId="177" applyNumberFormat="0" applyProtection="0">
      <alignment horizontal="right" vertical="center"/>
    </xf>
    <xf numFmtId="49" fontId="155" fillId="53" borderId="170">
      <alignment horizontal="center"/>
    </xf>
    <xf numFmtId="49" fontId="155" fillId="53" borderId="170">
      <alignment horizontal="center"/>
    </xf>
    <xf numFmtId="49" fontId="15" fillId="53" borderId="170">
      <alignment horizontal="center"/>
    </xf>
    <xf numFmtId="49" fontId="15" fillId="53" borderId="170">
      <alignment horizontal="center"/>
    </xf>
    <xf numFmtId="0" fontId="15" fillId="54" borderId="179"/>
    <xf numFmtId="0" fontId="15" fillId="54" borderId="179"/>
    <xf numFmtId="0" fontId="15" fillId="55" borderId="179"/>
    <xf numFmtId="0" fontId="15" fillId="55" borderId="179"/>
    <xf numFmtId="0" fontId="15" fillId="56" borderId="179"/>
    <xf numFmtId="0" fontId="15" fillId="56" borderId="179"/>
    <xf numFmtId="49" fontId="155" fillId="53" borderId="170">
      <alignment vertical="center"/>
    </xf>
    <xf numFmtId="49" fontId="155" fillId="53" borderId="170">
      <alignment vertical="center"/>
    </xf>
    <xf numFmtId="49" fontId="15" fillId="53" borderId="170">
      <alignment vertical="center"/>
    </xf>
    <xf numFmtId="49" fontId="15" fillId="53" borderId="170">
      <alignment vertical="center"/>
    </xf>
    <xf numFmtId="0" fontId="15" fillId="57" borderId="179"/>
    <xf numFmtId="0" fontId="15" fillId="57" borderId="179"/>
    <xf numFmtId="0" fontId="28" fillId="0" borderId="180" applyNumberFormat="0" applyFill="0" applyAlignment="0" applyProtection="0"/>
    <xf numFmtId="0" fontId="33" fillId="5" borderId="172" applyNumberFormat="0" applyFill="0" applyBorder="0" applyAlignment="0">
      <alignment horizontal="left"/>
      <protection locked="0"/>
    </xf>
    <xf numFmtId="0" fontId="33" fillId="5" borderId="172" applyNumberFormat="0" applyFill="0" applyBorder="0" applyAlignment="0">
      <alignment horizontal="left"/>
      <protection locked="0"/>
    </xf>
    <xf numFmtId="172" fontId="23" fillId="0" borderId="159" applyAlignment="0">
      <alignment horizontal="left" vertical="center"/>
    </xf>
    <xf numFmtId="172" fontId="23" fillId="0" borderId="159" applyAlignment="0">
      <alignment horizontal="left" vertical="center"/>
    </xf>
    <xf numFmtId="0" fontId="47" fillId="33" borderId="175">
      <alignment horizontal="center" vertical="center"/>
    </xf>
    <xf numFmtId="0" fontId="47" fillId="33" borderId="175">
      <alignment horizontal="center" vertical="center"/>
    </xf>
    <xf numFmtId="43" fontId="15" fillId="0" borderId="0" applyFont="0" applyFill="0" applyBorder="0" applyAlignment="0" applyProtection="0"/>
    <xf numFmtId="0" fontId="21" fillId="0" borderId="170" applyNumberFormat="0" applyFill="0" applyAlignment="0" applyProtection="0"/>
    <xf numFmtId="208" fontId="21" fillId="0" borderId="170" applyNumberFormat="0" applyFill="0" applyAlignment="0" applyProtection="0"/>
    <xf numFmtId="208" fontId="21" fillId="0" borderId="170" applyNumberFormat="0" applyFill="0" applyAlignment="0" applyProtection="0"/>
    <xf numFmtId="208" fontId="21" fillId="0" borderId="170" applyNumberFormat="0" applyFill="0" applyAlignment="0" applyProtection="0"/>
    <xf numFmtId="208" fontId="21" fillId="0" borderId="170" applyNumberFormat="0" applyFill="0" applyAlignment="0" applyProtection="0"/>
    <xf numFmtId="208" fontId="21" fillId="0" borderId="170" applyNumberFormat="0" applyFill="0" applyAlignment="0" applyProtection="0"/>
    <xf numFmtId="208" fontId="65" fillId="0" borderId="170" applyNumberFormat="0" applyFill="0" applyAlignment="0" applyProtection="0"/>
    <xf numFmtId="208" fontId="65" fillId="0" borderId="170" applyNumberFormat="0" applyFill="0" applyAlignment="0" applyProtection="0"/>
    <xf numFmtId="208" fontId="65" fillId="0" borderId="170" applyNumberFormat="0" applyFill="0" applyAlignment="0" applyProtection="0"/>
    <xf numFmtId="208" fontId="65" fillId="0" borderId="170" applyNumberFormat="0" applyFill="0" applyAlignment="0" applyProtection="0"/>
    <xf numFmtId="0" fontId="21" fillId="0" borderId="170" applyNumberFormat="0" applyFill="0" applyAlignment="0" applyProtection="0"/>
    <xf numFmtId="208" fontId="21" fillId="0" borderId="170" applyNumberFormat="0" applyFill="0" applyAlignment="0" applyProtection="0"/>
    <xf numFmtId="208" fontId="21" fillId="0" borderId="170" applyNumberFormat="0" applyFill="0" applyAlignment="0" applyProtection="0"/>
    <xf numFmtId="208" fontId="21" fillId="0" borderId="170" applyNumberFormat="0" applyFill="0" applyAlignment="0" applyProtection="0"/>
    <xf numFmtId="208" fontId="21" fillId="0" borderId="170" applyNumberFormat="0" applyFill="0" applyAlignment="0" applyProtection="0"/>
    <xf numFmtId="208" fontId="21" fillId="0" borderId="170" applyNumberFormat="0" applyFill="0" applyAlignment="0" applyProtection="0"/>
    <xf numFmtId="208" fontId="65" fillId="0" borderId="170" applyNumberFormat="0" applyFill="0" applyAlignment="0" applyProtection="0"/>
    <xf numFmtId="208" fontId="65" fillId="0" borderId="170" applyNumberFormat="0" applyFill="0" applyAlignment="0" applyProtection="0"/>
    <xf numFmtId="208" fontId="65" fillId="0" borderId="170" applyNumberFormat="0" applyFill="0" applyAlignment="0" applyProtection="0"/>
    <xf numFmtId="208" fontId="65" fillId="0" borderId="170" applyNumberFormat="0" applyFill="0" applyAlignment="0" applyProtection="0"/>
    <xf numFmtId="181" fontId="194" fillId="31" borderId="159"/>
    <xf numFmtId="181" fontId="194" fillId="31" borderId="159"/>
    <xf numFmtId="181" fontId="66" fillId="31" borderId="159"/>
    <xf numFmtId="181" fontId="66" fillId="31" borderId="159"/>
    <xf numFmtId="182" fontId="70" fillId="9" borderId="159" applyFont="0" applyFill="0" applyBorder="0" applyAlignment="0" applyProtection="0"/>
    <xf numFmtId="182" fontId="70" fillId="9" borderId="159" applyFont="0" applyFill="0" applyBorder="0" applyAlignment="0" applyProtection="0"/>
    <xf numFmtId="0" fontId="23" fillId="0" borderId="171" applyNumberFormat="0" applyFont="0" applyFill="0" applyAlignment="0" applyProtection="0"/>
    <xf numFmtId="208" fontId="23" fillId="0" borderId="171" applyNumberFormat="0" applyFont="0" applyFill="0" applyAlignment="0" applyProtection="0"/>
    <xf numFmtId="208" fontId="23" fillId="0" borderId="171" applyNumberFormat="0" applyFont="0" applyFill="0" applyAlignment="0" applyProtection="0"/>
    <xf numFmtId="208" fontId="23" fillId="0" borderId="171" applyNumberFormat="0" applyFont="0" applyFill="0" applyAlignment="0" applyProtection="0"/>
    <xf numFmtId="208" fontId="23" fillId="0" borderId="171" applyNumberFormat="0" applyFont="0" applyFill="0" applyAlignment="0" applyProtection="0"/>
    <xf numFmtId="208" fontId="23" fillId="0" borderId="171" applyNumberFormat="0" applyFont="0" applyFill="0" applyAlignment="0" applyProtection="0"/>
    <xf numFmtId="208" fontId="59" fillId="0" borderId="171" applyNumberFormat="0" applyFont="0" applyFill="0" applyAlignment="0" applyProtection="0"/>
    <xf numFmtId="208" fontId="59" fillId="0" borderId="171" applyNumberFormat="0" applyFont="0" applyFill="0" applyAlignment="0" applyProtection="0"/>
    <xf numFmtId="208" fontId="59" fillId="0" borderId="171" applyNumberFormat="0" applyFont="0" applyFill="0" applyAlignment="0" applyProtection="0"/>
    <xf numFmtId="208" fontId="59" fillId="0" borderId="171" applyNumberFormat="0" applyFont="0" applyFill="0" applyAlignment="0" applyProtection="0"/>
    <xf numFmtId="0" fontId="23" fillId="0" borderId="171" applyNumberFormat="0" applyFont="0" applyFill="0" applyAlignment="0" applyProtection="0"/>
    <xf numFmtId="208" fontId="23" fillId="0" borderId="171" applyNumberFormat="0" applyFont="0" applyFill="0" applyAlignment="0" applyProtection="0"/>
    <xf numFmtId="208" fontId="23" fillId="0" borderId="171" applyNumberFormat="0" applyFont="0" applyFill="0" applyAlignment="0" applyProtection="0"/>
    <xf numFmtId="208" fontId="23" fillId="0" borderId="171" applyNumberFormat="0" applyFont="0" applyFill="0" applyAlignment="0" applyProtection="0"/>
    <xf numFmtId="208" fontId="23" fillId="0" borderId="171" applyNumberFormat="0" applyFont="0" applyFill="0" applyAlignment="0" applyProtection="0"/>
    <xf numFmtId="208" fontId="23" fillId="0" borderId="171" applyNumberFormat="0" applyFont="0" applyFill="0" applyAlignment="0" applyProtection="0"/>
    <xf numFmtId="208" fontId="59" fillId="0" borderId="171" applyNumberFormat="0" applyFont="0" applyFill="0" applyAlignment="0" applyProtection="0"/>
    <xf numFmtId="208" fontId="59" fillId="0" borderId="171" applyNumberFormat="0" applyFont="0" applyFill="0" applyAlignment="0" applyProtection="0"/>
    <xf numFmtId="208" fontId="59" fillId="0" borderId="171" applyNumberFormat="0" applyFont="0" applyFill="0" applyAlignment="0" applyProtection="0"/>
    <xf numFmtId="208" fontId="59" fillId="0" borderId="171" applyNumberFormat="0" applyFont="0" applyFill="0" applyAlignment="0" applyProtection="0"/>
    <xf numFmtId="208" fontId="45" fillId="0" borderId="172"/>
    <xf numFmtId="208" fontId="45" fillId="0" borderId="172"/>
    <xf numFmtId="208" fontId="45" fillId="0" borderId="172"/>
    <xf numFmtId="208" fontId="45" fillId="0" borderId="172"/>
    <xf numFmtId="208" fontId="45" fillId="0" borderId="172"/>
    <xf numFmtId="208" fontId="45" fillId="0" borderId="172"/>
    <xf numFmtId="208" fontId="45" fillId="0" borderId="172"/>
    <xf numFmtId="208" fontId="45" fillId="0" borderId="172"/>
    <xf numFmtId="208" fontId="45" fillId="0" borderId="172"/>
    <xf numFmtId="208" fontId="45" fillId="0" borderId="172"/>
    <xf numFmtId="208" fontId="45" fillId="0" borderId="172"/>
    <xf numFmtId="208" fontId="45" fillId="0" borderId="172"/>
    <xf numFmtId="0"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208" fontId="76" fillId="33" borderId="173" applyNumberFormat="0" applyAlignment="0" applyProtection="0"/>
    <xf numFmtId="195" fontId="23" fillId="0" borderId="172" applyFill="0" applyProtection="0"/>
    <xf numFmtId="195" fontId="23" fillId="0" borderId="172" applyFill="0" applyProtection="0"/>
    <xf numFmtId="195" fontId="23" fillId="0" borderId="172" applyFill="0" applyProtection="0"/>
    <xf numFmtId="195" fontId="23" fillId="0" borderId="172" applyFill="0" applyProtection="0"/>
    <xf numFmtId="195" fontId="59" fillId="0" borderId="172" applyFill="0" applyProtection="0"/>
    <xf numFmtId="195" fontId="59" fillId="0" borderId="172" applyFill="0" applyProtection="0"/>
    <xf numFmtId="195" fontId="59" fillId="0" borderId="172" applyFill="0" applyProtection="0"/>
    <xf numFmtId="195" fontId="59" fillId="0" borderId="172" applyFill="0" applyProtection="0"/>
    <xf numFmtId="204" fontId="23" fillId="0" borderId="172" applyFill="0" applyProtection="0"/>
    <xf numFmtId="204" fontId="23" fillId="0" borderId="172" applyFill="0" applyProtection="0"/>
    <xf numFmtId="204" fontId="23" fillId="0" borderId="172" applyFill="0" applyProtection="0"/>
    <xf numFmtId="204" fontId="23" fillId="0" borderId="172" applyFill="0" applyProtection="0"/>
    <xf numFmtId="204" fontId="59" fillId="0" borderId="172" applyFill="0" applyProtection="0"/>
    <xf numFmtId="204" fontId="59" fillId="0" borderId="172" applyFill="0" applyProtection="0"/>
    <xf numFmtId="204" fontId="59" fillId="0" borderId="172" applyFill="0" applyProtection="0"/>
    <xf numFmtId="204" fontId="59" fillId="0" borderId="172" applyFill="0" applyProtection="0"/>
    <xf numFmtId="10" fontId="107" fillId="7" borderId="159" applyNumberFormat="0" applyBorder="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0"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0" fontId="228" fillId="18" borderId="173" applyNumberFormat="0" applyAlignment="0" applyProtection="0"/>
    <xf numFmtId="0" fontId="228" fillId="18"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18"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208" fontId="228" fillId="33" borderId="173" applyNumberFormat="0" applyAlignment="0" applyProtection="0"/>
    <xf numFmtId="38" fontId="132" fillId="38" borderId="159" applyNumberFormat="0" applyFont="0" applyAlignment="0" applyProtection="0"/>
    <xf numFmtId="0"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208" fontId="20" fillId="41" borderId="174" applyNumberFormat="0" applyFont="0" applyAlignment="0" applyProtection="0"/>
    <xf numFmtId="0"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10" fontId="45" fillId="0" borderId="159"/>
    <xf numFmtId="10" fontId="45" fillId="0" borderId="159"/>
    <xf numFmtId="224" fontId="236" fillId="0" borderId="176" applyNumberFormat="0" applyFont="0" applyFill="0" applyAlignment="0" applyProtection="0"/>
    <xf numFmtId="224" fontId="236" fillId="0" borderId="176" applyNumberFormat="0" applyFont="0" applyFill="0" applyAlignment="0" applyProtection="0"/>
    <xf numFmtId="224" fontId="236" fillId="0" borderId="176" applyNumberFormat="0" applyFont="0" applyFill="0" applyAlignment="0" applyProtection="0"/>
    <xf numFmtId="224" fontId="236" fillId="0" borderId="176" applyNumberFormat="0" applyFont="0" applyFill="0" applyAlignment="0" applyProtection="0"/>
    <xf numFmtId="224" fontId="148" fillId="0" borderId="176" applyNumberFormat="0" applyFont="0" applyFill="0" applyAlignment="0" applyProtection="0"/>
    <xf numFmtId="224" fontId="148" fillId="0" borderId="176" applyNumberFormat="0" applyFont="0" applyFill="0" applyAlignment="0" applyProtection="0"/>
    <xf numFmtId="224" fontId="148" fillId="0" borderId="176" applyNumberFormat="0" applyFont="0" applyFill="0" applyAlignment="0" applyProtection="0"/>
    <xf numFmtId="224" fontId="148" fillId="0" borderId="176" applyNumberFormat="0" applyFont="0" applyFill="0" applyAlignment="0" applyProtection="0"/>
    <xf numFmtId="4" fontId="34" fillId="38" borderId="177" applyNumberFormat="0" applyProtection="0">
      <alignment vertical="center"/>
    </xf>
    <xf numFmtId="4" fontId="34" fillId="38" borderId="177" applyNumberFormat="0" applyProtection="0">
      <alignment vertical="center"/>
    </xf>
    <xf numFmtId="4" fontId="34" fillId="38" borderId="177" applyNumberFormat="0" applyProtection="0">
      <alignment vertical="center"/>
    </xf>
    <xf numFmtId="4" fontId="150" fillId="38" borderId="177" applyNumberFormat="0" applyProtection="0">
      <alignment vertical="center"/>
    </xf>
    <xf numFmtId="4" fontId="150" fillId="38" borderId="177" applyNumberFormat="0" applyProtection="0">
      <alignment vertical="center"/>
    </xf>
    <xf numFmtId="4" fontId="150" fillId="38" borderId="177" applyNumberFormat="0" applyProtection="0">
      <alignment vertical="center"/>
    </xf>
    <xf numFmtId="4" fontId="151" fillId="38" borderId="177" applyNumberFormat="0" applyProtection="0">
      <alignment horizontal="left" vertical="center"/>
    </xf>
    <xf numFmtId="4" fontId="151" fillId="38" borderId="177" applyNumberFormat="0" applyProtection="0">
      <alignment horizontal="left" vertical="center"/>
    </xf>
    <xf numFmtId="4" fontId="151" fillId="38" borderId="177" applyNumberFormat="0" applyProtection="0">
      <alignment horizontal="left" vertical="center"/>
    </xf>
    <xf numFmtId="4" fontId="151" fillId="38" borderId="177" applyNumberFormat="0" applyProtection="0">
      <alignment horizontal="left" vertical="center"/>
    </xf>
    <xf numFmtId="4" fontId="151" fillId="38" borderId="177" applyNumberFormat="0" applyProtection="0">
      <alignment horizontal="left" vertical="center" indent="1"/>
    </xf>
    <xf numFmtId="4" fontId="151" fillId="38" borderId="177" applyNumberFormat="0" applyProtection="0">
      <alignment horizontal="left" vertical="center" indent="1"/>
    </xf>
    <xf numFmtId="4" fontId="151" fillId="38" borderId="177" applyNumberFormat="0" applyProtection="0">
      <alignment horizontal="left" vertical="center" indent="1"/>
    </xf>
    <xf numFmtId="4" fontId="151" fillId="38" borderId="177" applyNumberFormat="0" applyProtection="0">
      <alignment horizontal="left" vertical="center" indent="1"/>
    </xf>
    <xf numFmtId="4" fontId="151" fillId="44" borderId="177" applyNumberFormat="0" applyProtection="0">
      <alignment horizontal="right" vertical="center"/>
    </xf>
    <xf numFmtId="4" fontId="151" fillId="44" borderId="177" applyNumberFormat="0" applyProtection="0">
      <alignment horizontal="right" vertical="center"/>
    </xf>
    <xf numFmtId="4" fontId="151" fillId="44" borderId="177" applyNumberFormat="0" applyProtection="0">
      <alignment horizontal="right" vertical="center"/>
    </xf>
    <xf numFmtId="4" fontId="151" fillId="45" borderId="177" applyNumberFormat="0" applyProtection="0">
      <alignment horizontal="right" vertical="center"/>
    </xf>
    <xf numFmtId="4" fontId="151" fillId="45" borderId="177" applyNumberFormat="0" applyProtection="0">
      <alignment horizontal="right" vertical="center"/>
    </xf>
    <xf numFmtId="4" fontId="151" fillId="45" borderId="177" applyNumberFormat="0" applyProtection="0">
      <alignment horizontal="right" vertical="center"/>
    </xf>
    <xf numFmtId="4" fontId="151" fillId="46" borderId="177" applyNumberFormat="0" applyProtection="0">
      <alignment horizontal="right" vertical="center"/>
    </xf>
    <xf numFmtId="4" fontId="151" fillId="46" borderId="177" applyNumberFormat="0" applyProtection="0">
      <alignment horizontal="right" vertical="center"/>
    </xf>
    <xf numFmtId="4" fontId="151" fillId="46" borderId="177" applyNumberFormat="0" applyProtection="0">
      <alignment horizontal="right" vertical="center"/>
    </xf>
    <xf numFmtId="4" fontId="151" fillId="9" borderId="177" applyNumberFormat="0" applyProtection="0">
      <alignment horizontal="right" vertical="center"/>
    </xf>
    <xf numFmtId="4" fontId="151" fillId="9" borderId="177" applyNumberFormat="0" applyProtection="0">
      <alignment horizontal="right" vertical="center"/>
    </xf>
    <xf numFmtId="4" fontId="151" fillId="9" borderId="177" applyNumberFormat="0" applyProtection="0">
      <alignment horizontal="right" vertical="center"/>
    </xf>
    <xf numFmtId="4" fontId="151" fillId="47" borderId="177" applyNumberFormat="0" applyProtection="0">
      <alignment horizontal="right" vertical="center"/>
    </xf>
    <xf numFmtId="4" fontId="151" fillId="47" borderId="177" applyNumberFormat="0" applyProtection="0">
      <alignment horizontal="right" vertical="center"/>
    </xf>
    <xf numFmtId="4" fontId="151" fillId="47" borderId="177" applyNumberFormat="0" applyProtection="0">
      <alignment horizontal="right" vertical="center"/>
    </xf>
    <xf numFmtId="4" fontId="151" fillId="6" borderId="177" applyNumberFormat="0" applyProtection="0">
      <alignment horizontal="right" vertical="center"/>
    </xf>
    <xf numFmtId="4" fontId="151" fillId="6" borderId="177" applyNumberFormat="0" applyProtection="0">
      <alignment horizontal="right" vertical="center"/>
    </xf>
    <xf numFmtId="4" fontId="151" fillId="6" borderId="177" applyNumberFormat="0" applyProtection="0">
      <alignment horizontal="right" vertical="center"/>
    </xf>
    <xf numFmtId="4" fontId="151" fillId="6" borderId="177" applyNumberFormat="0" applyProtection="0">
      <alignment horizontal="right" vertical="center"/>
    </xf>
    <xf numFmtId="4" fontId="151" fillId="10" borderId="177" applyNumberFormat="0" applyProtection="0">
      <alignment horizontal="right" vertical="center"/>
    </xf>
    <xf numFmtId="4" fontId="151" fillId="10" borderId="177" applyNumberFormat="0" applyProtection="0">
      <alignment horizontal="right" vertical="center"/>
    </xf>
    <xf numFmtId="4" fontId="151" fillId="10" borderId="177" applyNumberFormat="0" applyProtection="0">
      <alignment horizontal="right" vertical="center"/>
    </xf>
    <xf numFmtId="4" fontId="151" fillId="10" borderId="177" applyNumberFormat="0" applyProtection="0">
      <alignment horizontal="right" vertical="center"/>
    </xf>
    <xf numFmtId="4" fontId="151" fillId="48" borderId="177" applyNumberFormat="0" applyProtection="0">
      <alignment horizontal="right" vertical="center"/>
    </xf>
    <xf numFmtId="4" fontId="151" fillId="48" borderId="177" applyNumberFormat="0" applyProtection="0">
      <alignment horizontal="right" vertical="center"/>
    </xf>
    <xf numFmtId="4" fontId="151" fillId="48" borderId="177" applyNumberFormat="0" applyProtection="0">
      <alignment horizontal="right" vertical="center"/>
    </xf>
    <xf numFmtId="4" fontId="151" fillId="49" borderId="177" applyNumberFormat="0" applyProtection="0">
      <alignment horizontal="right" vertical="center"/>
    </xf>
    <xf numFmtId="4" fontId="151" fillId="49" borderId="177" applyNumberFormat="0" applyProtection="0">
      <alignment horizontal="right" vertical="center"/>
    </xf>
    <xf numFmtId="4" fontId="151" fillId="49" borderId="177" applyNumberFormat="0" applyProtection="0">
      <alignment horizontal="right" vertical="center"/>
    </xf>
    <xf numFmtId="4" fontId="151" fillId="50" borderId="177" applyNumberFormat="0" applyProtection="0">
      <alignment horizontal="right" vertical="center"/>
    </xf>
    <xf numFmtId="4" fontId="151" fillId="50" borderId="177" applyNumberFormat="0" applyProtection="0">
      <alignment horizontal="right" vertical="center"/>
    </xf>
    <xf numFmtId="4" fontId="151" fillId="50" borderId="177" applyNumberFormat="0" applyProtection="0">
      <alignment horizontal="right" vertical="center"/>
    </xf>
    <xf numFmtId="4" fontId="151" fillId="4" borderId="177" applyNumberFormat="0" applyProtection="0">
      <alignment horizontal="right" vertical="center"/>
    </xf>
    <xf numFmtId="4" fontId="151" fillId="4" borderId="177" applyNumberFormat="0" applyProtection="0">
      <alignment horizontal="right" vertical="center"/>
    </xf>
    <xf numFmtId="4" fontId="151" fillId="4" borderId="177" applyNumberFormat="0" applyProtection="0">
      <alignment horizontal="right" vertical="center"/>
    </xf>
    <xf numFmtId="4" fontId="151" fillId="40" borderId="177" applyNumberFormat="0" applyProtection="0">
      <alignment vertical="center"/>
    </xf>
    <xf numFmtId="4" fontId="151" fillId="40" borderId="177" applyNumberFormat="0" applyProtection="0">
      <alignment vertical="center"/>
    </xf>
    <xf numFmtId="4" fontId="151" fillId="40" borderId="177" applyNumberFormat="0" applyProtection="0">
      <alignment vertical="center"/>
    </xf>
    <xf numFmtId="4" fontId="152" fillId="40" borderId="177" applyNumberFormat="0" applyProtection="0">
      <alignment vertical="center"/>
    </xf>
    <xf numFmtId="4" fontId="152" fillId="40" borderId="177" applyNumberFormat="0" applyProtection="0">
      <alignment vertical="center"/>
    </xf>
    <xf numFmtId="4" fontId="152" fillId="40" borderId="177" applyNumberFormat="0" applyProtection="0">
      <alignment vertical="center"/>
    </xf>
    <xf numFmtId="4" fontId="34" fillId="4" borderId="178" applyNumberFormat="0" applyProtection="0">
      <alignment horizontal="left" vertical="center"/>
    </xf>
    <xf numFmtId="4" fontId="34" fillId="4" borderId="178" applyNumberFormat="0" applyProtection="0">
      <alignment horizontal="left" vertical="center"/>
    </xf>
    <xf numFmtId="4" fontId="34" fillId="4" borderId="178" applyNumberFormat="0" applyProtection="0">
      <alignment horizontal="left" vertical="center"/>
    </xf>
    <xf numFmtId="4" fontId="34" fillId="4" borderId="178" applyNumberFormat="0" applyProtection="0">
      <alignment horizontal="left" vertical="center"/>
    </xf>
    <xf numFmtId="4" fontId="34" fillId="4" borderId="178" applyNumberFormat="0" applyProtection="0">
      <alignment horizontal="left" vertical="center" indent="1"/>
    </xf>
    <xf numFmtId="4" fontId="34" fillId="4" borderId="178" applyNumberFormat="0" applyProtection="0">
      <alignment horizontal="left" vertical="center" indent="1"/>
    </xf>
    <xf numFmtId="4" fontId="34" fillId="4" borderId="178" applyNumberFormat="0" applyProtection="0">
      <alignment horizontal="left" vertical="center" indent="1"/>
    </xf>
    <xf numFmtId="4" fontId="34" fillId="4" borderId="178" applyNumberFormat="0" applyProtection="0">
      <alignment horizontal="left" vertical="center" indent="1"/>
    </xf>
    <xf numFmtId="4" fontId="151" fillId="40" borderId="177" applyNumberFormat="0" applyProtection="0">
      <alignment horizontal="right" vertical="center"/>
    </xf>
    <xf numFmtId="4" fontId="151" fillId="40" borderId="177" applyNumberFormat="0" applyProtection="0">
      <alignment horizontal="right" vertical="center"/>
    </xf>
    <xf numFmtId="4" fontId="151" fillId="40" borderId="177" applyNumberFormat="0" applyProtection="0">
      <alignment horizontal="right" vertical="center"/>
    </xf>
    <xf numFmtId="4" fontId="152" fillId="40" borderId="177" applyNumberFormat="0" applyProtection="0">
      <alignment horizontal="right" vertical="center"/>
    </xf>
    <xf numFmtId="4" fontId="152" fillId="40" borderId="177" applyNumberFormat="0" applyProtection="0">
      <alignment horizontal="right" vertical="center"/>
    </xf>
    <xf numFmtId="4" fontId="152" fillId="40" borderId="177" applyNumberFormat="0" applyProtection="0">
      <alignment horizontal="right" vertical="center"/>
    </xf>
    <xf numFmtId="4" fontId="34" fillId="4" borderId="177" applyNumberFormat="0" applyProtection="0">
      <alignment horizontal="left" vertical="center" wrapText="1"/>
    </xf>
    <xf numFmtId="4" fontId="34" fillId="4" borderId="177" applyNumberFormat="0" applyProtection="0">
      <alignment horizontal="left" vertical="center" wrapText="1"/>
    </xf>
    <xf numFmtId="4" fontId="34" fillId="4" borderId="177" applyNumberFormat="0" applyProtection="0">
      <alignment horizontal="left" vertical="center" wrapText="1"/>
    </xf>
    <xf numFmtId="4" fontId="34" fillId="4" borderId="177" applyNumberFormat="0" applyProtection="0">
      <alignment horizontal="left" vertical="center" wrapText="1"/>
    </xf>
    <xf numFmtId="4" fontId="34" fillId="4" borderId="177" applyNumberFormat="0" applyProtection="0">
      <alignment horizontal="left" vertical="center" wrapText="1" indent="1"/>
    </xf>
    <xf numFmtId="4" fontId="34" fillId="4" borderId="177" applyNumberFormat="0" applyProtection="0">
      <alignment horizontal="left" vertical="center" wrapText="1" indent="1"/>
    </xf>
    <xf numFmtId="4" fontId="34" fillId="4" borderId="177" applyNumberFormat="0" applyProtection="0">
      <alignment horizontal="left" vertical="center" wrapText="1" indent="1"/>
    </xf>
    <xf numFmtId="4" fontId="34" fillId="4" borderId="177" applyNumberFormat="0" applyProtection="0">
      <alignment horizontal="left" vertical="center" wrapText="1" indent="1"/>
    </xf>
    <xf numFmtId="4" fontId="153" fillId="52" borderId="178" applyNumberFormat="0" applyProtection="0">
      <alignment horizontal="left" vertical="center"/>
    </xf>
    <xf numFmtId="4" fontId="153" fillId="52" borderId="178" applyNumberFormat="0" applyProtection="0">
      <alignment horizontal="left" vertical="center"/>
    </xf>
    <xf numFmtId="4" fontId="153" fillId="52" borderId="178" applyNumberFormat="0" applyProtection="0">
      <alignment horizontal="left" vertical="center"/>
    </xf>
    <xf numFmtId="4" fontId="153" fillId="52" borderId="178" applyNumberFormat="0" applyProtection="0">
      <alignment horizontal="left" vertical="center"/>
    </xf>
    <xf numFmtId="4" fontId="153" fillId="52" borderId="178" applyNumberFormat="0" applyProtection="0">
      <alignment horizontal="left" vertical="center" indent="1"/>
    </xf>
    <xf numFmtId="4" fontId="153" fillId="52" borderId="178" applyNumberFormat="0" applyProtection="0">
      <alignment horizontal="left" vertical="center" indent="1"/>
    </xf>
    <xf numFmtId="4" fontId="153" fillId="52" borderId="178" applyNumberFormat="0" applyProtection="0">
      <alignment horizontal="left" vertical="center" indent="1"/>
    </xf>
    <xf numFmtId="4" fontId="153" fillId="52" borderId="178" applyNumberFormat="0" applyProtection="0">
      <alignment horizontal="left" vertical="center" indent="1"/>
    </xf>
    <xf numFmtId="4" fontId="154" fillId="40" borderId="177" applyNumberFormat="0" applyProtection="0">
      <alignment horizontal="right" vertical="center"/>
    </xf>
    <xf numFmtId="4" fontId="154" fillId="40" borderId="177" applyNumberFormat="0" applyProtection="0">
      <alignment horizontal="right" vertical="center"/>
    </xf>
    <xf numFmtId="4" fontId="154" fillId="40" borderId="177" applyNumberFormat="0" applyProtection="0">
      <alignment horizontal="right" vertical="center"/>
    </xf>
    <xf numFmtId="49" fontId="155" fillId="53" borderId="170">
      <alignment horizontal="center"/>
    </xf>
    <xf numFmtId="49" fontId="155" fillId="53" borderId="170">
      <alignment horizontal="center"/>
    </xf>
    <xf numFmtId="49" fontId="155" fillId="53" borderId="170">
      <alignment horizontal="center"/>
    </xf>
    <xf numFmtId="49" fontId="15" fillId="53" borderId="170">
      <alignment horizontal="center"/>
    </xf>
    <xf numFmtId="49" fontId="15" fillId="53" borderId="170">
      <alignment horizontal="center"/>
    </xf>
    <xf numFmtId="49" fontId="15" fillId="53" borderId="170">
      <alignment horizontal="center"/>
    </xf>
    <xf numFmtId="0" fontId="15" fillId="54" borderId="179"/>
    <xf numFmtId="208" fontId="15" fillId="54" borderId="179"/>
    <xf numFmtId="208" fontId="15" fillId="54" borderId="179"/>
    <xf numFmtId="208" fontId="15" fillId="54" borderId="179"/>
    <xf numFmtId="0" fontId="15" fillId="55" borderId="179"/>
    <xf numFmtId="208" fontId="15" fillId="55" borderId="179"/>
    <xf numFmtId="208" fontId="15" fillId="55" borderId="179"/>
    <xf numFmtId="208" fontId="15" fillId="55" borderId="179"/>
    <xf numFmtId="0" fontId="15" fillId="56" borderId="179"/>
    <xf numFmtId="208" fontId="15" fillId="56" borderId="179"/>
    <xf numFmtId="208" fontId="15" fillId="56" borderId="179"/>
    <xf numFmtId="208" fontId="15" fillId="56" borderId="179"/>
    <xf numFmtId="49" fontId="155" fillId="53" borderId="170">
      <alignment vertical="center"/>
    </xf>
    <xf numFmtId="49" fontId="155" fillId="53" borderId="170">
      <alignment vertical="center"/>
    </xf>
    <xf numFmtId="49" fontId="155" fillId="53" borderId="170">
      <alignment vertical="center"/>
    </xf>
    <xf numFmtId="49" fontId="15" fillId="53" borderId="170">
      <alignment vertical="center"/>
    </xf>
    <xf numFmtId="49" fontId="15" fillId="53" borderId="170">
      <alignment vertical="center"/>
    </xf>
    <xf numFmtId="49" fontId="15" fillId="53" borderId="170">
      <alignment vertical="center"/>
    </xf>
    <xf numFmtId="0" fontId="15" fillId="57" borderId="179"/>
    <xf numFmtId="208" fontId="15" fillId="57" borderId="179"/>
    <xf numFmtId="208" fontId="15" fillId="57" borderId="179"/>
    <xf numFmtId="208" fontId="15" fillId="57" borderId="179"/>
    <xf numFmtId="208" fontId="28" fillId="0" borderId="180" applyNumberFormat="0" applyFill="0" applyAlignment="0" applyProtection="0"/>
    <xf numFmtId="0"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208" fontId="28" fillId="0" borderId="180" applyNumberFormat="0" applyFill="0" applyAlignment="0" applyProtection="0"/>
    <xf numFmtId="0"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33" fillId="5" borderId="172" applyNumberFormat="0" applyFill="0" applyBorder="0" applyAlignment="0">
      <alignment horizontal="left"/>
      <protection locked="0"/>
    </xf>
    <xf numFmtId="208" fontId="33" fillId="5" borderId="172" applyNumberFormat="0" applyFill="0" applyBorder="0" applyAlignment="0">
      <alignment horizontal="left"/>
      <protection locked="0"/>
    </xf>
    <xf numFmtId="208" fontId="33" fillId="5" borderId="172" applyNumberFormat="0" applyFill="0" applyBorder="0" applyAlignment="0">
      <alignment horizontal="left"/>
      <protection locked="0"/>
    </xf>
    <xf numFmtId="208" fontId="33" fillId="5" borderId="172" applyNumberFormat="0" applyFill="0" applyBorder="0" applyAlignment="0">
      <alignment horizontal="left"/>
      <protection locked="0"/>
    </xf>
    <xf numFmtId="0"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26" fillId="5" borderId="172" applyNumberFormat="0" applyFill="0" applyBorder="0" applyAlignment="0">
      <alignment horizontal="left"/>
      <protection locked="0"/>
    </xf>
    <xf numFmtId="208" fontId="33" fillId="5" borderId="172" applyNumberFormat="0" applyFill="0" applyBorder="0" applyAlignment="0">
      <alignment horizontal="left"/>
      <protection locked="0"/>
    </xf>
    <xf numFmtId="208" fontId="33" fillId="5" borderId="172" applyNumberFormat="0" applyFill="0" applyBorder="0" applyAlignment="0">
      <alignment horizontal="left"/>
      <protection locked="0"/>
    </xf>
    <xf numFmtId="208" fontId="33" fillId="5" borderId="172" applyNumberFormat="0" applyFill="0" applyBorder="0" applyAlignment="0">
      <alignment horizontal="left"/>
      <protection locked="0"/>
    </xf>
    <xf numFmtId="208" fontId="33" fillId="5" borderId="172" applyNumberFormat="0" applyFill="0" applyBorder="0" applyAlignment="0">
      <alignment horizontal="left"/>
      <protection locked="0"/>
    </xf>
    <xf numFmtId="0" fontId="228" fillId="18" borderId="173" applyNumberFormat="0" applyAlignment="0" applyProtection="0"/>
    <xf numFmtId="0" fontId="141" fillId="33" borderId="175" applyNumberFormat="0" applyAlignment="0" applyProtection="0"/>
    <xf numFmtId="208" fontId="141" fillId="33" borderId="175" applyNumberFormat="0" applyAlignment="0" applyProtection="0"/>
    <xf numFmtId="0"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208" fontId="141" fillId="33" borderId="175" applyNumberFormat="0" applyAlignment="0" applyProtection="0"/>
    <xf numFmtId="0" fontId="76" fillId="33" borderId="173" applyNumberFormat="0" applyAlignment="0" applyProtection="0"/>
    <xf numFmtId="0" fontId="28" fillId="0" borderId="180" applyNumberFormat="0" applyFill="0" applyAlignment="0" applyProtection="0"/>
    <xf numFmtId="0" fontId="18" fillId="41" borderId="174"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9"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9"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 fillId="0" borderId="0"/>
    <xf numFmtId="9"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184" applyNumberFormat="0" applyFill="0" applyAlignment="0" applyProtection="0"/>
    <xf numFmtId="0" fontId="65" fillId="0" borderId="184" applyNumberFormat="0" applyFill="0" applyAlignment="0" applyProtection="0"/>
    <xf numFmtId="181" fontId="66" fillId="31" borderId="182"/>
    <xf numFmtId="181" fontId="66" fillId="31" borderId="182"/>
    <xf numFmtId="182" fontId="70" fillId="9" borderId="182" applyFont="0" applyFill="0" applyBorder="0" applyAlignment="0" applyProtection="0"/>
    <xf numFmtId="0" fontId="59" fillId="0" borderId="185" applyNumberFormat="0" applyFont="0" applyFill="0" applyAlignment="0" applyProtection="0"/>
    <xf numFmtId="0" fontId="59" fillId="0" borderId="185" applyNumberFormat="0" applyFont="0" applyFill="0" applyAlignment="0" applyProtection="0"/>
    <xf numFmtId="0" fontId="45" fillId="0" borderId="186"/>
    <xf numFmtId="0" fontId="45" fillId="0" borderId="186"/>
    <xf numFmtId="0" fontId="45" fillId="0" borderId="186"/>
    <xf numFmtId="0" fontId="45" fillId="0" borderId="186"/>
    <xf numFmtId="0" fontId="76" fillId="33" borderId="187" applyNumberFormat="0" applyAlignment="0" applyProtection="0"/>
    <xf numFmtId="0" fontId="76" fillId="33" borderId="187" applyNumberFormat="0" applyAlignment="0" applyProtection="0"/>
    <xf numFmtId="195" fontId="59" fillId="0" borderId="186" applyFill="0" applyProtection="0"/>
    <xf numFmtId="195" fontId="59" fillId="0" borderId="186" applyFill="0" applyProtection="0"/>
    <xf numFmtId="204" fontId="59" fillId="0" borderId="186" applyFill="0" applyProtection="0"/>
    <xf numFmtId="204" fontId="59" fillId="0" borderId="186" applyFill="0" applyProtection="0"/>
    <xf numFmtId="0" fontId="111" fillId="0" borderId="183">
      <alignment horizontal="left" vertical="center"/>
    </xf>
    <xf numFmtId="0" fontId="20" fillId="41" borderId="188" applyNumberFormat="0" applyFont="0" applyAlignment="0" applyProtection="0"/>
    <xf numFmtId="0" fontId="20" fillId="41" borderId="188" applyNumberFormat="0" applyFont="0" applyAlignment="0" applyProtection="0"/>
    <xf numFmtId="0" fontId="141" fillId="33" borderId="189" applyNumberFormat="0" applyAlignment="0" applyProtection="0"/>
    <xf numFmtId="0" fontId="141" fillId="33" borderId="189" applyNumberFormat="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4" fontId="34" fillId="38" borderId="191" applyNumberFormat="0" applyProtection="0">
      <alignment vertical="center"/>
    </xf>
    <xf numFmtId="4" fontId="34"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0" borderId="191" applyNumberFormat="0" applyProtection="0">
      <alignment vertical="center"/>
    </xf>
    <xf numFmtId="4" fontId="151"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151" fillId="40" borderId="191" applyNumberFormat="0" applyProtection="0">
      <alignment horizontal="right" vertical="center"/>
    </xf>
    <xf numFmtId="4" fontId="151"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4" fillId="40" borderId="191" applyNumberFormat="0" applyProtection="0">
      <alignment horizontal="right" vertical="center"/>
    </xf>
    <xf numFmtId="4" fontId="154" fillId="40" borderId="191" applyNumberFormat="0" applyProtection="0">
      <alignment horizontal="right" vertical="center"/>
    </xf>
    <xf numFmtId="49" fontId="155" fillId="53" borderId="184">
      <alignment horizontal="center"/>
    </xf>
    <xf numFmtId="49" fontId="155" fillId="53" borderId="184">
      <alignment horizontal="center"/>
    </xf>
    <xf numFmtId="49" fontId="15" fillId="53" borderId="184">
      <alignment horizontal="center"/>
    </xf>
    <xf numFmtId="49" fontId="15" fillId="53" borderId="184">
      <alignment horizontal="center"/>
    </xf>
    <xf numFmtId="0" fontId="15" fillId="54" borderId="193"/>
    <xf numFmtId="0" fontId="15" fillId="54" borderId="193"/>
    <xf numFmtId="0" fontId="15" fillId="55" borderId="193"/>
    <xf numFmtId="0" fontId="15" fillId="55" borderId="193"/>
    <xf numFmtId="0" fontId="15" fillId="56" borderId="193"/>
    <xf numFmtId="0" fontId="15" fillId="56" borderId="193"/>
    <xf numFmtId="49" fontId="155" fillId="53" borderId="184">
      <alignment vertical="center"/>
    </xf>
    <xf numFmtId="49" fontId="155" fillId="53" borderId="184">
      <alignment vertical="center"/>
    </xf>
    <xf numFmtId="49" fontId="15" fillId="53" borderId="184">
      <alignment vertical="center"/>
    </xf>
    <xf numFmtId="49" fontId="15" fillId="53" borderId="184">
      <alignment vertical="center"/>
    </xf>
    <xf numFmtId="0" fontId="15" fillId="57" borderId="193"/>
    <xf numFmtId="0" fontId="15" fillId="57" borderId="193"/>
    <xf numFmtId="0" fontId="28" fillId="0" borderId="194" applyNumberFormat="0" applyFill="0" applyAlignment="0" applyProtection="0"/>
    <xf numFmtId="0" fontId="33" fillId="5" borderId="186" applyNumberFormat="0" applyFill="0" applyBorder="0" applyAlignment="0">
      <alignment horizontal="left"/>
      <protection locked="0"/>
    </xf>
    <xf numFmtId="0" fontId="33" fillId="5" borderId="186" applyNumberFormat="0" applyFill="0" applyBorder="0" applyAlignment="0">
      <alignment horizontal="left"/>
      <protection locked="0"/>
    </xf>
    <xf numFmtId="0" fontId="47" fillId="33" borderId="189">
      <alignment horizontal="center" vertical="center"/>
    </xf>
    <xf numFmtId="0" fontId="47" fillId="33" borderId="189">
      <alignment horizontal="center" vertical="center"/>
    </xf>
    <xf numFmtId="43" fontId="15" fillId="0" borderId="0" applyFont="0" applyFill="0" applyBorder="0" applyAlignment="0" applyProtection="0"/>
    <xf numFmtId="0" fontId="21" fillId="0" borderId="184" applyNumberFormat="0" applyFill="0" applyAlignment="0" applyProtection="0"/>
    <xf numFmtId="208" fontId="21" fillId="0" borderId="184" applyNumberFormat="0" applyFill="0" applyAlignment="0" applyProtection="0"/>
    <xf numFmtId="208" fontId="21" fillId="0" borderId="184" applyNumberFormat="0" applyFill="0" applyAlignment="0" applyProtection="0"/>
    <xf numFmtId="208" fontId="21" fillId="0" borderId="184" applyNumberFormat="0" applyFill="0" applyAlignment="0" applyProtection="0"/>
    <xf numFmtId="208" fontId="21" fillId="0" borderId="184" applyNumberFormat="0" applyFill="0" applyAlignment="0" applyProtection="0"/>
    <xf numFmtId="208" fontId="21" fillId="0" borderId="184" applyNumberFormat="0" applyFill="0" applyAlignment="0" applyProtection="0"/>
    <xf numFmtId="208" fontId="65" fillId="0" borderId="184" applyNumberFormat="0" applyFill="0" applyAlignment="0" applyProtection="0"/>
    <xf numFmtId="208" fontId="65" fillId="0" borderId="184" applyNumberFormat="0" applyFill="0" applyAlignment="0" applyProtection="0"/>
    <xf numFmtId="208" fontId="65" fillId="0" borderId="184" applyNumberFormat="0" applyFill="0" applyAlignment="0" applyProtection="0"/>
    <xf numFmtId="208" fontId="65" fillId="0" borderId="184" applyNumberFormat="0" applyFill="0" applyAlignment="0" applyProtection="0"/>
    <xf numFmtId="0" fontId="21" fillId="0" borderId="184" applyNumberFormat="0" applyFill="0" applyAlignment="0" applyProtection="0"/>
    <xf numFmtId="208" fontId="21" fillId="0" borderId="184" applyNumberFormat="0" applyFill="0" applyAlignment="0" applyProtection="0"/>
    <xf numFmtId="208" fontId="21" fillId="0" borderId="184" applyNumberFormat="0" applyFill="0" applyAlignment="0" applyProtection="0"/>
    <xf numFmtId="208" fontId="21" fillId="0" borderId="184" applyNumberFormat="0" applyFill="0" applyAlignment="0" applyProtection="0"/>
    <xf numFmtId="208" fontId="21" fillId="0" borderId="184" applyNumberFormat="0" applyFill="0" applyAlignment="0" applyProtection="0"/>
    <xf numFmtId="208" fontId="21" fillId="0" borderId="184" applyNumberFormat="0" applyFill="0" applyAlignment="0" applyProtection="0"/>
    <xf numFmtId="208" fontId="65" fillId="0" borderId="184" applyNumberFormat="0" applyFill="0" applyAlignment="0" applyProtection="0"/>
    <xf numFmtId="208" fontId="65" fillId="0" borderId="184" applyNumberFormat="0" applyFill="0" applyAlignment="0" applyProtection="0"/>
    <xf numFmtId="208" fontId="65" fillId="0" borderId="184" applyNumberFormat="0" applyFill="0" applyAlignment="0" applyProtection="0"/>
    <xf numFmtId="208" fontId="65" fillId="0" borderId="184" applyNumberFormat="0" applyFill="0" applyAlignment="0" applyProtection="0"/>
    <xf numFmtId="0"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0"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0"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195" fontId="23" fillId="0" borderId="186" applyFill="0" applyProtection="0"/>
    <xf numFmtId="195" fontId="23" fillId="0" borderId="186" applyFill="0" applyProtection="0"/>
    <xf numFmtId="195" fontId="23" fillId="0" borderId="186" applyFill="0" applyProtection="0"/>
    <xf numFmtId="195" fontId="23" fillId="0" borderId="186" applyFill="0" applyProtection="0"/>
    <xf numFmtId="195" fontId="59" fillId="0" borderId="186" applyFill="0" applyProtection="0"/>
    <xf numFmtId="195" fontId="59" fillId="0" borderId="186" applyFill="0" applyProtection="0"/>
    <xf numFmtId="195" fontId="59" fillId="0" borderId="186" applyFill="0" applyProtection="0"/>
    <xf numFmtId="195" fontId="59" fillId="0" borderId="186" applyFill="0" applyProtection="0"/>
    <xf numFmtId="204" fontId="23" fillId="0" borderId="186" applyFill="0" applyProtection="0"/>
    <xf numFmtId="204" fontId="23" fillId="0" borderId="186" applyFill="0" applyProtection="0"/>
    <xf numFmtId="204" fontId="23" fillId="0" borderId="186" applyFill="0" applyProtection="0"/>
    <xf numFmtId="204" fontId="23" fillId="0" borderId="186" applyFill="0" applyProtection="0"/>
    <xf numFmtId="204" fontId="59" fillId="0" borderId="186" applyFill="0" applyProtection="0"/>
    <xf numFmtId="204" fontId="59" fillId="0" borderId="186" applyFill="0" applyProtection="0"/>
    <xf numFmtId="204" fontId="59" fillId="0" borderId="186" applyFill="0" applyProtection="0"/>
    <xf numFmtId="204" fontId="59" fillId="0" borderId="186" applyFill="0" applyProtection="0"/>
    <xf numFmtId="208" fontId="111" fillId="0" borderId="183">
      <alignment horizontal="left" vertical="center"/>
    </xf>
    <xf numFmtId="0"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0" fontId="3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0"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0" fontId="3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0" fontId="111" fillId="0" borderId="183">
      <alignment horizontal="left" vertical="center"/>
    </xf>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0" fontId="228" fillId="18" borderId="187" applyNumberFormat="0" applyAlignment="0" applyProtection="0"/>
    <xf numFmtId="0"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0"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24" fontId="236" fillId="0" borderId="190" applyNumberFormat="0" applyFont="0" applyFill="0" applyAlignment="0" applyProtection="0"/>
    <xf numFmtId="224" fontId="236" fillId="0" borderId="190" applyNumberFormat="0" applyFont="0" applyFill="0" applyAlignment="0" applyProtection="0"/>
    <xf numFmtId="224" fontId="236" fillId="0" borderId="190" applyNumberFormat="0" applyFont="0" applyFill="0" applyAlignment="0" applyProtection="0"/>
    <xf numFmtId="224" fontId="236"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4" fontId="34" fillId="38" borderId="191" applyNumberFormat="0" applyProtection="0">
      <alignment vertical="center"/>
    </xf>
    <xf numFmtId="4" fontId="34" fillId="38" borderId="191" applyNumberFormat="0" applyProtection="0">
      <alignment vertical="center"/>
    </xf>
    <xf numFmtId="4" fontId="34"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0" borderId="191" applyNumberFormat="0" applyProtection="0">
      <alignment vertical="center"/>
    </xf>
    <xf numFmtId="4" fontId="151" fillId="40" borderId="191" applyNumberFormat="0" applyProtection="0">
      <alignment vertical="center"/>
    </xf>
    <xf numFmtId="4" fontId="151"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151" fillId="40" borderId="191" applyNumberFormat="0" applyProtection="0">
      <alignment horizontal="right" vertical="center"/>
    </xf>
    <xf numFmtId="4" fontId="151" fillId="40" borderId="191" applyNumberFormat="0" applyProtection="0">
      <alignment horizontal="right" vertical="center"/>
    </xf>
    <xf numFmtId="4" fontId="151"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153" fillId="52" borderId="192" applyNumberFormat="0" applyProtection="0">
      <alignment horizontal="left" vertical="center"/>
    </xf>
    <xf numFmtId="4" fontId="153" fillId="52" borderId="192" applyNumberFormat="0" applyProtection="0">
      <alignment horizontal="left" vertical="center"/>
    </xf>
    <xf numFmtId="4" fontId="153" fillId="52" borderId="192" applyNumberFormat="0" applyProtection="0">
      <alignment horizontal="left" vertical="center"/>
    </xf>
    <xf numFmtId="4" fontId="153" fillId="52" borderId="192" applyNumberFormat="0" applyProtection="0">
      <alignment horizontal="left" vertical="center"/>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4" fillId="40" borderId="191" applyNumberFormat="0" applyProtection="0">
      <alignment horizontal="right" vertical="center"/>
    </xf>
    <xf numFmtId="4" fontId="154" fillId="40" borderId="191" applyNumberFormat="0" applyProtection="0">
      <alignment horizontal="right" vertical="center"/>
    </xf>
    <xf numFmtId="4" fontId="154" fillId="40" borderId="191" applyNumberFormat="0" applyProtection="0">
      <alignment horizontal="right" vertical="center"/>
    </xf>
    <xf numFmtId="49" fontId="155" fillId="53" borderId="184">
      <alignment horizontal="center"/>
    </xf>
    <xf numFmtId="49" fontId="155" fillId="53" borderId="184">
      <alignment horizontal="center"/>
    </xf>
    <xf numFmtId="49" fontId="155" fillId="53" borderId="184">
      <alignment horizontal="center"/>
    </xf>
    <xf numFmtId="49" fontId="15" fillId="53" borderId="184">
      <alignment horizontal="center"/>
    </xf>
    <xf numFmtId="49" fontId="15" fillId="53" borderId="184">
      <alignment horizontal="center"/>
    </xf>
    <xf numFmtId="49" fontId="15" fillId="53" borderId="184">
      <alignment horizontal="center"/>
    </xf>
    <xf numFmtId="0" fontId="15" fillId="54" borderId="193"/>
    <xf numFmtId="208" fontId="15" fillId="54" borderId="193"/>
    <xf numFmtId="208" fontId="15" fillId="54" borderId="193"/>
    <xf numFmtId="208" fontId="15" fillId="54" borderId="193"/>
    <xf numFmtId="0" fontId="15" fillId="55" borderId="193"/>
    <xf numFmtId="208" fontId="15" fillId="55" borderId="193"/>
    <xf numFmtId="208" fontId="15" fillId="55" borderId="193"/>
    <xf numFmtId="208" fontId="15" fillId="55" borderId="193"/>
    <xf numFmtId="0" fontId="15" fillId="56" borderId="193"/>
    <xf numFmtId="208" fontId="15" fillId="56" borderId="193"/>
    <xf numFmtId="208" fontId="15" fillId="56" borderId="193"/>
    <xf numFmtId="208" fontId="15" fillId="56" borderId="193"/>
    <xf numFmtId="49" fontId="155" fillId="53" borderId="184">
      <alignment vertical="center"/>
    </xf>
    <xf numFmtId="49" fontId="155" fillId="53" borderId="184">
      <alignment vertical="center"/>
    </xf>
    <xf numFmtId="49" fontId="155" fillId="53" borderId="184">
      <alignment vertical="center"/>
    </xf>
    <xf numFmtId="49" fontId="15" fillId="53" borderId="184">
      <alignment vertical="center"/>
    </xf>
    <xf numFmtId="49" fontId="15" fillId="53" borderId="184">
      <alignment vertical="center"/>
    </xf>
    <xf numFmtId="49" fontId="15" fillId="53" borderId="184">
      <alignment vertical="center"/>
    </xf>
    <xf numFmtId="0" fontId="15" fillId="57" borderId="193"/>
    <xf numFmtId="208" fontId="15" fillId="57" borderId="193"/>
    <xf numFmtId="208" fontId="15" fillId="57" borderId="193"/>
    <xf numFmtId="208" fontId="15" fillId="57" borderId="193"/>
    <xf numFmtId="208" fontId="28" fillId="0" borderId="194" applyNumberFormat="0" applyFill="0" applyAlignment="0" applyProtection="0"/>
    <xf numFmtId="0"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0"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0"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0" fontId="228" fillId="18" borderId="187" applyNumberFormat="0" applyAlignment="0" applyProtection="0"/>
    <xf numFmtId="0" fontId="141" fillId="33" borderId="189" applyNumberFormat="0" applyAlignment="0" applyProtection="0"/>
    <xf numFmtId="208" fontId="141" fillId="33" borderId="189" applyNumberFormat="0" applyAlignment="0" applyProtection="0"/>
    <xf numFmtId="0"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76" fillId="33" borderId="187" applyNumberFormat="0" applyAlignment="0" applyProtection="0"/>
    <xf numFmtId="0" fontId="28" fillId="0" borderId="194" applyNumberFormat="0" applyFill="0" applyAlignment="0" applyProtection="0"/>
    <xf numFmtId="0" fontId="18" fillId="41" borderId="188"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8" fontId="45" fillId="0" borderId="186"/>
    <xf numFmtId="43" fontId="12" fillId="0" borderId="0" applyFont="0" applyFill="0" applyBorder="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43" fontId="13" fillId="0" borderId="0" applyFont="0" applyFill="0" applyBorder="0" applyAlignment="0" applyProtection="0"/>
    <xf numFmtId="208" fontId="21" fillId="0" borderId="195" applyNumberFormat="0" applyFill="0" applyAlignment="0" applyProtection="0"/>
    <xf numFmtId="208" fontId="23" fillId="0" borderId="185" applyNumberFormat="0" applyFont="0" applyFill="0" applyAlignment="0" applyProtection="0"/>
    <xf numFmtId="208" fontId="28" fillId="0" borderId="194" applyNumberFormat="0" applyFill="0" applyAlignment="0" applyProtection="0"/>
    <xf numFmtId="208" fontId="141" fillId="33" borderId="189" applyNumberFormat="0" applyAlignment="0" applyProtection="0"/>
    <xf numFmtId="224" fontId="236" fillId="0" borderId="190" applyNumberFormat="0" applyFont="0" applyFill="0" applyAlignment="0" applyProtection="0"/>
    <xf numFmtId="208" fontId="20" fillId="41" borderId="188" applyNumberFormat="0" applyFont="0" applyAlignment="0" applyProtection="0"/>
    <xf numFmtId="208" fontId="228" fillId="33" borderId="187" applyNumberFormat="0" applyAlignment="0" applyProtection="0"/>
    <xf numFmtId="208" fontId="228" fillId="18" borderId="187" applyNumberFormat="0" applyAlignment="0" applyProtection="0"/>
    <xf numFmtId="208" fontId="228" fillId="33" borderId="187" applyNumberFormat="0" applyAlignment="0" applyProtection="0"/>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6" borderId="191" applyNumberFormat="0" applyProtection="0">
      <alignment horizontal="right" vertical="center"/>
    </xf>
    <xf numFmtId="4" fontId="151" fillId="47" borderId="191" applyNumberFormat="0" applyProtection="0">
      <alignment horizontal="right" vertical="center"/>
    </xf>
    <xf numFmtId="4" fontId="151" fillId="48" borderId="191" applyNumberFormat="0" applyProtection="0">
      <alignment horizontal="right" vertical="center"/>
    </xf>
    <xf numFmtId="4" fontId="152" fillId="40" borderId="191" applyNumberFormat="0" applyProtection="0">
      <alignment vertical="center"/>
    </xf>
    <xf numFmtId="4" fontId="151" fillId="40" borderId="191" applyNumberFormat="0" applyProtection="0">
      <alignment horizontal="right" vertical="center"/>
    </xf>
    <xf numFmtId="4" fontId="34" fillId="4" borderId="191" applyNumberFormat="0" applyProtection="0">
      <alignment horizontal="left" vertical="center" wrapText="1" indent="1"/>
    </xf>
    <xf numFmtId="4" fontId="154" fillId="40" borderId="191" applyNumberFormat="0" applyProtection="0">
      <alignment horizontal="right" vertical="center"/>
    </xf>
    <xf numFmtId="49" fontId="15" fillId="53" borderId="195">
      <alignment horizontal="center"/>
    </xf>
    <xf numFmtId="0" fontId="15" fillId="54" borderId="193"/>
    <xf numFmtId="0" fontId="15" fillId="56" borderId="193"/>
    <xf numFmtId="49" fontId="15" fillId="53" borderId="195">
      <alignment vertical="center"/>
    </xf>
    <xf numFmtId="0" fontId="33" fillId="5" borderId="186" applyNumberFormat="0" applyFill="0" applyBorder="0" applyAlignment="0">
      <alignment horizontal="left"/>
      <protection locked="0"/>
    </xf>
    <xf numFmtId="0" fontId="65" fillId="0" borderId="195" applyNumberFormat="0" applyFill="0" applyAlignment="0" applyProtection="0"/>
    <xf numFmtId="0" fontId="65" fillId="0" borderId="195" applyNumberFormat="0" applyFill="0" applyAlignment="0" applyProtection="0"/>
    <xf numFmtId="181" fontId="66" fillId="31" borderId="181"/>
    <xf numFmtId="181" fontId="66" fillId="31" borderId="181"/>
    <xf numFmtId="0" fontId="47" fillId="33" borderId="189">
      <alignment horizontal="center" vertical="center"/>
    </xf>
    <xf numFmtId="172" fontId="23" fillId="0" borderId="181" applyAlignment="0">
      <alignment horizontal="left" vertical="center"/>
    </xf>
    <xf numFmtId="182" fontId="70" fillId="9" borderId="181" applyFont="0" applyFill="0" applyBorder="0" applyAlignment="0" applyProtection="0"/>
    <xf numFmtId="0" fontId="59" fillId="0" borderId="185" applyNumberFormat="0" applyFont="0" applyFill="0" applyAlignment="0" applyProtection="0"/>
    <xf numFmtId="0" fontId="59" fillId="0" borderId="185" applyNumberFormat="0" applyFont="0" applyFill="0" applyAlignment="0" applyProtection="0"/>
    <xf numFmtId="0" fontId="45" fillId="0" borderId="186"/>
    <xf numFmtId="0" fontId="45" fillId="0" borderId="186"/>
    <xf numFmtId="0" fontId="45" fillId="0" borderId="186"/>
    <xf numFmtId="0" fontId="45" fillId="0" borderId="186"/>
    <xf numFmtId="0" fontId="76" fillId="33" borderId="187" applyNumberFormat="0" applyAlignment="0" applyProtection="0"/>
    <xf numFmtId="0" fontId="76" fillId="33" borderId="187" applyNumberFormat="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65" fillId="0" borderId="195" applyNumberFormat="0" applyFill="0" applyAlignment="0" applyProtection="0"/>
    <xf numFmtId="181" fontId="66" fillId="31" borderId="196"/>
    <xf numFmtId="195" fontId="59" fillId="0" borderId="186" applyFill="0" applyProtection="0"/>
    <xf numFmtId="195" fontId="59" fillId="0" borderId="186" applyFill="0" applyProtection="0"/>
    <xf numFmtId="204" fontId="59" fillId="0" borderId="186" applyFill="0" applyProtection="0"/>
    <xf numFmtId="204" fontId="59" fillId="0" borderId="186" applyFill="0" applyProtection="0"/>
    <xf numFmtId="182" fontId="70" fillId="9" borderId="196" applyFont="0" applyFill="0" applyBorder="0" applyAlignment="0" applyProtection="0"/>
    <xf numFmtId="182" fontId="70" fillId="9" borderId="196" applyFont="0" applyFill="0" applyBorder="0" applyAlignment="0" applyProtection="0"/>
    <xf numFmtId="208" fontId="23" fillId="0" borderId="185" applyNumberFormat="0" applyFont="0" applyFill="0" applyAlignment="0" applyProtection="0"/>
    <xf numFmtId="208" fontId="59" fillId="0" borderId="185" applyNumberFormat="0" applyFont="0" applyFill="0" applyAlignment="0" applyProtection="0"/>
    <xf numFmtId="0" fontId="23" fillId="0" borderId="185" applyNumberFormat="0" applyFont="0" applyFill="0" applyAlignment="0" applyProtection="0"/>
    <xf numFmtId="208" fontId="23" fillId="0" borderId="185" applyNumberFormat="0" applyFont="0" applyFill="0" applyAlignment="0" applyProtection="0"/>
    <xf numFmtId="208" fontId="59" fillId="0" borderId="185" applyNumberFormat="0" applyFont="0" applyFill="0" applyAlignment="0" applyProtection="0"/>
    <xf numFmtId="208" fontId="45" fillId="0" borderId="186"/>
    <xf numFmtId="208" fontId="45" fillId="0" borderId="186"/>
    <xf numFmtId="208" fontId="45" fillId="0" borderId="186"/>
    <xf numFmtId="208" fontId="45" fillId="0" borderId="186"/>
    <xf numFmtId="208" fontId="45" fillId="0" borderId="186"/>
    <xf numFmtId="208" fontId="45" fillId="0" borderId="186"/>
    <xf numFmtId="0" fontId="76" fillId="33" borderId="187"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33"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0" fontId="26" fillId="5" borderId="186" applyNumberFormat="0" applyFill="0" applyBorder="0" applyAlignment="0">
      <alignment horizontal="left"/>
      <protection locked="0"/>
    </xf>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0" fontId="111" fillId="0" borderId="183">
      <alignment horizontal="left" vertical="center"/>
    </xf>
    <xf numFmtId="205" fontId="16" fillId="38" borderId="181" applyNumberFormat="0" applyFont="0" applyAlignment="0">
      <protection locked="0"/>
    </xf>
    <xf numFmtId="10" fontId="107" fillId="7" borderId="181" applyNumberFormat="0" applyBorder="0" applyAlignment="0" applyProtection="0"/>
    <xf numFmtId="10" fontId="107" fillId="7" borderId="181" applyNumberFormat="0" applyBorder="0" applyAlignment="0" applyProtection="0"/>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38" fontId="132" fillId="38" borderId="181" applyNumberFormat="0" applyFont="0" applyAlignment="0" applyProtection="0"/>
    <xf numFmtId="38" fontId="132" fillId="38" borderId="181" applyNumberFormat="0" applyFont="0" applyAlignment="0" applyProtection="0"/>
    <xf numFmtId="0" fontId="20" fillId="41" borderId="188" applyNumberFormat="0" applyFont="0" applyAlignment="0" applyProtection="0"/>
    <xf numFmtId="0" fontId="20" fillId="41" borderId="188" applyNumberFormat="0" applyFont="0" applyAlignment="0" applyProtection="0"/>
    <xf numFmtId="0" fontId="141" fillId="33" borderId="189" applyNumberFormat="0" applyAlignment="0" applyProtection="0"/>
    <xf numFmtId="0" fontId="141" fillId="33" borderId="189" applyNumberFormat="0" applyAlignment="0" applyProtection="0"/>
    <xf numFmtId="10" fontId="45" fillId="0" borderId="181"/>
    <xf numFmtId="10" fontId="45" fillId="0" borderId="181"/>
    <xf numFmtId="10" fontId="45" fillId="0" borderId="181"/>
    <xf numFmtId="10" fontId="45" fillId="0" borderId="181"/>
    <xf numFmtId="224" fontId="148" fillId="0" borderId="190" applyNumberFormat="0" applyFont="0" applyFill="0" applyAlignment="0" applyProtection="0"/>
    <xf numFmtId="224" fontId="148" fillId="0" borderId="190" applyNumberFormat="0" applyFont="0" applyFill="0" applyAlignment="0" applyProtection="0"/>
    <xf numFmtId="195" fontId="23" fillId="0" borderId="186" applyFill="0" applyProtection="0"/>
    <xf numFmtId="195" fontId="59" fillId="0" borderId="186" applyFill="0" applyProtection="0"/>
    <xf numFmtId="195" fontId="59" fillId="0" borderId="186" applyFill="0" applyProtection="0"/>
    <xf numFmtId="204" fontId="59" fillId="0" borderId="186" applyFill="0" applyProtection="0"/>
    <xf numFmtId="204" fontId="59" fillId="0" borderId="186" applyFill="0" applyProtection="0"/>
    <xf numFmtId="49" fontId="15" fillId="53" borderId="195">
      <alignment vertical="center"/>
    </xf>
    <xf numFmtId="49" fontId="15" fillId="53" borderId="195">
      <alignment vertical="center"/>
    </xf>
    <xf numFmtId="49" fontId="155" fillId="53" borderId="195">
      <alignment vertical="center"/>
    </xf>
    <xf numFmtId="49" fontId="155" fillId="53" borderId="195">
      <alignment vertical="center"/>
    </xf>
    <xf numFmtId="208" fontId="15" fillId="56" borderId="193"/>
    <xf numFmtId="0" fontId="15" fillId="56" borderId="193"/>
    <xf numFmtId="208" fontId="15" fillId="55" borderId="193"/>
    <xf numFmtId="208" fontId="15" fillId="55" borderId="193"/>
    <xf numFmtId="208" fontId="15" fillId="54" borderId="193"/>
    <xf numFmtId="208" fontId="15" fillId="54" borderId="193"/>
    <xf numFmtId="49" fontId="15" fillId="53" borderId="195">
      <alignment horizontal="center"/>
    </xf>
    <xf numFmtId="49" fontId="15" fillId="53" borderId="195">
      <alignment horizontal="center"/>
    </xf>
    <xf numFmtId="49" fontId="155" fillId="53" borderId="195">
      <alignment horizontal="center"/>
    </xf>
    <xf numFmtId="49" fontId="155" fillId="53" borderId="195">
      <alignment horizontal="center"/>
    </xf>
    <xf numFmtId="4" fontId="154" fillId="40" borderId="191" applyNumberFormat="0" applyProtection="0">
      <alignment horizontal="right" vertical="center"/>
    </xf>
    <xf numFmtId="4" fontId="154" fillId="40" borderId="191" applyNumberFormat="0" applyProtection="0">
      <alignment horizontal="right" vertical="center"/>
    </xf>
    <xf numFmtId="4" fontId="153" fillId="52" borderId="192" applyNumberFormat="0" applyProtection="0">
      <alignment horizontal="left" vertical="center" indent="1"/>
    </xf>
    <xf numFmtId="4" fontId="153" fillId="52" borderId="192" applyNumberFormat="0" applyProtection="0">
      <alignment horizontal="left" vertical="center"/>
    </xf>
    <xf numFmtId="4" fontId="153" fillId="52" borderId="192" applyNumberFormat="0" applyProtection="0">
      <alignment horizontal="left" vertical="center"/>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152" fillId="40" borderId="191" applyNumberFormat="0" applyProtection="0">
      <alignment horizontal="right" vertical="center"/>
    </xf>
    <xf numFmtId="4" fontId="151" fillId="40" borderId="191" applyNumberFormat="0" applyProtection="0">
      <alignment horizontal="right" vertical="center"/>
    </xf>
    <xf numFmtId="4" fontId="151" fillId="40" borderId="191" applyNumberFormat="0" applyProtection="0">
      <alignment horizontal="righ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152" fillId="40" borderId="191" applyNumberFormat="0" applyProtection="0">
      <alignment vertical="center"/>
    </xf>
    <xf numFmtId="4" fontId="151" fillId="40" borderId="191" applyNumberFormat="0" applyProtection="0">
      <alignment vertical="center"/>
    </xf>
    <xf numFmtId="4" fontId="151" fillId="40" borderId="191" applyNumberFormat="0" applyProtection="0">
      <alignment vertical="center"/>
    </xf>
    <xf numFmtId="4" fontId="151" fillId="4"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46" borderId="191" applyNumberFormat="0" applyProtection="0">
      <alignment horizontal="right" vertical="center"/>
    </xf>
    <xf numFmtId="4" fontId="151" fillId="45" borderId="191" applyNumberFormat="0" applyProtection="0">
      <alignment horizontal="right" vertical="center"/>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34" fillId="38" borderId="191" applyNumberFormat="0" applyProtection="0">
      <alignment vertical="center"/>
    </xf>
    <xf numFmtId="4" fontId="34" fillId="38" borderId="191" applyNumberFormat="0" applyProtection="0">
      <alignment vertical="center"/>
    </xf>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141" fillId="33" borderId="189" applyNumberFormat="0" applyAlignment="0" applyProtection="0"/>
    <xf numFmtId="208" fontId="141" fillId="33" borderId="189" applyNumberFormat="0" applyAlignment="0" applyProtection="0"/>
    <xf numFmtId="224" fontId="236" fillId="0" borderId="190" applyNumberFormat="0" applyFont="0" applyFill="0" applyAlignment="0" applyProtection="0"/>
    <xf numFmtId="208" fontId="141" fillId="33" borderId="189" applyNumberFormat="0" applyAlignment="0" applyProtection="0"/>
    <xf numFmtId="208" fontId="26" fillId="5" borderId="186" applyNumberFormat="0" applyFill="0" applyBorder="0" applyAlignment="0">
      <alignment horizontal="left"/>
      <protection locked="0"/>
    </xf>
    <xf numFmtId="0" fontId="26" fillId="5" borderId="186" applyNumberFormat="0" applyFill="0" applyBorder="0" applyAlignment="0">
      <alignment horizontal="left"/>
      <protection locked="0"/>
    </xf>
    <xf numFmtId="208" fontId="28" fillId="0" borderId="194" applyNumberFormat="0" applyFill="0" applyAlignment="0" applyProtection="0"/>
    <xf numFmtId="208" fontId="28" fillId="0" borderId="194" applyNumberFormat="0" applyFill="0" applyAlignment="0" applyProtection="0"/>
    <xf numFmtId="0" fontId="28" fillId="0" borderId="194" applyNumberFormat="0" applyFill="0" applyAlignment="0" applyProtection="0"/>
    <xf numFmtId="208" fontId="28" fillId="0" borderId="194" applyNumberFormat="0" applyFill="0" applyAlignment="0" applyProtection="0"/>
    <xf numFmtId="49" fontId="15" fillId="53" borderId="195">
      <alignment vertical="center"/>
    </xf>
    <xf numFmtId="49" fontId="155" fillId="53" borderId="195">
      <alignment vertical="center"/>
    </xf>
    <xf numFmtId="208" fontId="15" fillId="56" borderId="193"/>
    <xf numFmtId="4" fontId="154" fillId="40" borderId="191" applyNumberFormat="0" applyProtection="0">
      <alignment horizontal="right" vertical="center"/>
    </xf>
    <xf numFmtId="4" fontId="154" fillId="40" borderId="191" applyNumberFormat="0" applyProtection="0">
      <alignment horizontal="right" vertical="center"/>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2" fillId="40" borderId="191" applyNumberFormat="0" applyProtection="0">
      <alignment horizontal="right" vertical="center"/>
    </xf>
    <xf numFmtId="4" fontId="152" fillId="40" borderId="191" applyNumberFormat="0" applyProtection="0">
      <alignment horizontal="right" vertical="center"/>
    </xf>
    <xf numFmtId="4" fontId="151" fillId="40" borderId="191" applyNumberFormat="0" applyProtection="0">
      <alignmen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4" borderId="191" applyNumberFormat="0" applyProtection="0">
      <alignment horizontal="right" vertical="center"/>
    </xf>
    <xf numFmtId="4" fontId="150" fillId="38" borderId="191" applyNumberFormat="0" applyProtection="0">
      <alignment vertical="center"/>
    </xf>
    <xf numFmtId="4" fontId="34" fillId="38" borderId="191" applyNumberFormat="0" applyProtection="0">
      <alignment vertical="center"/>
    </xf>
    <xf numFmtId="224" fontId="236" fillId="0" borderId="190" applyNumberFormat="0" applyFont="0" applyFill="0" applyAlignment="0" applyProtection="0"/>
    <xf numFmtId="224" fontId="236" fillId="0" borderId="190" applyNumberFormat="0" applyFont="0" applyFill="0" applyAlignment="0" applyProtection="0"/>
    <xf numFmtId="10" fontId="45" fillId="0" borderId="181"/>
    <xf numFmtId="208" fontId="141" fillId="33" borderId="189" applyNumberForma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7"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10"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34" fillId="4" borderId="192" applyNumberFormat="0" applyProtection="0">
      <alignment horizontal="left" vertical="center" indent="1"/>
    </xf>
    <xf numFmtId="4" fontId="151"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34" fillId="4" borderId="191" applyNumberFormat="0" applyProtection="0">
      <alignment horizontal="left" vertical="center" wrapTex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153" fillId="52" borderId="192" applyNumberFormat="0" applyProtection="0">
      <alignment horizontal="left" vertical="center"/>
    </xf>
    <xf numFmtId="4" fontId="153" fillId="52" borderId="192" applyNumberFormat="0" applyProtection="0">
      <alignment horizontal="left" vertical="center"/>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4" fillId="40" borderId="191" applyNumberFormat="0" applyProtection="0">
      <alignment horizontal="right" vertical="center"/>
    </xf>
    <xf numFmtId="49" fontId="15" fillId="53" borderId="195">
      <alignment horizontal="center"/>
    </xf>
    <xf numFmtId="49" fontId="15" fillId="53" borderId="195">
      <alignment horizontal="center"/>
    </xf>
    <xf numFmtId="208" fontId="15" fillId="54" borderId="193"/>
    <xf numFmtId="208" fontId="15" fillId="54" borderId="193"/>
    <xf numFmtId="208" fontId="15" fillId="55" borderId="193"/>
    <xf numFmtId="208" fontId="15" fillId="56" borderId="193"/>
    <xf numFmtId="208" fontId="15" fillId="56" borderId="193"/>
    <xf numFmtId="208" fontId="15" fillId="56" borderId="193"/>
    <xf numFmtId="49" fontId="155" fillId="53" borderId="195">
      <alignment vertical="center"/>
    </xf>
    <xf numFmtId="49" fontId="155" fillId="53" borderId="195">
      <alignment vertical="center"/>
    </xf>
    <xf numFmtId="0" fontId="15" fillId="57" borderId="193"/>
    <xf numFmtId="208" fontId="15" fillId="57" borderId="193"/>
    <xf numFmtId="204" fontId="23" fillId="0" borderId="186" applyFill="0" applyProtection="0"/>
    <xf numFmtId="204" fontId="23" fillId="0" borderId="186" applyFill="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0" fontId="76" fillId="33" borderId="187" applyNumberFormat="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0"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141" fillId="33" borderId="189" applyNumberFormat="0" applyAlignment="0" applyProtection="0"/>
    <xf numFmtId="208" fontId="141" fillId="33" borderId="189" applyNumberFormat="0" applyAlignment="0" applyProtection="0"/>
    <xf numFmtId="0" fontId="76" fillId="33" borderId="187" applyNumberFormat="0" applyAlignment="0" applyProtection="0"/>
    <xf numFmtId="208" fontId="45" fillId="0" borderId="186"/>
    <xf numFmtId="208" fontId="45" fillId="0" borderId="186"/>
    <xf numFmtId="208" fontId="45" fillId="0" borderId="186"/>
    <xf numFmtId="208" fontId="59"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236" fillId="0" borderId="190" applyNumberFormat="0" applyFont="0" applyFill="0" applyAlignment="0" applyProtection="0"/>
    <xf numFmtId="10" fontId="45" fillId="0" borderId="181"/>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141" fillId="33" borderId="189" applyNumberForma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0" fontId="20" fillId="41" borderId="188" applyNumberFormat="0" applyFont="0" applyAlignment="0" applyProtection="0"/>
    <xf numFmtId="181" fontId="66" fillId="31" borderId="181"/>
    <xf numFmtId="181" fontId="66" fillId="31" borderId="181"/>
    <xf numFmtId="181" fontId="194" fillId="31" borderId="181"/>
    <xf numFmtId="208" fontId="65" fillId="0" borderId="195" applyNumberFormat="0" applyFill="0" applyAlignment="0" applyProtection="0"/>
    <xf numFmtId="208" fontId="65" fillId="0" borderId="195" applyNumberFormat="0" applyFill="0" applyAlignment="0" applyProtection="0"/>
    <xf numFmtId="208" fontId="21" fillId="0" borderId="195" applyNumberFormat="0" applyFill="0" applyAlignment="0" applyProtection="0"/>
    <xf numFmtId="208" fontId="65" fillId="0" borderId="195" applyNumberFormat="0" applyFill="0" applyAlignment="0" applyProtection="0"/>
    <xf numFmtId="0" fontId="21" fillId="0" borderId="195" applyNumberFormat="0" applyFill="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28" fillId="18" borderId="187" applyNumberFormat="0" applyAlignment="0" applyProtection="0"/>
    <xf numFmtId="0"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4" fontId="59" fillId="0" borderId="186" applyFill="0" applyProtection="0"/>
    <xf numFmtId="204" fontId="23" fillId="0" borderId="186" applyFill="0" applyProtection="0"/>
    <xf numFmtId="195" fontId="59" fillId="0" borderId="186" applyFill="0" applyProtection="0"/>
    <xf numFmtId="195" fontId="23" fillId="0" borderId="186" applyFill="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4" fontId="34" fillId="38" borderId="191" applyNumberFormat="0" applyProtection="0">
      <alignment vertical="center"/>
    </xf>
    <xf numFmtId="4" fontId="34"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0" borderId="191" applyNumberFormat="0" applyProtection="0">
      <alignment vertical="center"/>
    </xf>
    <xf numFmtId="4" fontId="151"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151" fillId="40" borderId="191" applyNumberFormat="0" applyProtection="0">
      <alignment horizontal="right" vertical="center"/>
    </xf>
    <xf numFmtId="4" fontId="151"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4" fillId="40" borderId="191" applyNumberFormat="0" applyProtection="0">
      <alignment horizontal="right" vertical="center"/>
    </xf>
    <xf numFmtId="4" fontId="154" fillId="40" borderId="191" applyNumberFormat="0" applyProtection="0">
      <alignment horizontal="right" vertical="center"/>
    </xf>
    <xf numFmtId="49" fontId="155" fillId="53" borderId="195">
      <alignment horizontal="center"/>
    </xf>
    <xf numFmtId="49" fontId="155" fillId="53" borderId="195">
      <alignment horizontal="center"/>
    </xf>
    <xf numFmtId="49" fontId="15" fillId="53" borderId="195">
      <alignment horizontal="center"/>
    </xf>
    <xf numFmtId="49" fontId="15" fillId="53" borderId="195">
      <alignment horizontal="center"/>
    </xf>
    <xf numFmtId="0" fontId="15" fillId="54" borderId="193"/>
    <xf numFmtId="0" fontId="15" fillId="54" borderId="193"/>
    <xf numFmtId="0" fontId="15" fillId="55" borderId="193"/>
    <xf numFmtId="0" fontId="15" fillId="55" borderId="193"/>
    <xf numFmtId="0" fontId="15" fillId="56" borderId="193"/>
    <xf numFmtId="0" fontId="15" fillId="56" borderId="193"/>
    <xf numFmtId="49" fontId="155" fillId="53" borderId="195">
      <alignment vertical="center"/>
    </xf>
    <xf numFmtId="49" fontId="155" fillId="53" borderId="195">
      <alignment vertical="center"/>
    </xf>
    <xf numFmtId="49" fontId="15" fillId="53" borderId="195">
      <alignment vertical="center"/>
    </xf>
    <xf numFmtId="49" fontId="15" fillId="53" borderId="195">
      <alignment vertical="center"/>
    </xf>
    <xf numFmtId="0" fontId="15" fillId="57" borderId="193"/>
    <xf numFmtId="0" fontId="15" fillId="57" borderId="193"/>
    <xf numFmtId="49" fontId="15" fillId="53" borderId="195">
      <alignment vertical="center"/>
    </xf>
    <xf numFmtId="0" fontId="15" fillId="55" borderId="193"/>
    <xf numFmtId="49" fontId="155" fillId="53" borderId="195">
      <alignment horizontal="center"/>
    </xf>
    <xf numFmtId="4" fontId="34" fillId="4" borderId="191" applyNumberFormat="0" applyProtection="0">
      <alignment horizontal="left" vertical="center" wrapText="1" indent="1"/>
    </xf>
    <xf numFmtId="4" fontId="152" fillId="40" borderId="191" applyNumberFormat="0" applyProtection="0">
      <alignment vertical="center"/>
    </xf>
    <xf numFmtId="4" fontId="151" fillId="49" borderId="191" applyNumberFormat="0" applyProtection="0">
      <alignment horizontal="right" vertical="center"/>
    </xf>
    <xf numFmtId="4" fontId="151" fillId="48" borderId="191" applyNumberFormat="0" applyProtection="0">
      <alignment horizontal="right" vertical="center"/>
    </xf>
    <xf numFmtId="4" fontId="151" fillId="10" borderId="191" applyNumberFormat="0" applyProtection="0">
      <alignment horizontal="right" vertical="center"/>
    </xf>
    <xf numFmtId="4" fontId="151" fillId="46" borderId="191" applyNumberFormat="0" applyProtection="0">
      <alignment horizontal="right" vertical="center"/>
    </xf>
    <xf numFmtId="4" fontId="151" fillId="45" borderId="191" applyNumberFormat="0" applyProtection="0">
      <alignment horizontal="right" vertical="center"/>
    </xf>
    <xf numFmtId="4" fontId="150" fillId="38" borderId="191" applyNumberFormat="0" applyProtection="0">
      <alignment vertical="center"/>
    </xf>
    <xf numFmtId="0" fontId="28" fillId="0" borderId="194" applyNumberFormat="0" applyFill="0" applyAlignment="0" applyProtection="0"/>
    <xf numFmtId="0" fontId="33" fillId="5" borderId="186" applyNumberFormat="0" applyFill="0" applyBorder="0" applyAlignment="0">
      <alignment horizontal="left"/>
      <protection locked="0"/>
    </xf>
    <xf numFmtId="0" fontId="33" fillId="5" borderId="186" applyNumberFormat="0" applyFill="0" applyBorder="0" applyAlignment="0">
      <alignment horizontal="left"/>
      <protection locked="0"/>
    </xf>
    <xf numFmtId="172" fontId="23" fillId="0" borderId="181" applyAlignment="0">
      <alignment horizontal="left" vertical="center"/>
    </xf>
    <xf numFmtId="172" fontId="23" fillId="0" borderId="181" applyAlignment="0">
      <alignment horizontal="left" vertical="center"/>
    </xf>
    <xf numFmtId="208" fontId="45" fillId="0" borderId="186"/>
    <xf numFmtId="208" fontId="45" fillId="0" borderId="186"/>
    <xf numFmtId="208" fontId="45" fillId="0" borderId="186"/>
    <xf numFmtId="0" fontId="47" fillId="33" borderId="189">
      <alignment horizontal="center" vertical="center"/>
    </xf>
    <xf numFmtId="0" fontId="47" fillId="33" borderId="189">
      <alignment horizontal="center" vertical="center"/>
    </xf>
    <xf numFmtId="181" fontId="66" fillId="31" borderId="181"/>
    <xf numFmtId="205" fontId="16" fillId="38" borderId="181" applyNumberFormat="0" applyFont="0" applyAlignment="0">
      <protection locked="0"/>
    </xf>
    <xf numFmtId="208" fontId="28" fillId="0" borderId="194" applyNumberFormat="0" applyFill="0" applyAlignment="0" applyProtection="0"/>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10" fontId="45" fillId="0" borderId="181"/>
    <xf numFmtId="0" fontId="141" fillId="33" borderId="189" applyNumberFormat="0" applyAlignment="0" applyProtection="0"/>
    <xf numFmtId="0" fontId="33" fillId="5" borderId="186" applyNumberFormat="0" applyFill="0" applyBorder="0" applyAlignment="0">
      <alignment horizontal="left"/>
      <protection locked="0"/>
    </xf>
    <xf numFmtId="0" fontId="33" fillId="5" borderId="186" applyNumberFormat="0" applyFill="0" applyBorder="0" applyAlignment="0">
      <alignment horizontal="left"/>
      <protection locked="0"/>
    </xf>
    <xf numFmtId="0" fontId="45" fillId="0" borderId="186"/>
    <xf numFmtId="0" fontId="45" fillId="0" borderId="186"/>
    <xf numFmtId="182" fontId="70" fillId="9" borderId="196" applyFont="0" applyFill="0" applyBorder="0" applyAlignment="0" applyProtection="0"/>
    <xf numFmtId="43" fontId="15" fillId="0" borderId="0" applyFont="0" applyFill="0" applyBorder="0" applyAlignment="0" applyProtection="0"/>
    <xf numFmtId="208" fontId="33" fillId="5" borderId="186" applyNumberFormat="0" applyFill="0" applyBorder="0" applyAlignment="0">
      <alignment horizontal="left"/>
      <protection locked="0"/>
    </xf>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236" fillId="0" borderId="190" applyNumberFormat="0" applyFont="0" applyFill="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38" fontId="132" fillId="38" borderId="181" applyNumberFormat="0" applyFon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28" fillId="33" borderId="187" applyNumberFormat="0" applyAlignment="0" applyProtection="0"/>
    <xf numFmtId="208" fontId="228" fillId="33" borderId="187" applyNumberFormat="0" applyAlignment="0" applyProtection="0"/>
    <xf numFmtId="4" fontId="34" fillId="38" borderId="191" applyNumberFormat="0" applyProtection="0">
      <alignment vertical="center"/>
    </xf>
    <xf numFmtId="4" fontId="34"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6"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7"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8"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0" borderId="191" applyNumberFormat="0" applyProtection="0">
      <alignment vertical="center"/>
    </xf>
    <xf numFmtId="4" fontId="151" fillId="40" borderId="191" applyNumberFormat="0" applyProtection="0">
      <alignment vertical="center"/>
    </xf>
    <xf numFmtId="4" fontId="152" fillId="40" borderId="191" applyNumberFormat="0" applyProtection="0">
      <alignmen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151"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34" fillId="4" borderId="191" applyNumberFormat="0" applyProtection="0">
      <alignment horizontal="left" vertical="center" wrapText="1"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4" fillId="40" borderId="191" applyNumberFormat="0" applyProtection="0">
      <alignment horizontal="right" vertical="center"/>
    </xf>
    <xf numFmtId="49" fontId="155" fillId="53" borderId="195">
      <alignment horizontal="center"/>
    </xf>
    <xf numFmtId="49" fontId="155" fillId="53" borderId="195">
      <alignment horizontal="center"/>
    </xf>
    <xf numFmtId="49" fontId="15" fillId="53" borderId="195">
      <alignment horizontal="center"/>
    </xf>
    <xf numFmtId="0" fontId="15" fillId="54" borderId="193"/>
    <xf numFmtId="0" fontId="15" fillId="55" borderId="193"/>
    <xf numFmtId="0" fontId="15" fillId="55" borderId="193"/>
    <xf numFmtId="0" fontId="15" fillId="56" borderId="193"/>
    <xf numFmtId="49" fontId="155" fillId="53" borderId="195">
      <alignment vertical="center"/>
    </xf>
    <xf numFmtId="49" fontId="155" fillId="53" borderId="195">
      <alignment vertical="center"/>
    </xf>
    <xf numFmtId="49" fontId="15" fillId="53" borderId="195">
      <alignment vertical="center"/>
    </xf>
    <xf numFmtId="0" fontId="15" fillId="57" borderId="193"/>
    <xf numFmtId="0" fontId="15" fillId="57" borderId="193"/>
    <xf numFmtId="204" fontId="59" fillId="0" borderId="186" applyFill="0" applyProtection="0"/>
    <xf numFmtId="204" fontId="23" fillId="0" borderId="186" applyFill="0" applyProtection="0"/>
    <xf numFmtId="195" fontId="23" fillId="0" borderId="186" applyFill="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0" fontId="28" fillId="0" borderId="194" applyNumberFormat="0" applyFill="0" applyAlignment="0" applyProtection="0"/>
    <xf numFmtId="0" fontId="33" fillId="5" borderId="186" applyNumberFormat="0" applyFill="0" applyBorder="0" applyAlignment="0">
      <alignment horizontal="left"/>
      <protection locked="0"/>
    </xf>
    <xf numFmtId="172" fontId="23" fillId="0" borderId="196" applyAlignment="0">
      <alignment horizontal="left" vertical="center"/>
    </xf>
    <xf numFmtId="0"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0"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181" fontId="194" fillId="31" borderId="181"/>
    <xf numFmtId="181" fontId="194" fillId="31" borderId="181"/>
    <xf numFmtId="181" fontId="66" fillId="31" borderId="181"/>
    <xf numFmtId="181" fontId="66" fillId="31" borderId="181"/>
    <xf numFmtId="0" fontId="47" fillId="33" borderId="189">
      <alignment horizontal="center" vertical="center"/>
    </xf>
    <xf numFmtId="0" fontId="45" fillId="0" borderId="186"/>
    <xf numFmtId="0" fontId="45" fillId="0" borderId="186"/>
    <xf numFmtId="182" fontId="70" fillId="9" borderId="181" applyFont="0" applyFill="0" applyBorder="0" applyAlignment="0" applyProtection="0"/>
    <xf numFmtId="182" fontId="70" fillId="9" borderId="181" applyFont="0" applyFill="0" applyBorder="0" applyAlignment="0" applyProtection="0"/>
    <xf numFmtId="0"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0"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0"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0"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0"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181" fontId="194" fillId="31" borderId="196"/>
    <xf numFmtId="181" fontId="194" fillId="31" borderId="196"/>
    <xf numFmtId="181" fontId="66" fillId="31" borderId="196"/>
    <xf numFmtId="195" fontId="23" fillId="0" borderId="186" applyFill="0" applyProtection="0"/>
    <xf numFmtId="195" fontId="23" fillId="0" borderId="186" applyFill="0" applyProtection="0"/>
    <xf numFmtId="195" fontId="23" fillId="0" borderId="186" applyFill="0" applyProtection="0"/>
    <xf numFmtId="195" fontId="23" fillId="0" borderId="186" applyFill="0" applyProtection="0"/>
    <xf numFmtId="195" fontId="59" fillId="0" borderId="186" applyFill="0" applyProtection="0"/>
    <xf numFmtId="195" fontId="59" fillId="0" borderId="186" applyFill="0" applyProtection="0"/>
    <xf numFmtId="195" fontId="59" fillId="0" borderId="186" applyFill="0" applyProtection="0"/>
    <xf numFmtId="195" fontId="59" fillId="0" borderId="186" applyFill="0" applyProtection="0"/>
    <xf numFmtId="204" fontId="23" fillId="0" borderId="186" applyFill="0" applyProtection="0"/>
    <xf numFmtId="204" fontId="23" fillId="0" borderId="186" applyFill="0" applyProtection="0"/>
    <xf numFmtId="204" fontId="23" fillId="0" borderId="186" applyFill="0" applyProtection="0"/>
    <xf numFmtId="204" fontId="23" fillId="0" borderId="186" applyFill="0" applyProtection="0"/>
    <xf numFmtId="204" fontId="59" fillId="0" borderId="186" applyFill="0" applyProtection="0"/>
    <xf numFmtId="204" fontId="59" fillId="0" borderId="186" applyFill="0" applyProtection="0"/>
    <xf numFmtId="204" fontId="59" fillId="0" borderId="186" applyFill="0" applyProtection="0"/>
    <xf numFmtId="204" fontId="59" fillId="0" borderId="186" applyFill="0" applyProtection="0"/>
    <xf numFmtId="0" fontId="23" fillId="0" borderId="185" applyNumberFormat="0" applyFont="0" applyFill="0" applyAlignment="0" applyProtection="0"/>
    <xf numFmtId="208" fontId="23"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45" fillId="0" borderId="186"/>
    <xf numFmtId="208" fontId="45" fillId="0" borderId="186"/>
    <xf numFmtId="208" fontId="45" fillId="0" borderId="186"/>
    <xf numFmtId="208" fontId="45" fillId="0" borderId="186"/>
    <xf numFmtId="208" fontId="45" fillId="0" borderId="186"/>
    <xf numFmtId="208" fontId="45" fillId="0" borderId="186"/>
    <xf numFmtId="0" fontId="28" fillId="0" borderId="194" applyNumberFormat="0" applyFill="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141" fillId="33" borderId="189" applyNumberFormat="0" applyAlignment="0" applyProtection="0"/>
    <xf numFmtId="208" fontId="141" fillId="33" borderId="189" applyNumberFormat="0" applyAlignment="0" applyProtection="0"/>
    <xf numFmtId="0" fontId="141" fillId="33" borderId="189" applyNumberFormat="0" applyAlignment="0" applyProtection="0"/>
    <xf numFmtId="0" fontId="228" fillId="18" borderId="187" applyNumberFormat="0" applyAlignment="0" applyProtection="0"/>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0"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0" fontId="28" fillId="0" borderId="194" applyNumberFormat="0" applyFill="0" applyAlignment="0" applyProtection="0"/>
    <xf numFmtId="208" fontId="111" fillId="0" borderId="183">
      <alignment horizontal="left" vertical="center"/>
    </xf>
    <xf numFmtId="0"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0" fontId="3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0"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208" fontId="31" fillId="0" borderId="183">
      <alignment horizontal="left" vertical="center"/>
    </xf>
    <xf numFmtId="0" fontId="3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208" fontId="111" fillId="0" borderId="183">
      <alignment horizontal="left" vertical="center"/>
    </xf>
    <xf numFmtId="0" fontId="111" fillId="0" borderId="183">
      <alignment horizontal="left" vertical="center"/>
    </xf>
    <xf numFmtId="10" fontId="107" fillId="7" borderId="181" applyNumberFormat="0" applyBorder="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0" fontId="228" fillId="18" borderId="187" applyNumberFormat="0" applyAlignment="0" applyProtection="0"/>
    <xf numFmtId="0"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38" fontId="132" fillId="38" borderId="181" applyNumberFormat="0" applyFont="0" applyAlignment="0" applyProtection="0"/>
    <xf numFmtId="0"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0"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10" fontId="45" fillId="0" borderId="181"/>
    <xf numFmtId="10" fontId="45" fillId="0" borderId="181"/>
    <xf numFmtId="224" fontId="236" fillId="0" borderId="190" applyNumberFormat="0" applyFont="0" applyFill="0" applyAlignment="0" applyProtection="0"/>
    <xf numFmtId="224" fontId="236" fillId="0" borderId="190" applyNumberFormat="0" applyFont="0" applyFill="0" applyAlignment="0" applyProtection="0"/>
    <xf numFmtId="224" fontId="236" fillId="0" borderId="190" applyNumberFormat="0" applyFont="0" applyFill="0" applyAlignment="0" applyProtection="0"/>
    <xf numFmtId="224" fontId="236"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195" fontId="23" fillId="0" borderId="186" applyFill="0" applyProtection="0"/>
    <xf numFmtId="195" fontId="23" fillId="0" borderId="186" applyFill="0" applyProtection="0"/>
    <xf numFmtId="195" fontId="59" fillId="0" borderId="186" applyFill="0" applyProtection="0"/>
    <xf numFmtId="195" fontId="59" fillId="0" borderId="186" applyFill="0" applyProtection="0"/>
    <xf numFmtId="204" fontId="23" fillId="0" borderId="186" applyFill="0" applyProtection="0"/>
    <xf numFmtId="204" fontId="23" fillId="0" borderId="186" applyFill="0" applyProtection="0"/>
    <xf numFmtId="204" fontId="23" fillId="0" borderId="186" applyFill="0" applyProtection="0"/>
    <xf numFmtId="204" fontId="59" fillId="0" borderId="186" applyFill="0" applyProtection="0"/>
    <xf numFmtId="208" fontId="15" fillId="57" borderId="193"/>
    <xf numFmtId="208" fontId="15" fillId="57" borderId="193"/>
    <xf numFmtId="208" fontId="15" fillId="57" borderId="193"/>
    <xf numFmtId="0" fontId="15" fillId="57" borderId="193"/>
    <xf numFmtId="49" fontId="15" fillId="53" borderId="195">
      <alignment vertical="center"/>
    </xf>
    <xf numFmtId="49" fontId="155" fillId="53" borderId="195">
      <alignment vertical="center"/>
    </xf>
    <xf numFmtId="208" fontId="15" fillId="56" borderId="193"/>
    <xf numFmtId="208" fontId="15" fillId="56" borderId="193"/>
    <xf numFmtId="208" fontId="15" fillId="55" borderId="193"/>
    <xf numFmtId="0" fontId="15" fillId="55" borderId="193"/>
    <xf numFmtId="208" fontId="15" fillId="54" borderId="193"/>
    <xf numFmtId="0" fontId="15" fillId="54" borderId="193"/>
    <xf numFmtId="49" fontId="15" fillId="53" borderId="195">
      <alignment horizontal="center"/>
    </xf>
    <xf numFmtId="49" fontId="155" fillId="53" borderId="195">
      <alignment horizontal="center"/>
    </xf>
    <xf numFmtId="4" fontId="154" fillId="40" borderId="191" applyNumberFormat="0" applyProtection="0">
      <alignment horizontal="right" vertical="center"/>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xf>
    <xf numFmtId="4" fontId="153" fillId="52" borderId="192" applyNumberFormat="0" applyProtection="0">
      <alignment horizontal="left" vertical="center"/>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152" fillId="40" borderId="191" applyNumberFormat="0" applyProtection="0">
      <alignment horizontal="right" vertical="center"/>
    </xf>
    <xf numFmtId="4" fontId="152" fillId="40" borderId="191" applyNumberFormat="0" applyProtection="0">
      <alignment horizontal="right" vertical="center"/>
    </xf>
    <xf numFmtId="4" fontId="151" fillId="40" borderId="191" applyNumberFormat="0" applyProtection="0">
      <alignment horizontal="righ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2" applyNumberFormat="0" applyProtection="0">
      <alignment horizontal="left" vertical="center"/>
    </xf>
    <xf numFmtId="4" fontId="152" fillId="40" borderId="191" applyNumberFormat="0" applyProtection="0">
      <alignment vertical="center"/>
    </xf>
    <xf numFmtId="4" fontId="152" fillId="40" borderId="191" applyNumberFormat="0" applyProtection="0">
      <alignment vertical="center"/>
    </xf>
    <xf numFmtId="4" fontId="151" fillId="40" borderId="191" applyNumberFormat="0" applyProtection="0">
      <alignmen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50"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4" borderId="191" applyNumberFormat="0" applyProtection="0">
      <alignment horizontal="righ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38" borderId="191" applyNumberFormat="0" applyProtection="0">
      <alignment horizontal="left" vertical="center"/>
    </xf>
    <xf numFmtId="4" fontId="150"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34" fillId="38" borderId="191" applyNumberFormat="0" applyProtection="0">
      <alignment vertical="center"/>
    </xf>
    <xf numFmtId="10" fontId="107" fillId="7" borderId="196" applyNumberFormat="0" applyBorder="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38" fontId="132" fillId="38" borderId="196"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10" fontId="45" fillId="0" borderId="196"/>
    <xf numFmtId="10" fontId="45" fillId="0" borderId="196"/>
    <xf numFmtId="224" fontId="236" fillId="0" borderId="190" applyNumberFormat="0" applyFont="0" applyFill="0" applyAlignment="0" applyProtection="0"/>
    <xf numFmtId="208" fontId="141" fillId="33" borderId="189" applyNumberFormat="0" applyAlignment="0" applyProtection="0"/>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15" fillId="57" borderId="193"/>
    <xf numFmtId="208" fontId="15" fillId="57" borderId="193"/>
    <xf numFmtId="0" fontId="15" fillId="56" borderId="193"/>
    <xf numFmtId="0" fontId="15" fillId="55" borderId="193"/>
    <xf numFmtId="208" fontId="15" fillId="54" borderId="193"/>
    <xf numFmtId="0" fontId="15" fillId="54" borderId="193"/>
    <xf numFmtId="49" fontId="15" fillId="53" borderId="195">
      <alignment horizontal="center"/>
    </xf>
    <xf numFmtId="4" fontId="153" fillId="52" borderId="192" applyNumberFormat="0" applyProtection="0">
      <alignment horizontal="left" vertical="center"/>
    </xf>
    <xf numFmtId="4" fontId="153" fillId="52" borderId="192" applyNumberFormat="0" applyProtection="0">
      <alignment horizontal="left" vertical="center"/>
    </xf>
    <xf numFmtId="4" fontId="151" fillId="40" borderId="191" applyNumberFormat="0" applyProtection="0">
      <alignment horizontal="right" vertical="center"/>
    </xf>
    <xf numFmtId="4" fontId="34" fillId="4" borderId="192" applyNumberFormat="0" applyProtection="0">
      <alignment horizontal="left" vertical="center" indent="1"/>
    </xf>
    <xf numFmtId="4" fontId="34" fillId="4" borderId="192" applyNumberFormat="0" applyProtection="0">
      <alignment horizontal="left" vertical="center"/>
    </xf>
    <xf numFmtId="4" fontId="34" fillId="4" borderId="192" applyNumberFormat="0" applyProtection="0">
      <alignment horizontal="lef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7" borderId="191" applyNumberFormat="0" applyProtection="0">
      <alignment horizontal="right" vertical="center"/>
    </xf>
    <xf numFmtId="4" fontId="151" fillId="9" borderId="191" applyNumberFormat="0" applyProtection="0">
      <alignment horizontal="right" vertical="center"/>
    </xf>
    <xf numFmtId="224" fontId="148" fillId="0" borderId="190" applyNumberFormat="0" applyFont="0" applyFill="0" applyAlignment="0" applyProtection="0"/>
    <xf numFmtId="10" fontId="45" fillId="0" borderId="181"/>
    <xf numFmtId="208" fontId="141" fillId="33" borderId="189"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10" fontId="107" fillId="7" borderId="181" applyNumberFormat="0" applyBorder="0" applyAlignment="0" applyProtection="0"/>
    <xf numFmtId="4" fontId="34" fillId="38" borderId="191" applyNumberFormat="0" applyProtection="0">
      <alignment vertical="center"/>
    </xf>
    <xf numFmtId="4" fontId="34" fillId="38" borderId="191" applyNumberFormat="0" applyProtection="0">
      <alignment vertical="center"/>
    </xf>
    <xf numFmtId="4" fontId="151" fillId="38" borderId="191" applyNumberFormat="0" applyProtection="0">
      <alignment horizontal="left" vertical="center"/>
    </xf>
    <xf numFmtId="4" fontId="151" fillId="38" borderId="191" applyNumberFormat="0" applyProtection="0">
      <alignment horizontal="left" vertical="center" indent="1"/>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9" borderId="191" applyNumberFormat="0" applyProtection="0">
      <alignment horizontal="right" vertical="center"/>
    </xf>
    <xf numFmtId="4" fontId="151" fillId="50" borderId="191" applyNumberFormat="0" applyProtection="0">
      <alignment horizontal="right" vertical="center"/>
    </xf>
    <xf numFmtId="4" fontId="151" fillId="4" borderId="191" applyNumberFormat="0" applyProtection="0">
      <alignment horizontal="righ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151" fillId="40" borderId="191" applyNumberFormat="0" applyProtection="0">
      <alignment horizontal="right" vertical="center"/>
    </xf>
    <xf numFmtId="4" fontId="151" fillId="40" borderId="191" applyNumberFormat="0" applyProtection="0">
      <alignment horizontal="right" vertical="center"/>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indent="1"/>
    </xf>
    <xf numFmtId="4" fontId="153" fillId="52" borderId="192" applyNumberFormat="0" applyProtection="0">
      <alignment horizontal="left" vertical="center"/>
    </xf>
    <xf numFmtId="4" fontId="153" fillId="52" borderId="192" applyNumberFormat="0" applyProtection="0">
      <alignment horizontal="left" vertical="center"/>
    </xf>
    <xf numFmtId="4" fontId="153" fillId="52" borderId="192" applyNumberFormat="0" applyProtection="0">
      <alignment horizontal="left" vertical="center" indent="1"/>
    </xf>
    <xf numFmtId="4" fontId="154" fillId="40" borderId="191" applyNumberFormat="0" applyProtection="0">
      <alignment horizontal="right" vertical="center"/>
    </xf>
    <xf numFmtId="49" fontId="155" fillId="53" borderId="195">
      <alignment horizontal="center"/>
    </xf>
    <xf numFmtId="49" fontId="155" fillId="53" borderId="195">
      <alignment horizontal="center"/>
    </xf>
    <xf numFmtId="49" fontId="15" fillId="53" borderId="195">
      <alignment horizontal="center"/>
    </xf>
    <xf numFmtId="0" fontId="15" fillId="54" borderId="193"/>
    <xf numFmtId="208" fontId="15" fillId="54" borderId="193"/>
    <xf numFmtId="208" fontId="15" fillId="55" borderId="193"/>
    <xf numFmtId="208" fontId="15" fillId="55" borderId="193"/>
    <xf numFmtId="49" fontId="15" fillId="53" borderId="195">
      <alignment vertical="center"/>
    </xf>
    <xf numFmtId="49" fontId="15" fillId="53" borderId="195">
      <alignment vertical="center"/>
    </xf>
    <xf numFmtId="204" fontId="59" fillId="0" borderId="186" applyFill="0" applyProtection="0"/>
    <xf numFmtId="195" fontId="59" fillId="0" borderId="186" applyFill="0" applyProtection="0"/>
    <xf numFmtId="195" fontId="59" fillId="0" borderId="186" applyFill="0" applyProtection="0"/>
    <xf numFmtId="195" fontId="23" fillId="0" borderId="186" applyFill="0" applyProtection="0"/>
    <xf numFmtId="195" fontId="23" fillId="0" borderId="186" applyFill="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0"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0" fontId="141" fillId="33" borderId="189" applyNumberFormat="0" applyAlignment="0" applyProtection="0"/>
    <xf numFmtId="208" fontId="141" fillId="33" borderId="189" applyNumberFormat="0" applyAlignment="0" applyProtection="0"/>
    <xf numFmtId="0"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28" fillId="0" borderId="194" applyNumberFormat="0" applyFill="0" applyAlignment="0" applyProtection="0"/>
    <xf numFmtId="208" fontId="45" fillId="0" borderId="186"/>
    <xf numFmtId="208" fontId="23" fillId="0" borderId="185" applyNumberFormat="0" applyFont="0" applyFill="0" applyAlignment="0" applyProtection="0"/>
    <xf numFmtId="208" fontId="23" fillId="0" borderId="185" applyNumberFormat="0" applyFont="0" applyFill="0" applyAlignment="0" applyProtection="0"/>
    <xf numFmtId="224" fontId="236" fillId="0" borderId="190" applyNumberFormat="0" applyFont="0" applyFill="0" applyAlignment="0" applyProtection="0"/>
    <xf numFmtId="224" fontId="236" fillId="0" borderId="190" applyNumberFormat="0" applyFont="0" applyFill="0" applyAlignment="0" applyProtection="0"/>
    <xf numFmtId="224" fontId="236" fillId="0" borderId="190" applyNumberFormat="0" applyFont="0" applyFill="0" applyAlignment="0" applyProtection="0"/>
    <xf numFmtId="10" fontId="45" fillId="0" borderId="181"/>
    <xf numFmtId="182" fontId="70" fillId="9" borderId="181" applyFont="0" applyFill="0" applyBorder="0" applyAlignment="0" applyProtection="0"/>
    <xf numFmtId="182" fontId="70" fillId="9" borderId="181" applyFont="0" applyFill="0" applyBorder="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181" fontId="194" fillId="31" borderId="181"/>
    <xf numFmtId="208" fontId="65"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38" fontId="132" fillId="38" borderId="181" applyNumberFormat="0" applyFon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10" fontId="107" fillId="7" borderId="181" applyNumberFormat="0" applyBorder="0" applyAlignment="0" applyProtection="0"/>
    <xf numFmtId="204" fontId="59" fillId="0" borderId="186" applyFill="0" applyProtection="0"/>
    <xf numFmtId="204" fontId="59" fillId="0" borderId="186" applyFill="0" applyProtection="0"/>
    <xf numFmtId="204" fontId="59" fillId="0" borderId="186" applyFill="0" applyProtection="0"/>
    <xf numFmtId="204" fontId="23" fillId="0" borderId="186" applyFill="0" applyProtection="0"/>
    <xf numFmtId="204" fontId="23" fillId="0" borderId="186" applyFill="0" applyProtection="0"/>
    <xf numFmtId="204" fontId="23" fillId="0" borderId="186" applyFill="0" applyProtection="0"/>
    <xf numFmtId="195" fontId="59" fillId="0" borderId="186" applyFill="0" applyProtection="0"/>
    <xf numFmtId="195" fontId="59" fillId="0" borderId="186" applyFill="0" applyProtection="0"/>
    <xf numFmtId="195" fontId="59" fillId="0" borderId="186" applyFill="0" applyProtection="0"/>
    <xf numFmtId="195" fontId="23" fillId="0" borderId="186" applyFill="0" applyProtection="0"/>
    <xf numFmtId="195" fontId="23" fillId="0" borderId="186" applyFill="0" applyProtection="0"/>
    <xf numFmtId="195" fontId="23" fillId="0" borderId="186" applyFill="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0" fontId="76" fillId="33" borderId="187" applyNumberFormat="0" applyAlignment="0" applyProtection="0"/>
    <xf numFmtId="4" fontId="34" fillId="38" borderId="191" applyNumberFormat="0" applyProtection="0">
      <alignment vertical="center"/>
    </xf>
    <xf numFmtId="4" fontId="34" fillId="38" borderId="191" applyNumberFormat="0" applyProtection="0">
      <alignment vertical="center"/>
    </xf>
    <xf numFmtId="4" fontId="34"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0" borderId="191" applyNumberFormat="0" applyProtection="0">
      <alignment vertical="center"/>
    </xf>
    <xf numFmtId="4" fontId="151" fillId="40" borderId="191" applyNumberFormat="0" applyProtection="0">
      <alignment vertical="center"/>
    </xf>
    <xf numFmtId="4" fontId="151"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34" fillId="4" borderId="192" applyNumberFormat="0" applyProtection="0">
      <alignment horizontal="lef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151" fillId="40" borderId="191" applyNumberFormat="0" applyProtection="0">
      <alignment horizontal="right" vertical="center"/>
    </xf>
    <xf numFmtId="4" fontId="151" fillId="40" borderId="191" applyNumberFormat="0" applyProtection="0">
      <alignment horizontal="right" vertical="center"/>
    </xf>
    <xf numFmtId="4" fontId="151"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152" fillId="40" borderId="191" applyNumberFormat="0" applyProtection="0">
      <alignment horizontal="right" vertical="center"/>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153" fillId="52" borderId="192" applyNumberFormat="0" applyProtection="0">
      <alignment horizontal="left" vertical="center"/>
    </xf>
    <xf numFmtId="4" fontId="153" fillId="52" borderId="192" applyNumberFormat="0" applyProtection="0">
      <alignment horizontal="left" vertical="center"/>
    </xf>
    <xf numFmtId="4" fontId="153" fillId="52" borderId="192" applyNumberFormat="0" applyProtection="0">
      <alignment horizontal="left" vertical="center"/>
    </xf>
    <xf numFmtId="4" fontId="153" fillId="52" borderId="192" applyNumberFormat="0" applyProtection="0">
      <alignment horizontal="left" vertical="center"/>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154" fillId="40" borderId="191" applyNumberFormat="0" applyProtection="0">
      <alignment horizontal="right" vertical="center"/>
    </xf>
    <xf numFmtId="4" fontId="154" fillId="40" borderId="191" applyNumberFormat="0" applyProtection="0">
      <alignment horizontal="right" vertical="center"/>
    </xf>
    <xf numFmtId="4" fontId="154" fillId="40" borderId="191" applyNumberFormat="0" applyProtection="0">
      <alignment horizontal="right" vertical="center"/>
    </xf>
    <xf numFmtId="49" fontId="155" fillId="53" borderId="195">
      <alignment horizontal="center"/>
    </xf>
    <xf numFmtId="49" fontId="155" fillId="53" borderId="195">
      <alignment horizontal="center"/>
    </xf>
    <xf numFmtId="49" fontId="155" fillId="53" borderId="195">
      <alignment horizontal="center"/>
    </xf>
    <xf numFmtId="49" fontId="15" fillId="53" borderId="195">
      <alignment horizontal="center"/>
    </xf>
    <xf numFmtId="49" fontId="15" fillId="53" borderId="195">
      <alignment horizontal="center"/>
    </xf>
    <xf numFmtId="49" fontId="15" fillId="53" borderId="195">
      <alignment horizontal="center"/>
    </xf>
    <xf numFmtId="0" fontId="15" fillId="54" borderId="193"/>
    <xf numFmtId="208" fontId="15" fillId="54" borderId="193"/>
    <xf numFmtId="208" fontId="15" fillId="54" borderId="193"/>
    <xf numFmtId="208" fontId="15" fillId="54" borderId="193"/>
    <xf numFmtId="0" fontId="15" fillId="55" borderId="193"/>
    <xf numFmtId="208" fontId="15" fillId="55" borderId="193"/>
    <xf numFmtId="208" fontId="15" fillId="55" borderId="193"/>
    <xf numFmtId="208" fontId="15" fillId="55" borderId="193"/>
    <xf numFmtId="0" fontId="15" fillId="56" borderId="193"/>
    <xf numFmtId="208" fontId="15" fillId="56" borderId="193"/>
    <xf numFmtId="208" fontId="15" fillId="56" borderId="193"/>
    <xf numFmtId="208" fontId="15" fillId="56" borderId="193"/>
    <xf numFmtId="49" fontId="155" fillId="53" borderId="195">
      <alignment vertical="center"/>
    </xf>
    <xf numFmtId="49" fontId="155" fillId="53" borderId="195">
      <alignment vertical="center"/>
    </xf>
    <xf numFmtId="49" fontId="155" fillId="53" borderId="195">
      <alignment vertical="center"/>
    </xf>
    <xf numFmtId="49" fontId="15" fillId="53" borderId="195">
      <alignment vertical="center"/>
    </xf>
    <xf numFmtId="49" fontId="15" fillId="53" borderId="195">
      <alignment vertical="center"/>
    </xf>
    <xf numFmtId="49" fontId="15" fillId="53" borderId="195">
      <alignment vertical="center"/>
    </xf>
    <xf numFmtId="0" fontId="15" fillId="57" borderId="193"/>
    <xf numFmtId="208" fontId="15" fillId="57" borderId="193"/>
    <xf numFmtId="208" fontId="15" fillId="57" borderId="193"/>
    <xf numFmtId="208" fontId="15" fillId="57" borderId="193"/>
    <xf numFmtId="0" fontId="15" fillId="57" borderId="193"/>
    <xf numFmtId="0" fontId="15" fillId="57" borderId="193"/>
    <xf numFmtId="49" fontId="15" fillId="53" borderId="195">
      <alignment vertical="center"/>
    </xf>
    <xf numFmtId="49" fontId="155" fillId="53" borderId="195">
      <alignment vertical="center"/>
    </xf>
    <xf numFmtId="0" fontId="15" fillId="56" borderId="193"/>
    <xf numFmtId="0" fontId="15" fillId="56" borderId="193"/>
    <xf numFmtId="0" fontId="15" fillId="55" borderId="193"/>
    <xf numFmtId="0" fontId="15" fillId="54" borderId="193"/>
    <xf numFmtId="0" fontId="15" fillId="54" borderId="193"/>
    <xf numFmtId="49" fontId="15" fillId="53" borderId="195">
      <alignment horizontal="center"/>
    </xf>
    <xf numFmtId="49" fontId="15" fillId="53" borderId="195">
      <alignment horizontal="center"/>
    </xf>
    <xf numFmtId="49" fontId="155" fillId="53" borderId="195">
      <alignment horizontal="center"/>
    </xf>
    <xf numFmtId="4" fontId="154" fillId="40" borderId="191" applyNumberFormat="0" applyProtection="0">
      <alignment horizontal="right" vertical="center"/>
    </xf>
    <xf numFmtId="4" fontId="154" fillId="40" borderId="191" applyNumberFormat="0" applyProtection="0">
      <alignment horizontal="right" vertical="center"/>
    </xf>
    <xf numFmtId="4" fontId="153" fillId="52" borderId="192" applyNumberFormat="0" applyProtection="0">
      <alignment horizontal="left" vertical="center" indent="1"/>
    </xf>
    <xf numFmtId="4" fontId="34" fillId="4" borderId="191" applyNumberFormat="0" applyProtection="0">
      <alignment horizontal="left" vertical="center" wrapText="1" indent="1"/>
    </xf>
    <xf numFmtId="4" fontId="152" fillId="40" borderId="191" applyNumberFormat="0" applyProtection="0">
      <alignment horizontal="right" vertical="center"/>
    </xf>
    <xf numFmtId="4" fontId="152" fillId="40" borderId="191" applyNumberFormat="0" applyProtection="0">
      <alignment horizontal="right" vertical="center"/>
    </xf>
    <xf numFmtId="4" fontId="151" fillId="40" borderId="191" applyNumberFormat="0" applyProtection="0">
      <alignment horizontal="right" vertical="center"/>
    </xf>
    <xf numFmtId="4" fontId="151" fillId="40" borderId="191" applyNumberFormat="0" applyProtection="0">
      <alignment horizontal="right" vertical="center"/>
    </xf>
    <xf numFmtId="4" fontId="34" fillId="4" borderId="192" applyNumberFormat="0" applyProtection="0">
      <alignment horizontal="left" vertical="center" indent="1"/>
    </xf>
    <xf numFmtId="4" fontId="152" fillId="40" borderId="191" applyNumberFormat="0" applyProtection="0">
      <alignment vertical="center"/>
    </xf>
    <xf numFmtId="4" fontId="151" fillId="40" borderId="191" applyNumberFormat="0" applyProtection="0">
      <alignment vertical="center"/>
    </xf>
    <xf numFmtId="4" fontId="151" fillId="4"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9" borderId="191" applyNumberFormat="0" applyProtection="0">
      <alignment horizontal="right" vertical="center"/>
    </xf>
    <xf numFmtId="4" fontId="151" fillId="48"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6" borderId="191" applyNumberFormat="0" applyProtection="0">
      <alignment horizontal="right" vertical="center"/>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38" borderId="191" applyNumberFormat="0" applyProtection="0">
      <alignment horizontal="left" vertical="center" indent="1"/>
    </xf>
    <xf numFmtId="4" fontId="150" fillId="38" borderId="191" applyNumberFormat="0" applyProtection="0">
      <alignment vertical="center"/>
    </xf>
    <xf numFmtId="4" fontId="34" fillId="38" borderId="191" applyNumberFormat="0" applyProtection="0">
      <alignment vertical="center"/>
    </xf>
    <xf numFmtId="208" fontId="28" fillId="0" borderId="194" applyNumberFormat="0" applyFill="0" applyAlignment="0" applyProtection="0"/>
    <xf numFmtId="0"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0"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0"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0" fontId="228" fillId="18" borderId="187" applyNumberFormat="0" applyAlignment="0" applyProtection="0"/>
    <xf numFmtId="0" fontId="141" fillId="33" borderId="189" applyNumberFormat="0" applyAlignment="0" applyProtection="0"/>
    <xf numFmtId="208" fontId="141" fillId="33" borderId="189" applyNumberFormat="0" applyAlignment="0" applyProtection="0"/>
    <xf numFmtId="0"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76" fillId="33" borderId="187" applyNumberFormat="0" applyAlignment="0" applyProtection="0"/>
    <xf numFmtId="208" fontId="45" fillId="0" borderId="186"/>
    <xf numFmtId="208" fontId="45" fillId="0" borderId="186"/>
    <xf numFmtId="208" fontId="45" fillId="0" borderId="186"/>
    <xf numFmtId="208" fontId="45" fillId="0" borderId="186"/>
    <xf numFmtId="208" fontId="45" fillId="0" borderId="186"/>
    <xf numFmtId="0" fontId="28" fillId="0" borderId="194" applyNumberFormat="0" applyFill="0" applyAlignment="0" applyProtection="0"/>
    <xf numFmtId="208" fontId="45" fillId="0" borderId="186"/>
    <xf numFmtId="208" fontId="45" fillId="0" borderId="186"/>
    <xf numFmtId="208" fontId="45" fillId="0" borderId="186"/>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0" fontId="23"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0" fontId="23" fillId="0" borderId="185" applyNumberFormat="0" applyFont="0" applyFill="0" applyAlignment="0" applyProtection="0"/>
    <xf numFmtId="182" fontId="70" fillId="9" borderId="181" applyFont="0" applyFill="0" applyBorder="0" applyAlignment="0" applyProtection="0"/>
    <xf numFmtId="182" fontId="70" fillId="9" borderId="181" applyFont="0" applyFill="0" applyBorder="0" applyAlignment="0" applyProtection="0"/>
    <xf numFmtId="181" fontId="66" fillId="31" borderId="181"/>
    <xf numFmtId="181" fontId="194" fillId="31" borderId="181"/>
    <xf numFmtId="181" fontId="194" fillId="31" borderId="181"/>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0" fontId="21"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65"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0" fontId="21" fillId="0" borderId="195" applyNumberForma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10" fontId="45" fillId="0" borderId="181"/>
    <xf numFmtId="10" fontId="45" fillId="0" borderId="181"/>
    <xf numFmtId="10" fontId="45" fillId="0" borderId="181"/>
    <xf numFmtId="0" fontId="141" fillId="33" borderId="189" applyNumberFormat="0" applyAlignment="0" applyProtection="0"/>
    <xf numFmtId="0" fontId="20" fillId="41" borderId="188" applyNumberFormat="0" applyFont="0" applyAlignment="0" applyProtection="0"/>
    <xf numFmtId="38" fontId="132" fillId="38" borderId="181" applyNumberFormat="0" applyFont="0" applyAlignment="0" applyProtection="0"/>
    <xf numFmtId="38" fontId="132" fillId="38" borderId="181" applyNumberFormat="0" applyFont="0" applyAlignment="0" applyProtection="0"/>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10" fontId="107" fillId="7" borderId="181" applyNumberFormat="0" applyBorder="0" applyAlignment="0" applyProtection="0"/>
    <xf numFmtId="205" fontId="16" fillId="38" borderId="181" applyNumberFormat="0" applyFont="0" applyAlignment="0">
      <protection locked="0"/>
    </xf>
    <xf numFmtId="0" fontId="59" fillId="0" borderId="185" applyNumberFormat="0" applyFont="0" applyFill="0" applyAlignment="0" applyProtection="0"/>
    <xf numFmtId="0" fontId="45" fillId="0" borderId="186"/>
    <xf numFmtId="0" fontId="45" fillId="0" borderId="186"/>
    <xf numFmtId="208" fontId="28" fillId="0" borderId="194" applyNumberFormat="0" applyFill="0" applyAlignment="0" applyProtection="0"/>
    <xf numFmtId="172" fontId="23" fillId="0" borderId="196" applyAlignment="0">
      <alignment horizontal="left" vertical="center"/>
    </xf>
    <xf numFmtId="0" fontId="59" fillId="0" borderId="185" applyNumberFormat="0" applyFont="0" applyFill="0" applyAlignment="0" applyProtection="0"/>
    <xf numFmtId="0" fontId="47" fillId="33" borderId="189">
      <alignment horizontal="center" vertical="center"/>
    </xf>
    <xf numFmtId="0" fontId="47" fillId="33" borderId="189">
      <alignment horizontal="center" vertical="center"/>
    </xf>
    <xf numFmtId="172" fontId="23" fillId="0" borderId="181" applyAlignment="0">
      <alignment horizontal="left" vertical="center"/>
    </xf>
    <xf numFmtId="172" fontId="23" fillId="0" borderId="181" applyAlignment="0">
      <alignment horizontal="left" vertical="center"/>
    </xf>
    <xf numFmtId="0" fontId="33" fillId="5" borderId="186" applyNumberFormat="0" applyFill="0" applyBorder="0" applyAlignment="0">
      <alignment horizontal="left"/>
      <protection locked="0"/>
    </xf>
    <xf numFmtId="0" fontId="33" fillId="5" borderId="186" applyNumberFormat="0" applyFill="0" applyBorder="0" applyAlignment="0">
      <alignment horizontal="left"/>
      <protection locked="0"/>
    </xf>
    <xf numFmtId="0" fontId="28" fillId="0" borderId="194" applyNumberFormat="0" applyFill="0" applyAlignment="0" applyProtection="0"/>
    <xf numFmtId="208" fontId="76" fillId="33" borderId="187" applyNumberFormat="0" applyAlignment="0" applyProtection="0"/>
    <xf numFmtId="208" fontId="76" fillId="33" borderId="187" applyNumberFormat="0" applyAlignment="0" applyProtection="0"/>
    <xf numFmtId="208" fontId="76" fillId="33" borderId="187" applyNumberFormat="0" applyAlignment="0" applyProtection="0"/>
    <xf numFmtId="195" fontId="23" fillId="0" borderId="186" applyFill="0" applyProtection="0"/>
    <xf numFmtId="204" fontId="23" fillId="0" borderId="186" applyFill="0" applyProtection="0"/>
    <xf numFmtId="204" fontId="59" fillId="0" borderId="186" applyFill="0" applyProtection="0"/>
    <xf numFmtId="0" fontId="15" fillId="57" borderId="193"/>
    <xf numFmtId="0" fontId="15" fillId="57" borderId="193"/>
    <xf numFmtId="49" fontId="15" fillId="53" borderId="195">
      <alignment vertical="center"/>
    </xf>
    <xf numFmtId="49" fontId="15" fillId="53" borderId="195">
      <alignment vertical="center"/>
    </xf>
    <xf numFmtId="49" fontId="155" fillId="53" borderId="195">
      <alignment vertical="center"/>
    </xf>
    <xf numFmtId="49" fontId="155" fillId="53" borderId="195">
      <alignment vertical="center"/>
    </xf>
    <xf numFmtId="0" fontId="15" fillId="56" borderId="193"/>
    <xf numFmtId="0" fontId="15" fillId="56" borderId="193"/>
    <xf numFmtId="0" fontId="15" fillId="55" borderId="193"/>
    <xf numFmtId="0" fontId="15" fillId="55" borderId="193"/>
    <xf numFmtId="0" fontId="15" fillId="54" borderId="193"/>
    <xf numFmtId="0" fontId="15" fillId="54" borderId="193"/>
    <xf numFmtId="49" fontId="15" fillId="53" borderId="195">
      <alignment horizontal="center"/>
    </xf>
    <xf numFmtId="49" fontId="15" fillId="53" borderId="195">
      <alignment horizontal="center"/>
    </xf>
    <xf numFmtId="49" fontId="155" fillId="53" borderId="195">
      <alignment horizontal="center"/>
    </xf>
    <xf numFmtId="49" fontId="155" fillId="53" borderId="195">
      <alignment horizontal="center"/>
    </xf>
    <xf numFmtId="4" fontId="154" fillId="40" borderId="191" applyNumberFormat="0" applyProtection="0">
      <alignment horizontal="right" vertical="center"/>
    </xf>
    <xf numFmtId="4" fontId="154" fillId="40" borderId="191" applyNumberFormat="0" applyProtection="0">
      <alignment horizontal="right" vertical="center"/>
    </xf>
    <xf numFmtId="4" fontId="153" fillId="52" borderId="192" applyNumberFormat="0" applyProtection="0">
      <alignment horizontal="left" vertical="center" indent="1"/>
    </xf>
    <xf numFmtId="4" fontId="153" fillId="52" borderId="192" applyNumberFormat="0" applyProtection="0">
      <alignment horizontal="left" vertical="center" inden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152" fillId="40" borderId="191" applyNumberFormat="0" applyProtection="0">
      <alignment horizontal="right" vertical="center"/>
    </xf>
    <xf numFmtId="4" fontId="152" fillId="40" borderId="191" applyNumberFormat="0" applyProtection="0">
      <alignment horizontal="right" vertical="center"/>
    </xf>
    <xf numFmtId="4" fontId="151" fillId="40" borderId="191" applyNumberFormat="0" applyProtection="0">
      <alignment horizontal="right" vertical="center"/>
    </xf>
    <xf numFmtId="4" fontId="151" fillId="40" borderId="191" applyNumberFormat="0" applyProtection="0">
      <alignment horizontal="righ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152" fillId="40" borderId="191" applyNumberFormat="0" applyProtection="0">
      <alignment vertical="center"/>
    </xf>
    <xf numFmtId="4" fontId="152" fillId="40" borderId="191" applyNumberFormat="0" applyProtection="0">
      <alignment vertical="center"/>
    </xf>
    <xf numFmtId="4" fontId="151" fillId="40" borderId="191" applyNumberFormat="0" applyProtection="0">
      <alignment vertical="center"/>
    </xf>
    <xf numFmtId="4" fontId="151" fillId="40" borderId="191" applyNumberFormat="0" applyProtection="0">
      <alignmen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0" fillId="38" borderId="191" applyNumberFormat="0" applyProtection="0">
      <alignment vertical="center"/>
    </xf>
    <xf numFmtId="4" fontId="150" fillId="38" borderId="191" applyNumberFormat="0" applyProtection="0">
      <alignment vertical="center"/>
    </xf>
    <xf numFmtId="4" fontId="34" fillId="38" borderId="191" applyNumberFormat="0" applyProtection="0">
      <alignment vertical="center"/>
    </xf>
    <xf numFmtId="4" fontId="34" fillId="38" borderId="191" applyNumberFormat="0" applyProtection="0">
      <alignment vertical="center"/>
    </xf>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0" fontId="228" fillId="18" borderId="187" applyNumberFormat="0" applyAlignment="0" applyProtection="0"/>
    <xf numFmtId="0"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0"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208" fontId="20" fillId="41" borderId="188" applyNumberFormat="0" applyFont="0" applyAlignment="0" applyProtection="0"/>
    <xf numFmtId="0"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24" fontId="236" fillId="0" borderId="190" applyNumberFormat="0" applyFont="0" applyFill="0" applyAlignment="0" applyProtection="0"/>
    <xf numFmtId="224" fontId="236"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141" fillId="33" borderId="189" applyNumberFormat="0" applyAlignment="0" applyProtection="0"/>
    <xf numFmtId="208" fontId="141" fillId="33" borderId="189" applyNumberFormat="0" applyAlignment="0" applyProtection="0"/>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0"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208" fontId="28" fillId="0" borderId="194" applyNumberFormat="0" applyFill="0" applyAlignment="0" applyProtection="0"/>
    <xf numFmtId="0" fontId="15" fillId="57" borderId="193"/>
    <xf numFmtId="49" fontId="15" fillId="53" borderId="195">
      <alignment vertical="center"/>
    </xf>
    <xf numFmtId="49" fontId="155" fillId="53" borderId="195">
      <alignment vertical="center"/>
    </xf>
    <xf numFmtId="208" fontId="15" fillId="56" borderId="193"/>
    <xf numFmtId="208" fontId="15" fillId="55" borderId="193"/>
    <xf numFmtId="208" fontId="15" fillId="55" borderId="193"/>
    <xf numFmtId="208" fontId="15" fillId="54" borderId="193"/>
    <xf numFmtId="208" fontId="15" fillId="54" borderId="193"/>
    <xf numFmtId="49" fontId="15" fillId="53" borderId="195">
      <alignment horizontal="center"/>
    </xf>
    <xf numFmtId="49" fontId="155" fillId="53" borderId="195">
      <alignment horizontal="center"/>
    </xf>
    <xf numFmtId="49" fontId="155" fillId="53" borderId="195">
      <alignment horizontal="center"/>
    </xf>
    <xf numFmtId="49" fontId="155" fillId="53" borderId="195">
      <alignment horizontal="center"/>
    </xf>
    <xf numFmtId="4" fontId="153" fillId="52" borderId="192" applyNumberFormat="0" applyProtection="0">
      <alignment horizontal="left" vertical="center"/>
    </xf>
    <xf numFmtId="4" fontId="153" fillId="52" borderId="192" applyNumberFormat="0" applyProtection="0">
      <alignment horizontal="left" vertical="center"/>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34" fillId="4" borderId="191" applyNumberFormat="0" applyProtection="0">
      <alignment horizontal="left" vertical="center" wrapText="1" inden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34" fillId="4" borderId="191" applyNumberFormat="0" applyProtection="0">
      <alignment horizontal="left" vertical="center" wrapText="1"/>
    </xf>
    <xf numFmtId="4" fontId="152" fillId="40" borderId="191" applyNumberFormat="0" applyProtection="0">
      <alignment horizontal="right" vertical="center"/>
    </xf>
    <xf numFmtId="4" fontId="151" fillId="40" borderId="191" applyNumberFormat="0" applyProtection="0">
      <alignment horizontal="right" vertical="center"/>
    </xf>
    <xf numFmtId="4" fontId="34" fillId="4" borderId="192" applyNumberFormat="0" applyProtection="0">
      <alignment horizontal="left" vertical="center" indent="1"/>
    </xf>
    <xf numFmtId="4" fontId="34" fillId="4" borderId="192" applyNumberFormat="0" applyProtection="0">
      <alignment horizontal="lef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9" borderId="191" applyNumberFormat="0" applyProtection="0">
      <alignment horizontal="right" vertical="center"/>
    </xf>
    <xf numFmtId="4" fontId="151" fillId="48"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46"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45" borderId="191" applyNumberFormat="0" applyProtection="0">
      <alignment horizontal="righ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141" fillId="33" borderId="189" applyNumberFormat="0" applyAlignment="0" applyProtection="0"/>
    <xf numFmtId="208" fontId="20" fillId="41" borderId="188" applyNumberFormat="0" applyFont="0" applyAlignment="0" applyProtection="0"/>
    <xf numFmtId="208" fontId="20" fillId="41" borderId="188" applyNumberFormat="0" applyFont="0" applyAlignment="0" applyProtection="0"/>
    <xf numFmtId="0" fontId="20" fillId="41" borderId="188" applyNumberFormat="0" applyFon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33"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18" borderId="187" applyNumberFormat="0" applyAlignment="0" applyProtection="0"/>
    <xf numFmtId="208" fontId="228" fillId="33" borderId="187" applyNumberFormat="0" applyAlignment="0" applyProtection="0"/>
    <xf numFmtId="4" fontId="34"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9"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8"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50" borderId="191" applyNumberFormat="0" applyProtection="0">
      <alignment horizontal="right" vertical="center"/>
    </xf>
    <xf numFmtId="4" fontId="151" fillId="50" borderId="191" applyNumberFormat="0" applyProtection="0">
      <alignment horizontal="right" vertical="center"/>
    </xf>
    <xf numFmtId="4" fontId="151" fillId="4" borderId="191" applyNumberFormat="0" applyProtection="0">
      <alignment horizontal="right" vertical="center"/>
    </xf>
    <xf numFmtId="4" fontId="151" fillId="4" borderId="191" applyNumberFormat="0" applyProtection="0">
      <alignment horizontal="right" vertical="center"/>
    </xf>
    <xf numFmtId="4" fontId="151" fillId="40" borderId="191" applyNumberFormat="0" applyProtection="0">
      <alignment vertical="center"/>
    </xf>
    <xf numFmtId="4" fontId="151" fillId="40" borderId="191" applyNumberFormat="0" applyProtection="0">
      <alignment vertical="center"/>
    </xf>
    <xf numFmtId="4" fontId="151"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34" fillId="4" borderId="191" applyNumberFormat="0" applyProtection="0">
      <alignment horizontal="left" vertical="center" wrapText="1"/>
    </xf>
    <xf numFmtId="4" fontId="34" fillId="4" borderId="191" applyNumberFormat="0" applyProtection="0">
      <alignment horizontal="left" vertical="center" wrapText="1" indent="1"/>
    </xf>
    <xf numFmtId="4" fontId="154" fillId="40" borderId="191" applyNumberFormat="0" applyProtection="0">
      <alignment horizontal="right" vertical="center"/>
    </xf>
    <xf numFmtId="49" fontId="155" fillId="53" borderId="195">
      <alignment horizontal="center"/>
    </xf>
    <xf numFmtId="0" fontId="15" fillId="55" borderId="193"/>
    <xf numFmtId="0" fontId="15" fillId="56" borderId="193"/>
    <xf numFmtId="49" fontId="155" fillId="53" borderId="195">
      <alignment vertical="center"/>
    </xf>
    <xf numFmtId="49" fontId="15" fillId="53" borderId="195">
      <alignment vertical="center"/>
    </xf>
    <xf numFmtId="208" fontId="15" fillId="57" borderId="193"/>
    <xf numFmtId="208" fontId="15" fillId="57" borderId="193"/>
    <xf numFmtId="204" fontId="59" fillId="0" borderId="186" applyFill="0" applyProtection="0"/>
    <xf numFmtId="204" fontId="59" fillId="0" borderId="186" applyFill="0" applyProtection="0"/>
    <xf numFmtId="204" fontId="23" fillId="0" borderId="186" applyFill="0" applyProtection="0"/>
    <xf numFmtId="195" fontId="59" fillId="0" borderId="186" applyFill="0" applyProtection="0"/>
    <xf numFmtId="195" fontId="59" fillId="0" borderId="186" applyFill="0" applyProtection="0"/>
    <xf numFmtId="195" fontId="23" fillId="0" borderId="186" applyFill="0" applyProtection="0"/>
    <xf numFmtId="208" fontId="76" fillId="33" borderId="187" applyNumberFormat="0" applyAlignment="0" applyProtection="0"/>
    <xf numFmtId="208" fontId="76" fillId="33" borderId="187" applyNumberFormat="0" applyAlignment="0" applyProtection="0"/>
    <xf numFmtId="0" fontId="28" fillId="0" borderId="194" applyNumberFormat="0" applyFill="0" applyAlignment="0" applyProtection="0"/>
    <xf numFmtId="208" fontId="28" fillId="0" borderId="194" applyNumberFormat="0" applyFill="0" applyAlignment="0" applyProtection="0"/>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45" fillId="0" borderId="186"/>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208" fontId="23" fillId="0" borderId="185" applyNumberFormat="0" applyFont="0" applyFill="0" applyAlignment="0" applyProtection="0"/>
    <xf numFmtId="0" fontId="23"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208" fontId="59" fillId="0" borderId="185" applyNumberFormat="0" applyFont="0" applyFill="0" applyAlignment="0" applyProtection="0"/>
    <xf numFmtId="0" fontId="23" fillId="0" borderId="185" applyNumberFormat="0" applyFon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10" fontId="45" fillId="0" borderId="181"/>
    <xf numFmtId="10" fontId="45" fillId="0" borderId="181"/>
    <xf numFmtId="10" fontId="45" fillId="0" borderId="181"/>
    <xf numFmtId="0" fontId="141" fillId="33" borderId="189" applyNumberFormat="0" applyAlignment="0" applyProtection="0"/>
    <xf numFmtId="0" fontId="20" fillId="41" borderId="188" applyNumberFormat="0" applyFont="0" applyAlignment="0" applyProtection="0"/>
    <xf numFmtId="0" fontId="20" fillId="41" borderId="188" applyNumberFormat="0" applyFont="0" applyAlignment="0" applyProtection="0"/>
    <xf numFmtId="208" fontId="65"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0" fontId="21" fillId="0" borderId="195" applyNumberFormat="0" applyFill="0" applyAlignment="0" applyProtection="0"/>
    <xf numFmtId="208" fontId="65" fillId="0" borderId="195" applyNumberFormat="0" applyFill="0" applyAlignment="0" applyProtection="0"/>
    <xf numFmtId="38" fontId="132" fillId="38" borderId="181" applyNumberFormat="0" applyFont="0" applyAlignment="0" applyProtection="0"/>
    <xf numFmtId="38" fontId="132" fillId="38" borderId="181" applyNumberFormat="0" applyFont="0" applyAlignment="0" applyProtection="0"/>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10" fontId="107" fillId="7" borderId="181" applyNumberFormat="0" applyBorder="0" applyAlignment="0" applyProtection="0"/>
    <xf numFmtId="10" fontId="107" fillId="7" borderId="181" applyNumberFormat="0" applyBorder="0" applyAlignment="0" applyProtection="0"/>
    <xf numFmtId="205" fontId="16" fillId="38" borderId="181" applyNumberFormat="0" applyFont="0" applyAlignment="0">
      <protection locked="0"/>
    </xf>
    <xf numFmtId="204" fontId="59" fillId="0" borderId="186" applyFill="0" applyProtection="0"/>
    <xf numFmtId="204" fontId="59" fillId="0" borderId="186" applyFill="0" applyProtection="0"/>
    <xf numFmtId="195" fontId="59" fillId="0" borderId="186" applyFill="0" applyProtection="0"/>
    <xf numFmtId="195" fontId="59" fillId="0" borderId="186" applyFill="0" applyProtection="0"/>
    <xf numFmtId="0" fontId="76" fillId="33" borderId="187" applyNumberFormat="0" applyAlignment="0" applyProtection="0"/>
    <xf numFmtId="0" fontId="76" fillId="33" borderId="187" applyNumberFormat="0" applyAlignment="0" applyProtection="0"/>
    <xf numFmtId="0" fontId="47" fillId="33" borderId="189">
      <alignment horizontal="center" vertical="center"/>
    </xf>
    <xf numFmtId="0" fontId="47" fillId="33" borderId="189">
      <alignment horizontal="center" vertical="center"/>
    </xf>
    <xf numFmtId="172" fontId="23" fillId="0" borderId="181" applyAlignment="0">
      <alignment horizontal="left" vertical="center"/>
    </xf>
    <xf numFmtId="0" fontId="28" fillId="0" borderId="194" applyNumberFormat="0" applyFill="0" applyAlignment="0" applyProtection="0"/>
    <xf numFmtId="0" fontId="18" fillId="41" borderId="188" applyNumberFormat="0" applyFont="0" applyAlignment="0" applyProtection="0"/>
    <xf numFmtId="49" fontId="155" fillId="53" borderId="195">
      <alignment vertical="center"/>
    </xf>
    <xf numFmtId="4" fontId="153" fillId="52" borderId="192" applyNumberFormat="0" applyProtection="0">
      <alignment horizontal="left" vertical="center" indent="1"/>
    </xf>
    <xf numFmtId="4" fontId="34" fillId="4" borderId="192" applyNumberFormat="0" applyProtection="0">
      <alignment horizontal="left" vertical="center" indent="1"/>
    </xf>
    <xf numFmtId="4" fontId="151" fillId="40" borderId="191" applyNumberFormat="0" applyProtection="0">
      <alignment vertical="center"/>
    </xf>
    <xf numFmtId="4" fontId="151" fillId="4" borderId="191" applyNumberFormat="0" applyProtection="0">
      <alignment horizontal="right" vertical="center"/>
    </xf>
    <xf numFmtId="4" fontId="151" fillId="10" borderId="191" applyNumberFormat="0" applyProtection="0">
      <alignment horizontal="right" vertical="center"/>
    </xf>
    <xf numFmtId="4" fontId="151" fillId="45" borderId="191" applyNumberFormat="0" applyProtection="0">
      <alignment horizontal="right" vertical="center"/>
    </xf>
    <xf numFmtId="4" fontId="151" fillId="38" borderId="191" applyNumberFormat="0" applyProtection="0">
      <alignment horizontal="left" vertical="center" indent="1"/>
    </xf>
    <xf numFmtId="4" fontId="34" fillId="38" borderId="191" applyNumberFormat="0" applyProtection="0">
      <alignment vertical="center"/>
    </xf>
    <xf numFmtId="0" fontId="45" fillId="0" borderId="186"/>
    <xf numFmtId="0" fontId="45" fillId="0" borderId="186"/>
    <xf numFmtId="0" fontId="59" fillId="0" borderId="185" applyNumberFormat="0" applyFont="0" applyFill="0" applyAlignment="0" applyProtection="0"/>
    <xf numFmtId="0" fontId="59" fillId="0" borderId="185" applyNumberFormat="0" applyFont="0" applyFill="0" applyAlignment="0" applyProtection="0"/>
    <xf numFmtId="181" fontId="66" fillId="31" borderId="196"/>
    <xf numFmtId="181" fontId="66" fillId="31" borderId="196"/>
    <xf numFmtId="0" fontId="65" fillId="0" borderId="195" applyNumberFormat="0" applyFill="0" applyAlignment="0" applyProtection="0"/>
    <xf numFmtId="0" fontId="65" fillId="0" borderId="195" applyNumberFormat="0" applyFill="0" applyAlignment="0" applyProtection="0"/>
    <xf numFmtId="10" fontId="45" fillId="0" borderId="181"/>
    <xf numFmtId="0" fontId="141" fillId="33" borderId="189" applyNumberFormat="0" applyAlignment="0" applyProtection="0"/>
    <xf numFmtId="0" fontId="20" fillId="41" borderId="188" applyNumberFormat="0" applyFont="0" applyAlignment="0" applyProtection="0"/>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205" fontId="16" fillId="38" borderId="181" applyNumberFormat="0" applyFont="0" applyAlignment="0">
      <protection locked="0"/>
    </xf>
    <xf numFmtId="10" fontId="107" fillId="7" borderId="181" applyNumberFormat="0" applyBorder="0" applyAlignment="0" applyProtection="0"/>
    <xf numFmtId="43" fontId="12" fillId="0" borderId="0" applyFont="0" applyFill="0" applyBorder="0" applyAlignment="0" applyProtection="0"/>
    <xf numFmtId="0" fontId="228" fillId="18" borderId="187"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65" fillId="0" borderId="195" applyNumberFormat="0" applyFill="0" applyAlignment="0" applyProtection="0"/>
    <xf numFmtId="208" fontId="65" fillId="0" borderId="195" applyNumberFormat="0" applyFill="0" applyAlignment="0" applyProtection="0"/>
    <xf numFmtId="208" fontId="21" fillId="0" borderId="195" applyNumberFormat="0" applyFill="0" applyAlignment="0" applyProtection="0"/>
    <xf numFmtId="208" fontId="21" fillId="0" borderId="195" applyNumberFormat="0" applyFill="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34" fillId="38" borderId="191" applyNumberFormat="0" applyProtection="0">
      <alignment vertical="center"/>
    </xf>
    <xf numFmtId="4" fontId="34" fillId="38" borderId="191" applyNumberFormat="0" applyProtection="0">
      <alignment vertical="center"/>
    </xf>
    <xf numFmtId="4" fontId="150" fillId="38" borderId="191" applyNumberFormat="0" applyProtection="0">
      <alignment vertical="center"/>
    </xf>
    <xf numFmtId="4" fontId="150" fillId="38" borderId="191" applyNumberFormat="0" applyProtection="0">
      <alignmen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xf>
    <xf numFmtId="4" fontId="151" fillId="38" borderId="191" applyNumberFormat="0" applyProtection="0">
      <alignment horizontal="left" vertical="center" indent="1"/>
    </xf>
    <xf numFmtId="4" fontId="151" fillId="38" borderId="191" applyNumberFormat="0" applyProtection="0">
      <alignment horizontal="left" vertical="center" indent="1"/>
    </xf>
    <xf numFmtId="4" fontId="151" fillId="44" borderId="191" applyNumberFormat="0" applyProtection="0">
      <alignment horizontal="right" vertical="center"/>
    </xf>
    <xf numFmtId="4" fontId="151" fillId="44" borderId="191" applyNumberFormat="0" applyProtection="0">
      <alignment horizontal="right" vertical="center"/>
    </xf>
    <xf numFmtId="4" fontId="151" fillId="46" borderId="191" applyNumberFormat="0" applyProtection="0">
      <alignment horizontal="right" vertical="center"/>
    </xf>
    <xf numFmtId="4" fontId="151" fillId="46" borderId="191" applyNumberFormat="0" applyProtection="0">
      <alignment horizontal="right" vertical="center"/>
    </xf>
    <xf numFmtId="4" fontId="151" fillId="9" borderId="191" applyNumberFormat="0" applyProtection="0">
      <alignment horizontal="right" vertical="center"/>
    </xf>
    <xf numFmtId="4" fontId="151" fillId="9" borderId="191" applyNumberFormat="0" applyProtection="0">
      <alignment horizontal="right" vertical="center"/>
    </xf>
    <xf numFmtId="4" fontId="151" fillId="47" borderId="191" applyNumberFormat="0" applyProtection="0">
      <alignment horizontal="right" vertical="center"/>
    </xf>
    <xf numFmtId="4" fontId="151" fillId="47" borderId="191" applyNumberFormat="0" applyProtection="0">
      <alignment horizontal="right" vertical="center"/>
    </xf>
    <xf numFmtId="4" fontId="151" fillId="6" borderId="191" applyNumberFormat="0" applyProtection="0">
      <alignment horizontal="right" vertical="center"/>
    </xf>
    <xf numFmtId="4" fontId="151" fillId="6" borderId="191" applyNumberFormat="0" applyProtection="0">
      <alignment horizontal="right" vertical="center"/>
    </xf>
    <xf numFmtId="4" fontId="151" fillId="10" borderId="191" applyNumberFormat="0" applyProtection="0">
      <alignment horizontal="right" vertical="center"/>
    </xf>
    <xf numFmtId="4" fontId="151" fillId="10" borderId="191" applyNumberFormat="0" applyProtection="0">
      <alignment horizontal="right" vertical="center"/>
    </xf>
    <xf numFmtId="4" fontId="151" fillId="48" borderId="191" applyNumberFormat="0" applyProtection="0">
      <alignment horizontal="right" vertical="center"/>
    </xf>
    <xf numFmtId="4" fontId="151" fillId="48" borderId="191" applyNumberFormat="0" applyProtection="0">
      <alignment horizontal="right" vertical="center"/>
    </xf>
    <xf numFmtId="4" fontId="151" fillId="49" borderId="191" applyNumberFormat="0" applyProtection="0">
      <alignment horizontal="right" vertical="center"/>
    </xf>
    <xf numFmtId="4" fontId="151" fillId="49" borderId="191" applyNumberFormat="0" applyProtection="0">
      <alignment horizontal="right" vertical="center"/>
    </xf>
    <xf numFmtId="4" fontId="151" fillId="50" borderId="191" applyNumberFormat="0" applyProtection="0">
      <alignment horizontal="right" vertical="center"/>
    </xf>
    <xf numFmtId="4" fontId="151" fillId="4" borderId="191" applyNumberFormat="0" applyProtection="0">
      <alignment horizontal="right" vertical="center"/>
    </xf>
    <xf numFmtId="4" fontId="151" fillId="40" borderId="191" applyNumberFormat="0" applyProtection="0">
      <alignment vertical="center"/>
    </xf>
    <xf numFmtId="4" fontId="151"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152" fillId="40" borderId="191" applyNumberFormat="0" applyProtection="0">
      <alignment vertical="center"/>
    </xf>
    <xf numFmtId="4" fontId="34" fillId="4" borderId="192" applyNumberFormat="0" applyProtection="0">
      <alignment horizontal="left" vertical="center"/>
    </xf>
    <xf numFmtId="4" fontId="34" fillId="4" borderId="192" applyNumberFormat="0" applyProtection="0">
      <alignment horizontal="left" vertical="center" indent="1"/>
    </xf>
    <xf numFmtId="4" fontId="34" fillId="4" borderId="192" applyNumberFormat="0" applyProtection="0">
      <alignment horizontal="left" vertical="center" indent="1"/>
    </xf>
    <xf numFmtId="4" fontId="151" fillId="40" borderId="191" applyNumberFormat="0" applyProtection="0">
      <alignment horizontal="right" vertical="center"/>
    </xf>
    <xf numFmtId="4" fontId="34" fillId="4" borderId="191" applyNumberFormat="0" applyProtection="0">
      <alignment horizontal="left" vertical="center" wrapText="1"/>
    </xf>
    <xf numFmtId="4" fontId="34" fillId="4" borderId="191" applyNumberFormat="0" applyProtection="0">
      <alignment horizontal="left" vertical="center" wrapText="1" indent="1"/>
    </xf>
    <xf numFmtId="4" fontId="154" fillId="40" borderId="191" applyNumberFormat="0" applyProtection="0">
      <alignment horizontal="right" vertical="center"/>
    </xf>
    <xf numFmtId="49" fontId="15" fillId="53" borderId="195">
      <alignment horizontal="center"/>
    </xf>
    <xf numFmtId="208" fontId="15" fillId="55" borderId="193"/>
    <xf numFmtId="208" fontId="15" fillId="56" borderId="193"/>
    <xf numFmtId="49" fontId="155" fillId="53" borderId="195">
      <alignment vertical="center"/>
    </xf>
    <xf numFmtId="49" fontId="15" fillId="53" borderId="195">
      <alignment vertical="center"/>
    </xf>
    <xf numFmtId="208" fontId="15" fillId="57" borderId="193"/>
    <xf numFmtId="208" fontId="28" fillId="0" borderId="194" applyNumberFormat="0" applyFill="0" applyAlignment="0" applyProtection="0"/>
    <xf numFmtId="208" fontId="28" fillId="0" borderId="194" applyNumberFormat="0" applyFill="0" applyAlignment="0" applyProtection="0"/>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0" fontId="228" fillId="18" borderId="187" applyNumberFormat="0" applyAlignment="0" applyProtection="0"/>
    <xf numFmtId="0"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208" fontId="141" fillId="33" borderId="189" applyNumberFormat="0" applyAlignment="0" applyProtection="0"/>
    <xf numFmtId="0" fontId="76" fillId="33" borderId="187" applyNumberFormat="0" applyAlignment="0" applyProtection="0"/>
    <xf numFmtId="0" fontId="28" fillId="0" borderId="194" applyNumberFormat="0" applyFill="0" applyAlignment="0" applyProtection="0"/>
    <xf numFmtId="224" fontId="148" fillId="0" borderId="190" applyNumberFormat="0" applyFont="0" applyFill="0" applyAlignment="0" applyProtection="0"/>
    <xf numFmtId="224" fontId="148" fillId="0" borderId="190" applyNumberFormat="0" applyFont="0" applyFill="0" applyAlignment="0" applyProtection="0"/>
    <xf numFmtId="10" fontId="45" fillId="0" borderId="196"/>
    <xf numFmtId="10" fontId="45" fillId="0" borderId="196"/>
    <xf numFmtId="10" fontId="45" fillId="0" borderId="196"/>
    <xf numFmtId="10" fontId="45" fillId="0" borderId="196"/>
    <xf numFmtId="0" fontId="141" fillId="33" borderId="189" applyNumberFormat="0" applyAlignment="0" applyProtection="0"/>
    <xf numFmtId="0" fontId="141" fillId="33" borderId="189" applyNumberFormat="0" applyAlignment="0" applyProtection="0"/>
    <xf numFmtId="0" fontId="20" fillId="41" borderId="188" applyNumberFormat="0" applyFont="0" applyAlignment="0" applyProtection="0"/>
    <xf numFmtId="0" fontId="20" fillId="41" borderId="188" applyNumberFormat="0" applyFont="0" applyAlignment="0" applyProtection="0"/>
    <xf numFmtId="38" fontId="132" fillId="38" borderId="196" applyNumberFormat="0" applyFont="0" applyAlignment="0" applyProtection="0"/>
    <xf numFmtId="38" fontId="132" fillId="38" borderId="196" applyNumberFormat="0" applyFont="0" applyAlignment="0" applyProtection="0"/>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10" fontId="107" fillId="7" borderId="196" applyNumberFormat="0" applyBorder="0" applyAlignment="0" applyProtection="0"/>
    <xf numFmtId="10" fontId="107" fillId="7" borderId="196" applyNumberFormat="0" applyBorder="0" applyAlignment="0" applyProtection="0"/>
    <xf numFmtId="205" fontId="16" fillId="38" borderId="196" applyNumberFormat="0" applyFont="0" applyAlignment="0">
      <protection locked="0"/>
    </xf>
    <xf numFmtId="204" fontId="59" fillId="0" borderId="186" applyFill="0" applyProtection="0"/>
    <xf numFmtId="204" fontId="59" fillId="0" borderId="186" applyFill="0" applyProtection="0"/>
    <xf numFmtId="195" fontId="59" fillId="0" borderId="186" applyFill="0" applyProtection="0"/>
    <xf numFmtId="195" fontId="59" fillId="0" borderId="186" applyFill="0" applyProtection="0"/>
    <xf numFmtId="0" fontId="76" fillId="33" borderId="187" applyNumberFormat="0" applyAlignment="0" applyProtection="0"/>
    <xf numFmtId="0" fontId="76" fillId="33" borderId="187" applyNumberFormat="0" applyAlignment="0" applyProtection="0"/>
    <xf numFmtId="0" fontId="18" fillId="41" borderId="188" applyNumberFormat="0" applyFont="0" applyAlignment="0" applyProtection="0"/>
    <xf numFmtId="0" fontId="45" fillId="0" borderId="186"/>
    <xf numFmtId="0" fontId="45" fillId="0" borderId="186"/>
    <xf numFmtId="0" fontId="59" fillId="0" borderId="185" applyNumberFormat="0" applyFont="0" applyFill="0" applyAlignment="0" applyProtection="0"/>
    <xf numFmtId="182" fontId="70" fillId="9" borderId="196" applyFont="0" applyFill="0" applyBorder="0" applyAlignment="0" applyProtection="0"/>
    <xf numFmtId="181" fontId="66" fillId="31" borderId="196"/>
    <xf numFmtId="181" fontId="66" fillId="31" borderId="196"/>
    <xf numFmtId="0" fontId="65" fillId="0" borderId="195" applyNumberFormat="0" applyFill="0" applyAlignment="0" applyProtection="0"/>
    <xf numFmtId="0" fontId="65" fillId="0" borderId="195" applyNumberFormat="0" applyFill="0" applyAlignment="0" applyProtection="0"/>
    <xf numFmtId="43" fontId="12" fillId="0" borderId="0" applyFont="0" applyFill="0" applyBorder="0" applyAlignment="0" applyProtection="0"/>
    <xf numFmtId="208" fontId="26" fillId="5" borderId="186" applyNumberFormat="0" applyFill="0" applyBorder="0" applyAlignment="0">
      <alignment horizontal="left"/>
      <protection locked="0"/>
    </xf>
    <xf numFmtId="208" fontId="26" fillId="5" borderId="186" applyNumberFormat="0" applyFill="0" applyBorder="0" applyAlignment="0">
      <alignment horizontal="left"/>
      <protection locked="0"/>
    </xf>
    <xf numFmtId="208" fontId="33" fillId="5" borderId="186" applyNumberFormat="0" applyFill="0" applyBorder="0" applyAlignment="0">
      <alignment horizontal="left"/>
      <protection locked="0"/>
    </xf>
    <xf numFmtId="204" fontId="59" fillId="0" borderId="186" applyFill="0" applyProtection="0"/>
    <xf numFmtId="204" fontId="59" fillId="0" borderId="186" applyFill="0" applyProtection="0"/>
    <xf numFmtId="195" fontId="59" fillId="0" borderId="186" applyFill="0" applyProtection="0"/>
    <xf numFmtId="195" fontId="59" fillId="0" borderId="186" applyFill="0" applyProtection="0"/>
    <xf numFmtId="0" fontId="76" fillId="33" borderId="187" applyNumberFormat="0" applyAlignment="0" applyProtection="0"/>
    <xf numFmtId="0" fontId="76" fillId="33" borderId="187" applyNumberFormat="0" applyAlignment="0" applyProtection="0"/>
    <xf numFmtId="0" fontId="18" fillId="41" borderId="188" applyNumberFormat="0" applyFont="0" applyAlignment="0" applyProtection="0"/>
    <xf numFmtId="0" fontId="45" fillId="0" borderId="186"/>
    <xf numFmtId="0" fontId="45" fillId="0" borderId="186"/>
    <xf numFmtId="0" fontId="59" fillId="0" borderId="185" applyNumberFormat="0" applyFont="0" applyFill="0" applyAlignment="0" applyProtection="0"/>
    <xf numFmtId="0" fontId="65" fillId="0" borderId="195" applyNumberFormat="0" applyFill="0" applyAlignment="0" applyProtection="0"/>
    <xf numFmtId="0" fontId="65" fillId="0" borderId="195" applyNumberFormat="0" applyFill="0" applyAlignment="0" applyProtection="0"/>
    <xf numFmtId="43" fontId="12" fillId="0" borderId="0" applyFont="0" applyFill="0" applyBorder="0" applyAlignment="0" applyProtection="0"/>
    <xf numFmtId="0" fontId="18" fillId="41" borderId="188"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199" applyNumberFormat="0" applyFill="0" applyAlignment="0" applyProtection="0"/>
    <xf numFmtId="0" fontId="65" fillId="0" borderId="199" applyNumberFormat="0" applyFill="0" applyAlignment="0" applyProtection="0"/>
    <xf numFmtId="181" fontId="66" fillId="31" borderId="200"/>
    <xf numFmtId="181" fontId="66" fillId="31" borderId="200"/>
    <xf numFmtId="182" fontId="70" fillId="9" borderId="200" applyFont="0" applyFill="0" applyBorder="0" applyAlignment="0" applyProtection="0"/>
    <xf numFmtId="0" fontId="59" fillId="0" borderId="201" applyNumberFormat="0" applyFont="0" applyFill="0" applyAlignment="0" applyProtection="0"/>
    <xf numFmtId="0" fontId="59" fillId="0" borderId="201" applyNumberFormat="0" applyFont="0" applyFill="0" applyAlignment="0" applyProtection="0"/>
    <xf numFmtId="0" fontId="45" fillId="0" borderId="202"/>
    <xf numFmtId="0" fontId="45" fillId="0" borderId="202"/>
    <xf numFmtId="0" fontId="45" fillId="0" borderId="202"/>
    <xf numFmtId="0" fontId="45" fillId="0" borderId="202"/>
    <xf numFmtId="0" fontId="76" fillId="33" borderId="203" applyNumberFormat="0" applyAlignment="0" applyProtection="0"/>
    <xf numFmtId="0" fontId="76" fillId="33" borderId="203" applyNumberFormat="0" applyAlignment="0" applyProtection="0"/>
    <xf numFmtId="195" fontId="59" fillId="0" borderId="202" applyFill="0" applyProtection="0"/>
    <xf numFmtId="195" fontId="59" fillId="0" borderId="202" applyFill="0" applyProtection="0"/>
    <xf numFmtId="204" fontId="59" fillId="0" borderId="202" applyFill="0" applyProtection="0"/>
    <xf numFmtId="204" fontId="59" fillId="0" borderId="202" applyFill="0" applyProtection="0"/>
    <xf numFmtId="0" fontId="111" fillId="0" borderId="198">
      <alignment horizontal="left" vertical="center"/>
    </xf>
    <xf numFmtId="205" fontId="16" fillId="38" borderId="196" applyNumberFormat="0" applyFont="0" applyAlignment="0">
      <protection locked="0"/>
    </xf>
    <xf numFmtId="0" fontId="20" fillId="41" borderId="204" applyNumberFormat="0" applyFont="0" applyAlignment="0" applyProtection="0"/>
    <xf numFmtId="0" fontId="20" fillId="41" borderId="204" applyNumberFormat="0" applyFont="0" applyAlignment="0" applyProtection="0"/>
    <xf numFmtId="0" fontId="141" fillId="33" borderId="205" applyNumberFormat="0" applyAlignment="0" applyProtection="0"/>
    <xf numFmtId="0" fontId="141" fillId="33" borderId="205" applyNumberFormat="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4" fontId="34" fillId="38" borderId="207" applyNumberFormat="0" applyProtection="0">
      <alignment vertical="center"/>
    </xf>
    <xf numFmtId="4" fontId="34"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40" borderId="207" applyNumberFormat="0" applyProtection="0">
      <alignment vertical="center"/>
    </xf>
    <xf numFmtId="4" fontId="151"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151" fillId="40" borderId="207" applyNumberFormat="0" applyProtection="0">
      <alignment horizontal="right" vertical="center"/>
    </xf>
    <xf numFmtId="4" fontId="151"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4" fillId="40" borderId="207" applyNumberFormat="0" applyProtection="0">
      <alignment horizontal="right" vertical="center"/>
    </xf>
    <xf numFmtId="4" fontId="154" fillId="40" borderId="207" applyNumberFormat="0" applyProtection="0">
      <alignment horizontal="right" vertical="center"/>
    </xf>
    <xf numFmtId="49" fontId="155" fillId="53" borderId="199">
      <alignment horizontal="center"/>
    </xf>
    <xf numFmtId="49" fontId="155" fillId="53" borderId="199">
      <alignment horizontal="center"/>
    </xf>
    <xf numFmtId="49" fontId="15" fillId="53" borderId="199">
      <alignment horizontal="center"/>
    </xf>
    <xf numFmtId="49" fontId="15" fillId="53" borderId="199">
      <alignment horizontal="center"/>
    </xf>
    <xf numFmtId="0" fontId="15" fillId="54" borderId="209"/>
    <xf numFmtId="0" fontId="15" fillId="54" borderId="209"/>
    <xf numFmtId="0" fontId="15" fillId="55" borderId="209"/>
    <xf numFmtId="0" fontId="15" fillId="55" borderId="209"/>
    <xf numFmtId="0" fontId="15" fillId="56" borderId="209"/>
    <xf numFmtId="0" fontId="15" fillId="56" borderId="209"/>
    <xf numFmtId="49" fontId="155" fillId="53" borderId="199">
      <alignment vertical="center"/>
    </xf>
    <xf numFmtId="49" fontId="155" fillId="53" borderId="199">
      <alignment vertical="center"/>
    </xf>
    <xf numFmtId="49" fontId="15" fillId="53" borderId="199">
      <alignment vertical="center"/>
    </xf>
    <xf numFmtId="49" fontId="15" fillId="53" borderId="199">
      <alignment vertical="center"/>
    </xf>
    <xf numFmtId="0" fontId="15" fillId="57" borderId="209"/>
    <xf numFmtId="0" fontId="15" fillId="57" borderId="209"/>
    <xf numFmtId="0" fontId="28" fillId="0" borderId="210" applyNumberFormat="0" applyFill="0" applyAlignment="0" applyProtection="0"/>
    <xf numFmtId="0" fontId="33" fillId="5" borderId="202" applyNumberFormat="0" applyFill="0" applyBorder="0" applyAlignment="0">
      <alignment horizontal="left"/>
      <protection locked="0"/>
    </xf>
    <xf numFmtId="0" fontId="33" fillId="5" borderId="202" applyNumberFormat="0" applyFill="0" applyBorder="0" applyAlignment="0">
      <alignment horizontal="left"/>
      <protection locked="0"/>
    </xf>
    <xf numFmtId="0" fontId="47" fillId="33" borderId="205">
      <alignment horizontal="center" vertical="center"/>
    </xf>
    <xf numFmtId="0" fontId="47" fillId="33" borderId="205">
      <alignment horizontal="center" vertical="center"/>
    </xf>
    <xf numFmtId="43" fontId="15" fillId="0" borderId="0" applyFont="0" applyFill="0" applyBorder="0" applyAlignment="0" applyProtection="0"/>
    <xf numFmtId="0"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0"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0"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0"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45" fillId="0" borderId="202"/>
    <xf numFmtId="208" fontId="45" fillId="0" borderId="202"/>
    <xf numFmtId="208" fontId="45" fillId="0" borderId="202"/>
    <xf numFmtId="208" fontId="45" fillId="0" borderId="202"/>
    <xf numFmtId="208" fontId="45" fillId="0" borderId="202"/>
    <xf numFmtId="208" fontId="45" fillId="0" borderId="202"/>
    <xf numFmtId="208" fontId="45" fillId="0" borderId="202"/>
    <xf numFmtId="208" fontId="45" fillId="0" borderId="202"/>
    <xf numFmtId="208" fontId="45" fillId="0" borderId="202"/>
    <xf numFmtId="208" fontId="45" fillId="0" borderId="202"/>
    <xf numFmtId="208" fontId="45" fillId="0" borderId="202"/>
    <xf numFmtId="208" fontId="45" fillId="0" borderId="202"/>
    <xf numFmtId="0"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208" fontId="76" fillId="33" borderId="203" applyNumberFormat="0" applyAlignment="0" applyProtection="0"/>
    <xf numFmtId="195" fontId="23" fillId="0" borderId="202" applyFill="0" applyProtection="0"/>
    <xf numFmtId="195" fontId="23" fillId="0" borderId="202" applyFill="0" applyProtection="0"/>
    <xf numFmtId="195" fontId="23" fillId="0" borderId="202" applyFill="0" applyProtection="0"/>
    <xf numFmtId="195" fontId="23" fillId="0" borderId="202" applyFill="0" applyProtection="0"/>
    <xf numFmtId="195" fontId="59" fillId="0" borderId="202" applyFill="0" applyProtection="0"/>
    <xf numFmtId="195" fontId="59" fillId="0" borderId="202" applyFill="0" applyProtection="0"/>
    <xf numFmtId="195" fontId="59" fillId="0" borderId="202" applyFill="0" applyProtection="0"/>
    <xf numFmtId="195" fontId="59" fillId="0" borderId="202" applyFill="0" applyProtection="0"/>
    <xf numFmtId="204" fontId="23" fillId="0" borderId="202" applyFill="0" applyProtection="0"/>
    <xf numFmtId="204" fontId="23" fillId="0" borderId="202" applyFill="0" applyProtection="0"/>
    <xf numFmtId="204" fontId="23" fillId="0" borderId="202" applyFill="0" applyProtection="0"/>
    <xf numFmtId="204" fontId="23" fillId="0" borderId="202" applyFill="0" applyProtection="0"/>
    <xf numFmtId="204" fontId="59" fillId="0" borderId="202" applyFill="0" applyProtection="0"/>
    <xf numFmtId="204" fontId="59" fillId="0" borderId="202" applyFill="0" applyProtection="0"/>
    <xf numFmtId="204" fontId="59" fillId="0" borderId="202" applyFill="0" applyProtection="0"/>
    <xf numFmtId="204" fontId="59" fillId="0" borderId="202" applyFill="0" applyProtection="0"/>
    <xf numFmtId="208" fontId="111" fillId="0" borderId="198">
      <alignment horizontal="left" vertical="center"/>
    </xf>
    <xf numFmtId="0" fontId="31" fillId="0" borderId="198">
      <alignment horizontal="left" vertical="center"/>
    </xf>
    <xf numFmtId="208" fontId="31" fillId="0" borderId="198">
      <alignment horizontal="left" vertical="center"/>
    </xf>
    <xf numFmtId="208" fontId="31" fillId="0" borderId="198">
      <alignment horizontal="left" vertical="center"/>
    </xf>
    <xf numFmtId="208" fontId="31" fillId="0" borderId="198">
      <alignment horizontal="left" vertical="center"/>
    </xf>
    <xf numFmtId="208" fontId="31" fillId="0" borderId="198">
      <alignment horizontal="left" vertical="center"/>
    </xf>
    <xf numFmtId="208" fontId="31" fillId="0" borderId="198">
      <alignment horizontal="left" vertical="center"/>
    </xf>
    <xf numFmtId="208" fontId="31" fillId="0" borderId="198">
      <alignment horizontal="left" vertical="center"/>
    </xf>
    <xf numFmtId="0" fontId="31" fillId="0" borderId="198">
      <alignment horizontal="left" vertical="center"/>
    </xf>
    <xf numFmtId="208" fontId="111" fillId="0" borderId="198">
      <alignment horizontal="left" vertical="center"/>
    </xf>
    <xf numFmtId="208" fontId="111" fillId="0" borderId="198">
      <alignment horizontal="left" vertical="center"/>
    </xf>
    <xf numFmtId="208" fontId="111" fillId="0" borderId="198">
      <alignment horizontal="left" vertical="center"/>
    </xf>
    <xf numFmtId="208" fontId="111" fillId="0" borderId="198">
      <alignment horizontal="left" vertical="center"/>
    </xf>
    <xf numFmtId="208" fontId="111" fillId="0" borderId="198">
      <alignment horizontal="left" vertical="center"/>
    </xf>
    <xf numFmtId="0" fontId="31" fillId="0" borderId="198">
      <alignment horizontal="left" vertical="center"/>
    </xf>
    <xf numFmtId="208" fontId="31" fillId="0" borderId="198">
      <alignment horizontal="left" vertical="center"/>
    </xf>
    <xf numFmtId="208" fontId="31" fillId="0" borderId="198">
      <alignment horizontal="left" vertical="center"/>
    </xf>
    <xf numFmtId="208" fontId="31" fillId="0" borderId="198">
      <alignment horizontal="left" vertical="center"/>
    </xf>
    <xf numFmtId="208" fontId="31" fillId="0" borderId="198">
      <alignment horizontal="left" vertical="center"/>
    </xf>
    <xf numFmtId="208" fontId="31" fillId="0" borderId="198">
      <alignment horizontal="left" vertical="center"/>
    </xf>
    <xf numFmtId="208" fontId="31" fillId="0" borderId="198">
      <alignment horizontal="left" vertical="center"/>
    </xf>
    <xf numFmtId="0" fontId="31" fillId="0" borderId="198">
      <alignment horizontal="left" vertical="center"/>
    </xf>
    <xf numFmtId="208" fontId="111" fillId="0" borderId="198">
      <alignment horizontal="left" vertical="center"/>
    </xf>
    <xf numFmtId="208" fontId="111" fillId="0" borderId="198">
      <alignment horizontal="left" vertical="center"/>
    </xf>
    <xf numFmtId="208" fontId="111" fillId="0" borderId="198">
      <alignment horizontal="left" vertical="center"/>
    </xf>
    <xf numFmtId="208" fontId="111" fillId="0" borderId="198">
      <alignment horizontal="left" vertical="center"/>
    </xf>
    <xf numFmtId="0" fontId="111" fillId="0" borderId="198">
      <alignment horizontal="left" vertical="center"/>
    </xf>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0"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0" fontId="228" fillId="18" borderId="203" applyNumberFormat="0" applyAlignment="0" applyProtection="0"/>
    <xf numFmtId="0" fontId="228" fillId="18"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18"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208" fontId="228" fillId="33" borderId="203" applyNumberFormat="0" applyAlignment="0" applyProtection="0"/>
    <xf numFmtId="0"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208" fontId="20" fillId="41" borderId="204" applyNumberFormat="0" applyFont="0" applyAlignment="0" applyProtection="0"/>
    <xf numFmtId="0"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24" fontId="236" fillId="0" borderId="206" applyNumberFormat="0" applyFont="0" applyFill="0" applyAlignment="0" applyProtection="0"/>
    <xf numFmtId="224" fontId="236" fillId="0" borderId="206" applyNumberFormat="0" applyFont="0" applyFill="0" applyAlignment="0" applyProtection="0"/>
    <xf numFmtId="224" fontId="236" fillId="0" borderId="206" applyNumberFormat="0" applyFont="0" applyFill="0" applyAlignment="0" applyProtection="0"/>
    <xf numFmtId="224" fontId="236"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4" fontId="34" fillId="38" borderId="207" applyNumberFormat="0" applyProtection="0">
      <alignment vertical="center"/>
    </xf>
    <xf numFmtId="4" fontId="34" fillId="38" borderId="207" applyNumberFormat="0" applyProtection="0">
      <alignment vertical="center"/>
    </xf>
    <xf numFmtId="4" fontId="34"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40" borderId="207" applyNumberFormat="0" applyProtection="0">
      <alignment vertical="center"/>
    </xf>
    <xf numFmtId="4" fontId="151" fillId="40" borderId="207" applyNumberFormat="0" applyProtection="0">
      <alignment vertical="center"/>
    </xf>
    <xf numFmtId="4" fontId="151"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151" fillId="40" borderId="207" applyNumberFormat="0" applyProtection="0">
      <alignment horizontal="right" vertical="center"/>
    </xf>
    <xf numFmtId="4" fontId="151" fillId="40" borderId="207" applyNumberFormat="0" applyProtection="0">
      <alignment horizontal="right" vertical="center"/>
    </xf>
    <xf numFmtId="4" fontId="151"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153" fillId="52" borderId="208" applyNumberFormat="0" applyProtection="0">
      <alignment horizontal="left" vertical="center"/>
    </xf>
    <xf numFmtId="4" fontId="153" fillId="52" borderId="208" applyNumberFormat="0" applyProtection="0">
      <alignment horizontal="left" vertical="center"/>
    </xf>
    <xf numFmtId="4" fontId="153" fillId="52" borderId="208" applyNumberFormat="0" applyProtection="0">
      <alignment horizontal="left" vertical="center"/>
    </xf>
    <xf numFmtId="4" fontId="153" fillId="52" borderId="208" applyNumberFormat="0" applyProtection="0">
      <alignment horizontal="left" vertical="center"/>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4" fillId="40" borderId="207" applyNumberFormat="0" applyProtection="0">
      <alignment horizontal="right" vertical="center"/>
    </xf>
    <xf numFmtId="4" fontId="154" fillId="40" borderId="207" applyNumberFormat="0" applyProtection="0">
      <alignment horizontal="right" vertical="center"/>
    </xf>
    <xf numFmtId="4" fontId="154" fillId="40" borderId="207" applyNumberFormat="0" applyProtection="0">
      <alignment horizontal="right" vertical="center"/>
    </xf>
    <xf numFmtId="49" fontId="155" fillId="53" borderId="199">
      <alignment horizontal="center"/>
    </xf>
    <xf numFmtId="49" fontId="155" fillId="53" borderId="199">
      <alignment horizontal="center"/>
    </xf>
    <xf numFmtId="49" fontId="155" fillId="53" borderId="199">
      <alignment horizontal="center"/>
    </xf>
    <xf numFmtId="49" fontId="15" fillId="53" borderId="199">
      <alignment horizontal="center"/>
    </xf>
    <xf numFmtId="49" fontId="15" fillId="53" borderId="199">
      <alignment horizontal="center"/>
    </xf>
    <xf numFmtId="49" fontId="15" fillId="53" borderId="199">
      <alignment horizontal="center"/>
    </xf>
    <xf numFmtId="0" fontId="15" fillId="54" borderId="209"/>
    <xf numFmtId="208" fontId="15" fillId="54" borderId="209"/>
    <xf numFmtId="208" fontId="15" fillId="54" borderId="209"/>
    <xf numFmtId="208" fontId="15" fillId="54" borderId="209"/>
    <xf numFmtId="0" fontId="15" fillId="55" borderId="209"/>
    <xf numFmtId="208" fontId="15" fillId="55" borderId="209"/>
    <xf numFmtId="208" fontId="15" fillId="55" borderId="209"/>
    <xf numFmtId="208" fontId="15" fillId="55" borderId="209"/>
    <xf numFmtId="0" fontId="15" fillId="56" borderId="209"/>
    <xf numFmtId="208" fontId="15" fillId="56" borderId="209"/>
    <xf numFmtId="208" fontId="15" fillId="56" borderId="209"/>
    <xf numFmtId="208" fontId="15" fillId="56" borderId="209"/>
    <xf numFmtId="49" fontId="155" fillId="53" borderId="199">
      <alignment vertical="center"/>
    </xf>
    <xf numFmtId="49" fontId="155" fillId="53" borderId="199">
      <alignment vertical="center"/>
    </xf>
    <xf numFmtId="49" fontId="155" fillId="53" borderId="199">
      <alignment vertical="center"/>
    </xf>
    <xf numFmtId="49" fontId="15" fillId="53" borderId="199">
      <alignment vertical="center"/>
    </xf>
    <xf numFmtId="49" fontId="15" fillId="53" borderId="199">
      <alignment vertical="center"/>
    </xf>
    <xf numFmtId="49" fontId="15" fillId="53" borderId="199">
      <alignment vertical="center"/>
    </xf>
    <xf numFmtId="0" fontId="15" fillId="57" borderId="209"/>
    <xf numFmtId="208" fontId="15" fillId="57" borderId="209"/>
    <xf numFmtId="208" fontId="15" fillId="57" borderId="209"/>
    <xf numFmtId="208" fontId="15" fillId="57" borderId="209"/>
    <xf numFmtId="208" fontId="28" fillId="0" borderId="210" applyNumberFormat="0" applyFill="0" applyAlignment="0" applyProtection="0"/>
    <xf numFmtId="0"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0"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33" fillId="5" borderId="202" applyNumberFormat="0" applyFill="0" applyBorder="0" applyAlignment="0">
      <alignment horizontal="left"/>
      <protection locked="0"/>
    </xf>
    <xf numFmtId="208" fontId="33" fillId="5" borderId="202" applyNumberFormat="0" applyFill="0" applyBorder="0" applyAlignment="0">
      <alignment horizontal="left"/>
      <protection locked="0"/>
    </xf>
    <xf numFmtId="208" fontId="33" fillId="5" borderId="202" applyNumberFormat="0" applyFill="0" applyBorder="0" applyAlignment="0">
      <alignment horizontal="left"/>
      <protection locked="0"/>
    </xf>
    <xf numFmtId="208" fontId="33" fillId="5" borderId="202" applyNumberFormat="0" applyFill="0" applyBorder="0" applyAlignment="0">
      <alignment horizontal="left"/>
      <protection locked="0"/>
    </xf>
    <xf numFmtId="0"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26" fillId="5" borderId="202" applyNumberFormat="0" applyFill="0" applyBorder="0" applyAlignment="0">
      <alignment horizontal="left"/>
      <protection locked="0"/>
    </xf>
    <xf numFmtId="208" fontId="33" fillId="5" borderId="202" applyNumberFormat="0" applyFill="0" applyBorder="0" applyAlignment="0">
      <alignment horizontal="left"/>
      <protection locked="0"/>
    </xf>
    <xf numFmtId="208" fontId="33" fillId="5" borderId="202" applyNumberFormat="0" applyFill="0" applyBorder="0" applyAlignment="0">
      <alignment horizontal="left"/>
      <protection locked="0"/>
    </xf>
    <xf numFmtId="208" fontId="33" fillId="5" borderId="202" applyNumberFormat="0" applyFill="0" applyBorder="0" applyAlignment="0">
      <alignment horizontal="left"/>
      <protection locked="0"/>
    </xf>
    <xf numFmtId="208" fontId="33" fillId="5" borderId="202" applyNumberFormat="0" applyFill="0" applyBorder="0" applyAlignment="0">
      <alignment horizontal="left"/>
      <protection locked="0"/>
    </xf>
    <xf numFmtId="0" fontId="228" fillId="18" borderId="203" applyNumberFormat="0" applyAlignment="0" applyProtection="0"/>
    <xf numFmtId="0" fontId="141" fillId="33" borderId="205" applyNumberFormat="0" applyAlignment="0" applyProtection="0"/>
    <xf numFmtId="208" fontId="141" fillId="33" borderId="205" applyNumberFormat="0" applyAlignment="0" applyProtection="0"/>
    <xf numFmtId="0"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76" fillId="33" borderId="203" applyNumberFormat="0" applyAlignment="0" applyProtection="0"/>
    <xf numFmtId="0" fontId="28" fillId="0" borderId="210" applyNumberFormat="0" applyFill="0" applyAlignment="0" applyProtection="0"/>
    <xf numFmtId="0" fontId="18" fillId="41" borderId="204"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8" fontId="45" fillId="0" borderId="211"/>
    <xf numFmtId="43" fontId="12" fillId="0" borderId="0" applyFont="0" applyFill="0" applyBorder="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43" fontId="13" fillId="0" borderId="0" applyFont="0" applyFill="0" applyBorder="0" applyAlignment="0" applyProtection="0"/>
    <xf numFmtId="208" fontId="21" fillId="0" borderId="199" applyNumberFormat="0" applyFill="0" applyAlignment="0" applyProtection="0"/>
    <xf numFmtId="208" fontId="23" fillId="0" borderId="201" applyNumberFormat="0" applyFont="0" applyFill="0" applyAlignment="0" applyProtection="0"/>
    <xf numFmtId="208" fontId="28" fillId="0" borderId="210" applyNumberFormat="0" applyFill="0" applyAlignment="0" applyProtection="0"/>
    <xf numFmtId="208" fontId="141" fillId="33" borderId="205" applyNumberFormat="0" applyAlignment="0" applyProtection="0"/>
    <xf numFmtId="224" fontId="236" fillId="0" borderId="206" applyNumberFormat="0" applyFont="0" applyFill="0" applyAlignment="0" applyProtection="0"/>
    <xf numFmtId="208" fontId="20" fillId="41" borderId="197" applyNumberFormat="0" applyFont="0" applyAlignment="0" applyProtection="0"/>
    <xf numFmtId="208" fontId="228" fillId="33" borderId="212" applyNumberFormat="0" applyAlignment="0" applyProtection="0"/>
    <xf numFmtId="208" fontId="228" fillId="18" borderId="212" applyNumberFormat="0" applyAlignment="0" applyProtection="0"/>
    <xf numFmtId="208" fontId="228" fillId="33" borderId="212" applyNumberFormat="0" applyAlignment="0" applyProtection="0"/>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6" borderId="207" applyNumberFormat="0" applyProtection="0">
      <alignment horizontal="right" vertical="center"/>
    </xf>
    <xf numFmtId="4" fontId="151" fillId="47" borderId="207" applyNumberFormat="0" applyProtection="0">
      <alignment horizontal="right" vertical="center"/>
    </xf>
    <xf numFmtId="4" fontId="151" fillId="48" borderId="207" applyNumberFormat="0" applyProtection="0">
      <alignment horizontal="right" vertical="center"/>
    </xf>
    <xf numFmtId="208" fontId="111" fillId="0" borderId="213">
      <alignment horizontal="left" vertical="center"/>
    </xf>
    <xf numFmtId="4" fontId="152" fillId="40" borderId="207" applyNumberFormat="0" applyProtection="0">
      <alignment vertical="center"/>
    </xf>
    <xf numFmtId="4" fontId="151" fillId="40" borderId="207" applyNumberFormat="0" applyProtection="0">
      <alignment horizontal="right" vertical="center"/>
    </xf>
    <xf numFmtId="4" fontId="34" fillId="4" borderId="207" applyNumberFormat="0" applyProtection="0">
      <alignment horizontal="left" vertical="center" wrapText="1" indent="1"/>
    </xf>
    <xf numFmtId="4" fontId="154" fillId="40" borderId="207" applyNumberFormat="0" applyProtection="0">
      <alignment horizontal="right" vertical="center"/>
    </xf>
    <xf numFmtId="49" fontId="15" fillId="53" borderId="199">
      <alignment horizontal="center"/>
    </xf>
    <xf numFmtId="0" fontId="15" fillId="54" borderId="209"/>
    <xf numFmtId="0" fontId="15" fillId="56" borderId="209"/>
    <xf numFmtId="49" fontId="15" fillId="53" borderId="199">
      <alignment vertical="center"/>
    </xf>
    <xf numFmtId="208" fontId="111" fillId="0" borderId="213">
      <alignment horizontal="left" vertical="center"/>
    </xf>
    <xf numFmtId="0" fontId="33" fillId="5" borderId="211" applyNumberFormat="0" applyFill="0" applyBorder="0" applyAlignment="0">
      <alignment horizontal="left"/>
      <protection locked="0"/>
    </xf>
    <xf numFmtId="0" fontId="65" fillId="0" borderId="199" applyNumberFormat="0" applyFill="0" applyAlignment="0" applyProtection="0"/>
    <xf numFmtId="0" fontId="65" fillId="0" borderId="199" applyNumberFormat="0" applyFill="0" applyAlignment="0" applyProtection="0"/>
    <xf numFmtId="181" fontId="66" fillId="31" borderId="196"/>
    <xf numFmtId="181" fontId="66" fillId="31" borderId="196"/>
    <xf numFmtId="0" fontId="47" fillId="33" borderId="205">
      <alignment horizontal="center" vertical="center"/>
    </xf>
    <xf numFmtId="172" fontId="23" fillId="0" borderId="196" applyAlignment="0">
      <alignment horizontal="left" vertical="center"/>
    </xf>
    <xf numFmtId="182" fontId="70" fillId="9" borderId="196" applyFont="0" applyFill="0" applyBorder="0" applyAlignment="0" applyProtection="0"/>
    <xf numFmtId="0" fontId="59" fillId="0" borderId="201" applyNumberFormat="0" applyFont="0" applyFill="0" applyAlignment="0" applyProtection="0"/>
    <xf numFmtId="0" fontId="59" fillId="0" borderId="201" applyNumberFormat="0" applyFont="0" applyFill="0" applyAlignment="0" applyProtection="0"/>
    <xf numFmtId="0" fontId="45" fillId="0" borderId="211"/>
    <xf numFmtId="0" fontId="45" fillId="0" borderId="211"/>
    <xf numFmtId="0" fontId="45" fillId="0" borderId="211"/>
    <xf numFmtId="0" fontId="45" fillId="0" borderId="211"/>
    <xf numFmtId="0" fontId="76" fillId="33" borderId="212" applyNumberFormat="0" applyAlignment="0" applyProtection="0"/>
    <xf numFmtId="0" fontId="76" fillId="33" borderId="212" applyNumberFormat="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65" fillId="0" borderId="199" applyNumberFormat="0" applyFill="0" applyAlignment="0" applyProtection="0"/>
    <xf numFmtId="181" fontId="66" fillId="31" borderId="200"/>
    <xf numFmtId="195" fontId="59" fillId="0" borderId="211" applyFill="0" applyProtection="0"/>
    <xf numFmtId="195" fontId="59" fillId="0" borderId="211" applyFill="0" applyProtection="0"/>
    <xf numFmtId="204" fontId="59" fillId="0" borderId="211" applyFill="0" applyProtection="0"/>
    <xf numFmtId="204" fontId="59" fillId="0" borderId="211" applyFill="0" applyProtection="0"/>
    <xf numFmtId="182" fontId="70" fillId="9" borderId="200" applyFont="0" applyFill="0" applyBorder="0" applyAlignment="0" applyProtection="0"/>
    <xf numFmtId="182" fontId="70" fillId="9" borderId="200" applyFont="0" applyFill="0" applyBorder="0" applyAlignment="0" applyProtection="0"/>
    <xf numFmtId="208" fontId="23" fillId="0" borderId="201" applyNumberFormat="0" applyFont="0" applyFill="0" applyAlignment="0" applyProtection="0"/>
    <xf numFmtId="208" fontId="59" fillId="0" borderId="201" applyNumberFormat="0" applyFont="0" applyFill="0" applyAlignment="0" applyProtection="0"/>
    <xf numFmtId="0" fontId="23" fillId="0" borderId="201" applyNumberFormat="0" applyFont="0" applyFill="0" applyAlignment="0" applyProtection="0"/>
    <xf numFmtId="208" fontId="23" fillId="0" borderId="201" applyNumberFormat="0" applyFont="0" applyFill="0" applyAlignment="0" applyProtection="0"/>
    <xf numFmtId="208" fontId="59" fillId="0" borderId="201" applyNumberFormat="0" applyFont="0" applyFill="0" applyAlignment="0" applyProtection="0"/>
    <xf numFmtId="208" fontId="45" fillId="0" borderId="211"/>
    <xf numFmtId="208" fontId="45" fillId="0" borderId="211"/>
    <xf numFmtId="208" fontId="45" fillId="0" borderId="211"/>
    <xf numFmtId="208" fontId="45" fillId="0" borderId="211"/>
    <xf numFmtId="208" fontId="45" fillId="0" borderId="211"/>
    <xf numFmtId="208" fontId="45" fillId="0" borderId="211"/>
    <xf numFmtId="0" fontId="76" fillId="33" borderId="212"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33"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0" fontId="26" fillId="5" borderId="211" applyNumberFormat="0" applyFill="0" applyBorder="0" applyAlignment="0">
      <alignment horizontal="left"/>
      <protection locked="0"/>
    </xf>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0" fontId="111" fillId="0" borderId="125">
      <alignment horizontal="left" vertical="center"/>
    </xf>
    <xf numFmtId="205" fontId="16" fillId="38" borderId="196" applyNumberFormat="0" applyFont="0" applyAlignment="0">
      <protection locked="0"/>
    </xf>
    <xf numFmtId="10" fontId="107" fillId="7" borderId="196" applyNumberFormat="0" applyBorder="0" applyAlignment="0" applyProtection="0"/>
    <xf numFmtId="10" fontId="107" fillId="7" borderId="196" applyNumberFormat="0" applyBorder="0" applyAlignment="0" applyProtection="0"/>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38" fontId="132" fillId="38" borderId="196" applyNumberFormat="0" applyFont="0" applyAlignment="0" applyProtection="0"/>
    <xf numFmtId="38" fontId="132" fillId="38" borderId="196" applyNumberFormat="0" applyFont="0" applyAlignment="0" applyProtection="0"/>
    <xf numFmtId="0" fontId="20" fillId="41" borderId="197" applyNumberFormat="0" applyFont="0" applyAlignment="0" applyProtection="0"/>
    <xf numFmtId="0" fontId="20" fillId="41" borderId="197" applyNumberFormat="0" applyFont="0" applyAlignment="0" applyProtection="0"/>
    <xf numFmtId="0" fontId="141" fillId="33" borderId="205" applyNumberFormat="0" applyAlignment="0" applyProtection="0"/>
    <xf numFmtId="0" fontId="141" fillId="33" borderId="205" applyNumberFormat="0" applyAlignment="0" applyProtection="0"/>
    <xf numFmtId="10" fontId="45" fillId="0" borderId="196"/>
    <xf numFmtId="10" fontId="45" fillId="0" borderId="196"/>
    <xf numFmtId="10" fontId="45" fillId="0" borderId="196"/>
    <xf numFmtId="10" fontId="45" fillId="0" borderId="196"/>
    <xf numFmtId="224" fontId="148" fillId="0" borderId="206" applyNumberFormat="0" applyFont="0" applyFill="0" applyAlignment="0" applyProtection="0"/>
    <xf numFmtId="224" fontId="148" fillId="0" borderId="206" applyNumberFormat="0" applyFont="0" applyFill="0" applyAlignment="0" applyProtection="0"/>
    <xf numFmtId="195" fontId="23" fillId="0" borderId="211" applyFill="0" applyProtection="0"/>
    <xf numFmtId="195" fontId="59" fillId="0" borderId="211" applyFill="0" applyProtection="0"/>
    <xf numFmtId="195" fontId="59" fillId="0" borderId="211" applyFill="0" applyProtection="0"/>
    <xf numFmtId="204" fontId="59" fillId="0" borderId="211" applyFill="0" applyProtection="0"/>
    <xf numFmtId="204" fontId="59" fillId="0" borderId="211" applyFill="0" applyProtection="0"/>
    <xf numFmtId="208" fontId="31" fillId="0" borderId="213">
      <alignment horizontal="left" vertical="center"/>
    </xf>
    <xf numFmtId="208" fontId="31" fillId="0" borderId="213">
      <alignment horizontal="left" vertical="center"/>
    </xf>
    <xf numFmtId="208" fontId="111" fillId="0" borderId="213">
      <alignment horizontal="left" vertical="center"/>
    </xf>
    <xf numFmtId="208" fontId="111" fillId="0" borderId="213">
      <alignment horizontal="left" vertical="center"/>
    </xf>
    <xf numFmtId="208" fontId="111" fillId="0" borderId="213">
      <alignment horizontal="left" vertical="center"/>
    </xf>
    <xf numFmtId="208" fontId="111" fillId="0" borderId="213">
      <alignment horizontal="left" vertical="center"/>
    </xf>
    <xf numFmtId="208" fontId="31" fillId="0" borderId="213">
      <alignment horizontal="left" vertical="center"/>
    </xf>
    <xf numFmtId="208" fontId="31" fillId="0" borderId="213">
      <alignment horizontal="left" vertical="center"/>
    </xf>
    <xf numFmtId="49" fontId="15" fillId="53" borderId="199">
      <alignment vertical="center"/>
    </xf>
    <xf numFmtId="49" fontId="15" fillId="53" borderId="199">
      <alignment vertical="center"/>
    </xf>
    <xf numFmtId="49" fontId="155" fillId="53" borderId="199">
      <alignment vertical="center"/>
    </xf>
    <xf numFmtId="49" fontId="155" fillId="53" borderId="199">
      <alignment vertical="center"/>
    </xf>
    <xf numFmtId="208" fontId="15" fillId="56" borderId="209"/>
    <xf numFmtId="0" fontId="15" fillId="56" borderId="209"/>
    <xf numFmtId="208" fontId="15" fillId="55" borderId="209"/>
    <xf numFmtId="208" fontId="15" fillId="55" borderId="209"/>
    <xf numFmtId="208" fontId="15" fillId="54" borderId="209"/>
    <xf numFmtId="208" fontId="15" fillId="54" borderId="209"/>
    <xf numFmtId="49" fontId="15" fillId="53" borderId="199">
      <alignment horizontal="center"/>
    </xf>
    <xf numFmtId="49" fontId="15" fillId="53" borderId="199">
      <alignment horizontal="center"/>
    </xf>
    <xf numFmtId="49" fontId="155" fillId="53" borderId="199">
      <alignment horizontal="center"/>
    </xf>
    <xf numFmtId="49" fontId="155" fillId="53" borderId="199">
      <alignment horizontal="center"/>
    </xf>
    <xf numFmtId="4" fontId="154" fillId="40" borderId="207" applyNumberFormat="0" applyProtection="0">
      <alignment horizontal="right" vertical="center"/>
    </xf>
    <xf numFmtId="4" fontId="154" fillId="40" borderId="207" applyNumberFormat="0" applyProtection="0">
      <alignment horizontal="right" vertical="center"/>
    </xf>
    <xf numFmtId="4" fontId="153" fillId="52" borderId="208" applyNumberFormat="0" applyProtection="0">
      <alignment horizontal="left" vertical="center" indent="1"/>
    </xf>
    <xf numFmtId="4" fontId="153" fillId="52" borderId="208" applyNumberFormat="0" applyProtection="0">
      <alignment horizontal="left" vertical="center"/>
    </xf>
    <xf numFmtId="4" fontId="153" fillId="52" borderId="208" applyNumberFormat="0" applyProtection="0">
      <alignment horizontal="left" vertical="center"/>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152" fillId="40" borderId="207" applyNumberFormat="0" applyProtection="0">
      <alignment horizontal="right" vertical="center"/>
    </xf>
    <xf numFmtId="4" fontId="151" fillId="40" borderId="207" applyNumberFormat="0" applyProtection="0">
      <alignment horizontal="right" vertical="center"/>
    </xf>
    <xf numFmtId="4" fontId="151" fillId="40" borderId="207" applyNumberFormat="0" applyProtection="0">
      <alignment horizontal="righ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152" fillId="40" borderId="207" applyNumberFormat="0" applyProtection="0">
      <alignment vertical="center"/>
    </xf>
    <xf numFmtId="4" fontId="151" fillId="40" borderId="207" applyNumberFormat="0" applyProtection="0">
      <alignment vertical="center"/>
    </xf>
    <xf numFmtId="4" fontId="151" fillId="40" borderId="207" applyNumberFormat="0" applyProtection="0">
      <alignment vertical="center"/>
    </xf>
    <xf numFmtId="208" fontId="111" fillId="0" borderId="213">
      <alignment horizontal="left" vertical="center"/>
    </xf>
    <xf numFmtId="4" fontId="151" fillId="4" borderId="207" applyNumberFormat="0" applyProtection="0">
      <alignment horizontal="right" vertical="center"/>
    </xf>
    <xf numFmtId="208" fontId="111" fillId="0" borderId="213">
      <alignment horizontal="lef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46" borderId="207" applyNumberFormat="0" applyProtection="0">
      <alignment horizontal="right" vertical="center"/>
    </xf>
    <xf numFmtId="4" fontId="151" fillId="45" borderId="207" applyNumberFormat="0" applyProtection="0">
      <alignment horizontal="right" vertical="center"/>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34" fillId="38" borderId="207" applyNumberFormat="0" applyProtection="0">
      <alignment vertical="center"/>
    </xf>
    <xf numFmtId="4" fontId="34" fillId="38" borderId="207" applyNumberFormat="0" applyProtection="0">
      <alignment vertical="center"/>
    </xf>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141" fillId="33" borderId="205" applyNumberFormat="0" applyAlignment="0" applyProtection="0"/>
    <xf numFmtId="208" fontId="141" fillId="33" borderId="205" applyNumberFormat="0" applyAlignment="0" applyProtection="0"/>
    <xf numFmtId="224" fontId="236" fillId="0" borderId="206" applyNumberFormat="0" applyFont="0" applyFill="0" applyAlignment="0" applyProtection="0"/>
    <xf numFmtId="208" fontId="141" fillId="33" borderId="205" applyNumberFormat="0" applyAlignment="0" applyProtection="0"/>
    <xf numFmtId="208" fontId="26" fillId="5" borderId="211" applyNumberFormat="0" applyFill="0" applyBorder="0" applyAlignment="0">
      <alignment horizontal="left"/>
      <protection locked="0"/>
    </xf>
    <xf numFmtId="0" fontId="26" fillId="5" borderId="211" applyNumberFormat="0" applyFill="0" applyBorder="0" applyAlignment="0">
      <alignment horizontal="left"/>
      <protection locked="0"/>
    </xf>
    <xf numFmtId="208" fontId="28" fillId="0" borderId="210" applyNumberFormat="0" applyFill="0" applyAlignment="0" applyProtection="0"/>
    <xf numFmtId="208" fontId="28" fillId="0" borderId="210" applyNumberFormat="0" applyFill="0" applyAlignment="0" applyProtection="0"/>
    <xf numFmtId="0" fontId="28" fillId="0" borderId="210" applyNumberFormat="0" applyFill="0" applyAlignment="0" applyProtection="0"/>
    <xf numFmtId="208" fontId="28" fillId="0" borderId="210" applyNumberFormat="0" applyFill="0" applyAlignment="0" applyProtection="0"/>
    <xf numFmtId="49" fontId="15" fillId="53" borderId="199">
      <alignment vertical="center"/>
    </xf>
    <xf numFmtId="49" fontId="155" fillId="53" borderId="199">
      <alignment vertical="center"/>
    </xf>
    <xf numFmtId="208" fontId="15" fillId="56" borderId="209"/>
    <xf numFmtId="4" fontId="154" fillId="40" borderId="207" applyNumberFormat="0" applyProtection="0">
      <alignment horizontal="right" vertical="center"/>
    </xf>
    <xf numFmtId="4" fontId="154" fillId="40" borderId="207" applyNumberFormat="0" applyProtection="0">
      <alignment horizontal="right" vertical="center"/>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2" fillId="40" borderId="207" applyNumberFormat="0" applyProtection="0">
      <alignment horizontal="right" vertical="center"/>
    </xf>
    <xf numFmtId="4" fontId="152" fillId="40" borderId="207" applyNumberFormat="0" applyProtection="0">
      <alignment horizontal="right" vertical="center"/>
    </xf>
    <xf numFmtId="4" fontId="151" fillId="40" borderId="207" applyNumberFormat="0" applyProtection="0">
      <alignmen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4" borderId="207" applyNumberFormat="0" applyProtection="0">
      <alignment horizontal="right" vertical="center"/>
    </xf>
    <xf numFmtId="4" fontId="150" fillId="38" borderId="207" applyNumberFormat="0" applyProtection="0">
      <alignment vertical="center"/>
    </xf>
    <xf numFmtId="4" fontId="34" fillId="38" borderId="207" applyNumberFormat="0" applyProtection="0">
      <alignment vertical="center"/>
    </xf>
    <xf numFmtId="224" fontId="236" fillId="0" borderId="206" applyNumberFormat="0" applyFont="0" applyFill="0" applyAlignment="0" applyProtection="0"/>
    <xf numFmtId="224" fontId="236" fillId="0" borderId="206" applyNumberFormat="0" applyFont="0" applyFill="0" applyAlignment="0" applyProtection="0"/>
    <xf numFmtId="10" fontId="45" fillId="0" borderId="196"/>
    <xf numFmtId="208" fontId="141" fillId="33" borderId="205" applyNumberForma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7"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10"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indent="1"/>
    </xf>
    <xf numFmtId="4" fontId="151"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34" fillId="4" borderId="207" applyNumberFormat="0" applyProtection="0">
      <alignment horizontal="left" vertical="center" wrapTex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153" fillId="52" borderId="208" applyNumberFormat="0" applyProtection="0">
      <alignment horizontal="left" vertical="center"/>
    </xf>
    <xf numFmtId="4" fontId="153" fillId="52" borderId="208" applyNumberFormat="0" applyProtection="0">
      <alignment horizontal="left" vertical="center"/>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4" fillId="40" borderId="207" applyNumberFormat="0" applyProtection="0">
      <alignment horizontal="right" vertical="center"/>
    </xf>
    <xf numFmtId="49" fontId="15" fillId="53" borderId="199">
      <alignment horizontal="center"/>
    </xf>
    <xf numFmtId="49" fontId="15" fillId="53" borderId="199">
      <alignment horizontal="center"/>
    </xf>
    <xf numFmtId="208" fontId="15" fillId="54" borderId="209"/>
    <xf numFmtId="208" fontId="15" fillId="54" borderId="209"/>
    <xf numFmtId="208" fontId="15" fillId="55" borderId="209"/>
    <xf numFmtId="208" fontId="15" fillId="56" borderId="209"/>
    <xf numFmtId="208" fontId="15" fillId="56" borderId="209"/>
    <xf numFmtId="208" fontId="15" fillId="56" borderId="209"/>
    <xf numFmtId="49" fontId="155" fillId="53" borderId="199">
      <alignment vertical="center"/>
    </xf>
    <xf numFmtId="49" fontId="155" fillId="53" borderId="199">
      <alignment vertical="center"/>
    </xf>
    <xf numFmtId="0" fontId="15" fillId="57" borderId="209"/>
    <xf numFmtId="208" fontId="15" fillId="57" borderId="209"/>
    <xf numFmtId="208" fontId="111" fillId="0" borderId="213">
      <alignment horizontal="left" vertical="center"/>
    </xf>
    <xf numFmtId="0" fontId="31" fillId="0" borderId="213">
      <alignment horizontal="left" vertical="center"/>
    </xf>
    <xf numFmtId="208" fontId="31" fillId="0" borderId="213">
      <alignment horizontal="left" vertical="center"/>
    </xf>
    <xf numFmtId="208" fontId="31" fillId="0" borderId="213">
      <alignment horizontal="left" vertical="center"/>
    </xf>
    <xf numFmtId="204" fontId="23" fillId="0" borderId="211" applyFill="0" applyProtection="0"/>
    <xf numFmtId="204" fontId="23" fillId="0" borderId="211" applyFill="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0" fontId="76" fillId="33" borderId="212" applyNumberFormat="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0"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141" fillId="33" borderId="205" applyNumberFormat="0" applyAlignment="0" applyProtection="0"/>
    <xf numFmtId="208" fontId="141" fillId="33" borderId="205" applyNumberFormat="0" applyAlignment="0" applyProtection="0"/>
    <xf numFmtId="0" fontId="76" fillId="33" borderId="212" applyNumberFormat="0" applyAlignment="0" applyProtection="0"/>
    <xf numFmtId="208" fontId="45" fillId="0" borderId="211"/>
    <xf numFmtId="208" fontId="45" fillId="0" borderId="211"/>
    <xf numFmtId="208" fontId="45" fillId="0" borderId="211"/>
    <xf numFmtId="208" fontId="59"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236" fillId="0" borderId="206" applyNumberFormat="0" applyFont="0" applyFill="0" applyAlignment="0" applyProtection="0"/>
    <xf numFmtId="10" fontId="45" fillId="0" borderId="196"/>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141" fillId="33" borderId="205" applyNumberForma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0" fontId="20" fillId="41" borderId="197" applyNumberFormat="0" applyFont="0" applyAlignment="0" applyProtection="0"/>
    <xf numFmtId="181" fontId="66" fillId="31" borderId="196"/>
    <xf numFmtId="181" fontId="66" fillId="31" borderId="196"/>
    <xf numFmtId="181" fontId="194" fillId="31" borderId="196"/>
    <xf numFmtId="208" fontId="65" fillId="0" borderId="199" applyNumberFormat="0" applyFill="0" applyAlignment="0" applyProtection="0"/>
    <xf numFmtId="208" fontId="65" fillId="0" borderId="199" applyNumberFormat="0" applyFill="0" applyAlignment="0" applyProtection="0"/>
    <xf numFmtId="208" fontId="21" fillId="0" borderId="199" applyNumberFormat="0" applyFill="0" applyAlignment="0" applyProtection="0"/>
    <xf numFmtId="208" fontId="65" fillId="0" borderId="199" applyNumberFormat="0" applyFill="0" applyAlignment="0" applyProtection="0"/>
    <xf numFmtId="0" fontId="21" fillId="0" borderId="199" applyNumberFormat="0" applyFill="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0" fontId="228" fillId="18" borderId="212" applyNumberFormat="0" applyAlignment="0" applyProtection="0"/>
    <xf numFmtId="0"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4" fontId="59" fillId="0" borderId="211" applyFill="0" applyProtection="0"/>
    <xf numFmtId="204" fontId="23" fillId="0" borderId="211" applyFill="0" applyProtection="0"/>
    <xf numFmtId="195" fontId="59" fillId="0" borderId="211" applyFill="0" applyProtection="0"/>
    <xf numFmtId="195" fontId="23" fillId="0" borderId="211" applyFill="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4" fontId="34" fillId="38" borderId="207" applyNumberFormat="0" applyProtection="0">
      <alignment vertical="center"/>
    </xf>
    <xf numFmtId="4" fontId="34"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40" borderId="207" applyNumberFormat="0" applyProtection="0">
      <alignment vertical="center"/>
    </xf>
    <xf numFmtId="4" fontId="151"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151" fillId="40" borderId="207" applyNumberFormat="0" applyProtection="0">
      <alignment horizontal="right" vertical="center"/>
    </xf>
    <xf numFmtId="4" fontId="151"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4" fillId="40" borderId="207" applyNumberFormat="0" applyProtection="0">
      <alignment horizontal="right" vertical="center"/>
    </xf>
    <xf numFmtId="4" fontId="154" fillId="40" borderId="207" applyNumberFormat="0" applyProtection="0">
      <alignment horizontal="right" vertical="center"/>
    </xf>
    <xf numFmtId="49" fontId="155" fillId="53" borderId="199">
      <alignment horizontal="center"/>
    </xf>
    <xf numFmtId="49" fontId="155" fillId="53" borderId="199">
      <alignment horizontal="center"/>
    </xf>
    <xf numFmtId="49" fontId="15" fillId="53" borderId="199">
      <alignment horizontal="center"/>
    </xf>
    <xf numFmtId="49" fontId="15" fillId="53" borderId="199">
      <alignment horizontal="center"/>
    </xf>
    <xf numFmtId="0" fontId="15" fillId="54" borderId="209"/>
    <xf numFmtId="0" fontId="15" fillId="54" borderId="209"/>
    <xf numFmtId="0" fontId="15" fillId="55" borderId="209"/>
    <xf numFmtId="0" fontId="15" fillId="55" borderId="209"/>
    <xf numFmtId="0" fontId="15" fillId="56" borderId="209"/>
    <xf numFmtId="0" fontId="15" fillId="56" borderId="209"/>
    <xf numFmtId="49" fontId="155" fillId="53" borderId="199">
      <alignment vertical="center"/>
    </xf>
    <xf numFmtId="49" fontId="155" fillId="53" borderId="199">
      <alignment vertical="center"/>
    </xf>
    <xf numFmtId="49" fontId="15" fillId="53" borderId="199">
      <alignment vertical="center"/>
    </xf>
    <xf numFmtId="49" fontId="15" fillId="53" borderId="199">
      <alignment vertical="center"/>
    </xf>
    <xf numFmtId="0" fontId="15" fillId="57" borderId="209"/>
    <xf numFmtId="0" fontId="15" fillId="57" borderId="209"/>
    <xf numFmtId="49" fontId="15" fillId="53" borderId="199">
      <alignment vertical="center"/>
    </xf>
    <xf numFmtId="0" fontId="15" fillId="55" borderId="209"/>
    <xf numFmtId="49" fontId="155" fillId="53" borderId="199">
      <alignment horizontal="center"/>
    </xf>
    <xf numFmtId="4" fontId="34" fillId="4" borderId="207" applyNumberFormat="0" applyProtection="0">
      <alignment horizontal="left" vertical="center" wrapText="1" indent="1"/>
    </xf>
    <xf numFmtId="4" fontId="152" fillId="40" borderId="207" applyNumberFormat="0" applyProtection="0">
      <alignment vertical="center"/>
    </xf>
    <xf numFmtId="4" fontId="151" fillId="49" borderId="207" applyNumberFormat="0" applyProtection="0">
      <alignment horizontal="right" vertical="center"/>
    </xf>
    <xf numFmtId="4" fontId="151" fillId="48" borderId="207" applyNumberFormat="0" applyProtection="0">
      <alignment horizontal="right" vertical="center"/>
    </xf>
    <xf numFmtId="4" fontId="151" fillId="10" borderId="207" applyNumberFormat="0" applyProtection="0">
      <alignment horizontal="right" vertical="center"/>
    </xf>
    <xf numFmtId="4" fontId="151" fillId="46" borderId="207" applyNumberFormat="0" applyProtection="0">
      <alignment horizontal="right" vertical="center"/>
    </xf>
    <xf numFmtId="4" fontId="151" fillId="45" borderId="207" applyNumberFormat="0" applyProtection="0">
      <alignment horizontal="right" vertical="center"/>
    </xf>
    <xf numFmtId="4" fontId="150" fillId="38" borderId="207" applyNumberFormat="0" applyProtection="0">
      <alignment vertical="center"/>
    </xf>
    <xf numFmtId="0" fontId="28" fillId="0" borderId="210" applyNumberFormat="0" applyFill="0" applyAlignment="0" applyProtection="0"/>
    <xf numFmtId="0" fontId="33" fillId="5" borderId="211" applyNumberFormat="0" applyFill="0" applyBorder="0" applyAlignment="0">
      <alignment horizontal="left"/>
      <protection locked="0"/>
    </xf>
    <xf numFmtId="0" fontId="33" fillId="5" borderId="211" applyNumberFormat="0" applyFill="0" applyBorder="0" applyAlignment="0">
      <alignment horizontal="left"/>
      <protection locked="0"/>
    </xf>
    <xf numFmtId="172" fontId="23" fillId="0" borderId="196" applyAlignment="0">
      <alignment horizontal="left" vertical="center"/>
    </xf>
    <xf numFmtId="172" fontId="23" fillId="0" borderId="196" applyAlignment="0">
      <alignment horizontal="left" vertical="center"/>
    </xf>
    <xf numFmtId="208" fontId="45" fillId="0" borderId="211"/>
    <xf numFmtId="208" fontId="45" fillId="0" borderId="211"/>
    <xf numFmtId="208" fontId="45" fillId="0" borderId="211"/>
    <xf numFmtId="0" fontId="47" fillId="33" borderId="205">
      <alignment horizontal="center" vertical="center"/>
    </xf>
    <xf numFmtId="0" fontId="47" fillId="33" borderId="205">
      <alignment horizontal="center" vertical="center"/>
    </xf>
    <xf numFmtId="181" fontId="66" fillId="31" borderId="196"/>
    <xf numFmtId="205" fontId="16" fillId="38" borderId="196" applyNumberFormat="0" applyFont="0" applyAlignment="0">
      <protection locked="0"/>
    </xf>
    <xf numFmtId="208" fontId="28" fillId="0" borderId="210" applyNumberFormat="0" applyFill="0" applyAlignment="0" applyProtection="0"/>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10" fontId="45" fillId="0" borderId="196"/>
    <xf numFmtId="0" fontId="141" fillId="33" borderId="205" applyNumberFormat="0" applyAlignment="0" applyProtection="0"/>
    <xf numFmtId="0" fontId="33" fillId="5" borderId="211" applyNumberFormat="0" applyFill="0" applyBorder="0" applyAlignment="0">
      <alignment horizontal="left"/>
      <protection locked="0"/>
    </xf>
    <xf numFmtId="0" fontId="33" fillId="5" borderId="211" applyNumberFormat="0" applyFill="0" applyBorder="0" applyAlignment="0">
      <alignment horizontal="left"/>
      <protection locked="0"/>
    </xf>
    <xf numFmtId="0" fontId="45" fillId="0" borderId="211"/>
    <xf numFmtId="0" fontId="45" fillId="0" borderId="211"/>
    <xf numFmtId="182" fontId="70" fillId="9" borderId="200" applyFont="0" applyFill="0" applyBorder="0" applyAlignment="0" applyProtection="0"/>
    <xf numFmtId="43" fontId="15" fillId="0" borderId="0" applyFont="0" applyFill="0" applyBorder="0" applyAlignment="0" applyProtection="0"/>
    <xf numFmtId="208" fontId="33" fillId="5" borderId="211" applyNumberFormat="0" applyFill="0" applyBorder="0" applyAlignment="0">
      <alignment horizontal="left"/>
      <protection locked="0"/>
    </xf>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236" fillId="0" borderId="206" applyNumberFormat="0" applyFont="0" applyFill="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38" fontId="132" fillId="38" borderId="196" applyNumberFormat="0" applyFon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0"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0" fontId="228" fillId="33" borderId="212" applyNumberFormat="0" applyAlignment="0" applyProtection="0"/>
    <xf numFmtId="208" fontId="228" fillId="33" borderId="212" applyNumberFormat="0" applyAlignment="0" applyProtection="0"/>
    <xf numFmtId="4" fontId="34" fillId="38" borderId="207" applyNumberFormat="0" applyProtection="0">
      <alignment vertical="center"/>
    </xf>
    <xf numFmtId="4" fontId="34"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6"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7"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8"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 borderId="207" applyNumberFormat="0" applyProtection="0">
      <alignment horizontal="right" vertical="center"/>
    </xf>
    <xf numFmtId="4" fontId="151" fillId="4" borderId="207" applyNumberFormat="0" applyProtection="0">
      <alignment horizontal="right" vertical="center"/>
    </xf>
    <xf numFmtId="208" fontId="111" fillId="0" borderId="213">
      <alignment horizontal="left" vertical="center"/>
    </xf>
    <xf numFmtId="4" fontId="151" fillId="40" borderId="207" applyNumberFormat="0" applyProtection="0">
      <alignment vertical="center"/>
    </xf>
    <xf numFmtId="4" fontId="151" fillId="40" borderId="207" applyNumberFormat="0" applyProtection="0">
      <alignment vertical="center"/>
    </xf>
    <xf numFmtId="4" fontId="152" fillId="40" borderId="207" applyNumberFormat="0" applyProtection="0">
      <alignmen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151"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34" fillId="4" borderId="207" applyNumberFormat="0" applyProtection="0">
      <alignment horizontal="left" vertical="center" wrapText="1"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4" fillId="40" borderId="207" applyNumberFormat="0" applyProtection="0">
      <alignment horizontal="right" vertical="center"/>
    </xf>
    <xf numFmtId="49" fontId="155" fillId="53" borderId="199">
      <alignment horizontal="center"/>
    </xf>
    <xf numFmtId="49" fontId="155" fillId="53" borderId="199">
      <alignment horizontal="center"/>
    </xf>
    <xf numFmtId="49" fontId="15" fillId="53" borderId="199">
      <alignment horizontal="center"/>
    </xf>
    <xf numFmtId="0" fontId="31" fillId="0" borderId="213">
      <alignment horizontal="left" vertical="center"/>
    </xf>
    <xf numFmtId="0" fontId="15" fillId="54" borderId="209"/>
    <xf numFmtId="0" fontId="15" fillId="55" borderId="209"/>
    <xf numFmtId="0" fontId="15" fillId="55" borderId="209"/>
    <xf numFmtId="0" fontId="15" fillId="56" borderId="209"/>
    <xf numFmtId="49" fontId="155" fillId="53" borderId="199">
      <alignment vertical="center"/>
    </xf>
    <xf numFmtId="49" fontId="155" fillId="53" borderId="199">
      <alignment vertical="center"/>
    </xf>
    <xf numFmtId="49" fontId="15" fillId="53" borderId="199">
      <alignment vertical="center"/>
    </xf>
    <xf numFmtId="208" fontId="31" fillId="0" borderId="213">
      <alignment horizontal="left" vertical="center"/>
    </xf>
    <xf numFmtId="0" fontId="15" fillId="57" borderId="209"/>
    <xf numFmtId="0" fontId="15" fillId="57" borderId="209"/>
    <xf numFmtId="208" fontId="31" fillId="0" borderId="213">
      <alignment horizontal="left" vertical="center"/>
    </xf>
    <xf numFmtId="208" fontId="31" fillId="0" borderId="213">
      <alignment horizontal="left" vertical="center"/>
    </xf>
    <xf numFmtId="208" fontId="31" fillId="0" borderId="213">
      <alignment horizontal="left" vertical="center"/>
    </xf>
    <xf numFmtId="204" fontId="59" fillId="0" borderId="211" applyFill="0" applyProtection="0"/>
    <xf numFmtId="204" fontId="23" fillId="0" borderId="211" applyFill="0" applyProtection="0"/>
    <xf numFmtId="195" fontId="23" fillId="0" borderId="211" applyFill="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0" fontId="28" fillId="0" borderId="210" applyNumberFormat="0" applyFill="0" applyAlignment="0" applyProtection="0"/>
    <xf numFmtId="0" fontId="33" fillId="5" borderId="211" applyNumberFormat="0" applyFill="0" applyBorder="0" applyAlignment="0">
      <alignment horizontal="left"/>
      <protection locked="0"/>
    </xf>
    <xf numFmtId="172" fontId="23" fillId="0" borderId="200" applyAlignment="0">
      <alignment horizontal="left" vertical="center"/>
    </xf>
    <xf numFmtId="0"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0"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181" fontId="194" fillId="31" borderId="196"/>
    <xf numFmtId="181" fontId="194" fillId="31" borderId="196"/>
    <xf numFmtId="181" fontId="66" fillId="31" borderId="196"/>
    <xf numFmtId="181" fontId="66" fillId="31" borderId="196"/>
    <xf numFmtId="0" fontId="47" fillId="33" borderId="205">
      <alignment horizontal="center" vertical="center"/>
    </xf>
    <xf numFmtId="0" fontId="45" fillId="0" borderId="211"/>
    <xf numFmtId="0" fontId="45" fillId="0" borderId="211"/>
    <xf numFmtId="182" fontId="70" fillId="9" borderId="196" applyFont="0" applyFill="0" applyBorder="0" applyAlignment="0" applyProtection="0"/>
    <xf numFmtId="182" fontId="70" fillId="9" borderId="196" applyFont="0" applyFill="0" applyBorder="0" applyAlignment="0" applyProtection="0"/>
    <xf numFmtId="0"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0"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45" fillId="0" borderId="211"/>
    <xf numFmtId="0"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0"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0"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181" fontId="194" fillId="31" borderId="200"/>
    <xf numFmtId="181" fontId="194" fillId="31" borderId="200"/>
    <xf numFmtId="181" fontId="66" fillId="31" borderId="200"/>
    <xf numFmtId="195" fontId="23" fillId="0" borderId="211" applyFill="0" applyProtection="0"/>
    <xf numFmtId="195" fontId="23" fillId="0" borderId="211" applyFill="0" applyProtection="0"/>
    <xf numFmtId="195" fontId="23" fillId="0" borderId="211" applyFill="0" applyProtection="0"/>
    <xf numFmtId="195" fontId="23" fillId="0" borderId="211" applyFill="0" applyProtection="0"/>
    <xf numFmtId="195" fontId="59" fillId="0" borderId="211" applyFill="0" applyProtection="0"/>
    <xf numFmtId="195" fontId="59" fillId="0" borderId="211" applyFill="0" applyProtection="0"/>
    <xf numFmtId="195" fontId="59" fillId="0" borderId="211" applyFill="0" applyProtection="0"/>
    <xf numFmtId="195" fontId="59" fillId="0" borderId="211" applyFill="0" applyProtection="0"/>
    <xf numFmtId="204" fontId="23" fillId="0" borderId="211" applyFill="0" applyProtection="0"/>
    <xf numFmtId="204" fontId="23" fillId="0" borderId="211" applyFill="0" applyProtection="0"/>
    <xf numFmtId="204" fontId="23" fillId="0" borderId="211" applyFill="0" applyProtection="0"/>
    <xf numFmtId="204" fontId="23" fillId="0" borderId="211" applyFill="0" applyProtection="0"/>
    <xf numFmtId="204" fontId="59" fillId="0" borderId="211" applyFill="0" applyProtection="0"/>
    <xf numFmtId="204" fontId="59" fillId="0" borderId="211" applyFill="0" applyProtection="0"/>
    <xf numFmtId="204" fontId="59" fillId="0" borderId="211" applyFill="0" applyProtection="0"/>
    <xf numFmtId="204" fontId="59" fillId="0" borderId="211" applyFill="0" applyProtection="0"/>
    <xf numFmtId="0" fontId="23" fillId="0" borderId="201" applyNumberFormat="0" applyFont="0" applyFill="0" applyAlignment="0" applyProtection="0"/>
    <xf numFmtId="208" fontId="23"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45" fillId="0" borderId="211"/>
    <xf numFmtId="208" fontId="45" fillId="0" borderId="211"/>
    <xf numFmtId="208" fontId="45" fillId="0" borderId="211"/>
    <xf numFmtId="208" fontId="45" fillId="0" borderId="211"/>
    <xf numFmtId="208" fontId="45" fillId="0" borderId="211"/>
    <xf numFmtId="208" fontId="45" fillId="0" borderId="211"/>
    <xf numFmtId="0" fontId="28" fillId="0" borderId="210" applyNumberFormat="0" applyFill="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141" fillId="33" borderId="205" applyNumberFormat="0" applyAlignment="0" applyProtection="0"/>
    <xf numFmtId="208" fontId="141" fillId="33" borderId="205" applyNumberFormat="0" applyAlignment="0" applyProtection="0"/>
    <xf numFmtId="0" fontId="141" fillId="33" borderId="205" applyNumberFormat="0" applyAlignment="0" applyProtection="0"/>
    <xf numFmtId="0" fontId="228" fillId="18" borderId="212" applyNumberFormat="0" applyAlignment="0" applyProtection="0"/>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0"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0" fontId="28" fillId="0" borderId="210" applyNumberFormat="0" applyFill="0" applyAlignment="0" applyProtection="0"/>
    <xf numFmtId="208" fontId="111" fillId="0" borderId="125">
      <alignment horizontal="left" vertical="center"/>
    </xf>
    <xf numFmtId="0"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0" fontId="31" fillId="0" borderId="125">
      <alignment horizontal="left" vertical="center"/>
    </xf>
    <xf numFmtId="208" fontId="111" fillId="0" borderId="125">
      <alignment horizontal="left" vertical="center"/>
    </xf>
    <xf numFmtId="208" fontId="111" fillId="0" borderId="125">
      <alignment horizontal="left" vertical="center"/>
    </xf>
    <xf numFmtId="208" fontId="111" fillId="0" borderId="125">
      <alignment horizontal="left" vertical="center"/>
    </xf>
    <xf numFmtId="208" fontId="111" fillId="0" borderId="125">
      <alignment horizontal="left" vertical="center"/>
    </xf>
    <xf numFmtId="208" fontId="111" fillId="0" borderId="125">
      <alignment horizontal="left" vertical="center"/>
    </xf>
    <xf numFmtId="0"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208" fontId="31" fillId="0" borderId="125">
      <alignment horizontal="left" vertical="center"/>
    </xf>
    <xf numFmtId="0" fontId="31" fillId="0" borderId="125">
      <alignment horizontal="left" vertical="center"/>
    </xf>
    <xf numFmtId="208" fontId="111" fillId="0" borderId="125">
      <alignment horizontal="left" vertical="center"/>
    </xf>
    <xf numFmtId="208" fontId="111" fillId="0" borderId="125">
      <alignment horizontal="left" vertical="center"/>
    </xf>
    <xf numFmtId="208" fontId="111" fillId="0" borderId="125">
      <alignment horizontal="left" vertical="center"/>
    </xf>
    <xf numFmtId="208" fontId="111" fillId="0" borderId="125">
      <alignment horizontal="left" vertical="center"/>
    </xf>
    <xf numFmtId="0" fontId="111" fillId="0" borderId="125">
      <alignment horizontal="left" vertical="center"/>
    </xf>
    <xf numFmtId="10" fontId="107" fillId="7" borderId="196" applyNumberFormat="0" applyBorder="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0"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0" fontId="228" fillId="18" borderId="212" applyNumberFormat="0" applyAlignment="0" applyProtection="0"/>
    <xf numFmtId="0"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38" fontId="132" fillId="38" borderId="196" applyNumberFormat="0" applyFont="0" applyAlignment="0" applyProtection="0"/>
    <xf numFmtId="0"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0"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10" fontId="45" fillId="0" borderId="196"/>
    <xf numFmtId="10" fontId="45" fillId="0" borderId="196"/>
    <xf numFmtId="224" fontId="236" fillId="0" borderId="206" applyNumberFormat="0" applyFont="0" applyFill="0" applyAlignment="0" applyProtection="0"/>
    <xf numFmtId="224" fontId="236" fillId="0" borderId="206" applyNumberFormat="0" applyFont="0" applyFill="0" applyAlignment="0" applyProtection="0"/>
    <xf numFmtId="224" fontId="236" fillId="0" borderId="206" applyNumberFormat="0" applyFont="0" applyFill="0" applyAlignment="0" applyProtection="0"/>
    <xf numFmtId="224" fontId="236"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195" fontId="23" fillId="0" borderId="211" applyFill="0" applyProtection="0"/>
    <xf numFmtId="195" fontId="23" fillId="0" borderId="211" applyFill="0" applyProtection="0"/>
    <xf numFmtId="195" fontId="59" fillId="0" borderId="211" applyFill="0" applyProtection="0"/>
    <xf numFmtId="195" fontId="59" fillId="0" borderId="211" applyFill="0" applyProtection="0"/>
    <xf numFmtId="204" fontId="23" fillId="0" borderId="211" applyFill="0" applyProtection="0"/>
    <xf numFmtId="204" fontId="23" fillId="0" borderId="211" applyFill="0" applyProtection="0"/>
    <xf numFmtId="204" fontId="23" fillId="0" borderId="211" applyFill="0" applyProtection="0"/>
    <xf numFmtId="204" fontId="59" fillId="0" borderId="211" applyFill="0" applyProtection="0"/>
    <xf numFmtId="208" fontId="111" fillId="0" borderId="213">
      <alignment horizontal="left" vertical="center"/>
    </xf>
    <xf numFmtId="0" fontId="31" fillId="0" borderId="213">
      <alignment horizontal="left" vertical="center"/>
    </xf>
    <xf numFmtId="208" fontId="31" fillId="0" borderId="213">
      <alignment horizontal="left" vertical="center"/>
    </xf>
    <xf numFmtId="208" fontId="31" fillId="0" borderId="213">
      <alignment horizontal="left" vertical="center"/>
    </xf>
    <xf numFmtId="208" fontId="31" fillId="0" borderId="213">
      <alignment horizontal="left" vertical="center"/>
    </xf>
    <xf numFmtId="208" fontId="111" fillId="0" borderId="213">
      <alignment horizontal="left" vertical="center"/>
    </xf>
    <xf numFmtId="208" fontId="31" fillId="0" borderId="213">
      <alignment horizontal="left" vertical="center"/>
    </xf>
    <xf numFmtId="208" fontId="15" fillId="57" borderId="209"/>
    <xf numFmtId="208" fontId="15" fillId="57" borderId="209"/>
    <xf numFmtId="208" fontId="15" fillId="57" borderId="209"/>
    <xf numFmtId="0" fontId="15" fillId="57" borderId="209"/>
    <xf numFmtId="49" fontId="15" fillId="53" borderId="199">
      <alignment vertical="center"/>
    </xf>
    <xf numFmtId="49" fontId="155" fillId="53" borderId="199">
      <alignment vertical="center"/>
    </xf>
    <xf numFmtId="208" fontId="15" fillId="56" borderId="209"/>
    <xf numFmtId="208" fontId="15" fillId="56" borderId="209"/>
    <xf numFmtId="208" fontId="15" fillId="55" borderId="209"/>
    <xf numFmtId="0" fontId="15" fillId="55" borderId="209"/>
    <xf numFmtId="208" fontId="15" fillId="54" borderId="209"/>
    <xf numFmtId="0" fontId="15" fillId="54" borderId="209"/>
    <xf numFmtId="49" fontId="15" fillId="53" borderId="199">
      <alignment horizontal="center"/>
    </xf>
    <xf numFmtId="49" fontId="155" fillId="53" borderId="199">
      <alignment horizontal="center"/>
    </xf>
    <xf numFmtId="4" fontId="154" fillId="40" borderId="207" applyNumberFormat="0" applyProtection="0">
      <alignment horizontal="right" vertical="center"/>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xf>
    <xf numFmtId="4" fontId="153" fillId="52" borderId="208" applyNumberFormat="0" applyProtection="0">
      <alignment horizontal="left" vertical="center"/>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152" fillId="40" borderId="207" applyNumberFormat="0" applyProtection="0">
      <alignment horizontal="right" vertical="center"/>
    </xf>
    <xf numFmtId="4" fontId="152" fillId="40" borderId="207" applyNumberFormat="0" applyProtection="0">
      <alignment horizontal="right" vertical="center"/>
    </xf>
    <xf numFmtId="4" fontId="151" fillId="40" borderId="207" applyNumberFormat="0" applyProtection="0">
      <alignment horizontal="righ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8" applyNumberFormat="0" applyProtection="0">
      <alignment horizontal="left" vertical="center"/>
    </xf>
    <xf numFmtId="4" fontId="152" fillId="40" borderId="207" applyNumberFormat="0" applyProtection="0">
      <alignment vertical="center"/>
    </xf>
    <xf numFmtId="4" fontId="152" fillId="40" borderId="207" applyNumberFormat="0" applyProtection="0">
      <alignment vertical="center"/>
    </xf>
    <xf numFmtId="4" fontId="151" fillId="40" borderId="207" applyNumberFormat="0" applyProtection="0">
      <alignment vertical="center"/>
    </xf>
    <xf numFmtId="0" fontId="31" fillId="0" borderId="213">
      <alignment horizontal="lef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50"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4" borderId="207" applyNumberFormat="0" applyProtection="0">
      <alignment horizontal="righ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38" borderId="207" applyNumberFormat="0" applyProtection="0">
      <alignment horizontal="left" vertical="center"/>
    </xf>
    <xf numFmtId="4" fontId="150"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34" fillId="38" borderId="207" applyNumberFormat="0" applyProtection="0">
      <alignment vertical="center"/>
    </xf>
    <xf numFmtId="10" fontId="107" fillId="7" borderId="200" applyNumberFormat="0" applyBorder="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38" fontId="132" fillId="38" borderId="200"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10" fontId="45" fillId="0" borderId="200"/>
    <xf numFmtId="10" fontId="45" fillId="0" borderId="200"/>
    <xf numFmtId="224" fontId="236" fillId="0" borderId="206" applyNumberFormat="0" applyFont="0" applyFill="0" applyAlignment="0" applyProtection="0"/>
    <xf numFmtId="208" fontId="141" fillId="33" borderId="205" applyNumberFormat="0" applyAlignment="0" applyProtection="0"/>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15" fillId="57" borderId="209"/>
    <xf numFmtId="208" fontId="15" fillId="57" borderId="209"/>
    <xf numFmtId="0" fontId="15" fillId="56" borderId="209"/>
    <xf numFmtId="0" fontId="15" fillId="55" borderId="209"/>
    <xf numFmtId="208" fontId="15" fillId="54" borderId="209"/>
    <xf numFmtId="0" fontId="15" fillId="54" borderId="209"/>
    <xf numFmtId="49" fontId="15" fillId="53" borderId="199">
      <alignment horizontal="center"/>
    </xf>
    <xf numFmtId="4" fontId="153" fillId="52" borderId="208" applyNumberFormat="0" applyProtection="0">
      <alignment horizontal="left" vertical="center"/>
    </xf>
    <xf numFmtId="4" fontId="153" fillId="52" borderId="208" applyNumberFormat="0" applyProtection="0">
      <alignment horizontal="left" vertical="center"/>
    </xf>
    <xf numFmtId="4" fontId="151" fillId="40" borderId="207" applyNumberFormat="0" applyProtection="0">
      <alignment horizontal="right" vertical="center"/>
    </xf>
    <xf numFmtId="4" fontId="34" fillId="4" borderId="208" applyNumberFormat="0" applyProtection="0">
      <alignment horizontal="left" vertical="center" indent="1"/>
    </xf>
    <xf numFmtId="4" fontId="34" fillId="4" borderId="208" applyNumberFormat="0" applyProtection="0">
      <alignment horizontal="left" vertical="center"/>
    </xf>
    <xf numFmtId="4" fontId="34" fillId="4" borderId="208" applyNumberFormat="0" applyProtection="0">
      <alignment horizontal="lef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7" borderId="207" applyNumberFormat="0" applyProtection="0">
      <alignment horizontal="right" vertical="center"/>
    </xf>
    <xf numFmtId="4" fontId="151" fillId="9" borderId="207" applyNumberFormat="0" applyProtection="0">
      <alignment horizontal="right" vertical="center"/>
    </xf>
    <xf numFmtId="224" fontId="148" fillId="0" borderId="206" applyNumberFormat="0" applyFont="0" applyFill="0" applyAlignment="0" applyProtection="0"/>
    <xf numFmtId="10" fontId="45" fillId="0" borderId="196"/>
    <xf numFmtId="208" fontId="141" fillId="33" borderId="205"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0"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10" fontId="107" fillId="7" borderId="196" applyNumberFormat="0" applyBorder="0" applyAlignment="0" applyProtection="0"/>
    <xf numFmtId="4" fontId="34" fillId="38" borderId="207" applyNumberFormat="0" applyProtection="0">
      <alignment vertical="center"/>
    </xf>
    <xf numFmtId="4" fontId="34" fillId="38" borderId="207" applyNumberFormat="0" applyProtection="0">
      <alignment vertical="center"/>
    </xf>
    <xf numFmtId="4" fontId="151" fillId="38" borderId="207" applyNumberFormat="0" applyProtection="0">
      <alignment horizontal="left" vertical="center"/>
    </xf>
    <xf numFmtId="4" fontId="151" fillId="38" borderId="207" applyNumberFormat="0" applyProtection="0">
      <alignment horizontal="left" vertical="center" indent="1"/>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9" borderId="207" applyNumberFormat="0" applyProtection="0">
      <alignment horizontal="right" vertical="center"/>
    </xf>
    <xf numFmtId="4" fontId="151" fillId="50" borderId="207" applyNumberFormat="0" applyProtection="0">
      <alignment horizontal="right" vertical="center"/>
    </xf>
    <xf numFmtId="0" fontId="111" fillId="0" borderId="213">
      <alignment horizontal="left" vertical="center"/>
    </xf>
    <xf numFmtId="4" fontId="151" fillId="4" borderId="207" applyNumberFormat="0" applyProtection="0">
      <alignment horizontal="right" vertical="center"/>
    </xf>
    <xf numFmtId="208" fontId="111" fillId="0" borderId="213">
      <alignment horizontal="left" vertical="center"/>
    </xf>
    <xf numFmtId="208" fontId="111" fillId="0" borderId="213">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151" fillId="40" borderId="207" applyNumberFormat="0" applyProtection="0">
      <alignment horizontal="right" vertical="center"/>
    </xf>
    <xf numFmtId="4" fontId="151" fillId="40" borderId="207" applyNumberFormat="0" applyProtection="0">
      <alignment horizontal="right" vertical="center"/>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indent="1"/>
    </xf>
    <xf numFmtId="4" fontId="153" fillId="52" borderId="208" applyNumberFormat="0" applyProtection="0">
      <alignment horizontal="left" vertical="center"/>
    </xf>
    <xf numFmtId="4" fontId="153" fillId="52" borderId="208" applyNumberFormat="0" applyProtection="0">
      <alignment horizontal="left" vertical="center"/>
    </xf>
    <xf numFmtId="4" fontId="153" fillId="52" borderId="208" applyNumberFormat="0" applyProtection="0">
      <alignment horizontal="left" vertical="center" indent="1"/>
    </xf>
    <xf numFmtId="4" fontId="154" fillId="40" borderId="207" applyNumberFormat="0" applyProtection="0">
      <alignment horizontal="right" vertical="center"/>
    </xf>
    <xf numFmtId="49" fontId="155" fillId="53" borderId="199">
      <alignment horizontal="center"/>
    </xf>
    <xf numFmtId="49" fontId="155" fillId="53" borderId="199">
      <alignment horizontal="center"/>
    </xf>
    <xf numFmtId="49" fontId="15" fillId="53" borderId="199">
      <alignment horizontal="center"/>
    </xf>
    <xf numFmtId="0" fontId="15" fillId="54" borderId="209"/>
    <xf numFmtId="208" fontId="15" fillId="54" borderId="209"/>
    <xf numFmtId="208" fontId="15" fillId="55" borderId="209"/>
    <xf numFmtId="208" fontId="15" fillId="55" borderId="209"/>
    <xf numFmtId="49" fontId="15" fillId="53" borderId="199">
      <alignment vertical="center"/>
    </xf>
    <xf numFmtId="49" fontId="15" fillId="53" borderId="199">
      <alignment vertical="center"/>
    </xf>
    <xf numFmtId="208" fontId="31" fillId="0" borderId="213">
      <alignment horizontal="left" vertical="center"/>
    </xf>
    <xf numFmtId="208" fontId="31" fillId="0" borderId="213">
      <alignment horizontal="left" vertical="center"/>
    </xf>
    <xf numFmtId="208" fontId="31" fillId="0" borderId="213">
      <alignment horizontal="left" vertical="center"/>
    </xf>
    <xf numFmtId="0" fontId="31" fillId="0" borderId="213">
      <alignment horizontal="left" vertical="center"/>
    </xf>
    <xf numFmtId="208" fontId="111" fillId="0" borderId="213">
      <alignment horizontal="left" vertical="center"/>
    </xf>
    <xf numFmtId="208" fontId="111" fillId="0" borderId="213">
      <alignment horizontal="left" vertical="center"/>
    </xf>
    <xf numFmtId="0" fontId="31" fillId="0" borderId="213">
      <alignment horizontal="left" vertical="center"/>
    </xf>
    <xf numFmtId="208" fontId="111" fillId="0" borderId="213">
      <alignment horizontal="left" vertical="center"/>
    </xf>
    <xf numFmtId="204" fontId="59" fillId="0" borderId="211" applyFill="0" applyProtection="0"/>
    <xf numFmtId="195" fontId="59" fillId="0" borderId="211" applyFill="0" applyProtection="0"/>
    <xf numFmtId="195" fontId="59" fillId="0" borderId="211" applyFill="0" applyProtection="0"/>
    <xf numFmtId="195" fontId="23" fillId="0" borderId="211" applyFill="0" applyProtection="0"/>
    <xf numFmtId="195" fontId="23" fillId="0" borderId="211" applyFill="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0"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0" fontId="141" fillId="33" borderId="205" applyNumberFormat="0" applyAlignment="0" applyProtection="0"/>
    <xf numFmtId="208" fontId="141" fillId="33" borderId="205" applyNumberFormat="0" applyAlignment="0" applyProtection="0"/>
    <xf numFmtId="0"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28" fillId="0" borderId="210" applyNumberFormat="0" applyFill="0" applyAlignment="0" applyProtection="0"/>
    <xf numFmtId="208" fontId="45" fillId="0" borderId="211"/>
    <xf numFmtId="208" fontId="23" fillId="0" borderId="201" applyNumberFormat="0" applyFont="0" applyFill="0" applyAlignment="0" applyProtection="0"/>
    <xf numFmtId="208" fontId="23" fillId="0" borderId="201" applyNumberFormat="0" applyFont="0" applyFill="0" applyAlignment="0" applyProtection="0"/>
    <xf numFmtId="224" fontId="236" fillId="0" borderId="206" applyNumberFormat="0" applyFont="0" applyFill="0" applyAlignment="0" applyProtection="0"/>
    <xf numFmtId="224" fontId="236" fillId="0" borderId="206" applyNumberFormat="0" applyFont="0" applyFill="0" applyAlignment="0" applyProtection="0"/>
    <xf numFmtId="224" fontId="236" fillId="0" borderId="206" applyNumberFormat="0" applyFont="0" applyFill="0" applyAlignment="0" applyProtection="0"/>
    <xf numFmtId="10" fontId="45" fillId="0" borderId="196"/>
    <xf numFmtId="182" fontId="70" fillId="9" borderId="196" applyFont="0" applyFill="0" applyBorder="0" applyAlignment="0" applyProtection="0"/>
    <xf numFmtId="182" fontId="70" fillId="9" borderId="196" applyFont="0" applyFill="0" applyBorder="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181" fontId="194" fillId="31" borderId="196"/>
    <xf numFmtId="208" fontId="65"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38" fontId="132" fillId="38" borderId="196" applyNumberFormat="0" applyFon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0"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10" fontId="107" fillId="7" borderId="196" applyNumberFormat="0" applyBorder="0" applyAlignment="0" applyProtection="0"/>
    <xf numFmtId="204" fontId="59" fillId="0" borderId="211" applyFill="0" applyProtection="0"/>
    <xf numFmtId="204" fontId="59" fillId="0" borderId="211" applyFill="0" applyProtection="0"/>
    <xf numFmtId="204" fontId="59" fillId="0" borderId="211" applyFill="0" applyProtection="0"/>
    <xf numFmtId="204" fontId="23" fillId="0" borderId="211" applyFill="0" applyProtection="0"/>
    <xf numFmtId="204" fontId="23" fillId="0" borderId="211" applyFill="0" applyProtection="0"/>
    <xf numFmtId="204" fontId="23" fillId="0" borderId="211" applyFill="0" applyProtection="0"/>
    <xf numFmtId="195" fontId="59" fillId="0" borderId="211" applyFill="0" applyProtection="0"/>
    <xf numFmtId="195" fontId="59" fillId="0" borderId="211" applyFill="0" applyProtection="0"/>
    <xf numFmtId="195" fontId="59" fillId="0" borderId="211" applyFill="0" applyProtection="0"/>
    <xf numFmtId="195" fontId="23" fillId="0" borderId="211" applyFill="0" applyProtection="0"/>
    <xf numFmtId="195" fontId="23" fillId="0" borderId="211" applyFill="0" applyProtection="0"/>
    <xf numFmtId="195" fontId="23" fillId="0" borderId="211" applyFill="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0" fontId="76" fillId="33" borderId="212" applyNumberFormat="0" applyAlignment="0" applyProtection="0"/>
    <xf numFmtId="4" fontId="34" fillId="38" borderId="207" applyNumberFormat="0" applyProtection="0">
      <alignment vertical="center"/>
    </xf>
    <xf numFmtId="4" fontId="34" fillId="38" borderId="207" applyNumberFormat="0" applyProtection="0">
      <alignment vertical="center"/>
    </xf>
    <xf numFmtId="4" fontId="34"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40" borderId="207" applyNumberFormat="0" applyProtection="0">
      <alignment vertical="center"/>
    </xf>
    <xf numFmtId="4" fontId="151" fillId="40" borderId="207" applyNumberFormat="0" applyProtection="0">
      <alignment vertical="center"/>
    </xf>
    <xf numFmtId="4" fontId="151"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151" fillId="40" borderId="207" applyNumberFormat="0" applyProtection="0">
      <alignment horizontal="right" vertical="center"/>
    </xf>
    <xf numFmtId="4" fontId="151" fillId="40" borderId="207" applyNumberFormat="0" applyProtection="0">
      <alignment horizontal="right" vertical="center"/>
    </xf>
    <xf numFmtId="4" fontId="151"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152" fillId="40" borderId="207" applyNumberFormat="0" applyProtection="0">
      <alignment horizontal="right" vertical="center"/>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153" fillId="52" borderId="208" applyNumberFormat="0" applyProtection="0">
      <alignment horizontal="left" vertical="center"/>
    </xf>
    <xf numFmtId="4" fontId="153" fillId="52" borderId="208" applyNumberFormat="0" applyProtection="0">
      <alignment horizontal="left" vertical="center"/>
    </xf>
    <xf numFmtId="4" fontId="153" fillId="52" borderId="208" applyNumberFormat="0" applyProtection="0">
      <alignment horizontal="left" vertical="center"/>
    </xf>
    <xf numFmtId="4" fontId="153" fillId="52" borderId="208" applyNumberFormat="0" applyProtection="0">
      <alignment horizontal="left" vertical="center"/>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154" fillId="40" borderId="207" applyNumberFormat="0" applyProtection="0">
      <alignment horizontal="right" vertical="center"/>
    </xf>
    <xf numFmtId="4" fontId="154" fillId="40" borderId="207" applyNumberFormat="0" applyProtection="0">
      <alignment horizontal="right" vertical="center"/>
    </xf>
    <xf numFmtId="4" fontId="154" fillId="40" borderId="207" applyNumberFormat="0" applyProtection="0">
      <alignment horizontal="right" vertical="center"/>
    </xf>
    <xf numFmtId="49" fontId="155" fillId="53" borderId="199">
      <alignment horizontal="center"/>
    </xf>
    <xf numFmtId="49" fontId="155" fillId="53" borderId="199">
      <alignment horizontal="center"/>
    </xf>
    <xf numFmtId="49" fontId="155" fillId="53" borderId="199">
      <alignment horizontal="center"/>
    </xf>
    <xf numFmtId="49" fontId="15" fillId="53" borderId="199">
      <alignment horizontal="center"/>
    </xf>
    <xf numFmtId="49" fontId="15" fillId="53" borderId="199">
      <alignment horizontal="center"/>
    </xf>
    <xf numFmtId="49" fontId="15" fillId="53" borderId="199">
      <alignment horizontal="center"/>
    </xf>
    <xf numFmtId="0" fontId="15" fillId="54" borderId="209"/>
    <xf numFmtId="208" fontId="15" fillId="54" borderId="209"/>
    <xf numFmtId="208" fontId="15" fillId="54" borderId="209"/>
    <xf numFmtId="208" fontId="15" fillId="54" borderId="209"/>
    <xf numFmtId="0" fontId="15" fillId="55" borderId="209"/>
    <xf numFmtId="208" fontId="15" fillId="55" borderId="209"/>
    <xf numFmtId="208" fontId="15" fillId="55" borderId="209"/>
    <xf numFmtId="208" fontId="15" fillId="55" borderId="209"/>
    <xf numFmtId="0" fontId="15" fillId="56" borderId="209"/>
    <xf numFmtId="208" fontId="15" fillId="56" borderId="209"/>
    <xf numFmtId="208" fontId="15" fillId="56" borderId="209"/>
    <xf numFmtId="208" fontId="15" fillId="56" borderId="209"/>
    <xf numFmtId="49" fontId="155" fillId="53" borderId="199">
      <alignment vertical="center"/>
    </xf>
    <xf numFmtId="49" fontId="155" fillId="53" borderId="199">
      <alignment vertical="center"/>
    </xf>
    <xf numFmtId="49" fontId="155" fillId="53" borderId="199">
      <alignment vertical="center"/>
    </xf>
    <xf numFmtId="49" fontId="15" fillId="53" borderId="199">
      <alignment vertical="center"/>
    </xf>
    <xf numFmtId="49" fontId="15" fillId="53" borderId="199">
      <alignment vertical="center"/>
    </xf>
    <xf numFmtId="49" fontId="15" fillId="53" borderId="199">
      <alignment vertical="center"/>
    </xf>
    <xf numFmtId="0" fontId="15" fillId="57" borderId="209"/>
    <xf numFmtId="208" fontId="15" fillId="57" borderId="209"/>
    <xf numFmtId="208" fontId="15" fillId="57" borderId="209"/>
    <xf numFmtId="208" fontId="15" fillId="57" borderId="209"/>
    <xf numFmtId="0" fontId="15" fillId="57" borderId="209"/>
    <xf numFmtId="0" fontId="15" fillId="57" borderId="209"/>
    <xf numFmtId="49" fontId="15" fillId="53" borderId="199">
      <alignment vertical="center"/>
    </xf>
    <xf numFmtId="49" fontId="155" fillId="53" borderId="199">
      <alignment vertical="center"/>
    </xf>
    <xf numFmtId="0" fontId="15" fillId="56" borderId="209"/>
    <xf numFmtId="0" fontId="15" fillId="56" borderId="209"/>
    <xf numFmtId="0" fontId="15" fillId="55" borderId="209"/>
    <xf numFmtId="0" fontId="15" fillId="54" borderId="209"/>
    <xf numFmtId="0" fontId="15" fillId="54" borderId="209"/>
    <xf numFmtId="49" fontId="15" fillId="53" borderId="199">
      <alignment horizontal="center"/>
    </xf>
    <xf numFmtId="49" fontId="15" fillId="53" borderId="199">
      <alignment horizontal="center"/>
    </xf>
    <xf numFmtId="49" fontId="155" fillId="53" borderId="199">
      <alignment horizontal="center"/>
    </xf>
    <xf numFmtId="4" fontId="154" fillId="40" borderId="207" applyNumberFormat="0" applyProtection="0">
      <alignment horizontal="right" vertical="center"/>
    </xf>
    <xf numFmtId="4" fontId="154" fillId="40" borderId="207" applyNumberFormat="0" applyProtection="0">
      <alignment horizontal="right" vertical="center"/>
    </xf>
    <xf numFmtId="4" fontId="153" fillId="52" borderId="208" applyNumberFormat="0" applyProtection="0">
      <alignment horizontal="left" vertical="center" indent="1"/>
    </xf>
    <xf numFmtId="4" fontId="34" fillId="4" borderId="207" applyNumberFormat="0" applyProtection="0">
      <alignment horizontal="left" vertical="center" wrapText="1" indent="1"/>
    </xf>
    <xf numFmtId="4" fontId="152" fillId="40" borderId="207" applyNumberFormat="0" applyProtection="0">
      <alignment horizontal="right" vertical="center"/>
    </xf>
    <xf numFmtId="4" fontId="152" fillId="40" borderId="207" applyNumberFormat="0" applyProtection="0">
      <alignment horizontal="right" vertical="center"/>
    </xf>
    <xf numFmtId="4" fontId="151" fillId="40" borderId="207" applyNumberFormat="0" applyProtection="0">
      <alignment horizontal="right" vertical="center"/>
    </xf>
    <xf numFmtId="4" fontId="151" fillId="40" borderId="207" applyNumberFormat="0" applyProtection="0">
      <alignment horizontal="right" vertical="center"/>
    </xf>
    <xf numFmtId="4" fontId="34" fillId="4" borderId="208" applyNumberFormat="0" applyProtection="0">
      <alignment horizontal="left" vertical="center" indent="1"/>
    </xf>
    <xf numFmtId="4" fontId="152" fillId="40" borderId="207" applyNumberFormat="0" applyProtection="0">
      <alignment vertical="center"/>
    </xf>
    <xf numFmtId="4" fontId="151" fillId="40" borderId="207" applyNumberFormat="0" applyProtection="0">
      <alignment vertical="center"/>
    </xf>
    <xf numFmtId="4" fontId="151" fillId="4"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9" borderId="207" applyNumberFormat="0" applyProtection="0">
      <alignment horizontal="right" vertical="center"/>
    </xf>
    <xf numFmtId="4" fontId="151" fillId="48"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6" borderId="207" applyNumberFormat="0" applyProtection="0">
      <alignment horizontal="right" vertical="center"/>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38" borderId="207" applyNumberFormat="0" applyProtection="0">
      <alignment horizontal="left" vertical="center" indent="1"/>
    </xf>
    <xf numFmtId="4" fontId="150" fillId="38" borderId="207" applyNumberFormat="0" applyProtection="0">
      <alignment vertical="center"/>
    </xf>
    <xf numFmtId="4" fontId="34" fillId="38" borderId="207" applyNumberFormat="0" applyProtection="0">
      <alignment vertical="center"/>
    </xf>
    <xf numFmtId="208" fontId="28" fillId="0" borderId="210" applyNumberFormat="0" applyFill="0" applyAlignment="0" applyProtection="0"/>
    <xf numFmtId="0"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0"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0"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0" fontId="228" fillId="18" borderId="212" applyNumberFormat="0" applyAlignment="0" applyProtection="0"/>
    <xf numFmtId="0" fontId="141" fillId="33" borderId="205" applyNumberFormat="0" applyAlignment="0" applyProtection="0"/>
    <xf numFmtId="208" fontId="141" fillId="33" borderId="205" applyNumberFormat="0" applyAlignment="0" applyProtection="0"/>
    <xf numFmtId="0"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76" fillId="33" borderId="212" applyNumberFormat="0" applyAlignment="0" applyProtection="0"/>
    <xf numFmtId="208" fontId="45" fillId="0" borderId="211"/>
    <xf numFmtId="208" fontId="45" fillId="0" borderId="211"/>
    <xf numFmtId="208" fontId="45" fillId="0" borderId="211"/>
    <xf numFmtId="208" fontId="45" fillId="0" borderId="211"/>
    <xf numFmtId="208" fontId="45" fillId="0" borderId="211"/>
    <xf numFmtId="0" fontId="28" fillId="0" borderId="210" applyNumberFormat="0" applyFill="0" applyAlignment="0" applyProtection="0"/>
    <xf numFmtId="208" fontId="45" fillId="0" borderId="211"/>
    <xf numFmtId="208" fontId="45" fillId="0" borderId="211"/>
    <xf numFmtId="208" fontId="45" fillId="0" borderId="211"/>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0" fontId="23"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0" fontId="23" fillId="0" borderId="201" applyNumberFormat="0" applyFont="0" applyFill="0" applyAlignment="0" applyProtection="0"/>
    <xf numFmtId="182" fontId="70" fillId="9" borderId="196" applyFont="0" applyFill="0" applyBorder="0" applyAlignment="0" applyProtection="0"/>
    <xf numFmtId="182" fontId="70" fillId="9" borderId="196" applyFont="0" applyFill="0" applyBorder="0" applyAlignment="0" applyProtection="0"/>
    <xf numFmtId="181" fontId="66" fillId="31" borderId="196"/>
    <xf numFmtId="181" fontId="194" fillId="31" borderId="196"/>
    <xf numFmtId="181" fontId="194" fillId="31" borderId="196"/>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0" fontId="21"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65"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0" fontId="21" fillId="0" borderId="199" applyNumberForma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10" fontId="45" fillId="0" borderId="196"/>
    <xf numFmtId="10" fontId="45" fillId="0" borderId="196"/>
    <xf numFmtId="10" fontId="45" fillId="0" borderId="196"/>
    <xf numFmtId="0" fontId="141" fillId="33" borderId="205" applyNumberFormat="0" applyAlignment="0" applyProtection="0"/>
    <xf numFmtId="0" fontId="20" fillId="41" borderId="197" applyNumberFormat="0" applyFont="0" applyAlignment="0" applyProtection="0"/>
    <xf numFmtId="38" fontId="132" fillId="38" borderId="196" applyNumberFormat="0" applyFont="0" applyAlignment="0" applyProtection="0"/>
    <xf numFmtId="38" fontId="132" fillId="38" borderId="196" applyNumberFormat="0" applyFont="0" applyAlignment="0" applyProtection="0"/>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10" fontId="107" fillId="7" borderId="196" applyNumberFormat="0" applyBorder="0" applyAlignment="0" applyProtection="0"/>
    <xf numFmtId="205" fontId="16" fillId="38" borderId="196" applyNumberFormat="0" applyFont="0" applyAlignment="0">
      <protection locked="0"/>
    </xf>
    <xf numFmtId="0" fontId="111" fillId="0" borderId="213">
      <alignment horizontal="left" vertical="center"/>
    </xf>
    <xf numFmtId="0" fontId="59" fillId="0" borderId="201" applyNumberFormat="0" applyFont="0" applyFill="0" applyAlignment="0" applyProtection="0"/>
    <xf numFmtId="0" fontId="45" fillId="0" borderId="211"/>
    <xf numFmtId="0" fontId="45" fillId="0" borderId="211"/>
    <xf numFmtId="208" fontId="28" fillId="0" borderId="210" applyNumberFormat="0" applyFill="0" applyAlignment="0" applyProtection="0"/>
    <xf numFmtId="172" fontId="23" fillId="0" borderId="200" applyAlignment="0">
      <alignment horizontal="left" vertical="center"/>
    </xf>
    <xf numFmtId="0" fontId="59" fillId="0" borderId="201" applyNumberFormat="0" applyFont="0" applyFill="0" applyAlignment="0" applyProtection="0"/>
    <xf numFmtId="0" fontId="47" fillId="33" borderId="205">
      <alignment horizontal="center" vertical="center"/>
    </xf>
    <xf numFmtId="0" fontId="47" fillId="33" borderId="205">
      <alignment horizontal="center" vertical="center"/>
    </xf>
    <xf numFmtId="172" fontId="23" fillId="0" borderId="196" applyAlignment="0">
      <alignment horizontal="left" vertical="center"/>
    </xf>
    <xf numFmtId="172" fontId="23" fillId="0" borderId="196" applyAlignment="0">
      <alignment horizontal="left" vertical="center"/>
    </xf>
    <xf numFmtId="0" fontId="33" fillId="5" borderId="211" applyNumberFormat="0" applyFill="0" applyBorder="0" applyAlignment="0">
      <alignment horizontal="left"/>
      <protection locked="0"/>
    </xf>
    <xf numFmtId="0" fontId="33" fillId="5" borderId="211" applyNumberFormat="0" applyFill="0" applyBorder="0" applyAlignment="0">
      <alignment horizontal="left"/>
      <protection locked="0"/>
    </xf>
    <xf numFmtId="0" fontId="28" fillId="0" borderId="210" applyNumberFormat="0" applyFill="0" applyAlignment="0" applyProtection="0"/>
    <xf numFmtId="208" fontId="76" fillId="33" borderId="212" applyNumberFormat="0" applyAlignment="0" applyProtection="0"/>
    <xf numFmtId="208" fontId="76" fillId="33" borderId="212" applyNumberFormat="0" applyAlignment="0" applyProtection="0"/>
    <xf numFmtId="208" fontId="76" fillId="33" borderId="212" applyNumberFormat="0" applyAlignment="0" applyProtection="0"/>
    <xf numFmtId="195" fontId="23" fillId="0" borderId="211" applyFill="0" applyProtection="0"/>
    <xf numFmtId="204" fontId="23" fillId="0" borderId="211" applyFill="0" applyProtection="0"/>
    <xf numFmtId="204" fontId="59" fillId="0" borderId="211" applyFill="0" applyProtection="0"/>
    <xf numFmtId="208" fontId="31" fillId="0" borderId="213">
      <alignment horizontal="left" vertical="center"/>
    </xf>
    <xf numFmtId="0" fontId="31" fillId="0" borderId="213">
      <alignment horizontal="left" vertical="center"/>
    </xf>
    <xf numFmtId="0" fontId="31" fillId="0" borderId="213">
      <alignment horizontal="left" vertical="center"/>
    </xf>
    <xf numFmtId="208" fontId="31" fillId="0" borderId="213">
      <alignment horizontal="left" vertical="center"/>
    </xf>
    <xf numFmtId="0" fontId="15" fillId="57" borderId="209"/>
    <xf numFmtId="0" fontId="15" fillId="57" borderId="209"/>
    <xf numFmtId="208" fontId="31" fillId="0" borderId="213">
      <alignment horizontal="left" vertical="center"/>
    </xf>
    <xf numFmtId="49" fontId="15" fillId="53" borderId="199">
      <alignment vertical="center"/>
    </xf>
    <xf numFmtId="49" fontId="15" fillId="53" borderId="199">
      <alignment vertical="center"/>
    </xf>
    <xf numFmtId="49" fontId="155" fillId="53" borderId="199">
      <alignment vertical="center"/>
    </xf>
    <xf numFmtId="49" fontId="155" fillId="53" borderId="199">
      <alignment vertical="center"/>
    </xf>
    <xf numFmtId="0" fontId="15" fillId="56" borderId="209"/>
    <xf numFmtId="0" fontId="15" fillId="56" borderId="209"/>
    <xf numFmtId="0" fontId="15" fillId="55" borderId="209"/>
    <xf numFmtId="0" fontId="15" fillId="55" borderId="209"/>
    <xf numFmtId="0" fontId="15" fillId="54" borderId="209"/>
    <xf numFmtId="0" fontId="15" fillId="54" borderId="209"/>
    <xf numFmtId="208" fontId="31" fillId="0" borderId="213">
      <alignment horizontal="left" vertical="center"/>
    </xf>
    <xf numFmtId="49" fontId="15" fillId="53" borderId="199">
      <alignment horizontal="center"/>
    </xf>
    <xf numFmtId="49" fontId="15" fillId="53" borderId="199">
      <alignment horizontal="center"/>
    </xf>
    <xf numFmtId="49" fontId="155" fillId="53" borderId="199">
      <alignment horizontal="center"/>
    </xf>
    <xf numFmtId="49" fontId="155" fillId="53" borderId="199">
      <alignment horizontal="center"/>
    </xf>
    <xf numFmtId="4" fontId="154" fillId="40" borderId="207" applyNumberFormat="0" applyProtection="0">
      <alignment horizontal="right" vertical="center"/>
    </xf>
    <xf numFmtId="4" fontId="154" fillId="40" borderId="207" applyNumberFormat="0" applyProtection="0">
      <alignment horizontal="right" vertical="center"/>
    </xf>
    <xf numFmtId="4" fontId="153" fillId="52" borderId="208" applyNumberFormat="0" applyProtection="0">
      <alignment horizontal="left" vertical="center" indent="1"/>
    </xf>
    <xf numFmtId="4" fontId="153" fillId="52" borderId="208" applyNumberFormat="0" applyProtection="0">
      <alignment horizontal="left" vertical="center" inden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152" fillId="40" borderId="207" applyNumberFormat="0" applyProtection="0">
      <alignment horizontal="right" vertical="center"/>
    </xf>
    <xf numFmtId="4" fontId="152" fillId="40" borderId="207" applyNumberFormat="0" applyProtection="0">
      <alignment horizontal="right" vertical="center"/>
    </xf>
    <xf numFmtId="4" fontId="151" fillId="40" borderId="207" applyNumberFormat="0" applyProtection="0">
      <alignment horizontal="right" vertical="center"/>
    </xf>
    <xf numFmtId="4" fontId="151" fillId="40" borderId="207" applyNumberFormat="0" applyProtection="0">
      <alignment horizontal="righ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152" fillId="40" borderId="207" applyNumberFormat="0" applyProtection="0">
      <alignment vertical="center"/>
    </xf>
    <xf numFmtId="4" fontId="152" fillId="40" borderId="207" applyNumberFormat="0" applyProtection="0">
      <alignment vertical="center"/>
    </xf>
    <xf numFmtId="4" fontId="151" fillId="40" borderId="207" applyNumberFormat="0" applyProtection="0">
      <alignment vertical="center"/>
    </xf>
    <xf numFmtId="4" fontId="151" fillId="40" borderId="207" applyNumberFormat="0" applyProtection="0">
      <alignment vertical="center"/>
    </xf>
    <xf numFmtId="208" fontId="111" fillId="0" borderId="213">
      <alignment horizontal="left" vertical="center"/>
    </xf>
    <xf numFmtId="208" fontId="111" fillId="0" borderId="213">
      <alignment horizontal="left" vertical="center"/>
    </xf>
    <xf numFmtId="4" fontId="151" fillId="4" borderId="207" applyNumberFormat="0" applyProtection="0">
      <alignment horizontal="right" vertical="center"/>
    </xf>
    <xf numFmtId="4" fontId="151" fillId="4" borderId="207" applyNumberFormat="0" applyProtection="0">
      <alignment horizontal="right" vertical="center"/>
    </xf>
    <xf numFmtId="0" fontId="111" fillId="0" borderId="213">
      <alignment horizontal="lef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0" fillId="38" borderId="207" applyNumberFormat="0" applyProtection="0">
      <alignment vertical="center"/>
    </xf>
    <xf numFmtId="4" fontId="150" fillId="38" borderId="207" applyNumberFormat="0" applyProtection="0">
      <alignment vertical="center"/>
    </xf>
    <xf numFmtId="4" fontId="34" fillId="38" borderId="207" applyNumberFormat="0" applyProtection="0">
      <alignment vertical="center"/>
    </xf>
    <xf numFmtId="4" fontId="34" fillId="38" borderId="207" applyNumberFormat="0" applyProtection="0">
      <alignment vertical="center"/>
    </xf>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0"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0" fontId="228" fillId="18" borderId="212" applyNumberFormat="0" applyAlignment="0" applyProtection="0"/>
    <xf numFmtId="0"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0"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208" fontId="20" fillId="41" borderId="197" applyNumberFormat="0" applyFont="0" applyAlignment="0" applyProtection="0"/>
    <xf numFmtId="0"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24" fontId="236" fillId="0" borderId="206" applyNumberFormat="0" applyFont="0" applyFill="0" applyAlignment="0" applyProtection="0"/>
    <xf numFmtId="224" fontId="236"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141" fillId="33" borderId="205" applyNumberFormat="0" applyAlignment="0" applyProtection="0"/>
    <xf numFmtId="208" fontId="141" fillId="33" borderId="205" applyNumberFormat="0" applyAlignment="0" applyProtection="0"/>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0"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208" fontId="28" fillId="0" borderId="210" applyNumberFormat="0" applyFill="0" applyAlignment="0" applyProtection="0"/>
    <xf numFmtId="0" fontId="15" fillId="57" borderId="209"/>
    <xf numFmtId="49" fontId="15" fillId="53" borderId="199">
      <alignment vertical="center"/>
    </xf>
    <xf numFmtId="49" fontId="155" fillId="53" borderId="199">
      <alignment vertical="center"/>
    </xf>
    <xf numFmtId="208" fontId="15" fillId="56" borderId="209"/>
    <xf numFmtId="208" fontId="15" fillId="55" borderId="209"/>
    <xf numFmtId="208" fontId="15" fillId="55" borderId="209"/>
    <xf numFmtId="208" fontId="15" fillId="54" borderId="209"/>
    <xf numFmtId="208" fontId="15" fillId="54" borderId="209"/>
    <xf numFmtId="49" fontId="15" fillId="53" borderId="199">
      <alignment horizontal="center"/>
    </xf>
    <xf numFmtId="49" fontId="155" fillId="53" borderId="199">
      <alignment horizontal="center"/>
    </xf>
    <xf numFmtId="49" fontId="155" fillId="53" borderId="199">
      <alignment horizontal="center"/>
    </xf>
    <xf numFmtId="49" fontId="155" fillId="53" borderId="199">
      <alignment horizontal="center"/>
    </xf>
    <xf numFmtId="4" fontId="153" fillId="52" borderId="208" applyNumberFormat="0" applyProtection="0">
      <alignment horizontal="left" vertical="center"/>
    </xf>
    <xf numFmtId="4" fontId="153" fillId="52" borderId="208" applyNumberFormat="0" applyProtection="0">
      <alignment horizontal="left" vertical="center"/>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34" fillId="4" borderId="207" applyNumberFormat="0" applyProtection="0">
      <alignment horizontal="left" vertical="center" wrapText="1" inden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34" fillId="4" borderId="207" applyNumberFormat="0" applyProtection="0">
      <alignment horizontal="left" vertical="center" wrapText="1"/>
    </xf>
    <xf numFmtId="4" fontId="152" fillId="40" borderId="207" applyNumberFormat="0" applyProtection="0">
      <alignment horizontal="right" vertical="center"/>
    </xf>
    <xf numFmtId="4" fontId="151" fillId="40" borderId="207" applyNumberFormat="0" applyProtection="0">
      <alignment horizontal="right" vertical="center"/>
    </xf>
    <xf numFmtId="4" fontId="34" fillId="4" borderId="208" applyNumberFormat="0" applyProtection="0">
      <alignment horizontal="left" vertical="center" indent="1"/>
    </xf>
    <xf numFmtId="4" fontId="34" fillId="4" borderId="208" applyNumberFormat="0" applyProtection="0">
      <alignment horizontal="lef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49" borderId="207" applyNumberFormat="0" applyProtection="0">
      <alignment horizontal="right" vertical="center"/>
    </xf>
    <xf numFmtId="4" fontId="151" fillId="48"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46"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45" borderId="207" applyNumberFormat="0" applyProtection="0">
      <alignment horizontal="righ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141" fillId="33" borderId="205" applyNumberFormat="0" applyAlignment="0" applyProtection="0"/>
    <xf numFmtId="208" fontId="20" fillId="41" borderId="197" applyNumberFormat="0" applyFont="0" applyAlignment="0" applyProtection="0"/>
    <xf numFmtId="208" fontId="20" fillId="41" borderId="197" applyNumberFormat="0" applyFont="0" applyAlignment="0" applyProtection="0"/>
    <xf numFmtId="0" fontId="20" fillId="41" borderId="197" applyNumberFormat="0" applyFon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33"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18" borderId="212" applyNumberFormat="0" applyAlignment="0" applyProtection="0"/>
    <xf numFmtId="208" fontId="228" fillId="33" borderId="212" applyNumberFormat="0" applyAlignment="0" applyProtection="0"/>
    <xf numFmtId="4" fontId="34"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9"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8"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50" borderId="207" applyNumberFormat="0" applyProtection="0">
      <alignment horizontal="right" vertical="center"/>
    </xf>
    <xf numFmtId="4" fontId="151" fillId="50" borderId="207" applyNumberFormat="0" applyProtection="0">
      <alignment horizontal="right" vertical="center"/>
    </xf>
    <xf numFmtId="4" fontId="151" fillId="4" borderId="207" applyNumberFormat="0" applyProtection="0">
      <alignment horizontal="right" vertical="center"/>
    </xf>
    <xf numFmtId="4" fontId="151" fillId="4" borderId="207" applyNumberFormat="0" applyProtection="0">
      <alignment horizontal="right" vertical="center"/>
    </xf>
    <xf numFmtId="4" fontId="151" fillId="40" borderId="207" applyNumberFormat="0" applyProtection="0">
      <alignment vertical="center"/>
    </xf>
    <xf numFmtId="4" fontId="151" fillId="40" borderId="207" applyNumberFormat="0" applyProtection="0">
      <alignment vertical="center"/>
    </xf>
    <xf numFmtId="4" fontId="151"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34" fillId="4" borderId="207" applyNumberFormat="0" applyProtection="0">
      <alignment horizontal="left" vertical="center" wrapText="1"/>
    </xf>
    <xf numFmtId="4" fontId="34" fillId="4" borderId="207" applyNumberFormat="0" applyProtection="0">
      <alignment horizontal="left" vertical="center" wrapText="1" indent="1"/>
    </xf>
    <xf numFmtId="4" fontId="154" fillId="40" borderId="207" applyNumberFormat="0" applyProtection="0">
      <alignment horizontal="right" vertical="center"/>
    </xf>
    <xf numFmtId="49" fontId="155" fillId="53" borderId="199">
      <alignment horizontal="center"/>
    </xf>
    <xf numFmtId="0" fontId="15" fillId="55" borderId="209"/>
    <xf numFmtId="0" fontId="15" fillId="56" borderId="209"/>
    <xf numFmtId="49" fontId="155" fillId="53" borderId="199">
      <alignment vertical="center"/>
    </xf>
    <xf numFmtId="49" fontId="15" fillId="53" borderId="199">
      <alignment vertical="center"/>
    </xf>
    <xf numFmtId="208" fontId="15" fillId="57" borderId="209"/>
    <xf numFmtId="208" fontId="15" fillId="57" borderId="209"/>
    <xf numFmtId="208" fontId="111" fillId="0" borderId="213">
      <alignment horizontal="left" vertical="center"/>
    </xf>
    <xf numFmtId="208" fontId="31" fillId="0" borderId="213">
      <alignment horizontal="left" vertical="center"/>
    </xf>
    <xf numFmtId="208" fontId="31" fillId="0" borderId="213">
      <alignment horizontal="left" vertical="center"/>
    </xf>
    <xf numFmtId="208" fontId="31" fillId="0" borderId="213">
      <alignment horizontal="left" vertical="center"/>
    </xf>
    <xf numFmtId="204" fontId="59" fillId="0" borderId="211" applyFill="0" applyProtection="0"/>
    <xf numFmtId="204" fontId="59" fillId="0" borderId="211" applyFill="0" applyProtection="0"/>
    <xf numFmtId="204" fontId="23" fillId="0" borderId="211" applyFill="0" applyProtection="0"/>
    <xf numFmtId="195" fontId="59" fillId="0" borderId="211" applyFill="0" applyProtection="0"/>
    <xf numFmtId="195" fontId="59" fillId="0" borderId="211" applyFill="0" applyProtection="0"/>
    <xf numFmtId="195" fontId="23" fillId="0" borderId="211" applyFill="0" applyProtection="0"/>
    <xf numFmtId="208" fontId="76" fillId="33" borderId="212" applyNumberFormat="0" applyAlignment="0" applyProtection="0"/>
    <xf numFmtId="208" fontId="76" fillId="33" borderId="212" applyNumberFormat="0" applyAlignment="0" applyProtection="0"/>
    <xf numFmtId="0" fontId="28" fillId="0" borderId="210" applyNumberFormat="0" applyFill="0" applyAlignment="0" applyProtection="0"/>
    <xf numFmtId="208" fontId="28" fillId="0" borderId="210" applyNumberFormat="0" applyFill="0" applyAlignment="0" applyProtection="0"/>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45" fillId="0" borderId="211"/>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208" fontId="23" fillId="0" borderId="201" applyNumberFormat="0" applyFont="0" applyFill="0" applyAlignment="0" applyProtection="0"/>
    <xf numFmtId="0" fontId="23"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208" fontId="59" fillId="0" borderId="201" applyNumberFormat="0" applyFont="0" applyFill="0" applyAlignment="0" applyProtection="0"/>
    <xf numFmtId="0" fontId="23" fillId="0" borderId="201" applyNumberFormat="0" applyFon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10" fontId="45" fillId="0" borderId="196"/>
    <xf numFmtId="10" fontId="45" fillId="0" borderId="196"/>
    <xf numFmtId="10" fontId="45" fillId="0" borderId="196"/>
    <xf numFmtId="0" fontId="141" fillId="33" borderId="205" applyNumberFormat="0" applyAlignment="0" applyProtection="0"/>
    <xf numFmtId="0" fontId="20" fillId="41" borderId="197" applyNumberFormat="0" applyFont="0" applyAlignment="0" applyProtection="0"/>
    <xf numFmtId="0" fontId="20" fillId="41" borderId="197" applyNumberFormat="0" applyFont="0" applyAlignment="0" applyProtection="0"/>
    <xf numFmtId="208" fontId="65"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0" fontId="21" fillId="0" borderId="199" applyNumberFormat="0" applyFill="0" applyAlignment="0" applyProtection="0"/>
    <xf numFmtId="208" fontId="65" fillId="0" borderId="199" applyNumberFormat="0" applyFill="0" applyAlignment="0" applyProtection="0"/>
    <xf numFmtId="38" fontId="132" fillId="38" borderId="196" applyNumberFormat="0" applyFont="0" applyAlignment="0" applyProtection="0"/>
    <xf numFmtId="38" fontId="132" fillId="38" borderId="196" applyNumberFormat="0" applyFont="0" applyAlignment="0" applyProtection="0"/>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10" fontId="107" fillId="7" borderId="196" applyNumberFormat="0" applyBorder="0" applyAlignment="0" applyProtection="0"/>
    <xf numFmtId="10" fontId="107" fillId="7" borderId="196" applyNumberFormat="0" applyBorder="0" applyAlignment="0" applyProtection="0"/>
    <xf numFmtId="205" fontId="16" fillId="38" borderId="196" applyNumberFormat="0" applyFont="0" applyAlignment="0">
      <protection locked="0"/>
    </xf>
    <xf numFmtId="204" fontId="59" fillId="0" borderId="211" applyFill="0" applyProtection="0"/>
    <xf numFmtId="204" fontId="59" fillId="0" borderId="211" applyFill="0" applyProtection="0"/>
    <xf numFmtId="195" fontId="59" fillId="0" borderId="211" applyFill="0" applyProtection="0"/>
    <xf numFmtId="195" fontId="59" fillId="0" borderId="211" applyFill="0" applyProtection="0"/>
    <xf numFmtId="0" fontId="76" fillId="33" borderId="212" applyNumberFormat="0" applyAlignment="0" applyProtection="0"/>
    <xf numFmtId="0" fontId="76" fillId="33" borderId="212" applyNumberFormat="0" applyAlignment="0" applyProtection="0"/>
    <xf numFmtId="0" fontId="47" fillId="33" borderId="205">
      <alignment horizontal="center" vertical="center"/>
    </xf>
    <xf numFmtId="0" fontId="47" fillId="33" borderId="205">
      <alignment horizontal="center" vertical="center"/>
    </xf>
    <xf numFmtId="172" fontId="23" fillId="0" borderId="196" applyAlignment="0">
      <alignment horizontal="left" vertical="center"/>
    </xf>
    <xf numFmtId="0" fontId="28" fillId="0" borderId="210" applyNumberFormat="0" applyFill="0" applyAlignment="0" applyProtection="0"/>
    <xf numFmtId="0" fontId="18" fillId="41" borderId="197" applyNumberFormat="0" applyFont="0" applyAlignment="0" applyProtection="0"/>
    <xf numFmtId="49" fontId="155" fillId="53" borderId="199">
      <alignment vertical="center"/>
    </xf>
    <xf numFmtId="4" fontId="153" fillId="52" borderId="208" applyNumberFormat="0" applyProtection="0">
      <alignment horizontal="left" vertical="center" indent="1"/>
    </xf>
    <xf numFmtId="4" fontId="34" fillId="4" borderId="208" applyNumberFormat="0" applyProtection="0">
      <alignment horizontal="left" vertical="center" indent="1"/>
    </xf>
    <xf numFmtId="4" fontId="151" fillId="40" borderId="207" applyNumberFormat="0" applyProtection="0">
      <alignment vertical="center"/>
    </xf>
    <xf numFmtId="4" fontId="151" fillId="4" borderId="207" applyNumberFormat="0" applyProtection="0">
      <alignment horizontal="right" vertical="center"/>
    </xf>
    <xf numFmtId="4" fontId="151" fillId="10" borderId="207" applyNumberFormat="0" applyProtection="0">
      <alignment horizontal="right" vertical="center"/>
    </xf>
    <xf numFmtId="4" fontId="151" fillId="45" borderId="207" applyNumberFormat="0" applyProtection="0">
      <alignment horizontal="right" vertical="center"/>
    </xf>
    <xf numFmtId="4" fontId="151" fillId="38" borderId="207" applyNumberFormat="0" applyProtection="0">
      <alignment horizontal="left" vertical="center" indent="1"/>
    </xf>
    <xf numFmtId="4" fontId="34" fillId="38" borderId="207" applyNumberFormat="0" applyProtection="0">
      <alignment vertical="center"/>
    </xf>
    <xf numFmtId="0" fontId="45" fillId="0" borderId="211"/>
    <xf numFmtId="0" fontId="45" fillId="0" borderId="211"/>
    <xf numFmtId="0" fontId="59" fillId="0" borderId="201" applyNumberFormat="0" applyFont="0" applyFill="0" applyAlignment="0" applyProtection="0"/>
    <xf numFmtId="0" fontId="59" fillId="0" borderId="201" applyNumberFormat="0" applyFont="0" applyFill="0" applyAlignment="0" applyProtection="0"/>
    <xf numFmtId="181" fontId="66" fillId="31" borderId="200"/>
    <xf numFmtId="181" fontId="66" fillId="31" borderId="200"/>
    <xf numFmtId="0" fontId="65" fillId="0" borderId="199" applyNumberFormat="0" applyFill="0" applyAlignment="0" applyProtection="0"/>
    <xf numFmtId="0" fontId="65" fillId="0" borderId="199" applyNumberFormat="0" applyFill="0" applyAlignment="0" applyProtection="0"/>
    <xf numFmtId="10" fontId="45" fillId="0" borderId="196"/>
    <xf numFmtId="0" fontId="141" fillId="33" borderId="205" applyNumberFormat="0" applyAlignment="0" applyProtection="0"/>
    <xf numFmtId="0" fontId="20" fillId="41" borderId="197" applyNumberFormat="0" applyFont="0" applyAlignment="0" applyProtection="0"/>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205" fontId="16" fillId="38" borderId="196" applyNumberFormat="0" applyFont="0" applyAlignment="0">
      <protection locked="0"/>
    </xf>
    <xf numFmtId="10" fontId="107" fillId="7" borderId="196" applyNumberFormat="0" applyBorder="0" applyAlignment="0" applyProtection="0"/>
    <xf numFmtId="43" fontId="12" fillId="0" borderId="0" applyFont="0" applyFill="0" applyBorder="0" applyAlignment="0" applyProtection="0"/>
    <xf numFmtId="0" fontId="228" fillId="18" borderId="212"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65" fillId="0" borderId="199" applyNumberFormat="0" applyFill="0" applyAlignment="0" applyProtection="0"/>
    <xf numFmtId="208" fontId="65" fillId="0" borderId="199" applyNumberFormat="0" applyFill="0" applyAlignment="0" applyProtection="0"/>
    <xf numFmtId="208" fontId="21" fillId="0" borderId="199" applyNumberFormat="0" applyFill="0" applyAlignment="0" applyProtection="0"/>
    <xf numFmtId="208" fontId="21" fillId="0" borderId="199" applyNumberFormat="0" applyFill="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34" fillId="38" borderId="207" applyNumberFormat="0" applyProtection="0">
      <alignment vertical="center"/>
    </xf>
    <xf numFmtId="4" fontId="34" fillId="38" borderId="207" applyNumberFormat="0" applyProtection="0">
      <alignment vertical="center"/>
    </xf>
    <xf numFmtId="4" fontId="150" fillId="38" borderId="207" applyNumberFormat="0" applyProtection="0">
      <alignment vertical="center"/>
    </xf>
    <xf numFmtId="4" fontId="150" fillId="38" borderId="207" applyNumberFormat="0" applyProtection="0">
      <alignmen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xf>
    <xf numFmtId="4" fontId="151" fillId="38" borderId="207" applyNumberFormat="0" applyProtection="0">
      <alignment horizontal="left" vertical="center" indent="1"/>
    </xf>
    <xf numFmtId="4" fontId="151" fillId="38" borderId="207" applyNumberFormat="0" applyProtection="0">
      <alignment horizontal="left" vertical="center" indent="1"/>
    </xf>
    <xf numFmtId="4" fontId="151" fillId="44" borderId="207" applyNumberFormat="0" applyProtection="0">
      <alignment horizontal="right" vertical="center"/>
    </xf>
    <xf numFmtId="4" fontId="151" fillId="44" borderId="207" applyNumberFormat="0" applyProtection="0">
      <alignment horizontal="right" vertical="center"/>
    </xf>
    <xf numFmtId="4" fontId="151" fillId="46" borderId="207" applyNumberFormat="0" applyProtection="0">
      <alignment horizontal="right" vertical="center"/>
    </xf>
    <xf numFmtId="4" fontId="151" fillId="46" borderId="207" applyNumberFormat="0" applyProtection="0">
      <alignment horizontal="right" vertical="center"/>
    </xf>
    <xf numFmtId="4" fontId="151" fillId="9" borderId="207" applyNumberFormat="0" applyProtection="0">
      <alignment horizontal="right" vertical="center"/>
    </xf>
    <xf numFmtId="4" fontId="151" fillId="9" borderId="207" applyNumberFormat="0" applyProtection="0">
      <alignment horizontal="right" vertical="center"/>
    </xf>
    <xf numFmtId="4" fontId="151" fillId="47" borderId="207" applyNumberFormat="0" applyProtection="0">
      <alignment horizontal="right" vertical="center"/>
    </xf>
    <xf numFmtId="4" fontId="151" fillId="47" borderId="207" applyNumberFormat="0" applyProtection="0">
      <alignment horizontal="right" vertical="center"/>
    </xf>
    <xf numFmtId="4" fontId="151" fillId="6" borderId="207" applyNumberFormat="0" applyProtection="0">
      <alignment horizontal="right" vertical="center"/>
    </xf>
    <xf numFmtId="4" fontId="151" fillId="6" borderId="207" applyNumberFormat="0" applyProtection="0">
      <alignment horizontal="right" vertical="center"/>
    </xf>
    <xf numFmtId="4" fontId="151" fillId="10" borderId="207" applyNumberFormat="0" applyProtection="0">
      <alignment horizontal="right" vertical="center"/>
    </xf>
    <xf numFmtId="4" fontId="151" fillId="10" borderId="207" applyNumberFormat="0" applyProtection="0">
      <alignment horizontal="right" vertical="center"/>
    </xf>
    <xf numFmtId="4" fontId="151" fillId="48" borderId="207" applyNumberFormat="0" applyProtection="0">
      <alignment horizontal="right" vertical="center"/>
    </xf>
    <xf numFmtId="4" fontId="151" fillId="48" borderId="207" applyNumberFormat="0" applyProtection="0">
      <alignment horizontal="right" vertical="center"/>
    </xf>
    <xf numFmtId="4" fontId="151" fillId="49" borderId="207" applyNumberFormat="0" applyProtection="0">
      <alignment horizontal="right" vertical="center"/>
    </xf>
    <xf numFmtId="4" fontId="151" fillId="49" borderId="207" applyNumberFormat="0" applyProtection="0">
      <alignment horizontal="right" vertical="center"/>
    </xf>
    <xf numFmtId="4" fontId="151" fillId="50" borderId="207" applyNumberFormat="0" applyProtection="0">
      <alignment horizontal="right" vertical="center"/>
    </xf>
    <xf numFmtId="4" fontId="151" fillId="4" borderId="207" applyNumberFormat="0" applyProtection="0">
      <alignment horizontal="right" vertical="center"/>
    </xf>
    <xf numFmtId="4" fontId="151" fillId="40" borderId="207" applyNumberFormat="0" applyProtection="0">
      <alignment vertical="center"/>
    </xf>
    <xf numFmtId="4" fontId="151"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152" fillId="40" borderId="207" applyNumberFormat="0" applyProtection="0">
      <alignment vertical="center"/>
    </xf>
    <xf numFmtId="4" fontId="34" fillId="4" borderId="208" applyNumberFormat="0" applyProtection="0">
      <alignment horizontal="left" vertical="center"/>
    </xf>
    <xf numFmtId="4" fontId="34" fillId="4" borderId="208" applyNumberFormat="0" applyProtection="0">
      <alignment horizontal="left" vertical="center" indent="1"/>
    </xf>
    <xf numFmtId="4" fontId="34" fillId="4" borderId="208" applyNumberFormat="0" applyProtection="0">
      <alignment horizontal="left" vertical="center" indent="1"/>
    </xf>
    <xf numFmtId="4" fontId="151" fillId="40" borderId="207" applyNumberFormat="0" applyProtection="0">
      <alignment horizontal="right" vertical="center"/>
    </xf>
    <xf numFmtId="4" fontId="34" fillId="4" borderId="207" applyNumberFormat="0" applyProtection="0">
      <alignment horizontal="left" vertical="center" wrapText="1"/>
    </xf>
    <xf numFmtId="4" fontId="34" fillId="4" borderId="207" applyNumberFormat="0" applyProtection="0">
      <alignment horizontal="left" vertical="center" wrapText="1" indent="1"/>
    </xf>
    <xf numFmtId="4" fontId="154" fillId="40" borderId="207" applyNumberFormat="0" applyProtection="0">
      <alignment horizontal="right" vertical="center"/>
    </xf>
    <xf numFmtId="49" fontId="15" fillId="53" borderId="199">
      <alignment horizontal="center"/>
    </xf>
    <xf numFmtId="208" fontId="15" fillId="55" borderId="209"/>
    <xf numFmtId="208" fontId="15" fillId="56" borderId="209"/>
    <xf numFmtId="49" fontId="155" fillId="53" borderId="199">
      <alignment vertical="center"/>
    </xf>
    <xf numFmtId="49" fontId="15" fillId="53" borderId="199">
      <alignment vertical="center"/>
    </xf>
    <xf numFmtId="208" fontId="15" fillId="57" borderId="209"/>
    <xf numFmtId="208" fontId="28" fillId="0" borderId="210" applyNumberFormat="0" applyFill="0" applyAlignment="0" applyProtection="0"/>
    <xf numFmtId="208" fontId="28" fillId="0" borderId="210" applyNumberFormat="0" applyFill="0" applyAlignment="0" applyProtection="0"/>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0" fontId="228" fillId="18" borderId="212" applyNumberFormat="0" applyAlignment="0" applyProtection="0"/>
    <xf numFmtId="0"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208" fontId="141" fillId="33" borderId="205" applyNumberFormat="0" applyAlignment="0" applyProtection="0"/>
    <xf numFmtId="0" fontId="76" fillId="33" borderId="212" applyNumberFormat="0" applyAlignment="0" applyProtection="0"/>
    <xf numFmtId="0" fontId="28" fillId="0" borderId="210" applyNumberFormat="0" applyFill="0" applyAlignment="0" applyProtection="0"/>
    <xf numFmtId="224" fontId="148" fillId="0" borderId="206" applyNumberFormat="0" applyFont="0" applyFill="0" applyAlignment="0" applyProtection="0"/>
    <xf numFmtId="224" fontId="148" fillId="0" borderId="206" applyNumberFormat="0" applyFont="0" applyFill="0" applyAlignment="0" applyProtection="0"/>
    <xf numFmtId="10" fontId="45" fillId="0" borderId="200"/>
    <xf numFmtId="10" fontId="45" fillId="0" borderId="200"/>
    <xf numFmtId="10" fontId="45" fillId="0" borderId="200"/>
    <xf numFmtId="10" fontId="45" fillId="0" borderId="200"/>
    <xf numFmtId="0" fontId="141" fillId="33" borderId="205" applyNumberFormat="0" applyAlignment="0" applyProtection="0"/>
    <xf numFmtId="0" fontId="141" fillId="33" borderId="205" applyNumberFormat="0" applyAlignment="0" applyProtection="0"/>
    <xf numFmtId="0" fontId="20" fillId="41" borderId="197" applyNumberFormat="0" applyFont="0" applyAlignment="0" applyProtection="0"/>
    <xf numFmtId="0" fontId="20" fillId="41" borderId="197" applyNumberFormat="0" applyFont="0" applyAlignment="0" applyProtection="0"/>
    <xf numFmtId="38" fontId="132" fillId="38" borderId="200" applyNumberFormat="0" applyFont="0" applyAlignment="0" applyProtection="0"/>
    <xf numFmtId="38" fontId="132" fillId="38" borderId="200" applyNumberFormat="0" applyFont="0" applyAlignment="0" applyProtection="0"/>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205" fontId="16" fillId="38" borderId="200" applyNumberFormat="0" applyFont="0" applyAlignment="0">
      <protection locked="0"/>
    </xf>
    <xf numFmtId="10" fontId="107" fillId="7" borderId="200" applyNumberFormat="0" applyBorder="0" applyAlignment="0" applyProtection="0"/>
    <xf numFmtId="10" fontId="107" fillId="7" borderId="200" applyNumberFormat="0" applyBorder="0" applyAlignment="0" applyProtection="0"/>
    <xf numFmtId="205" fontId="16" fillId="38" borderId="200" applyNumberFormat="0" applyFont="0" applyAlignment="0">
      <protection locked="0"/>
    </xf>
    <xf numFmtId="0" fontId="111" fillId="0" borderId="213">
      <alignment horizontal="left" vertical="center"/>
    </xf>
    <xf numFmtId="204" fontId="59" fillId="0" borderId="211" applyFill="0" applyProtection="0"/>
    <xf numFmtId="204" fontId="59" fillId="0" borderId="211" applyFill="0" applyProtection="0"/>
    <xf numFmtId="195" fontId="59" fillId="0" borderId="211" applyFill="0" applyProtection="0"/>
    <xf numFmtId="195" fontId="59" fillId="0" borderId="211" applyFill="0" applyProtection="0"/>
    <xf numFmtId="0" fontId="76" fillId="33" borderId="212" applyNumberFormat="0" applyAlignment="0" applyProtection="0"/>
    <xf numFmtId="0" fontId="76" fillId="33" borderId="212" applyNumberFormat="0" applyAlignment="0" applyProtection="0"/>
    <xf numFmtId="0" fontId="18" fillId="41" borderId="197" applyNumberFormat="0" applyFont="0" applyAlignment="0" applyProtection="0"/>
    <xf numFmtId="0" fontId="45" fillId="0" borderId="211"/>
    <xf numFmtId="0" fontId="45" fillId="0" borderId="211"/>
    <xf numFmtId="0" fontId="59" fillId="0" borderId="201" applyNumberFormat="0" applyFont="0" applyFill="0" applyAlignment="0" applyProtection="0"/>
    <xf numFmtId="182" fontId="70" fillId="9" borderId="200" applyFont="0" applyFill="0" applyBorder="0" applyAlignment="0" applyProtection="0"/>
    <xf numFmtId="181" fontId="66" fillId="31" borderId="200"/>
    <xf numFmtId="181" fontId="66" fillId="31" borderId="200"/>
    <xf numFmtId="0" fontId="65" fillId="0" borderId="199" applyNumberFormat="0" applyFill="0" applyAlignment="0" applyProtection="0"/>
    <xf numFmtId="0" fontId="65" fillId="0" borderId="199" applyNumberFormat="0" applyFill="0" applyAlignment="0" applyProtection="0"/>
    <xf numFmtId="43" fontId="12" fillId="0" borderId="0" applyFont="0" applyFill="0" applyBorder="0" applyAlignment="0" applyProtection="0"/>
    <xf numFmtId="208" fontId="26" fillId="5" borderId="211" applyNumberFormat="0" applyFill="0" applyBorder="0" applyAlignment="0">
      <alignment horizontal="left"/>
      <protection locked="0"/>
    </xf>
    <xf numFmtId="208" fontId="26" fillId="5" borderId="211" applyNumberFormat="0" applyFill="0" applyBorder="0" applyAlignment="0">
      <alignment horizontal="left"/>
      <protection locked="0"/>
    </xf>
    <xf numFmtId="208" fontId="33" fillId="5" borderId="211" applyNumberFormat="0" applyFill="0" applyBorder="0" applyAlignment="0">
      <alignment horizontal="left"/>
      <protection locked="0"/>
    </xf>
    <xf numFmtId="204" fontId="59" fillId="0" borderId="211" applyFill="0" applyProtection="0"/>
    <xf numFmtId="204" fontId="59" fillId="0" borderId="211" applyFill="0" applyProtection="0"/>
    <xf numFmtId="195" fontId="59" fillId="0" borderId="211" applyFill="0" applyProtection="0"/>
    <xf numFmtId="195" fontId="59" fillId="0" borderId="211" applyFill="0" applyProtection="0"/>
    <xf numFmtId="0" fontId="76" fillId="33" borderId="212" applyNumberFormat="0" applyAlignment="0" applyProtection="0"/>
    <xf numFmtId="0" fontId="76" fillId="33" borderId="212" applyNumberFormat="0" applyAlignment="0" applyProtection="0"/>
    <xf numFmtId="0" fontId="18" fillId="41" borderId="197" applyNumberFormat="0" applyFont="0" applyAlignment="0" applyProtection="0"/>
    <xf numFmtId="0" fontId="45" fillId="0" borderId="211"/>
    <xf numFmtId="0" fontId="45" fillId="0" borderId="211"/>
    <xf numFmtId="0" fontId="59" fillId="0" borderId="201" applyNumberFormat="0" applyFont="0" applyFill="0" applyAlignment="0" applyProtection="0"/>
    <xf numFmtId="0" fontId="65" fillId="0" borderId="199" applyNumberFormat="0" applyFill="0" applyAlignment="0" applyProtection="0"/>
    <xf numFmtId="0" fontId="65" fillId="0" borderId="199" applyNumberFormat="0" applyFill="0" applyAlignment="0" applyProtection="0"/>
    <xf numFmtId="43" fontId="12" fillId="0" borderId="0" applyFont="0" applyFill="0" applyBorder="0" applyAlignment="0" applyProtection="0"/>
    <xf numFmtId="0" fontId="18" fillId="41" borderId="197"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65" fillId="0" borderId="216" applyNumberFormat="0" applyFill="0" applyAlignment="0" applyProtection="0"/>
    <xf numFmtId="0" fontId="65" fillId="0" borderId="216" applyNumberFormat="0" applyFill="0" applyAlignment="0" applyProtection="0"/>
    <xf numFmtId="181" fontId="66" fillId="31" borderId="217"/>
    <xf numFmtId="181" fontId="66" fillId="31" borderId="217"/>
    <xf numFmtId="182" fontId="70" fillId="9" borderId="217" applyFont="0" applyFill="0" applyBorder="0" applyAlignment="0" applyProtection="0"/>
    <xf numFmtId="0" fontId="59" fillId="0" borderId="218" applyNumberFormat="0" applyFont="0" applyFill="0" applyAlignment="0" applyProtection="0"/>
    <xf numFmtId="0" fontId="59" fillId="0" borderId="218" applyNumberFormat="0" applyFont="0" applyFill="0" applyAlignment="0" applyProtection="0"/>
    <xf numFmtId="0" fontId="45" fillId="0" borderId="219"/>
    <xf numFmtId="0" fontId="45" fillId="0" borderId="219"/>
    <xf numFmtId="0" fontId="45" fillId="0" borderId="219"/>
    <xf numFmtId="0" fontId="45" fillId="0" borderId="219"/>
    <xf numFmtId="0" fontId="76" fillId="33" borderId="220" applyNumberFormat="0" applyAlignment="0" applyProtection="0"/>
    <xf numFmtId="0" fontId="76" fillId="33" borderId="220" applyNumberFormat="0" applyAlignment="0" applyProtection="0"/>
    <xf numFmtId="195" fontId="59" fillId="0" borderId="219" applyFill="0" applyProtection="0"/>
    <xf numFmtId="195" fontId="59" fillId="0" borderId="219" applyFill="0" applyProtection="0"/>
    <xf numFmtId="204" fontId="59" fillId="0" borderId="219" applyFill="0" applyProtection="0"/>
    <xf numFmtId="204" fontId="59" fillId="0" borderId="219" applyFill="0" applyProtection="0"/>
    <xf numFmtId="0" fontId="111" fillId="0" borderId="215">
      <alignment horizontal="left" vertical="center"/>
    </xf>
    <xf numFmtId="0" fontId="20" fillId="41" borderId="221" applyNumberFormat="0" applyFont="0" applyAlignment="0" applyProtection="0"/>
    <xf numFmtId="0" fontId="20" fillId="41" borderId="221" applyNumberFormat="0" applyFont="0" applyAlignment="0" applyProtection="0"/>
    <xf numFmtId="0" fontId="141" fillId="33" borderId="222" applyNumberFormat="0" applyAlignment="0" applyProtection="0"/>
    <xf numFmtId="0" fontId="141" fillId="33" borderId="222" applyNumberFormat="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4" fontId="34" fillId="38" borderId="224" applyNumberFormat="0" applyProtection="0">
      <alignment vertical="center"/>
    </xf>
    <xf numFmtId="4" fontId="34"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40" borderId="224" applyNumberFormat="0" applyProtection="0">
      <alignment vertical="center"/>
    </xf>
    <xf numFmtId="4" fontId="151"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151" fillId="40" borderId="224" applyNumberFormat="0" applyProtection="0">
      <alignment horizontal="right" vertical="center"/>
    </xf>
    <xf numFmtId="4" fontId="151"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4" fillId="40" borderId="224" applyNumberFormat="0" applyProtection="0">
      <alignment horizontal="right" vertical="center"/>
    </xf>
    <xf numFmtId="4" fontId="154" fillId="40" borderId="224" applyNumberFormat="0" applyProtection="0">
      <alignment horizontal="right" vertical="center"/>
    </xf>
    <xf numFmtId="49" fontId="155" fillId="53" borderId="216">
      <alignment horizontal="center"/>
    </xf>
    <xf numFmtId="49" fontId="155" fillId="53" borderId="216">
      <alignment horizontal="center"/>
    </xf>
    <xf numFmtId="49" fontId="15" fillId="53" borderId="216">
      <alignment horizontal="center"/>
    </xf>
    <xf numFmtId="49" fontId="15" fillId="53" borderId="216">
      <alignment horizontal="center"/>
    </xf>
    <xf numFmtId="0" fontId="15" fillId="54" borderId="226"/>
    <xf numFmtId="0" fontId="15" fillId="54" borderId="226"/>
    <xf numFmtId="0" fontId="15" fillId="55" borderId="226"/>
    <xf numFmtId="0" fontId="15" fillId="55" borderId="226"/>
    <xf numFmtId="0" fontId="15" fillId="56" borderId="226"/>
    <xf numFmtId="0" fontId="15" fillId="56" borderId="226"/>
    <xf numFmtId="49" fontId="155" fillId="53" borderId="216">
      <alignment vertical="center"/>
    </xf>
    <xf numFmtId="49" fontId="155" fillId="53" borderId="216">
      <alignment vertical="center"/>
    </xf>
    <xf numFmtId="49" fontId="15" fillId="53" borderId="216">
      <alignment vertical="center"/>
    </xf>
    <xf numFmtId="49" fontId="15" fillId="53" borderId="216">
      <alignment vertical="center"/>
    </xf>
    <xf numFmtId="0" fontId="15" fillId="57" borderId="226"/>
    <xf numFmtId="0" fontId="15" fillId="57" borderId="226"/>
    <xf numFmtId="0" fontId="28" fillId="0" borderId="227" applyNumberFormat="0" applyFill="0" applyAlignment="0" applyProtection="0"/>
    <xf numFmtId="0" fontId="33" fillId="5" borderId="219" applyNumberFormat="0" applyFill="0" applyBorder="0" applyAlignment="0">
      <alignment horizontal="left"/>
      <protection locked="0"/>
    </xf>
    <xf numFmtId="0" fontId="33" fillId="5" borderId="219" applyNumberFormat="0" applyFill="0" applyBorder="0" applyAlignment="0">
      <alignment horizontal="left"/>
      <protection locked="0"/>
    </xf>
    <xf numFmtId="0" fontId="47" fillId="33" borderId="222">
      <alignment horizontal="center" vertical="center"/>
    </xf>
    <xf numFmtId="0" fontId="47" fillId="33" borderId="222">
      <alignment horizontal="center" vertical="center"/>
    </xf>
    <xf numFmtId="43" fontId="15" fillId="0" borderId="0" applyFont="0" applyFill="0" applyBorder="0" applyAlignment="0" applyProtection="0"/>
    <xf numFmtId="0"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0"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0"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0"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0"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195" fontId="23" fillId="0" borderId="219" applyFill="0" applyProtection="0"/>
    <xf numFmtId="195" fontId="23" fillId="0" borderId="219" applyFill="0" applyProtection="0"/>
    <xf numFmtId="195" fontId="23" fillId="0" borderId="219" applyFill="0" applyProtection="0"/>
    <xf numFmtId="195" fontId="23" fillId="0" borderId="219" applyFill="0" applyProtection="0"/>
    <xf numFmtId="195" fontId="59" fillId="0" borderId="219" applyFill="0" applyProtection="0"/>
    <xf numFmtId="195" fontId="59" fillId="0" borderId="219" applyFill="0" applyProtection="0"/>
    <xf numFmtId="195" fontId="59" fillId="0" borderId="219" applyFill="0" applyProtection="0"/>
    <xf numFmtId="195" fontId="59" fillId="0" borderId="219" applyFill="0" applyProtection="0"/>
    <xf numFmtId="204" fontId="23" fillId="0" borderId="219" applyFill="0" applyProtection="0"/>
    <xf numFmtId="204" fontId="23" fillId="0" borderId="219" applyFill="0" applyProtection="0"/>
    <xf numFmtId="204" fontId="23" fillId="0" borderId="219" applyFill="0" applyProtection="0"/>
    <xf numFmtId="204" fontId="23" fillId="0" borderId="219" applyFill="0" applyProtection="0"/>
    <xf numFmtId="204" fontId="59" fillId="0" borderId="219" applyFill="0" applyProtection="0"/>
    <xf numFmtId="204" fontId="59" fillId="0" borderId="219" applyFill="0" applyProtection="0"/>
    <xf numFmtId="204" fontId="59" fillId="0" borderId="219" applyFill="0" applyProtection="0"/>
    <xf numFmtId="204" fontId="59" fillId="0" borderId="219" applyFill="0" applyProtection="0"/>
    <xf numFmtId="208" fontId="111" fillId="0" borderId="215">
      <alignment horizontal="left" vertical="center"/>
    </xf>
    <xf numFmtId="0"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0" fontId="3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0"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0" fontId="3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0" fontId="111" fillId="0" borderId="215">
      <alignment horizontal="left" vertical="center"/>
    </xf>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0" fontId="228" fillId="18" borderId="220" applyNumberFormat="0" applyAlignment="0" applyProtection="0"/>
    <xf numFmtId="0"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0"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24" fontId="236" fillId="0" borderId="223" applyNumberFormat="0" applyFont="0" applyFill="0" applyAlignment="0" applyProtection="0"/>
    <xf numFmtId="224" fontId="236" fillId="0" borderId="223" applyNumberFormat="0" applyFont="0" applyFill="0" applyAlignment="0" applyProtection="0"/>
    <xf numFmtId="224" fontId="236" fillId="0" borderId="223" applyNumberFormat="0" applyFont="0" applyFill="0" applyAlignment="0" applyProtection="0"/>
    <xf numFmtId="224" fontId="236"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4" fontId="34" fillId="38" borderId="224" applyNumberFormat="0" applyProtection="0">
      <alignment vertical="center"/>
    </xf>
    <xf numFmtId="4" fontId="34" fillId="38" borderId="224" applyNumberFormat="0" applyProtection="0">
      <alignment vertical="center"/>
    </xf>
    <xf numFmtId="4" fontId="34"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40" borderId="224" applyNumberFormat="0" applyProtection="0">
      <alignment vertical="center"/>
    </xf>
    <xf numFmtId="4" fontId="151" fillId="40" borderId="224" applyNumberFormat="0" applyProtection="0">
      <alignment vertical="center"/>
    </xf>
    <xf numFmtId="4" fontId="151"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151" fillId="40" borderId="224" applyNumberFormat="0" applyProtection="0">
      <alignment horizontal="right" vertical="center"/>
    </xf>
    <xf numFmtId="4" fontId="151" fillId="40" borderId="224" applyNumberFormat="0" applyProtection="0">
      <alignment horizontal="right" vertical="center"/>
    </xf>
    <xf numFmtId="4" fontId="151"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153" fillId="52" borderId="225" applyNumberFormat="0" applyProtection="0">
      <alignment horizontal="left" vertical="center"/>
    </xf>
    <xf numFmtId="4" fontId="153" fillId="52" borderId="225" applyNumberFormat="0" applyProtection="0">
      <alignment horizontal="left" vertical="center"/>
    </xf>
    <xf numFmtId="4" fontId="153" fillId="52" borderId="225" applyNumberFormat="0" applyProtection="0">
      <alignment horizontal="left" vertical="center"/>
    </xf>
    <xf numFmtId="4" fontId="153" fillId="52" borderId="225" applyNumberFormat="0" applyProtection="0">
      <alignment horizontal="left" vertical="center"/>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4" fillId="40" borderId="224" applyNumberFormat="0" applyProtection="0">
      <alignment horizontal="right" vertical="center"/>
    </xf>
    <xf numFmtId="4" fontId="154" fillId="40" borderId="224" applyNumberFormat="0" applyProtection="0">
      <alignment horizontal="right" vertical="center"/>
    </xf>
    <xf numFmtId="4" fontId="154" fillId="40" borderId="224" applyNumberFormat="0" applyProtection="0">
      <alignment horizontal="right" vertical="center"/>
    </xf>
    <xf numFmtId="49" fontId="155" fillId="53" borderId="216">
      <alignment horizontal="center"/>
    </xf>
    <xf numFmtId="49" fontId="155" fillId="53" borderId="216">
      <alignment horizontal="center"/>
    </xf>
    <xf numFmtId="49" fontId="155" fillId="53" borderId="216">
      <alignment horizontal="center"/>
    </xf>
    <xf numFmtId="49" fontId="15" fillId="53" borderId="216">
      <alignment horizontal="center"/>
    </xf>
    <xf numFmtId="49" fontId="15" fillId="53" borderId="216">
      <alignment horizontal="center"/>
    </xf>
    <xf numFmtId="49" fontId="15" fillId="53" borderId="216">
      <alignment horizontal="center"/>
    </xf>
    <xf numFmtId="0" fontId="15" fillId="54" borderId="226"/>
    <xf numFmtId="208" fontId="15" fillId="54" borderId="226"/>
    <xf numFmtId="208" fontId="15" fillId="54" borderId="226"/>
    <xf numFmtId="208" fontId="15" fillId="54" borderId="226"/>
    <xf numFmtId="0" fontId="15" fillId="55" borderId="226"/>
    <xf numFmtId="208" fontId="15" fillId="55" borderId="226"/>
    <xf numFmtId="208" fontId="15" fillId="55" borderId="226"/>
    <xf numFmtId="208" fontId="15" fillId="55" borderId="226"/>
    <xf numFmtId="0" fontId="15" fillId="56" borderId="226"/>
    <xf numFmtId="208" fontId="15" fillId="56" borderId="226"/>
    <xf numFmtId="208" fontId="15" fillId="56" borderId="226"/>
    <xf numFmtId="208" fontId="15" fillId="56" borderId="226"/>
    <xf numFmtId="49" fontId="155" fillId="53" borderId="216">
      <alignment vertical="center"/>
    </xf>
    <xf numFmtId="49" fontId="155" fillId="53" borderId="216">
      <alignment vertical="center"/>
    </xf>
    <xf numFmtId="49" fontId="155" fillId="53" borderId="216">
      <alignment vertical="center"/>
    </xf>
    <xf numFmtId="49" fontId="15" fillId="53" borderId="216">
      <alignment vertical="center"/>
    </xf>
    <xf numFmtId="49" fontId="15" fillId="53" borderId="216">
      <alignment vertical="center"/>
    </xf>
    <xf numFmtId="49" fontId="15" fillId="53" borderId="216">
      <alignment vertical="center"/>
    </xf>
    <xf numFmtId="0" fontId="15" fillId="57" borderId="226"/>
    <xf numFmtId="208" fontId="15" fillId="57" borderId="226"/>
    <xf numFmtId="208" fontId="15" fillId="57" borderId="226"/>
    <xf numFmtId="208" fontId="15" fillId="57" borderId="226"/>
    <xf numFmtId="208" fontId="28" fillId="0" borderId="227" applyNumberFormat="0" applyFill="0" applyAlignment="0" applyProtection="0"/>
    <xf numFmtId="0"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0"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0"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0" fontId="228" fillId="18" borderId="220" applyNumberFormat="0" applyAlignment="0" applyProtection="0"/>
    <xf numFmtId="0" fontId="141" fillId="33" borderId="222" applyNumberFormat="0" applyAlignment="0" applyProtection="0"/>
    <xf numFmtId="208" fontId="141" fillId="33" borderId="222" applyNumberFormat="0" applyAlignment="0" applyProtection="0"/>
    <xf numFmtId="0"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76" fillId="33" borderId="220" applyNumberFormat="0" applyAlignment="0" applyProtection="0"/>
    <xf numFmtId="0" fontId="28" fillId="0" borderId="227" applyNumberFormat="0" applyFill="0" applyAlignment="0" applyProtection="0"/>
    <xf numFmtId="0" fontId="18" fillId="41" borderId="221"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8" fontId="45" fillId="0" borderId="219"/>
    <xf numFmtId="43" fontId="12" fillId="0" borderId="0" applyFont="0" applyFill="0" applyBorder="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43" fontId="13" fillId="0" borderId="0" applyFont="0" applyFill="0" applyBorder="0" applyAlignment="0" applyProtection="0"/>
    <xf numFmtId="208" fontId="21" fillId="0" borderId="216" applyNumberFormat="0" applyFill="0" applyAlignment="0" applyProtection="0"/>
    <xf numFmtId="208" fontId="23" fillId="0" borderId="218" applyNumberFormat="0" applyFont="0" applyFill="0" applyAlignment="0" applyProtection="0"/>
    <xf numFmtId="208" fontId="28" fillId="0" borderId="227" applyNumberFormat="0" applyFill="0" applyAlignment="0" applyProtection="0"/>
    <xf numFmtId="208" fontId="141" fillId="33" borderId="222" applyNumberFormat="0" applyAlignment="0" applyProtection="0"/>
    <xf numFmtId="224" fontId="236" fillId="0" borderId="223" applyNumberFormat="0" applyFont="0" applyFill="0" applyAlignment="0" applyProtection="0"/>
    <xf numFmtId="208" fontId="20" fillId="41" borderId="221" applyNumberFormat="0" applyFont="0" applyAlignment="0" applyProtection="0"/>
    <xf numFmtId="208" fontId="228" fillId="33" borderId="220" applyNumberFormat="0" applyAlignment="0" applyProtection="0"/>
    <xf numFmtId="208" fontId="228" fillId="18" borderId="220" applyNumberFormat="0" applyAlignment="0" applyProtection="0"/>
    <xf numFmtId="208" fontId="228" fillId="33" borderId="220" applyNumberFormat="0" applyAlignment="0" applyProtection="0"/>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6" borderId="224" applyNumberFormat="0" applyProtection="0">
      <alignment horizontal="right" vertical="center"/>
    </xf>
    <xf numFmtId="4" fontId="151" fillId="47" borderId="224" applyNumberFormat="0" applyProtection="0">
      <alignment horizontal="right" vertical="center"/>
    </xf>
    <xf numFmtId="4" fontId="151" fillId="48" borderId="224" applyNumberFormat="0" applyProtection="0">
      <alignment horizontal="right" vertical="center"/>
    </xf>
    <xf numFmtId="208" fontId="111" fillId="0" borderId="228">
      <alignment horizontal="left" vertical="center"/>
    </xf>
    <xf numFmtId="4" fontId="152" fillId="40" borderId="224" applyNumberFormat="0" applyProtection="0">
      <alignment vertical="center"/>
    </xf>
    <xf numFmtId="4" fontId="151" fillId="40" borderId="224" applyNumberFormat="0" applyProtection="0">
      <alignment horizontal="right" vertical="center"/>
    </xf>
    <xf numFmtId="4" fontId="34" fillId="4" borderId="224" applyNumberFormat="0" applyProtection="0">
      <alignment horizontal="left" vertical="center" wrapText="1" indent="1"/>
    </xf>
    <xf numFmtId="4" fontId="154" fillId="40" borderId="224" applyNumberFormat="0" applyProtection="0">
      <alignment horizontal="right" vertical="center"/>
    </xf>
    <xf numFmtId="49" fontId="15" fillId="53" borderId="216">
      <alignment horizontal="center"/>
    </xf>
    <xf numFmtId="0" fontId="15" fillId="54" borderId="226"/>
    <xf numFmtId="0" fontId="15" fillId="56" borderId="226"/>
    <xf numFmtId="49" fontId="15" fillId="53" borderId="216">
      <alignment vertical="center"/>
    </xf>
    <xf numFmtId="208" fontId="111" fillId="0" borderId="228">
      <alignment horizontal="left" vertical="center"/>
    </xf>
    <xf numFmtId="0" fontId="33" fillId="5" borderId="219" applyNumberFormat="0" applyFill="0" applyBorder="0" applyAlignment="0">
      <alignment horizontal="left"/>
      <protection locked="0"/>
    </xf>
    <xf numFmtId="0" fontId="65" fillId="0" borderId="216" applyNumberFormat="0" applyFill="0" applyAlignment="0" applyProtection="0"/>
    <xf numFmtId="0" fontId="65" fillId="0" borderId="216" applyNumberFormat="0" applyFill="0" applyAlignment="0" applyProtection="0"/>
    <xf numFmtId="181" fontId="66" fillId="31" borderId="214"/>
    <xf numFmtId="181" fontId="66" fillId="31" borderId="214"/>
    <xf numFmtId="0" fontId="47" fillId="33" borderId="222">
      <alignment horizontal="center" vertical="center"/>
    </xf>
    <xf numFmtId="172" fontId="23" fillId="0" borderId="214" applyAlignment="0">
      <alignment horizontal="left" vertical="center"/>
    </xf>
    <xf numFmtId="182" fontId="70" fillId="9" borderId="214" applyFont="0" applyFill="0" applyBorder="0" applyAlignment="0" applyProtection="0"/>
    <xf numFmtId="0" fontId="59" fillId="0" borderId="218" applyNumberFormat="0" applyFont="0" applyFill="0" applyAlignment="0" applyProtection="0"/>
    <xf numFmtId="0" fontId="59" fillId="0" borderId="218" applyNumberFormat="0" applyFont="0" applyFill="0" applyAlignment="0" applyProtection="0"/>
    <xf numFmtId="0" fontId="45" fillId="0" borderId="219"/>
    <xf numFmtId="0" fontId="45" fillId="0" borderId="219"/>
    <xf numFmtId="0" fontId="45" fillId="0" borderId="219"/>
    <xf numFmtId="0" fontId="45" fillId="0" borderId="219"/>
    <xf numFmtId="0" fontId="76" fillId="33" borderId="220" applyNumberFormat="0" applyAlignment="0" applyProtection="0"/>
    <xf numFmtId="0" fontId="76" fillId="33" borderId="220" applyNumberFormat="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65" fillId="0" borderId="216" applyNumberFormat="0" applyFill="0" applyAlignment="0" applyProtection="0"/>
    <xf numFmtId="181" fontId="66" fillId="31" borderId="217"/>
    <xf numFmtId="195" fontId="59" fillId="0" borderId="219" applyFill="0" applyProtection="0"/>
    <xf numFmtId="195" fontId="59" fillId="0" borderId="219" applyFill="0" applyProtection="0"/>
    <xf numFmtId="204" fontId="59" fillId="0" borderId="219" applyFill="0" applyProtection="0"/>
    <xf numFmtId="204" fontId="59" fillId="0" borderId="219" applyFill="0" applyProtection="0"/>
    <xf numFmtId="182" fontId="70" fillId="9" borderId="217" applyFont="0" applyFill="0" applyBorder="0" applyAlignment="0" applyProtection="0"/>
    <xf numFmtId="182" fontId="70" fillId="9" borderId="217" applyFont="0" applyFill="0" applyBorder="0" applyAlignment="0" applyProtection="0"/>
    <xf numFmtId="208" fontId="23" fillId="0" borderId="218" applyNumberFormat="0" applyFont="0" applyFill="0" applyAlignment="0" applyProtection="0"/>
    <xf numFmtId="208" fontId="59" fillId="0" borderId="218" applyNumberFormat="0" applyFont="0" applyFill="0" applyAlignment="0" applyProtection="0"/>
    <xf numFmtId="0" fontId="23" fillId="0" borderId="218" applyNumberFormat="0" applyFont="0" applyFill="0" applyAlignment="0" applyProtection="0"/>
    <xf numFmtId="208" fontId="23" fillId="0" borderId="218" applyNumberFormat="0" applyFont="0" applyFill="0" applyAlignment="0" applyProtection="0"/>
    <xf numFmtId="208" fontId="59" fillId="0" borderId="218" applyNumberFormat="0" applyFont="0" applyFill="0" applyAlignment="0" applyProtection="0"/>
    <xf numFmtId="208" fontId="45" fillId="0" borderId="219"/>
    <xf numFmtId="208" fontId="45" fillId="0" borderId="219"/>
    <xf numFmtId="208" fontId="45" fillId="0" borderId="219"/>
    <xf numFmtId="208" fontId="45" fillId="0" borderId="219"/>
    <xf numFmtId="208" fontId="45" fillId="0" borderId="219"/>
    <xf numFmtId="208" fontId="45" fillId="0" borderId="219"/>
    <xf numFmtId="0" fontId="76" fillId="33" borderId="220"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33"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0" fontId="26" fillId="5" borderId="219" applyNumberFormat="0" applyFill="0" applyBorder="0" applyAlignment="0">
      <alignment horizontal="left"/>
      <protection locked="0"/>
    </xf>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0" fontId="111" fillId="0" borderId="215">
      <alignment horizontal="left" vertical="center"/>
    </xf>
    <xf numFmtId="205" fontId="16" fillId="38" borderId="214" applyNumberFormat="0" applyFont="0" applyAlignment="0">
      <protection locked="0"/>
    </xf>
    <xf numFmtId="10" fontId="107" fillId="7" borderId="214" applyNumberFormat="0" applyBorder="0" applyAlignment="0" applyProtection="0"/>
    <xf numFmtId="10" fontId="107" fillId="7" borderId="214" applyNumberFormat="0" applyBorder="0" applyAlignment="0" applyProtection="0"/>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38" fontId="132" fillId="38" borderId="214" applyNumberFormat="0" applyFont="0" applyAlignment="0" applyProtection="0"/>
    <xf numFmtId="38" fontId="132" fillId="38" borderId="214" applyNumberFormat="0" applyFont="0" applyAlignment="0" applyProtection="0"/>
    <xf numFmtId="0" fontId="20" fillId="41" borderId="221" applyNumberFormat="0" applyFont="0" applyAlignment="0" applyProtection="0"/>
    <xf numFmtId="0" fontId="20" fillId="41" borderId="221" applyNumberFormat="0" applyFont="0" applyAlignment="0" applyProtection="0"/>
    <xf numFmtId="0" fontId="141" fillId="33" borderId="222" applyNumberFormat="0" applyAlignment="0" applyProtection="0"/>
    <xf numFmtId="0" fontId="141" fillId="33" borderId="222" applyNumberFormat="0" applyAlignment="0" applyProtection="0"/>
    <xf numFmtId="10" fontId="45" fillId="0" borderId="214"/>
    <xf numFmtId="10" fontId="45" fillId="0" borderId="214"/>
    <xf numFmtId="10" fontId="45" fillId="0" borderId="214"/>
    <xf numFmtId="10" fontId="45" fillId="0" borderId="214"/>
    <xf numFmtId="224" fontId="148" fillId="0" borderId="223" applyNumberFormat="0" applyFont="0" applyFill="0" applyAlignment="0" applyProtection="0"/>
    <xf numFmtId="224" fontId="148" fillId="0" borderId="223" applyNumberFormat="0" applyFont="0" applyFill="0" applyAlignment="0" applyProtection="0"/>
    <xf numFmtId="195" fontId="23" fillId="0" borderId="219" applyFill="0" applyProtection="0"/>
    <xf numFmtId="195" fontId="59" fillId="0" borderId="219" applyFill="0" applyProtection="0"/>
    <xf numFmtId="195" fontId="59" fillId="0" borderId="219" applyFill="0" applyProtection="0"/>
    <xf numFmtId="204" fontId="59" fillId="0" borderId="219" applyFill="0" applyProtection="0"/>
    <xf numFmtId="204" fontId="59" fillId="0" borderId="219" applyFill="0" applyProtection="0"/>
    <xf numFmtId="208" fontId="31" fillId="0" borderId="228">
      <alignment horizontal="left" vertical="center"/>
    </xf>
    <xf numFmtId="208" fontId="31" fillId="0" borderId="228">
      <alignment horizontal="left" vertical="center"/>
    </xf>
    <xf numFmtId="208" fontId="111" fillId="0" borderId="228">
      <alignment horizontal="left" vertical="center"/>
    </xf>
    <xf numFmtId="208" fontId="111" fillId="0" borderId="228">
      <alignment horizontal="left" vertical="center"/>
    </xf>
    <xf numFmtId="208" fontId="111" fillId="0" borderId="228">
      <alignment horizontal="left" vertical="center"/>
    </xf>
    <xf numFmtId="208" fontId="111" fillId="0" borderId="228">
      <alignment horizontal="left" vertical="center"/>
    </xf>
    <xf numFmtId="208" fontId="31" fillId="0" borderId="228">
      <alignment horizontal="left" vertical="center"/>
    </xf>
    <xf numFmtId="208" fontId="31" fillId="0" borderId="228">
      <alignment horizontal="left" vertical="center"/>
    </xf>
    <xf numFmtId="49" fontId="15" fillId="53" borderId="216">
      <alignment vertical="center"/>
    </xf>
    <xf numFmtId="49" fontId="15" fillId="53" borderId="216">
      <alignment vertical="center"/>
    </xf>
    <xf numFmtId="49" fontId="155" fillId="53" borderId="216">
      <alignment vertical="center"/>
    </xf>
    <xf numFmtId="49" fontId="155" fillId="53" borderId="216">
      <alignment vertical="center"/>
    </xf>
    <xf numFmtId="208" fontId="15" fillId="56" borderId="226"/>
    <xf numFmtId="0" fontId="15" fillId="56" borderId="226"/>
    <xf numFmtId="208" fontId="15" fillId="55" borderId="226"/>
    <xf numFmtId="208" fontId="15" fillId="55" borderId="226"/>
    <xf numFmtId="208" fontId="15" fillId="54" borderId="226"/>
    <xf numFmtId="208" fontId="15" fillId="54" borderId="226"/>
    <xf numFmtId="49" fontId="15" fillId="53" borderId="216">
      <alignment horizontal="center"/>
    </xf>
    <xf numFmtId="49" fontId="15" fillId="53" borderId="216">
      <alignment horizontal="center"/>
    </xf>
    <xf numFmtId="49" fontId="155" fillId="53" borderId="216">
      <alignment horizontal="center"/>
    </xf>
    <xf numFmtId="49" fontId="155" fillId="53" borderId="216">
      <alignment horizontal="center"/>
    </xf>
    <xf numFmtId="4" fontId="154" fillId="40" borderId="224" applyNumberFormat="0" applyProtection="0">
      <alignment horizontal="right" vertical="center"/>
    </xf>
    <xf numFmtId="4" fontId="154" fillId="40" borderId="224" applyNumberFormat="0" applyProtection="0">
      <alignment horizontal="right" vertical="center"/>
    </xf>
    <xf numFmtId="4" fontId="153" fillId="52" borderId="225" applyNumberFormat="0" applyProtection="0">
      <alignment horizontal="left" vertical="center" indent="1"/>
    </xf>
    <xf numFmtId="4" fontId="153" fillId="52" borderId="225" applyNumberFormat="0" applyProtection="0">
      <alignment horizontal="left" vertical="center"/>
    </xf>
    <xf numFmtId="4" fontId="153" fillId="52" borderId="225" applyNumberFormat="0" applyProtection="0">
      <alignment horizontal="left" vertical="center"/>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152" fillId="40" borderId="224" applyNumberFormat="0" applyProtection="0">
      <alignment horizontal="right" vertical="center"/>
    </xf>
    <xf numFmtId="4" fontId="151" fillId="40" borderId="224" applyNumberFormat="0" applyProtection="0">
      <alignment horizontal="right" vertical="center"/>
    </xf>
    <xf numFmtId="4" fontId="151" fillId="40" borderId="224" applyNumberFormat="0" applyProtection="0">
      <alignment horizontal="righ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152" fillId="40" borderId="224" applyNumberFormat="0" applyProtection="0">
      <alignment vertical="center"/>
    </xf>
    <xf numFmtId="4" fontId="151" fillId="40" borderId="224" applyNumberFormat="0" applyProtection="0">
      <alignment vertical="center"/>
    </xf>
    <xf numFmtId="4" fontId="151" fillId="40" borderId="224" applyNumberFormat="0" applyProtection="0">
      <alignment vertical="center"/>
    </xf>
    <xf numFmtId="208" fontId="111" fillId="0" borderId="228">
      <alignment horizontal="left" vertical="center"/>
    </xf>
    <xf numFmtId="4" fontId="151" fillId="4" borderId="224" applyNumberFormat="0" applyProtection="0">
      <alignment horizontal="right" vertical="center"/>
    </xf>
    <xf numFmtId="208" fontId="111" fillId="0" borderId="228">
      <alignment horizontal="lef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46" borderId="224" applyNumberFormat="0" applyProtection="0">
      <alignment horizontal="right" vertical="center"/>
    </xf>
    <xf numFmtId="4" fontId="151" fillId="45" borderId="224" applyNumberFormat="0" applyProtection="0">
      <alignment horizontal="right" vertical="center"/>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34" fillId="38" borderId="224" applyNumberFormat="0" applyProtection="0">
      <alignment vertical="center"/>
    </xf>
    <xf numFmtId="4" fontId="34" fillId="38" borderId="224" applyNumberFormat="0" applyProtection="0">
      <alignment vertical="center"/>
    </xf>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141" fillId="33" borderId="222" applyNumberFormat="0" applyAlignment="0" applyProtection="0"/>
    <xf numFmtId="208" fontId="141" fillId="33" borderId="222" applyNumberFormat="0" applyAlignment="0" applyProtection="0"/>
    <xf numFmtId="224" fontId="236" fillId="0" borderId="223" applyNumberFormat="0" applyFont="0" applyFill="0" applyAlignment="0" applyProtection="0"/>
    <xf numFmtId="208" fontId="141" fillId="33" borderId="222" applyNumberFormat="0" applyAlignment="0" applyProtection="0"/>
    <xf numFmtId="208" fontId="26" fillId="5" borderId="219" applyNumberFormat="0" applyFill="0" applyBorder="0" applyAlignment="0">
      <alignment horizontal="left"/>
      <protection locked="0"/>
    </xf>
    <xf numFmtId="0" fontId="26" fillId="5" borderId="219" applyNumberFormat="0" applyFill="0" applyBorder="0" applyAlignment="0">
      <alignment horizontal="left"/>
      <protection locked="0"/>
    </xf>
    <xf numFmtId="208" fontId="28" fillId="0" borderId="227" applyNumberFormat="0" applyFill="0" applyAlignment="0" applyProtection="0"/>
    <xf numFmtId="208" fontId="28" fillId="0" borderId="227" applyNumberFormat="0" applyFill="0" applyAlignment="0" applyProtection="0"/>
    <xf numFmtId="0" fontId="28" fillId="0" borderId="227" applyNumberFormat="0" applyFill="0" applyAlignment="0" applyProtection="0"/>
    <xf numFmtId="208" fontId="28" fillId="0" borderId="227" applyNumberFormat="0" applyFill="0" applyAlignment="0" applyProtection="0"/>
    <xf numFmtId="49" fontId="15" fillId="53" borderId="216">
      <alignment vertical="center"/>
    </xf>
    <xf numFmtId="49" fontId="155" fillId="53" borderId="216">
      <alignment vertical="center"/>
    </xf>
    <xf numFmtId="208" fontId="15" fillId="56" borderId="226"/>
    <xf numFmtId="4" fontId="154" fillId="40" borderId="224" applyNumberFormat="0" applyProtection="0">
      <alignment horizontal="right" vertical="center"/>
    </xf>
    <xf numFmtId="4" fontId="154" fillId="40" borderId="224" applyNumberFormat="0" applyProtection="0">
      <alignment horizontal="right" vertical="center"/>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2" fillId="40" borderId="224" applyNumberFormat="0" applyProtection="0">
      <alignment horizontal="right" vertical="center"/>
    </xf>
    <xf numFmtId="4" fontId="152" fillId="40" borderId="224" applyNumberFormat="0" applyProtection="0">
      <alignment horizontal="right" vertical="center"/>
    </xf>
    <xf numFmtId="4" fontId="151" fillId="40" borderId="224" applyNumberFormat="0" applyProtection="0">
      <alignmen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4" borderId="224" applyNumberFormat="0" applyProtection="0">
      <alignment horizontal="right" vertical="center"/>
    </xf>
    <xf numFmtId="4" fontId="150" fillId="38" borderId="224" applyNumberFormat="0" applyProtection="0">
      <alignment vertical="center"/>
    </xf>
    <xf numFmtId="4" fontId="34" fillId="38" borderId="224" applyNumberFormat="0" applyProtection="0">
      <alignment vertical="center"/>
    </xf>
    <xf numFmtId="224" fontId="236" fillId="0" borderId="223" applyNumberFormat="0" applyFont="0" applyFill="0" applyAlignment="0" applyProtection="0"/>
    <xf numFmtId="224" fontId="236" fillId="0" borderId="223" applyNumberFormat="0" applyFont="0" applyFill="0" applyAlignment="0" applyProtection="0"/>
    <xf numFmtId="10" fontId="45" fillId="0" borderId="214"/>
    <xf numFmtId="208" fontId="141" fillId="33" borderId="222" applyNumberForma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7"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10"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indent="1"/>
    </xf>
    <xf numFmtId="4" fontId="151"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34" fillId="4" borderId="224" applyNumberFormat="0" applyProtection="0">
      <alignment horizontal="left" vertical="center" wrapTex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153" fillId="52" borderId="225" applyNumberFormat="0" applyProtection="0">
      <alignment horizontal="left" vertical="center"/>
    </xf>
    <xf numFmtId="4" fontId="153" fillId="52" borderId="225" applyNumberFormat="0" applyProtection="0">
      <alignment horizontal="left" vertical="center"/>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4" fillId="40" borderId="224" applyNumberFormat="0" applyProtection="0">
      <alignment horizontal="right" vertical="center"/>
    </xf>
    <xf numFmtId="49" fontId="15" fillId="53" borderId="216">
      <alignment horizontal="center"/>
    </xf>
    <xf numFmtId="49" fontId="15" fillId="53" borderId="216">
      <alignment horizontal="center"/>
    </xf>
    <xf numFmtId="208" fontId="15" fillId="54" borderId="226"/>
    <xf numFmtId="208" fontId="15" fillId="54" borderId="226"/>
    <xf numFmtId="208" fontId="15" fillId="55" borderId="226"/>
    <xf numFmtId="208" fontId="15" fillId="56" borderId="226"/>
    <xf numFmtId="208" fontId="15" fillId="56" borderId="226"/>
    <xf numFmtId="208" fontId="15" fillId="56" borderId="226"/>
    <xf numFmtId="49" fontId="155" fillId="53" borderId="216">
      <alignment vertical="center"/>
    </xf>
    <xf numFmtId="49" fontId="155" fillId="53" borderId="216">
      <alignment vertical="center"/>
    </xf>
    <xf numFmtId="0" fontId="15" fillId="57" borderId="226"/>
    <xf numFmtId="208" fontId="15" fillId="57" borderId="226"/>
    <xf numFmtId="208" fontId="111" fillId="0" borderId="228">
      <alignment horizontal="left" vertical="center"/>
    </xf>
    <xf numFmtId="0" fontId="31" fillId="0" borderId="228">
      <alignment horizontal="left" vertical="center"/>
    </xf>
    <xf numFmtId="208" fontId="31" fillId="0" borderId="228">
      <alignment horizontal="left" vertical="center"/>
    </xf>
    <xf numFmtId="208" fontId="31" fillId="0" borderId="228">
      <alignment horizontal="left" vertical="center"/>
    </xf>
    <xf numFmtId="204" fontId="23" fillId="0" borderId="219" applyFill="0" applyProtection="0"/>
    <xf numFmtId="204" fontId="23" fillId="0" borderId="219" applyFill="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0" fontId="76" fillId="33" borderId="220" applyNumberFormat="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0"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141" fillId="33" borderId="222" applyNumberFormat="0" applyAlignment="0" applyProtection="0"/>
    <xf numFmtId="208" fontId="141" fillId="33" borderId="222" applyNumberFormat="0" applyAlignment="0" applyProtection="0"/>
    <xf numFmtId="0" fontId="76" fillId="33" borderId="220" applyNumberFormat="0" applyAlignment="0" applyProtection="0"/>
    <xf numFmtId="208" fontId="45" fillId="0" borderId="219"/>
    <xf numFmtId="208" fontId="45" fillId="0" borderId="219"/>
    <xf numFmtId="208" fontId="45" fillId="0" borderId="219"/>
    <xf numFmtId="208" fontId="59"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236" fillId="0" borderId="223" applyNumberFormat="0" applyFont="0" applyFill="0" applyAlignment="0" applyProtection="0"/>
    <xf numFmtId="10" fontId="45" fillId="0" borderId="214"/>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141" fillId="33" borderId="222" applyNumberForma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0" fontId="20" fillId="41" borderId="221" applyNumberFormat="0" applyFont="0" applyAlignment="0" applyProtection="0"/>
    <xf numFmtId="181" fontId="66" fillId="31" borderId="214"/>
    <xf numFmtId="181" fontId="66" fillId="31" borderId="214"/>
    <xf numFmtId="181" fontId="194" fillId="31" borderId="214"/>
    <xf numFmtId="208" fontId="65" fillId="0" borderId="216" applyNumberFormat="0" applyFill="0" applyAlignment="0" applyProtection="0"/>
    <xf numFmtId="208" fontId="65" fillId="0" borderId="216" applyNumberFormat="0" applyFill="0" applyAlignment="0" applyProtection="0"/>
    <xf numFmtId="208" fontId="21" fillId="0" borderId="216" applyNumberFormat="0" applyFill="0" applyAlignment="0" applyProtection="0"/>
    <xf numFmtId="208" fontId="65" fillId="0" borderId="216" applyNumberFormat="0" applyFill="0" applyAlignment="0" applyProtection="0"/>
    <xf numFmtId="0" fontId="21" fillId="0" borderId="216" applyNumberFormat="0" applyFill="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28" fillId="18" borderId="220" applyNumberFormat="0" applyAlignment="0" applyProtection="0"/>
    <xf numFmtId="0"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4" fontId="59" fillId="0" borderId="219" applyFill="0" applyProtection="0"/>
    <xf numFmtId="204" fontId="23" fillId="0" borderId="219" applyFill="0" applyProtection="0"/>
    <xf numFmtId="195" fontId="59" fillId="0" borderId="219" applyFill="0" applyProtection="0"/>
    <xf numFmtId="195" fontId="23" fillId="0" borderId="219" applyFill="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4" fontId="34" fillId="38" borderId="224" applyNumberFormat="0" applyProtection="0">
      <alignment vertical="center"/>
    </xf>
    <xf numFmtId="4" fontId="34"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40" borderId="224" applyNumberFormat="0" applyProtection="0">
      <alignment vertical="center"/>
    </xf>
    <xf numFmtId="4" fontId="151"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151" fillId="40" borderId="224" applyNumberFormat="0" applyProtection="0">
      <alignment horizontal="right" vertical="center"/>
    </xf>
    <xf numFmtId="4" fontId="151"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4" fillId="40" borderId="224" applyNumberFormat="0" applyProtection="0">
      <alignment horizontal="right" vertical="center"/>
    </xf>
    <xf numFmtId="4" fontId="154" fillId="40" borderId="224" applyNumberFormat="0" applyProtection="0">
      <alignment horizontal="right" vertical="center"/>
    </xf>
    <xf numFmtId="49" fontId="155" fillId="53" borderId="216">
      <alignment horizontal="center"/>
    </xf>
    <xf numFmtId="49" fontId="155" fillId="53" borderId="216">
      <alignment horizontal="center"/>
    </xf>
    <xf numFmtId="49" fontId="15" fillId="53" borderId="216">
      <alignment horizontal="center"/>
    </xf>
    <xf numFmtId="49" fontId="15" fillId="53" borderId="216">
      <alignment horizontal="center"/>
    </xf>
    <xf numFmtId="0" fontId="15" fillId="54" borderId="226"/>
    <xf numFmtId="0" fontId="15" fillId="54" borderId="226"/>
    <xf numFmtId="0" fontId="15" fillId="55" borderId="226"/>
    <xf numFmtId="0" fontId="15" fillId="55" borderId="226"/>
    <xf numFmtId="0" fontId="15" fillId="56" borderId="226"/>
    <xf numFmtId="0" fontId="15" fillId="56" borderId="226"/>
    <xf numFmtId="49" fontId="155" fillId="53" borderId="216">
      <alignment vertical="center"/>
    </xf>
    <xf numFmtId="49" fontId="155" fillId="53" borderId="216">
      <alignment vertical="center"/>
    </xf>
    <xf numFmtId="49" fontId="15" fillId="53" borderId="216">
      <alignment vertical="center"/>
    </xf>
    <xf numFmtId="49" fontId="15" fillId="53" borderId="216">
      <alignment vertical="center"/>
    </xf>
    <xf numFmtId="0" fontId="15" fillId="57" borderId="226"/>
    <xf numFmtId="0" fontId="15" fillId="57" borderId="226"/>
    <xf numFmtId="49" fontId="15" fillId="53" borderId="216">
      <alignment vertical="center"/>
    </xf>
    <xf numFmtId="0" fontId="15" fillId="55" borderId="226"/>
    <xf numFmtId="49" fontId="155" fillId="53" borderId="216">
      <alignment horizontal="center"/>
    </xf>
    <xf numFmtId="4" fontId="34" fillId="4" borderId="224" applyNumberFormat="0" applyProtection="0">
      <alignment horizontal="left" vertical="center" wrapText="1" indent="1"/>
    </xf>
    <xf numFmtId="4" fontId="152" fillId="40" borderId="224" applyNumberFormat="0" applyProtection="0">
      <alignment vertical="center"/>
    </xf>
    <xf numFmtId="4" fontId="151" fillId="49" borderId="224" applyNumberFormat="0" applyProtection="0">
      <alignment horizontal="right" vertical="center"/>
    </xf>
    <xf numFmtId="4" fontId="151" fillId="48" borderId="224" applyNumberFormat="0" applyProtection="0">
      <alignment horizontal="right" vertical="center"/>
    </xf>
    <xf numFmtId="4" fontId="151" fillId="10" borderId="224" applyNumberFormat="0" applyProtection="0">
      <alignment horizontal="right" vertical="center"/>
    </xf>
    <xf numFmtId="4" fontId="151" fillId="46" borderId="224" applyNumberFormat="0" applyProtection="0">
      <alignment horizontal="right" vertical="center"/>
    </xf>
    <xf numFmtId="4" fontId="151" fillId="45" borderId="224" applyNumberFormat="0" applyProtection="0">
      <alignment horizontal="right" vertical="center"/>
    </xf>
    <xf numFmtId="4" fontId="150" fillId="38" borderId="224" applyNumberFormat="0" applyProtection="0">
      <alignment vertical="center"/>
    </xf>
    <xf numFmtId="0" fontId="28" fillId="0" borderId="227" applyNumberFormat="0" applyFill="0" applyAlignment="0" applyProtection="0"/>
    <xf numFmtId="0" fontId="33" fillId="5" borderId="219" applyNumberFormat="0" applyFill="0" applyBorder="0" applyAlignment="0">
      <alignment horizontal="left"/>
      <protection locked="0"/>
    </xf>
    <xf numFmtId="0" fontId="33" fillId="5" borderId="219" applyNumberFormat="0" applyFill="0" applyBorder="0" applyAlignment="0">
      <alignment horizontal="left"/>
      <protection locked="0"/>
    </xf>
    <xf numFmtId="172" fontId="23" fillId="0" borderId="214" applyAlignment="0">
      <alignment horizontal="left" vertical="center"/>
    </xf>
    <xf numFmtId="172" fontId="23" fillId="0" borderId="214" applyAlignment="0">
      <alignment horizontal="left" vertical="center"/>
    </xf>
    <xf numFmtId="208" fontId="45" fillId="0" borderId="219"/>
    <xf numFmtId="208" fontId="45" fillId="0" borderId="219"/>
    <xf numFmtId="208" fontId="45" fillId="0" borderId="219"/>
    <xf numFmtId="0" fontId="47" fillId="33" borderId="222">
      <alignment horizontal="center" vertical="center"/>
    </xf>
    <xf numFmtId="0" fontId="47" fillId="33" borderId="222">
      <alignment horizontal="center" vertical="center"/>
    </xf>
    <xf numFmtId="181" fontId="66" fillId="31" borderId="214"/>
    <xf numFmtId="205" fontId="16" fillId="38" borderId="214" applyNumberFormat="0" applyFont="0" applyAlignment="0">
      <protection locked="0"/>
    </xf>
    <xf numFmtId="208" fontId="28" fillId="0" borderId="227" applyNumberFormat="0" applyFill="0" applyAlignment="0" applyProtection="0"/>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10" fontId="45" fillId="0" borderId="214"/>
    <xf numFmtId="0" fontId="141" fillId="33" borderId="222" applyNumberFormat="0" applyAlignment="0" applyProtection="0"/>
    <xf numFmtId="0" fontId="33" fillId="5" borderId="219" applyNumberFormat="0" applyFill="0" applyBorder="0" applyAlignment="0">
      <alignment horizontal="left"/>
      <protection locked="0"/>
    </xf>
    <xf numFmtId="0" fontId="33" fillId="5" borderId="219" applyNumberFormat="0" applyFill="0" applyBorder="0" applyAlignment="0">
      <alignment horizontal="left"/>
      <protection locked="0"/>
    </xf>
    <xf numFmtId="0" fontId="45" fillId="0" borderId="219"/>
    <xf numFmtId="0" fontId="45" fillId="0" borderId="219"/>
    <xf numFmtId="182" fontId="70" fillId="9" borderId="217" applyFont="0" applyFill="0" applyBorder="0" applyAlignment="0" applyProtection="0"/>
    <xf numFmtId="43" fontId="15" fillId="0" borderId="0" applyFont="0" applyFill="0" applyBorder="0" applyAlignment="0" applyProtection="0"/>
    <xf numFmtId="208" fontId="33" fillId="5" borderId="219" applyNumberFormat="0" applyFill="0" applyBorder="0" applyAlignment="0">
      <alignment horizontal="left"/>
      <protection locked="0"/>
    </xf>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236" fillId="0" borderId="223" applyNumberFormat="0" applyFont="0" applyFill="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38" fontId="132" fillId="38" borderId="214" applyNumberFormat="0" applyFon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28" fillId="33" borderId="220" applyNumberFormat="0" applyAlignment="0" applyProtection="0"/>
    <xf numFmtId="208" fontId="228" fillId="33" borderId="220" applyNumberFormat="0" applyAlignment="0" applyProtection="0"/>
    <xf numFmtId="4" fontId="34" fillId="38" borderId="224" applyNumberFormat="0" applyProtection="0">
      <alignment vertical="center"/>
    </xf>
    <xf numFmtId="4" fontId="34"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6"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7"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8"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 borderId="224" applyNumberFormat="0" applyProtection="0">
      <alignment horizontal="right" vertical="center"/>
    </xf>
    <xf numFmtId="4" fontId="151" fillId="4" borderId="224" applyNumberFormat="0" applyProtection="0">
      <alignment horizontal="right" vertical="center"/>
    </xf>
    <xf numFmtId="208" fontId="111" fillId="0" borderId="228">
      <alignment horizontal="left" vertical="center"/>
    </xf>
    <xf numFmtId="4" fontId="151" fillId="40" borderId="224" applyNumberFormat="0" applyProtection="0">
      <alignment vertical="center"/>
    </xf>
    <xf numFmtId="4" fontId="151" fillId="40" borderId="224" applyNumberFormat="0" applyProtection="0">
      <alignment vertical="center"/>
    </xf>
    <xf numFmtId="4" fontId="152" fillId="40" borderId="224" applyNumberFormat="0" applyProtection="0">
      <alignmen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151"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34" fillId="4" borderId="224" applyNumberFormat="0" applyProtection="0">
      <alignment horizontal="left" vertical="center" wrapText="1"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4" fillId="40" borderId="224" applyNumberFormat="0" applyProtection="0">
      <alignment horizontal="right" vertical="center"/>
    </xf>
    <xf numFmtId="49" fontId="155" fillId="53" borderId="216">
      <alignment horizontal="center"/>
    </xf>
    <xf numFmtId="49" fontId="155" fillId="53" borderId="216">
      <alignment horizontal="center"/>
    </xf>
    <xf numFmtId="49" fontId="15" fillId="53" borderId="216">
      <alignment horizontal="center"/>
    </xf>
    <xf numFmtId="0" fontId="31" fillId="0" borderId="228">
      <alignment horizontal="left" vertical="center"/>
    </xf>
    <xf numFmtId="0" fontId="15" fillId="54" borderId="226"/>
    <xf numFmtId="0" fontId="15" fillId="55" borderId="226"/>
    <xf numFmtId="0" fontId="15" fillId="55" borderId="226"/>
    <xf numFmtId="0" fontId="15" fillId="56" borderId="226"/>
    <xf numFmtId="49" fontId="155" fillId="53" borderId="216">
      <alignment vertical="center"/>
    </xf>
    <xf numFmtId="49" fontId="155" fillId="53" borderId="216">
      <alignment vertical="center"/>
    </xf>
    <xf numFmtId="49" fontId="15" fillId="53" borderId="216">
      <alignment vertical="center"/>
    </xf>
    <xf numFmtId="208" fontId="31" fillId="0" borderId="228">
      <alignment horizontal="left" vertical="center"/>
    </xf>
    <xf numFmtId="0" fontId="15" fillId="57" borderId="226"/>
    <xf numFmtId="0" fontId="15" fillId="57" borderId="226"/>
    <xf numFmtId="208" fontId="31" fillId="0" borderId="228">
      <alignment horizontal="left" vertical="center"/>
    </xf>
    <xf numFmtId="208" fontId="31" fillId="0" borderId="228">
      <alignment horizontal="left" vertical="center"/>
    </xf>
    <xf numFmtId="208" fontId="31" fillId="0" borderId="228">
      <alignment horizontal="left" vertical="center"/>
    </xf>
    <xf numFmtId="204" fontId="59" fillId="0" borderId="219" applyFill="0" applyProtection="0"/>
    <xf numFmtId="204" fontId="23" fillId="0" borderId="219" applyFill="0" applyProtection="0"/>
    <xf numFmtId="195" fontId="23" fillId="0" borderId="219" applyFill="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0" fontId="28" fillId="0" borderId="227" applyNumberFormat="0" applyFill="0" applyAlignment="0" applyProtection="0"/>
    <xf numFmtId="0" fontId="33" fillId="5" borderId="219" applyNumberFormat="0" applyFill="0" applyBorder="0" applyAlignment="0">
      <alignment horizontal="left"/>
      <protection locked="0"/>
    </xf>
    <xf numFmtId="172" fontId="23" fillId="0" borderId="217" applyAlignment="0">
      <alignment horizontal="left" vertical="center"/>
    </xf>
    <xf numFmtId="0"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0"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181" fontId="194" fillId="31" borderId="214"/>
    <xf numFmtId="181" fontId="194" fillId="31" borderId="214"/>
    <xf numFmtId="181" fontId="66" fillId="31" borderId="214"/>
    <xf numFmtId="181" fontId="66" fillId="31" borderId="214"/>
    <xf numFmtId="0" fontId="47" fillId="33" borderId="222">
      <alignment horizontal="center" vertical="center"/>
    </xf>
    <xf numFmtId="0" fontId="45" fillId="0" borderId="219"/>
    <xf numFmtId="0" fontId="45" fillId="0" borderId="219"/>
    <xf numFmtId="182" fontId="70" fillId="9" borderId="214" applyFont="0" applyFill="0" applyBorder="0" applyAlignment="0" applyProtection="0"/>
    <xf numFmtId="182" fontId="70" fillId="9" borderId="214" applyFont="0" applyFill="0" applyBorder="0" applyAlignment="0" applyProtection="0"/>
    <xf numFmtId="0"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0"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0"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0"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0"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181" fontId="194" fillId="31" borderId="217"/>
    <xf numFmtId="181" fontId="194" fillId="31" borderId="217"/>
    <xf numFmtId="181" fontId="66" fillId="31" borderId="217"/>
    <xf numFmtId="195" fontId="23" fillId="0" borderId="219" applyFill="0" applyProtection="0"/>
    <xf numFmtId="195" fontId="23" fillId="0" borderId="219" applyFill="0" applyProtection="0"/>
    <xf numFmtId="195" fontId="23" fillId="0" borderId="219" applyFill="0" applyProtection="0"/>
    <xf numFmtId="195" fontId="23" fillId="0" borderId="219" applyFill="0" applyProtection="0"/>
    <xf numFmtId="195" fontId="59" fillId="0" borderId="219" applyFill="0" applyProtection="0"/>
    <xf numFmtId="195" fontId="59" fillId="0" borderId="219" applyFill="0" applyProtection="0"/>
    <xf numFmtId="195" fontId="59" fillId="0" borderId="219" applyFill="0" applyProtection="0"/>
    <xf numFmtId="195" fontId="59" fillId="0" borderId="219" applyFill="0" applyProtection="0"/>
    <xf numFmtId="204" fontId="23" fillId="0" borderId="219" applyFill="0" applyProtection="0"/>
    <xf numFmtId="204" fontId="23" fillId="0" borderId="219" applyFill="0" applyProtection="0"/>
    <xf numFmtId="204" fontId="23" fillId="0" borderId="219" applyFill="0" applyProtection="0"/>
    <xf numFmtId="204" fontId="23" fillId="0" borderId="219" applyFill="0" applyProtection="0"/>
    <xf numFmtId="204" fontId="59" fillId="0" borderId="219" applyFill="0" applyProtection="0"/>
    <xf numFmtId="204" fontId="59" fillId="0" borderId="219" applyFill="0" applyProtection="0"/>
    <xf numFmtId="204" fontId="59" fillId="0" borderId="219" applyFill="0" applyProtection="0"/>
    <xf numFmtId="204" fontId="59" fillId="0" borderId="219" applyFill="0" applyProtection="0"/>
    <xf numFmtId="0" fontId="23" fillId="0" borderId="218" applyNumberFormat="0" applyFont="0" applyFill="0" applyAlignment="0" applyProtection="0"/>
    <xf numFmtId="208" fontId="23"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45" fillId="0" borderId="219"/>
    <xf numFmtId="208" fontId="45" fillId="0" borderId="219"/>
    <xf numFmtId="208" fontId="45" fillId="0" borderId="219"/>
    <xf numFmtId="208" fontId="45" fillId="0" borderId="219"/>
    <xf numFmtId="208" fontId="45" fillId="0" borderId="219"/>
    <xf numFmtId="208" fontId="45" fillId="0" borderId="219"/>
    <xf numFmtId="0" fontId="28" fillId="0" borderId="227" applyNumberFormat="0" applyFill="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141" fillId="33" borderId="222" applyNumberFormat="0" applyAlignment="0" applyProtection="0"/>
    <xf numFmtId="208" fontId="141" fillId="33" borderId="222" applyNumberFormat="0" applyAlignment="0" applyProtection="0"/>
    <xf numFmtId="0" fontId="141" fillId="33" borderId="222" applyNumberFormat="0" applyAlignment="0" applyProtection="0"/>
    <xf numFmtId="0" fontId="228" fillId="18" borderId="220" applyNumberFormat="0" applyAlignment="0" applyProtection="0"/>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0"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0" fontId="28" fillId="0" borderId="227" applyNumberFormat="0" applyFill="0" applyAlignment="0" applyProtection="0"/>
    <xf numFmtId="208" fontId="111" fillId="0" borderId="215">
      <alignment horizontal="left" vertical="center"/>
    </xf>
    <xf numFmtId="0"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0" fontId="3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0"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208" fontId="31" fillId="0" borderId="215">
      <alignment horizontal="left" vertical="center"/>
    </xf>
    <xf numFmtId="0" fontId="3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208" fontId="111" fillId="0" borderId="215">
      <alignment horizontal="left" vertical="center"/>
    </xf>
    <xf numFmtId="0" fontId="111" fillId="0" borderId="215">
      <alignment horizontal="left" vertical="center"/>
    </xf>
    <xf numFmtId="10" fontId="107" fillId="7" borderId="214" applyNumberFormat="0" applyBorder="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0" fontId="228" fillId="18" borderId="220" applyNumberFormat="0" applyAlignment="0" applyProtection="0"/>
    <xf numFmtId="0"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38" fontId="132" fillId="38" borderId="214" applyNumberFormat="0" applyFont="0" applyAlignment="0" applyProtection="0"/>
    <xf numFmtId="0"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0"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10" fontId="45" fillId="0" borderId="214"/>
    <xf numFmtId="10" fontId="45" fillId="0" borderId="214"/>
    <xf numFmtId="224" fontId="236" fillId="0" borderId="223" applyNumberFormat="0" applyFont="0" applyFill="0" applyAlignment="0" applyProtection="0"/>
    <xf numFmtId="224" fontId="236" fillId="0" borderId="223" applyNumberFormat="0" applyFont="0" applyFill="0" applyAlignment="0" applyProtection="0"/>
    <xf numFmtId="224" fontId="236" fillId="0" borderId="223" applyNumberFormat="0" applyFont="0" applyFill="0" applyAlignment="0" applyProtection="0"/>
    <xf numFmtId="224" fontId="236"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195" fontId="23" fillId="0" borderId="219" applyFill="0" applyProtection="0"/>
    <xf numFmtId="195" fontId="23" fillId="0" borderId="219" applyFill="0" applyProtection="0"/>
    <xf numFmtId="195" fontId="59" fillId="0" borderId="219" applyFill="0" applyProtection="0"/>
    <xf numFmtId="195" fontId="59" fillId="0" borderId="219" applyFill="0" applyProtection="0"/>
    <xf numFmtId="204" fontId="23" fillId="0" borderId="219" applyFill="0" applyProtection="0"/>
    <xf numFmtId="204" fontId="23" fillId="0" borderId="219" applyFill="0" applyProtection="0"/>
    <xf numFmtId="204" fontId="23" fillId="0" borderId="219" applyFill="0" applyProtection="0"/>
    <xf numFmtId="204" fontId="59" fillId="0" borderId="219" applyFill="0" applyProtection="0"/>
    <xf numFmtId="208" fontId="111" fillId="0" borderId="228">
      <alignment horizontal="left" vertical="center"/>
    </xf>
    <xf numFmtId="0" fontId="31" fillId="0" borderId="228">
      <alignment horizontal="left" vertical="center"/>
    </xf>
    <xf numFmtId="208" fontId="31" fillId="0" borderId="228">
      <alignment horizontal="left" vertical="center"/>
    </xf>
    <xf numFmtId="208" fontId="31" fillId="0" borderId="228">
      <alignment horizontal="left" vertical="center"/>
    </xf>
    <xf numFmtId="208" fontId="31" fillId="0" borderId="228">
      <alignment horizontal="left" vertical="center"/>
    </xf>
    <xf numFmtId="208" fontId="111" fillId="0" borderId="228">
      <alignment horizontal="left" vertical="center"/>
    </xf>
    <xf numFmtId="208" fontId="31" fillId="0" borderId="228">
      <alignment horizontal="left" vertical="center"/>
    </xf>
    <xf numFmtId="208" fontId="15" fillId="57" borderId="226"/>
    <xf numFmtId="208" fontId="15" fillId="57" borderId="226"/>
    <xf numFmtId="208" fontId="15" fillId="57" borderId="226"/>
    <xf numFmtId="0" fontId="15" fillId="57" borderId="226"/>
    <xf numFmtId="49" fontId="15" fillId="53" borderId="216">
      <alignment vertical="center"/>
    </xf>
    <xf numFmtId="49" fontId="155" fillId="53" borderId="216">
      <alignment vertical="center"/>
    </xf>
    <xf numFmtId="208" fontId="15" fillId="56" borderId="226"/>
    <xf numFmtId="208" fontId="15" fillId="56" borderId="226"/>
    <xf numFmtId="208" fontId="15" fillId="55" borderId="226"/>
    <xf numFmtId="0" fontId="15" fillId="55" borderId="226"/>
    <xf numFmtId="208" fontId="15" fillId="54" borderId="226"/>
    <xf numFmtId="0" fontId="15" fillId="54" borderId="226"/>
    <xf numFmtId="49" fontId="15" fillId="53" borderId="216">
      <alignment horizontal="center"/>
    </xf>
    <xf numFmtId="49" fontId="155" fillId="53" borderId="216">
      <alignment horizontal="center"/>
    </xf>
    <xf numFmtId="4" fontId="154" fillId="40" borderId="224" applyNumberFormat="0" applyProtection="0">
      <alignment horizontal="right" vertical="center"/>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xf>
    <xf numFmtId="4" fontId="153" fillId="52" borderId="225" applyNumberFormat="0" applyProtection="0">
      <alignment horizontal="left" vertical="center"/>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152" fillId="40" borderId="224" applyNumberFormat="0" applyProtection="0">
      <alignment horizontal="right" vertical="center"/>
    </xf>
    <xf numFmtId="4" fontId="152" fillId="40" borderId="224" applyNumberFormat="0" applyProtection="0">
      <alignment horizontal="right" vertical="center"/>
    </xf>
    <xf numFmtId="4" fontId="151" fillId="40" borderId="224" applyNumberFormat="0" applyProtection="0">
      <alignment horizontal="righ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5" applyNumberFormat="0" applyProtection="0">
      <alignment horizontal="left" vertical="center"/>
    </xf>
    <xf numFmtId="4" fontId="152" fillId="40" borderId="224" applyNumberFormat="0" applyProtection="0">
      <alignment vertical="center"/>
    </xf>
    <xf numFmtId="4" fontId="152" fillId="40" borderId="224" applyNumberFormat="0" applyProtection="0">
      <alignment vertical="center"/>
    </xf>
    <xf numFmtId="4" fontId="151" fillId="40" borderId="224" applyNumberFormat="0" applyProtection="0">
      <alignment vertical="center"/>
    </xf>
    <xf numFmtId="0" fontId="31" fillId="0" borderId="228">
      <alignment horizontal="lef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50"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4" borderId="224" applyNumberFormat="0" applyProtection="0">
      <alignment horizontal="righ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38" borderId="224" applyNumberFormat="0" applyProtection="0">
      <alignment horizontal="left" vertical="center"/>
    </xf>
    <xf numFmtId="4" fontId="150"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34" fillId="38" borderId="224" applyNumberFormat="0" applyProtection="0">
      <alignment vertical="center"/>
    </xf>
    <xf numFmtId="10" fontId="107" fillId="7" borderId="217" applyNumberFormat="0" applyBorder="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38" fontId="132" fillId="38" borderId="217"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10" fontId="45" fillId="0" borderId="217"/>
    <xf numFmtId="10" fontId="45" fillId="0" borderId="217"/>
    <xf numFmtId="224" fontId="236" fillId="0" borderId="223" applyNumberFormat="0" applyFont="0" applyFill="0" applyAlignment="0" applyProtection="0"/>
    <xf numFmtId="208" fontId="141" fillId="33" borderId="222" applyNumberFormat="0" applyAlignment="0" applyProtection="0"/>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15" fillId="57" borderId="226"/>
    <xf numFmtId="208" fontId="15" fillId="57" borderId="226"/>
    <xf numFmtId="0" fontId="15" fillId="56" borderId="226"/>
    <xf numFmtId="0" fontId="15" fillId="55" borderId="226"/>
    <xf numFmtId="208" fontId="15" fillId="54" borderId="226"/>
    <xf numFmtId="0" fontId="15" fillId="54" borderId="226"/>
    <xf numFmtId="49" fontId="15" fillId="53" borderId="216">
      <alignment horizontal="center"/>
    </xf>
    <xf numFmtId="4" fontId="153" fillId="52" borderId="225" applyNumberFormat="0" applyProtection="0">
      <alignment horizontal="left" vertical="center"/>
    </xf>
    <xf numFmtId="4" fontId="153" fillId="52" borderId="225" applyNumberFormat="0" applyProtection="0">
      <alignment horizontal="left" vertical="center"/>
    </xf>
    <xf numFmtId="4" fontId="151" fillId="40" borderId="224" applyNumberFormat="0" applyProtection="0">
      <alignment horizontal="right" vertical="center"/>
    </xf>
    <xf numFmtId="4" fontId="34" fillId="4" borderId="225" applyNumberFormat="0" applyProtection="0">
      <alignment horizontal="left" vertical="center" indent="1"/>
    </xf>
    <xf numFmtId="4" fontId="34" fillId="4" borderId="225" applyNumberFormat="0" applyProtection="0">
      <alignment horizontal="left" vertical="center"/>
    </xf>
    <xf numFmtId="4" fontId="34" fillId="4" borderId="225" applyNumberFormat="0" applyProtection="0">
      <alignment horizontal="lef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7" borderId="224" applyNumberFormat="0" applyProtection="0">
      <alignment horizontal="right" vertical="center"/>
    </xf>
    <xf numFmtId="4" fontId="151" fillId="9" borderId="224" applyNumberFormat="0" applyProtection="0">
      <alignment horizontal="right" vertical="center"/>
    </xf>
    <xf numFmtId="224" fontId="148" fillId="0" borderId="223" applyNumberFormat="0" applyFont="0" applyFill="0" applyAlignment="0" applyProtection="0"/>
    <xf numFmtId="10" fontId="45" fillId="0" borderId="214"/>
    <xf numFmtId="208" fontId="141" fillId="33" borderId="222"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10" fontId="107" fillId="7" borderId="214" applyNumberFormat="0" applyBorder="0" applyAlignment="0" applyProtection="0"/>
    <xf numFmtId="4" fontId="34" fillId="38" borderId="224" applyNumberFormat="0" applyProtection="0">
      <alignment vertical="center"/>
    </xf>
    <xf numFmtId="4" fontId="34" fillId="38" borderId="224" applyNumberFormat="0" applyProtection="0">
      <alignment vertical="center"/>
    </xf>
    <xf numFmtId="4" fontId="151" fillId="38" borderId="224" applyNumberFormat="0" applyProtection="0">
      <alignment horizontal="left" vertical="center"/>
    </xf>
    <xf numFmtId="4" fontId="151" fillId="38" borderId="224" applyNumberFormat="0" applyProtection="0">
      <alignment horizontal="left" vertical="center" indent="1"/>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9" borderId="224" applyNumberFormat="0" applyProtection="0">
      <alignment horizontal="right" vertical="center"/>
    </xf>
    <xf numFmtId="4" fontId="151" fillId="50" borderId="224" applyNumberFormat="0" applyProtection="0">
      <alignment horizontal="right" vertical="center"/>
    </xf>
    <xf numFmtId="0" fontId="111" fillId="0" borderId="228">
      <alignment horizontal="left" vertical="center"/>
    </xf>
    <xf numFmtId="4" fontId="151" fillId="4" borderId="224" applyNumberFormat="0" applyProtection="0">
      <alignment horizontal="right" vertical="center"/>
    </xf>
    <xf numFmtId="208" fontId="111" fillId="0" borderId="228">
      <alignment horizontal="left" vertical="center"/>
    </xf>
    <xf numFmtId="208" fontId="111" fillId="0" borderId="228">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151" fillId="40" borderId="224" applyNumberFormat="0" applyProtection="0">
      <alignment horizontal="right" vertical="center"/>
    </xf>
    <xf numFmtId="4" fontId="151" fillId="40" borderId="224" applyNumberFormat="0" applyProtection="0">
      <alignment horizontal="right" vertical="center"/>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indent="1"/>
    </xf>
    <xf numFmtId="4" fontId="153" fillId="52" borderId="225" applyNumberFormat="0" applyProtection="0">
      <alignment horizontal="left" vertical="center"/>
    </xf>
    <xf numFmtId="4" fontId="153" fillId="52" borderId="225" applyNumberFormat="0" applyProtection="0">
      <alignment horizontal="left" vertical="center"/>
    </xf>
    <xf numFmtId="4" fontId="153" fillId="52" borderId="225" applyNumberFormat="0" applyProtection="0">
      <alignment horizontal="left" vertical="center" indent="1"/>
    </xf>
    <xf numFmtId="4" fontId="154" fillId="40" borderId="224" applyNumberFormat="0" applyProtection="0">
      <alignment horizontal="right" vertical="center"/>
    </xf>
    <xf numFmtId="49" fontId="155" fillId="53" borderId="216">
      <alignment horizontal="center"/>
    </xf>
    <xf numFmtId="49" fontId="155" fillId="53" borderId="216">
      <alignment horizontal="center"/>
    </xf>
    <xf numFmtId="49" fontId="15" fillId="53" borderId="216">
      <alignment horizontal="center"/>
    </xf>
    <xf numFmtId="0" fontId="15" fillId="54" borderId="226"/>
    <xf numFmtId="208" fontId="15" fillId="54" borderId="226"/>
    <xf numFmtId="208" fontId="15" fillId="55" borderId="226"/>
    <xf numFmtId="208" fontId="15" fillId="55" borderId="226"/>
    <xf numFmtId="49" fontId="15" fillId="53" borderId="216">
      <alignment vertical="center"/>
    </xf>
    <xf numFmtId="49" fontId="15" fillId="53" borderId="216">
      <alignment vertical="center"/>
    </xf>
    <xf numFmtId="208" fontId="31" fillId="0" borderId="228">
      <alignment horizontal="left" vertical="center"/>
    </xf>
    <xf numFmtId="208" fontId="31" fillId="0" borderId="228">
      <alignment horizontal="left" vertical="center"/>
    </xf>
    <xf numFmtId="208" fontId="31" fillId="0" borderId="228">
      <alignment horizontal="left" vertical="center"/>
    </xf>
    <xf numFmtId="0" fontId="31" fillId="0" borderId="228">
      <alignment horizontal="left" vertical="center"/>
    </xf>
    <xf numFmtId="208" fontId="111" fillId="0" borderId="228">
      <alignment horizontal="left" vertical="center"/>
    </xf>
    <xf numFmtId="208" fontId="111" fillId="0" borderId="228">
      <alignment horizontal="left" vertical="center"/>
    </xf>
    <xf numFmtId="0" fontId="31" fillId="0" borderId="228">
      <alignment horizontal="left" vertical="center"/>
    </xf>
    <xf numFmtId="208" fontId="111" fillId="0" borderId="228">
      <alignment horizontal="left" vertical="center"/>
    </xf>
    <xf numFmtId="204" fontId="59" fillId="0" borderId="219" applyFill="0" applyProtection="0"/>
    <xf numFmtId="195" fontId="59" fillId="0" borderId="219" applyFill="0" applyProtection="0"/>
    <xf numFmtId="195" fontId="59" fillId="0" borderId="219" applyFill="0" applyProtection="0"/>
    <xf numFmtId="195" fontId="23" fillId="0" borderId="219" applyFill="0" applyProtection="0"/>
    <xf numFmtId="195" fontId="23" fillId="0" borderId="219" applyFill="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0"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0" fontId="141" fillId="33" borderId="222" applyNumberFormat="0" applyAlignment="0" applyProtection="0"/>
    <xf numFmtId="208" fontId="141" fillId="33" borderId="222" applyNumberFormat="0" applyAlignment="0" applyProtection="0"/>
    <xf numFmtId="0"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28" fillId="0" borderId="227" applyNumberFormat="0" applyFill="0" applyAlignment="0" applyProtection="0"/>
    <xf numFmtId="208" fontId="45" fillId="0" borderId="219"/>
    <xf numFmtId="208" fontId="23" fillId="0" borderId="218" applyNumberFormat="0" applyFont="0" applyFill="0" applyAlignment="0" applyProtection="0"/>
    <xf numFmtId="208" fontId="23" fillId="0" borderId="218" applyNumberFormat="0" applyFont="0" applyFill="0" applyAlignment="0" applyProtection="0"/>
    <xf numFmtId="224" fontId="236" fillId="0" borderId="223" applyNumberFormat="0" applyFont="0" applyFill="0" applyAlignment="0" applyProtection="0"/>
    <xf numFmtId="224" fontId="236" fillId="0" borderId="223" applyNumberFormat="0" applyFont="0" applyFill="0" applyAlignment="0" applyProtection="0"/>
    <xf numFmtId="224" fontId="236" fillId="0" borderId="223" applyNumberFormat="0" applyFont="0" applyFill="0" applyAlignment="0" applyProtection="0"/>
    <xf numFmtId="10" fontId="45" fillId="0" borderId="214"/>
    <xf numFmtId="182" fontId="70" fillId="9" borderId="214" applyFont="0" applyFill="0" applyBorder="0" applyAlignment="0" applyProtection="0"/>
    <xf numFmtId="182" fontId="70" fillId="9" borderId="214" applyFont="0" applyFill="0" applyBorder="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181" fontId="194" fillId="31" borderId="214"/>
    <xf numFmtId="208" fontId="65"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38" fontId="132" fillId="38" borderId="214" applyNumberFormat="0" applyFon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10" fontId="107" fillId="7" borderId="214" applyNumberFormat="0" applyBorder="0" applyAlignment="0" applyProtection="0"/>
    <xf numFmtId="204" fontId="59" fillId="0" borderId="219" applyFill="0" applyProtection="0"/>
    <xf numFmtId="204" fontId="59" fillId="0" borderId="219" applyFill="0" applyProtection="0"/>
    <xf numFmtId="204" fontId="59" fillId="0" borderId="219" applyFill="0" applyProtection="0"/>
    <xf numFmtId="204" fontId="23" fillId="0" borderId="219" applyFill="0" applyProtection="0"/>
    <xf numFmtId="204" fontId="23" fillId="0" borderId="219" applyFill="0" applyProtection="0"/>
    <xf numFmtId="204" fontId="23" fillId="0" borderId="219" applyFill="0" applyProtection="0"/>
    <xf numFmtId="195" fontId="59" fillId="0" borderId="219" applyFill="0" applyProtection="0"/>
    <xf numFmtId="195" fontId="59" fillId="0" borderId="219" applyFill="0" applyProtection="0"/>
    <xf numFmtId="195" fontId="59" fillId="0" borderId="219" applyFill="0" applyProtection="0"/>
    <xf numFmtId="195" fontId="23" fillId="0" borderId="219" applyFill="0" applyProtection="0"/>
    <xf numFmtId="195" fontId="23" fillId="0" borderId="219" applyFill="0" applyProtection="0"/>
    <xf numFmtId="195" fontId="23" fillId="0" borderId="219" applyFill="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0" fontId="76" fillId="33" borderId="220" applyNumberFormat="0" applyAlignment="0" applyProtection="0"/>
    <xf numFmtId="4" fontId="34" fillId="38" borderId="224" applyNumberFormat="0" applyProtection="0">
      <alignment vertical="center"/>
    </xf>
    <xf numFmtId="4" fontId="34" fillId="38" borderId="224" applyNumberFormat="0" applyProtection="0">
      <alignment vertical="center"/>
    </xf>
    <xf numFmtId="4" fontId="34"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40" borderId="224" applyNumberFormat="0" applyProtection="0">
      <alignment vertical="center"/>
    </xf>
    <xf numFmtId="4" fontId="151" fillId="40" borderId="224" applyNumberFormat="0" applyProtection="0">
      <alignment vertical="center"/>
    </xf>
    <xf numFmtId="4" fontId="151"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151" fillId="40" borderId="224" applyNumberFormat="0" applyProtection="0">
      <alignment horizontal="right" vertical="center"/>
    </xf>
    <xf numFmtId="4" fontId="151" fillId="40" borderId="224" applyNumberFormat="0" applyProtection="0">
      <alignment horizontal="right" vertical="center"/>
    </xf>
    <xf numFmtId="4" fontId="151"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152" fillId="40" borderId="224" applyNumberFormat="0" applyProtection="0">
      <alignment horizontal="right" vertical="center"/>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153" fillId="52" borderId="225" applyNumberFormat="0" applyProtection="0">
      <alignment horizontal="left" vertical="center"/>
    </xf>
    <xf numFmtId="4" fontId="153" fillId="52" borderId="225" applyNumberFormat="0" applyProtection="0">
      <alignment horizontal="left" vertical="center"/>
    </xf>
    <xf numFmtId="4" fontId="153" fillId="52" borderId="225" applyNumberFormat="0" applyProtection="0">
      <alignment horizontal="left" vertical="center"/>
    </xf>
    <xf numFmtId="4" fontId="153" fillId="52" borderId="225" applyNumberFormat="0" applyProtection="0">
      <alignment horizontal="left" vertical="center"/>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154" fillId="40" borderId="224" applyNumberFormat="0" applyProtection="0">
      <alignment horizontal="right" vertical="center"/>
    </xf>
    <xf numFmtId="4" fontId="154" fillId="40" borderId="224" applyNumberFormat="0" applyProtection="0">
      <alignment horizontal="right" vertical="center"/>
    </xf>
    <xf numFmtId="4" fontId="154" fillId="40" borderId="224" applyNumberFormat="0" applyProtection="0">
      <alignment horizontal="right" vertical="center"/>
    </xf>
    <xf numFmtId="49" fontId="155" fillId="53" borderId="216">
      <alignment horizontal="center"/>
    </xf>
    <xf numFmtId="49" fontId="155" fillId="53" borderId="216">
      <alignment horizontal="center"/>
    </xf>
    <xf numFmtId="49" fontId="155" fillId="53" borderId="216">
      <alignment horizontal="center"/>
    </xf>
    <xf numFmtId="49" fontId="15" fillId="53" borderId="216">
      <alignment horizontal="center"/>
    </xf>
    <xf numFmtId="49" fontId="15" fillId="53" borderId="216">
      <alignment horizontal="center"/>
    </xf>
    <xf numFmtId="49" fontId="15" fillId="53" borderId="216">
      <alignment horizontal="center"/>
    </xf>
    <xf numFmtId="0" fontId="15" fillId="54" borderId="226"/>
    <xf numFmtId="208" fontId="15" fillId="54" borderId="226"/>
    <xf numFmtId="208" fontId="15" fillId="54" borderId="226"/>
    <xf numFmtId="208" fontId="15" fillId="54" borderId="226"/>
    <xf numFmtId="0" fontId="15" fillId="55" borderId="226"/>
    <xf numFmtId="208" fontId="15" fillId="55" borderId="226"/>
    <xf numFmtId="208" fontId="15" fillId="55" borderId="226"/>
    <xf numFmtId="208" fontId="15" fillId="55" borderId="226"/>
    <xf numFmtId="0" fontId="15" fillId="56" borderId="226"/>
    <xf numFmtId="208" fontId="15" fillId="56" borderId="226"/>
    <xf numFmtId="208" fontId="15" fillId="56" borderId="226"/>
    <xf numFmtId="208" fontId="15" fillId="56" borderId="226"/>
    <xf numFmtId="49" fontId="155" fillId="53" borderId="216">
      <alignment vertical="center"/>
    </xf>
    <xf numFmtId="49" fontId="155" fillId="53" borderId="216">
      <alignment vertical="center"/>
    </xf>
    <xf numFmtId="49" fontId="155" fillId="53" borderId="216">
      <alignment vertical="center"/>
    </xf>
    <xf numFmtId="49" fontId="15" fillId="53" borderId="216">
      <alignment vertical="center"/>
    </xf>
    <xf numFmtId="49" fontId="15" fillId="53" borderId="216">
      <alignment vertical="center"/>
    </xf>
    <xf numFmtId="49" fontId="15" fillId="53" borderId="216">
      <alignment vertical="center"/>
    </xf>
    <xf numFmtId="0" fontId="15" fillId="57" borderId="226"/>
    <xf numFmtId="208" fontId="15" fillId="57" borderId="226"/>
    <xf numFmtId="208" fontId="15" fillId="57" borderId="226"/>
    <xf numFmtId="208" fontId="15" fillId="57" borderId="226"/>
    <xf numFmtId="0" fontId="15" fillId="57" borderId="226"/>
    <xf numFmtId="0" fontId="15" fillId="57" borderId="226"/>
    <xf numFmtId="49" fontId="15" fillId="53" borderId="216">
      <alignment vertical="center"/>
    </xf>
    <xf numFmtId="49" fontId="155" fillId="53" borderId="216">
      <alignment vertical="center"/>
    </xf>
    <xf numFmtId="0" fontId="15" fillId="56" borderId="226"/>
    <xf numFmtId="0" fontId="15" fillId="56" borderId="226"/>
    <xf numFmtId="0" fontId="15" fillId="55" borderId="226"/>
    <xf numFmtId="0" fontId="15" fillId="54" borderId="226"/>
    <xf numFmtId="0" fontId="15" fillId="54" borderId="226"/>
    <xf numFmtId="49" fontId="15" fillId="53" borderId="216">
      <alignment horizontal="center"/>
    </xf>
    <xf numFmtId="49" fontId="15" fillId="53" borderId="216">
      <alignment horizontal="center"/>
    </xf>
    <xf numFmtId="49" fontId="155" fillId="53" borderId="216">
      <alignment horizontal="center"/>
    </xf>
    <xf numFmtId="4" fontId="154" fillId="40" borderId="224" applyNumberFormat="0" applyProtection="0">
      <alignment horizontal="right" vertical="center"/>
    </xf>
    <xf numFmtId="4" fontId="154" fillId="40" borderId="224" applyNumberFormat="0" applyProtection="0">
      <alignment horizontal="right" vertical="center"/>
    </xf>
    <xf numFmtId="4" fontId="153" fillId="52" borderId="225" applyNumberFormat="0" applyProtection="0">
      <alignment horizontal="left" vertical="center" indent="1"/>
    </xf>
    <xf numFmtId="4" fontId="34" fillId="4" borderId="224" applyNumberFormat="0" applyProtection="0">
      <alignment horizontal="left" vertical="center" wrapText="1" indent="1"/>
    </xf>
    <xf numFmtId="4" fontId="152" fillId="40" borderId="224" applyNumberFormat="0" applyProtection="0">
      <alignment horizontal="right" vertical="center"/>
    </xf>
    <xf numFmtId="4" fontId="152" fillId="40" borderId="224" applyNumberFormat="0" applyProtection="0">
      <alignment horizontal="right" vertical="center"/>
    </xf>
    <xf numFmtId="4" fontId="151" fillId="40" borderId="224" applyNumberFormat="0" applyProtection="0">
      <alignment horizontal="right" vertical="center"/>
    </xf>
    <xf numFmtId="4" fontId="151" fillId="40" borderId="224" applyNumberFormat="0" applyProtection="0">
      <alignment horizontal="right" vertical="center"/>
    </xf>
    <xf numFmtId="4" fontId="34" fillId="4" borderId="225" applyNumberFormat="0" applyProtection="0">
      <alignment horizontal="left" vertical="center" indent="1"/>
    </xf>
    <xf numFmtId="4" fontId="152" fillId="40" borderId="224" applyNumberFormat="0" applyProtection="0">
      <alignment vertical="center"/>
    </xf>
    <xf numFmtId="4" fontId="151" fillId="40" borderId="224" applyNumberFormat="0" applyProtection="0">
      <alignment vertical="center"/>
    </xf>
    <xf numFmtId="4" fontId="151" fillId="4"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9" borderId="224" applyNumberFormat="0" applyProtection="0">
      <alignment horizontal="right" vertical="center"/>
    </xf>
    <xf numFmtId="4" fontId="151" fillId="48"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6" borderId="224" applyNumberFormat="0" applyProtection="0">
      <alignment horizontal="right" vertical="center"/>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38" borderId="224" applyNumberFormat="0" applyProtection="0">
      <alignment horizontal="left" vertical="center" indent="1"/>
    </xf>
    <xf numFmtId="4" fontId="150" fillId="38" borderId="224" applyNumberFormat="0" applyProtection="0">
      <alignment vertical="center"/>
    </xf>
    <xf numFmtId="4" fontId="34" fillId="38" borderId="224" applyNumberFormat="0" applyProtection="0">
      <alignment vertical="center"/>
    </xf>
    <xf numFmtId="208" fontId="28" fillId="0" borderId="227" applyNumberFormat="0" applyFill="0" applyAlignment="0" applyProtection="0"/>
    <xf numFmtId="0"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0"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0"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0" fontId="228" fillId="18" borderId="220" applyNumberFormat="0" applyAlignment="0" applyProtection="0"/>
    <xf numFmtId="0" fontId="141" fillId="33" borderId="222" applyNumberFormat="0" applyAlignment="0" applyProtection="0"/>
    <xf numFmtId="208" fontId="141" fillId="33" borderId="222" applyNumberFormat="0" applyAlignment="0" applyProtection="0"/>
    <xf numFmtId="0"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76" fillId="33" borderId="220" applyNumberFormat="0" applyAlignment="0" applyProtection="0"/>
    <xf numFmtId="208" fontId="45" fillId="0" borderId="219"/>
    <xf numFmtId="208" fontId="45" fillId="0" borderId="219"/>
    <xf numFmtId="208" fontId="45" fillId="0" borderId="219"/>
    <xf numFmtId="208" fontId="45" fillId="0" borderId="219"/>
    <xf numFmtId="208" fontId="45" fillId="0" borderId="219"/>
    <xf numFmtId="0" fontId="28" fillId="0" borderId="227" applyNumberFormat="0" applyFill="0" applyAlignment="0" applyProtection="0"/>
    <xf numFmtId="208" fontId="45" fillId="0" borderId="219"/>
    <xf numFmtId="208" fontId="45" fillId="0" borderId="219"/>
    <xf numFmtId="208" fontId="45" fillId="0" borderId="219"/>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0" fontId="23"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0" fontId="23" fillId="0" borderId="218" applyNumberFormat="0" applyFont="0" applyFill="0" applyAlignment="0" applyProtection="0"/>
    <xf numFmtId="182" fontId="70" fillId="9" borderId="214" applyFont="0" applyFill="0" applyBorder="0" applyAlignment="0" applyProtection="0"/>
    <xf numFmtId="182" fontId="70" fillId="9" borderId="214" applyFont="0" applyFill="0" applyBorder="0" applyAlignment="0" applyProtection="0"/>
    <xf numFmtId="181" fontId="66" fillId="31" borderId="214"/>
    <xf numFmtId="181" fontId="194" fillId="31" borderId="214"/>
    <xf numFmtId="181" fontId="194" fillId="31" borderId="214"/>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0" fontId="21"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65"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0" fontId="21" fillId="0" borderId="216" applyNumberForma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10" fontId="45" fillId="0" borderId="214"/>
    <xf numFmtId="10" fontId="45" fillId="0" borderId="214"/>
    <xf numFmtId="10" fontId="45" fillId="0" borderId="214"/>
    <xf numFmtId="0" fontId="141" fillId="33" borderId="222" applyNumberFormat="0" applyAlignment="0" applyProtection="0"/>
    <xf numFmtId="0" fontId="20" fillId="41" borderId="221" applyNumberFormat="0" applyFont="0" applyAlignment="0" applyProtection="0"/>
    <xf numFmtId="38" fontId="132" fillId="38" borderId="214" applyNumberFormat="0" applyFont="0" applyAlignment="0" applyProtection="0"/>
    <xf numFmtId="38" fontId="132" fillId="38" borderId="214" applyNumberFormat="0" applyFont="0" applyAlignment="0" applyProtection="0"/>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10" fontId="107" fillId="7" borderId="214" applyNumberFormat="0" applyBorder="0" applyAlignment="0" applyProtection="0"/>
    <xf numFmtId="205" fontId="16" fillId="38" borderId="214" applyNumberFormat="0" applyFont="0" applyAlignment="0">
      <protection locked="0"/>
    </xf>
    <xf numFmtId="0" fontId="111" fillId="0" borderId="228">
      <alignment horizontal="left" vertical="center"/>
    </xf>
    <xf numFmtId="0" fontId="59" fillId="0" borderId="218" applyNumberFormat="0" applyFont="0" applyFill="0" applyAlignment="0" applyProtection="0"/>
    <xf numFmtId="0" fontId="45" fillId="0" borderId="219"/>
    <xf numFmtId="0" fontId="45" fillId="0" borderId="219"/>
    <xf numFmtId="208" fontId="28" fillId="0" borderId="227" applyNumberFormat="0" applyFill="0" applyAlignment="0" applyProtection="0"/>
    <xf numFmtId="172" fontId="23" fillId="0" borderId="217" applyAlignment="0">
      <alignment horizontal="left" vertical="center"/>
    </xf>
    <xf numFmtId="0" fontId="59" fillId="0" borderId="218" applyNumberFormat="0" applyFont="0" applyFill="0" applyAlignment="0" applyProtection="0"/>
    <xf numFmtId="0" fontId="47" fillId="33" borderId="222">
      <alignment horizontal="center" vertical="center"/>
    </xf>
    <xf numFmtId="0" fontId="47" fillId="33" borderId="222">
      <alignment horizontal="center" vertical="center"/>
    </xf>
    <xf numFmtId="172" fontId="23" fillId="0" borderId="214" applyAlignment="0">
      <alignment horizontal="left" vertical="center"/>
    </xf>
    <xf numFmtId="172" fontId="23" fillId="0" borderId="214" applyAlignment="0">
      <alignment horizontal="left" vertical="center"/>
    </xf>
    <xf numFmtId="0" fontId="33" fillId="5" borderId="219" applyNumberFormat="0" applyFill="0" applyBorder="0" applyAlignment="0">
      <alignment horizontal="left"/>
      <protection locked="0"/>
    </xf>
    <xf numFmtId="0" fontId="33" fillId="5" borderId="219" applyNumberFormat="0" applyFill="0" applyBorder="0" applyAlignment="0">
      <alignment horizontal="left"/>
      <protection locked="0"/>
    </xf>
    <xf numFmtId="0" fontId="28" fillId="0" borderId="227" applyNumberFormat="0" applyFill="0" applyAlignment="0" applyProtection="0"/>
    <xf numFmtId="208" fontId="76" fillId="33" borderId="220" applyNumberFormat="0" applyAlignment="0" applyProtection="0"/>
    <xf numFmtId="208" fontId="76" fillId="33" borderId="220" applyNumberFormat="0" applyAlignment="0" applyProtection="0"/>
    <xf numFmtId="208" fontId="76" fillId="33" borderId="220" applyNumberFormat="0" applyAlignment="0" applyProtection="0"/>
    <xf numFmtId="195" fontId="23" fillId="0" borderId="219" applyFill="0" applyProtection="0"/>
    <xf numFmtId="204" fontId="23" fillId="0" borderId="219" applyFill="0" applyProtection="0"/>
    <xf numFmtId="204" fontId="59" fillId="0" borderId="219" applyFill="0" applyProtection="0"/>
    <xf numFmtId="208" fontId="31" fillId="0" borderId="228">
      <alignment horizontal="left" vertical="center"/>
    </xf>
    <xf numFmtId="0" fontId="31" fillId="0" borderId="228">
      <alignment horizontal="left" vertical="center"/>
    </xf>
    <xf numFmtId="0" fontId="31" fillId="0" borderId="228">
      <alignment horizontal="left" vertical="center"/>
    </xf>
    <xf numFmtId="208" fontId="31" fillId="0" borderId="228">
      <alignment horizontal="left" vertical="center"/>
    </xf>
    <xf numFmtId="0" fontId="15" fillId="57" borderId="226"/>
    <xf numFmtId="0" fontId="15" fillId="57" borderId="226"/>
    <xf numFmtId="208" fontId="31" fillId="0" borderId="228">
      <alignment horizontal="left" vertical="center"/>
    </xf>
    <xf numFmtId="49" fontId="15" fillId="53" borderId="216">
      <alignment vertical="center"/>
    </xf>
    <xf numFmtId="49" fontId="15" fillId="53" borderId="216">
      <alignment vertical="center"/>
    </xf>
    <xf numFmtId="49" fontId="155" fillId="53" borderId="216">
      <alignment vertical="center"/>
    </xf>
    <xf numFmtId="49" fontId="155" fillId="53" borderId="216">
      <alignment vertical="center"/>
    </xf>
    <xf numFmtId="0" fontId="15" fillId="56" borderId="226"/>
    <xf numFmtId="0" fontId="15" fillId="56" borderId="226"/>
    <xf numFmtId="0" fontId="15" fillId="55" borderId="226"/>
    <xf numFmtId="0" fontId="15" fillId="55" borderId="226"/>
    <xf numFmtId="0" fontId="15" fillId="54" borderId="226"/>
    <xf numFmtId="0" fontId="15" fillId="54" borderId="226"/>
    <xf numFmtId="208" fontId="31" fillId="0" borderId="228">
      <alignment horizontal="left" vertical="center"/>
    </xf>
    <xf numFmtId="49" fontId="15" fillId="53" borderId="216">
      <alignment horizontal="center"/>
    </xf>
    <xf numFmtId="49" fontId="15" fillId="53" borderId="216">
      <alignment horizontal="center"/>
    </xf>
    <xf numFmtId="49" fontId="155" fillId="53" borderId="216">
      <alignment horizontal="center"/>
    </xf>
    <xf numFmtId="49" fontId="155" fillId="53" borderId="216">
      <alignment horizontal="center"/>
    </xf>
    <xf numFmtId="4" fontId="154" fillId="40" borderId="224" applyNumberFormat="0" applyProtection="0">
      <alignment horizontal="right" vertical="center"/>
    </xf>
    <xf numFmtId="4" fontId="154" fillId="40" borderId="224" applyNumberFormat="0" applyProtection="0">
      <alignment horizontal="right" vertical="center"/>
    </xf>
    <xf numFmtId="4" fontId="153" fillId="52" borderId="225" applyNumberFormat="0" applyProtection="0">
      <alignment horizontal="left" vertical="center" indent="1"/>
    </xf>
    <xf numFmtId="4" fontId="153" fillId="52" borderId="225" applyNumberFormat="0" applyProtection="0">
      <alignment horizontal="left" vertical="center" inden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152" fillId="40" borderId="224" applyNumberFormat="0" applyProtection="0">
      <alignment horizontal="right" vertical="center"/>
    </xf>
    <xf numFmtId="4" fontId="152" fillId="40" borderId="224" applyNumberFormat="0" applyProtection="0">
      <alignment horizontal="right" vertical="center"/>
    </xf>
    <xf numFmtId="4" fontId="151" fillId="40" borderId="224" applyNumberFormat="0" applyProtection="0">
      <alignment horizontal="right" vertical="center"/>
    </xf>
    <xf numFmtId="4" fontId="151" fillId="40" borderId="224" applyNumberFormat="0" applyProtection="0">
      <alignment horizontal="righ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152" fillId="40" borderId="224" applyNumberFormat="0" applyProtection="0">
      <alignment vertical="center"/>
    </xf>
    <xf numFmtId="4" fontId="152" fillId="40" borderId="224" applyNumberFormat="0" applyProtection="0">
      <alignment vertical="center"/>
    </xf>
    <xf numFmtId="4" fontId="151" fillId="40" borderId="224" applyNumberFormat="0" applyProtection="0">
      <alignment vertical="center"/>
    </xf>
    <xf numFmtId="4" fontId="151" fillId="40" borderId="224" applyNumberFormat="0" applyProtection="0">
      <alignment vertical="center"/>
    </xf>
    <xf numFmtId="208" fontId="111" fillId="0" borderId="228">
      <alignment horizontal="left" vertical="center"/>
    </xf>
    <xf numFmtId="208" fontId="111" fillId="0" borderId="228">
      <alignment horizontal="left" vertical="center"/>
    </xf>
    <xf numFmtId="4" fontId="151" fillId="4" borderId="224" applyNumberFormat="0" applyProtection="0">
      <alignment horizontal="right" vertical="center"/>
    </xf>
    <xf numFmtId="4" fontId="151" fillId="4" borderId="224" applyNumberFormat="0" applyProtection="0">
      <alignment horizontal="right" vertical="center"/>
    </xf>
    <xf numFmtId="0" fontId="111" fillId="0" borderId="228">
      <alignment horizontal="lef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0" fillId="38" borderId="224" applyNumberFormat="0" applyProtection="0">
      <alignment vertical="center"/>
    </xf>
    <xf numFmtId="4" fontId="150" fillId="38" borderId="224" applyNumberFormat="0" applyProtection="0">
      <alignment vertical="center"/>
    </xf>
    <xf numFmtId="4" fontId="34" fillId="38" borderId="224" applyNumberFormat="0" applyProtection="0">
      <alignment vertical="center"/>
    </xf>
    <xf numFmtId="4" fontId="34" fillId="38" borderId="224" applyNumberFormat="0" applyProtection="0">
      <alignment vertical="center"/>
    </xf>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0" fontId="228" fillId="18" borderId="220" applyNumberFormat="0" applyAlignment="0" applyProtection="0"/>
    <xf numFmtId="0"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0"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208" fontId="20" fillId="41" borderId="221" applyNumberFormat="0" applyFont="0" applyAlignment="0" applyProtection="0"/>
    <xf numFmtId="0"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24" fontId="236" fillId="0" borderId="223" applyNumberFormat="0" applyFont="0" applyFill="0" applyAlignment="0" applyProtection="0"/>
    <xf numFmtId="224" fontId="236"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141" fillId="33" borderId="222" applyNumberFormat="0" applyAlignment="0" applyProtection="0"/>
    <xf numFmtId="208" fontId="141" fillId="33" borderId="222" applyNumberFormat="0" applyAlignment="0" applyProtection="0"/>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0"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208" fontId="28" fillId="0" borderId="227" applyNumberFormat="0" applyFill="0" applyAlignment="0" applyProtection="0"/>
    <xf numFmtId="0" fontId="15" fillId="57" borderId="226"/>
    <xf numFmtId="49" fontId="15" fillId="53" borderId="216">
      <alignment vertical="center"/>
    </xf>
    <xf numFmtId="49" fontId="155" fillId="53" borderId="216">
      <alignment vertical="center"/>
    </xf>
    <xf numFmtId="208" fontId="15" fillId="56" borderId="226"/>
    <xf numFmtId="208" fontId="15" fillId="55" borderId="226"/>
    <xf numFmtId="208" fontId="15" fillId="55" borderId="226"/>
    <xf numFmtId="208" fontId="15" fillId="54" borderId="226"/>
    <xf numFmtId="208" fontId="15" fillId="54" borderId="226"/>
    <xf numFmtId="49" fontId="15" fillId="53" borderId="216">
      <alignment horizontal="center"/>
    </xf>
    <xf numFmtId="49" fontId="155" fillId="53" borderId="216">
      <alignment horizontal="center"/>
    </xf>
    <xf numFmtId="49" fontId="155" fillId="53" borderId="216">
      <alignment horizontal="center"/>
    </xf>
    <xf numFmtId="49" fontId="155" fillId="53" borderId="216">
      <alignment horizontal="center"/>
    </xf>
    <xf numFmtId="4" fontId="153" fillId="52" borderId="225" applyNumberFormat="0" applyProtection="0">
      <alignment horizontal="left" vertical="center"/>
    </xf>
    <xf numFmtId="4" fontId="153" fillId="52" borderId="225" applyNumberFormat="0" applyProtection="0">
      <alignment horizontal="left" vertical="center"/>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34" fillId="4" borderId="224" applyNumberFormat="0" applyProtection="0">
      <alignment horizontal="left" vertical="center" wrapText="1" inden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34" fillId="4" borderId="224" applyNumberFormat="0" applyProtection="0">
      <alignment horizontal="left" vertical="center" wrapText="1"/>
    </xf>
    <xf numFmtId="4" fontId="152" fillId="40" borderId="224" applyNumberFormat="0" applyProtection="0">
      <alignment horizontal="right" vertical="center"/>
    </xf>
    <xf numFmtId="4" fontId="151" fillId="40" borderId="224" applyNumberFormat="0" applyProtection="0">
      <alignment horizontal="right" vertical="center"/>
    </xf>
    <xf numFmtId="4" fontId="34" fillId="4" borderId="225" applyNumberFormat="0" applyProtection="0">
      <alignment horizontal="left" vertical="center" indent="1"/>
    </xf>
    <xf numFmtId="4" fontId="34" fillId="4" borderId="225" applyNumberFormat="0" applyProtection="0">
      <alignment horizontal="lef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49" borderId="224" applyNumberFormat="0" applyProtection="0">
      <alignment horizontal="right" vertical="center"/>
    </xf>
    <xf numFmtId="4" fontId="151" fillId="48"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46"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45" borderId="224" applyNumberFormat="0" applyProtection="0">
      <alignment horizontal="righ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141" fillId="33" borderId="222" applyNumberFormat="0" applyAlignment="0" applyProtection="0"/>
    <xf numFmtId="208" fontId="20" fillId="41" borderId="221" applyNumberFormat="0" applyFont="0" applyAlignment="0" applyProtection="0"/>
    <xf numFmtId="208" fontId="20" fillId="41" borderId="221" applyNumberFormat="0" applyFont="0" applyAlignment="0" applyProtection="0"/>
    <xf numFmtId="0" fontId="20" fillId="41" borderId="221" applyNumberFormat="0" applyFon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33"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18" borderId="220" applyNumberFormat="0" applyAlignment="0" applyProtection="0"/>
    <xf numFmtId="208" fontId="228" fillId="33" borderId="220" applyNumberFormat="0" applyAlignment="0" applyProtection="0"/>
    <xf numFmtId="4" fontId="34"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9"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8"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50" borderId="224" applyNumberFormat="0" applyProtection="0">
      <alignment horizontal="right" vertical="center"/>
    </xf>
    <xf numFmtId="4" fontId="151" fillId="50" borderId="224" applyNumberFormat="0" applyProtection="0">
      <alignment horizontal="right" vertical="center"/>
    </xf>
    <xf numFmtId="4" fontId="151" fillId="4" borderId="224" applyNumberFormat="0" applyProtection="0">
      <alignment horizontal="right" vertical="center"/>
    </xf>
    <xf numFmtId="4" fontId="151" fillId="4" borderId="224" applyNumberFormat="0" applyProtection="0">
      <alignment horizontal="right" vertical="center"/>
    </xf>
    <xf numFmtId="4" fontId="151" fillId="40" borderId="224" applyNumberFormat="0" applyProtection="0">
      <alignment vertical="center"/>
    </xf>
    <xf numFmtId="4" fontId="151" fillId="40" borderId="224" applyNumberFormat="0" applyProtection="0">
      <alignment vertical="center"/>
    </xf>
    <xf numFmtId="4" fontId="151"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34" fillId="4" borderId="224" applyNumberFormat="0" applyProtection="0">
      <alignment horizontal="left" vertical="center" wrapText="1"/>
    </xf>
    <xf numFmtId="4" fontId="34" fillId="4" borderId="224" applyNumberFormat="0" applyProtection="0">
      <alignment horizontal="left" vertical="center" wrapText="1" indent="1"/>
    </xf>
    <xf numFmtId="4" fontId="154" fillId="40" borderId="224" applyNumberFormat="0" applyProtection="0">
      <alignment horizontal="right" vertical="center"/>
    </xf>
    <xf numFmtId="49" fontId="155" fillId="53" borderId="216">
      <alignment horizontal="center"/>
    </xf>
    <xf numFmtId="0" fontId="15" fillId="55" borderId="226"/>
    <xf numFmtId="0" fontId="15" fillId="56" borderId="226"/>
    <xf numFmtId="49" fontId="155" fillId="53" borderId="216">
      <alignment vertical="center"/>
    </xf>
    <xf numFmtId="49" fontId="15" fillId="53" borderId="216">
      <alignment vertical="center"/>
    </xf>
    <xf numFmtId="208" fontId="15" fillId="57" borderId="226"/>
    <xf numFmtId="208" fontId="15" fillId="57" borderId="226"/>
    <xf numFmtId="208" fontId="111" fillId="0" borderId="228">
      <alignment horizontal="left" vertical="center"/>
    </xf>
    <xf numFmtId="208" fontId="31" fillId="0" borderId="228">
      <alignment horizontal="left" vertical="center"/>
    </xf>
    <xf numFmtId="208" fontId="31" fillId="0" borderId="228">
      <alignment horizontal="left" vertical="center"/>
    </xf>
    <xf numFmtId="208" fontId="31" fillId="0" borderId="228">
      <alignment horizontal="left" vertical="center"/>
    </xf>
    <xf numFmtId="204" fontId="59" fillId="0" borderId="219" applyFill="0" applyProtection="0"/>
    <xf numFmtId="204" fontId="59" fillId="0" borderId="219" applyFill="0" applyProtection="0"/>
    <xf numFmtId="204" fontId="23" fillId="0" borderId="219" applyFill="0" applyProtection="0"/>
    <xf numFmtId="195" fontId="59" fillId="0" borderId="219" applyFill="0" applyProtection="0"/>
    <xf numFmtId="195" fontId="59" fillId="0" borderId="219" applyFill="0" applyProtection="0"/>
    <xf numFmtId="195" fontId="23" fillId="0" borderId="219" applyFill="0" applyProtection="0"/>
    <xf numFmtId="208" fontId="76" fillId="33" borderId="220" applyNumberFormat="0" applyAlignment="0" applyProtection="0"/>
    <xf numFmtId="208" fontId="76" fillId="33" borderId="220" applyNumberFormat="0" applyAlignment="0" applyProtection="0"/>
    <xf numFmtId="0" fontId="28" fillId="0" borderId="227" applyNumberFormat="0" applyFill="0" applyAlignment="0" applyProtection="0"/>
    <xf numFmtId="208" fontId="28" fillId="0" borderId="227" applyNumberFormat="0" applyFill="0" applyAlignment="0" applyProtection="0"/>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45" fillId="0" borderId="219"/>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208" fontId="23" fillId="0" borderId="218" applyNumberFormat="0" applyFont="0" applyFill="0" applyAlignment="0" applyProtection="0"/>
    <xf numFmtId="0" fontId="23"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208" fontId="59" fillId="0" borderId="218" applyNumberFormat="0" applyFont="0" applyFill="0" applyAlignment="0" applyProtection="0"/>
    <xf numFmtId="0" fontId="23" fillId="0" borderId="218" applyNumberFormat="0" applyFon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10" fontId="45" fillId="0" borderId="214"/>
    <xf numFmtId="10" fontId="45" fillId="0" borderId="214"/>
    <xf numFmtId="10" fontId="45" fillId="0" borderId="214"/>
    <xf numFmtId="0" fontId="141" fillId="33" borderId="222" applyNumberFormat="0" applyAlignment="0" applyProtection="0"/>
    <xf numFmtId="0" fontId="20" fillId="41" borderId="221" applyNumberFormat="0" applyFont="0" applyAlignment="0" applyProtection="0"/>
    <xf numFmtId="0" fontId="20" fillId="41" borderId="221" applyNumberFormat="0" applyFont="0" applyAlignment="0" applyProtection="0"/>
    <xf numFmtId="208" fontId="65"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0" fontId="21" fillId="0" borderId="216" applyNumberFormat="0" applyFill="0" applyAlignment="0" applyProtection="0"/>
    <xf numFmtId="208" fontId="65" fillId="0" borderId="216" applyNumberFormat="0" applyFill="0" applyAlignment="0" applyProtection="0"/>
    <xf numFmtId="38" fontId="132" fillId="38" borderId="214" applyNumberFormat="0" applyFont="0" applyAlignment="0" applyProtection="0"/>
    <xf numFmtId="38" fontId="132" fillId="38" borderId="214" applyNumberFormat="0" applyFont="0" applyAlignment="0" applyProtection="0"/>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10" fontId="107" fillId="7" borderId="214" applyNumberFormat="0" applyBorder="0" applyAlignment="0" applyProtection="0"/>
    <xf numFmtId="10" fontId="107" fillId="7" borderId="214" applyNumberFormat="0" applyBorder="0" applyAlignment="0" applyProtection="0"/>
    <xf numFmtId="205" fontId="16" fillId="38" borderId="214" applyNumberFormat="0" applyFont="0" applyAlignment="0">
      <protection locked="0"/>
    </xf>
    <xf numFmtId="204" fontId="59" fillId="0" borderId="219" applyFill="0" applyProtection="0"/>
    <xf numFmtId="204" fontId="59" fillId="0" borderId="219" applyFill="0" applyProtection="0"/>
    <xf numFmtId="195" fontId="59" fillId="0" borderId="219" applyFill="0" applyProtection="0"/>
    <xf numFmtId="195" fontId="59" fillId="0" borderId="219" applyFill="0" applyProtection="0"/>
    <xf numFmtId="0" fontId="76" fillId="33" borderId="220" applyNumberFormat="0" applyAlignment="0" applyProtection="0"/>
    <xf numFmtId="0" fontId="76" fillId="33" borderId="220" applyNumberFormat="0" applyAlignment="0" applyProtection="0"/>
    <xf numFmtId="0" fontId="47" fillId="33" borderId="222">
      <alignment horizontal="center" vertical="center"/>
    </xf>
    <xf numFmtId="0" fontId="47" fillId="33" borderId="222">
      <alignment horizontal="center" vertical="center"/>
    </xf>
    <xf numFmtId="172" fontId="23" fillId="0" borderId="214" applyAlignment="0">
      <alignment horizontal="left" vertical="center"/>
    </xf>
    <xf numFmtId="0" fontId="28" fillId="0" borderId="227" applyNumberFormat="0" applyFill="0" applyAlignment="0" applyProtection="0"/>
    <xf numFmtId="0" fontId="18" fillId="41" borderId="221" applyNumberFormat="0" applyFont="0" applyAlignment="0" applyProtection="0"/>
    <xf numFmtId="49" fontId="155" fillId="53" borderId="216">
      <alignment vertical="center"/>
    </xf>
    <xf numFmtId="4" fontId="153" fillId="52" borderId="225" applyNumberFormat="0" applyProtection="0">
      <alignment horizontal="left" vertical="center" indent="1"/>
    </xf>
    <xf numFmtId="4" fontId="34" fillId="4" borderId="225" applyNumberFormat="0" applyProtection="0">
      <alignment horizontal="left" vertical="center" indent="1"/>
    </xf>
    <xf numFmtId="4" fontId="151" fillId="40" borderId="224" applyNumberFormat="0" applyProtection="0">
      <alignment vertical="center"/>
    </xf>
    <xf numFmtId="4" fontId="151" fillId="4" borderId="224" applyNumberFormat="0" applyProtection="0">
      <alignment horizontal="right" vertical="center"/>
    </xf>
    <xf numFmtId="4" fontId="151" fillId="10" borderId="224" applyNumberFormat="0" applyProtection="0">
      <alignment horizontal="right" vertical="center"/>
    </xf>
    <xf numFmtId="4" fontId="151" fillId="45" borderId="224" applyNumberFormat="0" applyProtection="0">
      <alignment horizontal="right" vertical="center"/>
    </xf>
    <xf numFmtId="4" fontId="151" fillId="38" borderId="224" applyNumberFormat="0" applyProtection="0">
      <alignment horizontal="left" vertical="center" indent="1"/>
    </xf>
    <xf numFmtId="4" fontId="34" fillId="38" borderId="224" applyNumberFormat="0" applyProtection="0">
      <alignment vertical="center"/>
    </xf>
    <xf numFmtId="0" fontId="45" fillId="0" borderId="219"/>
    <xf numFmtId="0" fontId="45" fillId="0" borderId="219"/>
    <xf numFmtId="0" fontId="59" fillId="0" borderId="218" applyNumberFormat="0" applyFont="0" applyFill="0" applyAlignment="0" applyProtection="0"/>
    <xf numFmtId="0" fontId="59" fillId="0" borderId="218" applyNumberFormat="0" applyFont="0" applyFill="0" applyAlignment="0" applyProtection="0"/>
    <xf numFmtId="181" fontId="66" fillId="31" borderId="217"/>
    <xf numFmtId="181" fontId="66" fillId="31" borderId="217"/>
    <xf numFmtId="0" fontId="65" fillId="0" borderId="216" applyNumberFormat="0" applyFill="0" applyAlignment="0" applyProtection="0"/>
    <xf numFmtId="0" fontId="65" fillId="0" borderId="216" applyNumberFormat="0" applyFill="0" applyAlignment="0" applyProtection="0"/>
    <xf numFmtId="10" fontId="45" fillId="0" borderId="214"/>
    <xf numFmtId="0" fontId="141" fillId="33" borderId="222" applyNumberFormat="0" applyAlignment="0" applyProtection="0"/>
    <xf numFmtId="0" fontId="20" fillId="41" borderId="221" applyNumberFormat="0" applyFont="0" applyAlignment="0" applyProtection="0"/>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205" fontId="16" fillId="38" borderId="214" applyNumberFormat="0" applyFont="0" applyAlignment="0">
      <protection locked="0"/>
    </xf>
    <xf numFmtId="10" fontId="107" fillId="7" borderId="214" applyNumberFormat="0" applyBorder="0" applyAlignment="0" applyProtection="0"/>
    <xf numFmtId="43" fontId="12" fillId="0" borderId="0" applyFont="0" applyFill="0" applyBorder="0" applyAlignment="0" applyProtection="0"/>
    <xf numFmtId="0" fontId="228" fillId="18" borderId="220"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65" fillId="0" borderId="216" applyNumberFormat="0" applyFill="0" applyAlignment="0" applyProtection="0"/>
    <xf numFmtId="208" fontId="65" fillId="0" borderId="216" applyNumberFormat="0" applyFill="0" applyAlignment="0" applyProtection="0"/>
    <xf numFmtId="208" fontId="21" fillId="0" borderId="216" applyNumberFormat="0" applyFill="0" applyAlignment="0" applyProtection="0"/>
    <xf numFmtId="208" fontId="21" fillId="0" borderId="216" applyNumberFormat="0" applyFill="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34" fillId="38" borderId="224" applyNumberFormat="0" applyProtection="0">
      <alignment vertical="center"/>
    </xf>
    <xf numFmtId="4" fontId="34" fillId="38" borderId="224" applyNumberFormat="0" applyProtection="0">
      <alignment vertical="center"/>
    </xf>
    <xf numFmtId="4" fontId="150" fillId="38" borderId="224" applyNumberFormat="0" applyProtection="0">
      <alignment vertical="center"/>
    </xf>
    <xf numFmtId="4" fontId="150" fillId="38" borderId="224" applyNumberFormat="0" applyProtection="0">
      <alignmen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xf>
    <xf numFmtId="4" fontId="151" fillId="38" borderId="224" applyNumberFormat="0" applyProtection="0">
      <alignment horizontal="left" vertical="center" indent="1"/>
    </xf>
    <xf numFmtId="4" fontId="151" fillId="38" borderId="224" applyNumberFormat="0" applyProtection="0">
      <alignment horizontal="left" vertical="center" indent="1"/>
    </xf>
    <xf numFmtId="4" fontId="151" fillId="44" borderId="224" applyNumberFormat="0" applyProtection="0">
      <alignment horizontal="right" vertical="center"/>
    </xf>
    <xf numFmtId="4" fontId="151" fillId="44" borderId="224" applyNumberFormat="0" applyProtection="0">
      <alignment horizontal="right" vertical="center"/>
    </xf>
    <xf numFmtId="4" fontId="151" fillId="46" borderId="224" applyNumberFormat="0" applyProtection="0">
      <alignment horizontal="right" vertical="center"/>
    </xf>
    <xf numFmtId="4" fontId="151" fillId="46" borderId="224" applyNumberFormat="0" applyProtection="0">
      <alignment horizontal="right" vertical="center"/>
    </xf>
    <xf numFmtId="4" fontId="151" fillId="9" borderId="224" applyNumberFormat="0" applyProtection="0">
      <alignment horizontal="right" vertical="center"/>
    </xf>
    <xf numFmtId="4" fontId="151" fillId="9" borderId="224" applyNumberFormat="0" applyProtection="0">
      <alignment horizontal="right" vertical="center"/>
    </xf>
    <xf numFmtId="4" fontId="151" fillId="47" borderId="224" applyNumberFormat="0" applyProtection="0">
      <alignment horizontal="right" vertical="center"/>
    </xf>
    <xf numFmtId="4" fontId="151" fillId="47" borderId="224" applyNumberFormat="0" applyProtection="0">
      <alignment horizontal="right" vertical="center"/>
    </xf>
    <xf numFmtId="4" fontId="151" fillId="6" borderId="224" applyNumberFormat="0" applyProtection="0">
      <alignment horizontal="right" vertical="center"/>
    </xf>
    <xf numFmtId="4" fontId="151" fillId="6" borderId="224" applyNumberFormat="0" applyProtection="0">
      <alignment horizontal="right" vertical="center"/>
    </xf>
    <xf numFmtId="4" fontId="151" fillId="10" borderId="224" applyNumberFormat="0" applyProtection="0">
      <alignment horizontal="right" vertical="center"/>
    </xf>
    <xf numFmtId="4" fontId="151" fillId="10" borderId="224" applyNumberFormat="0" applyProtection="0">
      <alignment horizontal="right" vertical="center"/>
    </xf>
    <xf numFmtId="4" fontId="151" fillId="48" borderId="224" applyNumberFormat="0" applyProtection="0">
      <alignment horizontal="right" vertical="center"/>
    </xf>
    <xf numFmtId="4" fontId="151" fillId="48" borderId="224" applyNumberFormat="0" applyProtection="0">
      <alignment horizontal="right" vertical="center"/>
    </xf>
    <xf numFmtId="4" fontId="151" fillId="49" borderId="224" applyNumberFormat="0" applyProtection="0">
      <alignment horizontal="right" vertical="center"/>
    </xf>
    <xf numFmtId="4" fontId="151" fillId="49" borderId="224" applyNumberFormat="0" applyProtection="0">
      <alignment horizontal="right" vertical="center"/>
    </xf>
    <xf numFmtId="4" fontId="151" fillId="50" borderId="224" applyNumberFormat="0" applyProtection="0">
      <alignment horizontal="right" vertical="center"/>
    </xf>
    <xf numFmtId="4" fontId="151" fillId="4" borderId="224" applyNumberFormat="0" applyProtection="0">
      <alignment horizontal="right" vertical="center"/>
    </xf>
    <xf numFmtId="4" fontId="151" fillId="40" borderId="224" applyNumberFormat="0" applyProtection="0">
      <alignment vertical="center"/>
    </xf>
    <xf numFmtId="4" fontId="151"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152" fillId="40" borderId="224" applyNumberFormat="0" applyProtection="0">
      <alignment vertical="center"/>
    </xf>
    <xf numFmtId="4" fontId="34" fillId="4" borderId="225" applyNumberFormat="0" applyProtection="0">
      <alignment horizontal="left" vertical="center"/>
    </xf>
    <xf numFmtId="4" fontId="34" fillId="4" borderId="225" applyNumberFormat="0" applyProtection="0">
      <alignment horizontal="left" vertical="center" indent="1"/>
    </xf>
    <xf numFmtId="4" fontId="34" fillId="4" borderId="225" applyNumberFormat="0" applyProtection="0">
      <alignment horizontal="left" vertical="center" indent="1"/>
    </xf>
    <xf numFmtId="4" fontId="151" fillId="40" borderId="224" applyNumberFormat="0" applyProtection="0">
      <alignment horizontal="right" vertical="center"/>
    </xf>
    <xf numFmtId="4" fontId="34" fillId="4" borderId="224" applyNumberFormat="0" applyProtection="0">
      <alignment horizontal="left" vertical="center" wrapText="1"/>
    </xf>
    <xf numFmtId="4" fontId="34" fillId="4" borderId="224" applyNumberFormat="0" applyProtection="0">
      <alignment horizontal="left" vertical="center" wrapText="1" indent="1"/>
    </xf>
    <xf numFmtId="4" fontId="154" fillId="40" borderId="224" applyNumberFormat="0" applyProtection="0">
      <alignment horizontal="right" vertical="center"/>
    </xf>
    <xf numFmtId="49" fontId="15" fillId="53" borderId="216">
      <alignment horizontal="center"/>
    </xf>
    <xf numFmtId="208" fontId="15" fillId="55" borderId="226"/>
    <xf numFmtId="208" fontId="15" fillId="56" borderId="226"/>
    <xf numFmtId="49" fontId="155" fillId="53" borderId="216">
      <alignment vertical="center"/>
    </xf>
    <xf numFmtId="49" fontId="15" fillId="53" borderId="216">
      <alignment vertical="center"/>
    </xf>
    <xf numFmtId="208" fontId="15" fillId="57" borderId="226"/>
    <xf numFmtId="208" fontId="28" fillId="0" borderId="227" applyNumberFormat="0" applyFill="0" applyAlignment="0" applyProtection="0"/>
    <xf numFmtId="208" fontId="28" fillId="0" borderId="227" applyNumberFormat="0" applyFill="0" applyAlignment="0" applyProtection="0"/>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0" fontId="228" fillId="18" borderId="220" applyNumberFormat="0" applyAlignment="0" applyProtection="0"/>
    <xf numFmtId="0"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208" fontId="141" fillId="33" borderId="222" applyNumberFormat="0" applyAlignment="0" applyProtection="0"/>
    <xf numFmtId="0" fontId="76" fillId="33" borderId="220" applyNumberFormat="0" applyAlignment="0" applyProtection="0"/>
    <xf numFmtId="0" fontId="28" fillId="0" borderId="227" applyNumberFormat="0" applyFill="0" applyAlignment="0" applyProtection="0"/>
    <xf numFmtId="224" fontId="148" fillId="0" borderId="223" applyNumberFormat="0" applyFont="0" applyFill="0" applyAlignment="0" applyProtection="0"/>
    <xf numFmtId="224" fontId="148" fillId="0" borderId="223" applyNumberFormat="0" applyFont="0" applyFill="0" applyAlignment="0" applyProtection="0"/>
    <xf numFmtId="10" fontId="45" fillId="0" borderId="217"/>
    <xf numFmtId="10" fontId="45" fillId="0" borderId="217"/>
    <xf numFmtId="10" fontId="45" fillId="0" borderId="217"/>
    <xf numFmtId="10" fontId="45" fillId="0" borderId="217"/>
    <xf numFmtId="0" fontId="141" fillId="33" borderId="222" applyNumberFormat="0" applyAlignment="0" applyProtection="0"/>
    <xf numFmtId="0" fontId="141" fillId="33" borderId="222" applyNumberFormat="0" applyAlignment="0" applyProtection="0"/>
    <xf numFmtId="0" fontId="20" fillId="41" borderId="221" applyNumberFormat="0" applyFont="0" applyAlignment="0" applyProtection="0"/>
    <xf numFmtId="0" fontId="20" fillId="41" borderId="221" applyNumberFormat="0" applyFont="0" applyAlignment="0" applyProtection="0"/>
    <xf numFmtId="38" fontId="132" fillId="38" borderId="217" applyNumberFormat="0" applyFont="0" applyAlignment="0" applyProtection="0"/>
    <xf numFmtId="38" fontId="132" fillId="38" borderId="217" applyNumberFormat="0" applyFont="0" applyAlignment="0" applyProtection="0"/>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205" fontId="16" fillId="38" borderId="217" applyNumberFormat="0" applyFont="0" applyAlignment="0">
      <protection locked="0"/>
    </xf>
    <xf numFmtId="10" fontId="107" fillId="7" borderId="217" applyNumberFormat="0" applyBorder="0" applyAlignment="0" applyProtection="0"/>
    <xf numFmtId="10" fontId="107" fillId="7" borderId="217" applyNumberFormat="0" applyBorder="0" applyAlignment="0" applyProtection="0"/>
    <xf numFmtId="205" fontId="16" fillId="38" borderId="217" applyNumberFormat="0" applyFont="0" applyAlignment="0">
      <protection locked="0"/>
    </xf>
    <xf numFmtId="0" fontId="111" fillId="0" borderId="228">
      <alignment horizontal="left" vertical="center"/>
    </xf>
    <xf numFmtId="204" fontId="59" fillId="0" borderId="219" applyFill="0" applyProtection="0"/>
    <xf numFmtId="204" fontId="59" fillId="0" borderId="219" applyFill="0" applyProtection="0"/>
    <xf numFmtId="195" fontId="59" fillId="0" borderId="219" applyFill="0" applyProtection="0"/>
    <xf numFmtId="195" fontId="59" fillId="0" borderId="219" applyFill="0" applyProtection="0"/>
    <xf numFmtId="0" fontId="76" fillId="33" borderId="220" applyNumberFormat="0" applyAlignment="0" applyProtection="0"/>
    <xf numFmtId="0" fontId="76" fillId="33" borderId="220" applyNumberFormat="0" applyAlignment="0" applyProtection="0"/>
    <xf numFmtId="0" fontId="18" fillId="41" borderId="221" applyNumberFormat="0" applyFont="0" applyAlignment="0" applyProtection="0"/>
    <xf numFmtId="0" fontId="45" fillId="0" borderId="219"/>
    <xf numFmtId="0" fontId="45" fillId="0" borderId="219"/>
    <xf numFmtId="0" fontId="59" fillId="0" borderId="218" applyNumberFormat="0" applyFont="0" applyFill="0" applyAlignment="0" applyProtection="0"/>
    <xf numFmtId="182" fontId="70" fillId="9" borderId="217" applyFont="0" applyFill="0" applyBorder="0" applyAlignment="0" applyProtection="0"/>
    <xf numFmtId="181" fontId="66" fillId="31" borderId="217"/>
    <xf numFmtId="181" fontId="66" fillId="31" borderId="217"/>
    <xf numFmtId="0" fontId="65" fillId="0" borderId="216" applyNumberFormat="0" applyFill="0" applyAlignment="0" applyProtection="0"/>
    <xf numFmtId="0" fontId="65" fillId="0" borderId="216" applyNumberFormat="0" applyFill="0" applyAlignment="0" applyProtection="0"/>
    <xf numFmtId="43" fontId="12" fillId="0" borderId="0" applyFont="0" applyFill="0" applyBorder="0" applyAlignment="0" applyProtection="0"/>
    <xf numFmtId="208" fontId="26" fillId="5" borderId="219" applyNumberFormat="0" applyFill="0" applyBorder="0" applyAlignment="0">
      <alignment horizontal="left"/>
      <protection locked="0"/>
    </xf>
    <xf numFmtId="208" fontId="26" fillId="5" borderId="219" applyNumberFormat="0" applyFill="0" applyBorder="0" applyAlignment="0">
      <alignment horizontal="left"/>
      <protection locked="0"/>
    </xf>
    <xf numFmtId="208" fontId="33" fillId="5" borderId="219" applyNumberFormat="0" applyFill="0" applyBorder="0" applyAlignment="0">
      <alignment horizontal="left"/>
      <protection locked="0"/>
    </xf>
    <xf numFmtId="204" fontId="59" fillId="0" borderId="219" applyFill="0" applyProtection="0"/>
    <xf numFmtId="204" fontId="59" fillId="0" borderId="219" applyFill="0" applyProtection="0"/>
    <xf numFmtId="195" fontId="59" fillId="0" borderId="219" applyFill="0" applyProtection="0"/>
    <xf numFmtId="195" fontId="59" fillId="0" borderId="219" applyFill="0" applyProtection="0"/>
    <xf numFmtId="0" fontId="76" fillId="33" borderId="220" applyNumberFormat="0" applyAlignment="0" applyProtection="0"/>
    <xf numFmtId="0" fontId="76" fillId="33" borderId="220" applyNumberFormat="0" applyAlignment="0" applyProtection="0"/>
    <xf numFmtId="0" fontId="18" fillId="41" borderId="221" applyNumberFormat="0" applyFont="0" applyAlignment="0" applyProtection="0"/>
    <xf numFmtId="0" fontId="45" fillId="0" borderId="219"/>
    <xf numFmtId="0" fontId="45" fillId="0" borderId="219"/>
    <xf numFmtId="0" fontId="59" fillId="0" borderId="218" applyNumberFormat="0" applyFont="0" applyFill="0" applyAlignment="0" applyProtection="0"/>
    <xf numFmtId="0" fontId="65" fillId="0" borderId="216" applyNumberFormat="0" applyFill="0" applyAlignment="0" applyProtection="0"/>
    <xf numFmtId="0" fontId="65" fillId="0" borderId="216" applyNumberFormat="0" applyFill="0" applyAlignment="0" applyProtection="0"/>
    <xf numFmtId="43" fontId="12" fillId="0" borderId="0" applyFont="0" applyFill="0" applyBorder="0" applyAlignment="0" applyProtection="0"/>
    <xf numFmtId="0" fontId="18" fillId="41" borderId="221"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3" fontId="19" fillId="3" borderId="0" xfId="0" applyNumberFormat="1" applyFont="1" applyFill="1" applyBorder="1" applyAlignment="1">
      <alignment vertical="top" wrapText="1"/>
    </xf>
    <xf numFmtId="3" fontId="19" fillId="3" borderId="0" xfId="0" applyNumberFormat="1" applyFont="1" applyFill="1" applyBorder="1" applyAlignment="1">
      <alignment vertical="top" wrapText="1"/>
    </xf>
    <xf numFmtId="3" fontId="29" fillId="0" borderId="0" xfId="0" applyNumberFormat="1" applyFont="1" applyFill="1" applyBorder="1" applyAlignment="1">
      <alignment horizontal="center" vertical="top" wrapText="1"/>
    </xf>
    <xf numFmtId="0" fontId="266" fillId="0" borderId="0" xfId="0" applyFont="1" applyFill="1" applyBorder="1" applyAlignment="1">
      <alignment vertical="top" wrapText="1"/>
    </xf>
    <xf numFmtId="3" fontId="266" fillId="0" borderId="0" xfId="0" applyNumberFormat="1" applyFont="1" applyFill="1" applyBorder="1" applyAlignment="1">
      <alignment vertical="top" wrapText="1"/>
    </xf>
    <xf numFmtId="3" fontId="265" fillId="0" borderId="1" xfId="4" applyNumberFormat="1" applyFont="1" applyFill="1" applyBorder="1" applyAlignment="1">
      <alignment horizontal="left" vertical="top"/>
    </xf>
    <xf numFmtId="3" fontId="266" fillId="0" borderId="1" xfId="0" applyNumberFormat="1" applyFont="1" applyFill="1" applyBorder="1" applyAlignment="1">
      <alignment horizontal="left" vertical="top"/>
    </xf>
    <xf numFmtId="3" fontId="266" fillId="0" borderId="1" xfId="1" applyNumberFormat="1" applyFont="1" applyFill="1" applyBorder="1" applyAlignment="1">
      <alignment horizontal="left" vertical="top"/>
    </xf>
    <xf numFmtId="3" fontId="265" fillId="0" borderId="1" xfId="4" applyNumberFormat="1" applyFont="1" applyFill="1" applyBorder="1" applyAlignment="1">
      <alignment horizontal="left" vertical="top" wrapText="1"/>
    </xf>
    <xf numFmtId="3" fontId="267" fillId="0" borderId="1" xfId="1" applyNumberFormat="1" applyFont="1" applyFill="1" applyBorder="1" applyAlignment="1">
      <alignment horizontal="center" vertical="center"/>
    </xf>
    <xf numFmtId="3" fontId="268" fillId="0" borderId="0" xfId="1" applyNumberFormat="1" applyFont="1" applyFill="1" applyAlignment="1">
      <alignment horizontal="center" vertical="center"/>
    </xf>
    <xf numFmtId="3" fontId="266" fillId="3" borderId="0" xfId="0" applyNumberFormat="1" applyFont="1" applyFill="1" applyBorder="1" applyAlignment="1">
      <alignment vertical="top" wrapText="1"/>
    </xf>
    <xf numFmtId="49" fontId="264" fillId="0" borderId="0" xfId="3" applyNumberFormat="1" applyFont="1" applyFill="1" applyBorder="1" applyAlignment="1">
      <alignment horizontal="center" vertical="center" wrapText="1"/>
    </xf>
    <xf numFmtId="49" fontId="264" fillId="0" borderId="0" xfId="4" applyNumberFormat="1" applyFont="1" applyFill="1" applyBorder="1" applyAlignment="1">
      <alignment horizontal="center" vertical="center" wrapText="1"/>
    </xf>
    <xf numFmtId="0" fontId="266" fillId="3" borderId="0" xfId="0" applyFont="1" applyFill="1" applyBorder="1" applyAlignment="1">
      <alignment vertical="top" wrapText="1"/>
    </xf>
    <xf numFmtId="3" fontId="267" fillId="0" borderId="0" xfId="0" applyNumberFormat="1" applyFont="1" applyFill="1" applyBorder="1" applyAlignment="1">
      <alignment horizontal="left" vertical="center" wrapText="1"/>
    </xf>
    <xf numFmtId="0" fontId="266" fillId="0" borderId="0" xfId="0" applyFont="1"/>
    <xf numFmtId="1" fontId="267" fillId="0" borderId="0" xfId="0" applyNumberFormat="1" applyFont="1" applyFill="1" applyBorder="1" applyAlignment="1">
      <alignment horizontal="center" vertical="center" wrapText="1"/>
    </xf>
    <xf numFmtId="3" fontId="267" fillId="0" borderId="0" xfId="0" applyNumberFormat="1" applyFont="1" applyFill="1" applyBorder="1" applyAlignment="1">
      <alignment horizontal="left" vertical="center"/>
    </xf>
    <xf numFmtId="3" fontId="266" fillId="0" borderId="0" xfId="0" applyNumberFormat="1" applyFont="1" applyFill="1" applyBorder="1" applyAlignment="1">
      <alignment horizontal="center" vertical="center" wrapText="1"/>
    </xf>
    <xf numFmtId="3" fontId="267" fillId="0" borderId="214" xfId="0" applyNumberFormat="1" applyFont="1" applyFill="1" applyBorder="1" applyAlignment="1">
      <alignment horizontal="left" vertical="center"/>
    </xf>
    <xf numFmtId="3" fontId="267" fillId="0" borderId="214" xfId="0" applyNumberFormat="1" applyFont="1" applyFill="1" applyBorder="1" applyAlignment="1">
      <alignment horizontal="left" vertical="center" wrapText="1"/>
    </xf>
    <xf numFmtId="1" fontId="266" fillId="0" borderId="214" xfId="1" applyNumberFormat="1" applyFont="1" applyFill="1" applyBorder="1" applyAlignment="1">
      <alignment horizontal="center" vertical="center"/>
    </xf>
    <xf numFmtId="3" fontId="266" fillId="0" borderId="214" xfId="0" applyNumberFormat="1" applyFont="1" applyFill="1" applyBorder="1" applyAlignment="1">
      <alignment vertical="top" wrapText="1"/>
    </xf>
    <xf numFmtId="3" fontId="265" fillId="0" borderId="214" xfId="4" applyNumberFormat="1" applyFont="1" applyFill="1" applyBorder="1" applyAlignment="1">
      <alignment horizontal="left" vertical="top" wrapText="1"/>
    </xf>
    <xf numFmtId="0" fontId="266" fillId="0" borderId="214" xfId="0" applyFont="1" applyFill="1" applyBorder="1" applyAlignment="1">
      <alignment vertical="top" wrapText="1"/>
    </xf>
    <xf numFmtId="1" fontId="267" fillId="0" borderId="214" xfId="0" applyNumberFormat="1" applyFont="1" applyFill="1" applyBorder="1" applyAlignment="1">
      <alignment horizontal="center" vertical="center" wrapText="1"/>
    </xf>
    <xf numFmtId="3" fontId="266" fillId="0" borderId="214" xfId="0" applyNumberFormat="1" applyFont="1" applyFill="1" applyBorder="1" applyAlignment="1">
      <alignment horizontal="left" vertical="center" wrapText="1"/>
    </xf>
    <xf numFmtId="3" fontId="265" fillId="0" borderId="229" xfId="4" applyNumberFormat="1" applyFont="1" applyFill="1" applyBorder="1" applyAlignment="1">
      <alignment horizontal="left" vertical="center" wrapText="1"/>
    </xf>
    <xf numFmtId="3" fontId="267" fillId="0" borderId="229" xfId="0" applyNumberFormat="1" applyFont="1" applyFill="1" applyBorder="1" applyAlignment="1">
      <alignment horizontal="left" vertical="center"/>
    </xf>
    <xf numFmtId="49" fontId="264" fillId="0" borderId="229" xfId="3" applyNumberFormat="1" applyFont="1" applyFill="1" applyBorder="1" applyAlignment="1">
      <alignment horizontal="center" vertical="center" wrapText="1"/>
    </xf>
    <xf numFmtId="49" fontId="265" fillId="0" borderId="229" xfId="4" applyNumberFormat="1" applyFont="1" applyFill="1" applyBorder="1" applyAlignment="1">
      <alignment horizontal="left" vertical="center" wrapText="1"/>
    </xf>
    <xf numFmtId="3" fontId="267" fillId="0" borderId="229" xfId="0" applyNumberFormat="1" applyFont="1" applyFill="1" applyBorder="1" applyAlignment="1">
      <alignment horizontal="left" vertical="center" wrapText="1"/>
    </xf>
    <xf numFmtId="3" fontId="267" fillId="0" borderId="228" xfId="0" applyNumberFormat="1" applyFont="1" applyFill="1" applyBorder="1" applyAlignment="1">
      <alignment horizontal="left" vertical="center" wrapText="1"/>
    </xf>
    <xf numFmtId="49" fontId="264" fillId="0" borderId="214" xfId="4" applyNumberFormat="1" applyFont="1" applyFill="1" applyBorder="1" applyAlignment="1">
      <alignment horizontal="center" vertical="center"/>
    </xf>
    <xf numFmtId="3" fontId="265" fillId="0" borderId="214" xfId="4" applyNumberFormat="1" applyFont="1" applyFill="1" applyBorder="1" applyAlignment="1">
      <alignment horizontal="left" vertical="center"/>
    </xf>
    <xf numFmtId="3" fontId="266" fillId="0" borderId="214" xfId="0" applyNumberFormat="1" applyFont="1" applyFill="1" applyBorder="1" applyAlignment="1">
      <alignment horizontal="left" vertical="center"/>
    </xf>
    <xf numFmtId="3" fontId="266" fillId="0" borderId="229" xfId="0" applyNumberFormat="1" applyFont="1" applyFill="1" applyBorder="1" applyAlignment="1">
      <alignment horizontal="left" vertical="center" wrapText="1"/>
    </xf>
    <xf numFmtId="0" fontId="267" fillId="0" borderId="214" xfId="0" applyFont="1" applyFill="1" applyBorder="1"/>
    <xf numFmtId="0" fontId="262" fillId="0" borderId="214" xfId="0" applyFont="1" applyFill="1" applyBorder="1" applyAlignment="1">
      <alignment vertical="center" wrapText="1"/>
    </xf>
    <xf numFmtId="3" fontId="264" fillId="0" borderId="228" xfId="0" applyNumberFormat="1" applyFont="1" applyFill="1" applyBorder="1" applyAlignment="1">
      <alignment horizontal="center" vertical="center" wrapText="1"/>
    </xf>
    <xf numFmtId="49" fontId="264" fillId="0" borderId="228" xfId="3" applyNumberFormat="1" applyFont="1" applyFill="1" applyBorder="1" applyAlignment="1">
      <alignment horizontal="center" vertical="center" wrapText="1"/>
    </xf>
    <xf numFmtId="3" fontId="266" fillId="0" borderId="228" xfId="0" applyNumberFormat="1" applyFont="1" applyFill="1" applyBorder="1" applyAlignment="1">
      <alignment horizontal="left" vertical="center" wrapText="1"/>
    </xf>
    <xf numFmtId="49" fontId="264" fillId="0" borderId="228" xfId="4" applyNumberFormat="1" applyFont="1" applyFill="1" applyBorder="1" applyAlignment="1">
      <alignment horizontal="center" vertical="center" wrapText="1"/>
    </xf>
    <xf numFmtId="3" fontId="267" fillId="0" borderId="229" xfId="0" applyNumberFormat="1" applyFont="1" applyFill="1" applyBorder="1" applyAlignment="1">
      <alignment horizontal="left" vertical="top"/>
    </xf>
    <xf numFmtId="3" fontId="265" fillId="0" borderId="228" xfId="4" applyNumberFormat="1" applyFont="1" applyFill="1" applyBorder="1" applyAlignment="1">
      <alignment horizontal="left" vertical="center" wrapText="1"/>
    </xf>
    <xf numFmtId="3" fontId="20" fillId="2" borderId="229" xfId="4" applyNumberFormat="1" applyFont="1" applyFill="1" applyBorder="1" applyAlignment="1">
      <alignment horizontal="left" vertical="top"/>
    </xf>
    <xf numFmtId="3" fontId="20" fillId="2" borderId="228" xfId="4" applyNumberFormat="1" applyFont="1" applyFill="1" applyBorder="1" applyAlignment="1">
      <alignment horizontal="left" vertical="top"/>
    </xf>
    <xf numFmtId="3" fontId="266" fillId="0" borderId="3" xfId="0" applyNumberFormat="1" applyFont="1" applyFill="1" applyBorder="1" applyAlignment="1">
      <alignment horizontal="left" vertical="center" wrapText="1"/>
    </xf>
    <xf numFmtId="3" fontId="267" fillId="0" borderId="228" xfId="0" applyNumberFormat="1" applyFont="1" applyFill="1" applyBorder="1" applyAlignment="1">
      <alignment horizontal="left" vertical="top" wrapText="1"/>
    </xf>
    <xf numFmtId="3" fontId="266" fillId="0" borderId="229" xfId="0" applyNumberFormat="1" applyFont="1" applyFill="1" applyBorder="1" applyAlignment="1">
      <alignment horizontal="center" vertical="center" wrapText="1"/>
    </xf>
    <xf numFmtId="1" fontId="267" fillId="0" borderId="229" xfId="0" applyNumberFormat="1" applyFont="1" applyFill="1" applyBorder="1" applyAlignment="1">
      <alignment horizontal="center" vertical="center" wrapText="1"/>
    </xf>
    <xf numFmtId="3" fontId="267" fillId="62" borderId="0" xfId="1" applyNumberFormat="1" applyFont="1" applyFill="1" applyBorder="1" applyAlignment="1">
      <alignment horizontal="left" vertical="center"/>
    </xf>
    <xf numFmtId="3" fontId="266" fillId="0" borderId="0" xfId="0" applyNumberFormat="1" applyFont="1" applyFill="1" applyBorder="1" applyAlignment="1">
      <alignment horizontal="center" vertical="center"/>
    </xf>
    <xf numFmtId="3" fontId="267" fillId="0" borderId="0" xfId="0" applyNumberFormat="1" applyFont="1" applyFill="1" applyBorder="1" applyAlignment="1">
      <alignment vertical="center"/>
    </xf>
    <xf numFmtId="3" fontId="264" fillId="0" borderId="214" xfId="0" applyNumberFormat="1" applyFont="1" applyFill="1" applyBorder="1" applyAlignment="1">
      <alignment horizontal="center" vertical="center" wrapText="1"/>
    </xf>
    <xf numFmtId="3" fontId="264" fillId="0" borderId="214" xfId="0" applyNumberFormat="1" applyFont="1" applyFill="1" applyBorder="1" applyAlignment="1">
      <alignment horizontal="center" vertical="center"/>
    </xf>
    <xf numFmtId="1" fontId="29" fillId="0" borderId="214" xfId="0" applyNumberFormat="1" applyFont="1" applyFill="1" applyBorder="1" applyAlignment="1">
      <alignment horizontal="center" vertical="center" wrapText="1" shrinkToFit="1"/>
    </xf>
    <xf numFmtId="3" fontId="264" fillId="0" borderId="214" xfId="0" applyNumberFormat="1" applyFont="1" applyFill="1" applyBorder="1" applyAlignment="1">
      <alignment horizontal="left" vertical="center" wrapText="1"/>
    </xf>
    <xf numFmtId="3" fontId="29" fillId="62" borderId="214" xfId="1" applyNumberFormat="1" applyFont="1" applyFill="1" applyBorder="1" applyAlignment="1">
      <alignment horizontal="left" vertical="center" wrapText="1"/>
    </xf>
    <xf numFmtId="49" fontId="264" fillId="0" borderId="214" xfId="3" applyNumberFormat="1" applyFont="1" applyFill="1" applyBorder="1" applyAlignment="1">
      <alignment horizontal="center" vertical="center"/>
    </xf>
    <xf numFmtId="1" fontId="265" fillId="0" borderId="214" xfId="3" applyNumberFormat="1" applyFont="1" applyFill="1" applyBorder="1" applyAlignment="1">
      <alignment horizontal="center" vertical="center"/>
    </xf>
    <xf numFmtId="49" fontId="264" fillId="0" borderId="214" xfId="3" applyNumberFormat="1" applyFont="1" applyFill="1" applyBorder="1" applyAlignment="1">
      <alignment horizontal="center" vertical="center" wrapText="1"/>
    </xf>
    <xf numFmtId="3" fontId="265" fillId="62" borderId="214" xfId="3" applyNumberFormat="1" applyFont="1" applyFill="1" applyBorder="1" applyAlignment="1">
      <alignment horizontal="left" vertical="center"/>
    </xf>
    <xf numFmtId="3" fontId="265" fillId="0" borderId="214" xfId="4" applyNumberFormat="1" applyFont="1" applyFill="1" applyBorder="1" applyAlignment="1">
      <alignment horizontal="left" vertical="center" wrapText="1"/>
    </xf>
    <xf numFmtId="3" fontId="267" fillId="62" borderId="214" xfId="1" applyNumberFormat="1" applyFont="1" applyFill="1" applyBorder="1" applyAlignment="1">
      <alignment horizontal="left" vertical="center"/>
    </xf>
    <xf numFmtId="3" fontId="266" fillId="62" borderId="214" xfId="3" applyNumberFormat="1" applyFont="1" applyFill="1" applyBorder="1" applyAlignment="1">
      <alignment horizontal="left" vertical="center"/>
    </xf>
    <xf numFmtId="1" fontId="265" fillId="0" borderId="214" xfId="4" applyNumberFormat="1" applyFont="1" applyFill="1" applyBorder="1" applyAlignment="1">
      <alignment horizontal="center" vertical="center"/>
    </xf>
    <xf numFmtId="49" fontId="264" fillId="0" borderId="214" xfId="4" applyNumberFormat="1" applyFont="1" applyFill="1" applyBorder="1" applyAlignment="1">
      <alignment horizontal="center" vertical="center" wrapText="1"/>
    </xf>
    <xf numFmtId="3" fontId="266" fillId="62" borderId="214" xfId="4" applyNumberFormat="1" applyFont="1" applyFill="1" applyBorder="1" applyAlignment="1">
      <alignment horizontal="left" vertical="center"/>
    </xf>
    <xf numFmtId="1" fontId="266" fillId="0" borderId="214" xfId="0" applyNumberFormat="1" applyFont="1" applyFill="1" applyBorder="1" applyAlignment="1">
      <alignment horizontal="center" vertical="center" wrapText="1"/>
    </xf>
    <xf numFmtId="1" fontId="266" fillId="0" borderId="214" xfId="1" quotePrefix="1" applyNumberFormat="1" applyFont="1" applyFill="1" applyBorder="1" applyAlignment="1">
      <alignment horizontal="center" vertical="center"/>
    </xf>
    <xf numFmtId="49" fontId="265" fillId="0" borderId="214" xfId="4" applyNumberFormat="1" applyFont="1" applyFill="1" applyBorder="1" applyAlignment="1">
      <alignment horizontal="left" vertical="center" wrapText="1"/>
    </xf>
    <xf numFmtId="49" fontId="266" fillId="0" borderId="214" xfId="1" applyNumberFormat="1" applyFont="1" applyFill="1" applyBorder="1" applyAlignment="1">
      <alignment horizontal="center" vertical="center"/>
    </xf>
    <xf numFmtId="49" fontId="29" fillId="0" borderId="214" xfId="3" applyNumberFormat="1" applyFont="1" applyFill="1" applyBorder="1" applyAlignment="1">
      <alignment horizontal="center" vertical="center" wrapText="1"/>
    </xf>
    <xf numFmtId="3" fontId="266" fillId="0" borderId="214" xfId="4" applyNumberFormat="1" applyFont="1" applyFill="1" applyBorder="1" applyAlignment="1">
      <alignment horizontal="left" vertical="center"/>
    </xf>
    <xf numFmtId="3" fontId="266" fillId="0" borderId="214" xfId="4" applyNumberFormat="1" applyFont="1" applyFill="1" applyBorder="1" applyAlignment="1">
      <alignment horizontal="left" vertical="center" wrapText="1"/>
    </xf>
    <xf numFmtId="3" fontId="264" fillId="0" borderId="214" xfId="4" applyNumberFormat="1" applyFont="1" applyFill="1" applyBorder="1" applyAlignment="1">
      <alignment horizontal="center" vertical="center" wrapText="1"/>
    </xf>
    <xf numFmtId="3" fontId="266" fillId="62" borderId="214" xfId="1" applyNumberFormat="1" applyFont="1" applyFill="1" applyBorder="1" applyAlignment="1">
      <alignment horizontal="left" vertical="center"/>
    </xf>
    <xf numFmtId="49" fontId="265" fillId="0" borderId="214" xfId="3" applyNumberFormat="1" applyFont="1" applyFill="1" applyBorder="1" applyAlignment="1">
      <alignment horizontal="left" vertical="center" wrapText="1"/>
    </xf>
    <xf numFmtId="3" fontId="267" fillId="2" borderId="214" xfId="1" applyNumberFormat="1" applyFont="1" applyFill="1" applyBorder="1" applyAlignment="1">
      <alignment horizontal="left" vertical="center"/>
    </xf>
    <xf numFmtId="3" fontId="270" fillId="0" borderId="214" xfId="4" applyNumberFormat="1" applyFont="1" applyFill="1" applyBorder="1" applyAlignment="1">
      <alignment horizontal="left" vertical="top"/>
    </xf>
    <xf numFmtId="3" fontId="266" fillId="0" borderId="214" xfId="4" applyNumberFormat="1" applyFont="1" applyFill="1" applyBorder="1" applyAlignment="1">
      <alignment horizontal="left" vertical="top" wrapText="1"/>
    </xf>
    <xf numFmtId="3" fontId="265" fillId="0" borderId="214" xfId="4" applyNumberFormat="1" applyFont="1" applyFill="1" applyBorder="1" applyAlignment="1">
      <alignment horizontal="left" vertical="top"/>
    </xf>
    <xf numFmtId="3" fontId="267" fillId="0" borderId="214" xfId="0" applyNumberFormat="1" applyFont="1" applyFill="1" applyBorder="1" applyAlignment="1">
      <alignment horizontal="left" vertical="top"/>
    </xf>
    <xf numFmtId="1" fontId="266" fillId="0" borderId="214" xfId="1" applyNumberFormat="1" applyFont="1" applyFill="1" applyBorder="1" applyAlignment="1">
      <alignment horizontal="center" vertical="top"/>
    </xf>
    <xf numFmtId="1" fontId="265" fillId="0" borderId="214" xfId="4" applyNumberFormat="1" applyFont="1" applyFill="1" applyBorder="1" applyAlignment="1">
      <alignment horizontal="center" vertical="center" wrapText="1"/>
    </xf>
    <xf numFmtId="1" fontId="266" fillId="0" borderId="214" xfId="1" applyNumberFormat="1" applyFont="1" applyFill="1" applyBorder="1" applyAlignment="1">
      <alignment horizontal="center" vertical="center" wrapText="1"/>
    </xf>
    <xf numFmtId="3" fontId="267" fillId="0" borderId="214" xfId="4" applyNumberFormat="1" applyFont="1" applyFill="1" applyBorder="1" applyAlignment="1">
      <alignment horizontal="left" vertical="center" wrapText="1"/>
    </xf>
    <xf numFmtId="3" fontId="266" fillId="0" borderId="214" xfId="0" applyNumberFormat="1" applyFont="1" applyFill="1" applyBorder="1" applyAlignment="1">
      <alignment horizontal="left" vertical="top"/>
    </xf>
    <xf numFmtId="0" fontId="271" fillId="0" borderId="214" xfId="0" applyFont="1" applyFill="1" applyBorder="1"/>
    <xf numFmtId="3" fontId="265" fillId="0" borderId="214" xfId="7" applyNumberFormat="1" applyFont="1" applyFill="1" applyBorder="1" applyAlignment="1" applyProtection="1">
      <alignment horizontal="left" vertical="center" wrapText="1"/>
      <protection locked="0"/>
    </xf>
    <xf numFmtId="1" fontId="264" fillId="0" borderId="214" xfId="3" applyNumberFormat="1" applyFont="1" applyFill="1" applyBorder="1" applyAlignment="1">
      <alignment horizontal="center" vertical="center"/>
    </xf>
    <xf numFmtId="3" fontId="266" fillId="62" borderId="214" xfId="0" applyNumberFormat="1" applyFont="1" applyFill="1" applyBorder="1" applyAlignment="1">
      <alignment horizontal="left" vertical="top" wrapText="1"/>
    </xf>
    <xf numFmtId="3" fontId="265" fillId="62" borderId="214" xfId="4" applyNumberFormat="1" applyFont="1" applyFill="1" applyBorder="1" applyAlignment="1">
      <alignment horizontal="left" vertical="top" wrapText="1"/>
    </xf>
    <xf numFmtId="0" fontId="266" fillId="0" borderId="214" xfId="12" applyNumberFormat="1" applyFont="1" applyFill="1" applyBorder="1" applyAlignment="1">
      <alignment horizontal="center" vertical="center"/>
    </xf>
    <xf numFmtId="3" fontId="267" fillId="62" borderId="214" xfId="0" applyNumberFormat="1" applyFont="1" applyFill="1" applyBorder="1" applyAlignment="1">
      <alignment horizontal="left" vertical="center" wrapText="1"/>
    </xf>
    <xf numFmtId="3" fontId="266" fillId="2" borderId="214" xfId="1" applyNumberFormat="1" applyFont="1" applyFill="1" applyBorder="1" applyAlignment="1">
      <alignment horizontal="left" vertical="center"/>
    </xf>
    <xf numFmtId="0" fontId="272" fillId="0" borderId="214" xfId="0" applyFont="1" applyFill="1" applyBorder="1" applyAlignment="1">
      <alignment horizontal="justify" vertical="center" wrapText="1"/>
    </xf>
    <xf numFmtId="3" fontId="29" fillId="0" borderId="214" xfId="0" applyNumberFormat="1" applyFont="1" applyFill="1" applyBorder="1" applyAlignment="1">
      <alignment horizontal="center" vertical="center" wrapText="1"/>
    </xf>
    <xf numFmtId="3" fontId="266" fillId="62" borderId="214" xfId="0" applyNumberFormat="1" applyFont="1" applyFill="1" applyBorder="1" applyAlignment="1">
      <alignment horizontal="left" vertical="center" wrapText="1"/>
    </xf>
    <xf numFmtId="1" fontId="267" fillId="0" borderId="214" xfId="0" applyNumberFormat="1" applyFont="1" applyFill="1" applyBorder="1" applyAlignment="1">
      <alignment horizontal="center" vertical="center"/>
    </xf>
    <xf numFmtId="1" fontId="266" fillId="0" borderId="214" xfId="0" applyNumberFormat="1" applyFont="1" applyFill="1" applyBorder="1" applyAlignment="1">
      <alignment horizontal="center" vertical="center"/>
    </xf>
    <xf numFmtId="3" fontId="266" fillId="0" borderId="214" xfId="12" applyNumberFormat="1" applyFont="1" applyFill="1" applyBorder="1" applyAlignment="1">
      <alignment horizontal="left" vertical="center" wrapText="1"/>
    </xf>
    <xf numFmtId="3" fontId="268" fillId="0" borderId="214" xfId="0" applyNumberFormat="1" applyFont="1" applyFill="1" applyBorder="1" applyAlignment="1" applyProtection="1">
      <alignment horizontal="center" vertical="center" wrapText="1"/>
    </xf>
    <xf numFmtId="3" fontId="266" fillId="62" borderId="214" xfId="1" applyNumberFormat="1" applyFont="1" applyFill="1" applyBorder="1" applyAlignment="1" applyProtection="1">
      <alignment horizontal="left" vertical="center"/>
    </xf>
    <xf numFmtId="3" fontId="267" fillId="0" borderId="214" xfId="6" applyNumberFormat="1" applyFont="1" applyFill="1" applyBorder="1" applyAlignment="1">
      <alignment horizontal="left" vertical="center" wrapText="1"/>
    </xf>
    <xf numFmtId="3" fontId="266" fillId="0" borderId="214" xfId="0" applyNumberFormat="1" applyFont="1" applyFill="1" applyBorder="1" applyAlignment="1">
      <alignment horizontal="center" vertical="center"/>
    </xf>
    <xf numFmtId="3" fontId="265" fillId="62" borderId="214" xfId="4" applyNumberFormat="1" applyFont="1" applyFill="1" applyBorder="1" applyAlignment="1">
      <alignment horizontal="left" vertical="center" wrapText="1"/>
    </xf>
    <xf numFmtId="1" fontId="266" fillId="0" borderId="214" xfId="17" quotePrefix="1" applyNumberFormat="1" applyFont="1" applyFill="1" applyBorder="1" applyAlignment="1">
      <alignment horizontal="center" vertical="center"/>
    </xf>
    <xf numFmtId="49" fontId="264" fillId="0" borderId="214" xfId="0" applyNumberFormat="1" applyFont="1" applyFill="1" applyBorder="1" applyAlignment="1">
      <alignment horizontal="center" vertical="center" wrapText="1"/>
    </xf>
    <xf numFmtId="49" fontId="265" fillId="0" borderId="214" xfId="4" applyNumberFormat="1" applyFont="1" applyFill="1" applyBorder="1" applyAlignment="1">
      <alignment horizontal="center" vertical="center"/>
    </xf>
    <xf numFmtId="1" fontId="264" fillId="0" borderId="214" xfId="0" applyNumberFormat="1" applyFont="1" applyFill="1" applyBorder="1" applyAlignment="1">
      <alignment horizontal="center" vertical="center"/>
    </xf>
    <xf numFmtId="0" fontId="265" fillId="0" borderId="214" xfId="4" applyNumberFormat="1" applyFont="1" applyFill="1" applyBorder="1" applyAlignment="1">
      <alignment horizontal="center" vertical="center"/>
    </xf>
    <xf numFmtId="49" fontId="264" fillId="0" borderId="214" xfId="0" applyNumberFormat="1" applyFont="1" applyFill="1" applyBorder="1" applyAlignment="1">
      <alignment horizontal="center" vertical="center"/>
    </xf>
    <xf numFmtId="3" fontId="266" fillId="62" borderId="214" xfId="12" applyNumberFormat="1" applyFont="1" applyFill="1" applyBorder="1" applyAlignment="1">
      <alignment horizontal="left" vertical="center" wrapText="1"/>
    </xf>
    <xf numFmtId="49" fontId="265" fillId="0" borderId="214" xfId="0" applyNumberFormat="1" applyFont="1" applyFill="1" applyBorder="1" applyAlignment="1">
      <alignment horizontal="left" vertical="center" wrapText="1"/>
    </xf>
    <xf numFmtId="49" fontId="265" fillId="0" borderId="214" xfId="3" applyNumberFormat="1" applyFont="1" applyFill="1" applyBorder="1" applyAlignment="1">
      <alignment horizontal="center" vertical="center"/>
    </xf>
    <xf numFmtId="3" fontId="265" fillId="0" borderId="214" xfId="7" applyNumberFormat="1" applyFont="1" applyFill="1" applyBorder="1" applyAlignment="1" applyProtection="1">
      <alignment horizontal="left" vertical="center"/>
      <protection locked="0"/>
    </xf>
    <xf numFmtId="3" fontId="267" fillId="0" borderId="214" xfId="6" applyNumberFormat="1" applyFont="1" applyFill="1" applyBorder="1" applyAlignment="1">
      <alignment horizontal="left" vertical="center"/>
    </xf>
    <xf numFmtId="3" fontId="267" fillId="0" borderId="214" xfId="6" applyNumberFormat="1" applyFont="1" applyFill="1" applyBorder="1" applyAlignment="1">
      <alignment horizontal="left" vertical="top" wrapText="1"/>
    </xf>
    <xf numFmtId="3" fontId="267" fillId="0" borderId="214" xfId="0" applyNumberFormat="1" applyFont="1" applyFill="1" applyBorder="1" applyAlignment="1">
      <alignment horizontal="left" vertical="top" wrapText="1"/>
    </xf>
    <xf numFmtId="1" fontId="266" fillId="0" borderId="214" xfId="1" applyNumberFormat="1" applyFont="1" applyFill="1" applyBorder="1" applyAlignment="1">
      <alignment horizontal="left" vertical="center"/>
    </xf>
    <xf numFmtId="0" fontId="263" fillId="0" borderId="214" xfId="0" applyFont="1" applyFill="1" applyBorder="1" applyAlignment="1">
      <alignment horizontal="center" vertical="center" wrapText="1"/>
    </xf>
    <xf numFmtId="3" fontId="268" fillId="0" borderId="214" xfId="0" applyNumberFormat="1" applyFont="1" applyFill="1" applyBorder="1" applyAlignment="1">
      <alignment horizontal="center" vertical="center" wrapText="1"/>
    </xf>
    <xf numFmtId="49" fontId="265" fillId="0" borderId="214" xfId="3" applyNumberFormat="1" applyFont="1" applyFill="1" applyBorder="1" applyAlignment="1">
      <alignment horizontal="left" vertical="top" wrapText="1"/>
    </xf>
    <xf numFmtId="3" fontId="268" fillId="0" borderId="214" xfId="0" applyNumberFormat="1" applyFont="1" applyFill="1" applyBorder="1" applyAlignment="1">
      <alignment horizontal="left" vertical="center" wrapText="1"/>
    </xf>
    <xf numFmtId="0" fontId="262" fillId="0" borderId="214" xfId="0" applyFont="1" applyFill="1" applyBorder="1" applyAlignment="1">
      <alignment horizontal="center" vertical="center" wrapText="1"/>
    </xf>
    <xf numFmtId="3" fontId="266" fillId="0" borderId="214" xfId="1" applyNumberFormat="1" applyFont="1" applyFill="1" applyBorder="1" applyAlignment="1">
      <alignment horizontal="left" vertical="center"/>
    </xf>
    <xf numFmtId="3" fontId="267" fillId="0" borderId="214" xfId="0" applyNumberFormat="1" applyFont="1" applyFill="1" applyBorder="1" applyAlignment="1" applyProtection="1">
      <alignment horizontal="left" vertical="center" wrapText="1"/>
    </xf>
    <xf numFmtId="0" fontId="29" fillId="0" borderId="214" xfId="0" applyFont="1" applyFill="1" applyBorder="1" applyAlignment="1">
      <alignment horizontal="center" vertical="center" wrapText="1"/>
    </xf>
    <xf numFmtId="0" fontId="266" fillId="0" borderId="214" xfId="0" applyFont="1" applyFill="1" applyBorder="1" applyAlignment="1">
      <alignment horizontal="center" vertical="center"/>
    </xf>
    <xf numFmtId="0" fontId="266" fillId="0" borderId="214" xfId="0" applyFont="1" applyFill="1" applyBorder="1" applyAlignment="1">
      <alignment horizontal="left" vertical="center" wrapText="1"/>
    </xf>
    <xf numFmtId="0" fontId="51" fillId="0" borderId="214" xfId="0" applyFont="1" applyFill="1" applyBorder="1" applyAlignment="1">
      <alignment horizontal="center" vertical="center"/>
    </xf>
    <xf numFmtId="3" fontId="272" fillId="0" borderId="214" xfId="0" applyNumberFormat="1" applyFont="1" applyFill="1" applyBorder="1" applyAlignment="1">
      <alignment horizontal="left" vertical="center"/>
    </xf>
    <xf numFmtId="0" fontId="51" fillId="0" borderId="214" xfId="0" applyFont="1" applyFill="1" applyBorder="1" applyAlignment="1">
      <alignment horizontal="left" vertical="center" wrapText="1"/>
    </xf>
    <xf numFmtId="0" fontId="29" fillId="0" borderId="214" xfId="0" applyFont="1" applyFill="1" applyBorder="1" applyAlignment="1">
      <alignment horizontal="left" vertical="center" wrapText="1"/>
    </xf>
    <xf numFmtId="3" fontId="266" fillId="62" borderId="214" xfId="0" applyNumberFormat="1" applyFont="1" applyFill="1" applyBorder="1" applyAlignment="1">
      <alignment horizontal="left" vertical="center"/>
    </xf>
    <xf numFmtId="0" fontId="266" fillId="0" borderId="214" xfId="0" applyFont="1" applyFill="1" applyBorder="1" applyAlignment="1">
      <alignment horizontal="center"/>
    </xf>
    <xf numFmtId="0" fontId="266" fillId="0" borderId="214" xfId="0" applyFont="1" applyFill="1" applyBorder="1"/>
    <xf numFmtId="0" fontId="268" fillId="0" borderId="214" xfId="0" applyFont="1" applyFill="1" applyBorder="1" applyAlignment="1">
      <alignment horizontal="center" vertical="center"/>
    </xf>
    <xf numFmtId="0" fontId="268" fillId="0" borderId="214" xfId="0" applyFont="1" applyFill="1" applyBorder="1" applyAlignment="1">
      <alignment horizontal="left" vertical="center" wrapText="1"/>
    </xf>
    <xf numFmtId="3" fontId="267" fillId="0" borderId="214" xfId="0" applyNumberFormat="1" applyFont="1" applyFill="1" applyBorder="1" applyAlignment="1">
      <alignment vertical="center"/>
    </xf>
    <xf numFmtId="0" fontId="264" fillId="0" borderId="214" xfId="16673" applyFont="1" applyFill="1" applyBorder="1" applyAlignment="1">
      <alignment horizontal="center" vertical="center"/>
    </xf>
    <xf numFmtId="3" fontId="266" fillId="0" borderId="214" xfId="0" applyNumberFormat="1" applyFont="1" applyFill="1" applyBorder="1" applyAlignment="1">
      <alignment horizontal="center" vertical="top" wrapText="1"/>
    </xf>
  </cellXfs>
  <cellStyles count="26644">
    <cellStyle name="%" xfId="60" xr:uid="{00000000-0005-0000-0000-000000000000}"/>
    <cellStyle name="% 2" xfId="61" xr:uid="{00000000-0005-0000-0000-000001000000}"/>
    <cellStyle name="% 2 2" xfId="2081" xr:uid="{00000000-0005-0000-0000-000002000000}"/>
    <cellStyle name="% 2 2 2" xfId="2082" xr:uid="{00000000-0005-0000-0000-000003000000}"/>
    <cellStyle name="% 2 2 2 2" xfId="2083" xr:uid="{00000000-0005-0000-0000-000004000000}"/>
    <cellStyle name="% 2 2 3" xfId="2084" xr:uid="{00000000-0005-0000-0000-000005000000}"/>
    <cellStyle name="% 2 3" xfId="2085" xr:uid="{00000000-0005-0000-0000-000006000000}"/>
    <cellStyle name="% 2 3 2" xfId="2086" xr:uid="{00000000-0005-0000-0000-000007000000}"/>
    <cellStyle name="% 3" xfId="2087" xr:uid="{00000000-0005-0000-0000-000008000000}"/>
    <cellStyle name="% 3 2" xfId="2088" xr:uid="{00000000-0005-0000-0000-000009000000}"/>
    <cellStyle name="% 3 2 2" xfId="2089" xr:uid="{00000000-0005-0000-0000-00000A000000}"/>
    <cellStyle name="% 3 2 2 2" xfId="2090" xr:uid="{00000000-0005-0000-0000-00000B000000}"/>
    <cellStyle name="% 4" xfId="2091" xr:uid="{00000000-0005-0000-0000-00000C000000}"/>
    <cellStyle name="% 4 2" xfId="2092" xr:uid="{00000000-0005-0000-0000-00000D000000}"/>
    <cellStyle name="% 4 2 2" xfId="2093" xr:uid="{00000000-0005-0000-0000-00000E000000}"/>
    <cellStyle name="%_000-фактбаланс" xfId="62" xr:uid="{00000000-0005-0000-0000-00000F000000}"/>
    <cellStyle name="%_000-фактбаланс 2" xfId="2094" xr:uid="{00000000-0005-0000-0000-000010000000}"/>
    <cellStyle name="%_АХГ_Ежемесячная отчетность_Силкина" xfId="2095" xr:uid="{00000000-0005-0000-0000-000011000000}"/>
    <cellStyle name="%_АХГ_Ежемесячная отчетность_Силкина 2" xfId="2096" xr:uid="{00000000-0005-0000-0000-000012000000}"/>
    <cellStyle name="%_АХГ_Ежемесячная отчетность_Силкина 2 2" xfId="2097" xr:uid="{00000000-0005-0000-0000-000013000000}"/>
    <cellStyle name="%_АХГ_Ежемесячная отчетность_Силкина 2 2 2" xfId="2098" xr:uid="{00000000-0005-0000-0000-000014000000}"/>
    <cellStyle name="%_Книга1" xfId="63" xr:uid="{00000000-0005-0000-0000-000015000000}"/>
    <cellStyle name="%_Книга1 2" xfId="2099" xr:uid="{00000000-0005-0000-0000-000016000000}"/>
    <cellStyle name="%_Книга1 2 2" xfId="2100" xr:uid="{00000000-0005-0000-0000-000017000000}"/>
    <cellStyle name="%_Книга1 2 2 2" xfId="2101" xr:uid="{00000000-0005-0000-0000-000018000000}"/>
    <cellStyle name="%_Книга2" xfId="64" xr:uid="{00000000-0005-0000-0000-000019000000}"/>
    <cellStyle name="%_Книга2 2" xfId="2102" xr:uid="{00000000-0005-0000-0000-00001A000000}"/>
    <cellStyle name="%_Книга2 2 2" xfId="2103" xr:uid="{00000000-0005-0000-0000-00001B000000}"/>
    <cellStyle name="%_Книга2 2 2 2" xfId="2104" xr:uid="{00000000-0005-0000-0000-00001C000000}"/>
    <cellStyle name="%_Конс ф 9_2010_v03.10" xfId="65" xr:uid="{00000000-0005-0000-0000-00001D000000}"/>
    <cellStyle name="%_МедсиПристройка_v21" xfId="66" xr:uid="{00000000-0005-0000-0000-00001E000000}"/>
    <cellStyle name="%_МедсиПристройка_v21 2" xfId="2105" xr:uid="{00000000-0005-0000-0000-00001F000000}"/>
    <cellStyle name="%_МФит" xfId="67" xr:uid="{00000000-0005-0000-0000-000020000000}"/>
    <cellStyle name="%_показатели по КСМ" xfId="2106" xr:uid="{00000000-0005-0000-0000-000021000000}"/>
    <cellStyle name="%_показатели по КСМ 2" xfId="2107" xr:uid="{00000000-0005-0000-0000-000022000000}"/>
    <cellStyle name="%_показатели по КСМ 2 2" xfId="2108" xr:uid="{00000000-0005-0000-0000-000023000000}"/>
    <cellStyle name="%_показатели по КСМ 2 2 2" xfId="2109" xr:uid="{00000000-0005-0000-0000-000024000000}"/>
    <cellStyle name="%_Формы бюджета 2010 ООО УК МС (7)" xfId="68" xr:uid="{00000000-0005-0000-0000-000025000000}"/>
    <cellStyle name="%_Формы бюджета 2010 ООО УК МС (7) 2" xfId="2110" xr:uid="{00000000-0005-0000-0000-000026000000}"/>
    <cellStyle name="%_Формы отчетов - Силкина" xfId="2111" xr:uid="{00000000-0005-0000-0000-000027000000}"/>
    <cellStyle name="%_Формы отчетов - Силкина 2" xfId="2112" xr:uid="{00000000-0005-0000-0000-000028000000}"/>
    <cellStyle name="%_Формы отчетов - Силкина 2 2" xfId="2113" xr:uid="{00000000-0005-0000-0000-000029000000}"/>
    <cellStyle name="%_Формы отчетов - Силкина 2 2 2" xfId="2114" xr:uid="{00000000-0005-0000-0000-00002A000000}"/>
    <cellStyle name="%_Центросоюз_2009-09_v1" xfId="69" xr:uid="{00000000-0005-0000-0000-00002B000000}"/>
    <cellStyle name="%_Центросоюз_2009-09_v1 2" xfId="2115" xr:uid="{00000000-0005-0000-0000-00002C000000}"/>
    <cellStyle name="%_Центросоюз_2009-09_v1 2 2" xfId="2116" xr:uid="{00000000-0005-0000-0000-00002D000000}"/>
    <cellStyle name="%_Центросоюз_2009-09_v1 2 2 2" xfId="2117" xr:uid="{00000000-0005-0000-0000-00002E000000}"/>
    <cellStyle name="%_Центросоюз_ПересмотрМодели_v1" xfId="70" xr:uid="{00000000-0005-0000-0000-00002F000000}"/>
    <cellStyle name="%_Центросоюз_ПересмотрМодели_v1 2" xfId="2118" xr:uid="{00000000-0005-0000-0000-000030000000}"/>
    <cellStyle name="%_Центросоюз_ПересмотрМодели_v1 2 2" xfId="2119" xr:uid="{00000000-0005-0000-0000-000031000000}"/>
    <cellStyle name="%_Центросоюз_ПересмотрМодели_v1 2 2 2" xfId="2120" xr:uid="{00000000-0005-0000-0000-000032000000}"/>
    <cellStyle name="%0" xfId="71" xr:uid="{00000000-0005-0000-0000-000033000000}"/>
    <cellStyle name="%0 2" xfId="72" xr:uid="{00000000-0005-0000-0000-000034000000}"/>
    <cellStyle name="%1" xfId="73" xr:uid="{00000000-0005-0000-0000-000035000000}"/>
    <cellStyle name="%1 2" xfId="74" xr:uid="{00000000-0005-0000-0000-000036000000}"/>
    <cellStyle name="%1 2 2" xfId="2121" xr:uid="{00000000-0005-0000-0000-000037000000}"/>
    <cellStyle name="%1 2 2 2" xfId="2122" xr:uid="{00000000-0005-0000-0000-000038000000}"/>
    <cellStyle name="%1 2 2 2 2" xfId="2123" xr:uid="{00000000-0005-0000-0000-000039000000}"/>
    <cellStyle name="%1 3" xfId="2124" xr:uid="{00000000-0005-0000-0000-00003A000000}"/>
    <cellStyle name="%1 3 2" xfId="2125" xr:uid="{00000000-0005-0000-0000-00003B000000}"/>
    <cellStyle name="%1 3 2 2" xfId="2126" xr:uid="{00000000-0005-0000-0000-00003C000000}"/>
    <cellStyle name="%2" xfId="75" xr:uid="{00000000-0005-0000-0000-00003D000000}"/>
    <cellStyle name="%2 2" xfId="76" xr:uid="{00000000-0005-0000-0000-00003E000000}"/>
    <cellStyle name="******************************************" xfId="77" xr:uid="{00000000-0005-0000-0000-00003F000000}"/>
    <cellStyle name="****************************************** 2" xfId="2127" xr:uid="{00000000-0005-0000-0000-000040000000}"/>
    <cellStyle name="****************************************** 2 2" xfId="2128" xr:uid="{00000000-0005-0000-0000-000041000000}"/>
    <cellStyle name="****************************************** 2 2 2" xfId="2129" xr:uid="{00000000-0005-0000-0000-000042000000}"/>
    <cellStyle name="? BP" xfId="78" xr:uid="{00000000-0005-0000-0000-000043000000}"/>
    <cellStyle name="? BP 2" xfId="2130" xr:uid="{00000000-0005-0000-0000-000044000000}"/>
    <cellStyle name="? JY" xfId="79" xr:uid="{00000000-0005-0000-0000-000045000000}"/>
    <cellStyle name="? JY 2" xfId="2131" xr:uid="{00000000-0005-0000-0000-000046000000}"/>
    <cellStyle name="??_Genka PL0007-19" xfId="2132" xr:uid="{00000000-0005-0000-0000-000047000000}"/>
    <cellStyle name="?…‹?ђ?‚? [0.00]_GE 3 MINIMUM" xfId="2133" xr:uid="{00000000-0005-0000-0000-000048000000}"/>
    <cellStyle name="?…‹?ђ?‚?_GE 3 MINIMUM" xfId="2134" xr:uid="{00000000-0005-0000-0000-000049000000}"/>
    <cellStyle name="__ГрМедси с учетом ОСП Медэкспресс_ Акц бюджет_ 2009_20_11_Негативный" xfId="80" xr:uid="{00000000-0005-0000-0000-00004A000000}"/>
    <cellStyle name="__ГрМедси с учетом ОСП Медэкспресс_ Акц бюджет_ 2009_20_11_Негативный 2" xfId="2135" xr:uid="{00000000-0005-0000-0000-00004B000000}"/>
    <cellStyle name="__ГрМедси с учетом ОСП Медэкспресс_ Акц бюджет_ 2009_20_11_Негативный 2 2" xfId="2136" xr:uid="{00000000-0005-0000-0000-00004C000000}"/>
    <cellStyle name="__ГрМедси с учетом ОСП Медэкспресс_ Акц бюджет_ 2009_20_11_Негативный 2 2 2" xfId="2137" xr:uid="{00000000-0005-0000-0000-00004D000000}"/>
    <cellStyle name="__ГрМедси_ Акц бюджет_ 2009 24.10 (version 1)" xfId="81" xr:uid="{00000000-0005-0000-0000-00004E000000}"/>
    <cellStyle name="__ГрМедси_ Акц бюджет_ 2009 24.10 (version 1) 2" xfId="2138" xr:uid="{00000000-0005-0000-0000-00004F000000}"/>
    <cellStyle name="__ГрМедси_ Акц бюджет_ 2009 24.10 (version 1) 2 2" xfId="2139" xr:uid="{00000000-0005-0000-0000-000050000000}"/>
    <cellStyle name="__ГрМедси_ Акц бюджет_ 2009 24.10 (version 1) 2 2 2" xfId="2140" xr:uid="{00000000-0005-0000-0000-000051000000}"/>
    <cellStyle name="_~ бюджетные_формы (2)" xfId="82" xr:uid="{00000000-0005-0000-0000-000052000000}"/>
    <cellStyle name="_~ бюджетные_формы (2) 2" xfId="2141" xr:uid="{00000000-0005-0000-0000-000053000000}"/>
    <cellStyle name="_~ бюджетные_формы (2) 2 2" xfId="2142" xr:uid="{00000000-0005-0000-0000-000054000000}"/>
    <cellStyle name="_~ бюджетные_формы (2) 2 2 2" xfId="2143" xr:uid="{00000000-0005-0000-0000-000055000000}"/>
    <cellStyle name="_~2572070" xfId="83" xr:uid="{00000000-0005-0000-0000-000056000000}"/>
    <cellStyle name="_~2572070 2" xfId="2144" xr:uid="{00000000-0005-0000-0000-000057000000}"/>
    <cellStyle name="_~2572070 2 2" xfId="2145" xr:uid="{00000000-0005-0000-0000-000058000000}"/>
    <cellStyle name="_~2572070 2 2 2" xfId="2146" xr:uid="{00000000-0005-0000-0000-000059000000}"/>
    <cellStyle name="_03.Бизнес-план по Начислению 2008_РАЗВИТИЕ" xfId="84" xr:uid="{00000000-0005-0000-0000-00005A000000}"/>
    <cellStyle name="_03.Бизнес-план по Начислению 2008_РАЗВИТИЕ 2" xfId="2147" xr:uid="{00000000-0005-0000-0000-00005B000000}"/>
    <cellStyle name="_03.Бизнес-план по Начислению 2008_РАЗВИТИЕ 2 2" xfId="2148" xr:uid="{00000000-0005-0000-0000-00005C000000}"/>
    <cellStyle name="_03.Бизнес-план по Начислению 2008_РАЗВИТИЕ 2 2 2" xfId="2149" xr:uid="{00000000-0005-0000-0000-00005D000000}"/>
    <cellStyle name="_2006-финал" xfId="85" xr:uid="{00000000-0005-0000-0000-00005E000000}"/>
    <cellStyle name="_2006-финал 2" xfId="2150" xr:uid="{00000000-0005-0000-0000-00005F000000}"/>
    <cellStyle name="_2006-финал 2 2" xfId="2151" xr:uid="{00000000-0005-0000-0000-000060000000}"/>
    <cellStyle name="_2006-финал 2 2 2" xfId="2152" xr:uid="{00000000-0005-0000-0000-000061000000}"/>
    <cellStyle name="_B06_target_2610" xfId="86" xr:uid="{00000000-0005-0000-0000-000062000000}"/>
    <cellStyle name="_B06_target_2610 2" xfId="2153" xr:uid="{00000000-0005-0000-0000-000063000000}"/>
    <cellStyle name="_B06_target_2610 2 2" xfId="2154" xr:uid="{00000000-0005-0000-0000-000064000000}"/>
    <cellStyle name="_B06_target_2610 2 2 2" xfId="2155" xr:uid="{00000000-0005-0000-0000-000065000000}"/>
    <cellStyle name="_Comstar UTS 2004-2014 Sep29" xfId="87" xr:uid="{00000000-0005-0000-0000-000066000000}"/>
    <cellStyle name="_Comstar UTS 2004-2014 Sep29 2" xfId="2156" xr:uid="{00000000-0005-0000-0000-000067000000}"/>
    <cellStyle name="_Comstar UTS 2004-2014 Sep29 2 2" xfId="2157" xr:uid="{00000000-0005-0000-0000-000068000000}"/>
    <cellStyle name="_Comstar UTS 2004-2014 Sep29 2 2 2" xfId="2158" xr:uid="{00000000-0005-0000-0000-000069000000}"/>
    <cellStyle name="_Comstar UTS 2004-2014 Sep29 3" xfId="2159" xr:uid="{00000000-0005-0000-0000-00006A000000}"/>
    <cellStyle name="_Comstar UTS 2004-2014 Sep29 3 2" xfId="2160" xr:uid="{00000000-0005-0000-0000-00006B000000}"/>
    <cellStyle name="_DD Model v3" xfId="88" xr:uid="{00000000-0005-0000-0000-00006C000000}"/>
    <cellStyle name="_DD Model v3 2" xfId="2161" xr:uid="{00000000-0005-0000-0000-00006D000000}"/>
    <cellStyle name="_DD Model v3 2 2" xfId="2162" xr:uid="{00000000-0005-0000-0000-00006E000000}"/>
    <cellStyle name="_DD Model v3 2 2 2" xfId="2163" xr:uid="{00000000-0005-0000-0000-00006F000000}"/>
    <cellStyle name="_DD Model v3_Книга1" xfId="89" xr:uid="{00000000-0005-0000-0000-000070000000}"/>
    <cellStyle name="_DD Model v3_Книга1 2" xfId="2164" xr:uid="{00000000-0005-0000-0000-000071000000}"/>
    <cellStyle name="_DD Model v3_Книга1 2 2" xfId="2165" xr:uid="{00000000-0005-0000-0000-000072000000}"/>
    <cellStyle name="_DD Model v3_Книга1 2 2 2" xfId="2166" xr:uid="{00000000-0005-0000-0000-000073000000}"/>
    <cellStyle name="_DD Model v3_Книга2" xfId="90" xr:uid="{00000000-0005-0000-0000-000074000000}"/>
    <cellStyle name="_DD Model v3_Книга2 2" xfId="2167" xr:uid="{00000000-0005-0000-0000-000075000000}"/>
    <cellStyle name="_DD Model v3_Книга2 2 2" xfId="2168" xr:uid="{00000000-0005-0000-0000-000076000000}"/>
    <cellStyle name="_DD Model v3_Книга2 2 2 2" xfId="2169" xr:uid="{00000000-0005-0000-0000-000077000000}"/>
    <cellStyle name="_DD Model v3_МедсиПристройка_v21" xfId="91" xr:uid="{00000000-0005-0000-0000-000078000000}"/>
    <cellStyle name="_DD Model v3_МедсиПристройка_v21 2" xfId="2170" xr:uid="{00000000-0005-0000-0000-000079000000}"/>
    <cellStyle name="_DD Model v3_МедсиПристройка_v21 2 2" xfId="2171" xr:uid="{00000000-0005-0000-0000-00007A000000}"/>
    <cellStyle name="_DD Model v3_МедсиПристройка_v21 2 2 2" xfId="2172" xr:uid="{00000000-0005-0000-0000-00007B000000}"/>
    <cellStyle name="_DD Model v3_Формы бюджета 2010 ООО УК МС (7)" xfId="92" xr:uid="{00000000-0005-0000-0000-00007C000000}"/>
    <cellStyle name="_DD Model v3_Формы бюджета 2010 ООО УК МС (7) 2" xfId="2173" xr:uid="{00000000-0005-0000-0000-00007D000000}"/>
    <cellStyle name="_DD Model v3_Формы бюджета 2010 ООО УК МС (7) 2 2" xfId="2174" xr:uid="{00000000-0005-0000-0000-00007E000000}"/>
    <cellStyle name="_DD Model v3_Формы бюджета 2010 ООО УК МС (7) 2 2 2" xfId="2175" xr:uid="{00000000-0005-0000-0000-00007F000000}"/>
    <cellStyle name="_DD Model v3_Центросоюз_2009-09_v1" xfId="93" xr:uid="{00000000-0005-0000-0000-000080000000}"/>
    <cellStyle name="_DD Model v3_Центросоюз_2009-09_v1 2" xfId="2176" xr:uid="{00000000-0005-0000-0000-000081000000}"/>
    <cellStyle name="_DD Model v3_Центросоюз_2009-09_v1 2 2" xfId="2177" xr:uid="{00000000-0005-0000-0000-000082000000}"/>
    <cellStyle name="_DD Model v3_Центросоюз_2009-09_v1 2 2 2" xfId="2178" xr:uid="{00000000-0005-0000-0000-000083000000}"/>
    <cellStyle name="_DD Model v3_Центросоюз_ПересмотрМодели_v1" xfId="94" xr:uid="{00000000-0005-0000-0000-000084000000}"/>
    <cellStyle name="_DD Model v3_Центросоюз_ПересмотрМодели_v1 2" xfId="2179" xr:uid="{00000000-0005-0000-0000-000085000000}"/>
    <cellStyle name="_DD Model v3_Центросоюз_ПересмотрМодели_v1 2 2" xfId="2180" xr:uid="{00000000-0005-0000-0000-000086000000}"/>
    <cellStyle name="_DD Model v3_Центросоюз_ПересмотрМодели_v1 2 2 2" xfId="2181" xr:uid="{00000000-0005-0000-0000-000087000000}"/>
    <cellStyle name="_DMC_Model_v. 1" xfId="95" xr:uid="{00000000-0005-0000-0000-000088000000}"/>
    <cellStyle name="_DMC_Model_v. 1 2" xfId="2182" xr:uid="{00000000-0005-0000-0000-000089000000}"/>
    <cellStyle name="_DMC_Model_v. 1 2 2" xfId="2183" xr:uid="{00000000-0005-0000-0000-00008A000000}"/>
    <cellStyle name="_DMC_Model_v. 1 2 2 2" xfId="2184" xr:uid="{00000000-0005-0000-0000-00008B000000}"/>
    <cellStyle name="_DMC_Model_v. 1 3" xfId="2185" xr:uid="{00000000-0005-0000-0000-00008C000000}"/>
    <cellStyle name="_DMC_Model_v. 1 3 2" xfId="2186" xr:uid="{00000000-0005-0000-0000-00008D000000}"/>
    <cellStyle name="_DVB  ЦТВ" xfId="96" xr:uid="{00000000-0005-0000-0000-00008E000000}"/>
    <cellStyle name="_DVB  ЦТВ 2" xfId="2187" xr:uid="{00000000-0005-0000-0000-00008F000000}"/>
    <cellStyle name="_DVB  ЦТВ 2 2" xfId="2188" xr:uid="{00000000-0005-0000-0000-000090000000}"/>
    <cellStyle name="_DVB  ЦТВ 2 2 2" xfId="2189" xr:uid="{00000000-0005-0000-0000-000091000000}"/>
    <cellStyle name="_DVB  ЦТВ 3" xfId="2190" xr:uid="{00000000-0005-0000-0000-000092000000}"/>
    <cellStyle name="_DVB  ЦТВ 3 2" xfId="2191" xr:uid="{00000000-0005-0000-0000-000093000000}"/>
    <cellStyle name="_FT11111_31_03_2004" xfId="97" xr:uid="{00000000-0005-0000-0000-000094000000}"/>
    <cellStyle name="_FT11111_31_03_2004 2" xfId="2192" xr:uid="{00000000-0005-0000-0000-000095000000}"/>
    <cellStyle name="_FT11111_31_03_2004 2 2" xfId="2193" xr:uid="{00000000-0005-0000-0000-000096000000}"/>
    <cellStyle name="_FT11111_31_03_2004 2 2 2" xfId="2194" xr:uid="{00000000-0005-0000-0000-000097000000}"/>
    <cellStyle name="_FT11111_31_03_2004 3" xfId="2195" xr:uid="{00000000-0005-0000-0000-000098000000}"/>
    <cellStyle name="_FT11111_31_03_2004 3 2" xfId="2196" xr:uid="{00000000-0005-0000-0000-000099000000}"/>
    <cellStyle name="_Highlight" xfId="98" xr:uid="{00000000-0005-0000-0000-00009A000000}"/>
    <cellStyle name="_Highlight 2" xfId="99" xr:uid="{00000000-0005-0000-0000-00009B000000}"/>
    <cellStyle name="_Highlight 2 2" xfId="2197" xr:uid="{00000000-0005-0000-0000-00009C000000}"/>
    <cellStyle name="_Highlight 2 2 2" xfId="2198" xr:uid="{00000000-0005-0000-0000-00009D000000}"/>
    <cellStyle name="_Highlight 2 2 2 2" xfId="2199" xr:uid="{00000000-0005-0000-0000-00009E000000}"/>
    <cellStyle name="_Highlight 3" xfId="2200" xr:uid="{00000000-0005-0000-0000-00009F000000}"/>
    <cellStyle name="_Highlight 3 2" xfId="2201" xr:uid="{00000000-0005-0000-0000-0000A0000000}"/>
    <cellStyle name="_Highlight 3 2 2" xfId="2202" xr:uid="{00000000-0005-0000-0000-0000A1000000}"/>
    <cellStyle name="_Historical information request NCC_Landata" xfId="100" xr:uid="{00000000-0005-0000-0000-0000A2000000}"/>
    <cellStyle name="_Historical information request NCC_Landata 2" xfId="2203" xr:uid="{00000000-0005-0000-0000-0000A3000000}"/>
    <cellStyle name="_Historical information request NCC_Landata 2 2" xfId="2204" xr:uid="{00000000-0005-0000-0000-0000A4000000}"/>
    <cellStyle name="_Historical information request NCC_Landata 2 2 2" xfId="2205" xr:uid="{00000000-0005-0000-0000-0000A5000000}"/>
    <cellStyle name="_Inventory provision adjustments" xfId="101" xr:uid="{00000000-0005-0000-0000-0000A6000000}"/>
    <cellStyle name="_Inventory provision adjustments 2" xfId="2206" xr:uid="{00000000-0005-0000-0000-0000A7000000}"/>
    <cellStyle name="_Inventory provision adjustments 2 2" xfId="2207" xr:uid="{00000000-0005-0000-0000-0000A8000000}"/>
    <cellStyle name="_Inventory provision adjustments 2 2 2" xfId="2208" xr:uid="{00000000-0005-0000-0000-0000A9000000}"/>
    <cellStyle name="_Inventory provision adjustments 3" xfId="2209" xr:uid="{00000000-0005-0000-0000-0000AA000000}"/>
    <cellStyle name="_Inventory provision adjustments 3 2" xfId="2210" xr:uid="{00000000-0005-0000-0000-0000AB000000}"/>
    <cellStyle name="_JV Model2" xfId="102" xr:uid="{00000000-0005-0000-0000-0000AC000000}"/>
    <cellStyle name="_JV Model2 2" xfId="2211" xr:uid="{00000000-0005-0000-0000-0000AD000000}"/>
    <cellStyle name="_JV Model2 2 2" xfId="2212" xr:uid="{00000000-0005-0000-0000-0000AE000000}"/>
    <cellStyle name="_JV Model2 2 2 2" xfId="2213" xr:uid="{00000000-0005-0000-0000-0000AF000000}"/>
    <cellStyle name="_Mapping A8 BS" xfId="103" xr:uid="{00000000-0005-0000-0000-0000B0000000}"/>
    <cellStyle name="_Mapping A8 BS 2" xfId="2214" xr:uid="{00000000-0005-0000-0000-0000B1000000}"/>
    <cellStyle name="_Mapping A8 BS 2 2" xfId="2215" xr:uid="{00000000-0005-0000-0000-0000B2000000}"/>
    <cellStyle name="_Mapping A8 BS 2 2 2" xfId="2216" xr:uid="{00000000-0005-0000-0000-0000B3000000}"/>
    <cellStyle name="_Mapping A8 BS 3" xfId="2217" xr:uid="{00000000-0005-0000-0000-0000B4000000}"/>
    <cellStyle name="_Mapping A8 BS 3 2" xfId="2218" xr:uid="{00000000-0005-0000-0000-0000B5000000}"/>
    <cellStyle name="_MBRD_Model_v. 1" xfId="104" xr:uid="{00000000-0005-0000-0000-0000B6000000}"/>
    <cellStyle name="_MBRD_Model_v. 1 2" xfId="2219" xr:uid="{00000000-0005-0000-0000-0000B7000000}"/>
    <cellStyle name="_MBRD_Model_v. 1 2 2" xfId="2220" xr:uid="{00000000-0005-0000-0000-0000B8000000}"/>
    <cellStyle name="_MBRD_Model_v. 1 2 2 2" xfId="2221" xr:uid="{00000000-0005-0000-0000-0000B9000000}"/>
    <cellStyle name="_MR13_3009" xfId="105" xr:uid="{00000000-0005-0000-0000-0000BA000000}"/>
    <cellStyle name="_MR13_3009 2" xfId="2222" xr:uid="{00000000-0005-0000-0000-0000BB000000}"/>
    <cellStyle name="_MR13_3009 2 2" xfId="2223" xr:uid="{00000000-0005-0000-0000-0000BC000000}"/>
    <cellStyle name="_MR13_3009 2 2 2" xfId="2224" xr:uid="{00000000-0005-0000-0000-0000BD000000}"/>
    <cellStyle name="_MTS  Business Plan" xfId="106" xr:uid="{00000000-0005-0000-0000-0000BE000000}"/>
    <cellStyle name="_MTS  Business Plan 2" xfId="2225" xr:uid="{00000000-0005-0000-0000-0000BF000000}"/>
    <cellStyle name="_MTS  Business Plan 2 2" xfId="2226" xr:uid="{00000000-0005-0000-0000-0000C0000000}"/>
    <cellStyle name="_MTS  Business Plan 2 2 2" xfId="2227" xr:uid="{00000000-0005-0000-0000-0000C1000000}"/>
    <cellStyle name="_MTS 29092004" xfId="107" xr:uid="{00000000-0005-0000-0000-0000C2000000}"/>
    <cellStyle name="_MTS 29092004 2" xfId="2228" xr:uid="{00000000-0005-0000-0000-0000C3000000}"/>
    <cellStyle name="_MTS 29092004 2 2" xfId="2229" xr:uid="{00000000-0005-0000-0000-0000C4000000}"/>
    <cellStyle name="_MTS 29092004 2 2 2" xfId="2230" xr:uid="{00000000-0005-0000-0000-0000C5000000}"/>
    <cellStyle name="_MTS FY05 Budget - CF Prel 041120_Группа_new_tax" xfId="108" xr:uid="{00000000-0005-0000-0000-0000C6000000}"/>
    <cellStyle name="_MTS FY05 Budget - CF Prel 041120_Группа_new_tax 2" xfId="2231" xr:uid="{00000000-0005-0000-0000-0000C7000000}"/>
    <cellStyle name="_MTS FY05 Budget - CF Prel 041120_Группа_new_tax 2 2" xfId="2232" xr:uid="{00000000-0005-0000-0000-0000C8000000}"/>
    <cellStyle name="_MTS FY05 Budget - CF Prel 041120_Группа_new_tax 2 2 2" xfId="2233" xr:uid="{00000000-0005-0000-0000-0000C9000000}"/>
    <cellStyle name="_MTS SM FI 040918" xfId="109" xr:uid="{00000000-0005-0000-0000-0000CA000000}"/>
    <cellStyle name="_MTS SM FI 040918 2" xfId="2234" xr:uid="{00000000-0005-0000-0000-0000CB000000}"/>
    <cellStyle name="_MTS SM FI 040918 2 2" xfId="2235" xr:uid="{00000000-0005-0000-0000-0000CC000000}"/>
    <cellStyle name="_MTS SM FI 040918 2 2 2" xfId="2236" xr:uid="{00000000-0005-0000-0000-0000CD000000}"/>
    <cellStyle name="_MTS_ Бюджет05-13 Model 17.02.06_output v2" xfId="110" xr:uid="{00000000-0005-0000-0000-0000CE000000}"/>
    <cellStyle name="_MTS_ Бюджет05-13 Model 17.02.06_output v2 2" xfId="2237" xr:uid="{00000000-0005-0000-0000-0000CF000000}"/>
    <cellStyle name="_MTS_ Бюджет05-13 Model 17.02.06_output v2 2 2" xfId="2238" xr:uid="{00000000-0005-0000-0000-0000D0000000}"/>
    <cellStyle name="_MTS_ Бюджет05-13 Model 17.02.06_output v2 2 2 2" xfId="2239" xr:uid="{00000000-0005-0000-0000-0000D1000000}"/>
    <cellStyle name="_MTS_Model_v" xfId="111" xr:uid="{00000000-0005-0000-0000-0000D2000000}"/>
    <cellStyle name="_MTS_Model_v 2" xfId="2240" xr:uid="{00000000-0005-0000-0000-0000D3000000}"/>
    <cellStyle name="_MTS_Model_v 2 2" xfId="2241" xr:uid="{00000000-0005-0000-0000-0000D4000000}"/>
    <cellStyle name="_MTS_Model_v 2 2 2" xfId="2242" xr:uid="{00000000-0005-0000-0000-0000D5000000}"/>
    <cellStyle name="_PL 2006 c Sistema International" xfId="112" xr:uid="{00000000-0005-0000-0000-0000D6000000}"/>
    <cellStyle name="_PL 2006 c Sistema International 2" xfId="2243" xr:uid="{00000000-0005-0000-0000-0000D7000000}"/>
    <cellStyle name="_PL 2006 c Sistema International 2 2" xfId="2244" xr:uid="{00000000-0005-0000-0000-0000D8000000}"/>
    <cellStyle name="_PL 2006 c Sistema International 2 2 2" xfId="2245" xr:uid="{00000000-0005-0000-0000-0000D9000000}"/>
    <cellStyle name="_PL 2006 c Sistema International 3" xfId="2246" xr:uid="{00000000-0005-0000-0000-0000DA000000}"/>
    <cellStyle name="_PL 2006 c Sistema International 3 2" xfId="2247" xr:uid="{00000000-0005-0000-0000-0000DB000000}"/>
    <cellStyle name="_SkyLink Financial Model v2." xfId="113" xr:uid="{00000000-0005-0000-0000-0000DC000000}"/>
    <cellStyle name="_SkyLink Financial Model v2. 2" xfId="2248" xr:uid="{00000000-0005-0000-0000-0000DD000000}"/>
    <cellStyle name="_SkyLink Financial Model v2. 2 2" xfId="2249" xr:uid="{00000000-0005-0000-0000-0000DE000000}"/>
    <cellStyle name="_SkyLink Financial Model v2. 2 2 2" xfId="2250" xr:uid="{00000000-0005-0000-0000-0000DF000000}"/>
    <cellStyle name="_Skylink model v4 29092004" xfId="114" xr:uid="{00000000-0005-0000-0000-0000E0000000}"/>
    <cellStyle name="_Skylink model v4 29092004 2" xfId="2251" xr:uid="{00000000-0005-0000-0000-0000E1000000}"/>
    <cellStyle name="_Skylink model v4 29092004 2 2" xfId="2252" xr:uid="{00000000-0005-0000-0000-0000E2000000}"/>
    <cellStyle name="_Skylink model v4 29092004 2 2 2" xfId="2253" xr:uid="{00000000-0005-0000-0000-0000E3000000}"/>
    <cellStyle name="_TableHead" xfId="115" xr:uid="{00000000-0005-0000-0000-0000E4000000}"/>
    <cellStyle name="_TableHead 2" xfId="2254" xr:uid="{00000000-0005-0000-0000-0000E5000000}"/>
    <cellStyle name="_TableHead 2 2" xfId="2255" xr:uid="{00000000-0005-0000-0000-0000E6000000}"/>
    <cellStyle name="_TableHead 2 2 2" xfId="2256" xr:uid="{00000000-0005-0000-0000-0000E7000000}"/>
    <cellStyle name="_TableHead 3" xfId="2257" xr:uid="{00000000-0005-0000-0000-0000E8000000}"/>
    <cellStyle name="_TableHead 3 2" xfId="2258" xr:uid="{00000000-0005-0000-0000-0000E9000000}"/>
    <cellStyle name="_TableHead_вер CF на 2010г " xfId="116" xr:uid="{00000000-0005-0000-0000-0000EA000000}"/>
    <cellStyle name="_TableHead_вер CF на 2010г  2" xfId="2259" xr:uid="{00000000-0005-0000-0000-0000EB000000}"/>
    <cellStyle name="_TableHead_вер CF на 2010г  2 2" xfId="2260" xr:uid="{00000000-0005-0000-0000-0000EC000000}"/>
    <cellStyle name="_TableHead_вер CF на 2010г  2 2 2" xfId="2261" xr:uid="{00000000-0005-0000-0000-0000ED000000}"/>
    <cellStyle name="_TableHead_вер CF на 2010г  3" xfId="2262" xr:uid="{00000000-0005-0000-0000-0000EE000000}"/>
    <cellStyle name="_TableHead_вер CF на 2010г  3 2" xfId="2263" xr:uid="{00000000-0005-0000-0000-0000EF000000}"/>
    <cellStyle name="_TableHead_КИАУР МФ" xfId="117" xr:uid="{00000000-0005-0000-0000-0000F0000000}"/>
    <cellStyle name="_TableHead_КИАУР МФ 2" xfId="2264" xr:uid="{00000000-0005-0000-0000-0000F1000000}"/>
    <cellStyle name="_TableHead_КИАУР МФ 2 2" xfId="2265" xr:uid="{00000000-0005-0000-0000-0000F2000000}"/>
    <cellStyle name="_TableHead_КИАУР МФ 2 2 2" xfId="2266" xr:uid="{00000000-0005-0000-0000-0000F3000000}"/>
    <cellStyle name="_TableHead_КИАУР МФ 3" xfId="2267" xr:uid="{00000000-0005-0000-0000-0000F4000000}"/>
    <cellStyle name="_TableHead_КИАУР МФ 3 2" xfId="2268" xr:uid="{00000000-0005-0000-0000-0000F5000000}"/>
    <cellStyle name="_TableHead_КСМ" xfId="2269" xr:uid="{00000000-0005-0000-0000-0000F6000000}"/>
    <cellStyle name="_TableHead_КСМ 2" xfId="2270" xr:uid="{00000000-0005-0000-0000-0000F7000000}"/>
    <cellStyle name="_TableHead_КСМ 2 2" xfId="2271" xr:uid="{00000000-0005-0000-0000-0000F8000000}"/>
    <cellStyle name="_TableHead_КСМ 2 2 2" xfId="2272" xr:uid="{00000000-0005-0000-0000-0000F9000000}"/>
    <cellStyle name="_TableHead_КСМ 3" xfId="2273" xr:uid="{00000000-0005-0000-0000-0000FA000000}"/>
    <cellStyle name="_TableHead_КСМ 3 2" xfId="2274" xr:uid="{00000000-0005-0000-0000-0000FB000000}"/>
    <cellStyle name="_TableHead_МФит" xfId="118" xr:uid="{00000000-0005-0000-0000-0000FC000000}"/>
    <cellStyle name="_TableHead_МФит 2" xfId="2275" xr:uid="{00000000-0005-0000-0000-0000FD000000}"/>
    <cellStyle name="_TableHead_МФит 2 2" xfId="2276" xr:uid="{00000000-0005-0000-0000-0000FE000000}"/>
    <cellStyle name="_TableHead_МФит 2 2 2" xfId="2277" xr:uid="{00000000-0005-0000-0000-0000FF000000}"/>
    <cellStyle name="_TableRowHead" xfId="119" xr:uid="{00000000-0005-0000-0000-000000010000}"/>
    <cellStyle name="_TableRowHead 2" xfId="2278" xr:uid="{00000000-0005-0000-0000-000001010000}"/>
    <cellStyle name="_TableRowHead 2 2" xfId="2279" xr:uid="{00000000-0005-0000-0000-000002010000}"/>
    <cellStyle name="_TableRowHead 2 2 2" xfId="2280" xr:uid="{00000000-0005-0000-0000-000003010000}"/>
    <cellStyle name="_TableRowHead 3" xfId="2281" xr:uid="{00000000-0005-0000-0000-000004010000}"/>
    <cellStyle name="_TableRowHead 3 2" xfId="2282" xr:uid="{00000000-0005-0000-0000-000005010000}"/>
    <cellStyle name="_TableRowHead_МФит" xfId="120" xr:uid="{00000000-0005-0000-0000-000006010000}"/>
    <cellStyle name="_TableRowHead_МФит 2" xfId="2283" xr:uid="{00000000-0005-0000-0000-000007010000}"/>
    <cellStyle name="_TableRowHead_МФит 2 2" xfId="2284" xr:uid="{00000000-0005-0000-0000-000008010000}"/>
    <cellStyle name="_TableRowHead_МФит 2 2 2" xfId="2285" xr:uid="{00000000-0005-0000-0000-000009010000}"/>
    <cellStyle name="_TableSuperHead_Water, IntGas and Other" xfId="121" xr:uid="{00000000-0005-0000-0000-00000A010000}"/>
    <cellStyle name="_TableSuperHead_Water, IntGas and Other 2" xfId="2286" xr:uid="{00000000-0005-0000-0000-00000B010000}"/>
    <cellStyle name="_TableSuperHead_Water, IntGas and Other 2 2" xfId="2287" xr:uid="{00000000-0005-0000-0000-00000C010000}"/>
    <cellStyle name="_TableSuperHead_Water, IntGas and Other 2 2 2" xfId="2288" xr:uid="{00000000-0005-0000-0000-00000D010000}"/>
    <cellStyle name="_TableSuperHead_Water, IntGas and Other 3" xfId="2289" xr:uid="{00000000-0005-0000-0000-00000E010000}"/>
    <cellStyle name="_TableSuperHead_Water, IntGas and Other 3 2" xfId="2290" xr:uid="{00000000-0005-0000-0000-00000F010000}"/>
    <cellStyle name="_TableSuperHead_Water, IntGas and Other_МФит" xfId="122" xr:uid="{00000000-0005-0000-0000-000010010000}"/>
    <cellStyle name="_TableSuperHead_Water, IntGas and Other_МФит 2" xfId="2291" xr:uid="{00000000-0005-0000-0000-000011010000}"/>
    <cellStyle name="_TableSuperHead_Water, IntGas and Other_МФит 2 2" xfId="2292" xr:uid="{00000000-0005-0000-0000-000012010000}"/>
    <cellStyle name="_TableSuperHead_Water, IntGas and Other_МФит 2 2 2" xfId="2293" xr:uid="{00000000-0005-0000-0000-000013010000}"/>
    <cellStyle name="_Technology Template 16 Sep v7" xfId="123" xr:uid="{00000000-0005-0000-0000-000014010000}"/>
    <cellStyle name="_Technology Template 16 Sep v7 2" xfId="2294" xr:uid="{00000000-0005-0000-0000-000015010000}"/>
    <cellStyle name="_Technology Template 16 Sep v7 2 2" xfId="2295" xr:uid="{00000000-0005-0000-0000-000016010000}"/>
    <cellStyle name="_Technology Template 16 Sep v7 2 2 2" xfId="2296" xr:uid="{00000000-0005-0000-0000-000017010000}"/>
    <cellStyle name="_Technology Template 16 Sep v7 3" xfId="2297" xr:uid="{00000000-0005-0000-0000-000018010000}"/>
    <cellStyle name="_Technology Template 16 Sep v7 3 2" xfId="2298" xr:uid="{00000000-0005-0000-0000-000019010000}"/>
    <cellStyle name="_template" xfId="124" xr:uid="{00000000-0005-0000-0000-00001A010000}"/>
    <cellStyle name="_template 2" xfId="2299" xr:uid="{00000000-0005-0000-0000-00001B010000}"/>
    <cellStyle name="_template 2 2" xfId="2300" xr:uid="{00000000-0005-0000-0000-00001C010000}"/>
    <cellStyle name="_template 2 2 2" xfId="2301" xr:uid="{00000000-0005-0000-0000-00001D010000}"/>
    <cellStyle name="_template 3" xfId="2302" xr:uid="{00000000-0005-0000-0000-00001E010000}"/>
    <cellStyle name="_template 3 2" xfId="2303" xr:uid="{00000000-0005-0000-0000-00001F010000}"/>
    <cellStyle name="_Valuation ZTS v02 021029" xfId="125" xr:uid="{00000000-0005-0000-0000-000020010000}"/>
    <cellStyle name="_Valuation ZTS v02 021029 2" xfId="126" xr:uid="{00000000-0005-0000-0000-000021010000}"/>
    <cellStyle name="_Valuation ZTS v02 021029 2 2" xfId="2304" xr:uid="{00000000-0005-0000-0000-000022010000}"/>
    <cellStyle name="_Valuation ZTS v02 021029 2 2 2" xfId="2305" xr:uid="{00000000-0005-0000-0000-000023010000}"/>
    <cellStyle name="_Valuation ZTS v02 021029 2 2 2 2" xfId="2306" xr:uid="{00000000-0005-0000-0000-000024010000}"/>
    <cellStyle name="_Valuation ZTS v02 021029 3" xfId="2307" xr:uid="{00000000-0005-0000-0000-000025010000}"/>
    <cellStyle name="_Valuation ZTS v02 021029 3 2" xfId="2308" xr:uid="{00000000-0005-0000-0000-000026010000}"/>
    <cellStyle name="_Valuation ZTS v02 021029 3 2 2" xfId="2309" xr:uid="{00000000-0005-0000-0000-000027010000}"/>
    <cellStyle name="_Valuation ZTS v02 021029_!негативный_Планирование выручки и расходов 2009_акц-10+20" xfId="127" xr:uid="{00000000-0005-0000-0000-000028010000}"/>
    <cellStyle name="_Valuation ZTS v02 021029_!Планирование выручки и расходов 2009_17221+8" xfId="128" xr:uid="{00000000-0005-0000-0000-000029010000}"/>
    <cellStyle name="_Valuation ZTS v02 021029__АХГ_Вн бюджет_2009_АХГ_27.01" xfId="129" xr:uid="{00000000-0005-0000-0000-00002A010000}"/>
    <cellStyle name="_Valuation ZTS v02 021029_000Ребюджет_2010_2h от 12.08.2010" xfId="130" xr:uid="{00000000-0005-0000-0000-00002B010000}"/>
    <cellStyle name="_Valuation ZTS v02 021029_000-фактбаланс" xfId="131" xr:uid="{00000000-0005-0000-0000-00002C010000}"/>
    <cellStyle name="_Valuation ZTS v02 021029_000-фактбаланс 2" xfId="2310" xr:uid="{00000000-0005-0000-0000-00002D010000}"/>
    <cellStyle name="_Valuation ZTS v02 021029_000-фактбаланс 2 2" xfId="2311" xr:uid="{00000000-0005-0000-0000-00002E010000}"/>
    <cellStyle name="_Valuation ZTS v02 021029_000-фактбаланс 2 2 2" xfId="2312" xr:uid="{00000000-0005-0000-0000-00002F010000}"/>
    <cellStyle name="_Valuation ZTS v02 021029_19_02_формы контроля2007u" xfId="132" xr:uid="{00000000-0005-0000-0000-000030010000}"/>
    <cellStyle name="_Valuation ZTS v02 021029_АХГ_Ежемесячная отчетность_Силкина" xfId="2313" xr:uid="{00000000-0005-0000-0000-000031010000}"/>
    <cellStyle name="_Valuation ZTS v02 021029_АХГ_Ежемесячная отчетность_Силкина 2" xfId="2314" xr:uid="{00000000-0005-0000-0000-000032010000}"/>
    <cellStyle name="_Valuation ZTS v02 021029_АХГ_Ежемесячная отчетность_Силкина 2 2" xfId="2315" xr:uid="{00000000-0005-0000-0000-000033010000}"/>
    <cellStyle name="_Valuation ZTS v02 021029_АХГ_Ежемесячная отчетность_Силкина 2 2 2" xfId="2316" xr:uid="{00000000-0005-0000-0000-000034010000}"/>
    <cellStyle name="_Valuation ZTS v02 021029_Бюджет 2011" xfId="133" xr:uid="{00000000-0005-0000-0000-000035010000}"/>
    <cellStyle name="_Valuation ZTS v02 021029_Бюджет_2009_ОснЗдание&amp;Пристройка" xfId="134" xr:uid="{00000000-0005-0000-0000-000036010000}"/>
    <cellStyle name="_Valuation ZTS v02 021029_Бюджет_2009_ОснЗдание&amp;Пристройка 2" xfId="2317" xr:uid="{00000000-0005-0000-0000-000037010000}"/>
    <cellStyle name="_Valuation ZTS v02 021029_Бюджет_2009_ОснЗдание&amp;Пристройка 2 2" xfId="2318" xr:uid="{00000000-0005-0000-0000-000038010000}"/>
    <cellStyle name="_Valuation ZTS v02 021029_Бюджет_2009_ОснЗдание&amp;Пристройка 2 2 2" xfId="2319" xr:uid="{00000000-0005-0000-0000-000039010000}"/>
    <cellStyle name="_Valuation ZTS v02 021029_Бюджет_2009_ОснЗдание&amp;Пристройка_Формы бюджета 2010 ООО УК МС (7)" xfId="135" xr:uid="{00000000-0005-0000-0000-00003A010000}"/>
    <cellStyle name="_Valuation ZTS v02 021029_Бюджет_2009_ОснЗдание&amp;Пристройка_Формы бюджета 2010 ООО УК МС (7) 2" xfId="2320" xr:uid="{00000000-0005-0000-0000-00003B010000}"/>
    <cellStyle name="_Valuation ZTS v02 021029_Бюджет_2009_ОснЗдание&amp;Пристройка_Формы бюджета 2010 ООО УК МС (7) 2 2" xfId="2321" xr:uid="{00000000-0005-0000-0000-00003C010000}"/>
    <cellStyle name="_Valuation ZTS v02 021029_Бюджет_2009_ОснЗдание&amp;Пристройка_Формы бюджета 2010 ООО УК МС (7) 2 2 2" xfId="2322" xr:uid="{00000000-0005-0000-0000-00003D010000}"/>
    <cellStyle name="_Valuation ZTS v02 021029_Бюджет_2010_ОснЗдание&amp;Пристройка" xfId="136" xr:uid="{00000000-0005-0000-0000-00003E010000}"/>
    <cellStyle name="_Valuation ZTS v02 021029_Бюджет_2010_ОснЗдание&amp;Пристройка 2" xfId="2323" xr:uid="{00000000-0005-0000-0000-00003F010000}"/>
    <cellStyle name="_Valuation ZTS v02 021029_Бюджет_2010_ОснЗдание&amp;Пристройка 2 2" xfId="2324" xr:uid="{00000000-0005-0000-0000-000040010000}"/>
    <cellStyle name="_Valuation ZTS v02 021029_Бюджет_2010_ОснЗдание&amp;Пристройка 2 2 2" xfId="2325" xr:uid="{00000000-0005-0000-0000-000041010000}"/>
    <cellStyle name="_Valuation ZTS v02 021029_Бюджет_330млн_54" xfId="137" xr:uid="{00000000-0005-0000-0000-000042010000}"/>
    <cellStyle name="_Valuation ZTS v02 021029_вер CF на 2010г " xfId="138" xr:uid="{00000000-0005-0000-0000-000043010000}"/>
    <cellStyle name="_Valuation ZTS v02 021029_вер CF на 2010г  2" xfId="2326" xr:uid="{00000000-0005-0000-0000-000044010000}"/>
    <cellStyle name="_Valuation ZTS v02 021029_вер CF на 2010г  2 2" xfId="2327" xr:uid="{00000000-0005-0000-0000-000045010000}"/>
    <cellStyle name="_Valuation ZTS v02 021029_вер CF на 2010г  2 2 2" xfId="2328" xr:uid="{00000000-0005-0000-0000-000046010000}"/>
    <cellStyle name="_Valuation ZTS v02 021029_ГК 5 лет" xfId="139" xr:uid="{00000000-0005-0000-0000-000047010000}"/>
    <cellStyle name="_Valuation ZTS v02 021029_ГК 5 лет 2" xfId="2329" xr:uid="{00000000-0005-0000-0000-000048010000}"/>
    <cellStyle name="_Valuation ZTS v02 021029_ГК 5 лет 2 2" xfId="2330" xr:uid="{00000000-0005-0000-0000-000049010000}"/>
    <cellStyle name="_Valuation ZTS v02 021029_ГК 5 лет 2 2 2" xfId="2331" xr:uid="{00000000-0005-0000-0000-00004A010000}"/>
    <cellStyle name="_Valuation ZTS v02 021029_ГК прогноз развития на 5 лет 2007" xfId="140" xr:uid="{00000000-0005-0000-0000-00004B010000}"/>
    <cellStyle name="_Valuation ZTS v02 021029_ГК прогноз развития на 5 лет 2007 2" xfId="2332" xr:uid="{00000000-0005-0000-0000-00004C010000}"/>
    <cellStyle name="_Valuation ZTS v02 021029_ГК прогноз развития на 5 лет 2007 2 2" xfId="2333" xr:uid="{00000000-0005-0000-0000-00004D010000}"/>
    <cellStyle name="_Valuation ZTS v02 021029_ГК прогноз развития на 5 лет 2007 2 2 2" xfId="2334" xr:uid="{00000000-0005-0000-0000-00004E010000}"/>
    <cellStyle name="_Valuation ZTS v02 021029_ЕдиныйБюджет_2009_ОснЗдание&amp;Пристройка" xfId="141" xr:uid="{00000000-0005-0000-0000-00004F010000}"/>
    <cellStyle name="_Valuation ZTS v02 021029_ЕдиныйБюджет_2009_ОснЗдание&amp;Пристройка 2" xfId="2335" xr:uid="{00000000-0005-0000-0000-000050010000}"/>
    <cellStyle name="_Valuation ZTS v02 021029_ЕдиныйБюджет_2009_ОснЗдание&amp;Пристройка 2 2" xfId="2336" xr:uid="{00000000-0005-0000-0000-000051010000}"/>
    <cellStyle name="_Valuation ZTS v02 021029_ЕдиныйБюджет_2009_ОснЗдание&amp;Пристройка 2 2 2" xfId="2337" xr:uid="{00000000-0005-0000-0000-000052010000}"/>
    <cellStyle name="_Valuation ZTS v02 021029_КИАУР МФ" xfId="142" xr:uid="{00000000-0005-0000-0000-000053010000}"/>
    <cellStyle name="_Valuation ZTS v02 021029_КИАУР МФ 2" xfId="2338" xr:uid="{00000000-0005-0000-0000-000054010000}"/>
    <cellStyle name="_Valuation ZTS v02 021029_КИАУР МФ 2 2" xfId="2339" xr:uid="{00000000-0005-0000-0000-000055010000}"/>
    <cellStyle name="_Valuation ZTS v02 021029_КИАУР МФ 2 2 2" xfId="2340" xr:uid="{00000000-0005-0000-0000-000056010000}"/>
    <cellStyle name="_Valuation ZTS v02 021029_Книга1" xfId="143" xr:uid="{00000000-0005-0000-0000-000057010000}"/>
    <cellStyle name="_Valuation ZTS v02 021029_Книга1 2" xfId="2341" xr:uid="{00000000-0005-0000-0000-000058010000}"/>
    <cellStyle name="_Valuation ZTS v02 021029_Книга1 2 2" xfId="2342" xr:uid="{00000000-0005-0000-0000-000059010000}"/>
    <cellStyle name="_Valuation ZTS v02 021029_Книга1 2 2 2" xfId="2343" xr:uid="{00000000-0005-0000-0000-00005A010000}"/>
    <cellStyle name="_Valuation ZTS v02 021029_Книга1_1" xfId="144" xr:uid="{00000000-0005-0000-0000-00005B010000}"/>
    <cellStyle name="_Valuation ZTS v02 021029_Книга2" xfId="145" xr:uid="{00000000-0005-0000-0000-00005C010000}"/>
    <cellStyle name="_Valuation ZTS v02 021029_Книга2 2" xfId="2344" xr:uid="{00000000-0005-0000-0000-00005D010000}"/>
    <cellStyle name="_Valuation ZTS v02 021029_Книга2 2 2" xfId="2345" xr:uid="{00000000-0005-0000-0000-00005E010000}"/>
    <cellStyle name="_Valuation ZTS v02 021029_Книга2 2 2 2" xfId="2346" xr:uid="{00000000-0005-0000-0000-00005F010000}"/>
    <cellStyle name="_Valuation ZTS v02 021029_Книга3" xfId="2347" xr:uid="{00000000-0005-0000-0000-000060010000}"/>
    <cellStyle name="_Valuation ZTS v02 021029_Книга3 2" xfId="2348" xr:uid="{00000000-0005-0000-0000-000061010000}"/>
    <cellStyle name="_Valuation ZTS v02 021029_Книга3 2 2" xfId="2349" xr:uid="{00000000-0005-0000-0000-000062010000}"/>
    <cellStyle name="_Valuation ZTS v02 021029_Книга3 2 2 2" xfId="2350" xr:uid="{00000000-0005-0000-0000-000063010000}"/>
    <cellStyle name="_Valuation ZTS v02 021029_Макет модели БН Медицина v2" xfId="146" xr:uid="{00000000-0005-0000-0000-000064010000}"/>
    <cellStyle name="_Valuation ZTS v02 021029_Макет модели БН Медицина v2 2" xfId="2351" xr:uid="{00000000-0005-0000-0000-000065010000}"/>
    <cellStyle name="_Valuation ZTS v02 021029_Макет модели БН Медицина v2 2 2" xfId="2352" xr:uid="{00000000-0005-0000-0000-000066010000}"/>
    <cellStyle name="_Valuation ZTS v02 021029_Макет модели БН Медицина v2 2 2 2" xfId="2353" xr:uid="{00000000-0005-0000-0000-000067010000}"/>
    <cellStyle name="_Valuation ZTS v02 021029_Макет модели БН Медицина v2 для Гаревских" xfId="147" xr:uid="{00000000-0005-0000-0000-000068010000}"/>
    <cellStyle name="_Valuation ZTS v02 021029_Макет модели БН Медицина v2 для Гаревских 2" xfId="2354" xr:uid="{00000000-0005-0000-0000-000069010000}"/>
    <cellStyle name="_Valuation ZTS v02 021029_Макет модели БН Медицина v2 для Гаревских 2 2" xfId="2355" xr:uid="{00000000-0005-0000-0000-00006A010000}"/>
    <cellStyle name="_Valuation ZTS v02 021029_Макет модели БН Медицина v2 для Гаревских 2 2 2" xfId="2356" xr:uid="{00000000-0005-0000-0000-00006B010000}"/>
    <cellStyle name="_Valuation ZTS v02 021029_Макет модели БН Медицина АХГ испр_feb22 29.02.08" xfId="148" xr:uid="{00000000-0005-0000-0000-00006C010000}"/>
    <cellStyle name="_Valuation ZTS v02 021029_Макет модели БН Медицина АХГ испр_feb22 29.02.08 2" xfId="2357" xr:uid="{00000000-0005-0000-0000-00006D010000}"/>
    <cellStyle name="_Valuation ZTS v02 021029_Макет модели БН Медицина АХГ испр_feb22 29.02.08 2 2" xfId="2358" xr:uid="{00000000-0005-0000-0000-00006E010000}"/>
    <cellStyle name="_Valuation ZTS v02 021029_Макет модели БН Медицина АХГ испр_feb22 29.02.08 2 2 2" xfId="2359" xr:uid="{00000000-0005-0000-0000-00006F010000}"/>
    <cellStyle name="_Valuation ZTS v02 021029_Медси 2 прогноз развития на 5 лет" xfId="149" xr:uid="{00000000-0005-0000-0000-000070010000}"/>
    <cellStyle name="_Valuation ZTS v02 021029_Медси 2 прогноз развития на 5 лет 2" xfId="2360" xr:uid="{00000000-0005-0000-0000-000071010000}"/>
    <cellStyle name="_Valuation ZTS v02 021029_Медси 2 прогноз развития на 5 лет 2 2" xfId="2361" xr:uid="{00000000-0005-0000-0000-000072010000}"/>
    <cellStyle name="_Valuation ZTS v02 021029_Медси 2 прогноз развития на 5 лет 2 2 2" xfId="2362" xr:uid="{00000000-0005-0000-0000-000073010000}"/>
    <cellStyle name="_Valuation ZTS v02 021029_Медси Фитнес бюджет_2009" xfId="150" xr:uid="{00000000-0005-0000-0000-000074010000}"/>
    <cellStyle name="_Valuation ZTS v02 021029_Медси Фитнес бюджет_2009 2" xfId="2363" xr:uid="{00000000-0005-0000-0000-000075010000}"/>
    <cellStyle name="_Valuation ZTS v02 021029_Медси Фитнес бюджет_2009 2 2" xfId="2364" xr:uid="{00000000-0005-0000-0000-000076010000}"/>
    <cellStyle name="_Valuation ZTS v02 021029_Медси Фитнес бюджет_2009 2 2 2" xfId="2365" xr:uid="{00000000-0005-0000-0000-000077010000}"/>
    <cellStyle name="_Valuation ZTS v02 021029_Медси+Пристройка прогноз развития на 5 лет" xfId="151" xr:uid="{00000000-0005-0000-0000-000078010000}"/>
    <cellStyle name="_Valuation ZTS v02 021029_Медси+Пристройка прогноз развития на 5 лет - доп. листы" xfId="152" xr:uid="{00000000-0005-0000-0000-000079010000}"/>
    <cellStyle name="_Valuation ZTS v02 021029_Медси+Пристройка прогноз развития на 5 лет - доп. листы 2" xfId="2366" xr:uid="{00000000-0005-0000-0000-00007A010000}"/>
    <cellStyle name="_Valuation ZTS v02 021029_Медси+Пристройка прогноз развития на 5 лет - доп. листы 2 2" xfId="2367" xr:uid="{00000000-0005-0000-0000-00007B010000}"/>
    <cellStyle name="_Valuation ZTS v02 021029_Медси+Пристройка прогноз развития на 5 лет - доп. листы 2 2 2" xfId="2368" xr:uid="{00000000-0005-0000-0000-00007C010000}"/>
    <cellStyle name="_Valuation ZTS v02 021029_Медси+Пристройка прогноз развития на 5 лет 10" xfId="2369" xr:uid="{00000000-0005-0000-0000-00007D010000}"/>
    <cellStyle name="_Valuation ZTS v02 021029_Медси+Пристройка прогноз развития на 5 лет 11" xfId="2370" xr:uid="{00000000-0005-0000-0000-00007E010000}"/>
    <cellStyle name="_Valuation ZTS v02 021029_Медси+Пристройка прогноз развития на 5 лет 12" xfId="2371" xr:uid="{00000000-0005-0000-0000-00007F010000}"/>
    <cellStyle name="_Valuation ZTS v02 021029_Медси+Пристройка прогноз развития на 5 лет 2" xfId="2372" xr:uid="{00000000-0005-0000-0000-000080010000}"/>
    <cellStyle name="_Valuation ZTS v02 021029_Медси+Пристройка прогноз развития на 5 лет 2 2" xfId="2373" xr:uid="{00000000-0005-0000-0000-000081010000}"/>
    <cellStyle name="_Valuation ZTS v02 021029_Медси+Пристройка прогноз развития на 5 лет 2 2 2" xfId="2374" xr:uid="{00000000-0005-0000-0000-000082010000}"/>
    <cellStyle name="_Valuation ZTS v02 021029_Медси+Пристройка прогноз развития на 5 лет 3" xfId="2375" xr:uid="{00000000-0005-0000-0000-000083010000}"/>
    <cellStyle name="_Valuation ZTS v02 021029_Медси+Пристройка прогноз развития на 5 лет 3 2" xfId="2376" xr:uid="{00000000-0005-0000-0000-000084010000}"/>
    <cellStyle name="_Valuation ZTS v02 021029_Медси+Пристройка прогноз развития на 5 лет 3 2 2" xfId="2377" xr:uid="{00000000-0005-0000-0000-000085010000}"/>
    <cellStyle name="_Valuation ZTS v02 021029_Медси+Пристройка прогноз развития на 5 лет 4" xfId="2378" xr:uid="{00000000-0005-0000-0000-000086010000}"/>
    <cellStyle name="_Valuation ZTS v02 021029_Медси+Пристройка прогноз развития на 5 лет 4 2" xfId="2379" xr:uid="{00000000-0005-0000-0000-000087010000}"/>
    <cellStyle name="_Valuation ZTS v02 021029_Медси+Пристройка прогноз развития на 5 лет 4 2 2" xfId="2380" xr:uid="{00000000-0005-0000-0000-000088010000}"/>
    <cellStyle name="_Valuation ZTS v02 021029_Медси+Пристройка прогноз развития на 5 лет 5" xfId="2381" xr:uid="{00000000-0005-0000-0000-000089010000}"/>
    <cellStyle name="_Valuation ZTS v02 021029_Медси+Пристройка прогноз развития на 5 лет 6" xfId="2382" xr:uid="{00000000-0005-0000-0000-00008A010000}"/>
    <cellStyle name="_Valuation ZTS v02 021029_Медси+Пристройка прогноз развития на 5 лет 7" xfId="2383" xr:uid="{00000000-0005-0000-0000-00008B010000}"/>
    <cellStyle name="_Valuation ZTS v02 021029_Медси+Пристройка прогноз развития на 5 лет 8" xfId="2384" xr:uid="{00000000-0005-0000-0000-00008C010000}"/>
    <cellStyle name="_Valuation ZTS v02 021029_Медси+Пристройка прогноз развития на 5 лет 9" xfId="2385" xr:uid="{00000000-0005-0000-0000-00008D010000}"/>
    <cellStyle name="_Valuation ZTS v02 021029_Медси+Пристройка прогноз развития на 5 лет-000" xfId="153" xr:uid="{00000000-0005-0000-0000-00008E010000}"/>
    <cellStyle name="_Valuation ZTS v02 021029_Медси+Пристройка прогноз развития на 5 лет-000 2" xfId="2386" xr:uid="{00000000-0005-0000-0000-00008F010000}"/>
    <cellStyle name="_Valuation ZTS v02 021029_Медси+Пристройка прогноз развития на 5 лет-000 2 2" xfId="2387" xr:uid="{00000000-0005-0000-0000-000090010000}"/>
    <cellStyle name="_Valuation ZTS v02 021029_Медси+Пристройка прогноз развития на 5 лет-000 2 2 2" xfId="2388" xr:uid="{00000000-0005-0000-0000-000091010000}"/>
    <cellStyle name="_Valuation ZTS v02 021029_МедсиПристройка_v21" xfId="154" xr:uid="{00000000-0005-0000-0000-000092010000}"/>
    <cellStyle name="_Valuation ZTS v02 021029_МедсиПристройка_v21 2" xfId="2389" xr:uid="{00000000-0005-0000-0000-000093010000}"/>
    <cellStyle name="_Valuation ZTS v02 021029_МедсиПристройка_v21 2 2" xfId="2390" xr:uid="{00000000-0005-0000-0000-000094010000}"/>
    <cellStyle name="_Valuation ZTS v02 021029_МедсиПристройка_v21 2 2 2" xfId="2391" xr:uid="{00000000-0005-0000-0000-000095010000}"/>
    <cellStyle name="_Valuation ZTS v02 021029_Медэкспресс прогноз развития на 5 лет" xfId="155" xr:uid="{00000000-0005-0000-0000-000096010000}"/>
    <cellStyle name="_Valuation ZTS v02 021029_Медэкспресс прогноз развития на 5 лет 2" xfId="2392" xr:uid="{00000000-0005-0000-0000-000097010000}"/>
    <cellStyle name="_Valuation ZTS v02 021029_Медэкспресс прогноз развития на 5 лет 2 2" xfId="2393" xr:uid="{00000000-0005-0000-0000-000098010000}"/>
    <cellStyle name="_Valuation ZTS v02 021029_Медэкспресс прогноз развития на 5 лет 2 2 2" xfId="2394" xr:uid="{00000000-0005-0000-0000-000099010000}"/>
    <cellStyle name="_Valuation ZTS v02 021029_Модель-фин показателей 7 рабочая" xfId="156" xr:uid="{00000000-0005-0000-0000-00009A010000}"/>
    <cellStyle name="_Valuation ZTS v02 021029_Модель-фин показателей 7 рабочая 2" xfId="2395" xr:uid="{00000000-0005-0000-0000-00009B010000}"/>
    <cellStyle name="_Valuation ZTS v02 021029_Модель-фин показателей 7 рабочая 2 2" xfId="2396" xr:uid="{00000000-0005-0000-0000-00009C010000}"/>
    <cellStyle name="_Valuation ZTS v02 021029_Модель-фин показателей 7 рабочая 2 2 2" xfId="2397" xr:uid="{00000000-0005-0000-0000-00009D010000}"/>
    <cellStyle name="_Valuation ZTS v02 021029_Модель-фин показателей 7 рабочая к заполнению закрытая" xfId="157" xr:uid="{00000000-0005-0000-0000-00009E010000}"/>
    <cellStyle name="_Valuation ZTS v02 021029_Модель-фин показателей 7 рабочая к заполнению закрытая 2" xfId="2398" xr:uid="{00000000-0005-0000-0000-00009F010000}"/>
    <cellStyle name="_Valuation ZTS v02 021029_Модель-фин показателей 7 рабочая к заполнению закрытая 2 2" xfId="2399" xr:uid="{00000000-0005-0000-0000-0000A0010000}"/>
    <cellStyle name="_Valuation ZTS v02 021029_Модель-фин показателей 7 рабочая к заполнению закрытая 2 2 2" xfId="2400" xr:uid="{00000000-0005-0000-0000-0000A1010000}"/>
    <cellStyle name="_Valuation ZTS v02 021029_МФит" xfId="158" xr:uid="{00000000-0005-0000-0000-0000A2010000}"/>
    <cellStyle name="_Valuation ZTS v02 021029_МФит 2" xfId="2401" xr:uid="{00000000-0005-0000-0000-0000A3010000}"/>
    <cellStyle name="_Valuation ZTS v02 021029_МФит 2 2" xfId="2402" xr:uid="{00000000-0005-0000-0000-0000A4010000}"/>
    <cellStyle name="_Valuation ZTS v02 021029_МФит 2 2 2" xfId="2403" xr:uid="{00000000-0005-0000-0000-0000A5010000}"/>
    <cellStyle name="_Valuation ZTS v02 021029_показатели по КСМ" xfId="2404" xr:uid="{00000000-0005-0000-0000-0000A6010000}"/>
    <cellStyle name="_Valuation ZTS v02 021029_показатели по КСМ 2" xfId="2405" xr:uid="{00000000-0005-0000-0000-0000A7010000}"/>
    <cellStyle name="_Valuation ZTS v02 021029_показатели по КСМ 2 2" xfId="2406" xr:uid="{00000000-0005-0000-0000-0000A8010000}"/>
    <cellStyle name="_Valuation ZTS v02 021029_показатели по КСМ 2 2 2" xfId="2407" xr:uid="{00000000-0005-0000-0000-0000A9010000}"/>
    <cellStyle name="_Valuation ZTS v02 021029_Прогноз 1кв 2009" xfId="159" xr:uid="{00000000-0005-0000-0000-0000AA010000}"/>
    <cellStyle name="_Valuation ZTS v02 021029_Рабочий" xfId="160" xr:uid="{00000000-0005-0000-0000-0000AB010000}"/>
    <cellStyle name="_Valuation ZTS v02 021029_Ребюджет МСК 6  h2" xfId="161" xr:uid="{00000000-0005-0000-0000-0000AC010000}"/>
    <cellStyle name="_Valuation ZTS v02 021029_Ребюджет_2010_2h от 12.08.2010" xfId="162" xr:uid="{00000000-0005-0000-0000-0000AD010000}"/>
    <cellStyle name="_Valuation ZTS v02 021029_Рязань_Бюджет_2011_0_1" xfId="163" xr:uid="{00000000-0005-0000-0000-0000AE010000}"/>
    <cellStyle name="_Valuation ZTS v02 021029_Свод_30 03" xfId="164" xr:uid="{00000000-0005-0000-0000-0000AF010000}"/>
    <cellStyle name="_Valuation ZTS v02 021029_Свод_30 03 2" xfId="2408" xr:uid="{00000000-0005-0000-0000-0000B0010000}"/>
    <cellStyle name="_Valuation ZTS v02 021029_Свод_30 03 2 2" xfId="2409" xr:uid="{00000000-0005-0000-0000-0000B1010000}"/>
    <cellStyle name="_Valuation ZTS v02 021029_Свод_30 03 2 2 2" xfId="2410" xr:uid="{00000000-0005-0000-0000-0000B2010000}"/>
    <cellStyle name="_Valuation ZTS v02 021029_Свод_30 03_000-фактбаланс" xfId="165" xr:uid="{00000000-0005-0000-0000-0000B3010000}"/>
    <cellStyle name="_Valuation ZTS v02 021029_Свод_30 03_000-фактбаланс 2" xfId="2411" xr:uid="{00000000-0005-0000-0000-0000B4010000}"/>
    <cellStyle name="_Valuation ZTS v02 021029_Свод_30 03_000-фактбаланс 2 2" xfId="2412" xr:uid="{00000000-0005-0000-0000-0000B5010000}"/>
    <cellStyle name="_Valuation ZTS v02 021029_Свод_30 03_000-фактбаланс 2 2 2" xfId="2413" xr:uid="{00000000-0005-0000-0000-0000B6010000}"/>
    <cellStyle name="_Valuation ZTS v02 021029_Свод_30 03_показатели по КСМ" xfId="2414" xr:uid="{00000000-0005-0000-0000-0000B7010000}"/>
    <cellStyle name="_Valuation ZTS v02 021029_Свод_30 03_показатели по КСМ 2" xfId="2415" xr:uid="{00000000-0005-0000-0000-0000B8010000}"/>
    <cellStyle name="_Valuation ZTS v02 021029_Свод_30 03_показатели по КСМ 2 2" xfId="2416" xr:uid="{00000000-0005-0000-0000-0000B9010000}"/>
    <cellStyle name="_Valuation ZTS v02 021029_Свод_30 03_показатели по КСМ 2 2 2" xfId="2417" xr:uid="{00000000-0005-0000-0000-0000BA010000}"/>
    <cellStyle name="_Valuation ZTS v02 021029_Скорр вн Антикриз бюджет" xfId="166" xr:uid="{00000000-0005-0000-0000-0000BB010000}"/>
    <cellStyle name="_Valuation ZTS v02 021029_Ф.17_Маркетинг" xfId="167" xr:uid="{00000000-0005-0000-0000-0000BC010000}"/>
    <cellStyle name="_Valuation ZTS v02 021029_Ф.17_Маркетинг 2" xfId="2418" xr:uid="{00000000-0005-0000-0000-0000BD010000}"/>
    <cellStyle name="_Valuation ZTS v02 021029_Ф.17_Маркетинг 2 2" xfId="2419" xr:uid="{00000000-0005-0000-0000-0000BE010000}"/>
    <cellStyle name="_Valuation ZTS v02 021029_Ф.17_Маркетинг 2 2 2" xfId="2420" xr:uid="{00000000-0005-0000-0000-0000BF010000}"/>
    <cellStyle name="_Valuation ZTS v02 021029_Ф.24_Маркетинг" xfId="168" xr:uid="{00000000-0005-0000-0000-0000C0010000}"/>
    <cellStyle name="_Valuation ZTS v02 021029_Ф.28_IT" xfId="169" xr:uid="{00000000-0005-0000-0000-0000C1010000}"/>
    <cellStyle name="_Valuation ZTS v02 021029_Фин результаты  2007 (21.02)" xfId="170" xr:uid="{00000000-0005-0000-0000-0000C2010000}"/>
    <cellStyle name="_Valuation ZTS v02 021029_Фин результаты  2007 (21.02) 2" xfId="2421" xr:uid="{00000000-0005-0000-0000-0000C3010000}"/>
    <cellStyle name="_Valuation ZTS v02 021029_Фин результаты  2007 (21.02) 2 2" xfId="2422" xr:uid="{00000000-0005-0000-0000-0000C4010000}"/>
    <cellStyle name="_Valuation ZTS v02 021029_Фин результаты  2007 (21.02) 2 2 2" xfId="2423" xr:uid="{00000000-0005-0000-0000-0000C5010000}"/>
    <cellStyle name="_Valuation ZTS v02 021029_Фин результаты  2007 (21.02)_Книга1" xfId="171" xr:uid="{00000000-0005-0000-0000-0000C6010000}"/>
    <cellStyle name="_Valuation ZTS v02 021029_Фин результаты  2007 (21.02)_Книга1 2" xfId="2424" xr:uid="{00000000-0005-0000-0000-0000C7010000}"/>
    <cellStyle name="_Valuation ZTS v02 021029_Фин результаты  2007 (21.02)_Книга1 2 2" xfId="2425" xr:uid="{00000000-0005-0000-0000-0000C8010000}"/>
    <cellStyle name="_Valuation ZTS v02 021029_Фин результаты  2007 (21.02)_Книга1 2 2 2" xfId="2426" xr:uid="{00000000-0005-0000-0000-0000C9010000}"/>
    <cellStyle name="_Valuation ZTS v02 021029_Фин результаты  2007 (21.02)_Книга2" xfId="172" xr:uid="{00000000-0005-0000-0000-0000CA010000}"/>
    <cellStyle name="_Valuation ZTS v02 021029_Фин результаты  2007 (21.02)_Книга2 2" xfId="2427" xr:uid="{00000000-0005-0000-0000-0000CB010000}"/>
    <cellStyle name="_Valuation ZTS v02 021029_Фин результаты  2007 (21.02)_Книга2 2 2" xfId="2428" xr:uid="{00000000-0005-0000-0000-0000CC010000}"/>
    <cellStyle name="_Valuation ZTS v02 021029_Фин результаты  2007 (21.02)_Книга2 2 2 2" xfId="2429" xr:uid="{00000000-0005-0000-0000-0000CD010000}"/>
    <cellStyle name="_Valuation ZTS v02 021029_Фитнес Ф1" xfId="173" xr:uid="{00000000-0005-0000-0000-0000CE010000}"/>
    <cellStyle name="_Valuation ZTS v02 021029_Фитнес Ф1 2" xfId="2430" xr:uid="{00000000-0005-0000-0000-0000CF010000}"/>
    <cellStyle name="_Valuation ZTS v02 021029_Фитнес Ф1 2 2" xfId="2431" xr:uid="{00000000-0005-0000-0000-0000D0010000}"/>
    <cellStyle name="_Valuation ZTS v02 021029_Фитнес Ф1 2 2 2" xfId="2432" xr:uid="{00000000-0005-0000-0000-0000D1010000}"/>
    <cellStyle name="_Valuation ZTS v02 021029_Фитнес Ф1_000-фактбаланс" xfId="174" xr:uid="{00000000-0005-0000-0000-0000D2010000}"/>
    <cellStyle name="_Valuation ZTS v02 021029_Фитнес Ф1_000-фактбаланс 2" xfId="2433" xr:uid="{00000000-0005-0000-0000-0000D3010000}"/>
    <cellStyle name="_Valuation ZTS v02 021029_Фитнес Ф1_000-фактбаланс 2 2" xfId="2434" xr:uid="{00000000-0005-0000-0000-0000D4010000}"/>
    <cellStyle name="_Valuation ZTS v02 021029_Фитнес Ф1_000-фактбаланс 2 2 2" xfId="2435" xr:uid="{00000000-0005-0000-0000-0000D5010000}"/>
    <cellStyle name="_Valuation ZTS v02 021029_Фитнес Ф1_показатели по КСМ" xfId="2436" xr:uid="{00000000-0005-0000-0000-0000D6010000}"/>
    <cellStyle name="_Valuation ZTS v02 021029_Фитнес Ф1_показатели по КСМ 2" xfId="2437" xr:uid="{00000000-0005-0000-0000-0000D7010000}"/>
    <cellStyle name="_Valuation ZTS v02 021029_Фитнес Ф1_показатели по КСМ 2 2" xfId="2438" xr:uid="{00000000-0005-0000-0000-0000D8010000}"/>
    <cellStyle name="_Valuation ZTS v02 021029_Фитнес Ф1_показатели по КСМ 2 2 2" xfId="2439" xr:uid="{00000000-0005-0000-0000-0000D9010000}"/>
    <cellStyle name="_Valuation ZTS v02 021029_Фитнес Форма контроля 03.2008" xfId="175" xr:uid="{00000000-0005-0000-0000-0000DA010000}"/>
    <cellStyle name="_Valuation ZTS v02 021029_Фитнес Форма контроля 03.2008 2" xfId="2440" xr:uid="{00000000-0005-0000-0000-0000DB010000}"/>
    <cellStyle name="_Valuation ZTS v02 021029_Фитнес Форма контроля 03.2008 2 2" xfId="2441" xr:uid="{00000000-0005-0000-0000-0000DC010000}"/>
    <cellStyle name="_Valuation ZTS v02 021029_Фитнес Форма контроля 03.2008 2 2 2" xfId="2442" xr:uid="{00000000-0005-0000-0000-0000DD010000}"/>
    <cellStyle name="_Valuation ZTS v02 021029_Фитнесс прогноз развития на 5 лет" xfId="176" xr:uid="{00000000-0005-0000-0000-0000DE010000}"/>
    <cellStyle name="_Valuation ZTS v02 021029_Фитнесс прогноз развития на 5 лет 2" xfId="2443" xr:uid="{00000000-0005-0000-0000-0000DF010000}"/>
    <cellStyle name="_Valuation ZTS v02 021029_Фитнесс прогноз развития на 5 лет 2 2" xfId="2444" xr:uid="{00000000-0005-0000-0000-0000E0010000}"/>
    <cellStyle name="_Valuation ZTS v02 021029_Фитнесс прогноз развития на 5 лет 2 2 2" xfId="2445" xr:uid="{00000000-0005-0000-0000-0000E1010000}"/>
    <cellStyle name="_Valuation ZTS v02 021029_Форма контроля Медси Фитнес 2008" xfId="177" xr:uid="{00000000-0005-0000-0000-0000E2010000}"/>
    <cellStyle name="_Valuation ZTS v02 021029_Форма контроля Медси Фитнес 2008 2" xfId="2446" xr:uid="{00000000-0005-0000-0000-0000E3010000}"/>
    <cellStyle name="_Valuation ZTS v02 021029_Форма контроля Медси Фитнес 2008 2 2" xfId="2447" xr:uid="{00000000-0005-0000-0000-0000E4010000}"/>
    <cellStyle name="_Valuation ZTS v02 021029_Форма контроля Медси Фитнес 2008 2 2 2" xfId="2448" xr:uid="{00000000-0005-0000-0000-0000E5010000}"/>
    <cellStyle name="_Valuation ZTS v02 021029_Формы бюджета 2010 ООО УК МС (7)" xfId="178" xr:uid="{00000000-0005-0000-0000-0000E6010000}"/>
    <cellStyle name="_Valuation ZTS v02 021029_Формы бюджета 2010 ООО УК МС (7) 2" xfId="2449" xr:uid="{00000000-0005-0000-0000-0000E7010000}"/>
    <cellStyle name="_Valuation ZTS v02 021029_Формы бюджета 2010 ООО УК МС (7) 2 2" xfId="2450" xr:uid="{00000000-0005-0000-0000-0000E8010000}"/>
    <cellStyle name="_Valuation ZTS v02 021029_Формы бюджета 2010 ООО УК МС (7) 2 2 2" xfId="2451" xr:uid="{00000000-0005-0000-0000-0000E9010000}"/>
    <cellStyle name="_Valuation ZTS v02 021029_Формы отчетов - Силкина" xfId="2452" xr:uid="{00000000-0005-0000-0000-0000EA010000}"/>
    <cellStyle name="_Valuation ZTS v02 021029_Формы отчетов - Силкина 2" xfId="2453" xr:uid="{00000000-0005-0000-0000-0000EB010000}"/>
    <cellStyle name="_Valuation ZTS v02 021029_Формы отчетов - Силкина 2 2" xfId="2454" xr:uid="{00000000-0005-0000-0000-0000EC010000}"/>
    <cellStyle name="_Valuation ZTS v02 021029_Формы отчетов - Силкина 2 2 2" xfId="2455" xr:uid="{00000000-0005-0000-0000-0000ED010000}"/>
    <cellStyle name="_Valuation ZTS v02 021029_Центросоюз_2009-09_v1" xfId="179" xr:uid="{00000000-0005-0000-0000-0000EE010000}"/>
    <cellStyle name="_Valuation ZTS v02 021029_Центросоюз_2009-09_v1 2" xfId="2456" xr:uid="{00000000-0005-0000-0000-0000EF010000}"/>
    <cellStyle name="_Valuation ZTS v02 021029_Центросоюз_2009-09_v1 2 2" xfId="2457" xr:uid="{00000000-0005-0000-0000-0000F0010000}"/>
    <cellStyle name="_Valuation ZTS v02 021029_Центросоюз_2009-09_v1 2 2 2" xfId="2458" xr:uid="{00000000-0005-0000-0000-0000F1010000}"/>
    <cellStyle name="_Valuation ZTS v02 021029_Центросоюз_ПересмотрМодели_v1" xfId="180" xr:uid="{00000000-0005-0000-0000-0000F2010000}"/>
    <cellStyle name="_Valuation ZTS v02 021029_Центросоюз_ПересмотрМодели_v1 2" xfId="2459" xr:uid="{00000000-0005-0000-0000-0000F3010000}"/>
    <cellStyle name="_Valuation ZTS v02 021029_Центросоюз_ПересмотрМодели_v1 2 2" xfId="2460" xr:uid="{00000000-0005-0000-0000-0000F4010000}"/>
    <cellStyle name="_Valuation ZTS v02 021029_Центросоюз_ПересмотрМодели_v1 2 2 2" xfId="2461" xr:uid="{00000000-0005-0000-0000-0000F5010000}"/>
    <cellStyle name="_Бюджет  Д Т  по новым формам - 228 млн " xfId="181" xr:uid="{00000000-0005-0000-0000-0000F6010000}"/>
    <cellStyle name="_Бюджет  Д Т  по новым формам - 228 млн  2" xfId="2462" xr:uid="{00000000-0005-0000-0000-0000F7010000}"/>
    <cellStyle name="_Бюджет  Д Т  по новым формам - 228 млн  2 2" xfId="2463" xr:uid="{00000000-0005-0000-0000-0000F8010000}"/>
    <cellStyle name="_Бюджет  Д Т  по новым формам - 228 млн  2 2 2" xfId="2464" xr:uid="{00000000-0005-0000-0000-0000F9010000}"/>
    <cellStyle name="_Бюджет  Д Т  по новым формам - 23 млн " xfId="182" xr:uid="{00000000-0005-0000-0000-0000FA010000}"/>
    <cellStyle name="_Бюджет  Д Т  по новым формам - 23 млн  (2)" xfId="183" xr:uid="{00000000-0005-0000-0000-0000FB010000}"/>
    <cellStyle name="_Бюджет  Д Т  по новым формам - 23 млн  (2) 2" xfId="2465" xr:uid="{00000000-0005-0000-0000-0000FC010000}"/>
    <cellStyle name="_Бюджет  Д Т  по новым формам - 23 млн  (2) 2 2" xfId="2466" xr:uid="{00000000-0005-0000-0000-0000FD010000}"/>
    <cellStyle name="_Бюджет  Д Т  по новым формам - 23 млн  (2) 2 2 2" xfId="2467" xr:uid="{00000000-0005-0000-0000-0000FE010000}"/>
    <cellStyle name="_Бюджет  Д Т  по новым формам - 23 млн  10" xfId="2468" xr:uid="{00000000-0005-0000-0000-0000FF010000}"/>
    <cellStyle name="_Бюджет  Д Т  по новым формам - 23 млн  11" xfId="2469" xr:uid="{00000000-0005-0000-0000-000000020000}"/>
    <cellStyle name="_Бюджет  Д Т  по новым формам - 23 млн  12" xfId="2470" xr:uid="{00000000-0005-0000-0000-000001020000}"/>
    <cellStyle name="_Бюджет  Д Т  по новым формам - 23 млн  2" xfId="2471" xr:uid="{00000000-0005-0000-0000-000002020000}"/>
    <cellStyle name="_Бюджет  Д Т  по новым формам - 23 млн  2 2" xfId="2472" xr:uid="{00000000-0005-0000-0000-000003020000}"/>
    <cellStyle name="_Бюджет  Д Т  по новым формам - 23 млн  2 2 2" xfId="2473" xr:uid="{00000000-0005-0000-0000-000004020000}"/>
    <cellStyle name="_Бюджет  Д Т  по новым формам - 23 млн  3" xfId="2474" xr:uid="{00000000-0005-0000-0000-000005020000}"/>
    <cellStyle name="_Бюджет  Д Т  по новым формам - 23 млн  3 2" xfId="2475" xr:uid="{00000000-0005-0000-0000-000006020000}"/>
    <cellStyle name="_Бюджет  Д Т  по новым формам - 23 млн  3 2 2" xfId="2476" xr:uid="{00000000-0005-0000-0000-000007020000}"/>
    <cellStyle name="_Бюджет  Д Т  по новым формам - 23 млн  4" xfId="2477" xr:uid="{00000000-0005-0000-0000-000008020000}"/>
    <cellStyle name="_Бюджет  Д Т  по новым формам - 23 млн  4 2" xfId="2478" xr:uid="{00000000-0005-0000-0000-000009020000}"/>
    <cellStyle name="_Бюджет  Д Т  по новым формам - 23 млн  4 2 2" xfId="2479" xr:uid="{00000000-0005-0000-0000-00000A020000}"/>
    <cellStyle name="_Бюджет  Д Т  по новым формам - 23 млн  5" xfId="2480" xr:uid="{00000000-0005-0000-0000-00000B020000}"/>
    <cellStyle name="_Бюджет  Д Т  по новым формам - 23 млн  6" xfId="2481" xr:uid="{00000000-0005-0000-0000-00000C020000}"/>
    <cellStyle name="_Бюджет  Д Т  по новым формам - 23 млн  7" xfId="2482" xr:uid="{00000000-0005-0000-0000-00000D020000}"/>
    <cellStyle name="_Бюджет  Д Т  по новым формам - 23 млн  8" xfId="2483" xr:uid="{00000000-0005-0000-0000-00000E020000}"/>
    <cellStyle name="_Бюджет  Д Т  по новым формам - 23 млн  9" xfId="2484" xr:uid="{00000000-0005-0000-0000-00000F020000}"/>
    <cellStyle name="_Бюджет по новым формам - отпр  ФЭО 17 08 06" xfId="184" xr:uid="{00000000-0005-0000-0000-000010020000}"/>
    <cellStyle name="_Бюджет по новым формам - отпр  ФЭО 17 08 06 2" xfId="2485" xr:uid="{00000000-0005-0000-0000-000011020000}"/>
    <cellStyle name="_Бюджет по новым формам - отпр  ФЭО 17 08 06 2 2" xfId="2486" xr:uid="{00000000-0005-0000-0000-000012020000}"/>
    <cellStyle name="_Бюджет по новым формам - отпр  ФЭО 17 08 06 2 2 2" xfId="2487" xr:uid="{00000000-0005-0000-0000-000013020000}"/>
    <cellStyle name="_Бюджет_2009_ОснЗдание&amp;Пристройка" xfId="185" xr:uid="{00000000-0005-0000-0000-000014020000}"/>
    <cellStyle name="_Бюджет_2009_ОснЗдание&amp;Пристройка 2" xfId="2488" xr:uid="{00000000-0005-0000-0000-000015020000}"/>
    <cellStyle name="_Бюджет_2009_ОснЗдание&amp;Пристройка 2 2" xfId="2489" xr:uid="{00000000-0005-0000-0000-000016020000}"/>
    <cellStyle name="_Бюджет_2009_ОснЗдание&amp;Пристройка 2 2 2" xfId="2490" xr:uid="{00000000-0005-0000-0000-000017020000}"/>
    <cellStyle name="_Бюджет_2009_ОснЗдание&amp;Пристройка 3" xfId="2491" xr:uid="{00000000-0005-0000-0000-000018020000}"/>
    <cellStyle name="_Бюджет_2009_ОснЗдание&amp;Пристройка 3 2" xfId="2492" xr:uid="{00000000-0005-0000-0000-000019020000}"/>
    <cellStyle name="_бюджетные_формы_МТХ_2005" xfId="186" xr:uid="{00000000-0005-0000-0000-00001A020000}"/>
    <cellStyle name="_бюджетные_формы_МТХ_2005 2" xfId="2493" xr:uid="{00000000-0005-0000-0000-00001B020000}"/>
    <cellStyle name="_бюджетные_формы_МТХ_2005 2 2" xfId="2494" xr:uid="{00000000-0005-0000-0000-00001C020000}"/>
    <cellStyle name="_бюджетные_формы_МТХ_2005 2 2 2" xfId="2495" xr:uid="{00000000-0005-0000-0000-00001D020000}"/>
    <cellStyle name="_бюджетные_формы_МТХ_2005 3" xfId="2496" xr:uid="{00000000-0005-0000-0000-00001E020000}"/>
    <cellStyle name="_бюджетные_формы_МТХ_2005 3 2" xfId="2497" xr:uid="{00000000-0005-0000-0000-00001F020000}"/>
    <cellStyle name="_ВнутрБюджетМедси2009_v2_доп_пометки" xfId="187" xr:uid="{00000000-0005-0000-0000-000020020000}"/>
    <cellStyle name="_ВнутрБюджетМедси2009_v2_доп_пометки 2" xfId="2498" xr:uid="{00000000-0005-0000-0000-000021020000}"/>
    <cellStyle name="_ВнутрБюджетМедси2009_v2_доп_пометки 2 2" xfId="2499" xr:uid="{00000000-0005-0000-0000-000022020000}"/>
    <cellStyle name="_ВнутрБюджетМедси2009_v2_доп_пометки 2 2 2" xfId="2500" xr:uid="{00000000-0005-0000-0000-000023020000}"/>
    <cellStyle name="_Вып (МР)" xfId="188" xr:uid="{00000000-0005-0000-0000-000024020000}"/>
    <cellStyle name="_Вып (МР) (2)" xfId="189" xr:uid="{00000000-0005-0000-0000-000025020000}"/>
    <cellStyle name="_Вып (МР) (2) 2" xfId="2501" xr:uid="{00000000-0005-0000-0000-000026020000}"/>
    <cellStyle name="_Вып (МР) (2) 2 2" xfId="2502" xr:uid="{00000000-0005-0000-0000-000027020000}"/>
    <cellStyle name="_Вып (МР) (2) 2 2 2" xfId="2503" xr:uid="{00000000-0005-0000-0000-000028020000}"/>
    <cellStyle name="_Вып (МР) 10" xfId="2504" xr:uid="{00000000-0005-0000-0000-000029020000}"/>
    <cellStyle name="_Вып (МР) 10 2" xfId="2505" xr:uid="{00000000-0005-0000-0000-00002A020000}"/>
    <cellStyle name="_Вып (МР) 11" xfId="2506" xr:uid="{00000000-0005-0000-0000-00002B020000}"/>
    <cellStyle name="_Вып (МР) 11 2" xfId="2507" xr:uid="{00000000-0005-0000-0000-00002C020000}"/>
    <cellStyle name="_Вып (МР) 12" xfId="2508" xr:uid="{00000000-0005-0000-0000-00002D020000}"/>
    <cellStyle name="_Вып (МР) 13" xfId="2509" xr:uid="{00000000-0005-0000-0000-00002E020000}"/>
    <cellStyle name="_Вып (МР) 14" xfId="2510" xr:uid="{00000000-0005-0000-0000-00002F020000}"/>
    <cellStyle name="_Вып (МР) 15" xfId="2511" xr:uid="{00000000-0005-0000-0000-000030020000}"/>
    <cellStyle name="_Вып (МР) 16" xfId="2512" xr:uid="{00000000-0005-0000-0000-000031020000}"/>
    <cellStyle name="_Вып (МР) 17" xfId="2513" xr:uid="{00000000-0005-0000-0000-000032020000}"/>
    <cellStyle name="_Вып (МР) 18" xfId="2514" xr:uid="{00000000-0005-0000-0000-000033020000}"/>
    <cellStyle name="_Вып (МР) 19" xfId="2515" xr:uid="{00000000-0005-0000-0000-000034020000}"/>
    <cellStyle name="_Вып (МР) 2" xfId="2516" xr:uid="{00000000-0005-0000-0000-000035020000}"/>
    <cellStyle name="_Вып (МР) 2 2" xfId="2517" xr:uid="{00000000-0005-0000-0000-000036020000}"/>
    <cellStyle name="_Вып (МР) 2 2 2" xfId="2518" xr:uid="{00000000-0005-0000-0000-000037020000}"/>
    <cellStyle name="_Вып (МР) 3" xfId="2519" xr:uid="{00000000-0005-0000-0000-000038020000}"/>
    <cellStyle name="_Вып (МР) 3 2" xfId="2520" xr:uid="{00000000-0005-0000-0000-000039020000}"/>
    <cellStyle name="_Вып (МР) 3 2 2" xfId="2521" xr:uid="{00000000-0005-0000-0000-00003A020000}"/>
    <cellStyle name="_Вып (МР) 4" xfId="2522" xr:uid="{00000000-0005-0000-0000-00003B020000}"/>
    <cellStyle name="_Вып (МР) 4 2" xfId="2523" xr:uid="{00000000-0005-0000-0000-00003C020000}"/>
    <cellStyle name="_Вып (МР) 4 2 2" xfId="2524" xr:uid="{00000000-0005-0000-0000-00003D020000}"/>
    <cellStyle name="_Вып (МР) 5" xfId="2525" xr:uid="{00000000-0005-0000-0000-00003E020000}"/>
    <cellStyle name="_Вып (МР) 5 2" xfId="2526" xr:uid="{00000000-0005-0000-0000-00003F020000}"/>
    <cellStyle name="_Вып (МР) 6" xfId="2527" xr:uid="{00000000-0005-0000-0000-000040020000}"/>
    <cellStyle name="_Вып (МР) 6 2" xfId="2528" xr:uid="{00000000-0005-0000-0000-000041020000}"/>
    <cellStyle name="_Вып (МР) 7" xfId="2529" xr:uid="{00000000-0005-0000-0000-000042020000}"/>
    <cellStyle name="_Вып (МР) 7 2" xfId="2530" xr:uid="{00000000-0005-0000-0000-000043020000}"/>
    <cellStyle name="_Вып (МР) 8" xfId="2531" xr:uid="{00000000-0005-0000-0000-000044020000}"/>
    <cellStyle name="_Вып (МР) 8 2" xfId="2532" xr:uid="{00000000-0005-0000-0000-000045020000}"/>
    <cellStyle name="_Вып (МР) 9" xfId="2533" xr:uid="{00000000-0005-0000-0000-000046020000}"/>
    <cellStyle name="_Вып (МР) 9 2" xfId="2534" xr:uid="{00000000-0005-0000-0000-000047020000}"/>
    <cellStyle name="_Галс" xfId="190" xr:uid="{00000000-0005-0000-0000-000048020000}"/>
    <cellStyle name="_Галс 2" xfId="2535" xr:uid="{00000000-0005-0000-0000-000049020000}"/>
    <cellStyle name="_Галс 2 2" xfId="2536" xr:uid="{00000000-0005-0000-0000-00004A020000}"/>
    <cellStyle name="_Галс 2 2 2" xfId="2537" xr:uid="{00000000-0005-0000-0000-00004B020000}"/>
    <cellStyle name="_Дербеневка_09мес2008_прогноз" xfId="191" xr:uid="{00000000-0005-0000-0000-00004C020000}"/>
    <cellStyle name="_Дербеневка_09мес2008_прогноз 2" xfId="2538" xr:uid="{00000000-0005-0000-0000-00004D020000}"/>
    <cellStyle name="_Дербеневка_09мес2008_прогноз 2 2" xfId="2539" xr:uid="{00000000-0005-0000-0000-00004E020000}"/>
    <cellStyle name="_Дербеневка_09мес2008_прогноз 2 2 2" xfId="2540" xr:uid="{00000000-0005-0000-0000-00004F020000}"/>
    <cellStyle name="_Дербеневка_09мес2008_прогноз 3" xfId="2541" xr:uid="{00000000-0005-0000-0000-000050020000}"/>
    <cellStyle name="_Дербеневка_09мес2008_прогноз 3 2" xfId="2542" xr:uid="{00000000-0005-0000-0000-000051020000}"/>
    <cellStyle name="_Детский мир 2006- торговля" xfId="192" xr:uid="{00000000-0005-0000-0000-000052020000}"/>
    <cellStyle name="_Детский мир 2006- торговля 2" xfId="2543" xr:uid="{00000000-0005-0000-0000-000053020000}"/>
    <cellStyle name="_Детский мир 2006- торговля 2 2" xfId="2544" xr:uid="{00000000-0005-0000-0000-000054020000}"/>
    <cellStyle name="_Детский мир 2006- торговля 2 2 2" xfId="2545" xr:uid="{00000000-0005-0000-0000-000055020000}"/>
    <cellStyle name="_Детский мир 2006- торговля 3" xfId="2546" xr:uid="{00000000-0005-0000-0000-000056020000}"/>
    <cellStyle name="_Детский мир 2006- торговля 3 2" xfId="2547" xr:uid="{00000000-0005-0000-0000-000057020000}"/>
    <cellStyle name="_инвестиции туризм" xfId="193" xr:uid="{00000000-0005-0000-0000-000058020000}"/>
    <cellStyle name="_Книга2" xfId="194" xr:uid="{00000000-0005-0000-0000-000059020000}"/>
    <cellStyle name="_Книга2 2" xfId="2548" xr:uid="{00000000-0005-0000-0000-00005A020000}"/>
    <cellStyle name="_Книга2 2 2" xfId="2549" xr:uid="{00000000-0005-0000-0000-00005B020000}"/>
    <cellStyle name="_Книга2 2 2 2" xfId="2550" xr:uid="{00000000-0005-0000-0000-00005C020000}"/>
    <cellStyle name="_Конс.БН Медицина 2009г._24.11" xfId="195" xr:uid="{00000000-0005-0000-0000-00005D020000}"/>
    <cellStyle name="_Конс.БН Медицина 2009г._24.11 2" xfId="2551" xr:uid="{00000000-0005-0000-0000-00005E020000}"/>
    <cellStyle name="_Конс.БН Медицина 2009г._24.11 2 2" xfId="2552" xr:uid="{00000000-0005-0000-0000-00005F020000}"/>
    <cellStyle name="_Конс.БН Медицина 2009г._24.11 2 2 2" xfId="2553" xr:uid="{00000000-0005-0000-0000-000060020000}"/>
    <cellStyle name="_Конс.БН Медицина 2009г._24.11 3" xfId="2554" xr:uid="{00000000-0005-0000-0000-000061020000}"/>
    <cellStyle name="_Конс.БН Медицина 2009г._24.11 3 2" xfId="2555" xr:uid="{00000000-0005-0000-0000-000062020000}"/>
    <cellStyle name="_Копия СВОД (авг05-фев06)-15мар" xfId="196" xr:uid="{00000000-0005-0000-0000-000063020000}"/>
    <cellStyle name="_Копия СВОД (авг05-фев06)-15мар 2" xfId="2556" xr:uid="{00000000-0005-0000-0000-000064020000}"/>
    <cellStyle name="_Копия СВОД (авг05-фев06)-15мар 2 2" xfId="2557" xr:uid="{00000000-0005-0000-0000-000065020000}"/>
    <cellStyle name="_Копия СВОД (авг05-фев06)-15мар 2 2 2" xfId="2558" xr:uid="{00000000-0005-0000-0000-000066020000}"/>
    <cellStyle name="_маркетинг выполнение 2006" xfId="197" xr:uid="{00000000-0005-0000-0000-000067020000}"/>
    <cellStyle name="_маркетинг выполнение 2006 2" xfId="2559" xr:uid="{00000000-0005-0000-0000-000068020000}"/>
    <cellStyle name="_маркетинг выполнение 2006 2 2" xfId="2560" xr:uid="{00000000-0005-0000-0000-000069020000}"/>
    <cellStyle name="_маркетинг выполнение 2006 2 2 2" xfId="2561" xr:uid="{00000000-0005-0000-0000-00006A020000}"/>
    <cellStyle name="_Медицина модель v8" xfId="198" xr:uid="{00000000-0005-0000-0000-00006B020000}"/>
    <cellStyle name="_Медицина модель v8 2" xfId="2562" xr:uid="{00000000-0005-0000-0000-00006C020000}"/>
    <cellStyle name="_Медицина модель v8 2 2" xfId="2563" xr:uid="{00000000-0005-0000-0000-00006D020000}"/>
    <cellStyle name="_Медицина модель v8 2 2 2" xfId="2564" xr:uid="{00000000-0005-0000-0000-00006E020000}"/>
    <cellStyle name="_Модель_Пристройка_v3" xfId="199" xr:uid="{00000000-0005-0000-0000-00006F020000}"/>
    <cellStyle name="_Модель_Пристройка_v3 2" xfId="2565" xr:uid="{00000000-0005-0000-0000-000070020000}"/>
    <cellStyle name="_Модель_Пристройка_v3 2 2" xfId="2566" xr:uid="{00000000-0005-0000-0000-000071020000}"/>
    <cellStyle name="_Модель_Пристройка_v3 2 2 2" xfId="2567" xr:uid="{00000000-0005-0000-0000-000072020000}"/>
    <cellStyle name="_Показатели по предприятиям" xfId="200" xr:uid="{00000000-0005-0000-0000-000073020000}"/>
    <cellStyle name="_Показатели по предприятиям 2" xfId="2568" xr:uid="{00000000-0005-0000-0000-000074020000}"/>
    <cellStyle name="_Показатели по предприятиям 2 2" xfId="2569" xr:uid="{00000000-0005-0000-0000-000075020000}"/>
    <cellStyle name="_Показатели по предприятиям 2 2 2" xfId="2570" xr:uid="{00000000-0005-0000-0000-000076020000}"/>
    <cellStyle name="_Показатели по предприятиям 3" xfId="2571" xr:uid="{00000000-0005-0000-0000-000077020000}"/>
    <cellStyle name="_Показатели по предприятиям 3 2" xfId="2572" xr:uid="{00000000-0005-0000-0000-000078020000}"/>
    <cellStyle name="_Расходы" xfId="201" xr:uid="{00000000-0005-0000-0000-000079020000}"/>
    <cellStyle name="_Расходы 2" xfId="2573" xr:uid="{00000000-0005-0000-0000-00007A020000}"/>
    <cellStyle name="_Расходы 2 2" xfId="2574" xr:uid="{00000000-0005-0000-0000-00007B020000}"/>
    <cellStyle name="_Расходы 2 2 2" xfId="2575" xr:uid="{00000000-0005-0000-0000-00007C020000}"/>
    <cellStyle name="_Расходы_Книга1" xfId="202" xr:uid="{00000000-0005-0000-0000-00007D020000}"/>
    <cellStyle name="_Расходы_Книга1 2" xfId="2576" xr:uid="{00000000-0005-0000-0000-00007E020000}"/>
    <cellStyle name="_Расходы_Книга1 2 2" xfId="2577" xr:uid="{00000000-0005-0000-0000-00007F020000}"/>
    <cellStyle name="_Расходы_Книга1 2 2 2" xfId="2578" xr:uid="{00000000-0005-0000-0000-000080020000}"/>
    <cellStyle name="_Расходы_Книга2" xfId="203" xr:uid="{00000000-0005-0000-0000-000081020000}"/>
    <cellStyle name="_Расходы_Книга2 2" xfId="2579" xr:uid="{00000000-0005-0000-0000-000082020000}"/>
    <cellStyle name="_Расходы_Книга2 2 2" xfId="2580" xr:uid="{00000000-0005-0000-0000-000083020000}"/>
    <cellStyle name="_Расходы_Книга2 2 2 2" xfId="2581" xr:uid="{00000000-0005-0000-0000-000084020000}"/>
    <cellStyle name="_Расходы_МедсиПристройка_v21" xfId="204" xr:uid="{00000000-0005-0000-0000-000085020000}"/>
    <cellStyle name="_Расходы_МедсиПристройка_v21 2" xfId="2582" xr:uid="{00000000-0005-0000-0000-000086020000}"/>
    <cellStyle name="_Расходы_МедсиПристройка_v21 2 2" xfId="2583" xr:uid="{00000000-0005-0000-0000-000087020000}"/>
    <cellStyle name="_Расходы_МедсиПристройка_v21 2 2 2" xfId="2584" xr:uid="{00000000-0005-0000-0000-000088020000}"/>
    <cellStyle name="_Расходы_Формы бюджета 2010 ООО УК МС (7)" xfId="205" xr:uid="{00000000-0005-0000-0000-000089020000}"/>
    <cellStyle name="_Расходы_Формы бюджета 2010 ООО УК МС (7) 2" xfId="2585" xr:uid="{00000000-0005-0000-0000-00008A020000}"/>
    <cellStyle name="_Расходы_Формы бюджета 2010 ООО УК МС (7) 2 2" xfId="2586" xr:uid="{00000000-0005-0000-0000-00008B020000}"/>
    <cellStyle name="_Расходы_Формы бюджета 2010 ООО УК МС (7) 2 2 2" xfId="2587" xr:uid="{00000000-0005-0000-0000-00008C020000}"/>
    <cellStyle name="_Расходы_Центросоюз_2009-09_v1" xfId="206" xr:uid="{00000000-0005-0000-0000-00008D020000}"/>
    <cellStyle name="_Расходы_Центросоюз_2009-09_v1 2" xfId="2588" xr:uid="{00000000-0005-0000-0000-00008E020000}"/>
    <cellStyle name="_Расходы_Центросоюз_2009-09_v1 2 2" xfId="2589" xr:uid="{00000000-0005-0000-0000-00008F020000}"/>
    <cellStyle name="_Расходы_Центросоюз_2009-09_v1 2 2 2" xfId="2590" xr:uid="{00000000-0005-0000-0000-000090020000}"/>
    <cellStyle name="_Расходы_Центросоюз_ПересмотрМодели_v1" xfId="207" xr:uid="{00000000-0005-0000-0000-000091020000}"/>
    <cellStyle name="_Расходы_Центросоюз_ПересмотрМодели_v1 2" xfId="2591" xr:uid="{00000000-0005-0000-0000-000092020000}"/>
    <cellStyle name="_Расходы_Центросоюз_ПересмотрМодели_v1 2 2" xfId="2592" xr:uid="{00000000-0005-0000-0000-000093020000}"/>
    <cellStyle name="_Расходы_Центросоюз_ПересмотрМодели_v1 2 2 2" xfId="2593" xr:uid="{00000000-0005-0000-0000-000094020000}"/>
    <cellStyle name="_Регистрация" xfId="208" xr:uid="{00000000-0005-0000-0000-000095020000}"/>
    <cellStyle name="_Регистрация 2" xfId="2594" xr:uid="{00000000-0005-0000-0000-000096020000}"/>
    <cellStyle name="_Регистрация 2 2" xfId="2595" xr:uid="{00000000-0005-0000-0000-000097020000}"/>
    <cellStyle name="_Регистрация 2 2 2" xfId="2596" xr:uid="{00000000-0005-0000-0000-000098020000}"/>
    <cellStyle name="_ТФОП трафик и начисления июнь(финал)2" xfId="209" xr:uid="{00000000-0005-0000-0000-000099020000}"/>
    <cellStyle name="_ТФОП трафик и начисления июнь(финал)2 2" xfId="2597" xr:uid="{00000000-0005-0000-0000-00009A020000}"/>
    <cellStyle name="_ТФОП трафик и начисления июнь(финал)2 2 2" xfId="2598" xr:uid="{00000000-0005-0000-0000-00009B020000}"/>
    <cellStyle name="_ТФОП трафик и начисления июнь(финал)2 2 2 2" xfId="2599" xr:uid="{00000000-0005-0000-0000-00009C020000}"/>
    <cellStyle name="_Фин результаты  2007 (21.02)" xfId="210" xr:uid="{00000000-0005-0000-0000-00009D020000}"/>
    <cellStyle name="_Фин результаты  2007 (21.02) 2" xfId="2600" xr:uid="{00000000-0005-0000-0000-00009E020000}"/>
    <cellStyle name="_Фин результаты  2007 (21.02) 2 2" xfId="2601" xr:uid="{00000000-0005-0000-0000-00009F020000}"/>
    <cellStyle name="_Фин результаты  2007 (21.02) 2 2 2" xfId="2602" xr:uid="{00000000-0005-0000-0000-0000A0020000}"/>
    <cellStyle name="_Фин результаты  2007 (21.02) 3" xfId="2603" xr:uid="{00000000-0005-0000-0000-0000A1020000}"/>
    <cellStyle name="_Фин результаты  2007 (21.02) 3 2" xfId="2604" xr:uid="{00000000-0005-0000-0000-0000A2020000}"/>
    <cellStyle name="_Форма планирования бюджета (P&amp;L) (макет)" xfId="211" xr:uid="{00000000-0005-0000-0000-0000A3020000}"/>
    <cellStyle name="_Форма планирования бюджета (P&amp;L) (макет) 2" xfId="2605" xr:uid="{00000000-0005-0000-0000-0000A4020000}"/>
    <cellStyle name="_Форма планирования бюджета (P&amp;L) (макет) 2 2" xfId="2606" xr:uid="{00000000-0005-0000-0000-0000A5020000}"/>
    <cellStyle name="_Форма планирования бюджета (P&amp;L) (макет) 2 2 2" xfId="2607" xr:uid="{00000000-0005-0000-0000-0000A6020000}"/>
    <cellStyle name="_Форма планирования бюджета (P&amp;L) (макет) 3" xfId="2608" xr:uid="{00000000-0005-0000-0000-0000A7020000}"/>
    <cellStyle name="_Форма планирования бюджета (P&amp;L) (макет) 3 2" xfId="2609" xr:uid="{00000000-0005-0000-0000-0000A8020000}"/>
    <cellStyle name="£ BP" xfId="212" xr:uid="{00000000-0005-0000-0000-0000A9020000}"/>
    <cellStyle name="£ BP 2" xfId="213" xr:uid="{00000000-0005-0000-0000-0000AA020000}"/>
    <cellStyle name="¥ JY" xfId="214" xr:uid="{00000000-0005-0000-0000-0000AB020000}"/>
    <cellStyle name="¥ JY 2" xfId="215" xr:uid="{00000000-0005-0000-0000-0000AC020000}"/>
    <cellStyle name="=C:\WINNT35\SYSTEM32\COMMAND.COM" xfId="216" xr:uid="{00000000-0005-0000-0000-0000AD020000}"/>
    <cellStyle name="=C:\WINNT35\SYSTEM32\COMMAND.COM 2" xfId="2610" xr:uid="{00000000-0005-0000-0000-0000AE020000}"/>
    <cellStyle name="=C:\WINNT35\SYSTEM32\COMMAND.COM 2 2" xfId="2611" xr:uid="{00000000-0005-0000-0000-0000AF020000}"/>
    <cellStyle name="=C:\WINNT35\SYSTEM32\COMMAND.COM 2 2 2" xfId="2612" xr:uid="{00000000-0005-0000-0000-0000B0020000}"/>
    <cellStyle name="•W€_GE 3 MINIMUM" xfId="217" xr:uid="{00000000-0005-0000-0000-0000B1020000}"/>
    <cellStyle name="•WЏ€_GE 3 MINIMUM" xfId="218" xr:uid="{00000000-0005-0000-0000-0000B2020000}"/>
    <cellStyle name="0" xfId="219" xr:uid="{00000000-0005-0000-0000-0000B3020000}"/>
    <cellStyle name="0 2" xfId="2613" xr:uid="{00000000-0005-0000-0000-0000B4020000}"/>
    <cellStyle name="0.0x" xfId="220" xr:uid="{00000000-0005-0000-0000-0000B5020000}"/>
    <cellStyle name="0.0x 2" xfId="221" xr:uid="{00000000-0005-0000-0000-0000B6020000}"/>
    <cellStyle name="0.0x 2 2" xfId="2614" xr:uid="{00000000-0005-0000-0000-0000B7020000}"/>
    <cellStyle name="0.0x 2 2 2" xfId="2615" xr:uid="{00000000-0005-0000-0000-0000B8020000}"/>
    <cellStyle name="0.0x 3" xfId="2616" xr:uid="{00000000-0005-0000-0000-0000B9020000}"/>
    <cellStyle name="0.0x 3 2" xfId="2617" xr:uid="{00000000-0005-0000-0000-0000BA020000}"/>
    <cellStyle name="0_МФит" xfId="222" xr:uid="{00000000-0005-0000-0000-0000BB020000}"/>
    <cellStyle name="1decimal" xfId="223" xr:uid="{00000000-0005-0000-0000-0000BC020000}"/>
    <cellStyle name="1decimal 2" xfId="2618" xr:uid="{00000000-0005-0000-0000-0000BD020000}"/>
    <cellStyle name="1Normal" xfId="224" xr:uid="{00000000-0005-0000-0000-0000BE020000}"/>
    <cellStyle name="1Normal 2" xfId="225" xr:uid="{00000000-0005-0000-0000-0000BF020000}"/>
    <cellStyle name="1Normal 2 2" xfId="2619" xr:uid="{00000000-0005-0000-0000-0000C0020000}"/>
    <cellStyle name="1Normal 2 2 2" xfId="2620" xr:uid="{00000000-0005-0000-0000-0000C1020000}"/>
    <cellStyle name="1Normal 2 2 2 2" xfId="2621" xr:uid="{00000000-0005-0000-0000-0000C2020000}"/>
    <cellStyle name="1Normal 3" xfId="2622" xr:uid="{00000000-0005-0000-0000-0000C3020000}"/>
    <cellStyle name="1Normal 3 2" xfId="2623" xr:uid="{00000000-0005-0000-0000-0000C4020000}"/>
    <cellStyle name="1Normal 3 2 2" xfId="2624" xr:uid="{00000000-0005-0000-0000-0000C5020000}"/>
    <cellStyle name="20% - Accent1" xfId="226" xr:uid="{00000000-0005-0000-0000-0000C6020000}"/>
    <cellStyle name="20% - Accent1 2" xfId="2625" xr:uid="{00000000-0005-0000-0000-0000C7020000}"/>
    <cellStyle name="20% - Accent1 2 2" xfId="2626" xr:uid="{00000000-0005-0000-0000-0000C8020000}"/>
    <cellStyle name="20% - Accent1 2 2 2" xfId="2627" xr:uid="{00000000-0005-0000-0000-0000C9020000}"/>
    <cellStyle name="20% - Accent2" xfId="227" xr:uid="{00000000-0005-0000-0000-0000CA020000}"/>
    <cellStyle name="20% - Accent2 2" xfId="2628" xr:uid="{00000000-0005-0000-0000-0000CB020000}"/>
    <cellStyle name="20% - Accent2 2 2" xfId="2629" xr:uid="{00000000-0005-0000-0000-0000CC020000}"/>
    <cellStyle name="20% - Accent2 2 2 2" xfId="2630" xr:uid="{00000000-0005-0000-0000-0000CD020000}"/>
    <cellStyle name="20% - Accent3" xfId="228" xr:uid="{00000000-0005-0000-0000-0000CE020000}"/>
    <cellStyle name="20% - Accent3 2" xfId="2631" xr:uid="{00000000-0005-0000-0000-0000CF020000}"/>
    <cellStyle name="20% - Accent3 2 2" xfId="2632" xr:uid="{00000000-0005-0000-0000-0000D0020000}"/>
    <cellStyle name="20% - Accent3 2 2 2" xfId="2633" xr:uid="{00000000-0005-0000-0000-0000D1020000}"/>
    <cellStyle name="20% - Accent4" xfId="229" xr:uid="{00000000-0005-0000-0000-0000D2020000}"/>
    <cellStyle name="20% - Accent4 2" xfId="2634" xr:uid="{00000000-0005-0000-0000-0000D3020000}"/>
    <cellStyle name="20% - Accent4 2 2" xfId="2635" xr:uid="{00000000-0005-0000-0000-0000D4020000}"/>
    <cellStyle name="20% - Accent4 2 2 2" xfId="2636" xr:uid="{00000000-0005-0000-0000-0000D5020000}"/>
    <cellStyle name="20% - Accent5" xfId="230" xr:uid="{00000000-0005-0000-0000-0000D6020000}"/>
    <cellStyle name="20% - Accent5 2" xfId="2637" xr:uid="{00000000-0005-0000-0000-0000D7020000}"/>
    <cellStyle name="20% - Accent5 2 2" xfId="2638" xr:uid="{00000000-0005-0000-0000-0000D8020000}"/>
    <cellStyle name="20% - Accent5 2 2 2" xfId="2639" xr:uid="{00000000-0005-0000-0000-0000D9020000}"/>
    <cellStyle name="20% - Accent6" xfId="231" xr:uid="{00000000-0005-0000-0000-0000DA020000}"/>
    <cellStyle name="20% - Accent6 2" xfId="2640" xr:uid="{00000000-0005-0000-0000-0000DB020000}"/>
    <cellStyle name="20% - Accent6 2 2" xfId="2641" xr:uid="{00000000-0005-0000-0000-0000DC020000}"/>
    <cellStyle name="20% - Accent6 2 2 2" xfId="2642" xr:uid="{00000000-0005-0000-0000-0000DD020000}"/>
    <cellStyle name="20% - Accent6 3" xfId="2643" xr:uid="{00000000-0005-0000-0000-0000DE020000}"/>
    <cellStyle name="20% - Accent6 3 2" xfId="2644" xr:uid="{00000000-0005-0000-0000-0000DF020000}"/>
    <cellStyle name="20% - Акцент1 2" xfId="2645" xr:uid="{00000000-0005-0000-0000-0000E0020000}"/>
    <cellStyle name="20% - Акцент2 2" xfId="2646" xr:uid="{00000000-0005-0000-0000-0000E1020000}"/>
    <cellStyle name="20% - Акцент3 2" xfId="2647" xr:uid="{00000000-0005-0000-0000-0000E2020000}"/>
    <cellStyle name="20% - Акцент4 2" xfId="2648" xr:uid="{00000000-0005-0000-0000-0000E3020000}"/>
    <cellStyle name="20% - Акцент5 2" xfId="2649" xr:uid="{00000000-0005-0000-0000-0000E4020000}"/>
    <cellStyle name="20% - Акцент6 2" xfId="2650" xr:uid="{00000000-0005-0000-0000-0000E5020000}"/>
    <cellStyle name="2decimal" xfId="232" xr:uid="{00000000-0005-0000-0000-0000E6020000}"/>
    <cellStyle name="2decimal 2" xfId="2651" xr:uid="{00000000-0005-0000-0000-0000E7020000}"/>
    <cellStyle name="40% - Accent1" xfId="233" xr:uid="{00000000-0005-0000-0000-0000E8020000}"/>
    <cellStyle name="40% - Accent1 2" xfId="2652" xr:uid="{00000000-0005-0000-0000-0000E9020000}"/>
    <cellStyle name="40% - Accent1 2 2" xfId="2653" xr:uid="{00000000-0005-0000-0000-0000EA020000}"/>
    <cellStyle name="40% - Accent1 2 2 2" xfId="2654" xr:uid="{00000000-0005-0000-0000-0000EB020000}"/>
    <cellStyle name="40% - Accent2" xfId="234" xr:uid="{00000000-0005-0000-0000-0000EC020000}"/>
    <cellStyle name="40% - Accent2 2" xfId="2655" xr:uid="{00000000-0005-0000-0000-0000ED020000}"/>
    <cellStyle name="40% - Accent2 2 2" xfId="2656" xr:uid="{00000000-0005-0000-0000-0000EE020000}"/>
    <cellStyle name="40% - Accent2 2 2 2" xfId="2657" xr:uid="{00000000-0005-0000-0000-0000EF020000}"/>
    <cellStyle name="40% - Accent3" xfId="235" xr:uid="{00000000-0005-0000-0000-0000F0020000}"/>
    <cellStyle name="40% - Accent3 2" xfId="2658" xr:uid="{00000000-0005-0000-0000-0000F1020000}"/>
    <cellStyle name="40% - Accent3 2 2" xfId="2659" xr:uid="{00000000-0005-0000-0000-0000F2020000}"/>
    <cellStyle name="40% - Accent3 2 2 2" xfId="2660" xr:uid="{00000000-0005-0000-0000-0000F3020000}"/>
    <cellStyle name="40% - Accent4" xfId="236" xr:uid="{00000000-0005-0000-0000-0000F4020000}"/>
    <cellStyle name="40% - Accent4 2" xfId="2661" xr:uid="{00000000-0005-0000-0000-0000F5020000}"/>
    <cellStyle name="40% - Accent4 2 2" xfId="2662" xr:uid="{00000000-0005-0000-0000-0000F6020000}"/>
    <cellStyle name="40% - Accent4 2 2 2" xfId="2663" xr:uid="{00000000-0005-0000-0000-0000F7020000}"/>
    <cellStyle name="40% - Accent5" xfId="237" xr:uid="{00000000-0005-0000-0000-0000F8020000}"/>
    <cellStyle name="40% - Accent5 2" xfId="2664" xr:uid="{00000000-0005-0000-0000-0000F9020000}"/>
    <cellStyle name="40% - Accent5 2 2" xfId="2665" xr:uid="{00000000-0005-0000-0000-0000FA020000}"/>
    <cellStyle name="40% - Accent5 2 2 2" xfId="2666" xr:uid="{00000000-0005-0000-0000-0000FB020000}"/>
    <cellStyle name="40% - Accent6" xfId="238" xr:uid="{00000000-0005-0000-0000-0000FC020000}"/>
    <cellStyle name="40% - Accent6 2" xfId="2667" xr:uid="{00000000-0005-0000-0000-0000FD020000}"/>
    <cellStyle name="40% - Accent6 2 2" xfId="2668" xr:uid="{00000000-0005-0000-0000-0000FE020000}"/>
    <cellStyle name="40% - Accent6 2 2 2" xfId="2669" xr:uid="{00000000-0005-0000-0000-0000FF020000}"/>
    <cellStyle name="40% - Акцент1 2" xfId="2670" xr:uid="{00000000-0005-0000-0000-000000030000}"/>
    <cellStyle name="40% - Акцент2 2" xfId="2671" xr:uid="{00000000-0005-0000-0000-000001030000}"/>
    <cellStyle name="40% - Акцент3 2" xfId="2672" xr:uid="{00000000-0005-0000-0000-000002030000}"/>
    <cellStyle name="40% - Акцент4 2" xfId="2673" xr:uid="{00000000-0005-0000-0000-000003030000}"/>
    <cellStyle name="40% - Акцент5 2" xfId="2674" xr:uid="{00000000-0005-0000-0000-000004030000}"/>
    <cellStyle name="40% - Акцент6 2" xfId="2675" xr:uid="{00000000-0005-0000-0000-000005030000}"/>
    <cellStyle name="60% - Accent1" xfId="239" xr:uid="{00000000-0005-0000-0000-000006030000}"/>
    <cellStyle name="60% - Accent1 2" xfId="2676" xr:uid="{00000000-0005-0000-0000-000007030000}"/>
    <cellStyle name="60% - Accent1 2 2" xfId="2677" xr:uid="{00000000-0005-0000-0000-000008030000}"/>
    <cellStyle name="60% - Accent1 2 2 2" xfId="2678" xr:uid="{00000000-0005-0000-0000-000009030000}"/>
    <cellStyle name="60% - Accent2" xfId="240" xr:uid="{00000000-0005-0000-0000-00000A030000}"/>
    <cellStyle name="60% - Accent2 2" xfId="2679" xr:uid="{00000000-0005-0000-0000-00000B030000}"/>
    <cellStyle name="60% - Accent2 2 2" xfId="2680" xr:uid="{00000000-0005-0000-0000-00000C030000}"/>
    <cellStyle name="60% - Accent2 2 2 2" xfId="2681" xr:uid="{00000000-0005-0000-0000-00000D030000}"/>
    <cellStyle name="60% - Accent3" xfId="241" xr:uid="{00000000-0005-0000-0000-00000E030000}"/>
    <cellStyle name="60% - Accent3 2" xfId="2682" xr:uid="{00000000-0005-0000-0000-00000F030000}"/>
    <cellStyle name="60% - Accent3 2 2" xfId="2683" xr:uid="{00000000-0005-0000-0000-000010030000}"/>
    <cellStyle name="60% - Accent3 2 2 2" xfId="2684" xr:uid="{00000000-0005-0000-0000-000011030000}"/>
    <cellStyle name="60% - Accent4" xfId="242" xr:uid="{00000000-0005-0000-0000-000012030000}"/>
    <cellStyle name="60% - Accent4 2" xfId="2685" xr:uid="{00000000-0005-0000-0000-000013030000}"/>
    <cellStyle name="60% - Accent4 2 2" xfId="2686" xr:uid="{00000000-0005-0000-0000-000014030000}"/>
    <cellStyle name="60% - Accent4 2 2 2" xfId="2687" xr:uid="{00000000-0005-0000-0000-000015030000}"/>
    <cellStyle name="60% - Accent5" xfId="243" xr:uid="{00000000-0005-0000-0000-000016030000}"/>
    <cellStyle name="60% - Accent5 2" xfId="2688" xr:uid="{00000000-0005-0000-0000-000017030000}"/>
    <cellStyle name="60% - Accent5 2 2" xfId="2689" xr:uid="{00000000-0005-0000-0000-000018030000}"/>
    <cellStyle name="60% - Accent5 2 2 2" xfId="2690" xr:uid="{00000000-0005-0000-0000-000019030000}"/>
    <cellStyle name="60% - Accent6" xfId="244" xr:uid="{00000000-0005-0000-0000-00001A030000}"/>
    <cellStyle name="60% - Accent6 2" xfId="2691" xr:uid="{00000000-0005-0000-0000-00001B030000}"/>
    <cellStyle name="60% - Accent6 2 2" xfId="2692" xr:uid="{00000000-0005-0000-0000-00001C030000}"/>
    <cellStyle name="60% - Accent6 2 2 2" xfId="2693" xr:uid="{00000000-0005-0000-0000-00001D030000}"/>
    <cellStyle name="60% - Акцент1 2" xfId="2694" xr:uid="{00000000-0005-0000-0000-00001E030000}"/>
    <cellStyle name="60% - Акцент2 2" xfId="2695" xr:uid="{00000000-0005-0000-0000-00001F030000}"/>
    <cellStyle name="60% - Акцент3 2" xfId="2696" xr:uid="{00000000-0005-0000-0000-000020030000}"/>
    <cellStyle name="60% - Акцент4 2" xfId="2697" xr:uid="{00000000-0005-0000-0000-000021030000}"/>
    <cellStyle name="60% - Акцент5 2" xfId="2698" xr:uid="{00000000-0005-0000-0000-000022030000}"/>
    <cellStyle name="60% - Акцент6 2" xfId="2699" xr:uid="{00000000-0005-0000-0000-000023030000}"/>
    <cellStyle name="Accent1" xfId="245" xr:uid="{00000000-0005-0000-0000-000024030000}"/>
    <cellStyle name="Accent1 2" xfId="2700" xr:uid="{00000000-0005-0000-0000-000025030000}"/>
    <cellStyle name="Accent1 2 2" xfId="2701" xr:uid="{00000000-0005-0000-0000-000026030000}"/>
    <cellStyle name="Accent1 2 2 2" xfId="2702" xr:uid="{00000000-0005-0000-0000-000027030000}"/>
    <cellStyle name="Accent2" xfId="246" xr:uid="{00000000-0005-0000-0000-000028030000}"/>
    <cellStyle name="Accent2 2" xfId="2703" xr:uid="{00000000-0005-0000-0000-000029030000}"/>
    <cellStyle name="Accent2 2 2" xfId="2704" xr:uid="{00000000-0005-0000-0000-00002A030000}"/>
    <cellStyle name="Accent2 2 2 2" xfId="2705" xr:uid="{00000000-0005-0000-0000-00002B030000}"/>
    <cellStyle name="Accent3" xfId="247" xr:uid="{00000000-0005-0000-0000-00002C030000}"/>
    <cellStyle name="Accent3 2" xfId="2706" xr:uid="{00000000-0005-0000-0000-00002D030000}"/>
    <cellStyle name="Accent3 2 2" xfId="2707" xr:uid="{00000000-0005-0000-0000-00002E030000}"/>
    <cellStyle name="Accent3 2 2 2" xfId="2708" xr:uid="{00000000-0005-0000-0000-00002F030000}"/>
    <cellStyle name="Accent4" xfId="248" xr:uid="{00000000-0005-0000-0000-000030030000}"/>
    <cellStyle name="Accent4 2" xfId="2709" xr:uid="{00000000-0005-0000-0000-000031030000}"/>
    <cellStyle name="Accent4 2 2" xfId="2710" xr:uid="{00000000-0005-0000-0000-000032030000}"/>
    <cellStyle name="Accent4 2 2 2" xfId="2711" xr:uid="{00000000-0005-0000-0000-000033030000}"/>
    <cellStyle name="Accent5" xfId="249" xr:uid="{00000000-0005-0000-0000-000034030000}"/>
    <cellStyle name="Accent5 2" xfId="2712" xr:uid="{00000000-0005-0000-0000-000035030000}"/>
    <cellStyle name="Accent5 2 2" xfId="2713" xr:uid="{00000000-0005-0000-0000-000036030000}"/>
    <cellStyle name="Accent5 2 2 2" xfId="2714" xr:uid="{00000000-0005-0000-0000-000037030000}"/>
    <cellStyle name="Accent6" xfId="250" xr:uid="{00000000-0005-0000-0000-000038030000}"/>
    <cellStyle name="Accent6 2" xfId="2715" xr:uid="{00000000-0005-0000-0000-000039030000}"/>
    <cellStyle name="Accent6 2 2" xfId="2716" xr:uid="{00000000-0005-0000-0000-00003A030000}"/>
    <cellStyle name="Accent6 2 2 2" xfId="2717" xr:uid="{00000000-0005-0000-0000-00003B030000}"/>
    <cellStyle name="ArialNormal" xfId="251" xr:uid="{00000000-0005-0000-0000-00003C030000}"/>
    <cellStyle name="ArialNormal 10" xfId="9791" xr:uid="{00000000-0005-0000-0000-00003C030000}"/>
    <cellStyle name="ArialNormal 11" xfId="10066" xr:uid="{00000000-0005-0000-0000-00003C030000}"/>
    <cellStyle name="ArialNormal 12" xfId="10604" xr:uid="{00000000-0005-0000-0000-00003C030000}"/>
    <cellStyle name="ArialNormal 13" xfId="11056" xr:uid="{00000000-0005-0000-0000-00003C030000}"/>
    <cellStyle name="ArialNormal 14" xfId="14145" xr:uid="{00000000-0005-0000-0000-00003C030000}"/>
    <cellStyle name="ArialNormal 15" xfId="16676" xr:uid="{00000000-0005-0000-0000-00003C030000}"/>
    <cellStyle name="ArialNormal 16" xfId="17185" xr:uid="{00000000-0005-0000-0000-00003C030000}"/>
    <cellStyle name="ArialNormal 17" xfId="17656" xr:uid="{00000000-0005-0000-0000-00003C030000}"/>
    <cellStyle name="ArialNormal 18" xfId="18103" xr:uid="{00000000-0005-0000-0000-00003C030000}"/>
    <cellStyle name="ArialNormal 19" xfId="18556" xr:uid="{00000000-0005-0000-0000-00003C030000}"/>
    <cellStyle name="ArialNormal 2" xfId="252" xr:uid="{00000000-0005-0000-0000-00003D030000}"/>
    <cellStyle name="ArialNormal 2 10" xfId="10067" xr:uid="{00000000-0005-0000-0000-00003D030000}"/>
    <cellStyle name="ArialNormal 2 11" xfId="10605" xr:uid="{00000000-0005-0000-0000-00003D030000}"/>
    <cellStyle name="ArialNormal 2 12" xfId="11057" xr:uid="{00000000-0005-0000-0000-00003D030000}"/>
    <cellStyle name="ArialNormal 2 13" xfId="14146" xr:uid="{00000000-0005-0000-0000-00003D030000}"/>
    <cellStyle name="ArialNormal 2 14" xfId="16677" xr:uid="{00000000-0005-0000-0000-00003D030000}"/>
    <cellStyle name="ArialNormal 2 15" xfId="17186" xr:uid="{00000000-0005-0000-0000-00003D030000}"/>
    <cellStyle name="ArialNormal 2 16" xfId="17657" xr:uid="{00000000-0005-0000-0000-00003D030000}"/>
    <cellStyle name="ArialNormal 2 17" xfId="18104" xr:uid="{00000000-0005-0000-0000-00003D030000}"/>
    <cellStyle name="ArialNormal 2 18" xfId="18557" xr:uid="{00000000-0005-0000-0000-00003D030000}"/>
    <cellStyle name="ArialNormal 2 19" xfId="19082" xr:uid="{00000000-0005-0000-0000-00003D030000}"/>
    <cellStyle name="ArialNormal 2 2" xfId="2718" xr:uid="{00000000-0005-0000-0000-00003E030000}"/>
    <cellStyle name="ArialNormal 2 2 10" xfId="10179" xr:uid="{00000000-0005-0000-0000-00003E030000}"/>
    <cellStyle name="ArialNormal 2 2 11" xfId="10681" xr:uid="{00000000-0005-0000-0000-00003E030000}"/>
    <cellStyle name="ArialNormal 2 2 12" xfId="11173" xr:uid="{00000000-0005-0000-0000-00003E030000}"/>
    <cellStyle name="ArialNormal 2 2 13" xfId="14234" xr:uid="{00000000-0005-0000-0000-00003E030000}"/>
    <cellStyle name="ArialNormal 2 2 14" xfId="16761" xr:uid="{00000000-0005-0000-0000-00003E030000}"/>
    <cellStyle name="ArialNormal 2 2 15" xfId="17270" xr:uid="{00000000-0005-0000-0000-00003E030000}"/>
    <cellStyle name="ArialNormal 2 2 16" xfId="17733" xr:uid="{00000000-0005-0000-0000-00003E030000}"/>
    <cellStyle name="ArialNormal 2 2 17" xfId="18191" xr:uid="{00000000-0005-0000-0000-00003E030000}"/>
    <cellStyle name="ArialNormal 2 2 18" xfId="18668" xr:uid="{00000000-0005-0000-0000-00003E030000}"/>
    <cellStyle name="ArialNormal 2 2 19" xfId="19169" xr:uid="{00000000-0005-0000-0000-00003E030000}"/>
    <cellStyle name="ArialNormal 2 2 2" xfId="2719" xr:uid="{00000000-0005-0000-0000-00003F030000}"/>
    <cellStyle name="ArialNormal 2 2 2 10" xfId="10682" xr:uid="{00000000-0005-0000-0000-00003F030000}"/>
    <cellStyle name="ArialNormal 2 2 2 11" xfId="11174" xr:uid="{00000000-0005-0000-0000-00003F030000}"/>
    <cellStyle name="ArialNormal 2 2 2 12" xfId="14235" xr:uid="{00000000-0005-0000-0000-00003F030000}"/>
    <cellStyle name="ArialNormal 2 2 2 13" xfId="16762" xr:uid="{00000000-0005-0000-0000-00003F030000}"/>
    <cellStyle name="ArialNormal 2 2 2 14" xfId="17271" xr:uid="{00000000-0005-0000-0000-00003F030000}"/>
    <cellStyle name="ArialNormal 2 2 2 15" xfId="17734" xr:uid="{00000000-0005-0000-0000-00003F030000}"/>
    <cellStyle name="ArialNormal 2 2 2 16" xfId="18192" xr:uid="{00000000-0005-0000-0000-00003F030000}"/>
    <cellStyle name="ArialNormal 2 2 2 17" xfId="18669" xr:uid="{00000000-0005-0000-0000-00003F030000}"/>
    <cellStyle name="ArialNormal 2 2 2 18" xfId="19170" xr:uid="{00000000-0005-0000-0000-00003F030000}"/>
    <cellStyle name="ArialNormal 2 2 2 19" xfId="21649" xr:uid="{00000000-0005-0000-0000-00003F030000}"/>
    <cellStyle name="ArialNormal 2 2 2 2" xfId="2720" xr:uid="{00000000-0005-0000-0000-000040030000}"/>
    <cellStyle name="ArialNormal 2 2 2 2 10" xfId="14236" xr:uid="{00000000-0005-0000-0000-000040030000}"/>
    <cellStyle name="ArialNormal 2 2 2 2 11" xfId="16763" xr:uid="{00000000-0005-0000-0000-000040030000}"/>
    <cellStyle name="ArialNormal 2 2 2 2 12" xfId="17272" xr:uid="{00000000-0005-0000-0000-000040030000}"/>
    <cellStyle name="ArialNormal 2 2 2 2 13" xfId="17735" xr:uid="{00000000-0005-0000-0000-000040030000}"/>
    <cellStyle name="ArialNormal 2 2 2 2 14" xfId="18193" xr:uid="{00000000-0005-0000-0000-000040030000}"/>
    <cellStyle name="ArialNormal 2 2 2 2 15" xfId="18670" xr:uid="{00000000-0005-0000-0000-000040030000}"/>
    <cellStyle name="ArialNormal 2 2 2 2 16" xfId="19171" xr:uid="{00000000-0005-0000-0000-000040030000}"/>
    <cellStyle name="ArialNormal 2 2 2 2 17" xfId="21650" xr:uid="{00000000-0005-0000-0000-000040030000}"/>
    <cellStyle name="ArialNormal 2 2 2 2 18" xfId="24196" xr:uid="{00000000-0005-0000-0000-000040030000}"/>
    <cellStyle name="ArialNormal 2 2 2 2 2" xfId="8742" xr:uid="{00000000-0005-0000-0000-000040030000}"/>
    <cellStyle name="ArialNormal 2 2 2 2 2 2" xfId="12311" xr:uid="{00000000-0005-0000-0000-000040030000}"/>
    <cellStyle name="ArialNormal 2 2 2 2 2 3" xfId="15219" xr:uid="{00000000-0005-0000-0000-000040030000}"/>
    <cellStyle name="ArialNormal 2 2 2 2 2 4" xfId="20132" xr:uid="{00000000-0005-0000-0000-000040030000}"/>
    <cellStyle name="ArialNormal 2 2 2 2 2 5" xfId="22633" xr:uid="{00000000-0005-0000-0000-000040030000}"/>
    <cellStyle name="ArialNormal 2 2 2 2 2 6" xfId="25179" xr:uid="{00000000-0005-0000-0000-000040030000}"/>
    <cellStyle name="ArialNormal 2 2 2 2 3" xfId="8791" xr:uid="{00000000-0005-0000-0000-000040030000}"/>
    <cellStyle name="ArialNormal 2 2 2 2 3 2" xfId="13565" xr:uid="{00000000-0005-0000-0000-000040030000}"/>
    <cellStyle name="ArialNormal 2 2 2 2 3 3" xfId="16108" xr:uid="{00000000-0005-0000-0000-000040030000}"/>
    <cellStyle name="ArialNormal 2 2 2 2 3 4" xfId="21002" xr:uid="{00000000-0005-0000-0000-000040030000}"/>
    <cellStyle name="ArialNormal 2 2 2 2 3 5" xfId="23522" xr:uid="{00000000-0005-0000-0000-000040030000}"/>
    <cellStyle name="ArialNormal 2 2 2 2 3 6" xfId="26068" xr:uid="{00000000-0005-0000-0000-000040030000}"/>
    <cellStyle name="ArialNormal 2 2 2 2 4" xfId="8946" xr:uid="{00000000-0005-0000-0000-000040030000}"/>
    <cellStyle name="ArialNormal 2 2 2 2 4 2" xfId="12402" xr:uid="{00000000-0005-0000-0000-000040030000}"/>
    <cellStyle name="ArialNormal 2 2 2 2 4 3" xfId="15293" xr:uid="{00000000-0005-0000-0000-000040030000}"/>
    <cellStyle name="ArialNormal 2 2 2 2 4 4" xfId="20206" xr:uid="{00000000-0005-0000-0000-000040030000}"/>
    <cellStyle name="ArialNormal 2 2 2 2 4 5" xfId="22707" xr:uid="{00000000-0005-0000-0000-000040030000}"/>
    <cellStyle name="ArialNormal 2 2 2 2 4 6" xfId="25253" xr:uid="{00000000-0005-0000-0000-000040030000}"/>
    <cellStyle name="ArialNormal 2 2 2 2 5" xfId="9432" xr:uid="{00000000-0005-0000-0000-000040030000}"/>
    <cellStyle name="ArialNormal 2 2 2 2 5 2" xfId="13983" xr:uid="{00000000-0005-0000-0000-000040030000}"/>
    <cellStyle name="ArialNormal 2 2 2 2 5 3" xfId="16521" xr:uid="{00000000-0005-0000-0000-000040030000}"/>
    <cellStyle name="ArialNormal 2 2 2 2 5 4" xfId="21401" xr:uid="{00000000-0005-0000-0000-000040030000}"/>
    <cellStyle name="ArialNormal 2 2 2 2 5 5" xfId="23935" xr:uid="{00000000-0005-0000-0000-000040030000}"/>
    <cellStyle name="ArialNormal 2 2 2 2 5 6" xfId="26481" xr:uid="{00000000-0005-0000-0000-000040030000}"/>
    <cellStyle name="ArialNormal 2 2 2 2 6" xfId="9856" xr:uid="{00000000-0005-0000-0000-000040030000}"/>
    <cellStyle name="ArialNormal 2 2 2 2 7" xfId="10181" xr:uid="{00000000-0005-0000-0000-000040030000}"/>
    <cellStyle name="ArialNormal 2 2 2 2 8" xfId="10683" xr:uid="{00000000-0005-0000-0000-000040030000}"/>
    <cellStyle name="ArialNormal 2 2 2 2 9" xfId="11175" xr:uid="{00000000-0005-0000-0000-000040030000}"/>
    <cellStyle name="ArialNormal 2 2 2 20" xfId="24195" xr:uid="{00000000-0005-0000-0000-00003F030000}"/>
    <cellStyle name="ArialNormal 2 2 2 3" xfId="2721" xr:uid="{00000000-0005-0000-0000-000041030000}"/>
    <cellStyle name="ArialNormal 2 2 2 3 10" xfId="14237" xr:uid="{00000000-0005-0000-0000-000041030000}"/>
    <cellStyle name="ArialNormal 2 2 2 3 11" xfId="16764" xr:uid="{00000000-0005-0000-0000-000041030000}"/>
    <cellStyle name="ArialNormal 2 2 2 3 12" xfId="17273" xr:uid="{00000000-0005-0000-0000-000041030000}"/>
    <cellStyle name="ArialNormal 2 2 2 3 13" xfId="17736" xr:uid="{00000000-0005-0000-0000-000041030000}"/>
    <cellStyle name="ArialNormal 2 2 2 3 14" xfId="18194" xr:uid="{00000000-0005-0000-0000-000041030000}"/>
    <cellStyle name="ArialNormal 2 2 2 3 15" xfId="18671" xr:uid="{00000000-0005-0000-0000-000041030000}"/>
    <cellStyle name="ArialNormal 2 2 2 3 16" xfId="19172" xr:uid="{00000000-0005-0000-0000-000041030000}"/>
    <cellStyle name="ArialNormal 2 2 2 3 17" xfId="21651" xr:uid="{00000000-0005-0000-0000-000041030000}"/>
    <cellStyle name="ArialNormal 2 2 2 3 18" xfId="24197" xr:uid="{00000000-0005-0000-0000-000041030000}"/>
    <cellStyle name="ArialNormal 2 2 2 3 2" xfId="8743" xr:uid="{00000000-0005-0000-0000-000041030000}"/>
    <cellStyle name="ArialNormal 2 2 2 3 2 2" xfId="12312" xr:uid="{00000000-0005-0000-0000-000041030000}"/>
    <cellStyle name="ArialNormal 2 2 2 3 2 3" xfId="15220" xr:uid="{00000000-0005-0000-0000-000041030000}"/>
    <cellStyle name="ArialNormal 2 2 2 3 2 4" xfId="20133" xr:uid="{00000000-0005-0000-0000-000041030000}"/>
    <cellStyle name="ArialNormal 2 2 2 3 2 5" xfId="22634" xr:uid="{00000000-0005-0000-0000-000041030000}"/>
    <cellStyle name="ArialNormal 2 2 2 3 2 6" xfId="25180" xr:uid="{00000000-0005-0000-0000-000041030000}"/>
    <cellStyle name="ArialNormal 2 2 2 3 3" xfId="8792" xr:uid="{00000000-0005-0000-0000-000041030000}"/>
    <cellStyle name="ArialNormal 2 2 2 3 3 2" xfId="13564" xr:uid="{00000000-0005-0000-0000-000041030000}"/>
    <cellStyle name="ArialNormal 2 2 2 3 3 3" xfId="16107" xr:uid="{00000000-0005-0000-0000-000041030000}"/>
    <cellStyle name="ArialNormal 2 2 2 3 3 4" xfId="21001" xr:uid="{00000000-0005-0000-0000-000041030000}"/>
    <cellStyle name="ArialNormal 2 2 2 3 3 5" xfId="23521" xr:uid="{00000000-0005-0000-0000-000041030000}"/>
    <cellStyle name="ArialNormal 2 2 2 3 3 6" xfId="26067" xr:uid="{00000000-0005-0000-0000-000041030000}"/>
    <cellStyle name="ArialNormal 2 2 2 3 4" xfId="8947" xr:uid="{00000000-0005-0000-0000-000041030000}"/>
    <cellStyle name="ArialNormal 2 2 2 3 4 2" xfId="12403" xr:uid="{00000000-0005-0000-0000-000041030000}"/>
    <cellStyle name="ArialNormal 2 2 2 3 4 3" xfId="15294" xr:uid="{00000000-0005-0000-0000-000041030000}"/>
    <cellStyle name="ArialNormal 2 2 2 3 4 4" xfId="20207" xr:uid="{00000000-0005-0000-0000-000041030000}"/>
    <cellStyle name="ArialNormal 2 2 2 3 4 5" xfId="22708" xr:uid="{00000000-0005-0000-0000-000041030000}"/>
    <cellStyle name="ArialNormal 2 2 2 3 4 6" xfId="25254" xr:uid="{00000000-0005-0000-0000-000041030000}"/>
    <cellStyle name="ArialNormal 2 2 2 3 5" xfId="9433" xr:uid="{00000000-0005-0000-0000-000041030000}"/>
    <cellStyle name="ArialNormal 2 2 2 3 5 2" xfId="13982" xr:uid="{00000000-0005-0000-0000-000041030000}"/>
    <cellStyle name="ArialNormal 2 2 2 3 5 3" xfId="16520" xr:uid="{00000000-0005-0000-0000-000041030000}"/>
    <cellStyle name="ArialNormal 2 2 2 3 5 4" xfId="21400" xr:uid="{00000000-0005-0000-0000-000041030000}"/>
    <cellStyle name="ArialNormal 2 2 2 3 5 5" xfId="23934" xr:uid="{00000000-0005-0000-0000-000041030000}"/>
    <cellStyle name="ArialNormal 2 2 2 3 5 6" xfId="26480" xr:uid="{00000000-0005-0000-0000-000041030000}"/>
    <cellStyle name="ArialNormal 2 2 2 3 6" xfId="9857" xr:uid="{00000000-0005-0000-0000-000041030000}"/>
    <cellStyle name="ArialNormal 2 2 2 3 7" xfId="10182" xr:uid="{00000000-0005-0000-0000-000041030000}"/>
    <cellStyle name="ArialNormal 2 2 2 3 8" xfId="10684" xr:uid="{00000000-0005-0000-0000-000041030000}"/>
    <cellStyle name="ArialNormal 2 2 2 3 9" xfId="11176" xr:uid="{00000000-0005-0000-0000-000041030000}"/>
    <cellStyle name="ArialNormal 2 2 2 4" xfId="8741" xr:uid="{00000000-0005-0000-0000-00003F030000}"/>
    <cellStyle name="ArialNormal 2 2 2 4 2" xfId="12310" xr:uid="{00000000-0005-0000-0000-00003F030000}"/>
    <cellStyle name="ArialNormal 2 2 2 4 3" xfId="15218" xr:uid="{00000000-0005-0000-0000-00003F030000}"/>
    <cellStyle name="ArialNormal 2 2 2 4 4" xfId="20131" xr:uid="{00000000-0005-0000-0000-00003F030000}"/>
    <cellStyle name="ArialNormal 2 2 2 4 5" xfId="22632" xr:uid="{00000000-0005-0000-0000-00003F030000}"/>
    <cellStyle name="ArialNormal 2 2 2 4 6" xfId="25178" xr:uid="{00000000-0005-0000-0000-00003F030000}"/>
    <cellStyle name="ArialNormal 2 2 2 5" xfId="8790" xr:uid="{00000000-0005-0000-0000-00003F030000}"/>
    <cellStyle name="ArialNormal 2 2 2 5 2" xfId="13566" xr:uid="{00000000-0005-0000-0000-00003F030000}"/>
    <cellStyle name="ArialNormal 2 2 2 5 3" xfId="16109" xr:uid="{00000000-0005-0000-0000-00003F030000}"/>
    <cellStyle name="ArialNormal 2 2 2 5 4" xfId="21003" xr:uid="{00000000-0005-0000-0000-00003F030000}"/>
    <cellStyle name="ArialNormal 2 2 2 5 5" xfId="23523" xr:uid="{00000000-0005-0000-0000-00003F030000}"/>
    <cellStyle name="ArialNormal 2 2 2 5 6" xfId="26069" xr:uid="{00000000-0005-0000-0000-00003F030000}"/>
    <cellStyle name="ArialNormal 2 2 2 6" xfId="8945" xr:uid="{00000000-0005-0000-0000-00003F030000}"/>
    <cellStyle name="ArialNormal 2 2 2 6 2" xfId="11638" xr:uid="{00000000-0005-0000-0000-00003F030000}"/>
    <cellStyle name="ArialNormal 2 2 2 6 3" xfId="14677" xr:uid="{00000000-0005-0000-0000-00003F030000}"/>
    <cellStyle name="ArialNormal 2 2 2 6 4" xfId="19610" xr:uid="{00000000-0005-0000-0000-00003F030000}"/>
    <cellStyle name="ArialNormal 2 2 2 6 5" xfId="22091" xr:uid="{00000000-0005-0000-0000-00003F030000}"/>
    <cellStyle name="ArialNormal 2 2 2 6 6" xfId="24637" xr:uid="{00000000-0005-0000-0000-00003F030000}"/>
    <cellStyle name="ArialNormal 2 2 2 7" xfId="9431" xr:uid="{00000000-0005-0000-0000-00003F030000}"/>
    <cellStyle name="ArialNormal 2 2 2 7 2" xfId="12916" xr:uid="{00000000-0005-0000-0000-00003F030000}"/>
    <cellStyle name="ArialNormal 2 2 2 7 3" xfId="15785" xr:uid="{00000000-0005-0000-0000-00003F030000}"/>
    <cellStyle name="ArialNormal 2 2 2 7 4" xfId="20679" xr:uid="{00000000-0005-0000-0000-00003F030000}"/>
    <cellStyle name="ArialNormal 2 2 2 7 5" xfId="23199" xr:uid="{00000000-0005-0000-0000-00003F030000}"/>
    <cellStyle name="ArialNormal 2 2 2 7 6" xfId="25745" xr:uid="{00000000-0005-0000-0000-00003F030000}"/>
    <cellStyle name="ArialNormal 2 2 2 8" xfId="9855" xr:uid="{00000000-0005-0000-0000-00003F030000}"/>
    <cellStyle name="ArialNormal 2 2 2 9" xfId="10180" xr:uid="{00000000-0005-0000-0000-00003F030000}"/>
    <cellStyle name="ArialNormal 2 2 20" xfId="21648" xr:uid="{00000000-0005-0000-0000-00003E030000}"/>
    <cellStyle name="ArialNormal 2 2 21" xfId="24194" xr:uid="{00000000-0005-0000-0000-00003E030000}"/>
    <cellStyle name="ArialNormal 2 2 3" xfId="2722" xr:uid="{00000000-0005-0000-0000-000042030000}"/>
    <cellStyle name="ArialNormal 2 2 3 10" xfId="14238" xr:uid="{00000000-0005-0000-0000-000042030000}"/>
    <cellStyle name="ArialNormal 2 2 3 11" xfId="16765" xr:uid="{00000000-0005-0000-0000-000042030000}"/>
    <cellStyle name="ArialNormal 2 2 3 12" xfId="17274" xr:uid="{00000000-0005-0000-0000-000042030000}"/>
    <cellStyle name="ArialNormal 2 2 3 13" xfId="17737" xr:uid="{00000000-0005-0000-0000-000042030000}"/>
    <cellStyle name="ArialNormal 2 2 3 14" xfId="18195" xr:uid="{00000000-0005-0000-0000-000042030000}"/>
    <cellStyle name="ArialNormal 2 2 3 15" xfId="18672" xr:uid="{00000000-0005-0000-0000-000042030000}"/>
    <cellStyle name="ArialNormal 2 2 3 16" xfId="19173" xr:uid="{00000000-0005-0000-0000-000042030000}"/>
    <cellStyle name="ArialNormal 2 2 3 17" xfId="21652" xr:uid="{00000000-0005-0000-0000-000042030000}"/>
    <cellStyle name="ArialNormal 2 2 3 18" xfId="24198" xr:uid="{00000000-0005-0000-0000-000042030000}"/>
    <cellStyle name="ArialNormal 2 2 3 2" xfId="8744" xr:uid="{00000000-0005-0000-0000-000042030000}"/>
    <cellStyle name="ArialNormal 2 2 3 2 2" xfId="12313" xr:uid="{00000000-0005-0000-0000-000042030000}"/>
    <cellStyle name="ArialNormal 2 2 3 2 3" xfId="15221" xr:uid="{00000000-0005-0000-0000-000042030000}"/>
    <cellStyle name="ArialNormal 2 2 3 2 4" xfId="20134" xr:uid="{00000000-0005-0000-0000-000042030000}"/>
    <cellStyle name="ArialNormal 2 2 3 2 5" xfId="22635" xr:uid="{00000000-0005-0000-0000-000042030000}"/>
    <cellStyle name="ArialNormal 2 2 3 2 6" xfId="25181" xr:uid="{00000000-0005-0000-0000-000042030000}"/>
    <cellStyle name="ArialNormal 2 2 3 3" xfId="8793" xr:uid="{00000000-0005-0000-0000-000042030000}"/>
    <cellStyle name="ArialNormal 2 2 3 3 2" xfId="13563" xr:uid="{00000000-0005-0000-0000-000042030000}"/>
    <cellStyle name="ArialNormal 2 2 3 3 3" xfId="16106" xr:uid="{00000000-0005-0000-0000-000042030000}"/>
    <cellStyle name="ArialNormal 2 2 3 3 4" xfId="21000" xr:uid="{00000000-0005-0000-0000-000042030000}"/>
    <cellStyle name="ArialNormal 2 2 3 3 5" xfId="23520" xr:uid="{00000000-0005-0000-0000-000042030000}"/>
    <cellStyle name="ArialNormal 2 2 3 3 6" xfId="26066" xr:uid="{00000000-0005-0000-0000-000042030000}"/>
    <cellStyle name="ArialNormal 2 2 3 4" xfId="8948" xr:uid="{00000000-0005-0000-0000-000042030000}"/>
    <cellStyle name="ArialNormal 2 2 3 4 2" xfId="12404" xr:uid="{00000000-0005-0000-0000-000042030000}"/>
    <cellStyle name="ArialNormal 2 2 3 4 3" xfId="15295" xr:uid="{00000000-0005-0000-0000-000042030000}"/>
    <cellStyle name="ArialNormal 2 2 3 4 4" xfId="20208" xr:uid="{00000000-0005-0000-0000-000042030000}"/>
    <cellStyle name="ArialNormal 2 2 3 4 5" xfId="22709" xr:uid="{00000000-0005-0000-0000-000042030000}"/>
    <cellStyle name="ArialNormal 2 2 3 4 6" xfId="25255" xr:uid="{00000000-0005-0000-0000-000042030000}"/>
    <cellStyle name="ArialNormal 2 2 3 5" xfId="9434" xr:uid="{00000000-0005-0000-0000-000042030000}"/>
    <cellStyle name="ArialNormal 2 2 3 5 2" xfId="11589" xr:uid="{00000000-0005-0000-0000-000042030000}"/>
    <cellStyle name="ArialNormal 2 2 3 5 3" xfId="14637" xr:uid="{00000000-0005-0000-0000-000042030000}"/>
    <cellStyle name="ArialNormal 2 2 3 5 4" xfId="19572" xr:uid="{00000000-0005-0000-0000-000042030000}"/>
    <cellStyle name="ArialNormal 2 2 3 5 5" xfId="22051" xr:uid="{00000000-0005-0000-0000-000042030000}"/>
    <cellStyle name="ArialNormal 2 2 3 5 6" xfId="24597" xr:uid="{00000000-0005-0000-0000-000042030000}"/>
    <cellStyle name="ArialNormal 2 2 3 6" xfId="9858" xr:uid="{00000000-0005-0000-0000-000042030000}"/>
    <cellStyle name="ArialNormal 2 2 3 7" xfId="10183" xr:uid="{00000000-0005-0000-0000-000042030000}"/>
    <cellStyle name="ArialNormal 2 2 3 8" xfId="10685" xr:uid="{00000000-0005-0000-0000-000042030000}"/>
    <cellStyle name="ArialNormal 2 2 3 9" xfId="11177" xr:uid="{00000000-0005-0000-0000-000042030000}"/>
    <cellStyle name="ArialNormal 2 2 4" xfId="2723" xr:uid="{00000000-0005-0000-0000-000043030000}"/>
    <cellStyle name="ArialNormal 2 2 4 10" xfId="14239" xr:uid="{00000000-0005-0000-0000-000043030000}"/>
    <cellStyle name="ArialNormal 2 2 4 11" xfId="16766" xr:uid="{00000000-0005-0000-0000-000043030000}"/>
    <cellStyle name="ArialNormal 2 2 4 12" xfId="17275" xr:uid="{00000000-0005-0000-0000-000043030000}"/>
    <cellStyle name="ArialNormal 2 2 4 13" xfId="17738" xr:uid="{00000000-0005-0000-0000-000043030000}"/>
    <cellStyle name="ArialNormal 2 2 4 14" xfId="18196" xr:uid="{00000000-0005-0000-0000-000043030000}"/>
    <cellStyle name="ArialNormal 2 2 4 15" xfId="18673" xr:uid="{00000000-0005-0000-0000-000043030000}"/>
    <cellStyle name="ArialNormal 2 2 4 16" xfId="19174" xr:uid="{00000000-0005-0000-0000-000043030000}"/>
    <cellStyle name="ArialNormal 2 2 4 17" xfId="21653" xr:uid="{00000000-0005-0000-0000-000043030000}"/>
    <cellStyle name="ArialNormal 2 2 4 18" xfId="24199" xr:uid="{00000000-0005-0000-0000-000043030000}"/>
    <cellStyle name="ArialNormal 2 2 4 2" xfId="8745" xr:uid="{00000000-0005-0000-0000-000043030000}"/>
    <cellStyle name="ArialNormal 2 2 4 2 2" xfId="12314" xr:uid="{00000000-0005-0000-0000-000043030000}"/>
    <cellStyle name="ArialNormal 2 2 4 2 3" xfId="15222" xr:uid="{00000000-0005-0000-0000-000043030000}"/>
    <cellStyle name="ArialNormal 2 2 4 2 4" xfId="20135" xr:uid="{00000000-0005-0000-0000-000043030000}"/>
    <cellStyle name="ArialNormal 2 2 4 2 5" xfId="22636" xr:uid="{00000000-0005-0000-0000-000043030000}"/>
    <cellStyle name="ArialNormal 2 2 4 2 6" xfId="25182" xr:uid="{00000000-0005-0000-0000-000043030000}"/>
    <cellStyle name="ArialNormal 2 2 4 3" xfId="8794" xr:uid="{00000000-0005-0000-0000-000043030000}"/>
    <cellStyle name="ArialNormal 2 2 4 3 2" xfId="13562" xr:uid="{00000000-0005-0000-0000-000043030000}"/>
    <cellStyle name="ArialNormal 2 2 4 3 3" xfId="16105" xr:uid="{00000000-0005-0000-0000-000043030000}"/>
    <cellStyle name="ArialNormal 2 2 4 3 4" xfId="20999" xr:uid="{00000000-0005-0000-0000-000043030000}"/>
    <cellStyle name="ArialNormal 2 2 4 3 5" xfId="23519" xr:uid="{00000000-0005-0000-0000-000043030000}"/>
    <cellStyle name="ArialNormal 2 2 4 3 6" xfId="26065" xr:uid="{00000000-0005-0000-0000-000043030000}"/>
    <cellStyle name="ArialNormal 2 2 4 4" xfId="8949" xr:uid="{00000000-0005-0000-0000-000043030000}"/>
    <cellStyle name="ArialNormal 2 2 4 4 2" xfId="11639" xr:uid="{00000000-0005-0000-0000-000043030000}"/>
    <cellStyle name="ArialNormal 2 2 4 4 3" xfId="14678" xr:uid="{00000000-0005-0000-0000-000043030000}"/>
    <cellStyle name="ArialNormal 2 2 4 4 4" xfId="19611" xr:uid="{00000000-0005-0000-0000-000043030000}"/>
    <cellStyle name="ArialNormal 2 2 4 4 5" xfId="22092" xr:uid="{00000000-0005-0000-0000-000043030000}"/>
    <cellStyle name="ArialNormal 2 2 4 4 6" xfId="24638" xr:uid="{00000000-0005-0000-0000-000043030000}"/>
    <cellStyle name="ArialNormal 2 2 4 5" xfId="9435" xr:uid="{00000000-0005-0000-0000-000043030000}"/>
    <cellStyle name="ArialNormal 2 2 4 5 2" xfId="12915" xr:uid="{00000000-0005-0000-0000-000043030000}"/>
    <cellStyle name="ArialNormal 2 2 4 5 3" xfId="15784" xr:uid="{00000000-0005-0000-0000-000043030000}"/>
    <cellStyle name="ArialNormal 2 2 4 5 4" xfId="20678" xr:uid="{00000000-0005-0000-0000-000043030000}"/>
    <cellStyle name="ArialNormal 2 2 4 5 5" xfId="23198" xr:uid="{00000000-0005-0000-0000-000043030000}"/>
    <cellStyle name="ArialNormal 2 2 4 5 6" xfId="25744" xr:uid="{00000000-0005-0000-0000-000043030000}"/>
    <cellStyle name="ArialNormal 2 2 4 6" xfId="9859" xr:uid="{00000000-0005-0000-0000-000043030000}"/>
    <cellStyle name="ArialNormal 2 2 4 7" xfId="10184" xr:uid="{00000000-0005-0000-0000-000043030000}"/>
    <cellStyle name="ArialNormal 2 2 4 8" xfId="10686" xr:uid="{00000000-0005-0000-0000-000043030000}"/>
    <cellStyle name="ArialNormal 2 2 4 9" xfId="11178" xr:uid="{00000000-0005-0000-0000-000043030000}"/>
    <cellStyle name="ArialNormal 2 2 5" xfId="8740" xr:uid="{00000000-0005-0000-0000-00003E030000}"/>
    <cellStyle name="ArialNormal 2 2 5 2" xfId="12309" xr:uid="{00000000-0005-0000-0000-00003E030000}"/>
    <cellStyle name="ArialNormal 2 2 5 3" xfId="15217" xr:uid="{00000000-0005-0000-0000-00003E030000}"/>
    <cellStyle name="ArialNormal 2 2 5 4" xfId="20130" xr:uid="{00000000-0005-0000-0000-00003E030000}"/>
    <cellStyle name="ArialNormal 2 2 5 5" xfId="22631" xr:uid="{00000000-0005-0000-0000-00003E030000}"/>
    <cellStyle name="ArialNormal 2 2 5 6" xfId="25177" xr:uid="{00000000-0005-0000-0000-00003E030000}"/>
    <cellStyle name="ArialNormal 2 2 6" xfId="8789" xr:uid="{00000000-0005-0000-0000-00003E030000}"/>
    <cellStyle name="ArialNormal 2 2 6 2" xfId="13567" xr:uid="{00000000-0005-0000-0000-00003E030000}"/>
    <cellStyle name="ArialNormal 2 2 6 3" xfId="16110" xr:uid="{00000000-0005-0000-0000-00003E030000}"/>
    <cellStyle name="ArialNormal 2 2 6 4" xfId="21004" xr:uid="{00000000-0005-0000-0000-00003E030000}"/>
    <cellStyle name="ArialNormal 2 2 6 5" xfId="23524" xr:uid="{00000000-0005-0000-0000-00003E030000}"/>
    <cellStyle name="ArialNormal 2 2 6 6" xfId="26070" xr:uid="{00000000-0005-0000-0000-00003E030000}"/>
    <cellStyle name="ArialNormal 2 2 7" xfId="8944" xr:uid="{00000000-0005-0000-0000-00003E030000}"/>
    <cellStyle name="ArialNormal 2 2 7 2" xfId="12401" xr:uid="{00000000-0005-0000-0000-00003E030000}"/>
    <cellStyle name="ArialNormal 2 2 7 3" xfId="15292" xr:uid="{00000000-0005-0000-0000-00003E030000}"/>
    <cellStyle name="ArialNormal 2 2 7 4" xfId="20205" xr:uid="{00000000-0005-0000-0000-00003E030000}"/>
    <cellStyle name="ArialNormal 2 2 7 5" xfId="22706" xr:uid="{00000000-0005-0000-0000-00003E030000}"/>
    <cellStyle name="ArialNormal 2 2 7 6" xfId="25252" xr:uid="{00000000-0005-0000-0000-00003E030000}"/>
    <cellStyle name="ArialNormal 2 2 8" xfId="9430" xr:uid="{00000000-0005-0000-0000-00003E030000}"/>
    <cellStyle name="ArialNormal 2 2 8 2" xfId="11962" xr:uid="{00000000-0005-0000-0000-00003E030000}"/>
    <cellStyle name="ArialNormal 2 2 8 3" xfId="14972" xr:uid="{00000000-0005-0000-0000-00003E030000}"/>
    <cellStyle name="ArialNormal 2 2 8 4" xfId="19891" xr:uid="{00000000-0005-0000-0000-00003E030000}"/>
    <cellStyle name="ArialNormal 2 2 8 5" xfId="22386" xr:uid="{00000000-0005-0000-0000-00003E030000}"/>
    <cellStyle name="ArialNormal 2 2 8 6" xfId="24932" xr:uid="{00000000-0005-0000-0000-00003E030000}"/>
    <cellStyle name="ArialNormal 2 2 9" xfId="9854" xr:uid="{00000000-0005-0000-0000-00003E030000}"/>
    <cellStyle name="ArialNormal 2 20" xfId="21560" xr:uid="{00000000-0005-0000-0000-00003D030000}"/>
    <cellStyle name="ArialNormal 2 21" xfId="24107" xr:uid="{00000000-0005-0000-0000-00003D030000}"/>
    <cellStyle name="ArialNormal 2 3" xfId="2724" xr:uid="{00000000-0005-0000-0000-000044030000}"/>
    <cellStyle name="ArialNormal 2 3 10" xfId="10687" xr:uid="{00000000-0005-0000-0000-000044030000}"/>
    <cellStyle name="ArialNormal 2 3 11" xfId="11179" xr:uid="{00000000-0005-0000-0000-000044030000}"/>
    <cellStyle name="ArialNormal 2 3 12" xfId="14240" xr:uid="{00000000-0005-0000-0000-000044030000}"/>
    <cellStyle name="ArialNormal 2 3 13" xfId="16767" xr:uid="{00000000-0005-0000-0000-000044030000}"/>
    <cellStyle name="ArialNormal 2 3 14" xfId="17276" xr:uid="{00000000-0005-0000-0000-000044030000}"/>
    <cellStyle name="ArialNormal 2 3 15" xfId="17739" xr:uid="{00000000-0005-0000-0000-000044030000}"/>
    <cellStyle name="ArialNormal 2 3 16" xfId="18197" xr:uid="{00000000-0005-0000-0000-000044030000}"/>
    <cellStyle name="ArialNormal 2 3 17" xfId="18674" xr:uid="{00000000-0005-0000-0000-000044030000}"/>
    <cellStyle name="ArialNormal 2 3 18" xfId="19175" xr:uid="{00000000-0005-0000-0000-000044030000}"/>
    <cellStyle name="ArialNormal 2 3 19" xfId="21654" xr:uid="{00000000-0005-0000-0000-000044030000}"/>
    <cellStyle name="ArialNormal 2 3 2" xfId="2725" xr:uid="{00000000-0005-0000-0000-000045030000}"/>
    <cellStyle name="ArialNormal 2 3 2 10" xfId="14241" xr:uid="{00000000-0005-0000-0000-000045030000}"/>
    <cellStyle name="ArialNormal 2 3 2 11" xfId="16768" xr:uid="{00000000-0005-0000-0000-000045030000}"/>
    <cellStyle name="ArialNormal 2 3 2 12" xfId="17277" xr:uid="{00000000-0005-0000-0000-000045030000}"/>
    <cellStyle name="ArialNormal 2 3 2 13" xfId="17740" xr:uid="{00000000-0005-0000-0000-000045030000}"/>
    <cellStyle name="ArialNormal 2 3 2 14" xfId="18198" xr:uid="{00000000-0005-0000-0000-000045030000}"/>
    <cellStyle name="ArialNormal 2 3 2 15" xfId="18675" xr:uid="{00000000-0005-0000-0000-000045030000}"/>
    <cellStyle name="ArialNormal 2 3 2 16" xfId="19176" xr:uid="{00000000-0005-0000-0000-000045030000}"/>
    <cellStyle name="ArialNormal 2 3 2 17" xfId="21655" xr:uid="{00000000-0005-0000-0000-000045030000}"/>
    <cellStyle name="ArialNormal 2 3 2 18" xfId="24201" xr:uid="{00000000-0005-0000-0000-000045030000}"/>
    <cellStyle name="ArialNormal 2 3 2 2" xfId="8747" xr:uid="{00000000-0005-0000-0000-000045030000}"/>
    <cellStyle name="ArialNormal 2 3 2 2 2" xfId="12316" xr:uid="{00000000-0005-0000-0000-000045030000}"/>
    <cellStyle name="ArialNormal 2 3 2 2 3" xfId="15224" xr:uid="{00000000-0005-0000-0000-000045030000}"/>
    <cellStyle name="ArialNormal 2 3 2 2 4" xfId="20137" xr:uid="{00000000-0005-0000-0000-000045030000}"/>
    <cellStyle name="ArialNormal 2 3 2 2 5" xfId="22638" xr:uid="{00000000-0005-0000-0000-000045030000}"/>
    <cellStyle name="ArialNormal 2 3 2 2 6" xfId="25184" xr:uid="{00000000-0005-0000-0000-000045030000}"/>
    <cellStyle name="ArialNormal 2 3 2 3" xfId="8796" xr:uid="{00000000-0005-0000-0000-000045030000}"/>
    <cellStyle name="ArialNormal 2 3 2 3 2" xfId="13560" xr:uid="{00000000-0005-0000-0000-000045030000}"/>
    <cellStyle name="ArialNormal 2 3 2 3 3" xfId="16103" xr:uid="{00000000-0005-0000-0000-000045030000}"/>
    <cellStyle name="ArialNormal 2 3 2 3 4" xfId="20997" xr:uid="{00000000-0005-0000-0000-000045030000}"/>
    <cellStyle name="ArialNormal 2 3 2 3 5" xfId="23517" xr:uid="{00000000-0005-0000-0000-000045030000}"/>
    <cellStyle name="ArialNormal 2 3 2 3 6" xfId="26063" xr:uid="{00000000-0005-0000-0000-000045030000}"/>
    <cellStyle name="ArialNormal 2 3 2 4" xfId="8951" xr:uid="{00000000-0005-0000-0000-000045030000}"/>
    <cellStyle name="ArialNormal 2 3 2 4 2" xfId="12406" xr:uid="{00000000-0005-0000-0000-000045030000}"/>
    <cellStyle name="ArialNormal 2 3 2 4 3" xfId="15297" xr:uid="{00000000-0005-0000-0000-000045030000}"/>
    <cellStyle name="ArialNormal 2 3 2 4 4" xfId="20210" xr:uid="{00000000-0005-0000-0000-000045030000}"/>
    <cellStyle name="ArialNormal 2 3 2 4 5" xfId="22711" xr:uid="{00000000-0005-0000-0000-000045030000}"/>
    <cellStyle name="ArialNormal 2 3 2 4 6" xfId="25257" xr:uid="{00000000-0005-0000-0000-000045030000}"/>
    <cellStyle name="ArialNormal 2 3 2 5" xfId="9437" xr:uid="{00000000-0005-0000-0000-000045030000}"/>
    <cellStyle name="ArialNormal 2 3 2 5 2" xfId="11961" xr:uid="{00000000-0005-0000-0000-000045030000}"/>
    <cellStyle name="ArialNormal 2 3 2 5 3" xfId="14971" xr:uid="{00000000-0005-0000-0000-000045030000}"/>
    <cellStyle name="ArialNormal 2 3 2 5 4" xfId="19890" xr:uid="{00000000-0005-0000-0000-000045030000}"/>
    <cellStyle name="ArialNormal 2 3 2 5 5" xfId="22385" xr:uid="{00000000-0005-0000-0000-000045030000}"/>
    <cellStyle name="ArialNormal 2 3 2 5 6" xfId="24931" xr:uid="{00000000-0005-0000-0000-000045030000}"/>
    <cellStyle name="ArialNormal 2 3 2 6" xfId="9861" xr:uid="{00000000-0005-0000-0000-000045030000}"/>
    <cellStyle name="ArialNormal 2 3 2 7" xfId="10186" xr:uid="{00000000-0005-0000-0000-000045030000}"/>
    <cellStyle name="ArialNormal 2 3 2 8" xfId="10688" xr:uid="{00000000-0005-0000-0000-000045030000}"/>
    <cellStyle name="ArialNormal 2 3 2 9" xfId="11180" xr:uid="{00000000-0005-0000-0000-000045030000}"/>
    <cellStyle name="ArialNormal 2 3 20" xfId="24200" xr:uid="{00000000-0005-0000-0000-000044030000}"/>
    <cellStyle name="ArialNormal 2 3 3" xfId="2726" xr:uid="{00000000-0005-0000-0000-000046030000}"/>
    <cellStyle name="ArialNormal 2 3 3 10" xfId="14242" xr:uid="{00000000-0005-0000-0000-000046030000}"/>
    <cellStyle name="ArialNormal 2 3 3 11" xfId="16769" xr:uid="{00000000-0005-0000-0000-000046030000}"/>
    <cellStyle name="ArialNormal 2 3 3 12" xfId="17278" xr:uid="{00000000-0005-0000-0000-000046030000}"/>
    <cellStyle name="ArialNormal 2 3 3 13" xfId="17741" xr:uid="{00000000-0005-0000-0000-000046030000}"/>
    <cellStyle name="ArialNormal 2 3 3 14" xfId="18199" xr:uid="{00000000-0005-0000-0000-000046030000}"/>
    <cellStyle name="ArialNormal 2 3 3 15" xfId="18676" xr:uid="{00000000-0005-0000-0000-000046030000}"/>
    <cellStyle name="ArialNormal 2 3 3 16" xfId="19177" xr:uid="{00000000-0005-0000-0000-000046030000}"/>
    <cellStyle name="ArialNormal 2 3 3 17" xfId="21656" xr:uid="{00000000-0005-0000-0000-000046030000}"/>
    <cellStyle name="ArialNormal 2 3 3 18" xfId="24202" xr:uid="{00000000-0005-0000-0000-000046030000}"/>
    <cellStyle name="ArialNormal 2 3 3 2" xfId="8748" xr:uid="{00000000-0005-0000-0000-000046030000}"/>
    <cellStyle name="ArialNormal 2 3 3 2 2" xfId="12317" xr:uid="{00000000-0005-0000-0000-000046030000}"/>
    <cellStyle name="ArialNormal 2 3 3 2 3" xfId="15225" xr:uid="{00000000-0005-0000-0000-000046030000}"/>
    <cellStyle name="ArialNormal 2 3 3 2 4" xfId="20138" xr:uid="{00000000-0005-0000-0000-000046030000}"/>
    <cellStyle name="ArialNormal 2 3 3 2 5" xfId="22639" xr:uid="{00000000-0005-0000-0000-000046030000}"/>
    <cellStyle name="ArialNormal 2 3 3 2 6" xfId="25185" xr:uid="{00000000-0005-0000-0000-000046030000}"/>
    <cellStyle name="ArialNormal 2 3 3 3" xfId="8797" xr:uid="{00000000-0005-0000-0000-000046030000}"/>
    <cellStyle name="ArialNormal 2 3 3 3 2" xfId="13559" xr:uid="{00000000-0005-0000-0000-000046030000}"/>
    <cellStyle name="ArialNormal 2 3 3 3 3" xfId="16102" xr:uid="{00000000-0005-0000-0000-000046030000}"/>
    <cellStyle name="ArialNormal 2 3 3 3 4" xfId="20996" xr:uid="{00000000-0005-0000-0000-000046030000}"/>
    <cellStyle name="ArialNormal 2 3 3 3 5" xfId="23516" xr:uid="{00000000-0005-0000-0000-000046030000}"/>
    <cellStyle name="ArialNormal 2 3 3 3 6" xfId="26062" xr:uid="{00000000-0005-0000-0000-000046030000}"/>
    <cellStyle name="ArialNormal 2 3 3 4" xfId="8952" xr:uid="{00000000-0005-0000-0000-000046030000}"/>
    <cellStyle name="ArialNormal 2 3 3 4 2" xfId="12407" xr:uid="{00000000-0005-0000-0000-000046030000}"/>
    <cellStyle name="ArialNormal 2 3 3 4 3" xfId="15298" xr:uid="{00000000-0005-0000-0000-000046030000}"/>
    <cellStyle name="ArialNormal 2 3 3 4 4" xfId="20211" xr:uid="{00000000-0005-0000-0000-000046030000}"/>
    <cellStyle name="ArialNormal 2 3 3 4 5" xfId="22712" xr:uid="{00000000-0005-0000-0000-000046030000}"/>
    <cellStyle name="ArialNormal 2 3 3 4 6" xfId="25258" xr:uid="{00000000-0005-0000-0000-000046030000}"/>
    <cellStyle name="ArialNormal 2 3 3 5" xfId="9438" xr:uid="{00000000-0005-0000-0000-000046030000}"/>
    <cellStyle name="ArialNormal 2 3 3 5 2" xfId="13980" xr:uid="{00000000-0005-0000-0000-000046030000}"/>
    <cellStyle name="ArialNormal 2 3 3 5 3" xfId="16518" xr:uid="{00000000-0005-0000-0000-000046030000}"/>
    <cellStyle name="ArialNormal 2 3 3 5 4" xfId="21398" xr:uid="{00000000-0005-0000-0000-000046030000}"/>
    <cellStyle name="ArialNormal 2 3 3 5 5" xfId="23932" xr:uid="{00000000-0005-0000-0000-000046030000}"/>
    <cellStyle name="ArialNormal 2 3 3 5 6" xfId="26478" xr:uid="{00000000-0005-0000-0000-000046030000}"/>
    <cellStyle name="ArialNormal 2 3 3 6" xfId="9862" xr:uid="{00000000-0005-0000-0000-000046030000}"/>
    <cellStyle name="ArialNormal 2 3 3 7" xfId="10187" xr:uid="{00000000-0005-0000-0000-000046030000}"/>
    <cellStyle name="ArialNormal 2 3 3 8" xfId="10689" xr:uid="{00000000-0005-0000-0000-000046030000}"/>
    <cellStyle name="ArialNormal 2 3 3 9" xfId="11181" xr:uid="{00000000-0005-0000-0000-000046030000}"/>
    <cellStyle name="ArialNormal 2 3 4" xfId="8746" xr:uid="{00000000-0005-0000-0000-000044030000}"/>
    <cellStyle name="ArialNormal 2 3 4 2" xfId="12315" xr:uid="{00000000-0005-0000-0000-000044030000}"/>
    <cellStyle name="ArialNormal 2 3 4 3" xfId="15223" xr:uid="{00000000-0005-0000-0000-000044030000}"/>
    <cellStyle name="ArialNormal 2 3 4 4" xfId="20136" xr:uid="{00000000-0005-0000-0000-000044030000}"/>
    <cellStyle name="ArialNormal 2 3 4 5" xfId="22637" xr:uid="{00000000-0005-0000-0000-000044030000}"/>
    <cellStyle name="ArialNormal 2 3 4 6" xfId="25183" xr:uid="{00000000-0005-0000-0000-000044030000}"/>
    <cellStyle name="ArialNormal 2 3 5" xfId="8795" xr:uid="{00000000-0005-0000-0000-000044030000}"/>
    <cellStyle name="ArialNormal 2 3 5 2" xfId="13561" xr:uid="{00000000-0005-0000-0000-000044030000}"/>
    <cellStyle name="ArialNormal 2 3 5 3" xfId="16104" xr:uid="{00000000-0005-0000-0000-000044030000}"/>
    <cellStyle name="ArialNormal 2 3 5 4" xfId="20998" xr:uid="{00000000-0005-0000-0000-000044030000}"/>
    <cellStyle name="ArialNormal 2 3 5 5" xfId="23518" xr:uid="{00000000-0005-0000-0000-000044030000}"/>
    <cellStyle name="ArialNormal 2 3 5 6" xfId="26064" xr:uid="{00000000-0005-0000-0000-000044030000}"/>
    <cellStyle name="ArialNormal 2 3 6" xfId="8950" xr:uid="{00000000-0005-0000-0000-000044030000}"/>
    <cellStyle name="ArialNormal 2 3 6 2" xfId="12405" xr:uid="{00000000-0005-0000-0000-000044030000}"/>
    <cellStyle name="ArialNormal 2 3 6 3" xfId="15296" xr:uid="{00000000-0005-0000-0000-000044030000}"/>
    <cellStyle name="ArialNormal 2 3 6 4" xfId="20209" xr:uid="{00000000-0005-0000-0000-000044030000}"/>
    <cellStyle name="ArialNormal 2 3 6 5" xfId="22710" xr:uid="{00000000-0005-0000-0000-000044030000}"/>
    <cellStyle name="ArialNormal 2 3 6 6" xfId="25256" xr:uid="{00000000-0005-0000-0000-000044030000}"/>
    <cellStyle name="ArialNormal 2 3 7" xfId="9436" xr:uid="{00000000-0005-0000-0000-000044030000}"/>
    <cellStyle name="ArialNormal 2 3 7 2" xfId="13981" xr:uid="{00000000-0005-0000-0000-000044030000}"/>
    <cellStyle name="ArialNormal 2 3 7 3" xfId="16519" xr:uid="{00000000-0005-0000-0000-000044030000}"/>
    <cellStyle name="ArialNormal 2 3 7 4" xfId="21399" xr:uid="{00000000-0005-0000-0000-000044030000}"/>
    <cellStyle name="ArialNormal 2 3 7 5" xfId="23933" xr:uid="{00000000-0005-0000-0000-000044030000}"/>
    <cellStyle name="ArialNormal 2 3 7 6" xfId="26479" xr:uid="{00000000-0005-0000-0000-000044030000}"/>
    <cellStyle name="ArialNormal 2 3 8" xfId="9860" xr:uid="{00000000-0005-0000-0000-000044030000}"/>
    <cellStyle name="ArialNormal 2 3 9" xfId="10185" xr:uid="{00000000-0005-0000-0000-000044030000}"/>
    <cellStyle name="ArialNormal 2 4" xfId="2727" xr:uid="{00000000-0005-0000-0000-000047030000}"/>
    <cellStyle name="ArialNormal 2 4 10" xfId="14243" xr:uid="{00000000-0005-0000-0000-000047030000}"/>
    <cellStyle name="ArialNormal 2 4 11" xfId="16770" xr:uid="{00000000-0005-0000-0000-000047030000}"/>
    <cellStyle name="ArialNormal 2 4 12" xfId="17279" xr:uid="{00000000-0005-0000-0000-000047030000}"/>
    <cellStyle name="ArialNormal 2 4 13" xfId="17742" xr:uid="{00000000-0005-0000-0000-000047030000}"/>
    <cellStyle name="ArialNormal 2 4 14" xfId="18200" xr:uid="{00000000-0005-0000-0000-000047030000}"/>
    <cellStyle name="ArialNormal 2 4 15" xfId="18677" xr:uid="{00000000-0005-0000-0000-000047030000}"/>
    <cellStyle name="ArialNormal 2 4 16" xfId="19178" xr:uid="{00000000-0005-0000-0000-000047030000}"/>
    <cellStyle name="ArialNormal 2 4 17" xfId="21657" xr:uid="{00000000-0005-0000-0000-000047030000}"/>
    <cellStyle name="ArialNormal 2 4 18" xfId="24203" xr:uid="{00000000-0005-0000-0000-000047030000}"/>
    <cellStyle name="ArialNormal 2 4 2" xfId="8749" xr:uid="{00000000-0005-0000-0000-000047030000}"/>
    <cellStyle name="ArialNormal 2 4 2 2" xfId="12318" xr:uid="{00000000-0005-0000-0000-000047030000}"/>
    <cellStyle name="ArialNormal 2 4 2 3" xfId="15226" xr:uid="{00000000-0005-0000-0000-000047030000}"/>
    <cellStyle name="ArialNormal 2 4 2 4" xfId="20139" xr:uid="{00000000-0005-0000-0000-000047030000}"/>
    <cellStyle name="ArialNormal 2 4 2 5" xfId="22640" xr:uid="{00000000-0005-0000-0000-000047030000}"/>
    <cellStyle name="ArialNormal 2 4 2 6" xfId="25186" xr:uid="{00000000-0005-0000-0000-000047030000}"/>
    <cellStyle name="ArialNormal 2 4 3" xfId="8798" xr:uid="{00000000-0005-0000-0000-000047030000}"/>
    <cellStyle name="ArialNormal 2 4 3 2" xfId="13558" xr:uid="{00000000-0005-0000-0000-000047030000}"/>
    <cellStyle name="ArialNormal 2 4 3 3" xfId="16101" xr:uid="{00000000-0005-0000-0000-000047030000}"/>
    <cellStyle name="ArialNormal 2 4 3 4" xfId="20995" xr:uid="{00000000-0005-0000-0000-000047030000}"/>
    <cellStyle name="ArialNormal 2 4 3 5" xfId="23515" xr:uid="{00000000-0005-0000-0000-000047030000}"/>
    <cellStyle name="ArialNormal 2 4 3 6" xfId="26061" xr:uid="{00000000-0005-0000-0000-000047030000}"/>
    <cellStyle name="ArialNormal 2 4 4" xfId="8953" xr:uid="{00000000-0005-0000-0000-000047030000}"/>
    <cellStyle name="ArialNormal 2 4 4 2" xfId="12408" xr:uid="{00000000-0005-0000-0000-000047030000}"/>
    <cellStyle name="ArialNormal 2 4 4 3" xfId="15299" xr:uid="{00000000-0005-0000-0000-000047030000}"/>
    <cellStyle name="ArialNormal 2 4 4 4" xfId="20212" xr:uid="{00000000-0005-0000-0000-000047030000}"/>
    <cellStyle name="ArialNormal 2 4 4 5" xfId="22713" xr:uid="{00000000-0005-0000-0000-000047030000}"/>
    <cellStyle name="ArialNormal 2 4 4 6" xfId="25259" xr:uid="{00000000-0005-0000-0000-000047030000}"/>
    <cellStyle name="ArialNormal 2 4 5" xfId="9439" xr:uid="{00000000-0005-0000-0000-000047030000}"/>
    <cellStyle name="ArialNormal 2 4 5 2" xfId="13909" xr:uid="{00000000-0005-0000-0000-000047030000}"/>
    <cellStyle name="ArialNormal 2 4 5 3" xfId="16450" xr:uid="{00000000-0005-0000-0000-000047030000}"/>
    <cellStyle name="ArialNormal 2 4 5 4" xfId="21330" xr:uid="{00000000-0005-0000-0000-000047030000}"/>
    <cellStyle name="ArialNormal 2 4 5 5" xfId="23864" xr:uid="{00000000-0005-0000-0000-000047030000}"/>
    <cellStyle name="ArialNormal 2 4 5 6" xfId="26410" xr:uid="{00000000-0005-0000-0000-000047030000}"/>
    <cellStyle name="ArialNormal 2 4 6" xfId="9863" xr:uid="{00000000-0005-0000-0000-000047030000}"/>
    <cellStyle name="ArialNormal 2 4 7" xfId="10188" xr:uid="{00000000-0005-0000-0000-000047030000}"/>
    <cellStyle name="ArialNormal 2 4 8" xfId="10690" xr:uid="{00000000-0005-0000-0000-000047030000}"/>
    <cellStyle name="ArialNormal 2 4 9" xfId="11182" xr:uid="{00000000-0005-0000-0000-000047030000}"/>
    <cellStyle name="ArialNormal 2 5" xfId="8730" xr:uid="{00000000-0005-0000-0000-00003D030000}"/>
    <cellStyle name="ArialNormal 2 5 2" xfId="11615" xr:uid="{00000000-0005-0000-0000-00003D030000}"/>
    <cellStyle name="ArialNormal 2 5 3" xfId="14663" xr:uid="{00000000-0005-0000-0000-00003D030000}"/>
    <cellStyle name="ArialNormal 2 5 4" xfId="19596" xr:uid="{00000000-0005-0000-0000-00003D030000}"/>
    <cellStyle name="ArialNormal 2 5 5" xfId="22077" xr:uid="{00000000-0005-0000-0000-00003D030000}"/>
    <cellStyle name="ArialNormal 2 5 6" xfId="24623" xr:uid="{00000000-0005-0000-0000-00003D030000}"/>
    <cellStyle name="ArialNormal 2 6" xfId="8779" xr:uid="{00000000-0005-0000-0000-00003D030000}"/>
    <cellStyle name="ArialNormal 2 6 2" xfId="13961" xr:uid="{00000000-0005-0000-0000-00003D030000}"/>
    <cellStyle name="ArialNormal 2 6 3" xfId="16499" xr:uid="{00000000-0005-0000-0000-00003D030000}"/>
    <cellStyle name="ArialNormal 2 6 4" xfId="21379" xr:uid="{00000000-0005-0000-0000-00003D030000}"/>
    <cellStyle name="ArialNormal 2 6 5" xfId="23913" xr:uid="{00000000-0005-0000-0000-00003D030000}"/>
    <cellStyle name="ArialNormal 2 6 6" xfId="26459" xr:uid="{00000000-0005-0000-0000-00003D030000}"/>
    <cellStyle name="ArialNormal 2 7" xfId="8832" xr:uid="{00000000-0005-0000-0000-00003D030000}"/>
    <cellStyle name="ArialNormal 2 7 2" xfId="14105" xr:uid="{00000000-0005-0000-0000-00003D030000}"/>
    <cellStyle name="ArialNormal 2 7 3" xfId="16642" xr:uid="{00000000-0005-0000-0000-00003D030000}"/>
    <cellStyle name="ArialNormal 2 7 4" xfId="21521" xr:uid="{00000000-0005-0000-0000-00003D030000}"/>
    <cellStyle name="ArialNormal 2 7 5" xfId="24056" xr:uid="{00000000-0005-0000-0000-00003D030000}"/>
    <cellStyle name="ArialNormal 2 7 6" xfId="26602" xr:uid="{00000000-0005-0000-0000-00003D030000}"/>
    <cellStyle name="ArialNormal 2 8" xfId="9343" xr:uid="{00000000-0005-0000-0000-00003D030000}"/>
    <cellStyle name="ArialNormal 2 8 2" xfId="14122" xr:uid="{00000000-0005-0000-0000-00003D030000}"/>
    <cellStyle name="ArialNormal 2 8 3" xfId="16658" xr:uid="{00000000-0005-0000-0000-00003D030000}"/>
    <cellStyle name="ArialNormal 2 8 4" xfId="21537" xr:uid="{00000000-0005-0000-0000-00003D030000}"/>
    <cellStyle name="ArialNormal 2 8 5" xfId="24072" xr:uid="{00000000-0005-0000-0000-00003D030000}"/>
    <cellStyle name="ArialNormal 2 8 6" xfId="26618" xr:uid="{00000000-0005-0000-0000-00003D030000}"/>
    <cellStyle name="ArialNormal 2 9" xfId="9792" xr:uid="{00000000-0005-0000-0000-00003D030000}"/>
    <cellStyle name="ArialNormal 20" xfId="19081" xr:uid="{00000000-0005-0000-0000-00003C030000}"/>
    <cellStyle name="ArialNormal 21" xfId="21559" xr:uid="{00000000-0005-0000-0000-00003C030000}"/>
    <cellStyle name="ArialNormal 22" xfId="24106" xr:uid="{00000000-0005-0000-0000-00003C030000}"/>
    <cellStyle name="ArialNormal 3" xfId="2728" xr:uid="{00000000-0005-0000-0000-000048030000}"/>
    <cellStyle name="ArialNormal 3 10" xfId="10189" xr:uid="{00000000-0005-0000-0000-000048030000}"/>
    <cellStyle name="ArialNormal 3 11" xfId="10691" xr:uid="{00000000-0005-0000-0000-000048030000}"/>
    <cellStyle name="ArialNormal 3 12" xfId="11183" xr:uid="{00000000-0005-0000-0000-000048030000}"/>
    <cellStyle name="ArialNormal 3 13" xfId="14244" xr:uid="{00000000-0005-0000-0000-000048030000}"/>
    <cellStyle name="ArialNormal 3 14" xfId="16771" xr:uid="{00000000-0005-0000-0000-000048030000}"/>
    <cellStyle name="ArialNormal 3 15" xfId="17280" xr:uid="{00000000-0005-0000-0000-000048030000}"/>
    <cellStyle name="ArialNormal 3 16" xfId="17743" xr:uid="{00000000-0005-0000-0000-000048030000}"/>
    <cellStyle name="ArialNormal 3 17" xfId="18201" xr:uid="{00000000-0005-0000-0000-000048030000}"/>
    <cellStyle name="ArialNormal 3 18" xfId="18678" xr:uid="{00000000-0005-0000-0000-000048030000}"/>
    <cellStyle name="ArialNormal 3 19" xfId="19179" xr:uid="{00000000-0005-0000-0000-000048030000}"/>
    <cellStyle name="ArialNormal 3 2" xfId="2729" xr:uid="{00000000-0005-0000-0000-000049030000}"/>
    <cellStyle name="ArialNormal 3 2 10" xfId="10692" xr:uid="{00000000-0005-0000-0000-000049030000}"/>
    <cellStyle name="ArialNormal 3 2 11" xfId="11184" xr:uid="{00000000-0005-0000-0000-000049030000}"/>
    <cellStyle name="ArialNormal 3 2 12" xfId="14245" xr:uid="{00000000-0005-0000-0000-000049030000}"/>
    <cellStyle name="ArialNormal 3 2 13" xfId="16772" xr:uid="{00000000-0005-0000-0000-000049030000}"/>
    <cellStyle name="ArialNormal 3 2 14" xfId="17281" xr:uid="{00000000-0005-0000-0000-000049030000}"/>
    <cellStyle name="ArialNormal 3 2 15" xfId="17744" xr:uid="{00000000-0005-0000-0000-000049030000}"/>
    <cellStyle name="ArialNormal 3 2 16" xfId="18202" xr:uid="{00000000-0005-0000-0000-000049030000}"/>
    <cellStyle name="ArialNormal 3 2 17" xfId="18679" xr:uid="{00000000-0005-0000-0000-000049030000}"/>
    <cellStyle name="ArialNormal 3 2 18" xfId="19180" xr:uid="{00000000-0005-0000-0000-000049030000}"/>
    <cellStyle name="ArialNormal 3 2 19" xfId="21659" xr:uid="{00000000-0005-0000-0000-000049030000}"/>
    <cellStyle name="ArialNormal 3 2 2" xfId="2730" xr:uid="{00000000-0005-0000-0000-00004A030000}"/>
    <cellStyle name="ArialNormal 3 2 2 10" xfId="14246" xr:uid="{00000000-0005-0000-0000-00004A030000}"/>
    <cellStyle name="ArialNormal 3 2 2 11" xfId="16773" xr:uid="{00000000-0005-0000-0000-00004A030000}"/>
    <cellStyle name="ArialNormal 3 2 2 12" xfId="17282" xr:uid="{00000000-0005-0000-0000-00004A030000}"/>
    <cellStyle name="ArialNormal 3 2 2 13" xfId="17745" xr:uid="{00000000-0005-0000-0000-00004A030000}"/>
    <cellStyle name="ArialNormal 3 2 2 14" xfId="18203" xr:uid="{00000000-0005-0000-0000-00004A030000}"/>
    <cellStyle name="ArialNormal 3 2 2 15" xfId="18680" xr:uid="{00000000-0005-0000-0000-00004A030000}"/>
    <cellStyle name="ArialNormal 3 2 2 16" xfId="19181" xr:uid="{00000000-0005-0000-0000-00004A030000}"/>
    <cellStyle name="ArialNormal 3 2 2 17" xfId="21660" xr:uid="{00000000-0005-0000-0000-00004A030000}"/>
    <cellStyle name="ArialNormal 3 2 2 18" xfId="24206" xr:uid="{00000000-0005-0000-0000-00004A030000}"/>
    <cellStyle name="ArialNormal 3 2 2 2" xfId="8752" xr:uid="{00000000-0005-0000-0000-00004A030000}"/>
    <cellStyle name="ArialNormal 3 2 2 2 2" xfId="12321" xr:uid="{00000000-0005-0000-0000-00004A030000}"/>
    <cellStyle name="ArialNormal 3 2 2 2 3" xfId="15229" xr:uid="{00000000-0005-0000-0000-00004A030000}"/>
    <cellStyle name="ArialNormal 3 2 2 2 4" xfId="20142" xr:uid="{00000000-0005-0000-0000-00004A030000}"/>
    <cellStyle name="ArialNormal 3 2 2 2 5" xfId="22643" xr:uid="{00000000-0005-0000-0000-00004A030000}"/>
    <cellStyle name="ArialNormal 3 2 2 2 6" xfId="25189" xr:uid="{00000000-0005-0000-0000-00004A030000}"/>
    <cellStyle name="ArialNormal 3 2 2 3" xfId="8801" xr:uid="{00000000-0005-0000-0000-00004A030000}"/>
    <cellStyle name="ArialNormal 3 2 2 3 2" xfId="13555" xr:uid="{00000000-0005-0000-0000-00004A030000}"/>
    <cellStyle name="ArialNormal 3 2 2 3 3" xfId="16098" xr:uid="{00000000-0005-0000-0000-00004A030000}"/>
    <cellStyle name="ArialNormal 3 2 2 3 4" xfId="20992" xr:uid="{00000000-0005-0000-0000-00004A030000}"/>
    <cellStyle name="ArialNormal 3 2 2 3 5" xfId="23512" xr:uid="{00000000-0005-0000-0000-00004A030000}"/>
    <cellStyle name="ArialNormal 3 2 2 3 6" xfId="26058" xr:uid="{00000000-0005-0000-0000-00004A030000}"/>
    <cellStyle name="ArialNormal 3 2 2 4" xfId="8956" xr:uid="{00000000-0005-0000-0000-00004A030000}"/>
    <cellStyle name="ArialNormal 3 2 2 4 2" xfId="12410" xr:uid="{00000000-0005-0000-0000-00004A030000}"/>
    <cellStyle name="ArialNormal 3 2 2 4 3" xfId="15301" xr:uid="{00000000-0005-0000-0000-00004A030000}"/>
    <cellStyle name="ArialNormal 3 2 2 4 4" xfId="20214" xr:uid="{00000000-0005-0000-0000-00004A030000}"/>
    <cellStyle name="ArialNormal 3 2 2 4 5" xfId="22715" xr:uid="{00000000-0005-0000-0000-00004A030000}"/>
    <cellStyle name="ArialNormal 3 2 2 4 6" xfId="25261" xr:uid="{00000000-0005-0000-0000-00004A030000}"/>
    <cellStyle name="ArialNormal 3 2 2 5" xfId="9442" xr:uid="{00000000-0005-0000-0000-00004A030000}"/>
    <cellStyle name="ArialNormal 3 2 2 5 2" xfId="13907" xr:uid="{00000000-0005-0000-0000-00004A030000}"/>
    <cellStyle name="ArialNormal 3 2 2 5 3" xfId="16448" xr:uid="{00000000-0005-0000-0000-00004A030000}"/>
    <cellStyle name="ArialNormal 3 2 2 5 4" xfId="21328" xr:uid="{00000000-0005-0000-0000-00004A030000}"/>
    <cellStyle name="ArialNormal 3 2 2 5 5" xfId="23862" xr:uid="{00000000-0005-0000-0000-00004A030000}"/>
    <cellStyle name="ArialNormal 3 2 2 5 6" xfId="26408" xr:uid="{00000000-0005-0000-0000-00004A030000}"/>
    <cellStyle name="ArialNormal 3 2 2 6" xfId="9866" xr:uid="{00000000-0005-0000-0000-00004A030000}"/>
    <cellStyle name="ArialNormal 3 2 2 7" xfId="10191" xr:uid="{00000000-0005-0000-0000-00004A030000}"/>
    <cellStyle name="ArialNormal 3 2 2 8" xfId="10693" xr:uid="{00000000-0005-0000-0000-00004A030000}"/>
    <cellStyle name="ArialNormal 3 2 2 9" xfId="11185" xr:uid="{00000000-0005-0000-0000-00004A030000}"/>
    <cellStyle name="ArialNormal 3 2 20" xfId="24205" xr:uid="{00000000-0005-0000-0000-000049030000}"/>
    <cellStyle name="ArialNormal 3 2 3" xfId="2731" xr:uid="{00000000-0005-0000-0000-00004B030000}"/>
    <cellStyle name="ArialNormal 3 2 3 10" xfId="14247" xr:uid="{00000000-0005-0000-0000-00004B030000}"/>
    <cellStyle name="ArialNormal 3 2 3 11" xfId="16774" xr:uid="{00000000-0005-0000-0000-00004B030000}"/>
    <cellStyle name="ArialNormal 3 2 3 12" xfId="17283" xr:uid="{00000000-0005-0000-0000-00004B030000}"/>
    <cellStyle name="ArialNormal 3 2 3 13" xfId="17746" xr:uid="{00000000-0005-0000-0000-00004B030000}"/>
    <cellStyle name="ArialNormal 3 2 3 14" xfId="18204" xr:uid="{00000000-0005-0000-0000-00004B030000}"/>
    <cellStyle name="ArialNormal 3 2 3 15" xfId="18681" xr:uid="{00000000-0005-0000-0000-00004B030000}"/>
    <cellStyle name="ArialNormal 3 2 3 16" xfId="19182" xr:uid="{00000000-0005-0000-0000-00004B030000}"/>
    <cellStyle name="ArialNormal 3 2 3 17" xfId="21661" xr:uid="{00000000-0005-0000-0000-00004B030000}"/>
    <cellStyle name="ArialNormal 3 2 3 18" xfId="24207" xr:uid="{00000000-0005-0000-0000-00004B030000}"/>
    <cellStyle name="ArialNormal 3 2 3 2" xfId="8753" xr:uid="{00000000-0005-0000-0000-00004B030000}"/>
    <cellStyle name="ArialNormal 3 2 3 2 2" xfId="12322" xr:uid="{00000000-0005-0000-0000-00004B030000}"/>
    <cellStyle name="ArialNormal 3 2 3 2 3" xfId="15230" xr:uid="{00000000-0005-0000-0000-00004B030000}"/>
    <cellStyle name="ArialNormal 3 2 3 2 4" xfId="20143" xr:uid="{00000000-0005-0000-0000-00004B030000}"/>
    <cellStyle name="ArialNormal 3 2 3 2 5" xfId="22644" xr:uid="{00000000-0005-0000-0000-00004B030000}"/>
    <cellStyle name="ArialNormal 3 2 3 2 6" xfId="25190" xr:uid="{00000000-0005-0000-0000-00004B030000}"/>
    <cellStyle name="ArialNormal 3 2 3 3" xfId="8802" xr:uid="{00000000-0005-0000-0000-00004B030000}"/>
    <cellStyle name="ArialNormal 3 2 3 3 2" xfId="13554" xr:uid="{00000000-0005-0000-0000-00004B030000}"/>
    <cellStyle name="ArialNormal 3 2 3 3 3" xfId="16097" xr:uid="{00000000-0005-0000-0000-00004B030000}"/>
    <cellStyle name="ArialNormal 3 2 3 3 4" xfId="20991" xr:uid="{00000000-0005-0000-0000-00004B030000}"/>
    <cellStyle name="ArialNormal 3 2 3 3 5" xfId="23511" xr:uid="{00000000-0005-0000-0000-00004B030000}"/>
    <cellStyle name="ArialNormal 3 2 3 3 6" xfId="26057" xr:uid="{00000000-0005-0000-0000-00004B030000}"/>
    <cellStyle name="ArialNormal 3 2 3 4" xfId="8957" xr:uid="{00000000-0005-0000-0000-00004B030000}"/>
    <cellStyle name="ArialNormal 3 2 3 4 2" xfId="12411" xr:uid="{00000000-0005-0000-0000-00004B030000}"/>
    <cellStyle name="ArialNormal 3 2 3 4 3" xfId="15302" xr:uid="{00000000-0005-0000-0000-00004B030000}"/>
    <cellStyle name="ArialNormal 3 2 3 4 4" xfId="20215" xr:uid="{00000000-0005-0000-0000-00004B030000}"/>
    <cellStyle name="ArialNormal 3 2 3 4 5" xfId="22716" xr:uid="{00000000-0005-0000-0000-00004B030000}"/>
    <cellStyle name="ArialNormal 3 2 3 4 6" xfId="25262" xr:uid="{00000000-0005-0000-0000-00004B030000}"/>
    <cellStyle name="ArialNormal 3 2 3 5" xfId="9443" xr:uid="{00000000-0005-0000-0000-00004B030000}"/>
    <cellStyle name="ArialNormal 3 2 3 5 2" xfId="12914" xr:uid="{00000000-0005-0000-0000-00004B030000}"/>
    <cellStyle name="ArialNormal 3 2 3 5 3" xfId="15783" xr:uid="{00000000-0005-0000-0000-00004B030000}"/>
    <cellStyle name="ArialNormal 3 2 3 5 4" xfId="20677" xr:uid="{00000000-0005-0000-0000-00004B030000}"/>
    <cellStyle name="ArialNormal 3 2 3 5 5" xfId="23197" xr:uid="{00000000-0005-0000-0000-00004B030000}"/>
    <cellStyle name="ArialNormal 3 2 3 5 6" xfId="25743" xr:uid="{00000000-0005-0000-0000-00004B030000}"/>
    <cellStyle name="ArialNormal 3 2 3 6" xfId="9867" xr:uid="{00000000-0005-0000-0000-00004B030000}"/>
    <cellStyle name="ArialNormal 3 2 3 7" xfId="10192" xr:uid="{00000000-0005-0000-0000-00004B030000}"/>
    <cellStyle name="ArialNormal 3 2 3 8" xfId="10694" xr:uid="{00000000-0005-0000-0000-00004B030000}"/>
    <cellStyle name="ArialNormal 3 2 3 9" xfId="11186" xr:uid="{00000000-0005-0000-0000-00004B030000}"/>
    <cellStyle name="ArialNormal 3 2 4" xfId="8751" xr:uid="{00000000-0005-0000-0000-000049030000}"/>
    <cellStyle name="ArialNormal 3 2 4 2" xfId="12320" xr:uid="{00000000-0005-0000-0000-000049030000}"/>
    <cellStyle name="ArialNormal 3 2 4 3" xfId="15228" xr:uid="{00000000-0005-0000-0000-000049030000}"/>
    <cellStyle name="ArialNormal 3 2 4 4" xfId="20141" xr:uid="{00000000-0005-0000-0000-000049030000}"/>
    <cellStyle name="ArialNormal 3 2 4 5" xfId="22642" xr:uid="{00000000-0005-0000-0000-000049030000}"/>
    <cellStyle name="ArialNormal 3 2 4 6" xfId="25188" xr:uid="{00000000-0005-0000-0000-000049030000}"/>
    <cellStyle name="ArialNormal 3 2 5" xfId="8800" xr:uid="{00000000-0005-0000-0000-000049030000}"/>
    <cellStyle name="ArialNormal 3 2 5 2" xfId="13556" xr:uid="{00000000-0005-0000-0000-000049030000}"/>
    <cellStyle name="ArialNormal 3 2 5 3" xfId="16099" xr:uid="{00000000-0005-0000-0000-000049030000}"/>
    <cellStyle name="ArialNormal 3 2 5 4" xfId="20993" xr:uid="{00000000-0005-0000-0000-000049030000}"/>
    <cellStyle name="ArialNormal 3 2 5 5" xfId="23513" xr:uid="{00000000-0005-0000-0000-000049030000}"/>
    <cellStyle name="ArialNormal 3 2 5 6" xfId="26059" xr:uid="{00000000-0005-0000-0000-000049030000}"/>
    <cellStyle name="ArialNormal 3 2 6" xfId="8955" xr:uid="{00000000-0005-0000-0000-000049030000}"/>
    <cellStyle name="ArialNormal 3 2 6 2" xfId="11640" xr:uid="{00000000-0005-0000-0000-000049030000}"/>
    <cellStyle name="ArialNormal 3 2 6 3" xfId="14679" xr:uid="{00000000-0005-0000-0000-000049030000}"/>
    <cellStyle name="ArialNormal 3 2 6 4" xfId="19612" xr:uid="{00000000-0005-0000-0000-000049030000}"/>
    <cellStyle name="ArialNormal 3 2 6 5" xfId="22093" xr:uid="{00000000-0005-0000-0000-000049030000}"/>
    <cellStyle name="ArialNormal 3 2 6 6" xfId="24639" xr:uid="{00000000-0005-0000-0000-000049030000}"/>
    <cellStyle name="ArialNormal 3 2 7" xfId="9441" xr:uid="{00000000-0005-0000-0000-000049030000}"/>
    <cellStyle name="ArialNormal 3 2 7 2" xfId="11960" xr:uid="{00000000-0005-0000-0000-000049030000}"/>
    <cellStyle name="ArialNormal 3 2 7 3" xfId="14970" xr:uid="{00000000-0005-0000-0000-000049030000}"/>
    <cellStyle name="ArialNormal 3 2 7 4" xfId="19889" xr:uid="{00000000-0005-0000-0000-000049030000}"/>
    <cellStyle name="ArialNormal 3 2 7 5" xfId="22384" xr:uid="{00000000-0005-0000-0000-000049030000}"/>
    <cellStyle name="ArialNormal 3 2 7 6" xfId="24930" xr:uid="{00000000-0005-0000-0000-000049030000}"/>
    <cellStyle name="ArialNormal 3 2 8" xfId="9865" xr:uid="{00000000-0005-0000-0000-000049030000}"/>
    <cellStyle name="ArialNormal 3 2 9" xfId="10190" xr:uid="{00000000-0005-0000-0000-000049030000}"/>
    <cellStyle name="ArialNormal 3 20" xfId="21658" xr:uid="{00000000-0005-0000-0000-000048030000}"/>
    <cellStyle name="ArialNormal 3 21" xfId="24204" xr:uid="{00000000-0005-0000-0000-000048030000}"/>
    <cellStyle name="ArialNormal 3 3" xfId="2732" xr:uid="{00000000-0005-0000-0000-00004C030000}"/>
    <cellStyle name="ArialNormal 3 3 10" xfId="14248" xr:uid="{00000000-0005-0000-0000-00004C030000}"/>
    <cellStyle name="ArialNormal 3 3 11" xfId="16775" xr:uid="{00000000-0005-0000-0000-00004C030000}"/>
    <cellStyle name="ArialNormal 3 3 12" xfId="17284" xr:uid="{00000000-0005-0000-0000-00004C030000}"/>
    <cellStyle name="ArialNormal 3 3 13" xfId="17747" xr:uid="{00000000-0005-0000-0000-00004C030000}"/>
    <cellStyle name="ArialNormal 3 3 14" xfId="18205" xr:uid="{00000000-0005-0000-0000-00004C030000}"/>
    <cellStyle name="ArialNormal 3 3 15" xfId="18682" xr:uid="{00000000-0005-0000-0000-00004C030000}"/>
    <cellStyle name="ArialNormal 3 3 16" xfId="19183" xr:uid="{00000000-0005-0000-0000-00004C030000}"/>
    <cellStyle name="ArialNormal 3 3 17" xfId="21662" xr:uid="{00000000-0005-0000-0000-00004C030000}"/>
    <cellStyle name="ArialNormal 3 3 18" xfId="24208" xr:uid="{00000000-0005-0000-0000-00004C030000}"/>
    <cellStyle name="ArialNormal 3 3 2" xfId="8754" xr:uid="{00000000-0005-0000-0000-00004C030000}"/>
    <cellStyle name="ArialNormal 3 3 2 2" xfId="12323" xr:uid="{00000000-0005-0000-0000-00004C030000}"/>
    <cellStyle name="ArialNormal 3 3 2 3" xfId="15231" xr:uid="{00000000-0005-0000-0000-00004C030000}"/>
    <cellStyle name="ArialNormal 3 3 2 4" xfId="20144" xr:uid="{00000000-0005-0000-0000-00004C030000}"/>
    <cellStyle name="ArialNormal 3 3 2 5" xfId="22645" xr:uid="{00000000-0005-0000-0000-00004C030000}"/>
    <cellStyle name="ArialNormal 3 3 2 6" xfId="25191" xr:uid="{00000000-0005-0000-0000-00004C030000}"/>
    <cellStyle name="ArialNormal 3 3 3" xfId="8803" xr:uid="{00000000-0005-0000-0000-00004C030000}"/>
    <cellStyle name="ArialNormal 3 3 3 2" xfId="13553" xr:uid="{00000000-0005-0000-0000-00004C030000}"/>
    <cellStyle name="ArialNormal 3 3 3 3" xfId="16096" xr:uid="{00000000-0005-0000-0000-00004C030000}"/>
    <cellStyle name="ArialNormal 3 3 3 4" xfId="20990" xr:uid="{00000000-0005-0000-0000-00004C030000}"/>
    <cellStyle name="ArialNormal 3 3 3 5" xfId="23510" xr:uid="{00000000-0005-0000-0000-00004C030000}"/>
    <cellStyle name="ArialNormal 3 3 3 6" xfId="26056" xr:uid="{00000000-0005-0000-0000-00004C030000}"/>
    <cellStyle name="ArialNormal 3 3 4" xfId="8958" xr:uid="{00000000-0005-0000-0000-00004C030000}"/>
    <cellStyle name="ArialNormal 3 3 4 2" xfId="12412" xr:uid="{00000000-0005-0000-0000-00004C030000}"/>
    <cellStyle name="ArialNormal 3 3 4 3" xfId="15303" xr:uid="{00000000-0005-0000-0000-00004C030000}"/>
    <cellStyle name="ArialNormal 3 3 4 4" xfId="20216" xr:uid="{00000000-0005-0000-0000-00004C030000}"/>
    <cellStyle name="ArialNormal 3 3 4 5" xfId="22717" xr:uid="{00000000-0005-0000-0000-00004C030000}"/>
    <cellStyle name="ArialNormal 3 3 4 6" xfId="25263" xr:uid="{00000000-0005-0000-0000-00004C030000}"/>
    <cellStyle name="ArialNormal 3 3 5" xfId="9444" xr:uid="{00000000-0005-0000-0000-00004C030000}"/>
    <cellStyle name="ArialNormal 3 3 5 2" xfId="13906" xr:uid="{00000000-0005-0000-0000-00004C030000}"/>
    <cellStyle name="ArialNormal 3 3 5 3" xfId="16447" xr:uid="{00000000-0005-0000-0000-00004C030000}"/>
    <cellStyle name="ArialNormal 3 3 5 4" xfId="21327" xr:uid="{00000000-0005-0000-0000-00004C030000}"/>
    <cellStyle name="ArialNormal 3 3 5 5" xfId="23861" xr:uid="{00000000-0005-0000-0000-00004C030000}"/>
    <cellStyle name="ArialNormal 3 3 5 6" xfId="26407" xr:uid="{00000000-0005-0000-0000-00004C030000}"/>
    <cellStyle name="ArialNormal 3 3 6" xfId="9868" xr:uid="{00000000-0005-0000-0000-00004C030000}"/>
    <cellStyle name="ArialNormal 3 3 7" xfId="10193" xr:uid="{00000000-0005-0000-0000-00004C030000}"/>
    <cellStyle name="ArialNormal 3 3 8" xfId="10695" xr:uid="{00000000-0005-0000-0000-00004C030000}"/>
    <cellStyle name="ArialNormal 3 3 9" xfId="11187" xr:uid="{00000000-0005-0000-0000-00004C030000}"/>
    <cellStyle name="ArialNormal 3 4" xfId="2733" xr:uid="{00000000-0005-0000-0000-00004D030000}"/>
    <cellStyle name="ArialNormal 3 4 10" xfId="14249" xr:uid="{00000000-0005-0000-0000-00004D030000}"/>
    <cellStyle name="ArialNormal 3 4 11" xfId="16776" xr:uid="{00000000-0005-0000-0000-00004D030000}"/>
    <cellStyle name="ArialNormal 3 4 12" xfId="17285" xr:uid="{00000000-0005-0000-0000-00004D030000}"/>
    <cellStyle name="ArialNormal 3 4 13" xfId="17748" xr:uid="{00000000-0005-0000-0000-00004D030000}"/>
    <cellStyle name="ArialNormal 3 4 14" xfId="18206" xr:uid="{00000000-0005-0000-0000-00004D030000}"/>
    <cellStyle name="ArialNormal 3 4 15" xfId="18683" xr:uid="{00000000-0005-0000-0000-00004D030000}"/>
    <cellStyle name="ArialNormal 3 4 16" xfId="19184" xr:uid="{00000000-0005-0000-0000-00004D030000}"/>
    <cellStyle name="ArialNormal 3 4 17" xfId="21663" xr:uid="{00000000-0005-0000-0000-00004D030000}"/>
    <cellStyle name="ArialNormal 3 4 18" xfId="24209" xr:uid="{00000000-0005-0000-0000-00004D030000}"/>
    <cellStyle name="ArialNormal 3 4 2" xfId="8755" xr:uid="{00000000-0005-0000-0000-00004D030000}"/>
    <cellStyle name="ArialNormal 3 4 2 2" xfId="12324" xr:uid="{00000000-0005-0000-0000-00004D030000}"/>
    <cellStyle name="ArialNormal 3 4 2 3" xfId="15232" xr:uid="{00000000-0005-0000-0000-00004D030000}"/>
    <cellStyle name="ArialNormal 3 4 2 4" xfId="20145" xr:uid="{00000000-0005-0000-0000-00004D030000}"/>
    <cellStyle name="ArialNormal 3 4 2 5" xfId="22646" xr:uid="{00000000-0005-0000-0000-00004D030000}"/>
    <cellStyle name="ArialNormal 3 4 2 6" xfId="25192" xr:uid="{00000000-0005-0000-0000-00004D030000}"/>
    <cellStyle name="ArialNormal 3 4 3" xfId="8804" xr:uid="{00000000-0005-0000-0000-00004D030000}"/>
    <cellStyle name="ArialNormal 3 4 3 2" xfId="13552" xr:uid="{00000000-0005-0000-0000-00004D030000}"/>
    <cellStyle name="ArialNormal 3 4 3 3" xfId="16095" xr:uid="{00000000-0005-0000-0000-00004D030000}"/>
    <cellStyle name="ArialNormal 3 4 3 4" xfId="20989" xr:uid="{00000000-0005-0000-0000-00004D030000}"/>
    <cellStyle name="ArialNormal 3 4 3 5" xfId="23509" xr:uid="{00000000-0005-0000-0000-00004D030000}"/>
    <cellStyle name="ArialNormal 3 4 3 6" xfId="26055" xr:uid="{00000000-0005-0000-0000-00004D030000}"/>
    <cellStyle name="ArialNormal 3 4 4" xfId="8959" xr:uid="{00000000-0005-0000-0000-00004D030000}"/>
    <cellStyle name="ArialNormal 3 4 4 2" xfId="12413" xr:uid="{00000000-0005-0000-0000-00004D030000}"/>
    <cellStyle name="ArialNormal 3 4 4 3" xfId="15304" xr:uid="{00000000-0005-0000-0000-00004D030000}"/>
    <cellStyle name="ArialNormal 3 4 4 4" xfId="20217" xr:uid="{00000000-0005-0000-0000-00004D030000}"/>
    <cellStyle name="ArialNormal 3 4 4 5" xfId="22718" xr:uid="{00000000-0005-0000-0000-00004D030000}"/>
    <cellStyle name="ArialNormal 3 4 4 6" xfId="25264" xr:uid="{00000000-0005-0000-0000-00004D030000}"/>
    <cellStyle name="ArialNormal 3 4 5" xfId="9445" xr:uid="{00000000-0005-0000-0000-00004D030000}"/>
    <cellStyle name="ArialNormal 3 4 5 2" xfId="12913" xr:uid="{00000000-0005-0000-0000-00004D030000}"/>
    <cellStyle name="ArialNormal 3 4 5 3" xfId="15782" xr:uid="{00000000-0005-0000-0000-00004D030000}"/>
    <cellStyle name="ArialNormal 3 4 5 4" xfId="20676" xr:uid="{00000000-0005-0000-0000-00004D030000}"/>
    <cellStyle name="ArialNormal 3 4 5 5" xfId="23196" xr:uid="{00000000-0005-0000-0000-00004D030000}"/>
    <cellStyle name="ArialNormal 3 4 5 6" xfId="25742" xr:uid="{00000000-0005-0000-0000-00004D030000}"/>
    <cellStyle name="ArialNormal 3 4 6" xfId="9869" xr:uid="{00000000-0005-0000-0000-00004D030000}"/>
    <cellStyle name="ArialNormal 3 4 7" xfId="10194" xr:uid="{00000000-0005-0000-0000-00004D030000}"/>
    <cellStyle name="ArialNormal 3 4 8" xfId="10696" xr:uid="{00000000-0005-0000-0000-00004D030000}"/>
    <cellStyle name="ArialNormal 3 4 9" xfId="11188" xr:uid="{00000000-0005-0000-0000-00004D030000}"/>
    <cellStyle name="ArialNormal 3 5" xfId="8750" xr:uid="{00000000-0005-0000-0000-000048030000}"/>
    <cellStyle name="ArialNormal 3 5 2" xfId="12319" xr:uid="{00000000-0005-0000-0000-000048030000}"/>
    <cellStyle name="ArialNormal 3 5 3" xfId="15227" xr:uid="{00000000-0005-0000-0000-000048030000}"/>
    <cellStyle name="ArialNormal 3 5 4" xfId="20140" xr:uid="{00000000-0005-0000-0000-000048030000}"/>
    <cellStyle name="ArialNormal 3 5 5" xfId="22641" xr:uid="{00000000-0005-0000-0000-000048030000}"/>
    <cellStyle name="ArialNormal 3 5 6" xfId="25187" xr:uid="{00000000-0005-0000-0000-000048030000}"/>
    <cellStyle name="ArialNormal 3 6" xfId="8799" xr:uid="{00000000-0005-0000-0000-000048030000}"/>
    <cellStyle name="ArialNormal 3 6 2" xfId="13557" xr:uid="{00000000-0005-0000-0000-000048030000}"/>
    <cellStyle name="ArialNormal 3 6 3" xfId="16100" xr:uid="{00000000-0005-0000-0000-000048030000}"/>
    <cellStyle name="ArialNormal 3 6 4" xfId="20994" xr:uid="{00000000-0005-0000-0000-000048030000}"/>
    <cellStyle name="ArialNormal 3 6 5" xfId="23514" xr:uid="{00000000-0005-0000-0000-000048030000}"/>
    <cellStyle name="ArialNormal 3 6 6" xfId="26060" xr:uid="{00000000-0005-0000-0000-000048030000}"/>
    <cellStyle name="ArialNormal 3 7" xfId="8954" xr:uid="{00000000-0005-0000-0000-000048030000}"/>
    <cellStyle name="ArialNormal 3 7 2" xfId="12409" xr:uid="{00000000-0005-0000-0000-000048030000}"/>
    <cellStyle name="ArialNormal 3 7 3" xfId="15300" xr:uid="{00000000-0005-0000-0000-000048030000}"/>
    <cellStyle name="ArialNormal 3 7 4" xfId="20213" xr:uid="{00000000-0005-0000-0000-000048030000}"/>
    <cellStyle name="ArialNormal 3 7 5" xfId="22714" xr:uid="{00000000-0005-0000-0000-000048030000}"/>
    <cellStyle name="ArialNormal 3 7 6" xfId="25260" xr:uid="{00000000-0005-0000-0000-000048030000}"/>
    <cellStyle name="ArialNormal 3 8" xfId="9440" xr:uid="{00000000-0005-0000-0000-000048030000}"/>
    <cellStyle name="ArialNormal 3 8 2" xfId="13908" xr:uid="{00000000-0005-0000-0000-000048030000}"/>
    <cellStyle name="ArialNormal 3 8 3" xfId="16449" xr:uid="{00000000-0005-0000-0000-000048030000}"/>
    <cellStyle name="ArialNormal 3 8 4" xfId="21329" xr:uid="{00000000-0005-0000-0000-000048030000}"/>
    <cellStyle name="ArialNormal 3 8 5" xfId="23863" xr:uid="{00000000-0005-0000-0000-000048030000}"/>
    <cellStyle name="ArialNormal 3 8 6" xfId="26409" xr:uid="{00000000-0005-0000-0000-000048030000}"/>
    <cellStyle name="ArialNormal 3 9" xfId="9864" xr:uid="{00000000-0005-0000-0000-000048030000}"/>
    <cellStyle name="ArialNormal 4" xfId="2734" xr:uid="{00000000-0005-0000-0000-00004E030000}"/>
    <cellStyle name="ArialNormal 4 10" xfId="10697" xr:uid="{00000000-0005-0000-0000-00004E030000}"/>
    <cellStyle name="ArialNormal 4 11" xfId="11189" xr:uid="{00000000-0005-0000-0000-00004E030000}"/>
    <cellStyle name="ArialNormal 4 12" xfId="14250" xr:uid="{00000000-0005-0000-0000-00004E030000}"/>
    <cellStyle name="ArialNormal 4 13" xfId="16777" xr:uid="{00000000-0005-0000-0000-00004E030000}"/>
    <cellStyle name="ArialNormal 4 14" xfId="17286" xr:uid="{00000000-0005-0000-0000-00004E030000}"/>
    <cellStyle name="ArialNormal 4 15" xfId="17749" xr:uid="{00000000-0005-0000-0000-00004E030000}"/>
    <cellStyle name="ArialNormal 4 16" xfId="18207" xr:uid="{00000000-0005-0000-0000-00004E030000}"/>
    <cellStyle name="ArialNormal 4 17" xfId="18684" xr:uid="{00000000-0005-0000-0000-00004E030000}"/>
    <cellStyle name="ArialNormal 4 18" xfId="19185" xr:uid="{00000000-0005-0000-0000-00004E030000}"/>
    <cellStyle name="ArialNormal 4 19" xfId="21664" xr:uid="{00000000-0005-0000-0000-00004E030000}"/>
    <cellStyle name="ArialNormal 4 2" xfId="2735" xr:uid="{00000000-0005-0000-0000-00004F030000}"/>
    <cellStyle name="ArialNormal 4 2 10" xfId="14251" xr:uid="{00000000-0005-0000-0000-00004F030000}"/>
    <cellStyle name="ArialNormal 4 2 11" xfId="16778" xr:uid="{00000000-0005-0000-0000-00004F030000}"/>
    <cellStyle name="ArialNormal 4 2 12" xfId="17287" xr:uid="{00000000-0005-0000-0000-00004F030000}"/>
    <cellStyle name="ArialNormal 4 2 13" xfId="17750" xr:uid="{00000000-0005-0000-0000-00004F030000}"/>
    <cellStyle name="ArialNormal 4 2 14" xfId="18208" xr:uid="{00000000-0005-0000-0000-00004F030000}"/>
    <cellStyle name="ArialNormal 4 2 15" xfId="18685" xr:uid="{00000000-0005-0000-0000-00004F030000}"/>
    <cellStyle name="ArialNormal 4 2 16" xfId="19186" xr:uid="{00000000-0005-0000-0000-00004F030000}"/>
    <cellStyle name="ArialNormal 4 2 17" xfId="21665" xr:uid="{00000000-0005-0000-0000-00004F030000}"/>
    <cellStyle name="ArialNormal 4 2 18" xfId="24211" xr:uid="{00000000-0005-0000-0000-00004F030000}"/>
    <cellStyle name="ArialNormal 4 2 2" xfId="8757" xr:uid="{00000000-0005-0000-0000-00004F030000}"/>
    <cellStyle name="ArialNormal 4 2 2 2" xfId="12326" xr:uid="{00000000-0005-0000-0000-00004F030000}"/>
    <cellStyle name="ArialNormal 4 2 2 3" xfId="15234" xr:uid="{00000000-0005-0000-0000-00004F030000}"/>
    <cellStyle name="ArialNormal 4 2 2 4" xfId="20147" xr:uid="{00000000-0005-0000-0000-00004F030000}"/>
    <cellStyle name="ArialNormal 4 2 2 5" xfId="22648" xr:uid="{00000000-0005-0000-0000-00004F030000}"/>
    <cellStyle name="ArialNormal 4 2 2 6" xfId="25194" xr:uid="{00000000-0005-0000-0000-00004F030000}"/>
    <cellStyle name="ArialNormal 4 2 3" xfId="8806" xr:uid="{00000000-0005-0000-0000-00004F030000}"/>
    <cellStyle name="ArialNormal 4 2 3 2" xfId="13550" xr:uid="{00000000-0005-0000-0000-00004F030000}"/>
    <cellStyle name="ArialNormal 4 2 3 3" xfId="16093" xr:uid="{00000000-0005-0000-0000-00004F030000}"/>
    <cellStyle name="ArialNormal 4 2 3 4" xfId="20987" xr:uid="{00000000-0005-0000-0000-00004F030000}"/>
    <cellStyle name="ArialNormal 4 2 3 5" xfId="23507" xr:uid="{00000000-0005-0000-0000-00004F030000}"/>
    <cellStyle name="ArialNormal 4 2 3 6" xfId="26053" xr:uid="{00000000-0005-0000-0000-00004F030000}"/>
    <cellStyle name="ArialNormal 4 2 4" xfId="8961" xr:uid="{00000000-0005-0000-0000-00004F030000}"/>
    <cellStyle name="ArialNormal 4 2 4 2" xfId="11641" xr:uid="{00000000-0005-0000-0000-00004F030000}"/>
    <cellStyle name="ArialNormal 4 2 4 3" xfId="14680" xr:uid="{00000000-0005-0000-0000-00004F030000}"/>
    <cellStyle name="ArialNormal 4 2 4 4" xfId="19613" xr:uid="{00000000-0005-0000-0000-00004F030000}"/>
    <cellStyle name="ArialNormal 4 2 4 5" xfId="22094" xr:uid="{00000000-0005-0000-0000-00004F030000}"/>
    <cellStyle name="ArialNormal 4 2 4 6" xfId="24640" xr:uid="{00000000-0005-0000-0000-00004F030000}"/>
    <cellStyle name="ArialNormal 4 2 5" xfId="9447" xr:uid="{00000000-0005-0000-0000-00004F030000}"/>
    <cellStyle name="ArialNormal 4 2 5 2" xfId="11958" xr:uid="{00000000-0005-0000-0000-00004F030000}"/>
    <cellStyle name="ArialNormal 4 2 5 3" xfId="14968" xr:uid="{00000000-0005-0000-0000-00004F030000}"/>
    <cellStyle name="ArialNormal 4 2 5 4" xfId="19887" xr:uid="{00000000-0005-0000-0000-00004F030000}"/>
    <cellStyle name="ArialNormal 4 2 5 5" xfId="22382" xr:uid="{00000000-0005-0000-0000-00004F030000}"/>
    <cellStyle name="ArialNormal 4 2 5 6" xfId="24928" xr:uid="{00000000-0005-0000-0000-00004F030000}"/>
    <cellStyle name="ArialNormal 4 2 6" xfId="9871" xr:uid="{00000000-0005-0000-0000-00004F030000}"/>
    <cellStyle name="ArialNormal 4 2 7" xfId="10196" xr:uid="{00000000-0005-0000-0000-00004F030000}"/>
    <cellStyle name="ArialNormal 4 2 8" xfId="10698" xr:uid="{00000000-0005-0000-0000-00004F030000}"/>
    <cellStyle name="ArialNormal 4 2 9" xfId="11190" xr:uid="{00000000-0005-0000-0000-00004F030000}"/>
    <cellStyle name="ArialNormal 4 20" xfId="24210" xr:uid="{00000000-0005-0000-0000-00004E030000}"/>
    <cellStyle name="ArialNormal 4 3" xfId="2736" xr:uid="{00000000-0005-0000-0000-000050030000}"/>
    <cellStyle name="ArialNormal 4 3 10" xfId="14252" xr:uid="{00000000-0005-0000-0000-000050030000}"/>
    <cellStyle name="ArialNormal 4 3 11" xfId="16779" xr:uid="{00000000-0005-0000-0000-000050030000}"/>
    <cellStyle name="ArialNormal 4 3 12" xfId="17288" xr:uid="{00000000-0005-0000-0000-000050030000}"/>
    <cellStyle name="ArialNormal 4 3 13" xfId="17751" xr:uid="{00000000-0005-0000-0000-000050030000}"/>
    <cellStyle name="ArialNormal 4 3 14" xfId="18209" xr:uid="{00000000-0005-0000-0000-000050030000}"/>
    <cellStyle name="ArialNormal 4 3 15" xfId="18686" xr:uid="{00000000-0005-0000-0000-000050030000}"/>
    <cellStyle name="ArialNormal 4 3 16" xfId="19187" xr:uid="{00000000-0005-0000-0000-000050030000}"/>
    <cellStyle name="ArialNormal 4 3 17" xfId="21666" xr:uid="{00000000-0005-0000-0000-000050030000}"/>
    <cellStyle name="ArialNormal 4 3 18" xfId="24212" xr:uid="{00000000-0005-0000-0000-000050030000}"/>
    <cellStyle name="ArialNormal 4 3 2" xfId="8758" xr:uid="{00000000-0005-0000-0000-000050030000}"/>
    <cellStyle name="ArialNormal 4 3 2 2" xfId="12327" xr:uid="{00000000-0005-0000-0000-000050030000}"/>
    <cellStyle name="ArialNormal 4 3 2 3" xfId="15235" xr:uid="{00000000-0005-0000-0000-000050030000}"/>
    <cellStyle name="ArialNormal 4 3 2 4" xfId="20148" xr:uid="{00000000-0005-0000-0000-000050030000}"/>
    <cellStyle name="ArialNormal 4 3 2 5" xfId="22649" xr:uid="{00000000-0005-0000-0000-000050030000}"/>
    <cellStyle name="ArialNormal 4 3 2 6" xfId="25195" xr:uid="{00000000-0005-0000-0000-000050030000}"/>
    <cellStyle name="ArialNormal 4 3 3" xfId="8807" xr:uid="{00000000-0005-0000-0000-000050030000}"/>
    <cellStyle name="ArialNormal 4 3 3 2" xfId="13549" xr:uid="{00000000-0005-0000-0000-000050030000}"/>
    <cellStyle name="ArialNormal 4 3 3 3" xfId="16092" xr:uid="{00000000-0005-0000-0000-000050030000}"/>
    <cellStyle name="ArialNormal 4 3 3 4" xfId="20986" xr:uid="{00000000-0005-0000-0000-000050030000}"/>
    <cellStyle name="ArialNormal 4 3 3 5" xfId="23506" xr:uid="{00000000-0005-0000-0000-000050030000}"/>
    <cellStyle name="ArialNormal 4 3 3 6" xfId="26052" xr:uid="{00000000-0005-0000-0000-000050030000}"/>
    <cellStyle name="ArialNormal 4 3 4" xfId="8962" xr:uid="{00000000-0005-0000-0000-000050030000}"/>
    <cellStyle name="ArialNormal 4 3 4 2" xfId="12415" xr:uid="{00000000-0005-0000-0000-000050030000}"/>
    <cellStyle name="ArialNormal 4 3 4 3" xfId="15306" xr:uid="{00000000-0005-0000-0000-000050030000}"/>
    <cellStyle name="ArialNormal 4 3 4 4" xfId="20219" xr:uid="{00000000-0005-0000-0000-000050030000}"/>
    <cellStyle name="ArialNormal 4 3 4 5" xfId="22720" xr:uid="{00000000-0005-0000-0000-000050030000}"/>
    <cellStyle name="ArialNormal 4 3 4 6" xfId="25266" xr:uid="{00000000-0005-0000-0000-000050030000}"/>
    <cellStyle name="ArialNormal 4 3 5" xfId="9448" xr:uid="{00000000-0005-0000-0000-000050030000}"/>
    <cellStyle name="ArialNormal 4 3 5 2" xfId="13905" xr:uid="{00000000-0005-0000-0000-000050030000}"/>
    <cellStyle name="ArialNormal 4 3 5 3" xfId="16446" xr:uid="{00000000-0005-0000-0000-000050030000}"/>
    <cellStyle name="ArialNormal 4 3 5 4" xfId="21326" xr:uid="{00000000-0005-0000-0000-000050030000}"/>
    <cellStyle name="ArialNormal 4 3 5 5" xfId="23860" xr:uid="{00000000-0005-0000-0000-000050030000}"/>
    <cellStyle name="ArialNormal 4 3 5 6" xfId="26406" xr:uid="{00000000-0005-0000-0000-000050030000}"/>
    <cellStyle name="ArialNormal 4 3 6" xfId="9872" xr:uid="{00000000-0005-0000-0000-000050030000}"/>
    <cellStyle name="ArialNormal 4 3 7" xfId="10197" xr:uid="{00000000-0005-0000-0000-000050030000}"/>
    <cellStyle name="ArialNormal 4 3 8" xfId="10699" xr:uid="{00000000-0005-0000-0000-000050030000}"/>
    <cellStyle name="ArialNormal 4 3 9" xfId="11191" xr:uid="{00000000-0005-0000-0000-000050030000}"/>
    <cellStyle name="ArialNormal 4 4" xfId="8756" xr:uid="{00000000-0005-0000-0000-00004E030000}"/>
    <cellStyle name="ArialNormal 4 4 2" xfId="12325" xr:uid="{00000000-0005-0000-0000-00004E030000}"/>
    <cellStyle name="ArialNormal 4 4 3" xfId="15233" xr:uid="{00000000-0005-0000-0000-00004E030000}"/>
    <cellStyle name="ArialNormal 4 4 4" xfId="20146" xr:uid="{00000000-0005-0000-0000-00004E030000}"/>
    <cellStyle name="ArialNormal 4 4 5" xfId="22647" xr:uid="{00000000-0005-0000-0000-00004E030000}"/>
    <cellStyle name="ArialNormal 4 4 6" xfId="25193" xr:uid="{00000000-0005-0000-0000-00004E030000}"/>
    <cellStyle name="ArialNormal 4 5" xfId="8805" xr:uid="{00000000-0005-0000-0000-00004E030000}"/>
    <cellStyle name="ArialNormal 4 5 2" xfId="13551" xr:uid="{00000000-0005-0000-0000-00004E030000}"/>
    <cellStyle name="ArialNormal 4 5 3" xfId="16094" xr:uid="{00000000-0005-0000-0000-00004E030000}"/>
    <cellStyle name="ArialNormal 4 5 4" xfId="20988" xr:uid="{00000000-0005-0000-0000-00004E030000}"/>
    <cellStyle name="ArialNormal 4 5 5" xfId="23508" xr:uid="{00000000-0005-0000-0000-00004E030000}"/>
    <cellStyle name="ArialNormal 4 5 6" xfId="26054" xr:uid="{00000000-0005-0000-0000-00004E030000}"/>
    <cellStyle name="ArialNormal 4 6" xfId="8960" xr:uid="{00000000-0005-0000-0000-00004E030000}"/>
    <cellStyle name="ArialNormal 4 6 2" xfId="12414" xr:uid="{00000000-0005-0000-0000-00004E030000}"/>
    <cellStyle name="ArialNormal 4 6 3" xfId="15305" xr:uid="{00000000-0005-0000-0000-00004E030000}"/>
    <cellStyle name="ArialNormal 4 6 4" xfId="20218" xr:uid="{00000000-0005-0000-0000-00004E030000}"/>
    <cellStyle name="ArialNormal 4 6 5" xfId="22719" xr:uid="{00000000-0005-0000-0000-00004E030000}"/>
    <cellStyle name="ArialNormal 4 6 6" xfId="25265" xr:uid="{00000000-0005-0000-0000-00004E030000}"/>
    <cellStyle name="ArialNormal 4 7" xfId="9446" xr:uid="{00000000-0005-0000-0000-00004E030000}"/>
    <cellStyle name="ArialNormal 4 7 2" xfId="11959" xr:uid="{00000000-0005-0000-0000-00004E030000}"/>
    <cellStyle name="ArialNormal 4 7 3" xfId="14969" xr:uid="{00000000-0005-0000-0000-00004E030000}"/>
    <cellStyle name="ArialNormal 4 7 4" xfId="19888" xr:uid="{00000000-0005-0000-0000-00004E030000}"/>
    <cellStyle name="ArialNormal 4 7 5" xfId="22383" xr:uid="{00000000-0005-0000-0000-00004E030000}"/>
    <cellStyle name="ArialNormal 4 7 6" xfId="24929" xr:uid="{00000000-0005-0000-0000-00004E030000}"/>
    <cellStyle name="ArialNormal 4 8" xfId="9870" xr:uid="{00000000-0005-0000-0000-00004E030000}"/>
    <cellStyle name="ArialNormal 4 9" xfId="10195" xr:uid="{00000000-0005-0000-0000-00004E030000}"/>
    <cellStyle name="ArialNormal 5" xfId="2737" xr:uid="{00000000-0005-0000-0000-000051030000}"/>
    <cellStyle name="ArialNormal 5 10" xfId="14253" xr:uid="{00000000-0005-0000-0000-000051030000}"/>
    <cellStyle name="ArialNormal 5 11" xfId="16780" xr:uid="{00000000-0005-0000-0000-000051030000}"/>
    <cellStyle name="ArialNormal 5 12" xfId="17289" xr:uid="{00000000-0005-0000-0000-000051030000}"/>
    <cellStyle name="ArialNormal 5 13" xfId="17752" xr:uid="{00000000-0005-0000-0000-000051030000}"/>
    <cellStyle name="ArialNormal 5 14" xfId="18210" xr:uid="{00000000-0005-0000-0000-000051030000}"/>
    <cellStyle name="ArialNormal 5 15" xfId="18687" xr:uid="{00000000-0005-0000-0000-000051030000}"/>
    <cellStyle name="ArialNormal 5 16" xfId="19188" xr:uid="{00000000-0005-0000-0000-000051030000}"/>
    <cellStyle name="ArialNormal 5 17" xfId="21667" xr:uid="{00000000-0005-0000-0000-000051030000}"/>
    <cellStyle name="ArialNormal 5 18" xfId="24213" xr:uid="{00000000-0005-0000-0000-000051030000}"/>
    <cellStyle name="ArialNormal 5 2" xfId="8759" xr:uid="{00000000-0005-0000-0000-000051030000}"/>
    <cellStyle name="ArialNormal 5 2 2" xfId="12328" xr:uid="{00000000-0005-0000-0000-000051030000}"/>
    <cellStyle name="ArialNormal 5 2 3" xfId="15236" xr:uid="{00000000-0005-0000-0000-000051030000}"/>
    <cellStyle name="ArialNormal 5 2 4" xfId="20149" xr:uid="{00000000-0005-0000-0000-000051030000}"/>
    <cellStyle name="ArialNormal 5 2 5" xfId="22650" xr:uid="{00000000-0005-0000-0000-000051030000}"/>
    <cellStyle name="ArialNormal 5 2 6" xfId="25196" xr:uid="{00000000-0005-0000-0000-000051030000}"/>
    <cellStyle name="ArialNormal 5 3" xfId="8808" xr:uid="{00000000-0005-0000-0000-000051030000}"/>
    <cellStyle name="ArialNormal 5 3 2" xfId="13548" xr:uid="{00000000-0005-0000-0000-000051030000}"/>
    <cellStyle name="ArialNormal 5 3 3" xfId="16091" xr:uid="{00000000-0005-0000-0000-000051030000}"/>
    <cellStyle name="ArialNormal 5 3 4" xfId="20985" xr:uid="{00000000-0005-0000-0000-000051030000}"/>
    <cellStyle name="ArialNormal 5 3 5" xfId="23505" xr:uid="{00000000-0005-0000-0000-000051030000}"/>
    <cellStyle name="ArialNormal 5 3 6" xfId="26051" xr:uid="{00000000-0005-0000-0000-000051030000}"/>
    <cellStyle name="ArialNormal 5 4" xfId="8963" xr:uid="{00000000-0005-0000-0000-000051030000}"/>
    <cellStyle name="ArialNormal 5 4 2" xfId="12416" xr:uid="{00000000-0005-0000-0000-000051030000}"/>
    <cellStyle name="ArialNormal 5 4 3" xfId="15307" xr:uid="{00000000-0005-0000-0000-000051030000}"/>
    <cellStyle name="ArialNormal 5 4 4" xfId="20220" xr:uid="{00000000-0005-0000-0000-000051030000}"/>
    <cellStyle name="ArialNormal 5 4 5" xfId="22721" xr:uid="{00000000-0005-0000-0000-000051030000}"/>
    <cellStyle name="ArialNormal 5 4 6" xfId="25267" xr:uid="{00000000-0005-0000-0000-000051030000}"/>
    <cellStyle name="ArialNormal 5 5" xfId="9449" xr:uid="{00000000-0005-0000-0000-000051030000}"/>
    <cellStyle name="ArialNormal 5 5 2" xfId="12912" xr:uid="{00000000-0005-0000-0000-000051030000}"/>
    <cellStyle name="ArialNormal 5 5 3" xfId="15781" xr:uid="{00000000-0005-0000-0000-000051030000}"/>
    <cellStyle name="ArialNormal 5 5 4" xfId="20675" xr:uid="{00000000-0005-0000-0000-000051030000}"/>
    <cellStyle name="ArialNormal 5 5 5" xfId="23195" xr:uid="{00000000-0005-0000-0000-000051030000}"/>
    <cellStyle name="ArialNormal 5 5 6" xfId="25741" xr:uid="{00000000-0005-0000-0000-000051030000}"/>
    <cellStyle name="ArialNormal 5 6" xfId="9873" xr:uid="{00000000-0005-0000-0000-000051030000}"/>
    <cellStyle name="ArialNormal 5 7" xfId="10198" xr:uid="{00000000-0005-0000-0000-000051030000}"/>
    <cellStyle name="ArialNormal 5 8" xfId="10700" xr:uid="{00000000-0005-0000-0000-000051030000}"/>
    <cellStyle name="ArialNormal 5 9" xfId="11192" xr:uid="{00000000-0005-0000-0000-000051030000}"/>
    <cellStyle name="ArialNormal 6" xfId="8729" xr:uid="{00000000-0005-0000-0000-00003C030000}"/>
    <cellStyle name="ArialNormal 6 2" xfId="11614" xr:uid="{00000000-0005-0000-0000-00003C030000}"/>
    <cellStyle name="ArialNormal 6 3" xfId="14662" xr:uid="{00000000-0005-0000-0000-00003C030000}"/>
    <cellStyle name="ArialNormal 6 4" xfId="19595" xr:uid="{00000000-0005-0000-0000-00003C030000}"/>
    <cellStyle name="ArialNormal 6 5" xfId="22076" xr:uid="{00000000-0005-0000-0000-00003C030000}"/>
    <cellStyle name="ArialNormal 6 6" xfId="24622" xr:uid="{00000000-0005-0000-0000-00003C030000}"/>
    <cellStyle name="ArialNormal 7" xfId="8778" xr:uid="{00000000-0005-0000-0000-00003C030000}"/>
    <cellStyle name="ArialNormal 7 2" xfId="13962" xr:uid="{00000000-0005-0000-0000-00003C030000}"/>
    <cellStyle name="ArialNormal 7 3" xfId="16500" xr:uid="{00000000-0005-0000-0000-00003C030000}"/>
    <cellStyle name="ArialNormal 7 4" xfId="21380" xr:uid="{00000000-0005-0000-0000-00003C030000}"/>
    <cellStyle name="ArialNormal 7 5" xfId="23914" xr:uid="{00000000-0005-0000-0000-00003C030000}"/>
    <cellStyle name="ArialNormal 7 6" xfId="26460" xr:uid="{00000000-0005-0000-0000-00003C030000}"/>
    <cellStyle name="ArialNormal 8" xfId="8831" xr:uid="{00000000-0005-0000-0000-00003C030000}"/>
    <cellStyle name="ArialNormal 8 2" xfId="14106" xr:uid="{00000000-0005-0000-0000-00003C030000}"/>
    <cellStyle name="ArialNormal 8 3" xfId="16643" xr:uid="{00000000-0005-0000-0000-00003C030000}"/>
    <cellStyle name="ArialNormal 8 4" xfId="21522" xr:uid="{00000000-0005-0000-0000-00003C030000}"/>
    <cellStyle name="ArialNormal 8 5" xfId="24057" xr:uid="{00000000-0005-0000-0000-00003C030000}"/>
    <cellStyle name="ArialNormal 8 6" xfId="26603" xr:uid="{00000000-0005-0000-0000-00003C030000}"/>
    <cellStyle name="ArialNormal 9" xfId="9342" xr:uid="{00000000-0005-0000-0000-00003C030000}"/>
    <cellStyle name="ArialNormal 9 2" xfId="14123" xr:uid="{00000000-0005-0000-0000-00003C030000}"/>
    <cellStyle name="ArialNormal 9 3" xfId="16659" xr:uid="{00000000-0005-0000-0000-00003C030000}"/>
    <cellStyle name="ArialNormal 9 4" xfId="21538" xr:uid="{00000000-0005-0000-0000-00003C030000}"/>
    <cellStyle name="ArialNormal 9 5" xfId="24073" xr:uid="{00000000-0005-0000-0000-00003C030000}"/>
    <cellStyle name="ArialNormal 9 6" xfId="26619" xr:uid="{00000000-0005-0000-0000-00003C030000}"/>
    <cellStyle name="Assumption - Normal" xfId="253" xr:uid="{00000000-0005-0000-0000-000052030000}"/>
    <cellStyle name="Assumption - Normal 10" xfId="19083" xr:uid="{00000000-0005-0000-0000-000052030000}"/>
    <cellStyle name="Assumption - Normal 11" xfId="21561" xr:uid="{00000000-0005-0000-0000-000052030000}"/>
    <cellStyle name="Assumption - Normal 12" xfId="24108" xr:uid="{00000000-0005-0000-0000-000052030000}"/>
    <cellStyle name="Assumption - Normal 2" xfId="254" xr:uid="{00000000-0005-0000-0000-000053030000}"/>
    <cellStyle name="Assumption - Normal 2 10" xfId="21562" xr:uid="{00000000-0005-0000-0000-000053030000}"/>
    <cellStyle name="Assumption - Normal 2 11" xfId="24109" xr:uid="{00000000-0005-0000-0000-000053030000}"/>
    <cellStyle name="Assumption - Normal 2 2" xfId="2738" xr:uid="{00000000-0005-0000-0000-000054030000}"/>
    <cellStyle name="Assumption - Normal 2 2 2" xfId="2739" xr:uid="{00000000-0005-0000-0000-000055030000}"/>
    <cellStyle name="Assumption - Normal 2 2 2 2" xfId="8965" xr:uid="{00000000-0005-0000-0000-000055030000}"/>
    <cellStyle name="Assumption - Normal 2 2 2 2 2" xfId="12330" xr:uid="{00000000-0005-0000-0000-000055030000}"/>
    <cellStyle name="Assumption - Normal 2 2 2 2 3" xfId="15238" xr:uid="{00000000-0005-0000-0000-000055030000}"/>
    <cellStyle name="Assumption - Normal 2 2 2 2 4" xfId="20151" xr:uid="{00000000-0005-0000-0000-000055030000}"/>
    <cellStyle name="Assumption - Normal 2 2 2 2 5" xfId="22652" xr:uid="{00000000-0005-0000-0000-000055030000}"/>
    <cellStyle name="Assumption - Normal 2 2 2 2 6" xfId="25198" xr:uid="{00000000-0005-0000-0000-000055030000}"/>
    <cellStyle name="Assumption - Normal 2 2 2 3" xfId="10200" xr:uid="{00000000-0005-0000-0000-000055030000}"/>
    <cellStyle name="Assumption - Normal 2 2 2 3 2" xfId="13546" xr:uid="{00000000-0005-0000-0000-000055030000}"/>
    <cellStyle name="Assumption - Normal 2 2 2 3 3" xfId="16089" xr:uid="{00000000-0005-0000-0000-000055030000}"/>
    <cellStyle name="Assumption - Normal 2 2 2 3 4" xfId="20983" xr:uid="{00000000-0005-0000-0000-000055030000}"/>
    <cellStyle name="Assumption - Normal 2 2 2 3 5" xfId="23503" xr:uid="{00000000-0005-0000-0000-000055030000}"/>
    <cellStyle name="Assumption - Normal 2 2 2 3 6" xfId="26049" xr:uid="{00000000-0005-0000-0000-000055030000}"/>
    <cellStyle name="Assumption - Normal 2 2 2 4" xfId="12418" xr:uid="{00000000-0005-0000-0000-000055030000}"/>
    <cellStyle name="Assumption - Normal 2 2 2 4 2" xfId="15309" xr:uid="{00000000-0005-0000-0000-000055030000}"/>
    <cellStyle name="Assumption - Normal 2 2 2 4 3" xfId="20222" xr:uid="{00000000-0005-0000-0000-000055030000}"/>
    <cellStyle name="Assumption - Normal 2 2 2 4 4" xfId="22723" xr:uid="{00000000-0005-0000-0000-000055030000}"/>
    <cellStyle name="Assumption - Normal 2 2 2 4 5" xfId="25269" xr:uid="{00000000-0005-0000-0000-000055030000}"/>
    <cellStyle name="Assumption - Normal 2 2 2 5" xfId="11957" xr:uid="{00000000-0005-0000-0000-000055030000}"/>
    <cellStyle name="Assumption - Normal 2 2 2 5 2" xfId="14967" xr:uid="{00000000-0005-0000-0000-000055030000}"/>
    <cellStyle name="Assumption - Normal 2 2 2 5 3" xfId="19886" xr:uid="{00000000-0005-0000-0000-000055030000}"/>
    <cellStyle name="Assumption - Normal 2 2 2 5 4" xfId="22381" xr:uid="{00000000-0005-0000-0000-000055030000}"/>
    <cellStyle name="Assumption - Normal 2 2 2 5 5" xfId="24927" xr:uid="{00000000-0005-0000-0000-000055030000}"/>
    <cellStyle name="Assumption - Normal 2 2 2 6" xfId="11194" xr:uid="{00000000-0005-0000-0000-000055030000}"/>
    <cellStyle name="Assumption - Normal 2 2 2 7" xfId="18689" xr:uid="{00000000-0005-0000-0000-000055030000}"/>
    <cellStyle name="Assumption - Normal 2 2 3" xfId="8964" xr:uid="{00000000-0005-0000-0000-000054030000}"/>
    <cellStyle name="Assumption - Normal 2 2 3 2" xfId="12329" xr:uid="{00000000-0005-0000-0000-000054030000}"/>
    <cellStyle name="Assumption - Normal 2 2 3 3" xfId="15237" xr:uid="{00000000-0005-0000-0000-000054030000}"/>
    <cellStyle name="Assumption - Normal 2 2 3 4" xfId="20150" xr:uid="{00000000-0005-0000-0000-000054030000}"/>
    <cellStyle name="Assumption - Normal 2 2 3 5" xfId="22651" xr:uid="{00000000-0005-0000-0000-000054030000}"/>
    <cellStyle name="Assumption - Normal 2 2 3 6" xfId="25197" xr:uid="{00000000-0005-0000-0000-000054030000}"/>
    <cellStyle name="Assumption - Normal 2 2 4" xfId="10199" xr:uid="{00000000-0005-0000-0000-000054030000}"/>
    <cellStyle name="Assumption - Normal 2 2 4 2" xfId="13547" xr:uid="{00000000-0005-0000-0000-000054030000}"/>
    <cellStyle name="Assumption - Normal 2 2 4 3" xfId="16090" xr:uid="{00000000-0005-0000-0000-000054030000}"/>
    <cellStyle name="Assumption - Normal 2 2 4 4" xfId="20984" xr:uid="{00000000-0005-0000-0000-000054030000}"/>
    <cellStyle name="Assumption - Normal 2 2 4 5" xfId="23504" xr:uid="{00000000-0005-0000-0000-000054030000}"/>
    <cellStyle name="Assumption - Normal 2 2 4 6" xfId="26050" xr:uid="{00000000-0005-0000-0000-000054030000}"/>
    <cellStyle name="Assumption - Normal 2 2 5" xfId="12417" xr:uid="{00000000-0005-0000-0000-000054030000}"/>
    <cellStyle name="Assumption - Normal 2 2 5 2" xfId="15308" xr:uid="{00000000-0005-0000-0000-000054030000}"/>
    <cellStyle name="Assumption - Normal 2 2 5 3" xfId="20221" xr:uid="{00000000-0005-0000-0000-000054030000}"/>
    <cellStyle name="Assumption - Normal 2 2 5 4" xfId="22722" xr:uid="{00000000-0005-0000-0000-000054030000}"/>
    <cellStyle name="Assumption - Normal 2 2 5 5" xfId="25268" xr:uid="{00000000-0005-0000-0000-000054030000}"/>
    <cellStyle name="Assumption - Normal 2 2 6" xfId="12911" xr:uid="{00000000-0005-0000-0000-000054030000}"/>
    <cellStyle name="Assumption - Normal 2 2 6 2" xfId="15780" xr:uid="{00000000-0005-0000-0000-000054030000}"/>
    <cellStyle name="Assumption - Normal 2 2 6 3" xfId="20674" xr:uid="{00000000-0005-0000-0000-000054030000}"/>
    <cellStyle name="Assumption - Normal 2 2 6 4" xfId="23194" xr:uid="{00000000-0005-0000-0000-000054030000}"/>
    <cellStyle name="Assumption - Normal 2 2 6 5" xfId="25740" xr:uid="{00000000-0005-0000-0000-000054030000}"/>
    <cellStyle name="Assumption - Normal 2 2 7" xfId="11193" xr:uid="{00000000-0005-0000-0000-000054030000}"/>
    <cellStyle name="Assumption - Normal 2 2 8" xfId="18688" xr:uid="{00000000-0005-0000-0000-000054030000}"/>
    <cellStyle name="Assumption - Normal 2 3" xfId="8825" xr:uid="{00000000-0005-0000-0000-000053030000}"/>
    <cellStyle name="Assumption - Normal 2 3 2" xfId="11617" xr:uid="{00000000-0005-0000-0000-000053030000}"/>
    <cellStyle name="Assumption - Normal 2 3 3" xfId="14665" xr:uid="{00000000-0005-0000-0000-000053030000}"/>
    <cellStyle name="Assumption - Normal 2 3 4" xfId="19598" xr:uid="{00000000-0005-0000-0000-000053030000}"/>
    <cellStyle name="Assumption - Normal 2 3 5" xfId="22079" xr:uid="{00000000-0005-0000-0000-000053030000}"/>
    <cellStyle name="Assumption - Normal 2 3 6" xfId="24625" xr:uid="{00000000-0005-0000-0000-000053030000}"/>
    <cellStyle name="Assumption - Normal 2 4" xfId="9345" xr:uid="{00000000-0005-0000-0000-000053030000}"/>
    <cellStyle name="Assumption - Normal 2 4 2" xfId="13959" xr:uid="{00000000-0005-0000-0000-000053030000}"/>
    <cellStyle name="Assumption - Normal 2 4 3" xfId="16497" xr:uid="{00000000-0005-0000-0000-000053030000}"/>
    <cellStyle name="Assumption - Normal 2 4 4" xfId="21377" xr:uid="{00000000-0005-0000-0000-000053030000}"/>
    <cellStyle name="Assumption - Normal 2 4 5" xfId="23911" xr:uid="{00000000-0005-0000-0000-000053030000}"/>
    <cellStyle name="Assumption - Normal 2 4 6" xfId="26457" xr:uid="{00000000-0005-0000-0000-000053030000}"/>
    <cellStyle name="Assumption - Normal 2 5" xfId="11027" xr:uid="{00000000-0005-0000-0000-000053030000}"/>
    <cellStyle name="Assumption - Normal 2 5 2" xfId="14103" xr:uid="{00000000-0005-0000-0000-000053030000}"/>
    <cellStyle name="Assumption - Normal 2 5 3" xfId="16640" xr:uid="{00000000-0005-0000-0000-000053030000}"/>
    <cellStyle name="Assumption - Normal 2 5 4" xfId="21519" xr:uid="{00000000-0005-0000-0000-000053030000}"/>
    <cellStyle name="Assumption - Normal 2 5 5" xfId="24054" xr:uid="{00000000-0005-0000-0000-000053030000}"/>
    <cellStyle name="Assumption - Normal 2 5 6" xfId="26600" xr:uid="{00000000-0005-0000-0000-000053030000}"/>
    <cellStyle name="Assumption - Normal 2 6" xfId="11059" xr:uid="{00000000-0005-0000-0000-000053030000}"/>
    <cellStyle name="Assumption - Normal 2 7" xfId="14148" xr:uid="{00000000-0005-0000-0000-000053030000}"/>
    <cellStyle name="Assumption - Normal 2 8" xfId="18106" xr:uid="{00000000-0005-0000-0000-000053030000}"/>
    <cellStyle name="Assumption - Normal 2 9" xfId="19084" xr:uid="{00000000-0005-0000-0000-000053030000}"/>
    <cellStyle name="Assumption - Normal 3" xfId="2740" xr:uid="{00000000-0005-0000-0000-000056030000}"/>
    <cellStyle name="Assumption - Normal 3 2" xfId="2741" xr:uid="{00000000-0005-0000-0000-000057030000}"/>
    <cellStyle name="Assumption - Normal 3 2 2" xfId="8967" xr:uid="{00000000-0005-0000-0000-000057030000}"/>
    <cellStyle name="Assumption - Normal 3 2 2 2" xfId="12332" xr:uid="{00000000-0005-0000-0000-000057030000}"/>
    <cellStyle name="Assumption - Normal 3 2 2 3" xfId="15240" xr:uid="{00000000-0005-0000-0000-000057030000}"/>
    <cellStyle name="Assumption - Normal 3 2 2 4" xfId="20153" xr:uid="{00000000-0005-0000-0000-000057030000}"/>
    <cellStyle name="Assumption - Normal 3 2 2 5" xfId="22654" xr:uid="{00000000-0005-0000-0000-000057030000}"/>
    <cellStyle name="Assumption - Normal 3 2 2 6" xfId="25200" xr:uid="{00000000-0005-0000-0000-000057030000}"/>
    <cellStyle name="Assumption - Normal 3 2 3" xfId="10202" xr:uid="{00000000-0005-0000-0000-000057030000}"/>
    <cellStyle name="Assumption - Normal 3 2 3 2" xfId="12180" xr:uid="{00000000-0005-0000-0000-000057030000}"/>
    <cellStyle name="Assumption - Normal 3 2 3 3" xfId="15090" xr:uid="{00000000-0005-0000-0000-000057030000}"/>
    <cellStyle name="Assumption - Normal 3 2 3 4" xfId="20009" xr:uid="{00000000-0005-0000-0000-000057030000}"/>
    <cellStyle name="Assumption - Normal 3 2 3 5" xfId="22504" xr:uid="{00000000-0005-0000-0000-000057030000}"/>
    <cellStyle name="Assumption - Normal 3 2 3 6" xfId="25050" xr:uid="{00000000-0005-0000-0000-000057030000}"/>
    <cellStyle name="Assumption - Normal 3 2 4" xfId="11642" xr:uid="{00000000-0005-0000-0000-000057030000}"/>
    <cellStyle name="Assumption - Normal 3 2 4 2" xfId="14681" xr:uid="{00000000-0005-0000-0000-000057030000}"/>
    <cellStyle name="Assumption - Normal 3 2 4 3" xfId="19614" xr:uid="{00000000-0005-0000-0000-000057030000}"/>
    <cellStyle name="Assumption - Normal 3 2 4 4" xfId="22095" xr:uid="{00000000-0005-0000-0000-000057030000}"/>
    <cellStyle name="Assumption - Normal 3 2 4 5" xfId="24641" xr:uid="{00000000-0005-0000-0000-000057030000}"/>
    <cellStyle name="Assumption - Normal 3 2 5" xfId="11955" xr:uid="{00000000-0005-0000-0000-000057030000}"/>
    <cellStyle name="Assumption - Normal 3 2 5 2" xfId="14965" xr:uid="{00000000-0005-0000-0000-000057030000}"/>
    <cellStyle name="Assumption - Normal 3 2 5 3" xfId="19884" xr:uid="{00000000-0005-0000-0000-000057030000}"/>
    <cellStyle name="Assumption - Normal 3 2 5 4" xfId="22379" xr:uid="{00000000-0005-0000-0000-000057030000}"/>
    <cellStyle name="Assumption - Normal 3 2 5 5" xfId="24925" xr:uid="{00000000-0005-0000-0000-000057030000}"/>
    <cellStyle name="Assumption - Normal 3 2 6" xfId="11196" xr:uid="{00000000-0005-0000-0000-000057030000}"/>
    <cellStyle name="Assumption - Normal 3 2 7" xfId="18691" xr:uid="{00000000-0005-0000-0000-000057030000}"/>
    <cellStyle name="Assumption - Normal 3 3" xfId="8966" xr:uid="{00000000-0005-0000-0000-000056030000}"/>
    <cellStyle name="Assumption - Normal 3 3 2" xfId="12331" xr:uid="{00000000-0005-0000-0000-000056030000}"/>
    <cellStyle name="Assumption - Normal 3 3 3" xfId="15239" xr:uid="{00000000-0005-0000-0000-000056030000}"/>
    <cellStyle name="Assumption - Normal 3 3 4" xfId="20152" xr:uid="{00000000-0005-0000-0000-000056030000}"/>
    <cellStyle name="Assumption - Normal 3 3 5" xfId="22653" xr:uid="{00000000-0005-0000-0000-000056030000}"/>
    <cellStyle name="Assumption - Normal 3 3 6" xfId="25199" xr:uid="{00000000-0005-0000-0000-000056030000}"/>
    <cellStyle name="Assumption - Normal 3 4" xfId="10201" xr:uid="{00000000-0005-0000-0000-000056030000}"/>
    <cellStyle name="Assumption - Normal 3 4 2" xfId="13545" xr:uid="{00000000-0005-0000-0000-000056030000}"/>
    <cellStyle name="Assumption - Normal 3 4 3" xfId="16088" xr:uid="{00000000-0005-0000-0000-000056030000}"/>
    <cellStyle name="Assumption - Normal 3 4 4" xfId="20982" xr:uid="{00000000-0005-0000-0000-000056030000}"/>
    <cellStyle name="Assumption - Normal 3 4 5" xfId="23502" xr:uid="{00000000-0005-0000-0000-000056030000}"/>
    <cellStyle name="Assumption - Normal 3 4 6" xfId="26048" xr:uid="{00000000-0005-0000-0000-000056030000}"/>
    <cellStyle name="Assumption - Normal 3 5" xfId="12419" xr:uid="{00000000-0005-0000-0000-000056030000}"/>
    <cellStyle name="Assumption - Normal 3 5 2" xfId="15310" xr:uid="{00000000-0005-0000-0000-000056030000}"/>
    <cellStyle name="Assumption - Normal 3 5 3" xfId="20223" xr:uid="{00000000-0005-0000-0000-000056030000}"/>
    <cellStyle name="Assumption - Normal 3 5 4" xfId="22724" xr:uid="{00000000-0005-0000-0000-000056030000}"/>
    <cellStyle name="Assumption - Normal 3 5 5" xfId="25270" xr:uid="{00000000-0005-0000-0000-000056030000}"/>
    <cellStyle name="Assumption - Normal 3 6" xfId="11956" xr:uid="{00000000-0005-0000-0000-000056030000}"/>
    <cellStyle name="Assumption - Normal 3 6 2" xfId="14966" xr:uid="{00000000-0005-0000-0000-000056030000}"/>
    <cellStyle name="Assumption - Normal 3 6 3" xfId="19885" xr:uid="{00000000-0005-0000-0000-000056030000}"/>
    <cellStyle name="Assumption - Normal 3 6 4" xfId="22380" xr:uid="{00000000-0005-0000-0000-000056030000}"/>
    <cellStyle name="Assumption - Normal 3 6 5" xfId="24926" xr:uid="{00000000-0005-0000-0000-000056030000}"/>
    <cellStyle name="Assumption - Normal 3 7" xfId="11195" xr:uid="{00000000-0005-0000-0000-000056030000}"/>
    <cellStyle name="Assumption - Normal 3 8" xfId="18690" xr:uid="{00000000-0005-0000-0000-000056030000}"/>
    <cellStyle name="Assumption - Normal 4" xfId="8824" xr:uid="{00000000-0005-0000-0000-000052030000}"/>
    <cellStyle name="Assumption - Normal 4 2" xfId="11616" xr:uid="{00000000-0005-0000-0000-000052030000}"/>
    <cellStyle name="Assumption - Normal 4 3" xfId="14664" xr:uid="{00000000-0005-0000-0000-000052030000}"/>
    <cellStyle name="Assumption - Normal 4 4" xfId="19597" xr:uid="{00000000-0005-0000-0000-000052030000}"/>
    <cellStyle name="Assumption - Normal 4 5" xfId="22078" xr:uid="{00000000-0005-0000-0000-000052030000}"/>
    <cellStyle name="Assumption - Normal 4 6" xfId="24624" xr:uid="{00000000-0005-0000-0000-000052030000}"/>
    <cellStyle name="Assumption - Normal 5" xfId="9344" xr:uid="{00000000-0005-0000-0000-000052030000}"/>
    <cellStyle name="Assumption - Normal 5 2" xfId="13960" xr:uid="{00000000-0005-0000-0000-000052030000}"/>
    <cellStyle name="Assumption - Normal 5 3" xfId="16498" xr:uid="{00000000-0005-0000-0000-000052030000}"/>
    <cellStyle name="Assumption - Normal 5 4" xfId="21378" xr:uid="{00000000-0005-0000-0000-000052030000}"/>
    <cellStyle name="Assumption - Normal 5 5" xfId="23912" xr:uid="{00000000-0005-0000-0000-000052030000}"/>
    <cellStyle name="Assumption - Normal 5 6" xfId="26458" xr:uid="{00000000-0005-0000-0000-000052030000}"/>
    <cellStyle name="Assumption - Normal 6" xfId="11026" xr:uid="{00000000-0005-0000-0000-000052030000}"/>
    <cellStyle name="Assumption - Normal 6 2" xfId="14104" xr:uid="{00000000-0005-0000-0000-000052030000}"/>
    <cellStyle name="Assumption - Normal 6 3" xfId="16641" xr:uid="{00000000-0005-0000-0000-000052030000}"/>
    <cellStyle name="Assumption - Normal 6 4" xfId="21520" xr:uid="{00000000-0005-0000-0000-000052030000}"/>
    <cellStyle name="Assumption - Normal 6 5" xfId="24055" xr:uid="{00000000-0005-0000-0000-000052030000}"/>
    <cellStyle name="Assumption - Normal 6 6" xfId="26601" xr:uid="{00000000-0005-0000-0000-000052030000}"/>
    <cellStyle name="Assumption - Normal 7" xfId="11058" xr:uid="{00000000-0005-0000-0000-000052030000}"/>
    <cellStyle name="Assumption - Normal 8" xfId="14147" xr:uid="{00000000-0005-0000-0000-000052030000}"/>
    <cellStyle name="Assumption - Normal 9" xfId="18105" xr:uid="{00000000-0005-0000-0000-000052030000}"/>
    <cellStyle name="AssumptionHeader" xfId="255" xr:uid="{00000000-0005-0000-0000-000058030000}"/>
    <cellStyle name="AssumptionHeader 2" xfId="2742" xr:uid="{00000000-0005-0000-0000-000059030000}"/>
    <cellStyle name="AssumptionHeader 2 2" xfId="2743" xr:uid="{00000000-0005-0000-0000-00005A030000}"/>
    <cellStyle name="AssumptionHeader 2 2 2" xfId="2744" xr:uid="{00000000-0005-0000-0000-00005B030000}"/>
    <cellStyle name="AssumptionHeader 3" xfId="2745" xr:uid="{00000000-0005-0000-0000-00005C030000}"/>
    <cellStyle name="AssumptionHeader 3 2" xfId="2746" xr:uid="{00000000-0005-0000-0000-00005D030000}"/>
    <cellStyle name="at" xfId="256" xr:uid="{00000000-0005-0000-0000-00005E030000}"/>
    <cellStyle name="at 2" xfId="257" xr:uid="{00000000-0005-0000-0000-00005F030000}"/>
    <cellStyle name="at 2 2" xfId="2747" xr:uid="{00000000-0005-0000-0000-000060030000}"/>
    <cellStyle name="at 2 2 2" xfId="2748" xr:uid="{00000000-0005-0000-0000-000061030000}"/>
    <cellStyle name="at 2 2 2 2" xfId="2749" xr:uid="{00000000-0005-0000-0000-000062030000}"/>
    <cellStyle name="at 2 2 2 2 2" xfId="12335" xr:uid="{00000000-0005-0000-0000-000062030000}"/>
    <cellStyle name="at 2 2 2 3" xfId="12334" xr:uid="{00000000-0005-0000-0000-000061030000}"/>
    <cellStyle name="at 2 2 3" xfId="12333" xr:uid="{00000000-0005-0000-0000-000060030000}"/>
    <cellStyle name="at 2 3" xfId="11619" xr:uid="{00000000-0005-0000-0000-00005F030000}"/>
    <cellStyle name="at 3" xfId="258" xr:uid="{00000000-0005-0000-0000-000063030000}"/>
    <cellStyle name="at 3 2" xfId="2750" xr:uid="{00000000-0005-0000-0000-000064030000}"/>
    <cellStyle name="at 3 2 2" xfId="2751" xr:uid="{00000000-0005-0000-0000-000065030000}"/>
    <cellStyle name="at 3 2 2 2" xfId="12337" xr:uid="{00000000-0005-0000-0000-000065030000}"/>
    <cellStyle name="at 3 2 3" xfId="12336" xr:uid="{00000000-0005-0000-0000-000064030000}"/>
    <cellStyle name="at 3 3" xfId="11620" xr:uid="{00000000-0005-0000-0000-000063030000}"/>
    <cellStyle name="at 4" xfId="11618" xr:uid="{00000000-0005-0000-0000-00005E030000}"/>
    <cellStyle name="b" xfId="259" xr:uid="{00000000-0005-0000-0000-000066030000}"/>
    <cellStyle name="b 2" xfId="260" xr:uid="{00000000-0005-0000-0000-000067030000}"/>
    <cellStyle name="b 2 2" xfId="2752" xr:uid="{00000000-0005-0000-0000-000068030000}"/>
    <cellStyle name="b 2 2 2" xfId="2753" xr:uid="{00000000-0005-0000-0000-000069030000}"/>
    <cellStyle name="b%0" xfId="261" xr:uid="{00000000-0005-0000-0000-00006A030000}"/>
    <cellStyle name="b%0 2" xfId="2754" xr:uid="{00000000-0005-0000-0000-00006B030000}"/>
    <cellStyle name="b%1" xfId="262" xr:uid="{00000000-0005-0000-0000-00006C030000}"/>
    <cellStyle name="b%1 2" xfId="2755" xr:uid="{00000000-0005-0000-0000-00006D030000}"/>
    <cellStyle name="b%1 2 2" xfId="2756" xr:uid="{00000000-0005-0000-0000-00006E030000}"/>
    <cellStyle name="b%1 2 2 2" xfId="2757" xr:uid="{00000000-0005-0000-0000-00006F030000}"/>
    <cellStyle name="b%1 3" xfId="2758" xr:uid="{00000000-0005-0000-0000-000070030000}"/>
    <cellStyle name="b%1 3 2" xfId="2759" xr:uid="{00000000-0005-0000-0000-000071030000}"/>
    <cellStyle name="b%2" xfId="263" xr:uid="{00000000-0005-0000-0000-000072030000}"/>
    <cellStyle name="b%2 2" xfId="2760" xr:uid="{00000000-0005-0000-0000-000073030000}"/>
    <cellStyle name="b%2 2 2" xfId="2761" xr:uid="{00000000-0005-0000-0000-000074030000}"/>
    <cellStyle name="b%2 2 2 2" xfId="2762" xr:uid="{00000000-0005-0000-0000-000075030000}"/>
    <cellStyle name="b%2 3" xfId="2763" xr:uid="{00000000-0005-0000-0000-000076030000}"/>
    <cellStyle name="b%2 3 2" xfId="2764" xr:uid="{00000000-0005-0000-0000-000077030000}"/>
    <cellStyle name="b_!негативный_Планирование выручки и расходов 2009_акц-10+20" xfId="264" xr:uid="{00000000-0005-0000-0000-000078030000}"/>
    <cellStyle name="b_!Планирование выручки и расходов 2009_17221+8" xfId="265" xr:uid="{00000000-0005-0000-0000-000079030000}"/>
    <cellStyle name="b_000-фактбаланс" xfId="266" xr:uid="{00000000-0005-0000-0000-00007A030000}"/>
    <cellStyle name="b_000-фактбаланс 2" xfId="2765" xr:uid="{00000000-0005-0000-0000-00007B030000}"/>
    <cellStyle name="b_000-фактбаланс 2 2" xfId="2766" xr:uid="{00000000-0005-0000-0000-00007C030000}"/>
    <cellStyle name="b_000-фактбаланс 2 2 2" xfId="2767" xr:uid="{00000000-0005-0000-0000-00007D030000}"/>
    <cellStyle name="b_19_02_формы контроля2007u" xfId="267" xr:uid="{00000000-0005-0000-0000-00007E030000}"/>
    <cellStyle name="b_Бюджет_2009_ОснЗдание&amp;Пристройка" xfId="268" xr:uid="{00000000-0005-0000-0000-00007F030000}"/>
    <cellStyle name="b_Бюджет_2009_ОснЗдание&amp;Пристройка 2" xfId="2768" xr:uid="{00000000-0005-0000-0000-000080030000}"/>
    <cellStyle name="b_Бюджет_2009_ОснЗдание&amp;Пристройка 2 2" xfId="2769" xr:uid="{00000000-0005-0000-0000-000081030000}"/>
    <cellStyle name="b_Бюджет_2009_ОснЗдание&amp;Пристройка 2 2 2" xfId="2770" xr:uid="{00000000-0005-0000-0000-000082030000}"/>
    <cellStyle name="b_Бюджет_2009_ОснЗдание&amp;Пристройка_Формы бюджета 2010 ООО УК МС (7)" xfId="269" xr:uid="{00000000-0005-0000-0000-000083030000}"/>
    <cellStyle name="b_Бюджет_2009_ОснЗдание&amp;Пристройка_Формы бюджета 2010 ООО УК МС (7) 2" xfId="2771" xr:uid="{00000000-0005-0000-0000-000084030000}"/>
    <cellStyle name="b_Бюджет_2009_ОснЗдание&amp;Пристройка_Формы бюджета 2010 ООО УК МС (7) 2 2" xfId="2772" xr:uid="{00000000-0005-0000-0000-000085030000}"/>
    <cellStyle name="b_Бюджет_2009_ОснЗдание&amp;Пристройка_Формы бюджета 2010 ООО УК МС (7) 2 2 2" xfId="2773" xr:uid="{00000000-0005-0000-0000-000086030000}"/>
    <cellStyle name="b_Бюджет_330млн_54" xfId="270" xr:uid="{00000000-0005-0000-0000-000087030000}"/>
    <cellStyle name="b_ЕдиныйБюджет_2009_ОснЗдание&amp;Пристройка" xfId="271" xr:uid="{00000000-0005-0000-0000-000088030000}"/>
    <cellStyle name="b_ЕдиныйБюджет_2009_ОснЗдание&amp;Пристройка 2" xfId="2774" xr:uid="{00000000-0005-0000-0000-000089030000}"/>
    <cellStyle name="b_ЕдиныйБюджет_2009_ОснЗдание&amp;Пристройка 2 2" xfId="2775" xr:uid="{00000000-0005-0000-0000-00008A030000}"/>
    <cellStyle name="b_ЕдиныйБюджет_2009_ОснЗдание&amp;Пристройка 2 2 2" xfId="2776" xr:uid="{00000000-0005-0000-0000-00008B030000}"/>
    <cellStyle name="b_КИАУР МФ" xfId="272" xr:uid="{00000000-0005-0000-0000-00008C030000}"/>
    <cellStyle name="b_КИАУР МФ 2" xfId="2777" xr:uid="{00000000-0005-0000-0000-00008D030000}"/>
    <cellStyle name="b_КИАУР МФ 2 2" xfId="2778" xr:uid="{00000000-0005-0000-0000-00008E030000}"/>
    <cellStyle name="b_КИАУР МФ 2 2 2" xfId="2779" xr:uid="{00000000-0005-0000-0000-00008F030000}"/>
    <cellStyle name="b_Книга1" xfId="273" xr:uid="{00000000-0005-0000-0000-000090030000}"/>
    <cellStyle name="b_Книга1_1" xfId="274" xr:uid="{00000000-0005-0000-0000-000091030000}"/>
    <cellStyle name="b_Медси Фитнес бюджет_2009" xfId="275" xr:uid="{00000000-0005-0000-0000-000092030000}"/>
    <cellStyle name="b_Медси Фитнес бюджет_2009 2" xfId="2780" xr:uid="{00000000-0005-0000-0000-000093030000}"/>
    <cellStyle name="b_Медси Фитнес бюджет_2009 2 2" xfId="2781" xr:uid="{00000000-0005-0000-0000-000094030000}"/>
    <cellStyle name="b_Медси Фитнес бюджет_2009 2 2 2" xfId="2782" xr:uid="{00000000-0005-0000-0000-000095030000}"/>
    <cellStyle name="b_МФит" xfId="276" xr:uid="{00000000-0005-0000-0000-000096030000}"/>
    <cellStyle name="b_МФит 2" xfId="2783" xr:uid="{00000000-0005-0000-0000-000097030000}"/>
    <cellStyle name="b_МФит 2 2" xfId="2784" xr:uid="{00000000-0005-0000-0000-000098030000}"/>
    <cellStyle name="b_МФит 2 2 2" xfId="2785" xr:uid="{00000000-0005-0000-0000-000099030000}"/>
    <cellStyle name="b_Прогноз 1кв 2009" xfId="277" xr:uid="{00000000-0005-0000-0000-00009A030000}"/>
    <cellStyle name="b_Рабочий" xfId="278" xr:uid="{00000000-0005-0000-0000-00009B030000}"/>
    <cellStyle name="b_Свод_30 03" xfId="279" xr:uid="{00000000-0005-0000-0000-00009C030000}"/>
    <cellStyle name="b_Свод_30 03 2" xfId="2786" xr:uid="{00000000-0005-0000-0000-00009D030000}"/>
    <cellStyle name="b_Свод_30 03 2 2" xfId="2787" xr:uid="{00000000-0005-0000-0000-00009E030000}"/>
    <cellStyle name="b_Свод_30 03 2 2 2" xfId="2788" xr:uid="{00000000-0005-0000-0000-00009F030000}"/>
    <cellStyle name="b_Свод_30 03 2 2 2 2" xfId="2789" xr:uid="{00000000-0005-0000-0000-0000A0030000}"/>
    <cellStyle name="b_Свод_30 03 3" xfId="2790" xr:uid="{00000000-0005-0000-0000-0000A1030000}"/>
    <cellStyle name="b_Свод_30 03 3 2" xfId="2791" xr:uid="{00000000-0005-0000-0000-0000A2030000}"/>
    <cellStyle name="b_Свод_30 03 3 2 2" xfId="2792" xr:uid="{00000000-0005-0000-0000-0000A3030000}"/>
    <cellStyle name="b_Свод_30 03_000-фактбаланс" xfId="280" xr:uid="{00000000-0005-0000-0000-0000A4030000}"/>
    <cellStyle name="b_Свод_30 03_000-фактбаланс 2" xfId="2793" xr:uid="{00000000-0005-0000-0000-0000A5030000}"/>
    <cellStyle name="b_Свод_30 03_000-фактбаланс 2 2" xfId="2794" xr:uid="{00000000-0005-0000-0000-0000A6030000}"/>
    <cellStyle name="b_Свод_30 03_000-фактбаланс 2 2 2" xfId="2795" xr:uid="{00000000-0005-0000-0000-0000A7030000}"/>
    <cellStyle name="b_Свод_30 03_АХГ_Ежемесячная отчетность_Силкина" xfId="2796" xr:uid="{00000000-0005-0000-0000-0000A8030000}"/>
    <cellStyle name="b_Свод_30 03_АХГ_Ежемесячная отчетность_Силкина 2" xfId="2797" xr:uid="{00000000-0005-0000-0000-0000A9030000}"/>
    <cellStyle name="b_Свод_30 03_АХГ_Ежемесячная отчетность_Силкина 2 2" xfId="2798" xr:uid="{00000000-0005-0000-0000-0000AA030000}"/>
    <cellStyle name="b_Свод_30 03_АХГ_Ежемесячная отчетность_Силкина 2 2 2" xfId="2799" xr:uid="{00000000-0005-0000-0000-0000AB030000}"/>
    <cellStyle name="b_Свод_30 03_Формы отчетов - Силкина" xfId="2800" xr:uid="{00000000-0005-0000-0000-0000AC030000}"/>
    <cellStyle name="b_Свод_30 03_Формы отчетов - Силкина 2" xfId="2801" xr:uid="{00000000-0005-0000-0000-0000AD030000}"/>
    <cellStyle name="b_Свод_30 03_Формы отчетов - Силкина 2 2" xfId="2802" xr:uid="{00000000-0005-0000-0000-0000AE030000}"/>
    <cellStyle name="b_Свод_30 03_Формы отчетов - Силкина 2 2 2" xfId="2803" xr:uid="{00000000-0005-0000-0000-0000AF030000}"/>
    <cellStyle name="b_Скорр вн Антикриз бюджет" xfId="281" xr:uid="{00000000-0005-0000-0000-0000B0030000}"/>
    <cellStyle name="b_Фин результаты  2007 (21.02)" xfId="282" xr:uid="{00000000-0005-0000-0000-0000B1030000}"/>
    <cellStyle name="b_Фин результаты  2007 (21.02) 2" xfId="2804" xr:uid="{00000000-0005-0000-0000-0000B2030000}"/>
    <cellStyle name="b_Фин результаты  2007 (21.02) 2 2" xfId="2805" xr:uid="{00000000-0005-0000-0000-0000B3030000}"/>
    <cellStyle name="b_Фин результаты  2007 (21.02) 2 2 2" xfId="2806" xr:uid="{00000000-0005-0000-0000-0000B4030000}"/>
    <cellStyle name="b_Фин результаты  2007 (21.02)_Книга1" xfId="283" xr:uid="{00000000-0005-0000-0000-0000B5030000}"/>
    <cellStyle name="b_Фин результаты  2007 (21.02)_Книга1 2" xfId="2807" xr:uid="{00000000-0005-0000-0000-0000B6030000}"/>
    <cellStyle name="b_Фин результаты  2007 (21.02)_Книга1 2 2" xfId="2808" xr:uid="{00000000-0005-0000-0000-0000B7030000}"/>
    <cellStyle name="b_Фин результаты  2007 (21.02)_Книга1 2 2 2" xfId="2809" xr:uid="{00000000-0005-0000-0000-0000B8030000}"/>
    <cellStyle name="b_Фин результаты  2007 (21.02)_Книга2" xfId="284" xr:uid="{00000000-0005-0000-0000-0000B9030000}"/>
    <cellStyle name="b_Фин результаты  2007 (21.02)_Книга2 2" xfId="2810" xr:uid="{00000000-0005-0000-0000-0000BA030000}"/>
    <cellStyle name="b_Фин результаты  2007 (21.02)_Книга2 2 2" xfId="2811" xr:uid="{00000000-0005-0000-0000-0000BB030000}"/>
    <cellStyle name="b_Фин результаты  2007 (21.02)_Книга2 2 2 2" xfId="2812" xr:uid="{00000000-0005-0000-0000-0000BC030000}"/>
    <cellStyle name="b_Фитнес Ф1" xfId="285" xr:uid="{00000000-0005-0000-0000-0000BD030000}"/>
    <cellStyle name="b_Фитнес Ф1 2" xfId="2813" xr:uid="{00000000-0005-0000-0000-0000BE030000}"/>
    <cellStyle name="b_Фитнес Ф1 2 2" xfId="2814" xr:uid="{00000000-0005-0000-0000-0000BF030000}"/>
    <cellStyle name="b_Фитнес Ф1 2 2 2" xfId="2815" xr:uid="{00000000-0005-0000-0000-0000C0030000}"/>
    <cellStyle name="b_Фитнес Ф1 2 2 2 2" xfId="2816" xr:uid="{00000000-0005-0000-0000-0000C1030000}"/>
    <cellStyle name="b_Фитнес Ф1 3" xfId="2817" xr:uid="{00000000-0005-0000-0000-0000C2030000}"/>
    <cellStyle name="b_Фитнес Ф1 3 2" xfId="2818" xr:uid="{00000000-0005-0000-0000-0000C3030000}"/>
    <cellStyle name="b_Фитнес Ф1 3 2 2" xfId="2819" xr:uid="{00000000-0005-0000-0000-0000C4030000}"/>
    <cellStyle name="b_Фитнес Ф1_000-фактбаланс" xfId="286" xr:uid="{00000000-0005-0000-0000-0000C5030000}"/>
    <cellStyle name="b_Фитнес Ф1_000-фактбаланс 2" xfId="2820" xr:uid="{00000000-0005-0000-0000-0000C6030000}"/>
    <cellStyle name="b_Фитнес Ф1_000-фактбаланс 2 2" xfId="2821" xr:uid="{00000000-0005-0000-0000-0000C7030000}"/>
    <cellStyle name="b_Фитнес Ф1_000-фактбаланс 2 2 2" xfId="2822" xr:uid="{00000000-0005-0000-0000-0000C8030000}"/>
    <cellStyle name="b_Фитнес Ф1_АХГ_Ежемесячная отчетность_Силкина" xfId="2823" xr:uid="{00000000-0005-0000-0000-0000C9030000}"/>
    <cellStyle name="b_Фитнес Ф1_АХГ_Ежемесячная отчетность_Силкина 2" xfId="2824" xr:uid="{00000000-0005-0000-0000-0000CA030000}"/>
    <cellStyle name="b_Фитнес Ф1_АХГ_Ежемесячная отчетность_Силкина 2 2" xfId="2825" xr:uid="{00000000-0005-0000-0000-0000CB030000}"/>
    <cellStyle name="b_Фитнес Ф1_АХГ_Ежемесячная отчетность_Силкина 2 2 2" xfId="2826" xr:uid="{00000000-0005-0000-0000-0000CC030000}"/>
    <cellStyle name="b_Фитнес Ф1_Формы отчетов - Силкина" xfId="2827" xr:uid="{00000000-0005-0000-0000-0000CD030000}"/>
    <cellStyle name="b_Фитнес Ф1_Формы отчетов - Силкина 2" xfId="2828" xr:uid="{00000000-0005-0000-0000-0000CE030000}"/>
    <cellStyle name="b_Фитнес Ф1_Формы отчетов - Силкина 2 2" xfId="2829" xr:uid="{00000000-0005-0000-0000-0000CF030000}"/>
    <cellStyle name="b_Фитнес Ф1_Формы отчетов - Силкина 2 2 2" xfId="2830" xr:uid="{00000000-0005-0000-0000-0000D0030000}"/>
    <cellStyle name="b_Фитнес Форма контроля 03.2008" xfId="287" xr:uid="{00000000-0005-0000-0000-0000D1030000}"/>
    <cellStyle name="b_Фитнес Форма контроля 03.2008 2" xfId="2831" xr:uid="{00000000-0005-0000-0000-0000D2030000}"/>
    <cellStyle name="b_Фитнес Форма контроля 03.2008 2 2" xfId="2832" xr:uid="{00000000-0005-0000-0000-0000D3030000}"/>
    <cellStyle name="b_Фитнес Форма контроля 03.2008 2 2 2" xfId="2833" xr:uid="{00000000-0005-0000-0000-0000D4030000}"/>
    <cellStyle name="b_Форма контроля Медси Фитнес 2008" xfId="288" xr:uid="{00000000-0005-0000-0000-0000D5030000}"/>
    <cellStyle name="b_Форма контроля Медси Фитнес 2008 2" xfId="2834" xr:uid="{00000000-0005-0000-0000-0000D6030000}"/>
    <cellStyle name="b_Форма контроля Медси Фитнес 2008 2 2" xfId="2835" xr:uid="{00000000-0005-0000-0000-0000D7030000}"/>
    <cellStyle name="b_Форма контроля Медси Фитнес 2008 2 2 2" xfId="2836" xr:uid="{00000000-0005-0000-0000-0000D8030000}"/>
    <cellStyle name="b_Шаблон Бюджета 2008" xfId="289" xr:uid="{00000000-0005-0000-0000-0000D9030000}"/>
    <cellStyle name="b_Шаблон Бюджета 2008 2" xfId="2837" xr:uid="{00000000-0005-0000-0000-0000DA030000}"/>
    <cellStyle name="b_Шаблон Бюджета 2008 2 2" xfId="2838" xr:uid="{00000000-0005-0000-0000-0000DB030000}"/>
    <cellStyle name="b_Шаблон Бюджета 2008 2 2 2" xfId="2839" xr:uid="{00000000-0005-0000-0000-0000DC030000}"/>
    <cellStyle name="b_Шаблон Бюджета 2008 2 2 2 2" xfId="2840" xr:uid="{00000000-0005-0000-0000-0000DD030000}"/>
    <cellStyle name="b_Шаблон Бюджета 2008 3" xfId="2841" xr:uid="{00000000-0005-0000-0000-0000DE030000}"/>
    <cellStyle name="b_Шаблон Бюджета 2008 3 2" xfId="2842" xr:uid="{00000000-0005-0000-0000-0000DF030000}"/>
    <cellStyle name="b_Шаблон Бюджета 2008 3 2 2" xfId="2843" xr:uid="{00000000-0005-0000-0000-0000E0030000}"/>
    <cellStyle name="b_Шаблон Бюджета 2008_000-фактбаланс" xfId="290" xr:uid="{00000000-0005-0000-0000-0000E1030000}"/>
    <cellStyle name="b_Шаблон Бюджета 2008_000-фактбаланс 2" xfId="2844" xr:uid="{00000000-0005-0000-0000-0000E2030000}"/>
    <cellStyle name="b_Шаблон Бюджета 2008_000-фактбаланс 2 2" xfId="2845" xr:uid="{00000000-0005-0000-0000-0000E3030000}"/>
    <cellStyle name="b_Шаблон Бюджета 2008_000-фактбаланс 2 2 2" xfId="2846" xr:uid="{00000000-0005-0000-0000-0000E4030000}"/>
    <cellStyle name="b_Шаблон Бюджета 2008_АХГ_Ежемесячная отчетность_Силкина" xfId="2847" xr:uid="{00000000-0005-0000-0000-0000E5030000}"/>
    <cellStyle name="b_Шаблон Бюджета 2008_АХГ_Ежемесячная отчетность_Силкина 2" xfId="2848" xr:uid="{00000000-0005-0000-0000-0000E6030000}"/>
    <cellStyle name="b_Шаблон Бюджета 2008_АХГ_Ежемесячная отчетность_Силкина 2 2" xfId="2849" xr:uid="{00000000-0005-0000-0000-0000E7030000}"/>
    <cellStyle name="b_Шаблон Бюджета 2008_АХГ_Ежемесячная отчетность_Силкина 2 2 2" xfId="2850" xr:uid="{00000000-0005-0000-0000-0000E8030000}"/>
    <cellStyle name="b_Шаблон Бюджета 2008_Формы отчетов - Силкина" xfId="2851" xr:uid="{00000000-0005-0000-0000-0000E9030000}"/>
    <cellStyle name="b_Шаблон Бюджета 2008_Формы отчетов - Силкина 2" xfId="2852" xr:uid="{00000000-0005-0000-0000-0000EA030000}"/>
    <cellStyle name="b_Шаблон Бюджета 2008_Формы отчетов - Силкина 2 2" xfId="2853" xr:uid="{00000000-0005-0000-0000-0000EB030000}"/>
    <cellStyle name="b_Шаблон Бюджета 2008_Формы отчетов - Силкина 2 2 2" xfId="2854" xr:uid="{00000000-0005-0000-0000-0000EC030000}"/>
    <cellStyle name="b0" xfId="291" xr:uid="{00000000-0005-0000-0000-0000ED030000}"/>
    <cellStyle name="b0 2" xfId="2855" xr:uid="{00000000-0005-0000-0000-0000EE030000}"/>
    <cellStyle name="b0 2 2" xfId="2856" xr:uid="{00000000-0005-0000-0000-0000EF030000}"/>
    <cellStyle name="b0 2 2 2" xfId="2857" xr:uid="{00000000-0005-0000-0000-0000F0030000}"/>
    <cellStyle name="b0 3" xfId="2858" xr:uid="{00000000-0005-0000-0000-0000F1030000}"/>
    <cellStyle name="b0 3 2" xfId="2859" xr:uid="{00000000-0005-0000-0000-0000F2030000}"/>
    <cellStyle name="b09" xfId="292" xr:uid="{00000000-0005-0000-0000-0000F3030000}"/>
    <cellStyle name="b09 2" xfId="2860" xr:uid="{00000000-0005-0000-0000-0000F4030000}"/>
    <cellStyle name="b09 2 2" xfId="2861" xr:uid="{00000000-0005-0000-0000-0000F5030000}"/>
    <cellStyle name="b09 2 2 2" xfId="2862" xr:uid="{00000000-0005-0000-0000-0000F6030000}"/>
    <cellStyle name="b09 3" xfId="2863" xr:uid="{00000000-0005-0000-0000-0000F7030000}"/>
    <cellStyle name="b09 3 2" xfId="2864" xr:uid="{00000000-0005-0000-0000-0000F8030000}"/>
    <cellStyle name="b1" xfId="293" xr:uid="{00000000-0005-0000-0000-0000F9030000}"/>
    <cellStyle name="b1 2" xfId="294" xr:uid="{00000000-0005-0000-0000-0000FA030000}"/>
    <cellStyle name="b1 2 2" xfId="2865" xr:uid="{00000000-0005-0000-0000-0000FB030000}"/>
    <cellStyle name="b1 2 2 2" xfId="2866" xr:uid="{00000000-0005-0000-0000-0000FC030000}"/>
    <cellStyle name="b1 2 2 2 2" xfId="2867" xr:uid="{00000000-0005-0000-0000-0000FD030000}"/>
    <cellStyle name="b1 3" xfId="2868" xr:uid="{00000000-0005-0000-0000-0000FE030000}"/>
    <cellStyle name="b1 3 2" xfId="2869" xr:uid="{00000000-0005-0000-0000-0000FF030000}"/>
    <cellStyle name="b1 3 2 2" xfId="2870" xr:uid="{00000000-0005-0000-0000-000000040000}"/>
    <cellStyle name="b2" xfId="295" xr:uid="{00000000-0005-0000-0000-000001040000}"/>
    <cellStyle name="b2 2" xfId="296" xr:uid="{00000000-0005-0000-0000-000002040000}"/>
    <cellStyle name="b2 2 2" xfId="2871" xr:uid="{00000000-0005-0000-0000-000003040000}"/>
    <cellStyle name="b2 2 2 2" xfId="2872" xr:uid="{00000000-0005-0000-0000-000004040000}"/>
    <cellStyle name="b2 2 2 2 2" xfId="2873" xr:uid="{00000000-0005-0000-0000-000005040000}"/>
    <cellStyle name="b2 3" xfId="2874" xr:uid="{00000000-0005-0000-0000-000006040000}"/>
    <cellStyle name="b2 3 2" xfId="2875" xr:uid="{00000000-0005-0000-0000-000007040000}"/>
    <cellStyle name="b2 3 2 2" xfId="2876" xr:uid="{00000000-0005-0000-0000-000008040000}"/>
    <cellStyle name="Bad" xfId="297" xr:uid="{00000000-0005-0000-0000-000009040000}"/>
    <cellStyle name="Bad 2" xfId="2877" xr:uid="{00000000-0005-0000-0000-00000A040000}"/>
    <cellStyle name="Bad 2 2" xfId="2878" xr:uid="{00000000-0005-0000-0000-00000B040000}"/>
    <cellStyle name="Bad 2 2 2" xfId="2879" xr:uid="{00000000-0005-0000-0000-00000C040000}"/>
    <cellStyle name="Billion" xfId="298" xr:uid="{00000000-0005-0000-0000-00000D040000}"/>
    <cellStyle name="Billion 10" xfId="21563" xr:uid="{00000000-0005-0000-0000-00000D040000}"/>
    <cellStyle name="Billion 11" xfId="24110" xr:uid="{00000000-0005-0000-0000-00000D040000}"/>
    <cellStyle name="Billion 2" xfId="2880" xr:uid="{00000000-0005-0000-0000-00000E040000}"/>
    <cellStyle name="Billion 2 2" xfId="2881" xr:uid="{00000000-0005-0000-0000-00000F040000}"/>
    <cellStyle name="Billion 2 2 2" xfId="8969" xr:uid="{00000000-0005-0000-0000-00000F040000}"/>
    <cellStyle name="Billion 2 2 2 2" xfId="12342" xr:uid="{00000000-0005-0000-0000-00000F040000}"/>
    <cellStyle name="Billion 2 2 2 3" xfId="15245" xr:uid="{00000000-0005-0000-0000-00000F040000}"/>
    <cellStyle name="Billion 2 2 2 4" xfId="20158" xr:uid="{00000000-0005-0000-0000-00000F040000}"/>
    <cellStyle name="Billion 2 2 2 5" xfId="22659" xr:uid="{00000000-0005-0000-0000-00000F040000}"/>
    <cellStyle name="Billion 2 2 2 6" xfId="25205" xr:uid="{00000000-0005-0000-0000-00000F040000}"/>
    <cellStyle name="Billion 2 2 3" xfId="10204" xr:uid="{00000000-0005-0000-0000-00000F040000}"/>
    <cellStyle name="Billion 2 2 3 2" xfId="13543" xr:uid="{00000000-0005-0000-0000-00000F040000}"/>
    <cellStyle name="Billion 2 2 3 3" xfId="16086" xr:uid="{00000000-0005-0000-0000-00000F040000}"/>
    <cellStyle name="Billion 2 2 3 4" xfId="20980" xr:uid="{00000000-0005-0000-0000-00000F040000}"/>
    <cellStyle name="Billion 2 2 3 5" xfId="23500" xr:uid="{00000000-0005-0000-0000-00000F040000}"/>
    <cellStyle name="Billion 2 2 3 6" xfId="26046" xr:uid="{00000000-0005-0000-0000-00000F040000}"/>
    <cellStyle name="Billion 2 2 4" xfId="11652" xr:uid="{00000000-0005-0000-0000-00000F040000}"/>
    <cellStyle name="Billion 2 2 4 2" xfId="14687" xr:uid="{00000000-0005-0000-0000-00000F040000}"/>
    <cellStyle name="Billion 2 2 4 3" xfId="19620" xr:uid="{00000000-0005-0000-0000-00000F040000}"/>
    <cellStyle name="Billion 2 2 4 4" xfId="22101" xr:uid="{00000000-0005-0000-0000-00000F040000}"/>
    <cellStyle name="Billion 2 2 4 5" xfId="24647" xr:uid="{00000000-0005-0000-0000-00000F040000}"/>
    <cellStyle name="Billion 2 2 5" xfId="12891" xr:uid="{00000000-0005-0000-0000-00000F040000}"/>
    <cellStyle name="Billion 2 2 5 2" xfId="15760" xr:uid="{00000000-0005-0000-0000-00000F040000}"/>
    <cellStyle name="Billion 2 2 5 3" xfId="20654" xr:uid="{00000000-0005-0000-0000-00000F040000}"/>
    <cellStyle name="Billion 2 2 5 4" xfId="23174" xr:uid="{00000000-0005-0000-0000-00000F040000}"/>
    <cellStyle name="Billion 2 2 5 5" xfId="25720" xr:uid="{00000000-0005-0000-0000-00000F040000}"/>
    <cellStyle name="Billion 2 2 6" xfId="11198" xr:uid="{00000000-0005-0000-0000-00000F040000}"/>
    <cellStyle name="Billion 2 2 7" xfId="18693" xr:uid="{00000000-0005-0000-0000-00000F040000}"/>
    <cellStyle name="Billion 2 3" xfId="8968" xr:uid="{00000000-0005-0000-0000-00000E040000}"/>
    <cellStyle name="Billion 2 3 2" xfId="12341" xr:uid="{00000000-0005-0000-0000-00000E040000}"/>
    <cellStyle name="Billion 2 3 3" xfId="15244" xr:uid="{00000000-0005-0000-0000-00000E040000}"/>
    <cellStyle name="Billion 2 3 4" xfId="20157" xr:uid="{00000000-0005-0000-0000-00000E040000}"/>
    <cellStyle name="Billion 2 3 5" xfId="22658" xr:uid="{00000000-0005-0000-0000-00000E040000}"/>
    <cellStyle name="Billion 2 3 6" xfId="25204" xr:uid="{00000000-0005-0000-0000-00000E040000}"/>
    <cellStyle name="Billion 2 4" xfId="10203" xr:uid="{00000000-0005-0000-0000-00000E040000}"/>
    <cellStyle name="Billion 2 4 2" xfId="13544" xr:uid="{00000000-0005-0000-0000-00000E040000}"/>
    <cellStyle name="Billion 2 4 3" xfId="16087" xr:uid="{00000000-0005-0000-0000-00000E040000}"/>
    <cellStyle name="Billion 2 4 4" xfId="20981" xr:uid="{00000000-0005-0000-0000-00000E040000}"/>
    <cellStyle name="Billion 2 4 5" xfId="23501" xr:uid="{00000000-0005-0000-0000-00000E040000}"/>
    <cellStyle name="Billion 2 4 6" xfId="26047" xr:uid="{00000000-0005-0000-0000-00000E040000}"/>
    <cellStyle name="Billion 2 5" xfId="11651" xr:uid="{00000000-0005-0000-0000-00000E040000}"/>
    <cellStyle name="Billion 2 5 2" xfId="14686" xr:uid="{00000000-0005-0000-0000-00000E040000}"/>
    <cellStyle name="Billion 2 5 3" xfId="19619" xr:uid="{00000000-0005-0000-0000-00000E040000}"/>
    <cellStyle name="Billion 2 5 4" xfId="22100" xr:uid="{00000000-0005-0000-0000-00000E040000}"/>
    <cellStyle name="Billion 2 5 5" xfId="24646" xr:uid="{00000000-0005-0000-0000-00000E040000}"/>
    <cellStyle name="Billion 2 6" xfId="12892" xr:uid="{00000000-0005-0000-0000-00000E040000}"/>
    <cellStyle name="Billion 2 6 2" xfId="15761" xr:uid="{00000000-0005-0000-0000-00000E040000}"/>
    <cellStyle name="Billion 2 6 3" xfId="20655" xr:uid="{00000000-0005-0000-0000-00000E040000}"/>
    <cellStyle name="Billion 2 6 4" xfId="23175" xr:uid="{00000000-0005-0000-0000-00000E040000}"/>
    <cellStyle name="Billion 2 6 5" xfId="25721" xr:uid="{00000000-0005-0000-0000-00000E040000}"/>
    <cellStyle name="Billion 2 7" xfId="11197" xr:uid="{00000000-0005-0000-0000-00000E040000}"/>
    <cellStyle name="Billion 2 8" xfId="18692" xr:uid="{00000000-0005-0000-0000-00000E040000}"/>
    <cellStyle name="Billion 3" xfId="8826" xr:uid="{00000000-0005-0000-0000-00000D040000}"/>
    <cellStyle name="Billion 3 2" xfId="11623" xr:uid="{00000000-0005-0000-0000-00000D040000}"/>
    <cellStyle name="Billion 3 3" xfId="14668" xr:uid="{00000000-0005-0000-0000-00000D040000}"/>
    <cellStyle name="Billion 3 4" xfId="19601" xr:uid="{00000000-0005-0000-0000-00000D040000}"/>
    <cellStyle name="Billion 3 5" xfId="22082" xr:uid="{00000000-0005-0000-0000-00000D040000}"/>
    <cellStyle name="Billion 3 6" xfId="24628" xr:uid="{00000000-0005-0000-0000-00000D040000}"/>
    <cellStyle name="Billion 4" xfId="9346" xr:uid="{00000000-0005-0000-0000-00000D040000}"/>
    <cellStyle name="Billion 4 2" xfId="12192" xr:uid="{00000000-0005-0000-0000-00000D040000}"/>
    <cellStyle name="Billion 4 3" xfId="15102" xr:uid="{00000000-0005-0000-0000-00000D040000}"/>
    <cellStyle name="Billion 4 4" xfId="20021" xr:uid="{00000000-0005-0000-0000-00000D040000}"/>
    <cellStyle name="Billion 4 5" xfId="22516" xr:uid="{00000000-0005-0000-0000-00000D040000}"/>
    <cellStyle name="Billion 4 6" xfId="25062" xr:uid="{00000000-0005-0000-0000-00000D040000}"/>
    <cellStyle name="Billion 5" xfId="11028" xr:uid="{00000000-0005-0000-0000-00000D040000}"/>
    <cellStyle name="Billion 5 2" xfId="14102" xr:uid="{00000000-0005-0000-0000-00000D040000}"/>
    <cellStyle name="Billion 5 3" xfId="16639" xr:uid="{00000000-0005-0000-0000-00000D040000}"/>
    <cellStyle name="Billion 5 4" xfId="21518" xr:uid="{00000000-0005-0000-0000-00000D040000}"/>
    <cellStyle name="Billion 5 5" xfId="24053" xr:uid="{00000000-0005-0000-0000-00000D040000}"/>
    <cellStyle name="Billion 5 6" xfId="26599" xr:uid="{00000000-0005-0000-0000-00000D040000}"/>
    <cellStyle name="Billion 6" xfId="11060" xr:uid="{00000000-0005-0000-0000-00000D040000}"/>
    <cellStyle name="Billion 7" xfId="14149" xr:uid="{00000000-0005-0000-0000-00000D040000}"/>
    <cellStyle name="Billion 8" xfId="18107" xr:uid="{00000000-0005-0000-0000-00000D040000}"/>
    <cellStyle name="Billion 9" xfId="19085" xr:uid="{00000000-0005-0000-0000-00000D040000}"/>
    <cellStyle name="Black" xfId="299" xr:uid="{00000000-0005-0000-0000-000010040000}"/>
    <cellStyle name="Black 2" xfId="2882" xr:uid="{00000000-0005-0000-0000-000011040000}"/>
    <cellStyle name="Blue" xfId="300" xr:uid="{00000000-0005-0000-0000-000012040000}"/>
    <cellStyle name="Blue 2" xfId="2883" xr:uid="{00000000-0005-0000-0000-000013040000}"/>
    <cellStyle name="Blue 2 2" xfId="2884" xr:uid="{00000000-0005-0000-0000-000014040000}"/>
    <cellStyle name="Blue 2 2 2" xfId="2885" xr:uid="{00000000-0005-0000-0000-000015040000}"/>
    <cellStyle name="Blue 3" xfId="2886" xr:uid="{00000000-0005-0000-0000-000016040000}"/>
    <cellStyle name="Blue 3 2" xfId="2887" xr:uid="{00000000-0005-0000-0000-000017040000}"/>
    <cellStyle name="bo" xfId="301" xr:uid="{00000000-0005-0000-0000-000018040000}"/>
    <cellStyle name="bo 2" xfId="302" xr:uid="{00000000-0005-0000-0000-000019040000}"/>
    <cellStyle name="bo 2 2" xfId="2888" xr:uid="{00000000-0005-0000-0000-00001A040000}"/>
    <cellStyle name="bo 2 2 2" xfId="2889" xr:uid="{00000000-0005-0000-0000-00001B040000}"/>
    <cellStyle name="bo 2 2 2 2" xfId="2890" xr:uid="{00000000-0005-0000-0000-00001C040000}"/>
    <cellStyle name="bo 3" xfId="2891" xr:uid="{00000000-0005-0000-0000-00001D040000}"/>
    <cellStyle name="bo 3 2" xfId="2892" xr:uid="{00000000-0005-0000-0000-00001E040000}"/>
    <cellStyle name="bo 3 2 2" xfId="2893" xr:uid="{00000000-0005-0000-0000-00001F040000}"/>
    <cellStyle name="Bold/Border" xfId="303" xr:uid="{00000000-0005-0000-0000-000020040000}"/>
    <cellStyle name="Bold/Border 2" xfId="304" xr:uid="{00000000-0005-0000-0000-000021040000}"/>
    <cellStyle name="Bold/Border 2 2" xfId="2894" xr:uid="{00000000-0005-0000-0000-000022040000}"/>
    <cellStyle name="Bold/Border 2 2 2" xfId="2895" xr:uid="{00000000-0005-0000-0000-000023040000}"/>
    <cellStyle name="Bold/Border 2 2 2 2" xfId="12344" xr:uid="{00000000-0005-0000-0000-000023040000}"/>
    <cellStyle name="Bold/Border 2 2 3" xfId="12343" xr:uid="{00000000-0005-0000-0000-000022040000}"/>
    <cellStyle name="Bold/Border 2 3" xfId="11625" xr:uid="{00000000-0005-0000-0000-000021040000}"/>
    <cellStyle name="Bold/Border 3" xfId="2896" xr:uid="{00000000-0005-0000-0000-000024040000}"/>
    <cellStyle name="Bold/Border 3 2" xfId="2897" xr:uid="{00000000-0005-0000-0000-000025040000}"/>
    <cellStyle name="Bold/Border 3 2 2" xfId="12346" xr:uid="{00000000-0005-0000-0000-000025040000}"/>
    <cellStyle name="Bold/Border 3 3" xfId="12345" xr:uid="{00000000-0005-0000-0000-000024040000}"/>
    <cellStyle name="Bold/Border 4" xfId="11624" xr:uid="{00000000-0005-0000-0000-000020040000}"/>
    <cellStyle name="Border Heavy" xfId="305" xr:uid="{00000000-0005-0000-0000-000026040000}"/>
    <cellStyle name="Border Heavy 2" xfId="2898" xr:uid="{00000000-0005-0000-0000-000027040000}"/>
    <cellStyle name="Border Heavy 2 2" xfId="2899" xr:uid="{00000000-0005-0000-0000-000028040000}"/>
    <cellStyle name="Border Heavy 2 2 2" xfId="2900" xr:uid="{00000000-0005-0000-0000-000029040000}"/>
    <cellStyle name="Border Heavy 3" xfId="2901" xr:uid="{00000000-0005-0000-0000-00002A040000}"/>
    <cellStyle name="Border Heavy 3 2" xfId="2902" xr:uid="{00000000-0005-0000-0000-00002B040000}"/>
    <cellStyle name="border thin" xfId="306" xr:uid="{00000000-0005-0000-0000-00002C040000}"/>
    <cellStyle name="border thin 10" xfId="11061" xr:uid="{00000000-0005-0000-0000-00002C040000}"/>
    <cellStyle name="border thin 11" xfId="14150" xr:uid="{00000000-0005-0000-0000-00002C040000}"/>
    <cellStyle name="border thin 12" xfId="16678" xr:uid="{00000000-0005-0000-0000-00002C040000}"/>
    <cellStyle name="border thin 13" xfId="17187" xr:uid="{00000000-0005-0000-0000-00002C040000}"/>
    <cellStyle name="border thin 14" xfId="17658" xr:uid="{00000000-0005-0000-0000-00002C040000}"/>
    <cellStyle name="border thin 15" xfId="18108" xr:uid="{00000000-0005-0000-0000-00002C040000}"/>
    <cellStyle name="border thin 16" xfId="18558" xr:uid="{00000000-0005-0000-0000-00002C040000}"/>
    <cellStyle name="border thin 17" xfId="19086" xr:uid="{00000000-0005-0000-0000-00002C040000}"/>
    <cellStyle name="border thin 18" xfId="21564" xr:uid="{00000000-0005-0000-0000-00002C040000}"/>
    <cellStyle name="border thin 19" xfId="24111" xr:uid="{00000000-0005-0000-0000-00002C040000}"/>
    <cellStyle name="border thin 2" xfId="307" xr:uid="{00000000-0005-0000-0000-00002D040000}"/>
    <cellStyle name="border thin 2 10" xfId="14151" xr:uid="{00000000-0005-0000-0000-00002D040000}"/>
    <cellStyle name="border thin 2 11" xfId="16679" xr:uid="{00000000-0005-0000-0000-00002D040000}"/>
    <cellStyle name="border thin 2 12" xfId="17188" xr:uid="{00000000-0005-0000-0000-00002D040000}"/>
    <cellStyle name="border thin 2 13" xfId="17659" xr:uid="{00000000-0005-0000-0000-00002D040000}"/>
    <cellStyle name="border thin 2 14" xfId="18109" xr:uid="{00000000-0005-0000-0000-00002D040000}"/>
    <cellStyle name="border thin 2 15" xfId="18559" xr:uid="{00000000-0005-0000-0000-00002D040000}"/>
    <cellStyle name="border thin 2 16" xfId="19087" xr:uid="{00000000-0005-0000-0000-00002D040000}"/>
    <cellStyle name="border thin 2 17" xfId="21565" xr:uid="{00000000-0005-0000-0000-00002D040000}"/>
    <cellStyle name="border thin 2 18" xfId="24112" xr:uid="{00000000-0005-0000-0000-00002D040000}"/>
    <cellStyle name="border thin 2 2" xfId="2903" xr:uid="{00000000-0005-0000-0000-00002E040000}"/>
    <cellStyle name="border thin 2 2 10" xfId="14254" xr:uid="{00000000-0005-0000-0000-00002E040000}"/>
    <cellStyle name="border thin 2 2 11" xfId="16781" xr:uid="{00000000-0005-0000-0000-00002E040000}"/>
    <cellStyle name="border thin 2 2 12" xfId="17290" xr:uid="{00000000-0005-0000-0000-00002E040000}"/>
    <cellStyle name="border thin 2 2 13" xfId="17753" xr:uid="{00000000-0005-0000-0000-00002E040000}"/>
    <cellStyle name="border thin 2 2 14" xfId="18211" xr:uid="{00000000-0005-0000-0000-00002E040000}"/>
    <cellStyle name="border thin 2 2 15" xfId="18694" xr:uid="{00000000-0005-0000-0000-00002E040000}"/>
    <cellStyle name="border thin 2 2 16" xfId="19189" xr:uid="{00000000-0005-0000-0000-00002E040000}"/>
    <cellStyle name="border thin 2 2 17" xfId="21668" xr:uid="{00000000-0005-0000-0000-00002E040000}"/>
    <cellStyle name="border thin 2 2 18" xfId="24214" xr:uid="{00000000-0005-0000-0000-00002E040000}"/>
    <cellStyle name="border thin 2 2 2" xfId="2904" xr:uid="{00000000-0005-0000-0000-00002F040000}"/>
    <cellStyle name="border thin 2 2 2 10" xfId="16782" xr:uid="{00000000-0005-0000-0000-00002F040000}"/>
    <cellStyle name="border thin 2 2 2 11" xfId="17291" xr:uid="{00000000-0005-0000-0000-00002F040000}"/>
    <cellStyle name="border thin 2 2 2 12" xfId="17754" xr:uid="{00000000-0005-0000-0000-00002F040000}"/>
    <cellStyle name="border thin 2 2 2 13" xfId="18212" xr:uid="{00000000-0005-0000-0000-00002F040000}"/>
    <cellStyle name="border thin 2 2 2 14" xfId="18695" xr:uid="{00000000-0005-0000-0000-00002F040000}"/>
    <cellStyle name="border thin 2 2 2 15" xfId="19190" xr:uid="{00000000-0005-0000-0000-00002F040000}"/>
    <cellStyle name="border thin 2 2 2 16" xfId="21669" xr:uid="{00000000-0005-0000-0000-00002F040000}"/>
    <cellStyle name="border thin 2 2 2 17" xfId="24215" xr:uid="{00000000-0005-0000-0000-00002F040000}"/>
    <cellStyle name="border thin 2 2 2 2" xfId="2905" xr:uid="{00000000-0005-0000-0000-000030040000}"/>
    <cellStyle name="border thin 2 2 2 2 10" xfId="17755" xr:uid="{00000000-0005-0000-0000-000030040000}"/>
    <cellStyle name="border thin 2 2 2 2 11" xfId="18213" xr:uid="{00000000-0005-0000-0000-000030040000}"/>
    <cellStyle name="border thin 2 2 2 2 12" xfId="18696" xr:uid="{00000000-0005-0000-0000-000030040000}"/>
    <cellStyle name="border thin 2 2 2 2 13" xfId="19191" xr:uid="{00000000-0005-0000-0000-000030040000}"/>
    <cellStyle name="border thin 2 2 2 2 14" xfId="21670" xr:uid="{00000000-0005-0000-0000-000030040000}"/>
    <cellStyle name="border thin 2 2 2 2 15" xfId="24216" xr:uid="{00000000-0005-0000-0000-000030040000}"/>
    <cellStyle name="border thin 2 2 2 2 2" xfId="8972" xr:uid="{00000000-0005-0000-0000-000030040000}"/>
    <cellStyle name="border thin 2 2 2 2 2 2" xfId="12349" xr:uid="{00000000-0005-0000-0000-000030040000}"/>
    <cellStyle name="border thin 2 2 2 2 2 3" xfId="15248" xr:uid="{00000000-0005-0000-0000-000030040000}"/>
    <cellStyle name="border thin 2 2 2 2 2 4" xfId="20161" xr:uid="{00000000-0005-0000-0000-000030040000}"/>
    <cellStyle name="border thin 2 2 2 2 2 5" xfId="22662" xr:uid="{00000000-0005-0000-0000-000030040000}"/>
    <cellStyle name="border thin 2 2 2 2 2 6" xfId="25208" xr:uid="{00000000-0005-0000-0000-000030040000}"/>
    <cellStyle name="border thin 2 2 2 2 3" xfId="9452" xr:uid="{00000000-0005-0000-0000-000030040000}"/>
    <cellStyle name="border thin 2 2 2 2 3 2" xfId="13540" xr:uid="{00000000-0005-0000-0000-000030040000}"/>
    <cellStyle name="border thin 2 2 2 2 3 3" xfId="16083" xr:uid="{00000000-0005-0000-0000-000030040000}"/>
    <cellStyle name="border thin 2 2 2 2 3 4" xfId="20977" xr:uid="{00000000-0005-0000-0000-000030040000}"/>
    <cellStyle name="border thin 2 2 2 2 3 5" xfId="23497" xr:uid="{00000000-0005-0000-0000-000030040000}"/>
    <cellStyle name="border thin 2 2 2 2 3 6" xfId="26043" xr:uid="{00000000-0005-0000-0000-000030040000}"/>
    <cellStyle name="border thin 2 2 2 2 4" xfId="10207" xr:uid="{00000000-0005-0000-0000-000030040000}"/>
    <cellStyle name="border thin 2 2 2 2 4 2" xfId="11586" xr:uid="{00000000-0005-0000-0000-000030040000}"/>
    <cellStyle name="border thin 2 2 2 2 4 3" xfId="14635" xr:uid="{00000000-0005-0000-0000-000030040000}"/>
    <cellStyle name="border thin 2 2 2 2 4 4" xfId="19570" xr:uid="{00000000-0005-0000-0000-000030040000}"/>
    <cellStyle name="border thin 2 2 2 2 4 5" xfId="22049" xr:uid="{00000000-0005-0000-0000-000030040000}"/>
    <cellStyle name="border thin 2 2 2 2 4 6" xfId="24595" xr:uid="{00000000-0005-0000-0000-000030040000}"/>
    <cellStyle name="border thin 2 2 2 2 5" xfId="10703" xr:uid="{00000000-0005-0000-0000-000030040000}"/>
    <cellStyle name="border thin 2 2 2 2 5 2" xfId="12885" xr:uid="{00000000-0005-0000-0000-000030040000}"/>
    <cellStyle name="border thin 2 2 2 2 5 3" xfId="15754" xr:uid="{00000000-0005-0000-0000-000030040000}"/>
    <cellStyle name="border thin 2 2 2 2 5 4" xfId="20648" xr:uid="{00000000-0005-0000-0000-000030040000}"/>
    <cellStyle name="border thin 2 2 2 2 5 5" xfId="23168" xr:uid="{00000000-0005-0000-0000-000030040000}"/>
    <cellStyle name="border thin 2 2 2 2 5 6" xfId="25714" xr:uid="{00000000-0005-0000-0000-000030040000}"/>
    <cellStyle name="border thin 2 2 2 2 6" xfId="11201" xr:uid="{00000000-0005-0000-0000-000030040000}"/>
    <cellStyle name="border thin 2 2 2 2 7" xfId="14256" xr:uid="{00000000-0005-0000-0000-000030040000}"/>
    <cellStyle name="border thin 2 2 2 2 8" xfId="16783" xr:uid="{00000000-0005-0000-0000-000030040000}"/>
    <cellStyle name="border thin 2 2 2 2 9" xfId="17292" xr:uid="{00000000-0005-0000-0000-000030040000}"/>
    <cellStyle name="border thin 2 2 2 3" xfId="2906" xr:uid="{00000000-0005-0000-0000-000031040000}"/>
    <cellStyle name="border thin 2 2 2 3 10" xfId="17756" xr:uid="{00000000-0005-0000-0000-000031040000}"/>
    <cellStyle name="border thin 2 2 2 3 11" xfId="18214" xr:uid="{00000000-0005-0000-0000-000031040000}"/>
    <cellStyle name="border thin 2 2 2 3 12" xfId="18697" xr:uid="{00000000-0005-0000-0000-000031040000}"/>
    <cellStyle name="border thin 2 2 2 3 13" xfId="19192" xr:uid="{00000000-0005-0000-0000-000031040000}"/>
    <cellStyle name="border thin 2 2 2 3 14" xfId="21671" xr:uid="{00000000-0005-0000-0000-000031040000}"/>
    <cellStyle name="border thin 2 2 2 3 15" xfId="24217" xr:uid="{00000000-0005-0000-0000-000031040000}"/>
    <cellStyle name="border thin 2 2 2 3 2" xfId="8973" xr:uid="{00000000-0005-0000-0000-000031040000}"/>
    <cellStyle name="border thin 2 2 2 3 2 2" xfId="12350" xr:uid="{00000000-0005-0000-0000-000031040000}"/>
    <cellStyle name="border thin 2 2 2 3 2 3" xfId="15249" xr:uid="{00000000-0005-0000-0000-000031040000}"/>
    <cellStyle name="border thin 2 2 2 3 2 4" xfId="20162" xr:uid="{00000000-0005-0000-0000-000031040000}"/>
    <cellStyle name="border thin 2 2 2 3 2 5" xfId="22663" xr:uid="{00000000-0005-0000-0000-000031040000}"/>
    <cellStyle name="border thin 2 2 2 3 2 6" xfId="25209" xr:uid="{00000000-0005-0000-0000-000031040000}"/>
    <cellStyle name="border thin 2 2 2 3 3" xfId="9453" xr:uid="{00000000-0005-0000-0000-000031040000}"/>
    <cellStyle name="border thin 2 2 2 3 3 2" xfId="13539" xr:uid="{00000000-0005-0000-0000-000031040000}"/>
    <cellStyle name="border thin 2 2 2 3 3 3" xfId="16082" xr:uid="{00000000-0005-0000-0000-000031040000}"/>
    <cellStyle name="border thin 2 2 2 3 3 4" xfId="20976" xr:uid="{00000000-0005-0000-0000-000031040000}"/>
    <cellStyle name="border thin 2 2 2 3 3 5" xfId="23496" xr:uid="{00000000-0005-0000-0000-000031040000}"/>
    <cellStyle name="border thin 2 2 2 3 3 6" xfId="26042" xr:uid="{00000000-0005-0000-0000-000031040000}"/>
    <cellStyle name="border thin 2 2 2 3 4" xfId="10208" xr:uid="{00000000-0005-0000-0000-000031040000}"/>
    <cellStyle name="border thin 2 2 2 3 4 2" xfId="11585" xr:uid="{00000000-0005-0000-0000-000031040000}"/>
    <cellStyle name="border thin 2 2 2 3 4 3" xfId="14634" xr:uid="{00000000-0005-0000-0000-000031040000}"/>
    <cellStyle name="border thin 2 2 2 3 4 4" xfId="19569" xr:uid="{00000000-0005-0000-0000-000031040000}"/>
    <cellStyle name="border thin 2 2 2 3 4 5" xfId="22048" xr:uid="{00000000-0005-0000-0000-000031040000}"/>
    <cellStyle name="border thin 2 2 2 3 4 6" xfId="24594" xr:uid="{00000000-0005-0000-0000-000031040000}"/>
    <cellStyle name="border thin 2 2 2 3 5" xfId="10704" xr:uid="{00000000-0005-0000-0000-000031040000}"/>
    <cellStyle name="border thin 2 2 2 3 5 2" xfId="11938" xr:uid="{00000000-0005-0000-0000-000031040000}"/>
    <cellStyle name="border thin 2 2 2 3 5 3" xfId="14948" xr:uid="{00000000-0005-0000-0000-000031040000}"/>
    <cellStyle name="border thin 2 2 2 3 5 4" xfId="19867" xr:uid="{00000000-0005-0000-0000-000031040000}"/>
    <cellStyle name="border thin 2 2 2 3 5 5" xfId="22362" xr:uid="{00000000-0005-0000-0000-000031040000}"/>
    <cellStyle name="border thin 2 2 2 3 5 6" xfId="24908" xr:uid="{00000000-0005-0000-0000-000031040000}"/>
    <cellStyle name="border thin 2 2 2 3 6" xfId="11202" xr:uid="{00000000-0005-0000-0000-000031040000}"/>
    <cellStyle name="border thin 2 2 2 3 7" xfId="14257" xr:uid="{00000000-0005-0000-0000-000031040000}"/>
    <cellStyle name="border thin 2 2 2 3 8" xfId="16784" xr:uid="{00000000-0005-0000-0000-000031040000}"/>
    <cellStyle name="border thin 2 2 2 3 9" xfId="17293" xr:uid="{00000000-0005-0000-0000-000031040000}"/>
    <cellStyle name="border thin 2 2 2 4" xfId="8971" xr:uid="{00000000-0005-0000-0000-00002F040000}"/>
    <cellStyle name="border thin 2 2 2 4 2" xfId="12348" xr:uid="{00000000-0005-0000-0000-00002F040000}"/>
    <cellStyle name="border thin 2 2 2 4 3" xfId="15247" xr:uid="{00000000-0005-0000-0000-00002F040000}"/>
    <cellStyle name="border thin 2 2 2 4 4" xfId="20160" xr:uid="{00000000-0005-0000-0000-00002F040000}"/>
    <cellStyle name="border thin 2 2 2 4 5" xfId="22661" xr:uid="{00000000-0005-0000-0000-00002F040000}"/>
    <cellStyle name="border thin 2 2 2 4 6" xfId="25207" xr:uid="{00000000-0005-0000-0000-00002F040000}"/>
    <cellStyle name="border thin 2 2 2 5" xfId="9451" xr:uid="{00000000-0005-0000-0000-00002F040000}"/>
    <cellStyle name="border thin 2 2 2 5 2" xfId="13541" xr:uid="{00000000-0005-0000-0000-00002F040000}"/>
    <cellStyle name="border thin 2 2 2 5 3" xfId="16084" xr:uid="{00000000-0005-0000-0000-00002F040000}"/>
    <cellStyle name="border thin 2 2 2 5 4" xfId="20978" xr:uid="{00000000-0005-0000-0000-00002F040000}"/>
    <cellStyle name="border thin 2 2 2 5 5" xfId="23498" xr:uid="{00000000-0005-0000-0000-00002F040000}"/>
    <cellStyle name="border thin 2 2 2 5 6" xfId="26044" xr:uid="{00000000-0005-0000-0000-00002F040000}"/>
    <cellStyle name="border thin 2 2 2 6" xfId="10206" xr:uid="{00000000-0005-0000-0000-00002F040000}"/>
    <cellStyle name="border thin 2 2 2 6 2" xfId="12439" xr:uid="{00000000-0005-0000-0000-00002F040000}"/>
    <cellStyle name="border thin 2 2 2 6 3" xfId="15328" xr:uid="{00000000-0005-0000-0000-00002F040000}"/>
    <cellStyle name="border thin 2 2 2 6 4" xfId="20241" xr:uid="{00000000-0005-0000-0000-00002F040000}"/>
    <cellStyle name="border thin 2 2 2 6 5" xfId="22742" xr:uid="{00000000-0005-0000-0000-00002F040000}"/>
    <cellStyle name="border thin 2 2 2 6 6" xfId="25288" xr:uid="{00000000-0005-0000-0000-00002F040000}"/>
    <cellStyle name="border thin 2 2 2 7" xfId="10702" xr:uid="{00000000-0005-0000-0000-00002F040000}"/>
    <cellStyle name="border thin 2 2 2 7 2" xfId="12886" xr:uid="{00000000-0005-0000-0000-00002F040000}"/>
    <cellStyle name="border thin 2 2 2 7 3" xfId="15755" xr:uid="{00000000-0005-0000-0000-00002F040000}"/>
    <cellStyle name="border thin 2 2 2 7 4" xfId="20649" xr:uid="{00000000-0005-0000-0000-00002F040000}"/>
    <cellStyle name="border thin 2 2 2 7 5" xfId="23169" xr:uid="{00000000-0005-0000-0000-00002F040000}"/>
    <cellStyle name="border thin 2 2 2 7 6" xfId="25715" xr:uid="{00000000-0005-0000-0000-00002F040000}"/>
    <cellStyle name="border thin 2 2 2 8" xfId="11200" xr:uid="{00000000-0005-0000-0000-00002F040000}"/>
    <cellStyle name="border thin 2 2 2 9" xfId="14255" xr:uid="{00000000-0005-0000-0000-00002F040000}"/>
    <cellStyle name="border thin 2 2 3" xfId="2907" xr:uid="{00000000-0005-0000-0000-000032040000}"/>
    <cellStyle name="border thin 2 2 3 10" xfId="17757" xr:uid="{00000000-0005-0000-0000-000032040000}"/>
    <cellStyle name="border thin 2 2 3 11" xfId="18215" xr:uid="{00000000-0005-0000-0000-000032040000}"/>
    <cellStyle name="border thin 2 2 3 12" xfId="18698" xr:uid="{00000000-0005-0000-0000-000032040000}"/>
    <cellStyle name="border thin 2 2 3 13" xfId="19193" xr:uid="{00000000-0005-0000-0000-000032040000}"/>
    <cellStyle name="border thin 2 2 3 14" xfId="21672" xr:uid="{00000000-0005-0000-0000-000032040000}"/>
    <cellStyle name="border thin 2 2 3 15" xfId="24218" xr:uid="{00000000-0005-0000-0000-000032040000}"/>
    <cellStyle name="border thin 2 2 3 2" xfId="8974" xr:uid="{00000000-0005-0000-0000-000032040000}"/>
    <cellStyle name="border thin 2 2 3 2 2" xfId="12351" xr:uid="{00000000-0005-0000-0000-000032040000}"/>
    <cellStyle name="border thin 2 2 3 2 3" xfId="15250" xr:uid="{00000000-0005-0000-0000-000032040000}"/>
    <cellStyle name="border thin 2 2 3 2 4" xfId="20163" xr:uid="{00000000-0005-0000-0000-000032040000}"/>
    <cellStyle name="border thin 2 2 3 2 5" xfId="22664" xr:uid="{00000000-0005-0000-0000-000032040000}"/>
    <cellStyle name="border thin 2 2 3 2 6" xfId="25210" xr:uid="{00000000-0005-0000-0000-000032040000}"/>
    <cellStyle name="border thin 2 2 3 3" xfId="9454" xr:uid="{00000000-0005-0000-0000-000032040000}"/>
    <cellStyle name="border thin 2 2 3 3 2" xfId="13538" xr:uid="{00000000-0005-0000-0000-000032040000}"/>
    <cellStyle name="border thin 2 2 3 3 3" xfId="16081" xr:uid="{00000000-0005-0000-0000-000032040000}"/>
    <cellStyle name="border thin 2 2 3 3 4" xfId="20975" xr:uid="{00000000-0005-0000-0000-000032040000}"/>
    <cellStyle name="border thin 2 2 3 3 5" xfId="23495" xr:uid="{00000000-0005-0000-0000-000032040000}"/>
    <cellStyle name="border thin 2 2 3 3 6" xfId="26041" xr:uid="{00000000-0005-0000-0000-000032040000}"/>
    <cellStyle name="border thin 2 2 3 4" xfId="10209" xr:uid="{00000000-0005-0000-0000-000032040000}"/>
    <cellStyle name="border thin 2 2 3 4 2" xfId="11653" xr:uid="{00000000-0005-0000-0000-000032040000}"/>
    <cellStyle name="border thin 2 2 3 4 3" xfId="14688" xr:uid="{00000000-0005-0000-0000-000032040000}"/>
    <cellStyle name="border thin 2 2 3 4 4" xfId="19621" xr:uid="{00000000-0005-0000-0000-000032040000}"/>
    <cellStyle name="border thin 2 2 3 4 5" xfId="22102" xr:uid="{00000000-0005-0000-0000-000032040000}"/>
    <cellStyle name="border thin 2 2 3 4 6" xfId="24648" xr:uid="{00000000-0005-0000-0000-000032040000}"/>
    <cellStyle name="border thin 2 2 3 5" xfId="10705" xr:uid="{00000000-0005-0000-0000-000032040000}"/>
    <cellStyle name="border thin 2 2 3 5 2" xfId="11937" xr:uid="{00000000-0005-0000-0000-000032040000}"/>
    <cellStyle name="border thin 2 2 3 5 3" xfId="14947" xr:uid="{00000000-0005-0000-0000-000032040000}"/>
    <cellStyle name="border thin 2 2 3 5 4" xfId="19866" xr:uid="{00000000-0005-0000-0000-000032040000}"/>
    <cellStyle name="border thin 2 2 3 5 5" xfId="22361" xr:uid="{00000000-0005-0000-0000-000032040000}"/>
    <cellStyle name="border thin 2 2 3 5 6" xfId="24907" xr:uid="{00000000-0005-0000-0000-000032040000}"/>
    <cellStyle name="border thin 2 2 3 6" xfId="11203" xr:uid="{00000000-0005-0000-0000-000032040000}"/>
    <cellStyle name="border thin 2 2 3 7" xfId="14258" xr:uid="{00000000-0005-0000-0000-000032040000}"/>
    <cellStyle name="border thin 2 2 3 8" xfId="16785" xr:uid="{00000000-0005-0000-0000-000032040000}"/>
    <cellStyle name="border thin 2 2 3 9" xfId="17294" xr:uid="{00000000-0005-0000-0000-000032040000}"/>
    <cellStyle name="border thin 2 2 4" xfId="2908" xr:uid="{00000000-0005-0000-0000-000033040000}"/>
    <cellStyle name="border thin 2 2 4 10" xfId="17758" xr:uid="{00000000-0005-0000-0000-000033040000}"/>
    <cellStyle name="border thin 2 2 4 11" xfId="18216" xr:uid="{00000000-0005-0000-0000-000033040000}"/>
    <cellStyle name="border thin 2 2 4 12" xfId="18699" xr:uid="{00000000-0005-0000-0000-000033040000}"/>
    <cellStyle name="border thin 2 2 4 13" xfId="19194" xr:uid="{00000000-0005-0000-0000-000033040000}"/>
    <cellStyle name="border thin 2 2 4 14" xfId="21673" xr:uid="{00000000-0005-0000-0000-000033040000}"/>
    <cellStyle name="border thin 2 2 4 15" xfId="24219" xr:uid="{00000000-0005-0000-0000-000033040000}"/>
    <cellStyle name="border thin 2 2 4 2" xfId="8975" xr:uid="{00000000-0005-0000-0000-000033040000}"/>
    <cellStyle name="border thin 2 2 4 2 2" xfId="12352" xr:uid="{00000000-0005-0000-0000-000033040000}"/>
    <cellStyle name="border thin 2 2 4 2 3" xfId="15251" xr:uid="{00000000-0005-0000-0000-000033040000}"/>
    <cellStyle name="border thin 2 2 4 2 4" xfId="20164" xr:uid="{00000000-0005-0000-0000-000033040000}"/>
    <cellStyle name="border thin 2 2 4 2 5" xfId="22665" xr:uid="{00000000-0005-0000-0000-000033040000}"/>
    <cellStyle name="border thin 2 2 4 2 6" xfId="25211" xr:uid="{00000000-0005-0000-0000-000033040000}"/>
    <cellStyle name="border thin 2 2 4 3" xfId="9455" xr:uid="{00000000-0005-0000-0000-000033040000}"/>
    <cellStyle name="border thin 2 2 4 3 2" xfId="13537" xr:uid="{00000000-0005-0000-0000-000033040000}"/>
    <cellStyle name="border thin 2 2 4 3 3" xfId="16080" xr:uid="{00000000-0005-0000-0000-000033040000}"/>
    <cellStyle name="border thin 2 2 4 3 4" xfId="20974" xr:uid="{00000000-0005-0000-0000-000033040000}"/>
    <cellStyle name="border thin 2 2 4 3 5" xfId="23494" xr:uid="{00000000-0005-0000-0000-000033040000}"/>
    <cellStyle name="border thin 2 2 4 3 6" xfId="26040" xr:uid="{00000000-0005-0000-0000-000033040000}"/>
    <cellStyle name="border thin 2 2 4 4" xfId="10210" xr:uid="{00000000-0005-0000-0000-000033040000}"/>
    <cellStyle name="border thin 2 2 4 4 2" xfId="11590" xr:uid="{00000000-0005-0000-0000-000033040000}"/>
    <cellStyle name="border thin 2 2 4 4 3" xfId="14638" xr:uid="{00000000-0005-0000-0000-000033040000}"/>
    <cellStyle name="border thin 2 2 4 4 4" xfId="19573" xr:uid="{00000000-0005-0000-0000-000033040000}"/>
    <cellStyle name="border thin 2 2 4 4 5" xfId="22052" xr:uid="{00000000-0005-0000-0000-000033040000}"/>
    <cellStyle name="border thin 2 2 4 4 6" xfId="24598" xr:uid="{00000000-0005-0000-0000-000033040000}"/>
    <cellStyle name="border thin 2 2 4 5" xfId="10706" xr:uid="{00000000-0005-0000-0000-000033040000}"/>
    <cellStyle name="border thin 2 2 4 5 2" xfId="11936" xr:uid="{00000000-0005-0000-0000-000033040000}"/>
    <cellStyle name="border thin 2 2 4 5 3" xfId="14946" xr:uid="{00000000-0005-0000-0000-000033040000}"/>
    <cellStyle name="border thin 2 2 4 5 4" xfId="19865" xr:uid="{00000000-0005-0000-0000-000033040000}"/>
    <cellStyle name="border thin 2 2 4 5 5" xfId="22360" xr:uid="{00000000-0005-0000-0000-000033040000}"/>
    <cellStyle name="border thin 2 2 4 5 6" xfId="24906" xr:uid="{00000000-0005-0000-0000-000033040000}"/>
    <cellStyle name="border thin 2 2 4 6" xfId="11204" xr:uid="{00000000-0005-0000-0000-000033040000}"/>
    <cellStyle name="border thin 2 2 4 7" xfId="14259" xr:uid="{00000000-0005-0000-0000-000033040000}"/>
    <cellStyle name="border thin 2 2 4 8" xfId="16786" xr:uid="{00000000-0005-0000-0000-000033040000}"/>
    <cellStyle name="border thin 2 2 4 9" xfId="17295" xr:uid="{00000000-0005-0000-0000-000033040000}"/>
    <cellStyle name="border thin 2 2 5" xfId="8970" xr:uid="{00000000-0005-0000-0000-00002E040000}"/>
    <cellStyle name="border thin 2 2 5 2" xfId="12347" xr:uid="{00000000-0005-0000-0000-00002E040000}"/>
    <cellStyle name="border thin 2 2 5 3" xfId="15246" xr:uid="{00000000-0005-0000-0000-00002E040000}"/>
    <cellStyle name="border thin 2 2 5 4" xfId="20159" xr:uid="{00000000-0005-0000-0000-00002E040000}"/>
    <cellStyle name="border thin 2 2 5 5" xfId="22660" xr:uid="{00000000-0005-0000-0000-00002E040000}"/>
    <cellStyle name="border thin 2 2 5 6" xfId="25206" xr:uid="{00000000-0005-0000-0000-00002E040000}"/>
    <cellStyle name="border thin 2 2 6" xfId="9450" xr:uid="{00000000-0005-0000-0000-00002E040000}"/>
    <cellStyle name="border thin 2 2 6 2" xfId="13542" xr:uid="{00000000-0005-0000-0000-00002E040000}"/>
    <cellStyle name="border thin 2 2 6 3" xfId="16085" xr:uid="{00000000-0005-0000-0000-00002E040000}"/>
    <cellStyle name="border thin 2 2 6 4" xfId="20979" xr:uid="{00000000-0005-0000-0000-00002E040000}"/>
    <cellStyle name="border thin 2 2 6 5" xfId="23499" xr:uid="{00000000-0005-0000-0000-00002E040000}"/>
    <cellStyle name="border thin 2 2 6 6" xfId="26045" xr:uid="{00000000-0005-0000-0000-00002E040000}"/>
    <cellStyle name="border thin 2 2 7" xfId="10205" xr:uid="{00000000-0005-0000-0000-00002E040000}"/>
    <cellStyle name="border thin 2 2 7 2" xfId="12438" xr:uid="{00000000-0005-0000-0000-00002E040000}"/>
    <cellStyle name="border thin 2 2 7 3" xfId="15327" xr:uid="{00000000-0005-0000-0000-00002E040000}"/>
    <cellStyle name="border thin 2 2 7 4" xfId="20240" xr:uid="{00000000-0005-0000-0000-00002E040000}"/>
    <cellStyle name="border thin 2 2 7 5" xfId="22741" xr:uid="{00000000-0005-0000-0000-00002E040000}"/>
    <cellStyle name="border thin 2 2 7 6" xfId="25287" xr:uid="{00000000-0005-0000-0000-00002E040000}"/>
    <cellStyle name="border thin 2 2 8" xfId="10701" xr:uid="{00000000-0005-0000-0000-00002E040000}"/>
    <cellStyle name="border thin 2 2 8 2" xfId="13896" xr:uid="{00000000-0005-0000-0000-00002E040000}"/>
    <cellStyle name="border thin 2 2 8 3" xfId="16437" xr:uid="{00000000-0005-0000-0000-00002E040000}"/>
    <cellStyle name="border thin 2 2 8 4" xfId="21317" xr:uid="{00000000-0005-0000-0000-00002E040000}"/>
    <cellStyle name="border thin 2 2 8 5" xfId="23851" xr:uid="{00000000-0005-0000-0000-00002E040000}"/>
    <cellStyle name="border thin 2 2 8 6" xfId="26397" xr:uid="{00000000-0005-0000-0000-00002E040000}"/>
    <cellStyle name="border thin 2 2 9" xfId="11199" xr:uid="{00000000-0005-0000-0000-00002E040000}"/>
    <cellStyle name="border thin 2 3" xfId="2909" xr:uid="{00000000-0005-0000-0000-000034040000}"/>
    <cellStyle name="border thin 2 3 10" xfId="16787" xr:uid="{00000000-0005-0000-0000-000034040000}"/>
    <cellStyle name="border thin 2 3 11" xfId="17296" xr:uid="{00000000-0005-0000-0000-000034040000}"/>
    <cellStyle name="border thin 2 3 12" xfId="17759" xr:uid="{00000000-0005-0000-0000-000034040000}"/>
    <cellStyle name="border thin 2 3 13" xfId="18217" xr:uid="{00000000-0005-0000-0000-000034040000}"/>
    <cellStyle name="border thin 2 3 14" xfId="18700" xr:uid="{00000000-0005-0000-0000-000034040000}"/>
    <cellStyle name="border thin 2 3 15" xfId="19195" xr:uid="{00000000-0005-0000-0000-000034040000}"/>
    <cellStyle name="border thin 2 3 16" xfId="21674" xr:uid="{00000000-0005-0000-0000-000034040000}"/>
    <cellStyle name="border thin 2 3 17" xfId="24220" xr:uid="{00000000-0005-0000-0000-000034040000}"/>
    <cellStyle name="border thin 2 3 2" xfId="2910" xr:uid="{00000000-0005-0000-0000-000035040000}"/>
    <cellStyle name="border thin 2 3 2 10" xfId="17760" xr:uid="{00000000-0005-0000-0000-000035040000}"/>
    <cellStyle name="border thin 2 3 2 11" xfId="18218" xr:uid="{00000000-0005-0000-0000-000035040000}"/>
    <cellStyle name="border thin 2 3 2 12" xfId="18701" xr:uid="{00000000-0005-0000-0000-000035040000}"/>
    <cellStyle name="border thin 2 3 2 13" xfId="19196" xr:uid="{00000000-0005-0000-0000-000035040000}"/>
    <cellStyle name="border thin 2 3 2 14" xfId="21675" xr:uid="{00000000-0005-0000-0000-000035040000}"/>
    <cellStyle name="border thin 2 3 2 15" xfId="24221" xr:uid="{00000000-0005-0000-0000-000035040000}"/>
    <cellStyle name="border thin 2 3 2 2" xfId="8977" xr:uid="{00000000-0005-0000-0000-000035040000}"/>
    <cellStyle name="border thin 2 3 2 2 2" xfId="12354" xr:uid="{00000000-0005-0000-0000-000035040000}"/>
    <cellStyle name="border thin 2 3 2 2 3" xfId="15253" xr:uid="{00000000-0005-0000-0000-000035040000}"/>
    <cellStyle name="border thin 2 3 2 2 4" xfId="20166" xr:uid="{00000000-0005-0000-0000-000035040000}"/>
    <cellStyle name="border thin 2 3 2 2 5" xfId="22667" xr:uid="{00000000-0005-0000-0000-000035040000}"/>
    <cellStyle name="border thin 2 3 2 2 6" xfId="25213" xr:uid="{00000000-0005-0000-0000-000035040000}"/>
    <cellStyle name="border thin 2 3 2 3" xfId="9457" xr:uid="{00000000-0005-0000-0000-000035040000}"/>
    <cellStyle name="border thin 2 3 2 3 2" xfId="13535" xr:uid="{00000000-0005-0000-0000-000035040000}"/>
    <cellStyle name="border thin 2 3 2 3 3" xfId="16078" xr:uid="{00000000-0005-0000-0000-000035040000}"/>
    <cellStyle name="border thin 2 3 2 3 4" xfId="20972" xr:uid="{00000000-0005-0000-0000-000035040000}"/>
    <cellStyle name="border thin 2 3 2 3 5" xfId="23492" xr:uid="{00000000-0005-0000-0000-000035040000}"/>
    <cellStyle name="border thin 2 3 2 3 6" xfId="26038" xr:uid="{00000000-0005-0000-0000-000035040000}"/>
    <cellStyle name="border thin 2 3 2 4" xfId="10212" xr:uid="{00000000-0005-0000-0000-000035040000}"/>
    <cellStyle name="border thin 2 3 2 4 2" xfId="12440" xr:uid="{00000000-0005-0000-0000-000035040000}"/>
    <cellStyle name="border thin 2 3 2 4 3" xfId="15329" xr:uid="{00000000-0005-0000-0000-000035040000}"/>
    <cellStyle name="border thin 2 3 2 4 4" xfId="20242" xr:uid="{00000000-0005-0000-0000-000035040000}"/>
    <cellStyle name="border thin 2 3 2 4 5" xfId="22743" xr:uid="{00000000-0005-0000-0000-000035040000}"/>
    <cellStyle name="border thin 2 3 2 4 6" xfId="25289" xr:uid="{00000000-0005-0000-0000-000035040000}"/>
    <cellStyle name="border thin 2 3 2 5" xfId="10708" xr:uid="{00000000-0005-0000-0000-000035040000}"/>
    <cellStyle name="border thin 2 3 2 5 2" xfId="13894" xr:uid="{00000000-0005-0000-0000-000035040000}"/>
    <cellStyle name="border thin 2 3 2 5 3" xfId="16435" xr:uid="{00000000-0005-0000-0000-000035040000}"/>
    <cellStyle name="border thin 2 3 2 5 4" xfId="21315" xr:uid="{00000000-0005-0000-0000-000035040000}"/>
    <cellStyle name="border thin 2 3 2 5 5" xfId="23849" xr:uid="{00000000-0005-0000-0000-000035040000}"/>
    <cellStyle name="border thin 2 3 2 5 6" xfId="26395" xr:uid="{00000000-0005-0000-0000-000035040000}"/>
    <cellStyle name="border thin 2 3 2 6" xfId="11206" xr:uid="{00000000-0005-0000-0000-000035040000}"/>
    <cellStyle name="border thin 2 3 2 7" xfId="14261" xr:uid="{00000000-0005-0000-0000-000035040000}"/>
    <cellStyle name="border thin 2 3 2 8" xfId="16788" xr:uid="{00000000-0005-0000-0000-000035040000}"/>
    <cellStyle name="border thin 2 3 2 9" xfId="17297" xr:uid="{00000000-0005-0000-0000-000035040000}"/>
    <cellStyle name="border thin 2 3 3" xfId="2911" xr:uid="{00000000-0005-0000-0000-000036040000}"/>
    <cellStyle name="border thin 2 3 3 10" xfId="17761" xr:uid="{00000000-0005-0000-0000-000036040000}"/>
    <cellStyle name="border thin 2 3 3 11" xfId="18219" xr:uid="{00000000-0005-0000-0000-000036040000}"/>
    <cellStyle name="border thin 2 3 3 12" xfId="18702" xr:uid="{00000000-0005-0000-0000-000036040000}"/>
    <cellStyle name="border thin 2 3 3 13" xfId="19197" xr:uid="{00000000-0005-0000-0000-000036040000}"/>
    <cellStyle name="border thin 2 3 3 14" xfId="21676" xr:uid="{00000000-0005-0000-0000-000036040000}"/>
    <cellStyle name="border thin 2 3 3 15" xfId="24222" xr:uid="{00000000-0005-0000-0000-000036040000}"/>
    <cellStyle name="border thin 2 3 3 2" xfId="8978" xr:uid="{00000000-0005-0000-0000-000036040000}"/>
    <cellStyle name="border thin 2 3 3 2 2" xfId="12355" xr:uid="{00000000-0005-0000-0000-000036040000}"/>
    <cellStyle name="border thin 2 3 3 2 3" xfId="15254" xr:uid="{00000000-0005-0000-0000-000036040000}"/>
    <cellStyle name="border thin 2 3 3 2 4" xfId="20167" xr:uid="{00000000-0005-0000-0000-000036040000}"/>
    <cellStyle name="border thin 2 3 3 2 5" xfId="22668" xr:uid="{00000000-0005-0000-0000-000036040000}"/>
    <cellStyle name="border thin 2 3 3 2 6" xfId="25214" xr:uid="{00000000-0005-0000-0000-000036040000}"/>
    <cellStyle name="border thin 2 3 3 3" xfId="9458" xr:uid="{00000000-0005-0000-0000-000036040000}"/>
    <cellStyle name="border thin 2 3 3 3 2" xfId="13534" xr:uid="{00000000-0005-0000-0000-000036040000}"/>
    <cellStyle name="border thin 2 3 3 3 3" xfId="16077" xr:uid="{00000000-0005-0000-0000-000036040000}"/>
    <cellStyle name="border thin 2 3 3 3 4" xfId="20971" xr:uid="{00000000-0005-0000-0000-000036040000}"/>
    <cellStyle name="border thin 2 3 3 3 5" xfId="23491" xr:uid="{00000000-0005-0000-0000-000036040000}"/>
    <cellStyle name="border thin 2 3 3 3 6" xfId="26037" xr:uid="{00000000-0005-0000-0000-000036040000}"/>
    <cellStyle name="border thin 2 3 3 4" xfId="10213" xr:uid="{00000000-0005-0000-0000-000036040000}"/>
    <cellStyle name="border thin 2 3 3 4 2" xfId="12441" xr:uid="{00000000-0005-0000-0000-000036040000}"/>
    <cellStyle name="border thin 2 3 3 4 3" xfId="15330" xr:uid="{00000000-0005-0000-0000-000036040000}"/>
    <cellStyle name="border thin 2 3 3 4 4" xfId="20243" xr:uid="{00000000-0005-0000-0000-000036040000}"/>
    <cellStyle name="border thin 2 3 3 4 5" xfId="22744" xr:uid="{00000000-0005-0000-0000-000036040000}"/>
    <cellStyle name="border thin 2 3 3 4 6" xfId="25290" xr:uid="{00000000-0005-0000-0000-000036040000}"/>
    <cellStyle name="border thin 2 3 3 5" xfId="10709" xr:uid="{00000000-0005-0000-0000-000036040000}"/>
    <cellStyle name="border thin 2 3 3 5 2" xfId="13893" xr:uid="{00000000-0005-0000-0000-000036040000}"/>
    <cellStyle name="border thin 2 3 3 5 3" xfId="16434" xr:uid="{00000000-0005-0000-0000-000036040000}"/>
    <cellStyle name="border thin 2 3 3 5 4" xfId="21314" xr:uid="{00000000-0005-0000-0000-000036040000}"/>
    <cellStyle name="border thin 2 3 3 5 5" xfId="23848" xr:uid="{00000000-0005-0000-0000-000036040000}"/>
    <cellStyle name="border thin 2 3 3 5 6" xfId="26394" xr:uid="{00000000-0005-0000-0000-000036040000}"/>
    <cellStyle name="border thin 2 3 3 6" xfId="11207" xr:uid="{00000000-0005-0000-0000-000036040000}"/>
    <cellStyle name="border thin 2 3 3 7" xfId="14262" xr:uid="{00000000-0005-0000-0000-000036040000}"/>
    <cellStyle name="border thin 2 3 3 8" xfId="16789" xr:uid="{00000000-0005-0000-0000-000036040000}"/>
    <cellStyle name="border thin 2 3 3 9" xfId="17298" xr:uid="{00000000-0005-0000-0000-000036040000}"/>
    <cellStyle name="border thin 2 3 4" xfId="8976" xr:uid="{00000000-0005-0000-0000-000034040000}"/>
    <cellStyle name="border thin 2 3 4 2" xfId="12353" xr:uid="{00000000-0005-0000-0000-000034040000}"/>
    <cellStyle name="border thin 2 3 4 3" xfId="15252" xr:uid="{00000000-0005-0000-0000-000034040000}"/>
    <cellStyle name="border thin 2 3 4 4" xfId="20165" xr:uid="{00000000-0005-0000-0000-000034040000}"/>
    <cellStyle name="border thin 2 3 4 5" xfId="22666" xr:uid="{00000000-0005-0000-0000-000034040000}"/>
    <cellStyle name="border thin 2 3 4 6" xfId="25212" xr:uid="{00000000-0005-0000-0000-000034040000}"/>
    <cellStyle name="border thin 2 3 5" xfId="9456" xr:uid="{00000000-0005-0000-0000-000034040000}"/>
    <cellStyle name="border thin 2 3 5 2" xfId="13536" xr:uid="{00000000-0005-0000-0000-000034040000}"/>
    <cellStyle name="border thin 2 3 5 3" xfId="16079" xr:uid="{00000000-0005-0000-0000-000034040000}"/>
    <cellStyle name="border thin 2 3 5 4" xfId="20973" xr:uid="{00000000-0005-0000-0000-000034040000}"/>
    <cellStyle name="border thin 2 3 5 5" xfId="23493" xr:uid="{00000000-0005-0000-0000-000034040000}"/>
    <cellStyle name="border thin 2 3 5 6" xfId="26039" xr:uid="{00000000-0005-0000-0000-000034040000}"/>
    <cellStyle name="border thin 2 3 6" xfId="10211" xr:uid="{00000000-0005-0000-0000-000034040000}"/>
    <cellStyle name="border thin 2 3 6 2" xfId="11654" xr:uid="{00000000-0005-0000-0000-000034040000}"/>
    <cellStyle name="border thin 2 3 6 3" xfId="14689" xr:uid="{00000000-0005-0000-0000-000034040000}"/>
    <cellStyle name="border thin 2 3 6 4" xfId="19622" xr:uid="{00000000-0005-0000-0000-000034040000}"/>
    <cellStyle name="border thin 2 3 6 5" xfId="22103" xr:uid="{00000000-0005-0000-0000-000034040000}"/>
    <cellStyle name="border thin 2 3 6 6" xfId="24649" xr:uid="{00000000-0005-0000-0000-000034040000}"/>
    <cellStyle name="border thin 2 3 7" xfId="10707" xr:uid="{00000000-0005-0000-0000-000034040000}"/>
    <cellStyle name="border thin 2 3 7 2" xfId="13895" xr:uid="{00000000-0005-0000-0000-000034040000}"/>
    <cellStyle name="border thin 2 3 7 3" xfId="16436" xr:uid="{00000000-0005-0000-0000-000034040000}"/>
    <cellStyle name="border thin 2 3 7 4" xfId="21316" xr:uid="{00000000-0005-0000-0000-000034040000}"/>
    <cellStyle name="border thin 2 3 7 5" xfId="23850" xr:uid="{00000000-0005-0000-0000-000034040000}"/>
    <cellStyle name="border thin 2 3 7 6" xfId="26396" xr:uid="{00000000-0005-0000-0000-000034040000}"/>
    <cellStyle name="border thin 2 3 8" xfId="11205" xr:uid="{00000000-0005-0000-0000-000034040000}"/>
    <cellStyle name="border thin 2 3 9" xfId="14260" xr:uid="{00000000-0005-0000-0000-000034040000}"/>
    <cellStyle name="border thin 2 4" xfId="2912" xr:uid="{00000000-0005-0000-0000-000037040000}"/>
    <cellStyle name="border thin 2 4 10" xfId="17762" xr:uid="{00000000-0005-0000-0000-000037040000}"/>
    <cellStyle name="border thin 2 4 11" xfId="18220" xr:uid="{00000000-0005-0000-0000-000037040000}"/>
    <cellStyle name="border thin 2 4 12" xfId="18703" xr:uid="{00000000-0005-0000-0000-000037040000}"/>
    <cellStyle name="border thin 2 4 13" xfId="19198" xr:uid="{00000000-0005-0000-0000-000037040000}"/>
    <cellStyle name="border thin 2 4 14" xfId="21677" xr:uid="{00000000-0005-0000-0000-000037040000}"/>
    <cellStyle name="border thin 2 4 15" xfId="24223" xr:uid="{00000000-0005-0000-0000-000037040000}"/>
    <cellStyle name="border thin 2 4 2" xfId="8979" xr:uid="{00000000-0005-0000-0000-000037040000}"/>
    <cellStyle name="border thin 2 4 2 2" xfId="12356" xr:uid="{00000000-0005-0000-0000-000037040000}"/>
    <cellStyle name="border thin 2 4 2 3" xfId="15255" xr:uid="{00000000-0005-0000-0000-000037040000}"/>
    <cellStyle name="border thin 2 4 2 4" xfId="20168" xr:uid="{00000000-0005-0000-0000-000037040000}"/>
    <cellStyle name="border thin 2 4 2 5" xfId="22669" xr:uid="{00000000-0005-0000-0000-000037040000}"/>
    <cellStyle name="border thin 2 4 2 6" xfId="25215" xr:uid="{00000000-0005-0000-0000-000037040000}"/>
    <cellStyle name="border thin 2 4 3" xfId="9459" xr:uid="{00000000-0005-0000-0000-000037040000}"/>
    <cellStyle name="border thin 2 4 3 2" xfId="13533" xr:uid="{00000000-0005-0000-0000-000037040000}"/>
    <cellStyle name="border thin 2 4 3 3" xfId="16076" xr:uid="{00000000-0005-0000-0000-000037040000}"/>
    <cellStyle name="border thin 2 4 3 4" xfId="20970" xr:uid="{00000000-0005-0000-0000-000037040000}"/>
    <cellStyle name="border thin 2 4 3 5" xfId="23490" xr:uid="{00000000-0005-0000-0000-000037040000}"/>
    <cellStyle name="border thin 2 4 3 6" xfId="26036" xr:uid="{00000000-0005-0000-0000-000037040000}"/>
    <cellStyle name="border thin 2 4 4" xfId="10214" xr:uid="{00000000-0005-0000-0000-000037040000}"/>
    <cellStyle name="border thin 2 4 4 2" xfId="12442" xr:uid="{00000000-0005-0000-0000-000037040000}"/>
    <cellStyle name="border thin 2 4 4 3" xfId="15331" xr:uid="{00000000-0005-0000-0000-000037040000}"/>
    <cellStyle name="border thin 2 4 4 4" xfId="20244" xr:uid="{00000000-0005-0000-0000-000037040000}"/>
    <cellStyle name="border thin 2 4 4 5" xfId="22745" xr:uid="{00000000-0005-0000-0000-000037040000}"/>
    <cellStyle name="border thin 2 4 4 6" xfId="25291" xr:uid="{00000000-0005-0000-0000-000037040000}"/>
    <cellStyle name="border thin 2 4 5" xfId="10710" xr:uid="{00000000-0005-0000-0000-000037040000}"/>
    <cellStyle name="border thin 2 4 5 2" xfId="13892" xr:uid="{00000000-0005-0000-0000-000037040000}"/>
    <cellStyle name="border thin 2 4 5 3" xfId="16433" xr:uid="{00000000-0005-0000-0000-000037040000}"/>
    <cellStyle name="border thin 2 4 5 4" xfId="21313" xr:uid="{00000000-0005-0000-0000-000037040000}"/>
    <cellStyle name="border thin 2 4 5 5" xfId="23847" xr:uid="{00000000-0005-0000-0000-000037040000}"/>
    <cellStyle name="border thin 2 4 5 6" xfId="26393" xr:uid="{00000000-0005-0000-0000-000037040000}"/>
    <cellStyle name="border thin 2 4 6" xfId="11208" xr:uid="{00000000-0005-0000-0000-000037040000}"/>
    <cellStyle name="border thin 2 4 7" xfId="14263" xr:uid="{00000000-0005-0000-0000-000037040000}"/>
    <cellStyle name="border thin 2 4 8" xfId="16790" xr:uid="{00000000-0005-0000-0000-000037040000}"/>
    <cellStyle name="border thin 2 4 9" xfId="17299" xr:uid="{00000000-0005-0000-0000-000037040000}"/>
    <cellStyle name="border thin 2 5" xfId="8834" xr:uid="{00000000-0005-0000-0000-00002D040000}"/>
    <cellStyle name="border thin 2 5 2" xfId="11627" xr:uid="{00000000-0005-0000-0000-00002D040000}"/>
    <cellStyle name="border thin 2 5 3" xfId="14670" xr:uid="{00000000-0005-0000-0000-00002D040000}"/>
    <cellStyle name="border thin 2 5 4" xfId="19603" xr:uid="{00000000-0005-0000-0000-00002D040000}"/>
    <cellStyle name="border thin 2 5 5" xfId="22084" xr:uid="{00000000-0005-0000-0000-00002D040000}"/>
    <cellStyle name="border thin 2 5 6" xfId="24630" xr:uid="{00000000-0005-0000-0000-00002D040000}"/>
    <cellStyle name="border thin 2 6" xfId="9348" xr:uid="{00000000-0005-0000-0000-00002D040000}"/>
    <cellStyle name="border thin 2 6 2" xfId="13957" xr:uid="{00000000-0005-0000-0000-00002D040000}"/>
    <cellStyle name="border thin 2 6 3" xfId="16495" xr:uid="{00000000-0005-0000-0000-00002D040000}"/>
    <cellStyle name="border thin 2 6 4" xfId="21375" xr:uid="{00000000-0005-0000-0000-00002D040000}"/>
    <cellStyle name="border thin 2 6 5" xfId="23909" xr:uid="{00000000-0005-0000-0000-00002D040000}"/>
    <cellStyle name="border thin 2 6 6" xfId="26455" xr:uid="{00000000-0005-0000-0000-00002D040000}"/>
    <cellStyle name="border thin 2 7" xfId="10069" xr:uid="{00000000-0005-0000-0000-00002D040000}"/>
    <cellStyle name="border thin 2 7 2" xfId="13589" xr:uid="{00000000-0005-0000-0000-00002D040000}"/>
    <cellStyle name="border thin 2 7 3" xfId="16132" xr:uid="{00000000-0005-0000-0000-00002D040000}"/>
    <cellStyle name="border thin 2 7 4" xfId="21025" xr:uid="{00000000-0005-0000-0000-00002D040000}"/>
    <cellStyle name="border thin 2 7 5" xfId="23546" xr:uid="{00000000-0005-0000-0000-00002D040000}"/>
    <cellStyle name="border thin 2 7 6" xfId="26092" xr:uid="{00000000-0005-0000-0000-00002D040000}"/>
    <cellStyle name="border thin 2 8" xfId="10607" xr:uid="{00000000-0005-0000-0000-00002D040000}"/>
    <cellStyle name="border thin 2 8 2" xfId="13594" xr:uid="{00000000-0005-0000-0000-00002D040000}"/>
    <cellStyle name="border thin 2 8 3" xfId="16137" xr:uid="{00000000-0005-0000-0000-00002D040000}"/>
    <cellStyle name="border thin 2 8 4" xfId="21030" xr:uid="{00000000-0005-0000-0000-00002D040000}"/>
    <cellStyle name="border thin 2 8 5" xfId="23551" xr:uid="{00000000-0005-0000-0000-00002D040000}"/>
    <cellStyle name="border thin 2 8 6" xfId="26097" xr:uid="{00000000-0005-0000-0000-00002D040000}"/>
    <cellStyle name="border thin 2 9" xfId="11062" xr:uid="{00000000-0005-0000-0000-00002D040000}"/>
    <cellStyle name="border thin 3" xfId="2913" xr:uid="{00000000-0005-0000-0000-000038040000}"/>
    <cellStyle name="border thin 3 10" xfId="14264" xr:uid="{00000000-0005-0000-0000-000038040000}"/>
    <cellStyle name="border thin 3 11" xfId="16791" xr:uid="{00000000-0005-0000-0000-000038040000}"/>
    <cellStyle name="border thin 3 12" xfId="17300" xr:uid="{00000000-0005-0000-0000-000038040000}"/>
    <cellStyle name="border thin 3 13" xfId="17763" xr:uid="{00000000-0005-0000-0000-000038040000}"/>
    <cellStyle name="border thin 3 14" xfId="18221" xr:uid="{00000000-0005-0000-0000-000038040000}"/>
    <cellStyle name="border thin 3 15" xfId="18704" xr:uid="{00000000-0005-0000-0000-000038040000}"/>
    <cellStyle name="border thin 3 16" xfId="19199" xr:uid="{00000000-0005-0000-0000-000038040000}"/>
    <cellStyle name="border thin 3 17" xfId="21678" xr:uid="{00000000-0005-0000-0000-000038040000}"/>
    <cellStyle name="border thin 3 18" xfId="24224" xr:uid="{00000000-0005-0000-0000-000038040000}"/>
    <cellStyle name="border thin 3 2" xfId="2914" xr:uid="{00000000-0005-0000-0000-000039040000}"/>
    <cellStyle name="border thin 3 2 10" xfId="16792" xr:uid="{00000000-0005-0000-0000-000039040000}"/>
    <cellStyle name="border thin 3 2 11" xfId="17301" xr:uid="{00000000-0005-0000-0000-000039040000}"/>
    <cellStyle name="border thin 3 2 12" xfId="17764" xr:uid="{00000000-0005-0000-0000-000039040000}"/>
    <cellStyle name="border thin 3 2 13" xfId="18222" xr:uid="{00000000-0005-0000-0000-000039040000}"/>
    <cellStyle name="border thin 3 2 14" xfId="18705" xr:uid="{00000000-0005-0000-0000-000039040000}"/>
    <cellStyle name="border thin 3 2 15" xfId="19200" xr:uid="{00000000-0005-0000-0000-000039040000}"/>
    <cellStyle name="border thin 3 2 16" xfId="21679" xr:uid="{00000000-0005-0000-0000-000039040000}"/>
    <cellStyle name="border thin 3 2 17" xfId="24225" xr:uid="{00000000-0005-0000-0000-000039040000}"/>
    <cellStyle name="border thin 3 2 2" xfId="2915" xr:uid="{00000000-0005-0000-0000-00003A040000}"/>
    <cellStyle name="border thin 3 2 2 10" xfId="17765" xr:uid="{00000000-0005-0000-0000-00003A040000}"/>
    <cellStyle name="border thin 3 2 2 11" xfId="18223" xr:uid="{00000000-0005-0000-0000-00003A040000}"/>
    <cellStyle name="border thin 3 2 2 12" xfId="18706" xr:uid="{00000000-0005-0000-0000-00003A040000}"/>
    <cellStyle name="border thin 3 2 2 13" xfId="19201" xr:uid="{00000000-0005-0000-0000-00003A040000}"/>
    <cellStyle name="border thin 3 2 2 14" xfId="21680" xr:uid="{00000000-0005-0000-0000-00003A040000}"/>
    <cellStyle name="border thin 3 2 2 15" xfId="24226" xr:uid="{00000000-0005-0000-0000-00003A040000}"/>
    <cellStyle name="border thin 3 2 2 2" xfId="8982" xr:uid="{00000000-0005-0000-0000-00003A040000}"/>
    <cellStyle name="border thin 3 2 2 2 2" xfId="12359" xr:uid="{00000000-0005-0000-0000-00003A040000}"/>
    <cellStyle name="border thin 3 2 2 2 3" xfId="15258" xr:uid="{00000000-0005-0000-0000-00003A040000}"/>
    <cellStyle name="border thin 3 2 2 2 4" xfId="20171" xr:uid="{00000000-0005-0000-0000-00003A040000}"/>
    <cellStyle name="border thin 3 2 2 2 5" xfId="22672" xr:uid="{00000000-0005-0000-0000-00003A040000}"/>
    <cellStyle name="border thin 3 2 2 2 6" xfId="25218" xr:uid="{00000000-0005-0000-0000-00003A040000}"/>
    <cellStyle name="border thin 3 2 2 3" xfId="9462" xr:uid="{00000000-0005-0000-0000-00003A040000}"/>
    <cellStyle name="border thin 3 2 2 3 2" xfId="13530" xr:uid="{00000000-0005-0000-0000-00003A040000}"/>
    <cellStyle name="border thin 3 2 2 3 3" xfId="16073" xr:uid="{00000000-0005-0000-0000-00003A040000}"/>
    <cellStyle name="border thin 3 2 2 3 4" xfId="20967" xr:uid="{00000000-0005-0000-0000-00003A040000}"/>
    <cellStyle name="border thin 3 2 2 3 5" xfId="23487" xr:uid="{00000000-0005-0000-0000-00003A040000}"/>
    <cellStyle name="border thin 3 2 2 3 6" xfId="26033" xr:uid="{00000000-0005-0000-0000-00003A040000}"/>
    <cellStyle name="border thin 3 2 2 4" xfId="10217" xr:uid="{00000000-0005-0000-0000-00003A040000}"/>
    <cellStyle name="border thin 3 2 2 4 2" xfId="11656" xr:uid="{00000000-0005-0000-0000-00003A040000}"/>
    <cellStyle name="border thin 3 2 2 4 3" xfId="14691" xr:uid="{00000000-0005-0000-0000-00003A040000}"/>
    <cellStyle name="border thin 3 2 2 4 4" xfId="19624" xr:uid="{00000000-0005-0000-0000-00003A040000}"/>
    <cellStyle name="border thin 3 2 2 4 5" xfId="22105" xr:uid="{00000000-0005-0000-0000-00003A040000}"/>
    <cellStyle name="border thin 3 2 2 4 6" xfId="24651" xr:uid="{00000000-0005-0000-0000-00003A040000}"/>
    <cellStyle name="border thin 3 2 2 5" xfId="10713" xr:uid="{00000000-0005-0000-0000-00003A040000}"/>
    <cellStyle name="border thin 3 2 2 5 2" xfId="11935" xr:uid="{00000000-0005-0000-0000-00003A040000}"/>
    <cellStyle name="border thin 3 2 2 5 3" xfId="14945" xr:uid="{00000000-0005-0000-0000-00003A040000}"/>
    <cellStyle name="border thin 3 2 2 5 4" xfId="19864" xr:uid="{00000000-0005-0000-0000-00003A040000}"/>
    <cellStyle name="border thin 3 2 2 5 5" xfId="22359" xr:uid="{00000000-0005-0000-0000-00003A040000}"/>
    <cellStyle name="border thin 3 2 2 5 6" xfId="24905" xr:uid="{00000000-0005-0000-0000-00003A040000}"/>
    <cellStyle name="border thin 3 2 2 6" xfId="11211" xr:uid="{00000000-0005-0000-0000-00003A040000}"/>
    <cellStyle name="border thin 3 2 2 7" xfId="14266" xr:uid="{00000000-0005-0000-0000-00003A040000}"/>
    <cellStyle name="border thin 3 2 2 8" xfId="16793" xr:uid="{00000000-0005-0000-0000-00003A040000}"/>
    <cellStyle name="border thin 3 2 2 9" xfId="17302" xr:uid="{00000000-0005-0000-0000-00003A040000}"/>
    <cellStyle name="border thin 3 2 3" xfId="2916" xr:uid="{00000000-0005-0000-0000-00003B040000}"/>
    <cellStyle name="border thin 3 2 3 10" xfId="17766" xr:uid="{00000000-0005-0000-0000-00003B040000}"/>
    <cellStyle name="border thin 3 2 3 11" xfId="18224" xr:uid="{00000000-0005-0000-0000-00003B040000}"/>
    <cellStyle name="border thin 3 2 3 12" xfId="18707" xr:uid="{00000000-0005-0000-0000-00003B040000}"/>
    <cellStyle name="border thin 3 2 3 13" xfId="19202" xr:uid="{00000000-0005-0000-0000-00003B040000}"/>
    <cellStyle name="border thin 3 2 3 14" xfId="21681" xr:uid="{00000000-0005-0000-0000-00003B040000}"/>
    <cellStyle name="border thin 3 2 3 15" xfId="24227" xr:uid="{00000000-0005-0000-0000-00003B040000}"/>
    <cellStyle name="border thin 3 2 3 2" xfId="8983" xr:uid="{00000000-0005-0000-0000-00003B040000}"/>
    <cellStyle name="border thin 3 2 3 2 2" xfId="12360" xr:uid="{00000000-0005-0000-0000-00003B040000}"/>
    <cellStyle name="border thin 3 2 3 2 3" xfId="15259" xr:uid="{00000000-0005-0000-0000-00003B040000}"/>
    <cellStyle name="border thin 3 2 3 2 4" xfId="20172" xr:uid="{00000000-0005-0000-0000-00003B040000}"/>
    <cellStyle name="border thin 3 2 3 2 5" xfId="22673" xr:uid="{00000000-0005-0000-0000-00003B040000}"/>
    <cellStyle name="border thin 3 2 3 2 6" xfId="25219" xr:uid="{00000000-0005-0000-0000-00003B040000}"/>
    <cellStyle name="border thin 3 2 3 3" xfId="9463" xr:uid="{00000000-0005-0000-0000-00003B040000}"/>
    <cellStyle name="border thin 3 2 3 3 2" xfId="13529" xr:uid="{00000000-0005-0000-0000-00003B040000}"/>
    <cellStyle name="border thin 3 2 3 3 3" xfId="16072" xr:uid="{00000000-0005-0000-0000-00003B040000}"/>
    <cellStyle name="border thin 3 2 3 3 4" xfId="20966" xr:uid="{00000000-0005-0000-0000-00003B040000}"/>
    <cellStyle name="border thin 3 2 3 3 5" xfId="23486" xr:uid="{00000000-0005-0000-0000-00003B040000}"/>
    <cellStyle name="border thin 3 2 3 3 6" xfId="26032" xr:uid="{00000000-0005-0000-0000-00003B040000}"/>
    <cellStyle name="border thin 3 2 3 4" xfId="10218" xr:uid="{00000000-0005-0000-0000-00003B040000}"/>
    <cellStyle name="border thin 3 2 3 4 2" xfId="12444" xr:uid="{00000000-0005-0000-0000-00003B040000}"/>
    <cellStyle name="border thin 3 2 3 4 3" xfId="15333" xr:uid="{00000000-0005-0000-0000-00003B040000}"/>
    <cellStyle name="border thin 3 2 3 4 4" xfId="20246" xr:uid="{00000000-0005-0000-0000-00003B040000}"/>
    <cellStyle name="border thin 3 2 3 4 5" xfId="22747" xr:uid="{00000000-0005-0000-0000-00003B040000}"/>
    <cellStyle name="border thin 3 2 3 4 6" xfId="25293" xr:uid="{00000000-0005-0000-0000-00003B040000}"/>
    <cellStyle name="border thin 3 2 3 5" xfId="10714" xr:uid="{00000000-0005-0000-0000-00003B040000}"/>
    <cellStyle name="border thin 3 2 3 5 2" xfId="11934" xr:uid="{00000000-0005-0000-0000-00003B040000}"/>
    <cellStyle name="border thin 3 2 3 5 3" xfId="14944" xr:uid="{00000000-0005-0000-0000-00003B040000}"/>
    <cellStyle name="border thin 3 2 3 5 4" xfId="19863" xr:uid="{00000000-0005-0000-0000-00003B040000}"/>
    <cellStyle name="border thin 3 2 3 5 5" xfId="22358" xr:uid="{00000000-0005-0000-0000-00003B040000}"/>
    <cellStyle name="border thin 3 2 3 5 6" xfId="24904" xr:uid="{00000000-0005-0000-0000-00003B040000}"/>
    <cellStyle name="border thin 3 2 3 6" xfId="11212" xr:uid="{00000000-0005-0000-0000-00003B040000}"/>
    <cellStyle name="border thin 3 2 3 7" xfId="14267" xr:uid="{00000000-0005-0000-0000-00003B040000}"/>
    <cellStyle name="border thin 3 2 3 8" xfId="16794" xr:uid="{00000000-0005-0000-0000-00003B040000}"/>
    <cellStyle name="border thin 3 2 3 9" xfId="17303" xr:uid="{00000000-0005-0000-0000-00003B040000}"/>
    <cellStyle name="border thin 3 2 4" xfId="8981" xr:uid="{00000000-0005-0000-0000-000039040000}"/>
    <cellStyle name="border thin 3 2 4 2" xfId="12358" xr:uid="{00000000-0005-0000-0000-000039040000}"/>
    <cellStyle name="border thin 3 2 4 3" xfId="15257" xr:uid="{00000000-0005-0000-0000-000039040000}"/>
    <cellStyle name="border thin 3 2 4 4" xfId="20170" xr:uid="{00000000-0005-0000-0000-000039040000}"/>
    <cellStyle name="border thin 3 2 4 5" xfId="22671" xr:uid="{00000000-0005-0000-0000-000039040000}"/>
    <cellStyle name="border thin 3 2 4 6" xfId="25217" xr:uid="{00000000-0005-0000-0000-000039040000}"/>
    <cellStyle name="border thin 3 2 5" xfId="9461" xr:uid="{00000000-0005-0000-0000-000039040000}"/>
    <cellStyle name="border thin 3 2 5 2" xfId="13531" xr:uid="{00000000-0005-0000-0000-000039040000}"/>
    <cellStyle name="border thin 3 2 5 3" xfId="16074" xr:uid="{00000000-0005-0000-0000-000039040000}"/>
    <cellStyle name="border thin 3 2 5 4" xfId="20968" xr:uid="{00000000-0005-0000-0000-000039040000}"/>
    <cellStyle name="border thin 3 2 5 5" xfId="23488" xr:uid="{00000000-0005-0000-0000-000039040000}"/>
    <cellStyle name="border thin 3 2 5 6" xfId="26034" xr:uid="{00000000-0005-0000-0000-000039040000}"/>
    <cellStyle name="border thin 3 2 6" xfId="10216" xr:uid="{00000000-0005-0000-0000-000039040000}"/>
    <cellStyle name="border thin 3 2 6 2" xfId="12443" xr:uid="{00000000-0005-0000-0000-000039040000}"/>
    <cellStyle name="border thin 3 2 6 3" xfId="15332" xr:uid="{00000000-0005-0000-0000-000039040000}"/>
    <cellStyle name="border thin 3 2 6 4" xfId="20245" xr:uid="{00000000-0005-0000-0000-000039040000}"/>
    <cellStyle name="border thin 3 2 6 5" xfId="22746" xr:uid="{00000000-0005-0000-0000-000039040000}"/>
    <cellStyle name="border thin 3 2 6 6" xfId="25292" xr:uid="{00000000-0005-0000-0000-000039040000}"/>
    <cellStyle name="border thin 3 2 7" xfId="10712" xr:uid="{00000000-0005-0000-0000-000039040000}"/>
    <cellStyle name="border thin 3 2 7 2" xfId="13890" xr:uid="{00000000-0005-0000-0000-000039040000}"/>
    <cellStyle name="border thin 3 2 7 3" xfId="16431" xr:uid="{00000000-0005-0000-0000-000039040000}"/>
    <cellStyle name="border thin 3 2 7 4" xfId="21311" xr:uid="{00000000-0005-0000-0000-000039040000}"/>
    <cellStyle name="border thin 3 2 7 5" xfId="23845" xr:uid="{00000000-0005-0000-0000-000039040000}"/>
    <cellStyle name="border thin 3 2 7 6" xfId="26391" xr:uid="{00000000-0005-0000-0000-000039040000}"/>
    <cellStyle name="border thin 3 2 8" xfId="11210" xr:uid="{00000000-0005-0000-0000-000039040000}"/>
    <cellStyle name="border thin 3 2 9" xfId="14265" xr:uid="{00000000-0005-0000-0000-000039040000}"/>
    <cellStyle name="border thin 3 3" xfId="2917" xr:uid="{00000000-0005-0000-0000-00003C040000}"/>
    <cellStyle name="border thin 3 3 10" xfId="17767" xr:uid="{00000000-0005-0000-0000-00003C040000}"/>
    <cellStyle name="border thin 3 3 11" xfId="18225" xr:uid="{00000000-0005-0000-0000-00003C040000}"/>
    <cellStyle name="border thin 3 3 12" xfId="18708" xr:uid="{00000000-0005-0000-0000-00003C040000}"/>
    <cellStyle name="border thin 3 3 13" xfId="19203" xr:uid="{00000000-0005-0000-0000-00003C040000}"/>
    <cellStyle name="border thin 3 3 14" xfId="21682" xr:uid="{00000000-0005-0000-0000-00003C040000}"/>
    <cellStyle name="border thin 3 3 15" xfId="24228" xr:uid="{00000000-0005-0000-0000-00003C040000}"/>
    <cellStyle name="border thin 3 3 2" xfId="8984" xr:uid="{00000000-0005-0000-0000-00003C040000}"/>
    <cellStyle name="border thin 3 3 2 2" xfId="12361" xr:uid="{00000000-0005-0000-0000-00003C040000}"/>
    <cellStyle name="border thin 3 3 2 3" xfId="15260" xr:uid="{00000000-0005-0000-0000-00003C040000}"/>
    <cellStyle name="border thin 3 3 2 4" xfId="20173" xr:uid="{00000000-0005-0000-0000-00003C040000}"/>
    <cellStyle name="border thin 3 3 2 5" xfId="22674" xr:uid="{00000000-0005-0000-0000-00003C040000}"/>
    <cellStyle name="border thin 3 3 2 6" xfId="25220" xr:uid="{00000000-0005-0000-0000-00003C040000}"/>
    <cellStyle name="border thin 3 3 3" xfId="9464" xr:uid="{00000000-0005-0000-0000-00003C040000}"/>
    <cellStyle name="border thin 3 3 3 2" xfId="13528" xr:uid="{00000000-0005-0000-0000-00003C040000}"/>
    <cellStyle name="border thin 3 3 3 3" xfId="16071" xr:uid="{00000000-0005-0000-0000-00003C040000}"/>
    <cellStyle name="border thin 3 3 3 4" xfId="20965" xr:uid="{00000000-0005-0000-0000-00003C040000}"/>
    <cellStyle name="border thin 3 3 3 5" xfId="23485" xr:uid="{00000000-0005-0000-0000-00003C040000}"/>
    <cellStyle name="border thin 3 3 3 6" xfId="26031" xr:uid="{00000000-0005-0000-0000-00003C040000}"/>
    <cellStyle name="border thin 3 3 4" xfId="10219" xr:uid="{00000000-0005-0000-0000-00003C040000}"/>
    <cellStyle name="border thin 3 3 4 2" xfId="12445" xr:uid="{00000000-0005-0000-0000-00003C040000}"/>
    <cellStyle name="border thin 3 3 4 3" xfId="15334" xr:uid="{00000000-0005-0000-0000-00003C040000}"/>
    <cellStyle name="border thin 3 3 4 4" xfId="20247" xr:uid="{00000000-0005-0000-0000-00003C040000}"/>
    <cellStyle name="border thin 3 3 4 5" xfId="22748" xr:uid="{00000000-0005-0000-0000-00003C040000}"/>
    <cellStyle name="border thin 3 3 4 6" xfId="25294" xr:uid="{00000000-0005-0000-0000-00003C040000}"/>
    <cellStyle name="border thin 3 3 5" xfId="10715" xr:uid="{00000000-0005-0000-0000-00003C040000}"/>
    <cellStyle name="border thin 3 3 5 2" xfId="13889" xr:uid="{00000000-0005-0000-0000-00003C040000}"/>
    <cellStyle name="border thin 3 3 5 3" xfId="16430" xr:uid="{00000000-0005-0000-0000-00003C040000}"/>
    <cellStyle name="border thin 3 3 5 4" xfId="21310" xr:uid="{00000000-0005-0000-0000-00003C040000}"/>
    <cellStyle name="border thin 3 3 5 5" xfId="23844" xr:uid="{00000000-0005-0000-0000-00003C040000}"/>
    <cellStyle name="border thin 3 3 5 6" xfId="26390" xr:uid="{00000000-0005-0000-0000-00003C040000}"/>
    <cellStyle name="border thin 3 3 6" xfId="11213" xr:uid="{00000000-0005-0000-0000-00003C040000}"/>
    <cellStyle name="border thin 3 3 7" xfId="14268" xr:uid="{00000000-0005-0000-0000-00003C040000}"/>
    <cellStyle name="border thin 3 3 8" xfId="16795" xr:uid="{00000000-0005-0000-0000-00003C040000}"/>
    <cellStyle name="border thin 3 3 9" xfId="17304" xr:uid="{00000000-0005-0000-0000-00003C040000}"/>
    <cellStyle name="border thin 3 4" xfId="2918" xr:uid="{00000000-0005-0000-0000-00003D040000}"/>
    <cellStyle name="border thin 3 4 10" xfId="17768" xr:uid="{00000000-0005-0000-0000-00003D040000}"/>
    <cellStyle name="border thin 3 4 11" xfId="18226" xr:uid="{00000000-0005-0000-0000-00003D040000}"/>
    <cellStyle name="border thin 3 4 12" xfId="18709" xr:uid="{00000000-0005-0000-0000-00003D040000}"/>
    <cellStyle name="border thin 3 4 13" xfId="19204" xr:uid="{00000000-0005-0000-0000-00003D040000}"/>
    <cellStyle name="border thin 3 4 14" xfId="21683" xr:uid="{00000000-0005-0000-0000-00003D040000}"/>
    <cellStyle name="border thin 3 4 15" xfId="24229" xr:uid="{00000000-0005-0000-0000-00003D040000}"/>
    <cellStyle name="border thin 3 4 2" xfId="8985" xr:uid="{00000000-0005-0000-0000-00003D040000}"/>
    <cellStyle name="border thin 3 4 2 2" xfId="12362" xr:uid="{00000000-0005-0000-0000-00003D040000}"/>
    <cellStyle name="border thin 3 4 2 3" xfId="15261" xr:uid="{00000000-0005-0000-0000-00003D040000}"/>
    <cellStyle name="border thin 3 4 2 4" xfId="20174" xr:uid="{00000000-0005-0000-0000-00003D040000}"/>
    <cellStyle name="border thin 3 4 2 5" xfId="22675" xr:uid="{00000000-0005-0000-0000-00003D040000}"/>
    <cellStyle name="border thin 3 4 2 6" xfId="25221" xr:uid="{00000000-0005-0000-0000-00003D040000}"/>
    <cellStyle name="border thin 3 4 3" xfId="9465" xr:uid="{00000000-0005-0000-0000-00003D040000}"/>
    <cellStyle name="border thin 3 4 3 2" xfId="13527" xr:uid="{00000000-0005-0000-0000-00003D040000}"/>
    <cellStyle name="border thin 3 4 3 3" xfId="16070" xr:uid="{00000000-0005-0000-0000-00003D040000}"/>
    <cellStyle name="border thin 3 4 3 4" xfId="20964" xr:uid="{00000000-0005-0000-0000-00003D040000}"/>
    <cellStyle name="border thin 3 4 3 5" xfId="23484" xr:uid="{00000000-0005-0000-0000-00003D040000}"/>
    <cellStyle name="border thin 3 4 3 6" xfId="26030" xr:uid="{00000000-0005-0000-0000-00003D040000}"/>
    <cellStyle name="border thin 3 4 4" xfId="10220" xr:uid="{00000000-0005-0000-0000-00003D040000}"/>
    <cellStyle name="border thin 3 4 4 2" xfId="12446" xr:uid="{00000000-0005-0000-0000-00003D040000}"/>
    <cellStyle name="border thin 3 4 4 3" xfId="15335" xr:uid="{00000000-0005-0000-0000-00003D040000}"/>
    <cellStyle name="border thin 3 4 4 4" xfId="20248" xr:uid="{00000000-0005-0000-0000-00003D040000}"/>
    <cellStyle name="border thin 3 4 4 5" xfId="22749" xr:uid="{00000000-0005-0000-0000-00003D040000}"/>
    <cellStyle name="border thin 3 4 4 6" xfId="25295" xr:uid="{00000000-0005-0000-0000-00003D040000}"/>
    <cellStyle name="border thin 3 4 5" xfId="10716" xr:uid="{00000000-0005-0000-0000-00003D040000}"/>
    <cellStyle name="border thin 3 4 5 2" xfId="13888" xr:uid="{00000000-0005-0000-0000-00003D040000}"/>
    <cellStyle name="border thin 3 4 5 3" xfId="16429" xr:uid="{00000000-0005-0000-0000-00003D040000}"/>
    <cellStyle name="border thin 3 4 5 4" xfId="21309" xr:uid="{00000000-0005-0000-0000-00003D040000}"/>
    <cellStyle name="border thin 3 4 5 5" xfId="23843" xr:uid="{00000000-0005-0000-0000-00003D040000}"/>
    <cellStyle name="border thin 3 4 5 6" xfId="26389" xr:uid="{00000000-0005-0000-0000-00003D040000}"/>
    <cellStyle name="border thin 3 4 6" xfId="11214" xr:uid="{00000000-0005-0000-0000-00003D040000}"/>
    <cellStyle name="border thin 3 4 7" xfId="14269" xr:uid="{00000000-0005-0000-0000-00003D040000}"/>
    <cellStyle name="border thin 3 4 8" xfId="16796" xr:uid="{00000000-0005-0000-0000-00003D040000}"/>
    <cellStyle name="border thin 3 4 9" xfId="17305" xr:uid="{00000000-0005-0000-0000-00003D040000}"/>
    <cellStyle name="border thin 3 5" xfId="8980" xr:uid="{00000000-0005-0000-0000-000038040000}"/>
    <cellStyle name="border thin 3 5 2" xfId="12357" xr:uid="{00000000-0005-0000-0000-000038040000}"/>
    <cellStyle name="border thin 3 5 3" xfId="15256" xr:uid="{00000000-0005-0000-0000-000038040000}"/>
    <cellStyle name="border thin 3 5 4" xfId="20169" xr:uid="{00000000-0005-0000-0000-000038040000}"/>
    <cellStyle name="border thin 3 5 5" xfId="22670" xr:uid="{00000000-0005-0000-0000-000038040000}"/>
    <cellStyle name="border thin 3 5 6" xfId="25216" xr:uid="{00000000-0005-0000-0000-000038040000}"/>
    <cellStyle name="border thin 3 6" xfId="9460" xr:uid="{00000000-0005-0000-0000-000038040000}"/>
    <cellStyle name="border thin 3 6 2" xfId="13532" xr:uid="{00000000-0005-0000-0000-000038040000}"/>
    <cellStyle name="border thin 3 6 3" xfId="16075" xr:uid="{00000000-0005-0000-0000-000038040000}"/>
    <cellStyle name="border thin 3 6 4" xfId="20969" xr:uid="{00000000-0005-0000-0000-000038040000}"/>
    <cellStyle name="border thin 3 6 5" xfId="23489" xr:uid="{00000000-0005-0000-0000-000038040000}"/>
    <cellStyle name="border thin 3 6 6" xfId="26035" xr:uid="{00000000-0005-0000-0000-000038040000}"/>
    <cellStyle name="border thin 3 7" xfId="10215" xr:uid="{00000000-0005-0000-0000-000038040000}"/>
    <cellStyle name="border thin 3 7 2" xfId="11655" xr:uid="{00000000-0005-0000-0000-000038040000}"/>
    <cellStyle name="border thin 3 7 3" xfId="14690" xr:uid="{00000000-0005-0000-0000-000038040000}"/>
    <cellStyle name="border thin 3 7 4" xfId="19623" xr:uid="{00000000-0005-0000-0000-000038040000}"/>
    <cellStyle name="border thin 3 7 5" xfId="22104" xr:uid="{00000000-0005-0000-0000-000038040000}"/>
    <cellStyle name="border thin 3 7 6" xfId="24650" xr:uid="{00000000-0005-0000-0000-000038040000}"/>
    <cellStyle name="border thin 3 8" xfId="10711" xr:uid="{00000000-0005-0000-0000-000038040000}"/>
    <cellStyle name="border thin 3 8 2" xfId="13891" xr:uid="{00000000-0005-0000-0000-000038040000}"/>
    <cellStyle name="border thin 3 8 3" xfId="16432" xr:uid="{00000000-0005-0000-0000-000038040000}"/>
    <cellStyle name="border thin 3 8 4" xfId="21312" xr:uid="{00000000-0005-0000-0000-000038040000}"/>
    <cellStyle name="border thin 3 8 5" xfId="23846" xr:uid="{00000000-0005-0000-0000-000038040000}"/>
    <cellStyle name="border thin 3 8 6" xfId="26392" xr:uid="{00000000-0005-0000-0000-000038040000}"/>
    <cellStyle name="border thin 3 9" xfId="11209" xr:uid="{00000000-0005-0000-0000-000038040000}"/>
    <cellStyle name="border thin 4" xfId="2919" xr:uid="{00000000-0005-0000-0000-00003E040000}"/>
    <cellStyle name="border thin 4 10" xfId="16797" xr:uid="{00000000-0005-0000-0000-00003E040000}"/>
    <cellStyle name="border thin 4 11" xfId="17306" xr:uid="{00000000-0005-0000-0000-00003E040000}"/>
    <cellStyle name="border thin 4 12" xfId="17769" xr:uid="{00000000-0005-0000-0000-00003E040000}"/>
    <cellStyle name="border thin 4 13" xfId="18227" xr:uid="{00000000-0005-0000-0000-00003E040000}"/>
    <cellStyle name="border thin 4 14" xfId="18710" xr:uid="{00000000-0005-0000-0000-00003E040000}"/>
    <cellStyle name="border thin 4 15" xfId="19205" xr:uid="{00000000-0005-0000-0000-00003E040000}"/>
    <cellStyle name="border thin 4 16" xfId="21684" xr:uid="{00000000-0005-0000-0000-00003E040000}"/>
    <cellStyle name="border thin 4 17" xfId="24230" xr:uid="{00000000-0005-0000-0000-00003E040000}"/>
    <cellStyle name="border thin 4 2" xfId="2920" xr:uid="{00000000-0005-0000-0000-00003F040000}"/>
    <cellStyle name="border thin 4 2 10" xfId="17770" xr:uid="{00000000-0005-0000-0000-00003F040000}"/>
    <cellStyle name="border thin 4 2 11" xfId="18228" xr:uid="{00000000-0005-0000-0000-00003F040000}"/>
    <cellStyle name="border thin 4 2 12" xfId="18711" xr:uid="{00000000-0005-0000-0000-00003F040000}"/>
    <cellStyle name="border thin 4 2 13" xfId="19206" xr:uid="{00000000-0005-0000-0000-00003F040000}"/>
    <cellStyle name="border thin 4 2 14" xfId="21685" xr:uid="{00000000-0005-0000-0000-00003F040000}"/>
    <cellStyle name="border thin 4 2 15" xfId="24231" xr:uid="{00000000-0005-0000-0000-00003F040000}"/>
    <cellStyle name="border thin 4 2 2" xfId="8987" xr:uid="{00000000-0005-0000-0000-00003F040000}"/>
    <cellStyle name="border thin 4 2 2 2" xfId="12364" xr:uid="{00000000-0005-0000-0000-00003F040000}"/>
    <cellStyle name="border thin 4 2 2 3" xfId="15263" xr:uid="{00000000-0005-0000-0000-00003F040000}"/>
    <cellStyle name="border thin 4 2 2 4" xfId="20176" xr:uid="{00000000-0005-0000-0000-00003F040000}"/>
    <cellStyle name="border thin 4 2 2 5" xfId="22677" xr:uid="{00000000-0005-0000-0000-00003F040000}"/>
    <cellStyle name="border thin 4 2 2 6" xfId="25223" xr:uid="{00000000-0005-0000-0000-00003F040000}"/>
    <cellStyle name="border thin 4 2 3" xfId="9467" xr:uid="{00000000-0005-0000-0000-00003F040000}"/>
    <cellStyle name="border thin 4 2 3 2" xfId="13525" xr:uid="{00000000-0005-0000-0000-00003F040000}"/>
    <cellStyle name="border thin 4 2 3 3" xfId="16068" xr:uid="{00000000-0005-0000-0000-00003F040000}"/>
    <cellStyle name="border thin 4 2 3 4" xfId="20962" xr:uid="{00000000-0005-0000-0000-00003F040000}"/>
    <cellStyle name="border thin 4 2 3 5" xfId="23482" xr:uid="{00000000-0005-0000-0000-00003F040000}"/>
    <cellStyle name="border thin 4 2 3 6" xfId="26028" xr:uid="{00000000-0005-0000-0000-00003F040000}"/>
    <cellStyle name="border thin 4 2 4" xfId="10222" xr:uid="{00000000-0005-0000-0000-00003F040000}"/>
    <cellStyle name="border thin 4 2 4 2" xfId="12448" xr:uid="{00000000-0005-0000-0000-00003F040000}"/>
    <cellStyle name="border thin 4 2 4 3" xfId="15337" xr:uid="{00000000-0005-0000-0000-00003F040000}"/>
    <cellStyle name="border thin 4 2 4 4" xfId="20250" xr:uid="{00000000-0005-0000-0000-00003F040000}"/>
    <cellStyle name="border thin 4 2 4 5" xfId="22751" xr:uid="{00000000-0005-0000-0000-00003F040000}"/>
    <cellStyle name="border thin 4 2 4 6" xfId="25297" xr:uid="{00000000-0005-0000-0000-00003F040000}"/>
    <cellStyle name="border thin 4 2 5" xfId="10718" xr:uid="{00000000-0005-0000-0000-00003F040000}"/>
    <cellStyle name="border thin 4 2 5 2" xfId="13886" xr:uid="{00000000-0005-0000-0000-00003F040000}"/>
    <cellStyle name="border thin 4 2 5 3" xfId="16427" xr:uid="{00000000-0005-0000-0000-00003F040000}"/>
    <cellStyle name="border thin 4 2 5 4" xfId="21307" xr:uid="{00000000-0005-0000-0000-00003F040000}"/>
    <cellStyle name="border thin 4 2 5 5" xfId="23841" xr:uid="{00000000-0005-0000-0000-00003F040000}"/>
    <cellStyle name="border thin 4 2 5 6" xfId="26387" xr:uid="{00000000-0005-0000-0000-00003F040000}"/>
    <cellStyle name="border thin 4 2 6" xfId="11216" xr:uid="{00000000-0005-0000-0000-00003F040000}"/>
    <cellStyle name="border thin 4 2 7" xfId="14271" xr:uid="{00000000-0005-0000-0000-00003F040000}"/>
    <cellStyle name="border thin 4 2 8" xfId="16798" xr:uid="{00000000-0005-0000-0000-00003F040000}"/>
    <cellStyle name="border thin 4 2 9" xfId="17307" xr:uid="{00000000-0005-0000-0000-00003F040000}"/>
    <cellStyle name="border thin 4 3" xfId="2921" xr:uid="{00000000-0005-0000-0000-000040040000}"/>
    <cellStyle name="border thin 4 3 10" xfId="17771" xr:uid="{00000000-0005-0000-0000-000040040000}"/>
    <cellStyle name="border thin 4 3 11" xfId="18229" xr:uid="{00000000-0005-0000-0000-000040040000}"/>
    <cellStyle name="border thin 4 3 12" xfId="18712" xr:uid="{00000000-0005-0000-0000-000040040000}"/>
    <cellStyle name="border thin 4 3 13" xfId="19207" xr:uid="{00000000-0005-0000-0000-000040040000}"/>
    <cellStyle name="border thin 4 3 14" xfId="21686" xr:uid="{00000000-0005-0000-0000-000040040000}"/>
    <cellStyle name="border thin 4 3 15" xfId="24232" xr:uid="{00000000-0005-0000-0000-000040040000}"/>
    <cellStyle name="border thin 4 3 2" xfId="8988" xr:uid="{00000000-0005-0000-0000-000040040000}"/>
    <cellStyle name="border thin 4 3 2 2" xfId="12365" xr:uid="{00000000-0005-0000-0000-000040040000}"/>
    <cellStyle name="border thin 4 3 2 3" xfId="15264" xr:uid="{00000000-0005-0000-0000-000040040000}"/>
    <cellStyle name="border thin 4 3 2 4" xfId="20177" xr:uid="{00000000-0005-0000-0000-000040040000}"/>
    <cellStyle name="border thin 4 3 2 5" xfId="22678" xr:uid="{00000000-0005-0000-0000-000040040000}"/>
    <cellStyle name="border thin 4 3 2 6" xfId="25224" xr:uid="{00000000-0005-0000-0000-000040040000}"/>
    <cellStyle name="border thin 4 3 3" xfId="9468" xr:uid="{00000000-0005-0000-0000-000040040000}"/>
    <cellStyle name="border thin 4 3 3 2" xfId="13524" xr:uid="{00000000-0005-0000-0000-000040040000}"/>
    <cellStyle name="border thin 4 3 3 3" xfId="16067" xr:uid="{00000000-0005-0000-0000-000040040000}"/>
    <cellStyle name="border thin 4 3 3 4" xfId="20961" xr:uid="{00000000-0005-0000-0000-000040040000}"/>
    <cellStyle name="border thin 4 3 3 5" xfId="23481" xr:uid="{00000000-0005-0000-0000-000040040000}"/>
    <cellStyle name="border thin 4 3 3 6" xfId="26027" xr:uid="{00000000-0005-0000-0000-000040040000}"/>
    <cellStyle name="border thin 4 3 4" xfId="10223" xr:uid="{00000000-0005-0000-0000-000040040000}"/>
    <cellStyle name="border thin 4 3 4 2" xfId="11657" xr:uid="{00000000-0005-0000-0000-000040040000}"/>
    <cellStyle name="border thin 4 3 4 3" xfId="14692" xr:uid="{00000000-0005-0000-0000-000040040000}"/>
    <cellStyle name="border thin 4 3 4 4" xfId="19625" xr:uid="{00000000-0005-0000-0000-000040040000}"/>
    <cellStyle name="border thin 4 3 4 5" xfId="22106" xr:uid="{00000000-0005-0000-0000-000040040000}"/>
    <cellStyle name="border thin 4 3 4 6" xfId="24652" xr:uid="{00000000-0005-0000-0000-000040040000}"/>
    <cellStyle name="border thin 4 3 5" xfId="10719" xr:uid="{00000000-0005-0000-0000-000040040000}"/>
    <cellStyle name="border thin 4 3 5 2" xfId="13885" xr:uid="{00000000-0005-0000-0000-000040040000}"/>
    <cellStyle name="border thin 4 3 5 3" xfId="16426" xr:uid="{00000000-0005-0000-0000-000040040000}"/>
    <cellStyle name="border thin 4 3 5 4" xfId="21306" xr:uid="{00000000-0005-0000-0000-000040040000}"/>
    <cellStyle name="border thin 4 3 5 5" xfId="23840" xr:uid="{00000000-0005-0000-0000-000040040000}"/>
    <cellStyle name="border thin 4 3 5 6" xfId="26386" xr:uid="{00000000-0005-0000-0000-000040040000}"/>
    <cellStyle name="border thin 4 3 6" xfId="11217" xr:uid="{00000000-0005-0000-0000-000040040000}"/>
    <cellStyle name="border thin 4 3 7" xfId="14272" xr:uid="{00000000-0005-0000-0000-000040040000}"/>
    <cellStyle name="border thin 4 3 8" xfId="16799" xr:uid="{00000000-0005-0000-0000-000040040000}"/>
    <cellStyle name="border thin 4 3 9" xfId="17308" xr:uid="{00000000-0005-0000-0000-000040040000}"/>
    <cellStyle name="border thin 4 4" xfId="8986" xr:uid="{00000000-0005-0000-0000-00003E040000}"/>
    <cellStyle name="border thin 4 4 2" xfId="12363" xr:uid="{00000000-0005-0000-0000-00003E040000}"/>
    <cellStyle name="border thin 4 4 3" xfId="15262" xr:uid="{00000000-0005-0000-0000-00003E040000}"/>
    <cellStyle name="border thin 4 4 4" xfId="20175" xr:uid="{00000000-0005-0000-0000-00003E040000}"/>
    <cellStyle name="border thin 4 4 5" xfId="22676" xr:uid="{00000000-0005-0000-0000-00003E040000}"/>
    <cellStyle name="border thin 4 4 6" xfId="25222" xr:uid="{00000000-0005-0000-0000-00003E040000}"/>
    <cellStyle name="border thin 4 5" xfId="9466" xr:uid="{00000000-0005-0000-0000-00003E040000}"/>
    <cellStyle name="border thin 4 5 2" xfId="13526" xr:uid="{00000000-0005-0000-0000-00003E040000}"/>
    <cellStyle name="border thin 4 5 3" xfId="16069" xr:uid="{00000000-0005-0000-0000-00003E040000}"/>
    <cellStyle name="border thin 4 5 4" xfId="20963" xr:uid="{00000000-0005-0000-0000-00003E040000}"/>
    <cellStyle name="border thin 4 5 5" xfId="23483" xr:uid="{00000000-0005-0000-0000-00003E040000}"/>
    <cellStyle name="border thin 4 5 6" xfId="26029" xr:uid="{00000000-0005-0000-0000-00003E040000}"/>
    <cellStyle name="border thin 4 6" xfId="10221" xr:uid="{00000000-0005-0000-0000-00003E040000}"/>
    <cellStyle name="border thin 4 6 2" xfId="12447" xr:uid="{00000000-0005-0000-0000-00003E040000}"/>
    <cellStyle name="border thin 4 6 3" xfId="15336" xr:uid="{00000000-0005-0000-0000-00003E040000}"/>
    <cellStyle name="border thin 4 6 4" xfId="20249" xr:uid="{00000000-0005-0000-0000-00003E040000}"/>
    <cellStyle name="border thin 4 6 5" xfId="22750" xr:uid="{00000000-0005-0000-0000-00003E040000}"/>
    <cellStyle name="border thin 4 6 6" xfId="25296" xr:uid="{00000000-0005-0000-0000-00003E040000}"/>
    <cellStyle name="border thin 4 7" xfId="10717" xr:uid="{00000000-0005-0000-0000-00003E040000}"/>
    <cellStyle name="border thin 4 7 2" xfId="13887" xr:uid="{00000000-0005-0000-0000-00003E040000}"/>
    <cellStyle name="border thin 4 7 3" xfId="16428" xr:uid="{00000000-0005-0000-0000-00003E040000}"/>
    <cellStyle name="border thin 4 7 4" xfId="21308" xr:uid="{00000000-0005-0000-0000-00003E040000}"/>
    <cellStyle name="border thin 4 7 5" xfId="23842" xr:uid="{00000000-0005-0000-0000-00003E040000}"/>
    <cellStyle name="border thin 4 7 6" xfId="26388" xr:uid="{00000000-0005-0000-0000-00003E040000}"/>
    <cellStyle name="border thin 4 8" xfId="11215" xr:uid="{00000000-0005-0000-0000-00003E040000}"/>
    <cellStyle name="border thin 4 9" xfId="14270" xr:uid="{00000000-0005-0000-0000-00003E040000}"/>
    <cellStyle name="border thin 5" xfId="2922" xr:uid="{00000000-0005-0000-0000-000041040000}"/>
    <cellStyle name="border thin 5 10" xfId="17772" xr:uid="{00000000-0005-0000-0000-000041040000}"/>
    <cellStyle name="border thin 5 11" xfId="18230" xr:uid="{00000000-0005-0000-0000-000041040000}"/>
    <cellStyle name="border thin 5 12" xfId="18713" xr:uid="{00000000-0005-0000-0000-000041040000}"/>
    <cellStyle name="border thin 5 13" xfId="19208" xr:uid="{00000000-0005-0000-0000-000041040000}"/>
    <cellStyle name="border thin 5 14" xfId="21687" xr:uid="{00000000-0005-0000-0000-000041040000}"/>
    <cellStyle name="border thin 5 15" xfId="24233" xr:uid="{00000000-0005-0000-0000-000041040000}"/>
    <cellStyle name="border thin 5 2" xfId="8989" xr:uid="{00000000-0005-0000-0000-000041040000}"/>
    <cellStyle name="border thin 5 2 2" xfId="12366" xr:uid="{00000000-0005-0000-0000-000041040000}"/>
    <cellStyle name="border thin 5 2 3" xfId="15265" xr:uid="{00000000-0005-0000-0000-000041040000}"/>
    <cellStyle name="border thin 5 2 4" xfId="20178" xr:uid="{00000000-0005-0000-0000-000041040000}"/>
    <cellStyle name="border thin 5 2 5" xfId="22679" xr:uid="{00000000-0005-0000-0000-000041040000}"/>
    <cellStyle name="border thin 5 2 6" xfId="25225" xr:uid="{00000000-0005-0000-0000-000041040000}"/>
    <cellStyle name="border thin 5 3" xfId="9469" xr:uid="{00000000-0005-0000-0000-000041040000}"/>
    <cellStyle name="border thin 5 3 2" xfId="13523" xr:uid="{00000000-0005-0000-0000-000041040000}"/>
    <cellStyle name="border thin 5 3 3" xfId="16066" xr:uid="{00000000-0005-0000-0000-000041040000}"/>
    <cellStyle name="border thin 5 3 4" xfId="20960" xr:uid="{00000000-0005-0000-0000-000041040000}"/>
    <cellStyle name="border thin 5 3 5" xfId="23480" xr:uid="{00000000-0005-0000-0000-000041040000}"/>
    <cellStyle name="border thin 5 3 6" xfId="26026" xr:uid="{00000000-0005-0000-0000-000041040000}"/>
    <cellStyle name="border thin 5 4" xfId="10224" xr:uid="{00000000-0005-0000-0000-000041040000}"/>
    <cellStyle name="border thin 5 4 2" xfId="12449" xr:uid="{00000000-0005-0000-0000-000041040000}"/>
    <cellStyle name="border thin 5 4 3" xfId="15338" xr:uid="{00000000-0005-0000-0000-000041040000}"/>
    <cellStyle name="border thin 5 4 4" xfId="20251" xr:uid="{00000000-0005-0000-0000-000041040000}"/>
    <cellStyle name="border thin 5 4 5" xfId="22752" xr:uid="{00000000-0005-0000-0000-000041040000}"/>
    <cellStyle name="border thin 5 4 6" xfId="25298" xr:uid="{00000000-0005-0000-0000-000041040000}"/>
    <cellStyle name="border thin 5 5" xfId="10720" xr:uid="{00000000-0005-0000-0000-000041040000}"/>
    <cellStyle name="border thin 5 5 2" xfId="11933" xr:uid="{00000000-0005-0000-0000-000041040000}"/>
    <cellStyle name="border thin 5 5 3" xfId="14943" xr:uid="{00000000-0005-0000-0000-000041040000}"/>
    <cellStyle name="border thin 5 5 4" xfId="19862" xr:uid="{00000000-0005-0000-0000-000041040000}"/>
    <cellStyle name="border thin 5 5 5" xfId="22357" xr:uid="{00000000-0005-0000-0000-000041040000}"/>
    <cellStyle name="border thin 5 5 6" xfId="24903" xr:uid="{00000000-0005-0000-0000-000041040000}"/>
    <cellStyle name="border thin 5 6" xfId="11218" xr:uid="{00000000-0005-0000-0000-000041040000}"/>
    <cellStyle name="border thin 5 7" xfId="14273" xr:uid="{00000000-0005-0000-0000-000041040000}"/>
    <cellStyle name="border thin 5 8" xfId="16800" xr:uid="{00000000-0005-0000-0000-000041040000}"/>
    <cellStyle name="border thin 5 9" xfId="17309" xr:uid="{00000000-0005-0000-0000-000041040000}"/>
    <cellStyle name="border thin 6" xfId="8833" xr:uid="{00000000-0005-0000-0000-00002C040000}"/>
    <cellStyle name="border thin 6 2" xfId="11626" xr:uid="{00000000-0005-0000-0000-00002C040000}"/>
    <cellStyle name="border thin 6 3" xfId="14669" xr:uid="{00000000-0005-0000-0000-00002C040000}"/>
    <cellStyle name="border thin 6 4" xfId="19602" xr:uid="{00000000-0005-0000-0000-00002C040000}"/>
    <cellStyle name="border thin 6 5" xfId="22083" xr:uid="{00000000-0005-0000-0000-00002C040000}"/>
    <cellStyle name="border thin 6 6" xfId="24629" xr:uid="{00000000-0005-0000-0000-00002C040000}"/>
    <cellStyle name="border thin 7" xfId="9347" xr:uid="{00000000-0005-0000-0000-00002C040000}"/>
    <cellStyle name="border thin 7 2" xfId="13958" xr:uid="{00000000-0005-0000-0000-00002C040000}"/>
    <cellStyle name="border thin 7 3" xfId="16496" xr:uid="{00000000-0005-0000-0000-00002C040000}"/>
    <cellStyle name="border thin 7 4" xfId="21376" xr:uid="{00000000-0005-0000-0000-00002C040000}"/>
    <cellStyle name="border thin 7 5" xfId="23910" xr:uid="{00000000-0005-0000-0000-00002C040000}"/>
    <cellStyle name="border thin 7 6" xfId="26456" xr:uid="{00000000-0005-0000-0000-00002C040000}"/>
    <cellStyle name="border thin 8" xfId="10068" xr:uid="{00000000-0005-0000-0000-00002C040000}"/>
    <cellStyle name="border thin 8 2" xfId="14101" xr:uid="{00000000-0005-0000-0000-00002C040000}"/>
    <cellStyle name="border thin 8 3" xfId="16638" xr:uid="{00000000-0005-0000-0000-00002C040000}"/>
    <cellStyle name="border thin 8 4" xfId="21517" xr:uid="{00000000-0005-0000-0000-00002C040000}"/>
    <cellStyle name="border thin 8 5" xfId="24052" xr:uid="{00000000-0005-0000-0000-00002C040000}"/>
    <cellStyle name="border thin 8 6" xfId="26598" xr:uid="{00000000-0005-0000-0000-00002C040000}"/>
    <cellStyle name="border thin 9" xfId="10606" xr:uid="{00000000-0005-0000-0000-00002C040000}"/>
    <cellStyle name="border thin 9 2" xfId="14121" xr:uid="{00000000-0005-0000-0000-00002C040000}"/>
    <cellStyle name="border thin 9 3" xfId="16657" xr:uid="{00000000-0005-0000-0000-00002C040000}"/>
    <cellStyle name="border thin 9 4" xfId="21536" xr:uid="{00000000-0005-0000-0000-00002C040000}"/>
    <cellStyle name="border thin 9 5" xfId="24071" xr:uid="{00000000-0005-0000-0000-00002C040000}"/>
    <cellStyle name="border thin 9 6" xfId="26617" xr:uid="{00000000-0005-0000-0000-00002C040000}"/>
    <cellStyle name="Bottom" xfId="308" xr:uid="{00000000-0005-0000-0000-000042040000}"/>
    <cellStyle name="Bottom 2" xfId="309" xr:uid="{00000000-0005-0000-0000-000043040000}"/>
    <cellStyle name="Bottom 2 2" xfId="2923" xr:uid="{00000000-0005-0000-0000-000044040000}"/>
    <cellStyle name="Bottom 2 2 2" xfId="2924" xr:uid="{00000000-0005-0000-0000-000045040000}"/>
    <cellStyle name="Bottom 2 2 2 2" xfId="12368" xr:uid="{00000000-0005-0000-0000-000045040000}"/>
    <cellStyle name="Bottom 2 2 3" xfId="12367" xr:uid="{00000000-0005-0000-0000-000044040000}"/>
    <cellStyle name="Bottom 2 3" xfId="11629" xr:uid="{00000000-0005-0000-0000-000043040000}"/>
    <cellStyle name="Bottom 3" xfId="2925" xr:uid="{00000000-0005-0000-0000-000046040000}"/>
    <cellStyle name="Bottom 3 2" xfId="2926" xr:uid="{00000000-0005-0000-0000-000047040000}"/>
    <cellStyle name="Bottom 3 2 2" xfId="12370" xr:uid="{00000000-0005-0000-0000-000047040000}"/>
    <cellStyle name="Bottom 3 3" xfId="12369" xr:uid="{00000000-0005-0000-0000-000046040000}"/>
    <cellStyle name="Bottom 4" xfId="11628" xr:uid="{00000000-0005-0000-0000-000042040000}"/>
    <cellStyle name="bout" xfId="310" xr:uid="{00000000-0005-0000-0000-000048040000}"/>
    <cellStyle name="bout 10" xfId="14152" xr:uid="{00000000-0005-0000-0000-000048040000}"/>
    <cellStyle name="bout 11" xfId="16680" xr:uid="{00000000-0005-0000-0000-000048040000}"/>
    <cellStyle name="bout 12" xfId="17189" xr:uid="{00000000-0005-0000-0000-000048040000}"/>
    <cellStyle name="bout 13" xfId="17660" xr:uid="{00000000-0005-0000-0000-000048040000}"/>
    <cellStyle name="bout 14" xfId="18110" xr:uid="{00000000-0005-0000-0000-000048040000}"/>
    <cellStyle name="bout 15" xfId="18560" xr:uid="{00000000-0005-0000-0000-000048040000}"/>
    <cellStyle name="bout 16" xfId="19088" xr:uid="{00000000-0005-0000-0000-000048040000}"/>
    <cellStyle name="bout 17" xfId="21566" xr:uid="{00000000-0005-0000-0000-000048040000}"/>
    <cellStyle name="bout 18" xfId="24113" xr:uid="{00000000-0005-0000-0000-000048040000}"/>
    <cellStyle name="bout 2" xfId="311" xr:uid="{00000000-0005-0000-0000-000049040000}"/>
    <cellStyle name="bout 2 10" xfId="14153" xr:uid="{00000000-0005-0000-0000-000049040000}"/>
    <cellStyle name="bout 2 11" xfId="16681" xr:uid="{00000000-0005-0000-0000-000049040000}"/>
    <cellStyle name="bout 2 12" xfId="17190" xr:uid="{00000000-0005-0000-0000-000049040000}"/>
    <cellStyle name="bout 2 13" xfId="17661" xr:uid="{00000000-0005-0000-0000-000049040000}"/>
    <cellStyle name="bout 2 14" xfId="18111" xr:uid="{00000000-0005-0000-0000-000049040000}"/>
    <cellStyle name="bout 2 15" xfId="18561" xr:uid="{00000000-0005-0000-0000-000049040000}"/>
    <cellStyle name="bout 2 16" xfId="19089" xr:uid="{00000000-0005-0000-0000-000049040000}"/>
    <cellStyle name="bout 2 17" xfId="21567" xr:uid="{00000000-0005-0000-0000-000049040000}"/>
    <cellStyle name="bout 2 18" xfId="24114" xr:uid="{00000000-0005-0000-0000-000049040000}"/>
    <cellStyle name="bout 2 2" xfId="312" xr:uid="{00000000-0005-0000-0000-00004A040000}"/>
    <cellStyle name="bout 2 2 10" xfId="14154" xr:uid="{00000000-0005-0000-0000-00004A040000}"/>
    <cellStyle name="bout 2 2 11" xfId="16682" xr:uid="{00000000-0005-0000-0000-00004A040000}"/>
    <cellStyle name="bout 2 2 12" xfId="17191" xr:uid="{00000000-0005-0000-0000-00004A040000}"/>
    <cellStyle name="bout 2 2 13" xfId="17662" xr:uid="{00000000-0005-0000-0000-00004A040000}"/>
    <cellStyle name="bout 2 2 14" xfId="18112" xr:uid="{00000000-0005-0000-0000-00004A040000}"/>
    <cellStyle name="bout 2 2 15" xfId="18562" xr:uid="{00000000-0005-0000-0000-00004A040000}"/>
    <cellStyle name="bout 2 2 16" xfId="19090" xr:uid="{00000000-0005-0000-0000-00004A040000}"/>
    <cellStyle name="bout 2 2 17" xfId="21568" xr:uid="{00000000-0005-0000-0000-00004A040000}"/>
    <cellStyle name="bout 2 2 18" xfId="24115" xr:uid="{00000000-0005-0000-0000-00004A040000}"/>
    <cellStyle name="bout 2 2 2" xfId="2927" xr:uid="{00000000-0005-0000-0000-00004B040000}"/>
    <cellStyle name="bout 2 2 2 10" xfId="16801" xr:uid="{00000000-0005-0000-0000-00004B040000}"/>
    <cellStyle name="bout 2 2 2 11" xfId="17310" xr:uid="{00000000-0005-0000-0000-00004B040000}"/>
    <cellStyle name="bout 2 2 2 12" xfId="17773" xr:uid="{00000000-0005-0000-0000-00004B040000}"/>
    <cellStyle name="bout 2 2 2 13" xfId="18231" xr:uid="{00000000-0005-0000-0000-00004B040000}"/>
    <cellStyle name="bout 2 2 2 14" xfId="18714" xr:uid="{00000000-0005-0000-0000-00004B040000}"/>
    <cellStyle name="bout 2 2 2 15" xfId="19209" xr:uid="{00000000-0005-0000-0000-00004B040000}"/>
    <cellStyle name="bout 2 2 2 16" xfId="21688" xr:uid="{00000000-0005-0000-0000-00004B040000}"/>
    <cellStyle name="bout 2 2 2 17" xfId="24234" xr:uid="{00000000-0005-0000-0000-00004B040000}"/>
    <cellStyle name="bout 2 2 2 2" xfId="2928" xr:uid="{00000000-0005-0000-0000-00004C040000}"/>
    <cellStyle name="bout 2 2 2 2 10" xfId="17774" xr:uid="{00000000-0005-0000-0000-00004C040000}"/>
    <cellStyle name="bout 2 2 2 2 11" xfId="18232" xr:uid="{00000000-0005-0000-0000-00004C040000}"/>
    <cellStyle name="bout 2 2 2 2 12" xfId="18715" xr:uid="{00000000-0005-0000-0000-00004C040000}"/>
    <cellStyle name="bout 2 2 2 2 13" xfId="19210" xr:uid="{00000000-0005-0000-0000-00004C040000}"/>
    <cellStyle name="bout 2 2 2 2 14" xfId="21689" xr:uid="{00000000-0005-0000-0000-00004C040000}"/>
    <cellStyle name="bout 2 2 2 2 15" xfId="24235" xr:uid="{00000000-0005-0000-0000-00004C040000}"/>
    <cellStyle name="bout 2 2 2 2 2" xfId="8991" xr:uid="{00000000-0005-0000-0000-00004C040000}"/>
    <cellStyle name="bout 2 2 2 2 2 2" xfId="12372" xr:uid="{00000000-0005-0000-0000-00004C040000}"/>
    <cellStyle name="bout 2 2 2 2 2 3" xfId="15267" xr:uid="{00000000-0005-0000-0000-00004C040000}"/>
    <cellStyle name="bout 2 2 2 2 2 4" xfId="20180" xr:uid="{00000000-0005-0000-0000-00004C040000}"/>
    <cellStyle name="bout 2 2 2 2 2 5" xfId="22681" xr:uid="{00000000-0005-0000-0000-00004C040000}"/>
    <cellStyle name="bout 2 2 2 2 2 6" xfId="25227" xr:uid="{00000000-0005-0000-0000-00004C040000}"/>
    <cellStyle name="bout 2 2 2 2 3" xfId="9471" xr:uid="{00000000-0005-0000-0000-00004C040000}"/>
    <cellStyle name="bout 2 2 2 2 3 2" xfId="13522" xr:uid="{00000000-0005-0000-0000-00004C040000}"/>
    <cellStyle name="bout 2 2 2 2 3 3" xfId="16065" xr:uid="{00000000-0005-0000-0000-00004C040000}"/>
    <cellStyle name="bout 2 2 2 2 3 4" xfId="20959" xr:uid="{00000000-0005-0000-0000-00004C040000}"/>
    <cellStyle name="bout 2 2 2 2 3 5" xfId="23479" xr:uid="{00000000-0005-0000-0000-00004C040000}"/>
    <cellStyle name="bout 2 2 2 2 3 6" xfId="26025" xr:uid="{00000000-0005-0000-0000-00004C040000}"/>
    <cellStyle name="bout 2 2 2 2 4" xfId="10226" xr:uid="{00000000-0005-0000-0000-00004C040000}"/>
    <cellStyle name="bout 2 2 2 2 4 2" xfId="12451" xr:uid="{00000000-0005-0000-0000-00004C040000}"/>
    <cellStyle name="bout 2 2 2 2 4 3" xfId="15340" xr:uid="{00000000-0005-0000-0000-00004C040000}"/>
    <cellStyle name="bout 2 2 2 2 4 4" xfId="20253" xr:uid="{00000000-0005-0000-0000-00004C040000}"/>
    <cellStyle name="bout 2 2 2 2 4 5" xfId="22754" xr:uid="{00000000-0005-0000-0000-00004C040000}"/>
    <cellStyle name="bout 2 2 2 2 4 6" xfId="25300" xr:uid="{00000000-0005-0000-0000-00004C040000}"/>
    <cellStyle name="bout 2 2 2 2 5" xfId="10722" xr:uid="{00000000-0005-0000-0000-00004C040000}"/>
    <cellStyle name="bout 2 2 2 2 5 2" xfId="13883" xr:uid="{00000000-0005-0000-0000-00004C040000}"/>
    <cellStyle name="bout 2 2 2 2 5 3" xfId="16424" xr:uid="{00000000-0005-0000-0000-00004C040000}"/>
    <cellStyle name="bout 2 2 2 2 5 4" xfId="21304" xr:uid="{00000000-0005-0000-0000-00004C040000}"/>
    <cellStyle name="bout 2 2 2 2 5 5" xfId="23838" xr:uid="{00000000-0005-0000-0000-00004C040000}"/>
    <cellStyle name="bout 2 2 2 2 5 6" xfId="26384" xr:uid="{00000000-0005-0000-0000-00004C040000}"/>
    <cellStyle name="bout 2 2 2 2 6" xfId="11220" xr:uid="{00000000-0005-0000-0000-00004C040000}"/>
    <cellStyle name="bout 2 2 2 2 7" xfId="14275" xr:uid="{00000000-0005-0000-0000-00004C040000}"/>
    <cellStyle name="bout 2 2 2 2 8" xfId="16802" xr:uid="{00000000-0005-0000-0000-00004C040000}"/>
    <cellStyle name="bout 2 2 2 2 9" xfId="17311" xr:uid="{00000000-0005-0000-0000-00004C040000}"/>
    <cellStyle name="bout 2 2 2 3" xfId="2929" xr:uid="{00000000-0005-0000-0000-00004D040000}"/>
    <cellStyle name="bout 2 2 2 3 10" xfId="17775" xr:uid="{00000000-0005-0000-0000-00004D040000}"/>
    <cellStyle name="bout 2 2 2 3 11" xfId="18233" xr:uid="{00000000-0005-0000-0000-00004D040000}"/>
    <cellStyle name="bout 2 2 2 3 12" xfId="18716" xr:uid="{00000000-0005-0000-0000-00004D040000}"/>
    <cellStyle name="bout 2 2 2 3 13" xfId="19211" xr:uid="{00000000-0005-0000-0000-00004D040000}"/>
    <cellStyle name="bout 2 2 2 3 14" xfId="21690" xr:uid="{00000000-0005-0000-0000-00004D040000}"/>
    <cellStyle name="bout 2 2 2 3 15" xfId="24236" xr:uid="{00000000-0005-0000-0000-00004D040000}"/>
    <cellStyle name="bout 2 2 2 3 2" xfId="8992" xr:uid="{00000000-0005-0000-0000-00004D040000}"/>
    <cellStyle name="bout 2 2 2 3 2 2" xfId="12373" xr:uid="{00000000-0005-0000-0000-00004D040000}"/>
    <cellStyle name="bout 2 2 2 3 2 3" xfId="15268" xr:uid="{00000000-0005-0000-0000-00004D040000}"/>
    <cellStyle name="bout 2 2 2 3 2 4" xfId="20181" xr:uid="{00000000-0005-0000-0000-00004D040000}"/>
    <cellStyle name="bout 2 2 2 3 2 5" xfId="22682" xr:uid="{00000000-0005-0000-0000-00004D040000}"/>
    <cellStyle name="bout 2 2 2 3 2 6" xfId="25228" xr:uid="{00000000-0005-0000-0000-00004D040000}"/>
    <cellStyle name="bout 2 2 2 3 3" xfId="9472" xr:uid="{00000000-0005-0000-0000-00004D040000}"/>
    <cellStyle name="bout 2 2 2 3 3 2" xfId="13521" xr:uid="{00000000-0005-0000-0000-00004D040000}"/>
    <cellStyle name="bout 2 2 2 3 3 3" xfId="16064" xr:uid="{00000000-0005-0000-0000-00004D040000}"/>
    <cellStyle name="bout 2 2 2 3 3 4" xfId="20958" xr:uid="{00000000-0005-0000-0000-00004D040000}"/>
    <cellStyle name="bout 2 2 2 3 3 5" xfId="23478" xr:uid="{00000000-0005-0000-0000-00004D040000}"/>
    <cellStyle name="bout 2 2 2 3 3 6" xfId="26024" xr:uid="{00000000-0005-0000-0000-00004D040000}"/>
    <cellStyle name="bout 2 2 2 3 4" xfId="10227" xr:uid="{00000000-0005-0000-0000-00004D040000}"/>
    <cellStyle name="bout 2 2 2 3 4 2" xfId="11658" xr:uid="{00000000-0005-0000-0000-00004D040000}"/>
    <cellStyle name="bout 2 2 2 3 4 3" xfId="14693" xr:uid="{00000000-0005-0000-0000-00004D040000}"/>
    <cellStyle name="bout 2 2 2 3 4 4" xfId="19626" xr:uid="{00000000-0005-0000-0000-00004D040000}"/>
    <cellStyle name="bout 2 2 2 3 4 5" xfId="22107" xr:uid="{00000000-0005-0000-0000-00004D040000}"/>
    <cellStyle name="bout 2 2 2 3 4 6" xfId="24653" xr:uid="{00000000-0005-0000-0000-00004D040000}"/>
    <cellStyle name="bout 2 2 2 3 5" xfId="10723" xr:uid="{00000000-0005-0000-0000-00004D040000}"/>
    <cellStyle name="bout 2 2 2 3 5 2" xfId="13882" xr:uid="{00000000-0005-0000-0000-00004D040000}"/>
    <cellStyle name="bout 2 2 2 3 5 3" xfId="16423" xr:uid="{00000000-0005-0000-0000-00004D040000}"/>
    <cellStyle name="bout 2 2 2 3 5 4" xfId="21303" xr:uid="{00000000-0005-0000-0000-00004D040000}"/>
    <cellStyle name="bout 2 2 2 3 5 5" xfId="23837" xr:uid="{00000000-0005-0000-0000-00004D040000}"/>
    <cellStyle name="bout 2 2 2 3 5 6" xfId="26383" xr:uid="{00000000-0005-0000-0000-00004D040000}"/>
    <cellStyle name="bout 2 2 2 3 6" xfId="11221" xr:uid="{00000000-0005-0000-0000-00004D040000}"/>
    <cellStyle name="bout 2 2 2 3 7" xfId="14276" xr:uid="{00000000-0005-0000-0000-00004D040000}"/>
    <cellStyle name="bout 2 2 2 3 8" xfId="16803" xr:uid="{00000000-0005-0000-0000-00004D040000}"/>
    <cellStyle name="bout 2 2 2 3 9" xfId="17312" xr:uid="{00000000-0005-0000-0000-00004D040000}"/>
    <cellStyle name="bout 2 2 2 4" xfId="8990" xr:uid="{00000000-0005-0000-0000-00004B040000}"/>
    <cellStyle name="bout 2 2 2 4 2" xfId="12371" xr:uid="{00000000-0005-0000-0000-00004B040000}"/>
    <cellStyle name="bout 2 2 2 4 3" xfId="15266" xr:uid="{00000000-0005-0000-0000-00004B040000}"/>
    <cellStyle name="bout 2 2 2 4 4" xfId="20179" xr:uid="{00000000-0005-0000-0000-00004B040000}"/>
    <cellStyle name="bout 2 2 2 4 5" xfId="22680" xr:uid="{00000000-0005-0000-0000-00004B040000}"/>
    <cellStyle name="bout 2 2 2 4 6" xfId="25226" xr:uid="{00000000-0005-0000-0000-00004B040000}"/>
    <cellStyle name="bout 2 2 2 5" xfId="9470" xr:uid="{00000000-0005-0000-0000-00004B040000}"/>
    <cellStyle name="bout 2 2 2 5 2" xfId="11583" xr:uid="{00000000-0005-0000-0000-00004B040000}"/>
    <cellStyle name="bout 2 2 2 5 3" xfId="14632" xr:uid="{00000000-0005-0000-0000-00004B040000}"/>
    <cellStyle name="bout 2 2 2 5 4" xfId="19567" xr:uid="{00000000-0005-0000-0000-00004B040000}"/>
    <cellStyle name="bout 2 2 2 5 5" xfId="22046" xr:uid="{00000000-0005-0000-0000-00004B040000}"/>
    <cellStyle name="bout 2 2 2 5 6" xfId="24592" xr:uid="{00000000-0005-0000-0000-00004B040000}"/>
    <cellStyle name="bout 2 2 2 6" xfId="10225" xr:uid="{00000000-0005-0000-0000-00004B040000}"/>
    <cellStyle name="bout 2 2 2 6 2" xfId="12450" xr:uid="{00000000-0005-0000-0000-00004B040000}"/>
    <cellStyle name="bout 2 2 2 6 3" xfId="15339" xr:uid="{00000000-0005-0000-0000-00004B040000}"/>
    <cellStyle name="bout 2 2 2 6 4" xfId="20252" xr:uid="{00000000-0005-0000-0000-00004B040000}"/>
    <cellStyle name="bout 2 2 2 6 5" xfId="22753" xr:uid="{00000000-0005-0000-0000-00004B040000}"/>
    <cellStyle name="bout 2 2 2 6 6" xfId="25299" xr:uid="{00000000-0005-0000-0000-00004B040000}"/>
    <cellStyle name="bout 2 2 2 7" xfId="10721" xr:uid="{00000000-0005-0000-0000-00004B040000}"/>
    <cellStyle name="bout 2 2 2 7 2" xfId="13884" xr:uid="{00000000-0005-0000-0000-00004B040000}"/>
    <cellStyle name="bout 2 2 2 7 3" xfId="16425" xr:uid="{00000000-0005-0000-0000-00004B040000}"/>
    <cellStyle name="bout 2 2 2 7 4" xfId="21305" xr:uid="{00000000-0005-0000-0000-00004B040000}"/>
    <cellStyle name="bout 2 2 2 7 5" xfId="23839" xr:uid="{00000000-0005-0000-0000-00004B040000}"/>
    <cellStyle name="bout 2 2 2 7 6" xfId="26385" xr:uid="{00000000-0005-0000-0000-00004B040000}"/>
    <cellStyle name="bout 2 2 2 8" xfId="11219" xr:uid="{00000000-0005-0000-0000-00004B040000}"/>
    <cellStyle name="bout 2 2 2 9" xfId="14274" xr:uid="{00000000-0005-0000-0000-00004B040000}"/>
    <cellStyle name="bout 2 2 3" xfId="2930" xr:uid="{00000000-0005-0000-0000-00004E040000}"/>
    <cellStyle name="bout 2 2 3 10" xfId="17776" xr:uid="{00000000-0005-0000-0000-00004E040000}"/>
    <cellStyle name="bout 2 2 3 11" xfId="18234" xr:uid="{00000000-0005-0000-0000-00004E040000}"/>
    <cellStyle name="bout 2 2 3 12" xfId="18717" xr:uid="{00000000-0005-0000-0000-00004E040000}"/>
    <cellStyle name="bout 2 2 3 13" xfId="19212" xr:uid="{00000000-0005-0000-0000-00004E040000}"/>
    <cellStyle name="bout 2 2 3 14" xfId="21691" xr:uid="{00000000-0005-0000-0000-00004E040000}"/>
    <cellStyle name="bout 2 2 3 15" xfId="24237" xr:uid="{00000000-0005-0000-0000-00004E040000}"/>
    <cellStyle name="bout 2 2 3 2" xfId="8993" xr:uid="{00000000-0005-0000-0000-00004E040000}"/>
    <cellStyle name="bout 2 2 3 2 2" xfId="12374" xr:uid="{00000000-0005-0000-0000-00004E040000}"/>
    <cellStyle name="bout 2 2 3 2 3" xfId="15269" xr:uid="{00000000-0005-0000-0000-00004E040000}"/>
    <cellStyle name="bout 2 2 3 2 4" xfId="20182" xr:uid="{00000000-0005-0000-0000-00004E040000}"/>
    <cellStyle name="bout 2 2 3 2 5" xfId="22683" xr:uid="{00000000-0005-0000-0000-00004E040000}"/>
    <cellStyle name="bout 2 2 3 2 6" xfId="25229" xr:uid="{00000000-0005-0000-0000-00004E040000}"/>
    <cellStyle name="bout 2 2 3 3" xfId="9473" xr:uid="{00000000-0005-0000-0000-00004E040000}"/>
    <cellStyle name="bout 2 2 3 3 2" xfId="13520" xr:uid="{00000000-0005-0000-0000-00004E040000}"/>
    <cellStyle name="bout 2 2 3 3 3" xfId="16063" xr:uid="{00000000-0005-0000-0000-00004E040000}"/>
    <cellStyle name="bout 2 2 3 3 4" xfId="20957" xr:uid="{00000000-0005-0000-0000-00004E040000}"/>
    <cellStyle name="bout 2 2 3 3 5" xfId="23477" xr:uid="{00000000-0005-0000-0000-00004E040000}"/>
    <cellStyle name="bout 2 2 3 3 6" xfId="26023" xr:uid="{00000000-0005-0000-0000-00004E040000}"/>
    <cellStyle name="bout 2 2 3 4" xfId="10228" xr:uid="{00000000-0005-0000-0000-00004E040000}"/>
    <cellStyle name="bout 2 2 3 4 2" xfId="11659" xr:uid="{00000000-0005-0000-0000-00004E040000}"/>
    <cellStyle name="bout 2 2 3 4 3" xfId="14694" xr:uid="{00000000-0005-0000-0000-00004E040000}"/>
    <cellStyle name="bout 2 2 3 4 4" xfId="19627" xr:uid="{00000000-0005-0000-0000-00004E040000}"/>
    <cellStyle name="bout 2 2 3 4 5" xfId="22108" xr:uid="{00000000-0005-0000-0000-00004E040000}"/>
    <cellStyle name="bout 2 2 3 4 6" xfId="24654" xr:uid="{00000000-0005-0000-0000-00004E040000}"/>
    <cellStyle name="bout 2 2 3 5" xfId="10724" xr:uid="{00000000-0005-0000-0000-00004E040000}"/>
    <cellStyle name="bout 2 2 3 5 2" xfId="13881" xr:uid="{00000000-0005-0000-0000-00004E040000}"/>
    <cellStyle name="bout 2 2 3 5 3" xfId="16422" xr:uid="{00000000-0005-0000-0000-00004E040000}"/>
    <cellStyle name="bout 2 2 3 5 4" xfId="21302" xr:uid="{00000000-0005-0000-0000-00004E040000}"/>
    <cellStyle name="bout 2 2 3 5 5" xfId="23836" xr:uid="{00000000-0005-0000-0000-00004E040000}"/>
    <cellStyle name="bout 2 2 3 5 6" xfId="26382" xr:uid="{00000000-0005-0000-0000-00004E040000}"/>
    <cellStyle name="bout 2 2 3 6" xfId="11222" xr:uid="{00000000-0005-0000-0000-00004E040000}"/>
    <cellStyle name="bout 2 2 3 7" xfId="14277" xr:uid="{00000000-0005-0000-0000-00004E040000}"/>
    <cellStyle name="bout 2 2 3 8" xfId="16804" xr:uid="{00000000-0005-0000-0000-00004E040000}"/>
    <cellStyle name="bout 2 2 3 9" xfId="17313" xr:uid="{00000000-0005-0000-0000-00004E040000}"/>
    <cellStyle name="bout 2 2 4" xfId="2931" xr:uid="{00000000-0005-0000-0000-00004F040000}"/>
    <cellStyle name="bout 2 2 4 10" xfId="17777" xr:uid="{00000000-0005-0000-0000-00004F040000}"/>
    <cellStyle name="bout 2 2 4 11" xfId="18235" xr:uid="{00000000-0005-0000-0000-00004F040000}"/>
    <cellStyle name="bout 2 2 4 12" xfId="18718" xr:uid="{00000000-0005-0000-0000-00004F040000}"/>
    <cellStyle name="bout 2 2 4 13" xfId="19213" xr:uid="{00000000-0005-0000-0000-00004F040000}"/>
    <cellStyle name="bout 2 2 4 14" xfId="21692" xr:uid="{00000000-0005-0000-0000-00004F040000}"/>
    <cellStyle name="bout 2 2 4 15" xfId="24238" xr:uid="{00000000-0005-0000-0000-00004F040000}"/>
    <cellStyle name="bout 2 2 4 2" xfId="8994" xr:uid="{00000000-0005-0000-0000-00004F040000}"/>
    <cellStyle name="bout 2 2 4 2 2" xfId="12375" xr:uid="{00000000-0005-0000-0000-00004F040000}"/>
    <cellStyle name="bout 2 2 4 2 3" xfId="15270" xr:uid="{00000000-0005-0000-0000-00004F040000}"/>
    <cellStyle name="bout 2 2 4 2 4" xfId="20183" xr:uid="{00000000-0005-0000-0000-00004F040000}"/>
    <cellStyle name="bout 2 2 4 2 5" xfId="22684" xr:uid="{00000000-0005-0000-0000-00004F040000}"/>
    <cellStyle name="bout 2 2 4 2 6" xfId="25230" xr:uid="{00000000-0005-0000-0000-00004F040000}"/>
    <cellStyle name="bout 2 2 4 3" xfId="9474" xr:uid="{00000000-0005-0000-0000-00004F040000}"/>
    <cellStyle name="bout 2 2 4 3 2" xfId="12176" xr:uid="{00000000-0005-0000-0000-00004F040000}"/>
    <cellStyle name="bout 2 2 4 3 3" xfId="15087" xr:uid="{00000000-0005-0000-0000-00004F040000}"/>
    <cellStyle name="bout 2 2 4 3 4" xfId="20006" xr:uid="{00000000-0005-0000-0000-00004F040000}"/>
    <cellStyle name="bout 2 2 4 3 5" xfId="22501" xr:uid="{00000000-0005-0000-0000-00004F040000}"/>
    <cellStyle name="bout 2 2 4 3 6" xfId="25047" xr:uid="{00000000-0005-0000-0000-00004F040000}"/>
    <cellStyle name="bout 2 2 4 4" xfId="10229" xr:uid="{00000000-0005-0000-0000-00004F040000}"/>
    <cellStyle name="bout 2 2 4 4 2" xfId="12452" xr:uid="{00000000-0005-0000-0000-00004F040000}"/>
    <cellStyle name="bout 2 2 4 4 3" xfId="15341" xr:uid="{00000000-0005-0000-0000-00004F040000}"/>
    <cellStyle name="bout 2 2 4 4 4" xfId="20254" xr:uid="{00000000-0005-0000-0000-00004F040000}"/>
    <cellStyle name="bout 2 2 4 4 5" xfId="22755" xr:uid="{00000000-0005-0000-0000-00004F040000}"/>
    <cellStyle name="bout 2 2 4 4 6" xfId="25301" xr:uid="{00000000-0005-0000-0000-00004F040000}"/>
    <cellStyle name="bout 2 2 4 5" xfId="10725" xr:uid="{00000000-0005-0000-0000-00004F040000}"/>
    <cellStyle name="bout 2 2 4 5 2" xfId="13880" xr:uid="{00000000-0005-0000-0000-00004F040000}"/>
    <cellStyle name="bout 2 2 4 5 3" xfId="16421" xr:uid="{00000000-0005-0000-0000-00004F040000}"/>
    <cellStyle name="bout 2 2 4 5 4" xfId="21301" xr:uid="{00000000-0005-0000-0000-00004F040000}"/>
    <cellStyle name="bout 2 2 4 5 5" xfId="23835" xr:uid="{00000000-0005-0000-0000-00004F040000}"/>
    <cellStyle name="bout 2 2 4 5 6" xfId="26381" xr:uid="{00000000-0005-0000-0000-00004F040000}"/>
    <cellStyle name="bout 2 2 4 6" xfId="11223" xr:uid="{00000000-0005-0000-0000-00004F040000}"/>
    <cellStyle name="bout 2 2 4 7" xfId="14278" xr:uid="{00000000-0005-0000-0000-00004F040000}"/>
    <cellStyle name="bout 2 2 4 8" xfId="16805" xr:uid="{00000000-0005-0000-0000-00004F040000}"/>
    <cellStyle name="bout 2 2 4 9" xfId="17314" xr:uid="{00000000-0005-0000-0000-00004F040000}"/>
    <cellStyle name="bout 2 2 5" xfId="8837" xr:uid="{00000000-0005-0000-0000-00004A040000}"/>
    <cellStyle name="bout 2 2 5 2" xfId="11632" xr:uid="{00000000-0005-0000-0000-00004A040000}"/>
    <cellStyle name="bout 2 2 5 3" xfId="14673" xr:uid="{00000000-0005-0000-0000-00004A040000}"/>
    <cellStyle name="bout 2 2 5 4" xfId="19606" xr:uid="{00000000-0005-0000-0000-00004A040000}"/>
    <cellStyle name="bout 2 2 5 5" xfId="22087" xr:uid="{00000000-0005-0000-0000-00004A040000}"/>
    <cellStyle name="bout 2 2 5 6" xfId="24633" xr:uid="{00000000-0005-0000-0000-00004A040000}"/>
    <cellStyle name="bout 2 2 6" xfId="9351" xr:uid="{00000000-0005-0000-0000-00004A040000}"/>
    <cellStyle name="bout 2 2 6 2" xfId="13956" xr:uid="{00000000-0005-0000-0000-00004A040000}"/>
    <cellStyle name="bout 2 2 6 3" xfId="16494" xr:uid="{00000000-0005-0000-0000-00004A040000}"/>
    <cellStyle name="bout 2 2 6 4" xfId="21374" xr:uid="{00000000-0005-0000-0000-00004A040000}"/>
    <cellStyle name="bout 2 2 6 5" xfId="23908" xr:uid="{00000000-0005-0000-0000-00004A040000}"/>
    <cellStyle name="bout 2 2 6 6" xfId="26454" xr:uid="{00000000-0005-0000-0000-00004A040000}"/>
    <cellStyle name="bout 2 2 7" xfId="10072" xr:uid="{00000000-0005-0000-0000-00004A040000}"/>
    <cellStyle name="bout 2 2 7 2" xfId="14099" xr:uid="{00000000-0005-0000-0000-00004A040000}"/>
    <cellStyle name="bout 2 2 7 3" xfId="16636" xr:uid="{00000000-0005-0000-0000-00004A040000}"/>
    <cellStyle name="bout 2 2 7 4" xfId="21515" xr:uid="{00000000-0005-0000-0000-00004A040000}"/>
    <cellStyle name="bout 2 2 7 5" xfId="24050" xr:uid="{00000000-0005-0000-0000-00004A040000}"/>
    <cellStyle name="bout 2 2 7 6" xfId="26596" xr:uid="{00000000-0005-0000-0000-00004A040000}"/>
    <cellStyle name="bout 2 2 8" xfId="10610" xr:uid="{00000000-0005-0000-0000-00004A040000}"/>
    <cellStyle name="bout 2 2 8 2" xfId="14119" xr:uid="{00000000-0005-0000-0000-00004A040000}"/>
    <cellStyle name="bout 2 2 8 3" xfId="16655" xr:uid="{00000000-0005-0000-0000-00004A040000}"/>
    <cellStyle name="bout 2 2 8 4" xfId="21534" xr:uid="{00000000-0005-0000-0000-00004A040000}"/>
    <cellStyle name="bout 2 2 8 5" xfId="24069" xr:uid="{00000000-0005-0000-0000-00004A040000}"/>
    <cellStyle name="bout 2 2 8 6" xfId="26615" xr:uid="{00000000-0005-0000-0000-00004A040000}"/>
    <cellStyle name="bout 2 2 9" xfId="11065" xr:uid="{00000000-0005-0000-0000-00004A040000}"/>
    <cellStyle name="bout 2 3" xfId="2932" xr:uid="{00000000-0005-0000-0000-000050040000}"/>
    <cellStyle name="bout 2 3 10" xfId="16806" xr:uid="{00000000-0005-0000-0000-000050040000}"/>
    <cellStyle name="bout 2 3 11" xfId="17315" xr:uid="{00000000-0005-0000-0000-000050040000}"/>
    <cellStyle name="bout 2 3 12" xfId="17778" xr:uid="{00000000-0005-0000-0000-000050040000}"/>
    <cellStyle name="bout 2 3 13" xfId="18236" xr:uid="{00000000-0005-0000-0000-000050040000}"/>
    <cellStyle name="bout 2 3 14" xfId="18719" xr:uid="{00000000-0005-0000-0000-000050040000}"/>
    <cellStyle name="bout 2 3 15" xfId="19214" xr:uid="{00000000-0005-0000-0000-000050040000}"/>
    <cellStyle name="bout 2 3 16" xfId="21693" xr:uid="{00000000-0005-0000-0000-000050040000}"/>
    <cellStyle name="bout 2 3 17" xfId="24239" xr:uid="{00000000-0005-0000-0000-000050040000}"/>
    <cellStyle name="bout 2 3 2" xfId="2933" xr:uid="{00000000-0005-0000-0000-000051040000}"/>
    <cellStyle name="bout 2 3 2 10" xfId="17779" xr:uid="{00000000-0005-0000-0000-000051040000}"/>
    <cellStyle name="bout 2 3 2 11" xfId="18237" xr:uid="{00000000-0005-0000-0000-000051040000}"/>
    <cellStyle name="bout 2 3 2 12" xfId="18720" xr:uid="{00000000-0005-0000-0000-000051040000}"/>
    <cellStyle name="bout 2 3 2 13" xfId="19215" xr:uid="{00000000-0005-0000-0000-000051040000}"/>
    <cellStyle name="bout 2 3 2 14" xfId="21694" xr:uid="{00000000-0005-0000-0000-000051040000}"/>
    <cellStyle name="bout 2 3 2 15" xfId="24240" xr:uid="{00000000-0005-0000-0000-000051040000}"/>
    <cellStyle name="bout 2 3 2 2" xfId="8996" xr:uid="{00000000-0005-0000-0000-000051040000}"/>
    <cellStyle name="bout 2 3 2 2 2" xfId="12377" xr:uid="{00000000-0005-0000-0000-000051040000}"/>
    <cellStyle name="bout 2 3 2 2 3" xfId="15272" xr:uid="{00000000-0005-0000-0000-000051040000}"/>
    <cellStyle name="bout 2 3 2 2 4" xfId="20185" xr:uid="{00000000-0005-0000-0000-000051040000}"/>
    <cellStyle name="bout 2 3 2 2 5" xfId="22686" xr:uid="{00000000-0005-0000-0000-000051040000}"/>
    <cellStyle name="bout 2 3 2 2 6" xfId="25232" xr:uid="{00000000-0005-0000-0000-000051040000}"/>
    <cellStyle name="bout 2 3 2 3" xfId="9476" xr:uid="{00000000-0005-0000-0000-000051040000}"/>
    <cellStyle name="bout 2 3 2 3 2" xfId="13517" xr:uid="{00000000-0005-0000-0000-000051040000}"/>
    <cellStyle name="bout 2 3 2 3 3" xfId="16060" xr:uid="{00000000-0005-0000-0000-000051040000}"/>
    <cellStyle name="bout 2 3 2 3 4" xfId="20954" xr:uid="{00000000-0005-0000-0000-000051040000}"/>
    <cellStyle name="bout 2 3 2 3 5" xfId="23474" xr:uid="{00000000-0005-0000-0000-000051040000}"/>
    <cellStyle name="bout 2 3 2 3 6" xfId="26020" xr:uid="{00000000-0005-0000-0000-000051040000}"/>
    <cellStyle name="bout 2 3 2 4" xfId="10231" xr:uid="{00000000-0005-0000-0000-000051040000}"/>
    <cellStyle name="bout 2 3 2 4 2" xfId="11660" xr:uid="{00000000-0005-0000-0000-000051040000}"/>
    <cellStyle name="bout 2 3 2 4 3" xfId="14695" xr:uid="{00000000-0005-0000-0000-000051040000}"/>
    <cellStyle name="bout 2 3 2 4 4" xfId="19628" xr:uid="{00000000-0005-0000-0000-000051040000}"/>
    <cellStyle name="bout 2 3 2 4 5" xfId="22109" xr:uid="{00000000-0005-0000-0000-000051040000}"/>
    <cellStyle name="bout 2 3 2 4 6" xfId="24655" xr:uid="{00000000-0005-0000-0000-000051040000}"/>
    <cellStyle name="bout 2 3 2 5" xfId="10727" xr:uid="{00000000-0005-0000-0000-000051040000}"/>
    <cellStyle name="bout 2 3 2 5 2" xfId="12884" xr:uid="{00000000-0005-0000-0000-000051040000}"/>
    <cellStyle name="bout 2 3 2 5 3" xfId="15753" xr:uid="{00000000-0005-0000-0000-000051040000}"/>
    <cellStyle name="bout 2 3 2 5 4" xfId="20647" xr:uid="{00000000-0005-0000-0000-000051040000}"/>
    <cellStyle name="bout 2 3 2 5 5" xfId="23167" xr:uid="{00000000-0005-0000-0000-000051040000}"/>
    <cellStyle name="bout 2 3 2 5 6" xfId="25713" xr:uid="{00000000-0005-0000-0000-000051040000}"/>
    <cellStyle name="bout 2 3 2 6" xfId="11225" xr:uid="{00000000-0005-0000-0000-000051040000}"/>
    <cellStyle name="bout 2 3 2 7" xfId="14280" xr:uid="{00000000-0005-0000-0000-000051040000}"/>
    <cellStyle name="bout 2 3 2 8" xfId="16807" xr:uid="{00000000-0005-0000-0000-000051040000}"/>
    <cellStyle name="bout 2 3 2 9" xfId="17316" xr:uid="{00000000-0005-0000-0000-000051040000}"/>
    <cellStyle name="bout 2 3 3" xfId="2934" xr:uid="{00000000-0005-0000-0000-000052040000}"/>
    <cellStyle name="bout 2 3 3 10" xfId="17780" xr:uid="{00000000-0005-0000-0000-000052040000}"/>
    <cellStyle name="bout 2 3 3 11" xfId="18238" xr:uid="{00000000-0005-0000-0000-000052040000}"/>
    <cellStyle name="bout 2 3 3 12" xfId="18721" xr:uid="{00000000-0005-0000-0000-000052040000}"/>
    <cellStyle name="bout 2 3 3 13" xfId="19216" xr:uid="{00000000-0005-0000-0000-000052040000}"/>
    <cellStyle name="bout 2 3 3 14" xfId="21695" xr:uid="{00000000-0005-0000-0000-000052040000}"/>
    <cellStyle name="bout 2 3 3 15" xfId="24241" xr:uid="{00000000-0005-0000-0000-000052040000}"/>
    <cellStyle name="bout 2 3 3 2" xfId="8997" xr:uid="{00000000-0005-0000-0000-000052040000}"/>
    <cellStyle name="bout 2 3 3 2 2" xfId="12378" xr:uid="{00000000-0005-0000-0000-000052040000}"/>
    <cellStyle name="bout 2 3 3 2 3" xfId="15273" xr:uid="{00000000-0005-0000-0000-000052040000}"/>
    <cellStyle name="bout 2 3 3 2 4" xfId="20186" xr:uid="{00000000-0005-0000-0000-000052040000}"/>
    <cellStyle name="bout 2 3 3 2 5" xfId="22687" xr:uid="{00000000-0005-0000-0000-000052040000}"/>
    <cellStyle name="bout 2 3 3 2 6" xfId="25233" xr:uid="{00000000-0005-0000-0000-000052040000}"/>
    <cellStyle name="bout 2 3 3 3" xfId="9477" xr:uid="{00000000-0005-0000-0000-000052040000}"/>
    <cellStyle name="bout 2 3 3 3 2" xfId="13516" xr:uid="{00000000-0005-0000-0000-000052040000}"/>
    <cellStyle name="bout 2 3 3 3 3" xfId="16059" xr:uid="{00000000-0005-0000-0000-000052040000}"/>
    <cellStyle name="bout 2 3 3 3 4" xfId="20953" xr:uid="{00000000-0005-0000-0000-000052040000}"/>
    <cellStyle name="bout 2 3 3 3 5" xfId="23473" xr:uid="{00000000-0005-0000-0000-000052040000}"/>
    <cellStyle name="bout 2 3 3 3 6" xfId="26019" xr:uid="{00000000-0005-0000-0000-000052040000}"/>
    <cellStyle name="bout 2 3 3 4" xfId="10232" xr:uid="{00000000-0005-0000-0000-000052040000}"/>
    <cellStyle name="bout 2 3 3 4 2" xfId="11661" xr:uid="{00000000-0005-0000-0000-000052040000}"/>
    <cellStyle name="bout 2 3 3 4 3" xfId="14696" xr:uid="{00000000-0005-0000-0000-000052040000}"/>
    <cellStyle name="bout 2 3 3 4 4" xfId="19629" xr:uid="{00000000-0005-0000-0000-000052040000}"/>
    <cellStyle name="bout 2 3 3 4 5" xfId="22110" xr:uid="{00000000-0005-0000-0000-000052040000}"/>
    <cellStyle name="bout 2 3 3 4 6" xfId="24656" xr:uid="{00000000-0005-0000-0000-000052040000}"/>
    <cellStyle name="bout 2 3 3 5" xfId="10728" xr:uid="{00000000-0005-0000-0000-000052040000}"/>
    <cellStyle name="bout 2 3 3 5 2" xfId="11932" xr:uid="{00000000-0005-0000-0000-000052040000}"/>
    <cellStyle name="bout 2 3 3 5 3" xfId="14942" xr:uid="{00000000-0005-0000-0000-000052040000}"/>
    <cellStyle name="bout 2 3 3 5 4" xfId="19861" xr:uid="{00000000-0005-0000-0000-000052040000}"/>
    <cellStyle name="bout 2 3 3 5 5" xfId="22356" xr:uid="{00000000-0005-0000-0000-000052040000}"/>
    <cellStyle name="bout 2 3 3 5 6" xfId="24902" xr:uid="{00000000-0005-0000-0000-000052040000}"/>
    <cellStyle name="bout 2 3 3 6" xfId="11226" xr:uid="{00000000-0005-0000-0000-000052040000}"/>
    <cellStyle name="bout 2 3 3 7" xfId="14281" xr:uid="{00000000-0005-0000-0000-000052040000}"/>
    <cellStyle name="bout 2 3 3 8" xfId="16808" xr:uid="{00000000-0005-0000-0000-000052040000}"/>
    <cellStyle name="bout 2 3 3 9" xfId="17317" xr:uid="{00000000-0005-0000-0000-000052040000}"/>
    <cellStyle name="bout 2 3 4" xfId="8995" xr:uid="{00000000-0005-0000-0000-000050040000}"/>
    <cellStyle name="bout 2 3 4 2" xfId="12376" xr:uid="{00000000-0005-0000-0000-000050040000}"/>
    <cellStyle name="bout 2 3 4 3" xfId="15271" xr:uid="{00000000-0005-0000-0000-000050040000}"/>
    <cellStyle name="bout 2 3 4 4" xfId="20184" xr:uid="{00000000-0005-0000-0000-000050040000}"/>
    <cellStyle name="bout 2 3 4 5" xfId="22685" xr:uid="{00000000-0005-0000-0000-000050040000}"/>
    <cellStyle name="bout 2 3 4 6" xfId="25231" xr:uid="{00000000-0005-0000-0000-000050040000}"/>
    <cellStyle name="bout 2 3 5" xfId="9475" xr:uid="{00000000-0005-0000-0000-000050040000}"/>
    <cellStyle name="bout 2 3 5 2" xfId="13518" xr:uid="{00000000-0005-0000-0000-000050040000}"/>
    <cellStyle name="bout 2 3 5 3" xfId="16061" xr:uid="{00000000-0005-0000-0000-000050040000}"/>
    <cellStyle name="bout 2 3 5 4" xfId="20955" xr:uid="{00000000-0005-0000-0000-000050040000}"/>
    <cellStyle name="bout 2 3 5 5" xfId="23475" xr:uid="{00000000-0005-0000-0000-000050040000}"/>
    <cellStyle name="bout 2 3 5 6" xfId="26021" xr:uid="{00000000-0005-0000-0000-000050040000}"/>
    <cellStyle name="bout 2 3 6" xfId="10230" xr:uid="{00000000-0005-0000-0000-000050040000}"/>
    <cellStyle name="bout 2 3 6 2" xfId="12453" xr:uid="{00000000-0005-0000-0000-000050040000}"/>
    <cellStyle name="bout 2 3 6 3" xfId="15342" xr:uid="{00000000-0005-0000-0000-000050040000}"/>
    <cellStyle name="bout 2 3 6 4" xfId="20255" xr:uid="{00000000-0005-0000-0000-000050040000}"/>
    <cellStyle name="bout 2 3 6 5" xfId="22756" xr:uid="{00000000-0005-0000-0000-000050040000}"/>
    <cellStyle name="bout 2 3 6 6" xfId="25302" xr:uid="{00000000-0005-0000-0000-000050040000}"/>
    <cellStyle name="bout 2 3 7" xfId="10726" xr:uid="{00000000-0005-0000-0000-000050040000}"/>
    <cellStyle name="bout 2 3 7 2" xfId="13879" xr:uid="{00000000-0005-0000-0000-000050040000}"/>
    <cellStyle name="bout 2 3 7 3" xfId="16420" xr:uid="{00000000-0005-0000-0000-000050040000}"/>
    <cellStyle name="bout 2 3 7 4" xfId="21300" xr:uid="{00000000-0005-0000-0000-000050040000}"/>
    <cellStyle name="bout 2 3 7 5" xfId="23834" xr:uid="{00000000-0005-0000-0000-000050040000}"/>
    <cellStyle name="bout 2 3 7 6" xfId="26380" xr:uid="{00000000-0005-0000-0000-000050040000}"/>
    <cellStyle name="bout 2 3 8" xfId="11224" xr:uid="{00000000-0005-0000-0000-000050040000}"/>
    <cellStyle name="bout 2 3 9" xfId="14279" xr:uid="{00000000-0005-0000-0000-000050040000}"/>
    <cellStyle name="bout 2 4" xfId="2935" xr:uid="{00000000-0005-0000-0000-000053040000}"/>
    <cellStyle name="bout 2 4 10" xfId="17781" xr:uid="{00000000-0005-0000-0000-000053040000}"/>
    <cellStyle name="bout 2 4 11" xfId="18239" xr:uid="{00000000-0005-0000-0000-000053040000}"/>
    <cellStyle name="bout 2 4 12" xfId="18722" xr:uid="{00000000-0005-0000-0000-000053040000}"/>
    <cellStyle name="bout 2 4 13" xfId="19217" xr:uid="{00000000-0005-0000-0000-000053040000}"/>
    <cellStyle name="bout 2 4 14" xfId="21696" xr:uid="{00000000-0005-0000-0000-000053040000}"/>
    <cellStyle name="bout 2 4 15" xfId="24242" xr:uid="{00000000-0005-0000-0000-000053040000}"/>
    <cellStyle name="bout 2 4 2" xfId="8998" xr:uid="{00000000-0005-0000-0000-000053040000}"/>
    <cellStyle name="bout 2 4 2 2" xfId="12379" xr:uid="{00000000-0005-0000-0000-000053040000}"/>
    <cellStyle name="bout 2 4 2 3" xfId="15274" xr:uid="{00000000-0005-0000-0000-000053040000}"/>
    <cellStyle name="bout 2 4 2 4" xfId="20187" xr:uid="{00000000-0005-0000-0000-000053040000}"/>
    <cellStyle name="bout 2 4 2 5" xfId="22688" xr:uid="{00000000-0005-0000-0000-000053040000}"/>
    <cellStyle name="bout 2 4 2 6" xfId="25234" xr:uid="{00000000-0005-0000-0000-000053040000}"/>
    <cellStyle name="bout 2 4 3" xfId="9478" xr:uid="{00000000-0005-0000-0000-000053040000}"/>
    <cellStyle name="bout 2 4 3 2" xfId="13515" xr:uid="{00000000-0005-0000-0000-000053040000}"/>
    <cellStyle name="bout 2 4 3 3" xfId="16058" xr:uid="{00000000-0005-0000-0000-000053040000}"/>
    <cellStyle name="bout 2 4 3 4" xfId="20952" xr:uid="{00000000-0005-0000-0000-000053040000}"/>
    <cellStyle name="bout 2 4 3 5" xfId="23472" xr:uid="{00000000-0005-0000-0000-000053040000}"/>
    <cellStyle name="bout 2 4 3 6" xfId="26018" xr:uid="{00000000-0005-0000-0000-000053040000}"/>
    <cellStyle name="bout 2 4 4" xfId="10233" xr:uid="{00000000-0005-0000-0000-000053040000}"/>
    <cellStyle name="bout 2 4 4 2" xfId="12454" xr:uid="{00000000-0005-0000-0000-000053040000}"/>
    <cellStyle name="bout 2 4 4 3" xfId="15343" xr:uid="{00000000-0005-0000-0000-000053040000}"/>
    <cellStyle name="bout 2 4 4 4" xfId="20256" xr:uid="{00000000-0005-0000-0000-000053040000}"/>
    <cellStyle name="bout 2 4 4 5" xfId="22757" xr:uid="{00000000-0005-0000-0000-000053040000}"/>
    <cellStyle name="bout 2 4 4 6" xfId="25303" xr:uid="{00000000-0005-0000-0000-000053040000}"/>
    <cellStyle name="bout 2 4 5" xfId="10729" xr:uid="{00000000-0005-0000-0000-000053040000}"/>
    <cellStyle name="bout 2 4 5 2" xfId="13878" xr:uid="{00000000-0005-0000-0000-000053040000}"/>
    <cellStyle name="bout 2 4 5 3" xfId="16419" xr:uid="{00000000-0005-0000-0000-000053040000}"/>
    <cellStyle name="bout 2 4 5 4" xfId="21299" xr:uid="{00000000-0005-0000-0000-000053040000}"/>
    <cellStyle name="bout 2 4 5 5" xfId="23833" xr:uid="{00000000-0005-0000-0000-000053040000}"/>
    <cellStyle name="bout 2 4 5 6" xfId="26379" xr:uid="{00000000-0005-0000-0000-000053040000}"/>
    <cellStyle name="bout 2 4 6" xfId="11227" xr:uid="{00000000-0005-0000-0000-000053040000}"/>
    <cellStyle name="bout 2 4 7" xfId="14282" xr:uid="{00000000-0005-0000-0000-000053040000}"/>
    <cellStyle name="bout 2 4 8" xfId="16809" xr:uid="{00000000-0005-0000-0000-000053040000}"/>
    <cellStyle name="bout 2 4 9" xfId="17318" xr:uid="{00000000-0005-0000-0000-000053040000}"/>
    <cellStyle name="bout 2 5" xfId="8836" xr:uid="{00000000-0005-0000-0000-000049040000}"/>
    <cellStyle name="bout 2 5 2" xfId="11631" xr:uid="{00000000-0005-0000-0000-000049040000}"/>
    <cellStyle name="bout 2 5 3" xfId="14672" xr:uid="{00000000-0005-0000-0000-000049040000}"/>
    <cellStyle name="bout 2 5 4" xfId="19605" xr:uid="{00000000-0005-0000-0000-000049040000}"/>
    <cellStyle name="bout 2 5 5" xfId="22086" xr:uid="{00000000-0005-0000-0000-000049040000}"/>
    <cellStyle name="bout 2 5 6" xfId="24632" xr:uid="{00000000-0005-0000-0000-000049040000}"/>
    <cellStyle name="bout 2 6" xfId="9350" xr:uid="{00000000-0005-0000-0000-000049040000}"/>
    <cellStyle name="bout 2 6 2" xfId="12190" xr:uid="{00000000-0005-0000-0000-000049040000}"/>
    <cellStyle name="bout 2 6 3" xfId="15100" xr:uid="{00000000-0005-0000-0000-000049040000}"/>
    <cellStyle name="bout 2 6 4" xfId="20019" xr:uid="{00000000-0005-0000-0000-000049040000}"/>
    <cellStyle name="bout 2 6 5" xfId="22514" xr:uid="{00000000-0005-0000-0000-000049040000}"/>
    <cellStyle name="bout 2 6 6" xfId="25060" xr:uid="{00000000-0005-0000-0000-000049040000}"/>
    <cellStyle name="bout 2 7" xfId="10071" xr:uid="{00000000-0005-0000-0000-000049040000}"/>
    <cellStyle name="bout 2 7 2" xfId="13590" xr:uid="{00000000-0005-0000-0000-000049040000}"/>
    <cellStyle name="bout 2 7 3" xfId="16133" xr:uid="{00000000-0005-0000-0000-000049040000}"/>
    <cellStyle name="bout 2 7 4" xfId="21026" xr:uid="{00000000-0005-0000-0000-000049040000}"/>
    <cellStyle name="bout 2 7 5" xfId="23547" xr:uid="{00000000-0005-0000-0000-000049040000}"/>
    <cellStyle name="bout 2 7 6" xfId="26093" xr:uid="{00000000-0005-0000-0000-000049040000}"/>
    <cellStyle name="bout 2 8" xfId="10609" xr:uid="{00000000-0005-0000-0000-000049040000}"/>
    <cellStyle name="bout 2 8 2" xfId="12340" xr:uid="{00000000-0005-0000-0000-000049040000}"/>
    <cellStyle name="bout 2 8 3" xfId="15243" xr:uid="{00000000-0005-0000-0000-000049040000}"/>
    <cellStyle name="bout 2 8 4" xfId="20156" xr:uid="{00000000-0005-0000-0000-000049040000}"/>
    <cellStyle name="bout 2 8 5" xfId="22657" xr:uid="{00000000-0005-0000-0000-000049040000}"/>
    <cellStyle name="bout 2 8 6" xfId="25203" xr:uid="{00000000-0005-0000-0000-000049040000}"/>
    <cellStyle name="bout 2 9" xfId="11064" xr:uid="{00000000-0005-0000-0000-000049040000}"/>
    <cellStyle name="bout 3" xfId="313" xr:uid="{00000000-0005-0000-0000-000054040000}"/>
    <cellStyle name="bout 3 10" xfId="16683" xr:uid="{00000000-0005-0000-0000-000054040000}"/>
    <cellStyle name="bout 3 11" xfId="17192" xr:uid="{00000000-0005-0000-0000-000054040000}"/>
    <cellStyle name="bout 3 12" xfId="17663" xr:uid="{00000000-0005-0000-0000-000054040000}"/>
    <cellStyle name="bout 3 13" xfId="18113" xr:uid="{00000000-0005-0000-0000-000054040000}"/>
    <cellStyle name="bout 3 14" xfId="18563" xr:uid="{00000000-0005-0000-0000-000054040000}"/>
    <cellStyle name="bout 3 15" xfId="19091" xr:uid="{00000000-0005-0000-0000-000054040000}"/>
    <cellStyle name="bout 3 16" xfId="21569" xr:uid="{00000000-0005-0000-0000-000054040000}"/>
    <cellStyle name="bout 3 17" xfId="24116" xr:uid="{00000000-0005-0000-0000-000054040000}"/>
    <cellStyle name="bout 3 2" xfId="2936" xr:uid="{00000000-0005-0000-0000-000055040000}"/>
    <cellStyle name="bout 3 2 10" xfId="17782" xr:uid="{00000000-0005-0000-0000-000055040000}"/>
    <cellStyle name="bout 3 2 11" xfId="18240" xr:uid="{00000000-0005-0000-0000-000055040000}"/>
    <cellStyle name="bout 3 2 12" xfId="18723" xr:uid="{00000000-0005-0000-0000-000055040000}"/>
    <cellStyle name="bout 3 2 13" xfId="19218" xr:uid="{00000000-0005-0000-0000-000055040000}"/>
    <cellStyle name="bout 3 2 14" xfId="21697" xr:uid="{00000000-0005-0000-0000-000055040000}"/>
    <cellStyle name="bout 3 2 15" xfId="24243" xr:uid="{00000000-0005-0000-0000-000055040000}"/>
    <cellStyle name="bout 3 2 2" xfId="8999" xr:uid="{00000000-0005-0000-0000-000055040000}"/>
    <cellStyle name="bout 3 2 2 2" xfId="12380" xr:uid="{00000000-0005-0000-0000-000055040000}"/>
    <cellStyle name="bout 3 2 2 3" xfId="15275" xr:uid="{00000000-0005-0000-0000-000055040000}"/>
    <cellStyle name="bout 3 2 2 4" xfId="20188" xr:uid="{00000000-0005-0000-0000-000055040000}"/>
    <cellStyle name="bout 3 2 2 5" xfId="22689" xr:uid="{00000000-0005-0000-0000-000055040000}"/>
    <cellStyle name="bout 3 2 2 6" xfId="25235" xr:uid="{00000000-0005-0000-0000-000055040000}"/>
    <cellStyle name="bout 3 2 3" xfId="9479" xr:uid="{00000000-0005-0000-0000-000055040000}"/>
    <cellStyle name="bout 3 2 3 2" xfId="12175" xr:uid="{00000000-0005-0000-0000-000055040000}"/>
    <cellStyle name="bout 3 2 3 3" xfId="15086" xr:uid="{00000000-0005-0000-0000-000055040000}"/>
    <cellStyle name="bout 3 2 3 4" xfId="20005" xr:uid="{00000000-0005-0000-0000-000055040000}"/>
    <cellStyle name="bout 3 2 3 5" xfId="22500" xr:uid="{00000000-0005-0000-0000-000055040000}"/>
    <cellStyle name="bout 3 2 3 6" xfId="25046" xr:uid="{00000000-0005-0000-0000-000055040000}"/>
    <cellStyle name="bout 3 2 4" xfId="10234" xr:uid="{00000000-0005-0000-0000-000055040000}"/>
    <cellStyle name="bout 3 2 4 2" xfId="12455" xr:uid="{00000000-0005-0000-0000-000055040000}"/>
    <cellStyle name="bout 3 2 4 3" xfId="15344" xr:uid="{00000000-0005-0000-0000-000055040000}"/>
    <cellStyle name="bout 3 2 4 4" xfId="20257" xr:uid="{00000000-0005-0000-0000-000055040000}"/>
    <cellStyle name="bout 3 2 4 5" xfId="22758" xr:uid="{00000000-0005-0000-0000-000055040000}"/>
    <cellStyle name="bout 3 2 4 6" xfId="25304" xr:uid="{00000000-0005-0000-0000-000055040000}"/>
    <cellStyle name="bout 3 2 5" xfId="10730" xr:uid="{00000000-0005-0000-0000-000055040000}"/>
    <cellStyle name="bout 3 2 5 2" xfId="13877" xr:uid="{00000000-0005-0000-0000-000055040000}"/>
    <cellStyle name="bout 3 2 5 3" xfId="16418" xr:uid="{00000000-0005-0000-0000-000055040000}"/>
    <cellStyle name="bout 3 2 5 4" xfId="21298" xr:uid="{00000000-0005-0000-0000-000055040000}"/>
    <cellStyle name="bout 3 2 5 5" xfId="23832" xr:uid="{00000000-0005-0000-0000-000055040000}"/>
    <cellStyle name="bout 3 2 5 6" xfId="26378" xr:uid="{00000000-0005-0000-0000-000055040000}"/>
    <cellStyle name="bout 3 2 6" xfId="11228" xr:uid="{00000000-0005-0000-0000-000055040000}"/>
    <cellStyle name="bout 3 2 7" xfId="14283" xr:uid="{00000000-0005-0000-0000-000055040000}"/>
    <cellStyle name="bout 3 2 8" xfId="16810" xr:uid="{00000000-0005-0000-0000-000055040000}"/>
    <cellStyle name="bout 3 2 9" xfId="17319" xr:uid="{00000000-0005-0000-0000-000055040000}"/>
    <cellStyle name="bout 3 3" xfId="2937" xr:uid="{00000000-0005-0000-0000-000056040000}"/>
    <cellStyle name="bout 3 3 10" xfId="17783" xr:uid="{00000000-0005-0000-0000-000056040000}"/>
    <cellStyle name="bout 3 3 11" xfId="18241" xr:uid="{00000000-0005-0000-0000-000056040000}"/>
    <cellStyle name="bout 3 3 12" xfId="18724" xr:uid="{00000000-0005-0000-0000-000056040000}"/>
    <cellStyle name="bout 3 3 13" xfId="19219" xr:uid="{00000000-0005-0000-0000-000056040000}"/>
    <cellStyle name="bout 3 3 14" xfId="21698" xr:uid="{00000000-0005-0000-0000-000056040000}"/>
    <cellStyle name="bout 3 3 15" xfId="24244" xr:uid="{00000000-0005-0000-0000-000056040000}"/>
    <cellStyle name="bout 3 3 2" xfId="9000" xr:uid="{00000000-0005-0000-0000-000056040000}"/>
    <cellStyle name="bout 3 3 2 2" xfId="12381" xr:uid="{00000000-0005-0000-0000-000056040000}"/>
    <cellStyle name="bout 3 3 2 3" xfId="15276" xr:uid="{00000000-0005-0000-0000-000056040000}"/>
    <cellStyle name="bout 3 3 2 4" xfId="20189" xr:uid="{00000000-0005-0000-0000-000056040000}"/>
    <cellStyle name="bout 3 3 2 5" xfId="22690" xr:uid="{00000000-0005-0000-0000-000056040000}"/>
    <cellStyle name="bout 3 3 2 6" xfId="25236" xr:uid="{00000000-0005-0000-0000-000056040000}"/>
    <cellStyle name="bout 3 3 3" xfId="9480" xr:uid="{00000000-0005-0000-0000-000056040000}"/>
    <cellStyle name="bout 3 3 3 2" xfId="12174" xr:uid="{00000000-0005-0000-0000-000056040000}"/>
    <cellStyle name="bout 3 3 3 3" xfId="15085" xr:uid="{00000000-0005-0000-0000-000056040000}"/>
    <cellStyle name="bout 3 3 3 4" xfId="20004" xr:uid="{00000000-0005-0000-0000-000056040000}"/>
    <cellStyle name="bout 3 3 3 5" xfId="22499" xr:uid="{00000000-0005-0000-0000-000056040000}"/>
    <cellStyle name="bout 3 3 3 6" xfId="25045" xr:uid="{00000000-0005-0000-0000-000056040000}"/>
    <cellStyle name="bout 3 3 4" xfId="10235" xr:uid="{00000000-0005-0000-0000-000056040000}"/>
    <cellStyle name="bout 3 3 4 2" xfId="11662" xr:uid="{00000000-0005-0000-0000-000056040000}"/>
    <cellStyle name="bout 3 3 4 3" xfId="14697" xr:uid="{00000000-0005-0000-0000-000056040000}"/>
    <cellStyle name="bout 3 3 4 4" xfId="19630" xr:uid="{00000000-0005-0000-0000-000056040000}"/>
    <cellStyle name="bout 3 3 4 5" xfId="22111" xr:uid="{00000000-0005-0000-0000-000056040000}"/>
    <cellStyle name="bout 3 3 4 6" xfId="24657" xr:uid="{00000000-0005-0000-0000-000056040000}"/>
    <cellStyle name="bout 3 3 5" xfId="10731" xr:uid="{00000000-0005-0000-0000-000056040000}"/>
    <cellStyle name="bout 3 3 5 2" xfId="11931" xr:uid="{00000000-0005-0000-0000-000056040000}"/>
    <cellStyle name="bout 3 3 5 3" xfId="14941" xr:uid="{00000000-0005-0000-0000-000056040000}"/>
    <cellStyle name="bout 3 3 5 4" xfId="19860" xr:uid="{00000000-0005-0000-0000-000056040000}"/>
    <cellStyle name="bout 3 3 5 5" xfId="22355" xr:uid="{00000000-0005-0000-0000-000056040000}"/>
    <cellStyle name="bout 3 3 5 6" xfId="24901" xr:uid="{00000000-0005-0000-0000-000056040000}"/>
    <cellStyle name="bout 3 3 6" xfId="11229" xr:uid="{00000000-0005-0000-0000-000056040000}"/>
    <cellStyle name="bout 3 3 7" xfId="14284" xr:uid="{00000000-0005-0000-0000-000056040000}"/>
    <cellStyle name="bout 3 3 8" xfId="16811" xr:uid="{00000000-0005-0000-0000-000056040000}"/>
    <cellStyle name="bout 3 3 9" xfId="17320" xr:uid="{00000000-0005-0000-0000-000056040000}"/>
    <cellStyle name="bout 3 4" xfId="8838" xr:uid="{00000000-0005-0000-0000-000054040000}"/>
    <cellStyle name="bout 3 4 2" xfId="11633" xr:uid="{00000000-0005-0000-0000-000054040000}"/>
    <cellStyle name="bout 3 4 3" xfId="14674" xr:uid="{00000000-0005-0000-0000-000054040000}"/>
    <cellStyle name="bout 3 4 4" xfId="19607" xr:uid="{00000000-0005-0000-0000-000054040000}"/>
    <cellStyle name="bout 3 4 5" xfId="22088" xr:uid="{00000000-0005-0000-0000-000054040000}"/>
    <cellStyle name="bout 3 4 6" xfId="24634" xr:uid="{00000000-0005-0000-0000-000054040000}"/>
    <cellStyle name="bout 3 5" xfId="9352" xr:uid="{00000000-0005-0000-0000-000054040000}"/>
    <cellStyle name="bout 3 5 2" xfId="13955" xr:uid="{00000000-0005-0000-0000-000054040000}"/>
    <cellStyle name="bout 3 5 3" xfId="16493" xr:uid="{00000000-0005-0000-0000-000054040000}"/>
    <cellStyle name="bout 3 5 4" xfId="21373" xr:uid="{00000000-0005-0000-0000-000054040000}"/>
    <cellStyle name="bout 3 5 5" xfId="23907" xr:uid="{00000000-0005-0000-0000-000054040000}"/>
    <cellStyle name="bout 3 5 6" xfId="26453" xr:uid="{00000000-0005-0000-0000-000054040000}"/>
    <cellStyle name="bout 3 6" xfId="10073" xr:uid="{00000000-0005-0000-0000-000054040000}"/>
    <cellStyle name="bout 3 6 2" xfId="13591" xr:uid="{00000000-0005-0000-0000-000054040000}"/>
    <cellStyle name="bout 3 6 3" xfId="16134" xr:uid="{00000000-0005-0000-0000-000054040000}"/>
    <cellStyle name="bout 3 6 4" xfId="21027" xr:uid="{00000000-0005-0000-0000-000054040000}"/>
    <cellStyle name="bout 3 6 5" xfId="23548" xr:uid="{00000000-0005-0000-0000-000054040000}"/>
    <cellStyle name="bout 3 6 6" xfId="26094" xr:uid="{00000000-0005-0000-0000-000054040000}"/>
    <cellStyle name="bout 3 7" xfId="10611" xr:uid="{00000000-0005-0000-0000-000054040000}"/>
    <cellStyle name="bout 3 7 2" xfId="12339" xr:uid="{00000000-0005-0000-0000-000054040000}"/>
    <cellStyle name="bout 3 7 3" xfId="15242" xr:uid="{00000000-0005-0000-0000-000054040000}"/>
    <cellStyle name="bout 3 7 4" xfId="20155" xr:uid="{00000000-0005-0000-0000-000054040000}"/>
    <cellStyle name="bout 3 7 5" xfId="22656" xr:uid="{00000000-0005-0000-0000-000054040000}"/>
    <cellStyle name="bout 3 7 6" xfId="25202" xr:uid="{00000000-0005-0000-0000-000054040000}"/>
    <cellStyle name="bout 3 8" xfId="11066" xr:uid="{00000000-0005-0000-0000-000054040000}"/>
    <cellStyle name="bout 3 9" xfId="14155" xr:uid="{00000000-0005-0000-0000-000054040000}"/>
    <cellStyle name="bout 4" xfId="2938" xr:uid="{00000000-0005-0000-0000-000057040000}"/>
    <cellStyle name="bout 4 10" xfId="17784" xr:uid="{00000000-0005-0000-0000-000057040000}"/>
    <cellStyle name="bout 4 11" xfId="18242" xr:uid="{00000000-0005-0000-0000-000057040000}"/>
    <cellStyle name="bout 4 12" xfId="18725" xr:uid="{00000000-0005-0000-0000-000057040000}"/>
    <cellStyle name="bout 4 13" xfId="19220" xr:uid="{00000000-0005-0000-0000-000057040000}"/>
    <cellStyle name="bout 4 14" xfId="21699" xr:uid="{00000000-0005-0000-0000-000057040000}"/>
    <cellStyle name="bout 4 15" xfId="24245" xr:uid="{00000000-0005-0000-0000-000057040000}"/>
    <cellStyle name="bout 4 2" xfId="9001" xr:uid="{00000000-0005-0000-0000-000057040000}"/>
    <cellStyle name="bout 4 2 2" xfId="12382" xr:uid="{00000000-0005-0000-0000-000057040000}"/>
    <cellStyle name="bout 4 2 3" xfId="15277" xr:uid="{00000000-0005-0000-0000-000057040000}"/>
    <cellStyle name="bout 4 2 4" xfId="20190" xr:uid="{00000000-0005-0000-0000-000057040000}"/>
    <cellStyle name="bout 4 2 5" xfId="22691" xr:uid="{00000000-0005-0000-0000-000057040000}"/>
    <cellStyle name="bout 4 2 6" xfId="25237" xr:uid="{00000000-0005-0000-0000-000057040000}"/>
    <cellStyle name="bout 4 3" xfId="9481" xr:uid="{00000000-0005-0000-0000-000057040000}"/>
    <cellStyle name="bout 4 3 2" xfId="13514" xr:uid="{00000000-0005-0000-0000-000057040000}"/>
    <cellStyle name="bout 4 3 3" xfId="16057" xr:uid="{00000000-0005-0000-0000-000057040000}"/>
    <cellStyle name="bout 4 3 4" xfId="20951" xr:uid="{00000000-0005-0000-0000-000057040000}"/>
    <cellStyle name="bout 4 3 5" xfId="23471" xr:uid="{00000000-0005-0000-0000-000057040000}"/>
    <cellStyle name="bout 4 3 6" xfId="26017" xr:uid="{00000000-0005-0000-0000-000057040000}"/>
    <cellStyle name="bout 4 4" xfId="10236" xr:uid="{00000000-0005-0000-0000-000057040000}"/>
    <cellStyle name="bout 4 4 2" xfId="11663" xr:uid="{00000000-0005-0000-0000-000057040000}"/>
    <cellStyle name="bout 4 4 3" xfId="14698" xr:uid="{00000000-0005-0000-0000-000057040000}"/>
    <cellStyle name="bout 4 4 4" xfId="19631" xr:uid="{00000000-0005-0000-0000-000057040000}"/>
    <cellStyle name="bout 4 4 5" xfId="22112" xr:uid="{00000000-0005-0000-0000-000057040000}"/>
    <cellStyle name="bout 4 4 6" xfId="24658" xr:uid="{00000000-0005-0000-0000-000057040000}"/>
    <cellStyle name="bout 4 5" xfId="10732" xr:uid="{00000000-0005-0000-0000-000057040000}"/>
    <cellStyle name="bout 4 5 2" xfId="11930" xr:uid="{00000000-0005-0000-0000-000057040000}"/>
    <cellStyle name="bout 4 5 3" xfId="14940" xr:uid="{00000000-0005-0000-0000-000057040000}"/>
    <cellStyle name="bout 4 5 4" xfId="19859" xr:uid="{00000000-0005-0000-0000-000057040000}"/>
    <cellStyle name="bout 4 5 5" xfId="22354" xr:uid="{00000000-0005-0000-0000-000057040000}"/>
    <cellStyle name="bout 4 5 6" xfId="24900" xr:uid="{00000000-0005-0000-0000-000057040000}"/>
    <cellStyle name="bout 4 6" xfId="11230" xr:uid="{00000000-0005-0000-0000-000057040000}"/>
    <cellStyle name="bout 4 7" xfId="14285" xr:uid="{00000000-0005-0000-0000-000057040000}"/>
    <cellStyle name="bout 4 8" xfId="16812" xr:uid="{00000000-0005-0000-0000-000057040000}"/>
    <cellStyle name="bout 4 9" xfId="17321" xr:uid="{00000000-0005-0000-0000-000057040000}"/>
    <cellStyle name="bout 5" xfId="8835" xr:uid="{00000000-0005-0000-0000-000048040000}"/>
    <cellStyle name="bout 5 2" xfId="11630" xr:uid="{00000000-0005-0000-0000-000048040000}"/>
    <cellStyle name="bout 5 3" xfId="14671" xr:uid="{00000000-0005-0000-0000-000048040000}"/>
    <cellStyle name="bout 5 4" xfId="19604" xr:uid="{00000000-0005-0000-0000-000048040000}"/>
    <cellStyle name="bout 5 5" xfId="22085" xr:uid="{00000000-0005-0000-0000-000048040000}"/>
    <cellStyle name="bout 5 6" xfId="24631" xr:uid="{00000000-0005-0000-0000-000048040000}"/>
    <cellStyle name="bout 6" xfId="9349" xr:uid="{00000000-0005-0000-0000-000048040000}"/>
    <cellStyle name="bout 6 2" xfId="12191" xr:uid="{00000000-0005-0000-0000-000048040000}"/>
    <cellStyle name="bout 6 3" xfId="15101" xr:uid="{00000000-0005-0000-0000-000048040000}"/>
    <cellStyle name="bout 6 4" xfId="20020" xr:uid="{00000000-0005-0000-0000-000048040000}"/>
    <cellStyle name="bout 6 5" xfId="22515" xr:uid="{00000000-0005-0000-0000-000048040000}"/>
    <cellStyle name="bout 6 6" xfId="25061" xr:uid="{00000000-0005-0000-0000-000048040000}"/>
    <cellStyle name="bout 7" xfId="10070" xr:uid="{00000000-0005-0000-0000-000048040000}"/>
    <cellStyle name="bout 7 2" xfId="14100" xr:uid="{00000000-0005-0000-0000-000048040000}"/>
    <cellStyle name="bout 7 3" xfId="16637" xr:uid="{00000000-0005-0000-0000-000048040000}"/>
    <cellStyle name="bout 7 4" xfId="21516" xr:uid="{00000000-0005-0000-0000-000048040000}"/>
    <cellStyle name="bout 7 5" xfId="24051" xr:uid="{00000000-0005-0000-0000-000048040000}"/>
    <cellStyle name="bout 7 6" xfId="26597" xr:uid="{00000000-0005-0000-0000-000048040000}"/>
    <cellStyle name="bout 8" xfId="10608" xr:uid="{00000000-0005-0000-0000-000048040000}"/>
    <cellStyle name="bout 8 2" xfId="14120" xr:uid="{00000000-0005-0000-0000-000048040000}"/>
    <cellStyle name="bout 8 3" xfId="16656" xr:uid="{00000000-0005-0000-0000-000048040000}"/>
    <cellStyle name="bout 8 4" xfId="21535" xr:uid="{00000000-0005-0000-0000-000048040000}"/>
    <cellStyle name="bout 8 5" xfId="24070" xr:uid="{00000000-0005-0000-0000-000048040000}"/>
    <cellStyle name="bout 8 6" xfId="26616" xr:uid="{00000000-0005-0000-0000-000048040000}"/>
    <cellStyle name="bout 9" xfId="11063" xr:uid="{00000000-0005-0000-0000-000048040000}"/>
    <cellStyle name="bt" xfId="314" xr:uid="{00000000-0005-0000-0000-000058040000}"/>
    <cellStyle name="bt 2" xfId="315" xr:uid="{00000000-0005-0000-0000-000059040000}"/>
    <cellStyle name="bt 2 2" xfId="2939" xr:uid="{00000000-0005-0000-0000-00005A040000}"/>
    <cellStyle name="bt 2 2 2" xfId="2940" xr:uid="{00000000-0005-0000-0000-00005B040000}"/>
    <cellStyle name="bt 2 2 2 2" xfId="12384" xr:uid="{00000000-0005-0000-0000-00005B040000}"/>
    <cellStyle name="bt 2 2 3" xfId="12383" xr:uid="{00000000-0005-0000-0000-00005A040000}"/>
    <cellStyle name="bt 2 3" xfId="11635" xr:uid="{00000000-0005-0000-0000-000059040000}"/>
    <cellStyle name="bt 3" xfId="2941" xr:uid="{00000000-0005-0000-0000-00005C040000}"/>
    <cellStyle name="bt 3 2" xfId="2942" xr:uid="{00000000-0005-0000-0000-00005D040000}"/>
    <cellStyle name="bt 3 2 2" xfId="12386" xr:uid="{00000000-0005-0000-0000-00005D040000}"/>
    <cellStyle name="bt 3 3" xfId="12385" xr:uid="{00000000-0005-0000-0000-00005C040000}"/>
    <cellStyle name="bt 4" xfId="11634" xr:uid="{00000000-0005-0000-0000-000058040000}"/>
    <cellStyle name="btit" xfId="316" xr:uid="{00000000-0005-0000-0000-00005E040000}"/>
    <cellStyle name="btit 2" xfId="317" xr:uid="{00000000-0005-0000-0000-00005F040000}"/>
    <cellStyle name="btit 2 2" xfId="2943" xr:uid="{00000000-0005-0000-0000-000060040000}"/>
    <cellStyle name="btit 2 2 2" xfId="2944" xr:uid="{00000000-0005-0000-0000-000061040000}"/>
    <cellStyle name="btit 2 2 2 2" xfId="2945" xr:uid="{00000000-0005-0000-0000-000062040000}"/>
    <cellStyle name="btit 3" xfId="2946" xr:uid="{00000000-0005-0000-0000-000063040000}"/>
    <cellStyle name="btit 3 2" xfId="2947" xr:uid="{00000000-0005-0000-0000-000064040000}"/>
    <cellStyle name="btit 3 2 2" xfId="2948" xr:uid="{00000000-0005-0000-0000-000065040000}"/>
    <cellStyle name="Bullet" xfId="318" xr:uid="{00000000-0005-0000-0000-000066040000}"/>
    <cellStyle name="Bullet 2" xfId="319" xr:uid="{00000000-0005-0000-0000-000067040000}"/>
    <cellStyle name="c" xfId="320" xr:uid="{00000000-0005-0000-0000-000068040000}"/>
    <cellStyle name="c 2" xfId="321" xr:uid="{00000000-0005-0000-0000-000069040000}"/>
    <cellStyle name="c 2 2" xfId="2949" xr:uid="{00000000-0005-0000-0000-00006A040000}"/>
    <cellStyle name="c 2 2 2" xfId="2950" xr:uid="{00000000-0005-0000-0000-00006B040000}"/>
    <cellStyle name="c_!негативный_Планирование выручки и расходов 2009_акц-10+20" xfId="322" xr:uid="{00000000-0005-0000-0000-00006C040000}"/>
    <cellStyle name="c_!Планирование выручки и расходов 2009_17221+8" xfId="323" xr:uid="{00000000-0005-0000-0000-00006D040000}"/>
    <cellStyle name="c_000-фактбаланс" xfId="324" xr:uid="{00000000-0005-0000-0000-00006E040000}"/>
    <cellStyle name="c_000-фактбаланс 2" xfId="2951" xr:uid="{00000000-0005-0000-0000-00006F040000}"/>
    <cellStyle name="c_000-фактбаланс 2 2" xfId="2952" xr:uid="{00000000-0005-0000-0000-000070040000}"/>
    <cellStyle name="c_000-фактбаланс 2 2 2" xfId="2953" xr:uid="{00000000-0005-0000-0000-000071040000}"/>
    <cellStyle name="c_19_02_формы контроля2007u" xfId="325" xr:uid="{00000000-0005-0000-0000-000072040000}"/>
    <cellStyle name="c_Grouse+Pelican" xfId="326" xr:uid="{00000000-0005-0000-0000-000073040000}"/>
    <cellStyle name="c_Grouse+Pelican 2" xfId="2954" xr:uid="{00000000-0005-0000-0000-000074040000}"/>
    <cellStyle name="c_Grouse+Pelican 2 2" xfId="2955" xr:uid="{00000000-0005-0000-0000-000075040000}"/>
    <cellStyle name="c_Grouse+Pelican 2 2 2" xfId="2956" xr:uid="{00000000-0005-0000-0000-000076040000}"/>
    <cellStyle name="c_Grouse+Pelican 3" xfId="2957" xr:uid="{00000000-0005-0000-0000-000077040000}"/>
    <cellStyle name="c_Grouse+Pelican 3 2" xfId="2958" xr:uid="{00000000-0005-0000-0000-000078040000}"/>
    <cellStyle name="c_Grouse+Pelican_МФит" xfId="327" xr:uid="{00000000-0005-0000-0000-000079040000}"/>
    <cellStyle name="c_Grouse+Pelican_МФит 2" xfId="2959" xr:uid="{00000000-0005-0000-0000-00007A040000}"/>
    <cellStyle name="c_Grouse+Pelican_МФит 2 2" xfId="2960" xr:uid="{00000000-0005-0000-0000-00007B040000}"/>
    <cellStyle name="c_Grouse+Pelican_МФит 2 2 2" xfId="2961" xr:uid="{00000000-0005-0000-0000-00007C040000}"/>
    <cellStyle name="c_Macros" xfId="328" xr:uid="{00000000-0005-0000-0000-00007D040000}"/>
    <cellStyle name="c_Macros (2)" xfId="329" xr:uid="{00000000-0005-0000-0000-00007E040000}"/>
    <cellStyle name="c_Macros (2) 2" xfId="330" xr:uid="{00000000-0005-0000-0000-00007F040000}"/>
    <cellStyle name="c_Macros (2) 2 2" xfId="2962" xr:uid="{00000000-0005-0000-0000-000080040000}"/>
    <cellStyle name="c_Macros (2) 2 2 2" xfId="2963" xr:uid="{00000000-0005-0000-0000-000081040000}"/>
    <cellStyle name="c_Macros (2)_!негативный_Планирование выручки и расходов 2009_акц-10+20" xfId="331" xr:uid="{00000000-0005-0000-0000-000082040000}"/>
    <cellStyle name="c_Macros (2)_!Планирование выручки и расходов 2009_17221+8" xfId="332" xr:uid="{00000000-0005-0000-0000-000083040000}"/>
    <cellStyle name="c_Macros (2)_000-фактбаланс" xfId="333" xr:uid="{00000000-0005-0000-0000-000084040000}"/>
    <cellStyle name="c_Macros (2)_000-фактбаланс 2" xfId="2964" xr:uid="{00000000-0005-0000-0000-000085040000}"/>
    <cellStyle name="c_Macros (2)_000-фактбаланс 2 2" xfId="2965" xr:uid="{00000000-0005-0000-0000-000086040000}"/>
    <cellStyle name="c_Macros (2)_000-фактбаланс 2 2 2" xfId="2966" xr:uid="{00000000-0005-0000-0000-000087040000}"/>
    <cellStyle name="c_Macros (2)_19_02_формы контроля2007u" xfId="334" xr:uid="{00000000-0005-0000-0000-000088040000}"/>
    <cellStyle name="c_Macros (2)_Бюджет_2009_ОснЗдание&amp;Пристройка" xfId="335" xr:uid="{00000000-0005-0000-0000-000089040000}"/>
    <cellStyle name="c_Macros (2)_Бюджет_2009_ОснЗдание&amp;Пристройка 2" xfId="2967" xr:uid="{00000000-0005-0000-0000-00008A040000}"/>
    <cellStyle name="c_Macros (2)_Бюджет_2009_ОснЗдание&amp;Пристройка 2 2" xfId="2968" xr:uid="{00000000-0005-0000-0000-00008B040000}"/>
    <cellStyle name="c_Macros (2)_Бюджет_2009_ОснЗдание&amp;Пристройка 2 2 2" xfId="2969" xr:uid="{00000000-0005-0000-0000-00008C040000}"/>
    <cellStyle name="c_Macros (2)_Бюджет_2009_ОснЗдание&amp;Пристройка_Формы бюджета 2010 ООО УК МС (7)" xfId="336" xr:uid="{00000000-0005-0000-0000-00008D040000}"/>
    <cellStyle name="c_Macros (2)_Бюджет_2009_ОснЗдание&amp;Пристройка_Формы бюджета 2010 ООО УК МС (7) 2" xfId="2970" xr:uid="{00000000-0005-0000-0000-00008E040000}"/>
    <cellStyle name="c_Macros (2)_Бюджет_2009_ОснЗдание&amp;Пристройка_Формы бюджета 2010 ООО УК МС (7) 2 2" xfId="2971" xr:uid="{00000000-0005-0000-0000-00008F040000}"/>
    <cellStyle name="c_Macros (2)_Бюджет_2009_ОснЗдание&amp;Пристройка_Формы бюджета 2010 ООО УК МС (7) 2 2 2" xfId="2972" xr:uid="{00000000-0005-0000-0000-000090040000}"/>
    <cellStyle name="c_Macros (2)_Бюджет_330млн_54" xfId="337" xr:uid="{00000000-0005-0000-0000-000091040000}"/>
    <cellStyle name="c_Macros (2)_ЕдиныйБюджет_2009_ОснЗдание&amp;Пристройка" xfId="338" xr:uid="{00000000-0005-0000-0000-000092040000}"/>
    <cellStyle name="c_Macros (2)_ЕдиныйБюджет_2009_ОснЗдание&amp;Пристройка 2" xfId="2973" xr:uid="{00000000-0005-0000-0000-000093040000}"/>
    <cellStyle name="c_Macros (2)_ЕдиныйБюджет_2009_ОснЗдание&amp;Пристройка 2 2" xfId="2974" xr:uid="{00000000-0005-0000-0000-000094040000}"/>
    <cellStyle name="c_Macros (2)_ЕдиныйБюджет_2009_ОснЗдание&amp;Пристройка 2 2 2" xfId="2975" xr:uid="{00000000-0005-0000-0000-000095040000}"/>
    <cellStyle name="c_Macros (2)_КИАУР МФ" xfId="339" xr:uid="{00000000-0005-0000-0000-000096040000}"/>
    <cellStyle name="c_Macros (2)_КИАУР МФ 2" xfId="2976" xr:uid="{00000000-0005-0000-0000-000097040000}"/>
    <cellStyle name="c_Macros (2)_КИАУР МФ 2 2" xfId="2977" xr:uid="{00000000-0005-0000-0000-000098040000}"/>
    <cellStyle name="c_Macros (2)_КИАУР МФ 2 2 2" xfId="2978" xr:uid="{00000000-0005-0000-0000-000099040000}"/>
    <cellStyle name="c_Macros (2)_Книга1" xfId="340" xr:uid="{00000000-0005-0000-0000-00009A040000}"/>
    <cellStyle name="c_Macros (2)_Книга1_1" xfId="341" xr:uid="{00000000-0005-0000-0000-00009B040000}"/>
    <cellStyle name="c_Macros (2)_Медси Фитнес бюджет_2009" xfId="342" xr:uid="{00000000-0005-0000-0000-00009C040000}"/>
    <cellStyle name="c_Macros (2)_Медси Фитнес бюджет_2009 2" xfId="2979" xr:uid="{00000000-0005-0000-0000-00009D040000}"/>
    <cellStyle name="c_Macros (2)_Медси Фитнес бюджет_2009 2 2" xfId="2980" xr:uid="{00000000-0005-0000-0000-00009E040000}"/>
    <cellStyle name="c_Macros (2)_Медси Фитнес бюджет_2009 2 2 2" xfId="2981" xr:uid="{00000000-0005-0000-0000-00009F040000}"/>
    <cellStyle name="c_Macros (2)_МФит" xfId="343" xr:uid="{00000000-0005-0000-0000-0000A0040000}"/>
    <cellStyle name="c_Macros (2)_МФит 2" xfId="2982" xr:uid="{00000000-0005-0000-0000-0000A1040000}"/>
    <cellStyle name="c_Macros (2)_МФит 2 2" xfId="2983" xr:uid="{00000000-0005-0000-0000-0000A2040000}"/>
    <cellStyle name="c_Macros (2)_МФит 2 2 2" xfId="2984" xr:uid="{00000000-0005-0000-0000-0000A3040000}"/>
    <cellStyle name="c_Macros (2)_Прогноз 1кв 2009" xfId="344" xr:uid="{00000000-0005-0000-0000-0000A4040000}"/>
    <cellStyle name="c_Macros (2)_Рабочий" xfId="345" xr:uid="{00000000-0005-0000-0000-0000A5040000}"/>
    <cellStyle name="c_Macros (2)_Свод_30 03" xfId="346" xr:uid="{00000000-0005-0000-0000-0000A6040000}"/>
    <cellStyle name="c_Macros (2)_Свод_30 03 2" xfId="2985" xr:uid="{00000000-0005-0000-0000-0000A7040000}"/>
    <cellStyle name="c_Macros (2)_Свод_30 03 2 2" xfId="2986" xr:uid="{00000000-0005-0000-0000-0000A8040000}"/>
    <cellStyle name="c_Macros (2)_Свод_30 03 2 2 2" xfId="2987" xr:uid="{00000000-0005-0000-0000-0000A9040000}"/>
    <cellStyle name="c_Macros (2)_Свод_30 03 2 2 2 2" xfId="2988" xr:uid="{00000000-0005-0000-0000-0000AA040000}"/>
    <cellStyle name="c_Macros (2)_Свод_30 03 3" xfId="2989" xr:uid="{00000000-0005-0000-0000-0000AB040000}"/>
    <cellStyle name="c_Macros (2)_Свод_30 03 3 2" xfId="2990" xr:uid="{00000000-0005-0000-0000-0000AC040000}"/>
    <cellStyle name="c_Macros (2)_Свод_30 03 3 2 2" xfId="2991" xr:uid="{00000000-0005-0000-0000-0000AD040000}"/>
    <cellStyle name="c_Macros (2)_Свод_30 03_000-фактбаланс" xfId="347" xr:uid="{00000000-0005-0000-0000-0000AE040000}"/>
    <cellStyle name="c_Macros (2)_Свод_30 03_000-фактбаланс 2" xfId="2992" xr:uid="{00000000-0005-0000-0000-0000AF040000}"/>
    <cellStyle name="c_Macros (2)_Свод_30 03_000-фактбаланс 2 2" xfId="2993" xr:uid="{00000000-0005-0000-0000-0000B0040000}"/>
    <cellStyle name="c_Macros (2)_Свод_30 03_000-фактбаланс 2 2 2" xfId="2994" xr:uid="{00000000-0005-0000-0000-0000B1040000}"/>
    <cellStyle name="c_Macros (2)_Свод_30 03_АХГ_Ежемесячная отчетность_Силкина" xfId="2995" xr:uid="{00000000-0005-0000-0000-0000B2040000}"/>
    <cellStyle name="c_Macros (2)_Свод_30 03_АХГ_Ежемесячная отчетность_Силкина 2" xfId="2996" xr:uid="{00000000-0005-0000-0000-0000B3040000}"/>
    <cellStyle name="c_Macros (2)_Свод_30 03_АХГ_Ежемесячная отчетность_Силкина 2 2" xfId="2997" xr:uid="{00000000-0005-0000-0000-0000B4040000}"/>
    <cellStyle name="c_Macros (2)_Свод_30 03_АХГ_Ежемесячная отчетность_Силкина 2 2 2" xfId="2998" xr:uid="{00000000-0005-0000-0000-0000B5040000}"/>
    <cellStyle name="c_Macros (2)_Свод_30 03_Формы отчетов - Силкина" xfId="2999" xr:uid="{00000000-0005-0000-0000-0000B6040000}"/>
    <cellStyle name="c_Macros (2)_Свод_30 03_Формы отчетов - Силкина 2" xfId="3000" xr:uid="{00000000-0005-0000-0000-0000B7040000}"/>
    <cellStyle name="c_Macros (2)_Свод_30 03_Формы отчетов - Силкина 2 2" xfId="3001" xr:uid="{00000000-0005-0000-0000-0000B8040000}"/>
    <cellStyle name="c_Macros (2)_Свод_30 03_Формы отчетов - Силкина 2 2 2" xfId="3002" xr:uid="{00000000-0005-0000-0000-0000B9040000}"/>
    <cellStyle name="c_Macros (2)_Скорр вн Антикриз бюджет" xfId="348" xr:uid="{00000000-0005-0000-0000-0000BA040000}"/>
    <cellStyle name="c_Macros (2)_Фин результаты  2007 (21.02)" xfId="349" xr:uid="{00000000-0005-0000-0000-0000BB040000}"/>
    <cellStyle name="c_Macros (2)_Фин результаты  2007 (21.02) 2" xfId="3003" xr:uid="{00000000-0005-0000-0000-0000BC040000}"/>
    <cellStyle name="c_Macros (2)_Фин результаты  2007 (21.02) 2 2" xfId="3004" xr:uid="{00000000-0005-0000-0000-0000BD040000}"/>
    <cellStyle name="c_Macros (2)_Фин результаты  2007 (21.02) 2 2 2" xfId="3005" xr:uid="{00000000-0005-0000-0000-0000BE040000}"/>
    <cellStyle name="c_Macros (2)_Фин результаты  2007 (21.02)_Книга1" xfId="350" xr:uid="{00000000-0005-0000-0000-0000BF040000}"/>
    <cellStyle name="c_Macros (2)_Фин результаты  2007 (21.02)_Книга1 2" xfId="3006" xr:uid="{00000000-0005-0000-0000-0000C0040000}"/>
    <cellStyle name="c_Macros (2)_Фин результаты  2007 (21.02)_Книга1 2 2" xfId="3007" xr:uid="{00000000-0005-0000-0000-0000C1040000}"/>
    <cellStyle name="c_Macros (2)_Фин результаты  2007 (21.02)_Книга1 2 2 2" xfId="3008" xr:uid="{00000000-0005-0000-0000-0000C2040000}"/>
    <cellStyle name="c_Macros (2)_Фин результаты  2007 (21.02)_Книга2" xfId="351" xr:uid="{00000000-0005-0000-0000-0000C3040000}"/>
    <cellStyle name="c_Macros (2)_Фин результаты  2007 (21.02)_Книга2 2" xfId="3009" xr:uid="{00000000-0005-0000-0000-0000C4040000}"/>
    <cellStyle name="c_Macros (2)_Фин результаты  2007 (21.02)_Книга2 2 2" xfId="3010" xr:uid="{00000000-0005-0000-0000-0000C5040000}"/>
    <cellStyle name="c_Macros (2)_Фин результаты  2007 (21.02)_Книга2 2 2 2" xfId="3011" xr:uid="{00000000-0005-0000-0000-0000C6040000}"/>
    <cellStyle name="c_Macros (2)_Фитнес Ф1" xfId="352" xr:uid="{00000000-0005-0000-0000-0000C7040000}"/>
    <cellStyle name="c_Macros (2)_Фитнес Ф1 2" xfId="3012" xr:uid="{00000000-0005-0000-0000-0000C8040000}"/>
    <cellStyle name="c_Macros (2)_Фитнес Ф1 2 2" xfId="3013" xr:uid="{00000000-0005-0000-0000-0000C9040000}"/>
    <cellStyle name="c_Macros (2)_Фитнес Ф1 2 2 2" xfId="3014" xr:uid="{00000000-0005-0000-0000-0000CA040000}"/>
    <cellStyle name="c_Macros (2)_Фитнес Ф1 2 2 2 2" xfId="3015" xr:uid="{00000000-0005-0000-0000-0000CB040000}"/>
    <cellStyle name="c_Macros (2)_Фитнес Ф1 3" xfId="3016" xr:uid="{00000000-0005-0000-0000-0000CC040000}"/>
    <cellStyle name="c_Macros (2)_Фитнес Ф1 3 2" xfId="3017" xr:uid="{00000000-0005-0000-0000-0000CD040000}"/>
    <cellStyle name="c_Macros (2)_Фитнес Ф1 3 2 2" xfId="3018" xr:uid="{00000000-0005-0000-0000-0000CE040000}"/>
    <cellStyle name="c_Macros (2)_Фитнес Ф1_000-фактбаланс" xfId="353" xr:uid="{00000000-0005-0000-0000-0000CF040000}"/>
    <cellStyle name="c_Macros (2)_Фитнес Ф1_000-фактбаланс 2" xfId="3019" xr:uid="{00000000-0005-0000-0000-0000D0040000}"/>
    <cellStyle name="c_Macros (2)_Фитнес Ф1_000-фактбаланс 2 2" xfId="3020" xr:uid="{00000000-0005-0000-0000-0000D1040000}"/>
    <cellStyle name="c_Macros (2)_Фитнес Ф1_000-фактбаланс 2 2 2" xfId="3021" xr:uid="{00000000-0005-0000-0000-0000D2040000}"/>
    <cellStyle name="c_Macros (2)_Фитнес Ф1_АХГ_Ежемесячная отчетность_Силкина" xfId="3022" xr:uid="{00000000-0005-0000-0000-0000D3040000}"/>
    <cellStyle name="c_Macros (2)_Фитнес Ф1_АХГ_Ежемесячная отчетность_Силкина 2" xfId="3023" xr:uid="{00000000-0005-0000-0000-0000D4040000}"/>
    <cellStyle name="c_Macros (2)_Фитнес Ф1_АХГ_Ежемесячная отчетность_Силкина 2 2" xfId="3024" xr:uid="{00000000-0005-0000-0000-0000D5040000}"/>
    <cellStyle name="c_Macros (2)_Фитнес Ф1_АХГ_Ежемесячная отчетность_Силкина 2 2 2" xfId="3025" xr:uid="{00000000-0005-0000-0000-0000D6040000}"/>
    <cellStyle name="c_Macros (2)_Фитнес Ф1_Формы отчетов - Силкина" xfId="3026" xr:uid="{00000000-0005-0000-0000-0000D7040000}"/>
    <cellStyle name="c_Macros (2)_Фитнес Ф1_Формы отчетов - Силкина 2" xfId="3027" xr:uid="{00000000-0005-0000-0000-0000D8040000}"/>
    <cellStyle name="c_Macros (2)_Фитнес Ф1_Формы отчетов - Силкина 2 2" xfId="3028" xr:uid="{00000000-0005-0000-0000-0000D9040000}"/>
    <cellStyle name="c_Macros (2)_Фитнес Ф1_Формы отчетов - Силкина 2 2 2" xfId="3029" xr:uid="{00000000-0005-0000-0000-0000DA040000}"/>
    <cellStyle name="c_Macros (2)_Фитнес Форма контроля 03.2008" xfId="354" xr:uid="{00000000-0005-0000-0000-0000DB040000}"/>
    <cellStyle name="c_Macros (2)_Фитнес Форма контроля 03.2008 2" xfId="3030" xr:uid="{00000000-0005-0000-0000-0000DC040000}"/>
    <cellStyle name="c_Macros (2)_Фитнес Форма контроля 03.2008 2 2" xfId="3031" xr:uid="{00000000-0005-0000-0000-0000DD040000}"/>
    <cellStyle name="c_Macros (2)_Фитнес Форма контроля 03.2008 2 2 2" xfId="3032" xr:uid="{00000000-0005-0000-0000-0000DE040000}"/>
    <cellStyle name="c_Macros (2)_Форма контроля Медси Фитнес 2008" xfId="355" xr:uid="{00000000-0005-0000-0000-0000DF040000}"/>
    <cellStyle name="c_Macros (2)_Форма контроля Медси Фитнес 2008 2" xfId="3033" xr:uid="{00000000-0005-0000-0000-0000E0040000}"/>
    <cellStyle name="c_Macros (2)_Форма контроля Медси Фитнес 2008 2 2" xfId="3034" xr:uid="{00000000-0005-0000-0000-0000E1040000}"/>
    <cellStyle name="c_Macros (2)_Форма контроля Медси Фитнес 2008 2 2 2" xfId="3035" xr:uid="{00000000-0005-0000-0000-0000E2040000}"/>
    <cellStyle name="c_Macros (2)_Шаблон Бюджета 2008" xfId="356" xr:uid="{00000000-0005-0000-0000-0000E3040000}"/>
    <cellStyle name="c_Macros (2)_Шаблон Бюджета 2008 2" xfId="3036" xr:uid="{00000000-0005-0000-0000-0000E4040000}"/>
    <cellStyle name="c_Macros (2)_Шаблон Бюджета 2008 2 2" xfId="3037" xr:uid="{00000000-0005-0000-0000-0000E5040000}"/>
    <cellStyle name="c_Macros (2)_Шаблон Бюджета 2008 2 2 2" xfId="3038" xr:uid="{00000000-0005-0000-0000-0000E6040000}"/>
    <cellStyle name="c_Macros (2)_Шаблон Бюджета 2008 2 2 2 2" xfId="3039" xr:uid="{00000000-0005-0000-0000-0000E7040000}"/>
    <cellStyle name="c_Macros (2)_Шаблон Бюджета 2008 3" xfId="3040" xr:uid="{00000000-0005-0000-0000-0000E8040000}"/>
    <cellStyle name="c_Macros (2)_Шаблон Бюджета 2008 3 2" xfId="3041" xr:uid="{00000000-0005-0000-0000-0000E9040000}"/>
    <cellStyle name="c_Macros (2)_Шаблон Бюджета 2008 3 2 2" xfId="3042" xr:uid="{00000000-0005-0000-0000-0000EA040000}"/>
    <cellStyle name="c_Macros (2)_Шаблон Бюджета 2008_000-фактбаланс" xfId="357" xr:uid="{00000000-0005-0000-0000-0000EB040000}"/>
    <cellStyle name="c_Macros (2)_Шаблон Бюджета 2008_000-фактбаланс 2" xfId="3043" xr:uid="{00000000-0005-0000-0000-0000EC040000}"/>
    <cellStyle name="c_Macros (2)_Шаблон Бюджета 2008_000-фактбаланс 2 2" xfId="3044" xr:uid="{00000000-0005-0000-0000-0000ED040000}"/>
    <cellStyle name="c_Macros (2)_Шаблон Бюджета 2008_000-фактбаланс 2 2 2" xfId="3045" xr:uid="{00000000-0005-0000-0000-0000EE040000}"/>
    <cellStyle name="c_Macros (2)_Шаблон Бюджета 2008_АХГ_Ежемесячная отчетность_Силкина" xfId="3046" xr:uid="{00000000-0005-0000-0000-0000EF040000}"/>
    <cellStyle name="c_Macros (2)_Шаблон Бюджета 2008_АХГ_Ежемесячная отчетность_Силкина 2" xfId="3047" xr:uid="{00000000-0005-0000-0000-0000F0040000}"/>
    <cellStyle name="c_Macros (2)_Шаблон Бюджета 2008_АХГ_Ежемесячная отчетность_Силкина 2 2" xfId="3048" xr:uid="{00000000-0005-0000-0000-0000F1040000}"/>
    <cellStyle name="c_Macros (2)_Шаблон Бюджета 2008_АХГ_Ежемесячная отчетность_Силкина 2 2 2" xfId="3049" xr:uid="{00000000-0005-0000-0000-0000F2040000}"/>
    <cellStyle name="c_Macros (2)_Шаблон Бюджета 2008_Формы отчетов - Силкина" xfId="3050" xr:uid="{00000000-0005-0000-0000-0000F3040000}"/>
    <cellStyle name="c_Macros (2)_Шаблон Бюджета 2008_Формы отчетов - Силкина 2" xfId="3051" xr:uid="{00000000-0005-0000-0000-0000F4040000}"/>
    <cellStyle name="c_Macros (2)_Шаблон Бюджета 2008_Формы отчетов - Силкина 2 2" xfId="3052" xr:uid="{00000000-0005-0000-0000-0000F5040000}"/>
    <cellStyle name="c_Macros (2)_Шаблон Бюджета 2008_Формы отчетов - Силкина 2 2 2" xfId="3053" xr:uid="{00000000-0005-0000-0000-0000F6040000}"/>
    <cellStyle name="c_Macros 10" xfId="3054" xr:uid="{00000000-0005-0000-0000-0000F7040000}"/>
    <cellStyle name="c_Macros 11" xfId="3055" xr:uid="{00000000-0005-0000-0000-0000F8040000}"/>
    <cellStyle name="c_Macros 12" xfId="3056" xr:uid="{00000000-0005-0000-0000-0000F9040000}"/>
    <cellStyle name="c_Macros 2" xfId="358" xr:uid="{00000000-0005-0000-0000-0000FA040000}"/>
    <cellStyle name="c_Macros 2 2" xfId="3057" xr:uid="{00000000-0005-0000-0000-0000FB040000}"/>
    <cellStyle name="c_Macros 2 2 2" xfId="3058" xr:uid="{00000000-0005-0000-0000-0000FC040000}"/>
    <cellStyle name="c_Macros 3" xfId="3059" xr:uid="{00000000-0005-0000-0000-0000FD040000}"/>
    <cellStyle name="c_Macros 3 2" xfId="3060" xr:uid="{00000000-0005-0000-0000-0000FE040000}"/>
    <cellStyle name="c_Macros 3 2 2" xfId="3061" xr:uid="{00000000-0005-0000-0000-0000FF040000}"/>
    <cellStyle name="c_Macros 4" xfId="3062" xr:uid="{00000000-0005-0000-0000-000000050000}"/>
    <cellStyle name="c_Macros 4 2" xfId="3063" xr:uid="{00000000-0005-0000-0000-000001050000}"/>
    <cellStyle name="c_Macros 4 2 2" xfId="3064" xr:uid="{00000000-0005-0000-0000-000002050000}"/>
    <cellStyle name="c_Macros 5" xfId="3065" xr:uid="{00000000-0005-0000-0000-000003050000}"/>
    <cellStyle name="c_Macros 6" xfId="3066" xr:uid="{00000000-0005-0000-0000-000004050000}"/>
    <cellStyle name="c_Macros 7" xfId="3067" xr:uid="{00000000-0005-0000-0000-000005050000}"/>
    <cellStyle name="c_Macros 8" xfId="3068" xr:uid="{00000000-0005-0000-0000-000006050000}"/>
    <cellStyle name="c_Macros 9" xfId="3069" xr:uid="{00000000-0005-0000-0000-000007050000}"/>
    <cellStyle name="c_Macros_!негативный_Планирование выручки и расходов 2009_акц-10+20" xfId="359" xr:uid="{00000000-0005-0000-0000-000008050000}"/>
    <cellStyle name="c_Macros_!Планирование выручки и расходов 2009_17221+8" xfId="360" xr:uid="{00000000-0005-0000-0000-000009050000}"/>
    <cellStyle name="c_Macros_000-фактбаланс" xfId="361" xr:uid="{00000000-0005-0000-0000-00000A050000}"/>
    <cellStyle name="c_Macros_000-фактбаланс 2" xfId="3070" xr:uid="{00000000-0005-0000-0000-00000B050000}"/>
    <cellStyle name="c_Macros_000-фактбаланс 2 2" xfId="3071" xr:uid="{00000000-0005-0000-0000-00000C050000}"/>
    <cellStyle name="c_Macros_000-фактбаланс 2 2 2" xfId="3072" xr:uid="{00000000-0005-0000-0000-00000D050000}"/>
    <cellStyle name="c_Macros_19_02_формы контроля2007u" xfId="362" xr:uid="{00000000-0005-0000-0000-00000E050000}"/>
    <cellStyle name="c_Macros_Бюджет_2009_ОснЗдание&amp;Пристройка" xfId="363" xr:uid="{00000000-0005-0000-0000-00000F050000}"/>
    <cellStyle name="c_Macros_Бюджет_2009_ОснЗдание&amp;Пристройка 2" xfId="3073" xr:uid="{00000000-0005-0000-0000-000010050000}"/>
    <cellStyle name="c_Macros_Бюджет_2009_ОснЗдание&amp;Пристройка 2 2" xfId="3074" xr:uid="{00000000-0005-0000-0000-000011050000}"/>
    <cellStyle name="c_Macros_Бюджет_2009_ОснЗдание&amp;Пристройка 2 2 2" xfId="3075" xr:uid="{00000000-0005-0000-0000-000012050000}"/>
    <cellStyle name="c_Macros_Бюджет_2009_ОснЗдание&amp;Пристройка_Формы бюджета 2010 ООО УК МС (7)" xfId="364" xr:uid="{00000000-0005-0000-0000-000013050000}"/>
    <cellStyle name="c_Macros_Бюджет_2009_ОснЗдание&amp;Пристройка_Формы бюджета 2010 ООО УК МС (7) 2" xfId="3076" xr:uid="{00000000-0005-0000-0000-000014050000}"/>
    <cellStyle name="c_Macros_Бюджет_2009_ОснЗдание&amp;Пристройка_Формы бюджета 2010 ООО УК МС (7) 2 2" xfId="3077" xr:uid="{00000000-0005-0000-0000-000015050000}"/>
    <cellStyle name="c_Macros_Бюджет_2009_ОснЗдание&amp;Пристройка_Формы бюджета 2010 ООО УК МС (7) 2 2 2" xfId="3078" xr:uid="{00000000-0005-0000-0000-000016050000}"/>
    <cellStyle name="c_Macros_Бюджет_330млн_54" xfId="365" xr:uid="{00000000-0005-0000-0000-000017050000}"/>
    <cellStyle name="c_Macros_ЕдиныйБюджет_2009_ОснЗдание&amp;Пристройка" xfId="366" xr:uid="{00000000-0005-0000-0000-000018050000}"/>
    <cellStyle name="c_Macros_ЕдиныйБюджет_2009_ОснЗдание&amp;Пристройка 2" xfId="3079" xr:uid="{00000000-0005-0000-0000-000019050000}"/>
    <cellStyle name="c_Macros_ЕдиныйБюджет_2009_ОснЗдание&amp;Пристройка 2 2" xfId="3080" xr:uid="{00000000-0005-0000-0000-00001A050000}"/>
    <cellStyle name="c_Macros_ЕдиныйБюджет_2009_ОснЗдание&amp;Пристройка 2 2 2" xfId="3081" xr:uid="{00000000-0005-0000-0000-00001B050000}"/>
    <cellStyle name="c_Macros_КИАУР МФ" xfId="367" xr:uid="{00000000-0005-0000-0000-00001C050000}"/>
    <cellStyle name="c_Macros_КИАУР МФ 2" xfId="3082" xr:uid="{00000000-0005-0000-0000-00001D050000}"/>
    <cellStyle name="c_Macros_КИАУР МФ 2 2" xfId="3083" xr:uid="{00000000-0005-0000-0000-00001E050000}"/>
    <cellStyle name="c_Macros_КИАУР МФ 2 2 2" xfId="3084" xr:uid="{00000000-0005-0000-0000-00001F050000}"/>
    <cellStyle name="c_Macros_Книга1" xfId="368" xr:uid="{00000000-0005-0000-0000-000020050000}"/>
    <cellStyle name="c_Macros_Книга1_1" xfId="369" xr:uid="{00000000-0005-0000-0000-000021050000}"/>
    <cellStyle name="c_Macros_Медси Фитнес бюджет_2009" xfId="370" xr:uid="{00000000-0005-0000-0000-000022050000}"/>
    <cellStyle name="c_Macros_Медси Фитнес бюджет_2009 2" xfId="3085" xr:uid="{00000000-0005-0000-0000-000023050000}"/>
    <cellStyle name="c_Macros_Медси Фитнес бюджет_2009 2 2" xfId="3086" xr:uid="{00000000-0005-0000-0000-000024050000}"/>
    <cellStyle name="c_Macros_Медси Фитнес бюджет_2009 2 2 2" xfId="3087" xr:uid="{00000000-0005-0000-0000-000025050000}"/>
    <cellStyle name="c_Macros_МФит" xfId="371" xr:uid="{00000000-0005-0000-0000-000026050000}"/>
    <cellStyle name="c_Macros_МФит 2" xfId="3088" xr:uid="{00000000-0005-0000-0000-000027050000}"/>
    <cellStyle name="c_Macros_МФит 2 2" xfId="3089" xr:uid="{00000000-0005-0000-0000-000028050000}"/>
    <cellStyle name="c_Macros_МФит 2 2 2" xfId="3090" xr:uid="{00000000-0005-0000-0000-000029050000}"/>
    <cellStyle name="c_Macros_Прогноз 1кв 2009" xfId="372" xr:uid="{00000000-0005-0000-0000-00002A050000}"/>
    <cellStyle name="c_Macros_Рабочий" xfId="373" xr:uid="{00000000-0005-0000-0000-00002B050000}"/>
    <cellStyle name="c_Macros_Свод_30 03" xfId="374" xr:uid="{00000000-0005-0000-0000-00002C050000}"/>
    <cellStyle name="c_Macros_Свод_30 03 2" xfId="3091" xr:uid="{00000000-0005-0000-0000-00002D050000}"/>
    <cellStyle name="c_Macros_Свод_30 03 2 2" xfId="3092" xr:uid="{00000000-0005-0000-0000-00002E050000}"/>
    <cellStyle name="c_Macros_Свод_30 03 2 2 2" xfId="3093" xr:uid="{00000000-0005-0000-0000-00002F050000}"/>
    <cellStyle name="c_Macros_Свод_30 03 2 2 2 2" xfId="3094" xr:uid="{00000000-0005-0000-0000-000030050000}"/>
    <cellStyle name="c_Macros_Свод_30 03 3" xfId="3095" xr:uid="{00000000-0005-0000-0000-000031050000}"/>
    <cellStyle name="c_Macros_Свод_30 03 3 2" xfId="3096" xr:uid="{00000000-0005-0000-0000-000032050000}"/>
    <cellStyle name="c_Macros_Свод_30 03 3 2 2" xfId="3097" xr:uid="{00000000-0005-0000-0000-000033050000}"/>
    <cellStyle name="c_Macros_Свод_30 03_000-фактбаланс" xfId="375" xr:uid="{00000000-0005-0000-0000-000034050000}"/>
    <cellStyle name="c_Macros_Свод_30 03_000-фактбаланс 2" xfId="3098" xr:uid="{00000000-0005-0000-0000-000035050000}"/>
    <cellStyle name="c_Macros_Свод_30 03_000-фактбаланс 2 2" xfId="3099" xr:uid="{00000000-0005-0000-0000-000036050000}"/>
    <cellStyle name="c_Macros_Свод_30 03_000-фактбаланс 2 2 2" xfId="3100" xr:uid="{00000000-0005-0000-0000-000037050000}"/>
    <cellStyle name="c_Macros_Свод_30 03_АХГ_Ежемесячная отчетность_Силкина" xfId="3101" xr:uid="{00000000-0005-0000-0000-000038050000}"/>
    <cellStyle name="c_Macros_Свод_30 03_АХГ_Ежемесячная отчетность_Силкина 2" xfId="3102" xr:uid="{00000000-0005-0000-0000-000039050000}"/>
    <cellStyle name="c_Macros_Свод_30 03_АХГ_Ежемесячная отчетность_Силкина 2 2" xfId="3103" xr:uid="{00000000-0005-0000-0000-00003A050000}"/>
    <cellStyle name="c_Macros_Свод_30 03_АХГ_Ежемесячная отчетность_Силкина 2 2 2" xfId="3104" xr:uid="{00000000-0005-0000-0000-00003B050000}"/>
    <cellStyle name="c_Macros_Свод_30 03_Формы отчетов - Силкина" xfId="3105" xr:uid="{00000000-0005-0000-0000-00003C050000}"/>
    <cellStyle name="c_Macros_Свод_30 03_Формы отчетов - Силкина 2" xfId="3106" xr:uid="{00000000-0005-0000-0000-00003D050000}"/>
    <cellStyle name="c_Macros_Свод_30 03_Формы отчетов - Силкина 2 2" xfId="3107" xr:uid="{00000000-0005-0000-0000-00003E050000}"/>
    <cellStyle name="c_Macros_Свод_30 03_Формы отчетов - Силкина 2 2 2" xfId="3108" xr:uid="{00000000-0005-0000-0000-00003F050000}"/>
    <cellStyle name="c_Macros_Скорр вн Антикриз бюджет" xfId="376" xr:uid="{00000000-0005-0000-0000-000040050000}"/>
    <cellStyle name="c_Macros_Фин результаты  2007 (21.02)" xfId="377" xr:uid="{00000000-0005-0000-0000-000041050000}"/>
    <cellStyle name="c_Macros_Фин результаты  2007 (21.02) 2" xfId="3109" xr:uid="{00000000-0005-0000-0000-000042050000}"/>
    <cellStyle name="c_Macros_Фин результаты  2007 (21.02) 2 2" xfId="3110" xr:uid="{00000000-0005-0000-0000-000043050000}"/>
    <cellStyle name="c_Macros_Фин результаты  2007 (21.02) 2 2 2" xfId="3111" xr:uid="{00000000-0005-0000-0000-000044050000}"/>
    <cellStyle name="c_Macros_Фин результаты  2007 (21.02)_Книга1" xfId="378" xr:uid="{00000000-0005-0000-0000-000045050000}"/>
    <cellStyle name="c_Macros_Фин результаты  2007 (21.02)_Книга1 2" xfId="3112" xr:uid="{00000000-0005-0000-0000-000046050000}"/>
    <cellStyle name="c_Macros_Фин результаты  2007 (21.02)_Книга1 2 2" xfId="3113" xr:uid="{00000000-0005-0000-0000-000047050000}"/>
    <cellStyle name="c_Macros_Фин результаты  2007 (21.02)_Книга1 2 2 2" xfId="3114" xr:uid="{00000000-0005-0000-0000-000048050000}"/>
    <cellStyle name="c_Macros_Фин результаты  2007 (21.02)_Книга2" xfId="379" xr:uid="{00000000-0005-0000-0000-000049050000}"/>
    <cellStyle name="c_Macros_Фин результаты  2007 (21.02)_Книга2 2" xfId="3115" xr:uid="{00000000-0005-0000-0000-00004A050000}"/>
    <cellStyle name="c_Macros_Фин результаты  2007 (21.02)_Книга2 2 2" xfId="3116" xr:uid="{00000000-0005-0000-0000-00004B050000}"/>
    <cellStyle name="c_Macros_Фин результаты  2007 (21.02)_Книга2 2 2 2" xfId="3117" xr:uid="{00000000-0005-0000-0000-00004C050000}"/>
    <cellStyle name="c_Macros_Фитнес Ф1" xfId="380" xr:uid="{00000000-0005-0000-0000-00004D050000}"/>
    <cellStyle name="c_Macros_Фитнес Ф1 2" xfId="3118" xr:uid="{00000000-0005-0000-0000-00004E050000}"/>
    <cellStyle name="c_Macros_Фитнес Ф1 2 2" xfId="3119" xr:uid="{00000000-0005-0000-0000-00004F050000}"/>
    <cellStyle name="c_Macros_Фитнес Ф1 2 2 2" xfId="3120" xr:uid="{00000000-0005-0000-0000-000050050000}"/>
    <cellStyle name="c_Macros_Фитнес Ф1 2 2 2 2" xfId="3121" xr:uid="{00000000-0005-0000-0000-000051050000}"/>
    <cellStyle name="c_Macros_Фитнес Ф1 3" xfId="3122" xr:uid="{00000000-0005-0000-0000-000052050000}"/>
    <cellStyle name="c_Macros_Фитнес Ф1 3 2" xfId="3123" xr:uid="{00000000-0005-0000-0000-000053050000}"/>
    <cellStyle name="c_Macros_Фитнес Ф1 3 2 2" xfId="3124" xr:uid="{00000000-0005-0000-0000-000054050000}"/>
    <cellStyle name="c_Macros_Фитнес Ф1_000-фактбаланс" xfId="381" xr:uid="{00000000-0005-0000-0000-000055050000}"/>
    <cellStyle name="c_Macros_Фитнес Ф1_000-фактбаланс 2" xfId="3125" xr:uid="{00000000-0005-0000-0000-000056050000}"/>
    <cellStyle name="c_Macros_Фитнес Ф1_000-фактбаланс 2 2" xfId="3126" xr:uid="{00000000-0005-0000-0000-000057050000}"/>
    <cellStyle name="c_Macros_Фитнес Ф1_000-фактбаланс 2 2 2" xfId="3127" xr:uid="{00000000-0005-0000-0000-000058050000}"/>
    <cellStyle name="c_Macros_Фитнес Ф1_АХГ_Ежемесячная отчетность_Силкина" xfId="3128" xr:uid="{00000000-0005-0000-0000-000059050000}"/>
    <cellStyle name="c_Macros_Фитнес Ф1_АХГ_Ежемесячная отчетность_Силкина 2" xfId="3129" xr:uid="{00000000-0005-0000-0000-00005A050000}"/>
    <cellStyle name="c_Macros_Фитнес Ф1_АХГ_Ежемесячная отчетность_Силкина 2 2" xfId="3130" xr:uid="{00000000-0005-0000-0000-00005B050000}"/>
    <cellStyle name="c_Macros_Фитнес Ф1_АХГ_Ежемесячная отчетность_Силкина 2 2 2" xfId="3131" xr:uid="{00000000-0005-0000-0000-00005C050000}"/>
    <cellStyle name="c_Macros_Фитнес Ф1_Формы отчетов - Силкина" xfId="3132" xr:uid="{00000000-0005-0000-0000-00005D050000}"/>
    <cellStyle name="c_Macros_Фитнес Ф1_Формы отчетов - Силкина 2" xfId="3133" xr:uid="{00000000-0005-0000-0000-00005E050000}"/>
    <cellStyle name="c_Macros_Фитнес Ф1_Формы отчетов - Силкина 2 2" xfId="3134" xr:uid="{00000000-0005-0000-0000-00005F050000}"/>
    <cellStyle name="c_Macros_Фитнес Ф1_Формы отчетов - Силкина 2 2 2" xfId="3135" xr:uid="{00000000-0005-0000-0000-000060050000}"/>
    <cellStyle name="c_Macros_Фитнес Форма контроля 03.2008" xfId="382" xr:uid="{00000000-0005-0000-0000-000061050000}"/>
    <cellStyle name="c_Macros_Фитнес Форма контроля 03.2008 2" xfId="3136" xr:uid="{00000000-0005-0000-0000-000062050000}"/>
    <cellStyle name="c_Macros_Фитнес Форма контроля 03.2008 2 2" xfId="3137" xr:uid="{00000000-0005-0000-0000-000063050000}"/>
    <cellStyle name="c_Macros_Фитнес Форма контроля 03.2008 2 2 2" xfId="3138" xr:uid="{00000000-0005-0000-0000-000064050000}"/>
    <cellStyle name="c_Macros_Форма контроля Медси Фитнес 2008" xfId="383" xr:uid="{00000000-0005-0000-0000-000065050000}"/>
    <cellStyle name="c_Macros_Форма контроля Медси Фитнес 2008 2" xfId="3139" xr:uid="{00000000-0005-0000-0000-000066050000}"/>
    <cellStyle name="c_Macros_Форма контроля Медси Фитнес 2008 2 2" xfId="3140" xr:uid="{00000000-0005-0000-0000-000067050000}"/>
    <cellStyle name="c_Macros_Форма контроля Медси Фитнес 2008 2 2 2" xfId="3141" xr:uid="{00000000-0005-0000-0000-000068050000}"/>
    <cellStyle name="c_Macros_Шаблон Бюджета 2008" xfId="384" xr:uid="{00000000-0005-0000-0000-000069050000}"/>
    <cellStyle name="c_Macros_Шаблон Бюджета 2008 2" xfId="3142" xr:uid="{00000000-0005-0000-0000-00006A050000}"/>
    <cellStyle name="c_Macros_Шаблон Бюджета 2008 2 2" xfId="3143" xr:uid="{00000000-0005-0000-0000-00006B050000}"/>
    <cellStyle name="c_Macros_Шаблон Бюджета 2008 2 2 2" xfId="3144" xr:uid="{00000000-0005-0000-0000-00006C050000}"/>
    <cellStyle name="c_Macros_Шаблон Бюджета 2008 2 2 2 2" xfId="3145" xr:uid="{00000000-0005-0000-0000-00006D050000}"/>
    <cellStyle name="c_Macros_Шаблон Бюджета 2008 3" xfId="3146" xr:uid="{00000000-0005-0000-0000-00006E050000}"/>
    <cellStyle name="c_Macros_Шаблон Бюджета 2008 3 2" xfId="3147" xr:uid="{00000000-0005-0000-0000-00006F050000}"/>
    <cellStyle name="c_Macros_Шаблон Бюджета 2008 3 2 2" xfId="3148" xr:uid="{00000000-0005-0000-0000-000070050000}"/>
    <cellStyle name="c_Macros_Шаблон Бюджета 2008_000-фактбаланс" xfId="385" xr:uid="{00000000-0005-0000-0000-000071050000}"/>
    <cellStyle name="c_Macros_Шаблон Бюджета 2008_000-фактбаланс 2" xfId="3149" xr:uid="{00000000-0005-0000-0000-000072050000}"/>
    <cellStyle name="c_Macros_Шаблон Бюджета 2008_000-фактбаланс 2 2" xfId="3150" xr:uid="{00000000-0005-0000-0000-000073050000}"/>
    <cellStyle name="c_Macros_Шаблон Бюджета 2008_000-фактбаланс 2 2 2" xfId="3151" xr:uid="{00000000-0005-0000-0000-000074050000}"/>
    <cellStyle name="c_Macros_Шаблон Бюджета 2008_АХГ_Ежемесячная отчетность_Силкина" xfId="3152" xr:uid="{00000000-0005-0000-0000-000075050000}"/>
    <cellStyle name="c_Macros_Шаблон Бюджета 2008_АХГ_Ежемесячная отчетность_Силкина 2" xfId="3153" xr:uid="{00000000-0005-0000-0000-000076050000}"/>
    <cellStyle name="c_Macros_Шаблон Бюджета 2008_АХГ_Ежемесячная отчетность_Силкина 2 2" xfId="3154" xr:uid="{00000000-0005-0000-0000-000077050000}"/>
    <cellStyle name="c_Macros_Шаблон Бюджета 2008_АХГ_Ежемесячная отчетность_Силкина 2 2 2" xfId="3155" xr:uid="{00000000-0005-0000-0000-000078050000}"/>
    <cellStyle name="c_Macros_Шаблон Бюджета 2008_Формы отчетов - Силкина" xfId="3156" xr:uid="{00000000-0005-0000-0000-000079050000}"/>
    <cellStyle name="c_Macros_Шаблон Бюджета 2008_Формы отчетов - Силкина 2" xfId="3157" xr:uid="{00000000-0005-0000-0000-00007A050000}"/>
    <cellStyle name="c_Macros_Шаблон Бюджета 2008_Формы отчетов - Силкина 2 2" xfId="3158" xr:uid="{00000000-0005-0000-0000-00007B050000}"/>
    <cellStyle name="c_Macros_Шаблон Бюджета 2008_Формы отчетов - Силкина 2 2 2" xfId="3159" xr:uid="{00000000-0005-0000-0000-00007C050000}"/>
    <cellStyle name="c_Manager (2)" xfId="386" xr:uid="{00000000-0005-0000-0000-00007D050000}"/>
    <cellStyle name="c_Manager (2) 2" xfId="387" xr:uid="{00000000-0005-0000-0000-00007E050000}"/>
    <cellStyle name="c_Manager (2) 2 2" xfId="3160" xr:uid="{00000000-0005-0000-0000-00007F050000}"/>
    <cellStyle name="c_Manager (2) 2 2 2" xfId="3161" xr:uid="{00000000-0005-0000-0000-000080050000}"/>
    <cellStyle name="c_Manager (2)_!негативный_Планирование выручки и расходов 2009_акц-10+20" xfId="388" xr:uid="{00000000-0005-0000-0000-000081050000}"/>
    <cellStyle name="c_Manager (2)_!Планирование выручки и расходов 2009_17221+8" xfId="389" xr:uid="{00000000-0005-0000-0000-000082050000}"/>
    <cellStyle name="c_Manager (2)_000-фактбаланс" xfId="390" xr:uid="{00000000-0005-0000-0000-000083050000}"/>
    <cellStyle name="c_Manager (2)_000-фактбаланс 2" xfId="3162" xr:uid="{00000000-0005-0000-0000-000084050000}"/>
    <cellStyle name="c_Manager (2)_000-фактбаланс 2 2" xfId="3163" xr:uid="{00000000-0005-0000-0000-000085050000}"/>
    <cellStyle name="c_Manager (2)_000-фактбаланс 2 2 2" xfId="3164" xr:uid="{00000000-0005-0000-0000-000086050000}"/>
    <cellStyle name="c_Manager (2)_19_02_формы контроля2007u" xfId="391" xr:uid="{00000000-0005-0000-0000-000087050000}"/>
    <cellStyle name="c_Manager (2)_Бюджет_2009_ОснЗдание&amp;Пристройка" xfId="392" xr:uid="{00000000-0005-0000-0000-000088050000}"/>
    <cellStyle name="c_Manager (2)_Бюджет_2009_ОснЗдание&amp;Пристройка 2" xfId="3165" xr:uid="{00000000-0005-0000-0000-000089050000}"/>
    <cellStyle name="c_Manager (2)_Бюджет_2009_ОснЗдание&amp;Пристройка 2 2" xfId="3166" xr:uid="{00000000-0005-0000-0000-00008A050000}"/>
    <cellStyle name="c_Manager (2)_Бюджет_2009_ОснЗдание&amp;Пристройка 2 2 2" xfId="3167" xr:uid="{00000000-0005-0000-0000-00008B050000}"/>
    <cellStyle name="c_Manager (2)_Бюджет_2009_ОснЗдание&amp;Пристройка_Формы бюджета 2010 ООО УК МС (7)" xfId="393" xr:uid="{00000000-0005-0000-0000-00008C050000}"/>
    <cellStyle name="c_Manager (2)_Бюджет_2009_ОснЗдание&amp;Пристройка_Формы бюджета 2010 ООО УК МС (7) 2" xfId="3168" xr:uid="{00000000-0005-0000-0000-00008D050000}"/>
    <cellStyle name="c_Manager (2)_Бюджет_2009_ОснЗдание&amp;Пристройка_Формы бюджета 2010 ООО УК МС (7) 2 2" xfId="3169" xr:uid="{00000000-0005-0000-0000-00008E050000}"/>
    <cellStyle name="c_Manager (2)_Бюджет_2009_ОснЗдание&amp;Пристройка_Формы бюджета 2010 ООО УК МС (7) 2 2 2" xfId="3170" xr:uid="{00000000-0005-0000-0000-00008F050000}"/>
    <cellStyle name="c_Manager (2)_Бюджет_330млн_54" xfId="394" xr:uid="{00000000-0005-0000-0000-000090050000}"/>
    <cellStyle name="c_Manager (2)_ЕдиныйБюджет_2009_ОснЗдание&amp;Пристройка" xfId="395" xr:uid="{00000000-0005-0000-0000-000091050000}"/>
    <cellStyle name="c_Manager (2)_ЕдиныйБюджет_2009_ОснЗдание&amp;Пристройка 2" xfId="3171" xr:uid="{00000000-0005-0000-0000-000092050000}"/>
    <cellStyle name="c_Manager (2)_ЕдиныйБюджет_2009_ОснЗдание&amp;Пристройка 2 2" xfId="3172" xr:uid="{00000000-0005-0000-0000-000093050000}"/>
    <cellStyle name="c_Manager (2)_ЕдиныйБюджет_2009_ОснЗдание&amp;Пристройка 2 2 2" xfId="3173" xr:uid="{00000000-0005-0000-0000-000094050000}"/>
    <cellStyle name="c_Manager (2)_КИАУР МФ" xfId="396" xr:uid="{00000000-0005-0000-0000-000095050000}"/>
    <cellStyle name="c_Manager (2)_КИАУР МФ 2" xfId="3174" xr:uid="{00000000-0005-0000-0000-000096050000}"/>
    <cellStyle name="c_Manager (2)_КИАУР МФ 2 2" xfId="3175" xr:uid="{00000000-0005-0000-0000-000097050000}"/>
    <cellStyle name="c_Manager (2)_КИАУР МФ 2 2 2" xfId="3176" xr:uid="{00000000-0005-0000-0000-000098050000}"/>
    <cellStyle name="c_Manager (2)_Книга1" xfId="397" xr:uid="{00000000-0005-0000-0000-000099050000}"/>
    <cellStyle name="c_Manager (2)_Книга1_1" xfId="398" xr:uid="{00000000-0005-0000-0000-00009A050000}"/>
    <cellStyle name="c_Manager (2)_Медси Фитнес бюджет_2009" xfId="399" xr:uid="{00000000-0005-0000-0000-00009B050000}"/>
    <cellStyle name="c_Manager (2)_Медси Фитнес бюджет_2009 2" xfId="3177" xr:uid="{00000000-0005-0000-0000-00009C050000}"/>
    <cellStyle name="c_Manager (2)_Медси Фитнес бюджет_2009 2 2" xfId="3178" xr:uid="{00000000-0005-0000-0000-00009D050000}"/>
    <cellStyle name="c_Manager (2)_Медси Фитнес бюджет_2009 2 2 2" xfId="3179" xr:uid="{00000000-0005-0000-0000-00009E050000}"/>
    <cellStyle name="c_Manager (2)_МФит" xfId="400" xr:uid="{00000000-0005-0000-0000-00009F050000}"/>
    <cellStyle name="c_Manager (2)_МФит 2" xfId="3180" xr:uid="{00000000-0005-0000-0000-0000A0050000}"/>
    <cellStyle name="c_Manager (2)_МФит 2 2" xfId="3181" xr:uid="{00000000-0005-0000-0000-0000A1050000}"/>
    <cellStyle name="c_Manager (2)_МФит 2 2 2" xfId="3182" xr:uid="{00000000-0005-0000-0000-0000A2050000}"/>
    <cellStyle name="c_Manager (2)_Прогноз 1кв 2009" xfId="401" xr:uid="{00000000-0005-0000-0000-0000A3050000}"/>
    <cellStyle name="c_Manager (2)_Рабочий" xfId="402" xr:uid="{00000000-0005-0000-0000-0000A4050000}"/>
    <cellStyle name="c_Manager (2)_Свод_30 03" xfId="403" xr:uid="{00000000-0005-0000-0000-0000A5050000}"/>
    <cellStyle name="c_Manager (2)_Свод_30 03 2" xfId="3183" xr:uid="{00000000-0005-0000-0000-0000A6050000}"/>
    <cellStyle name="c_Manager (2)_Свод_30 03 2 2" xfId="3184" xr:uid="{00000000-0005-0000-0000-0000A7050000}"/>
    <cellStyle name="c_Manager (2)_Свод_30 03 2 2 2" xfId="3185" xr:uid="{00000000-0005-0000-0000-0000A8050000}"/>
    <cellStyle name="c_Manager (2)_Свод_30 03 2 2 2 2" xfId="3186" xr:uid="{00000000-0005-0000-0000-0000A9050000}"/>
    <cellStyle name="c_Manager (2)_Свод_30 03 3" xfId="3187" xr:uid="{00000000-0005-0000-0000-0000AA050000}"/>
    <cellStyle name="c_Manager (2)_Свод_30 03 3 2" xfId="3188" xr:uid="{00000000-0005-0000-0000-0000AB050000}"/>
    <cellStyle name="c_Manager (2)_Свод_30 03 3 2 2" xfId="3189" xr:uid="{00000000-0005-0000-0000-0000AC050000}"/>
    <cellStyle name="c_Manager (2)_Свод_30 03_000-фактбаланс" xfId="404" xr:uid="{00000000-0005-0000-0000-0000AD050000}"/>
    <cellStyle name="c_Manager (2)_Свод_30 03_000-фактбаланс 2" xfId="3190" xr:uid="{00000000-0005-0000-0000-0000AE050000}"/>
    <cellStyle name="c_Manager (2)_Свод_30 03_000-фактбаланс 2 2" xfId="3191" xr:uid="{00000000-0005-0000-0000-0000AF050000}"/>
    <cellStyle name="c_Manager (2)_Свод_30 03_000-фактбаланс 2 2 2" xfId="3192" xr:uid="{00000000-0005-0000-0000-0000B0050000}"/>
    <cellStyle name="c_Manager (2)_Свод_30 03_АХГ_Ежемесячная отчетность_Силкина" xfId="3193" xr:uid="{00000000-0005-0000-0000-0000B1050000}"/>
    <cellStyle name="c_Manager (2)_Свод_30 03_АХГ_Ежемесячная отчетность_Силкина 2" xfId="3194" xr:uid="{00000000-0005-0000-0000-0000B2050000}"/>
    <cellStyle name="c_Manager (2)_Свод_30 03_АХГ_Ежемесячная отчетность_Силкина 2 2" xfId="3195" xr:uid="{00000000-0005-0000-0000-0000B3050000}"/>
    <cellStyle name="c_Manager (2)_Свод_30 03_АХГ_Ежемесячная отчетность_Силкина 2 2 2" xfId="3196" xr:uid="{00000000-0005-0000-0000-0000B4050000}"/>
    <cellStyle name="c_Manager (2)_Свод_30 03_Формы отчетов - Силкина" xfId="3197" xr:uid="{00000000-0005-0000-0000-0000B5050000}"/>
    <cellStyle name="c_Manager (2)_Свод_30 03_Формы отчетов - Силкина 2" xfId="3198" xr:uid="{00000000-0005-0000-0000-0000B6050000}"/>
    <cellStyle name="c_Manager (2)_Свод_30 03_Формы отчетов - Силкина 2 2" xfId="3199" xr:uid="{00000000-0005-0000-0000-0000B7050000}"/>
    <cellStyle name="c_Manager (2)_Свод_30 03_Формы отчетов - Силкина 2 2 2" xfId="3200" xr:uid="{00000000-0005-0000-0000-0000B8050000}"/>
    <cellStyle name="c_Manager (2)_Скорр вн Антикриз бюджет" xfId="405" xr:uid="{00000000-0005-0000-0000-0000B9050000}"/>
    <cellStyle name="c_Manager (2)_Фин результаты  2007 (21.02)" xfId="406" xr:uid="{00000000-0005-0000-0000-0000BA050000}"/>
    <cellStyle name="c_Manager (2)_Фин результаты  2007 (21.02) 2" xfId="3201" xr:uid="{00000000-0005-0000-0000-0000BB050000}"/>
    <cellStyle name="c_Manager (2)_Фин результаты  2007 (21.02) 2 2" xfId="3202" xr:uid="{00000000-0005-0000-0000-0000BC050000}"/>
    <cellStyle name="c_Manager (2)_Фин результаты  2007 (21.02) 2 2 2" xfId="3203" xr:uid="{00000000-0005-0000-0000-0000BD050000}"/>
    <cellStyle name="c_Manager (2)_Фин результаты  2007 (21.02)_Книга1" xfId="407" xr:uid="{00000000-0005-0000-0000-0000BE050000}"/>
    <cellStyle name="c_Manager (2)_Фин результаты  2007 (21.02)_Книга1 2" xfId="3204" xr:uid="{00000000-0005-0000-0000-0000BF050000}"/>
    <cellStyle name="c_Manager (2)_Фин результаты  2007 (21.02)_Книга1 2 2" xfId="3205" xr:uid="{00000000-0005-0000-0000-0000C0050000}"/>
    <cellStyle name="c_Manager (2)_Фин результаты  2007 (21.02)_Книга1 2 2 2" xfId="3206" xr:uid="{00000000-0005-0000-0000-0000C1050000}"/>
    <cellStyle name="c_Manager (2)_Фин результаты  2007 (21.02)_Книга2" xfId="408" xr:uid="{00000000-0005-0000-0000-0000C2050000}"/>
    <cellStyle name="c_Manager (2)_Фин результаты  2007 (21.02)_Книга2 2" xfId="3207" xr:uid="{00000000-0005-0000-0000-0000C3050000}"/>
    <cellStyle name="c_Manager (2)_Фин результаты  2007 (21.02)_Книга2 2 2" xfId="3208" xr:uid="{00000000-0005-0000-0000-0000C4050000}"/>
    <cellStyle name="c_Manager (2)_Фин результаты  2007 (21.02)_Книга2 2 2 2" xfId="3209" xr:uid="{00000000-0005-0000-0000-0000C5050000}"/>
    <cellStyle name="c_Manager (2)_Фитнес Ф1" xfId="409" xr:uid="{00000000-0005-0000-0000-0000C6050000}"/>
    <cellStyle name="c_Manager (2)_Фитнес Ф1 2" xfId="3210" xr:uid="{00000000-0005-0000-0000-0000C7050000}"/>
    <cellStyle name="c_Manager (2)_Фитнес Ф1 2 2" xfId="3211" xr:uid="{00000000-0005-0000-0000-0000C8050000}"/>
    <cellStyle name="c_Manager (2)_Фитнес Ф1 2 2 2" xfId="3212" xr:uid="{00000000-0005-0000-0000-0000C9050000}"/>
    <cellStyle name="c_Manager (2)_Фитнес Ф1 2 2 2 2" xfId="3213" xr:uid="{00000000-0005-0000-0000-0000CA050000}"/>
    <cellStyle name="c_Manager (2)_Фитнес Ф1 3" xfId="3214" xr:uid="{00000000-0005-0000-0000-0000CB050000}"/>
    <cellStyle name="c_Manager (2)_Фитнес Ф1 3 2" xfId="3215" xr:uid="{00000000-0005-0000-0000-0000CC050000}"/>
    <cellStyle name="c_Manager (2)_Фитнес Ф1 3 2 2" xfId="3216" xr:uid="{00000000-0005-0000-0000-0000CD050000}"/>
    <cellStyle name="c_Manager (2)_Фитнес Ф1_000-фактбаланс" xfId="410" xr:uid="{00000000-0005-0000-0000-0000CE050000}"/>
    <cellStyle name="c_Manager (2)_Фитнес Ф1_000-фактбаланс 2" xfId="3217" xr:uid="{00000000-0005-0000-0000-0000CF050000}"/>
    <cellStyle name="c_Manager (2)_Фитнес Ф1_000-фактбаланс 2 2" xfId="3218" xr:uid="{00000000-0005-0000-0000-0000D0050000}"/>
    <cellStyle name="c_Manager (2)_Фитнес Ф1_000-фактбаланс 2 2 2" xfId="3219" xr:uid="{00000000-0005-0000-0000-0000D1050000}"/>
    <cellStyle name="c_Manager (2)_Фитнес Ф1_АХГ_Ежемесячная отчетность_Силкина" xfId="3220" xr:uid="{00000000-0005-0000-0000-0000D2050000}"/>
    <cellStyle name="c_Manager (2)_Фитнес Ф1_АХГ_Ежемесячная отчетность_Силкина 2" xfId="3221" xr:uid="{00000000-0005-0000-0000-0000D3050000}"/>
    <cellStyle name="c_Manager (2)_Фитнес Ф1_АХГ_Ежемесячная отчетность_Силкина 2 2" xfId="3222" xr:uid="{00000000-0005-0000-0000-0000D4050000}"/>
    <cellStyle name="c_Manager (2)_Фитнес Ф1_АХГ_Ежемесячная отчетность_Силкина 2 2 2" xfId="3223" xr:uid="{00000000-0005-0000-0000-0000D5050000}"/>
    <cellStyle name="c_Manager (2)_Фитнес Ф1_Формы отчетов - Силкина" xfId="3224" xr:uid="{00000000-0005-0000-0000-0000D6050000}"/>
    <cellStyle name="c_Manager (2)_Фитнес Ф1_Формы отчетов - Силкина 2" xfId="3225" xr:uid="{00000000-0005-0000-0000-0000D7050000}"/>
    <cellStyle name="c_Manager (2)_Фитнес Ф1_Формы отчетов - Силкина 2 2" xfId="3226" xr:uid="{00000000-0005-0000-0000-0000D8050000}"/>
    <cellStyle name="c_Manager (2)_Фитнес Ф1_Формы отчетов - Силкина 2 2 2" xfId="3227" xr:uid="{00000000-0005-0000-0000-0000D9050000}"/>
    <cellStyle name="c_Manager (2)_Фитнес Форма контроля 03.2008" xfId="411" xr:uid="{00000000-0005-0000-0000-0000DA050000}"/>
    <cellStyle name="c_Manager (2)_Фитнес Форма контроля 03.2008 2" xfId="3228" xr:uid="{00000000-0005-0000-0000-0000DB050000}"/>
    <cellStyle name="c_Manager (2)_Фитнес Форма контроля 03.2008 2 2" xfId="3229" xr:uid="{00000000-0005-0000-0000-0000DC050000}"/>
    <cellStyle name="c_Manager (2)_Фитнес Форма контроля 03.2008 2 2 2" xfId="3230" xr:uid="{00000000-0005-0000-0000-0000DD050000}"/>
    <cellStyle name="c_Manager (2)_Форма контроля Медси Фитнес 2008" xfId="412" xr:uid="{00000000-0005-0000-0000-0000DE050000}"/>
    <cellStyle name="c_Manager (2)_Форма контроля Медси Фитнес 2008 2" xfId="3231" xr:uid="{00000000-0005-0000-0000-0000DF050000}"/>
    <cellStyle name="c_Manager (2)_Форма контроля Медси Фитнес 2008 2 2" xfId="3232" xr:uid="{00000000-0005-0000-0000-0000E0050000}"/>
    <cellStyle name="c_Manager (2)_Форма контроля Медси Фитнес 2008 2 2 2" xfId="3233" xr:uid="{00000000-0005-0000-0000-0000E1050000}"/>
    <cellStyle name="c_Manager (2)_Шаблон Бюджета 2008" xfId="413" xr:uid="{00000000-0005-0000-0000-0000E2050000}"/>
    <cellStyle name="c_Manager (2)_Шаблон Бюджета 2008 2" xfId="3234" xr:uid="{00000000-0005-0000-0000-0000E3050000}"/>
    <cellStyle name="c_Manager (2)_Шаблон Бюджета 2008 2 2" xfId="3235" xr:uid="{00000000-0005-0000-0000-0000E4050000}"/>
    <cellStyle name="c_Manager (2)_Шаблон Бюджета 2008 2 2 2" xfId="3236" xr:uid="{00000000-0005-0000-0000-0000E5050000}"/>
    <cellStyle name="c_Manager (2)_Шаблон Бюджета 2008 2 2 2 2" xfId="3237" xr:uid="{00000000-0005-0000-0000-0000E6050000}"/>
    <cellStyle name="c_Manager (2)_Шаблон Бюджета 2008 3" xfId="3238" xr:uid="{00000000-0005-0000-0000-0000E7050000}"/>
    <cellStyle name="c_Manager (2)_Шаблон Бюджета 2008 3 2" xfId="3239" xr:uid="{00000000-0005-0000-0000-0000E8050000}"/>
    <cellStyle name="c_Manager (2)_Шаблон Бюджета 2008 3 2 2" xfId="3240" xr:uid="{00000000-0005-0000-0000-0000E9050000}"/>
    <cellStyle name="c_Manager (2)_Шаблон Бюджета 2008_000-фактбаланс" xfId="414" xr:uid="{00000000-0005-0000-0000-0000EA050000}"/>
    <cellStyle name="c_Manager (2)_Шаблон Бюджета 2008_000-фактбаланс 2" xfId="3241" xr:uid="{00000000-0005-0000-0000-0000EB050000}"/>
    <cellStyle name="c_Manager (2)_Шаблон Бюджета 2008_000-фактбаланс 2 2" xfId="3242" xr:uid="{00000000-0005-0000-0000-0000EC050000}"/>
    <cellStyle name="c_Manager (2)_Шаблон Бюджета 2008_000-фактбаланс 2 2 2" xfId="3243" xr:uid="{00000000-0005-0000-0000-0000ED050000}"/>
    <cellStyle name="c_Manager (2)_Шаблон Бюджета 2008_АХГ_Ежемесячная отчетность_Силкина" xfId="3244" xr:uid="{00000000-0005-0000-0000-0000EE050000}"/>
    <cellStyle name="c_Manager (2)_Шаблон Бюджета 2008_АХГ_Ежемесячная отчетность_Силкина 2" xfId="3245" xr:uid="{00000000-0005-0000-0000-0000EF050000}"/>
    <cellStyle name="c_Manager (2)_Шаблон Бюджета 2008_АХГ_Ежемесячная отчетность_Силкина 2 2" xfId="3246" xr:uid="{00000000-0005-0000-0000-0000F0050000}"/>
    <cellStyle name="c_Manager (2)_Шаблон Бюджета 2008_АХГ_Ежемесячная отчетность_Силкина 2 2 2" xfId="3247" xr:uid="{00000000-0005-0000-0000-0000F1050000}"/>
    <cellStyle name="c_Manager (2)_Шаблон Бюджета 2008_Формы отчетов - Силкина" xfId="3248" xr:uid="{00000000-0005-0000-0000-0000F2050000}"/>
    <cellStyle name="c_Manager (2)_Шаблон Бюджета 2008_Формы отчетов - Силкина 2" xfId="3249" xr:uid="{00000000-0005-0000-0000-0000F3050000}"/>
    <cellStyle name="c_Manager (2)_Шаблон Бюджета 2008_Формы отчетов - Силкина 2 2" xfId="3250" xr:uid="{00000000-0005-0000-0000-0000F4050000}"/>
    <cellStyle name="c_Manager (2)_Шаблон Бюджета 2008_Формы отчетов - Силкина 2 2 2" xfId="3251" xr:uid="{00000000-0005-0000-0000-0000F5050000}"/>
    <cellStyle name="c_Бюджет_2009_ОснЗдание&amp;Пристройка" xfId="415" xr:uid="{00000000-0005-0000-0000-0000F6050000}"/>
    <cellStyle name="c_Бюджет_2009_ОснЗдание&amp;Пристройка 2" xfId="3252" xr:uid="{00000000-0005-0000-0000-0000F7050000}"/>
    <cellStyle name="c_Бюджет_2009_ОснЗдание&amp;Пристройка 2 2" xfId="3253" xr:uid="{00000000-0005-0000-0000-0000F8050000}"/>
    <cellStyle name="c_Бюджет_2009_ОснЗдание&amp;Пристройка 2 2 2" xfId="3254" xr:uid="{00000000-0005-0000-0000-0000F9050000}"/>
    <cellStyle name="c_Бюджет_2009_ОснЗдание&amp;Пристройка_Формы бюджета 2010 ООО УК МС (7)" xfId="416" xr:uid="{00000000-0005-0000-0000-0000FA050000}"/>
    <cellStyle name="c_Бюджет_2009_ОснЗдание&amp;Пристройка_Формы бюджета 2010 ООО УК МС (7) 2" xfId="3255" xr:uid="{00000000-0005-0000-0000-0000FB050000}"/>
    <cellStyle name="c_Бюджет_2009_ОснЗдание&amp;Пристройка_Формы бюджета 2010 ООО УК МС (7) 2 2" xfId="3256" xr:uid="{00000000-0005-0000-0000-0000FC050000}"/>
    <cellStyle name="c_Бюджет_2009_ОснЗдание&amp;Пристройка_Формы бюджета 2010 ООО УК МС (7) 2 2 2" xfId="3257" xr:uid="{00000000-0005-0000-0000-0000FD050000}"/>
    <cellStyle name="c_Бюджет_330млн_54" xfId="417" xr:uid="{00000000-0005-0000-0000-0000FE050000}"/>
    <cellStyle name="c_ЕдиныйБюджет_2009_ОснЗдание&amp;Пристройка" xfId="418" xr:uid="{00000000-0005-0000-0000-0000FF050000}"/>
    <cellStyle name="c_ЕдиныйБюджет_2009_ОснЗдание&amp;Пристройка 2" xfId="3258" xr:uid="{00000000-0005-0000-0000-000000060000}"/>
    <cellStyle name="c_ЕдиныйБюджет_2009_ОснЗдание&amp;Пристройка 2 2" xfId="3259" xr:uid="{00000000-0005-0000-0000-000001060000}"/>
    <cellStyle name="c_ЕдиныйБюджет_2009_ОснЗдание&amp;Пристройка 2 2 2" xfId="3260" xr:uid="{00000000-0005-0000-0000-000002060000}"/>
    <cellStyle name="c_КИАУР МФ" xfId="419" xr:uid="{00000000-0005-0000-0000-000003060000}"/>
    <cellStyle name="c_КИАУР МФ 2" xfId="3261" xr:uid="{00000000-0005-0000-0000-000004060000}"/>
    <cellStyle name="c_КИАУР МФ 2 2" xfId="3262" xr:uid="{00000000-0005-0000-0000-000005060000}"/>
    <cellStyle name="c_КИАУР МФ 2 2 2" xfId="3263" xr:uid="{00000000-0005-0000-0000-000006060000}"/>
    <cellStyle name="c_Книга1" xfId="420" xr:uid="{00000000-0005-0000-0000-000007060000}"/>
    <cellStyle name="c_Книга1_1" xfId="421" xr:uid="{00000000-0005-0000-0000-000008060000}"/>
    <cellStyle name="c_Медси Фитнес бюджет_2009" xfId="422" xr:uid="{00000000-0005-0000-0000-000009060000}"/>
    <cellStyle name="c_Медси Фитнес бюджет_2009 2" xfId="3264" xr:uid="{00000000-0005-0000-0000-00000A060000}"/>
    <cellStyle name="c_Медси Фитнес бюджет_2009 2 2" xfId="3265" xr:uid="{00000000-0005-0000-0000-00000B060000}"/>
    <cellStyle name="c_Медси Фитнес бюджет_2009 2 2 2" xfId="3266" xr:uid="{00000000-0005-0000-0000-00000C060000}"/>
    <cellStyle name="c_МФит" xfId="423" xr:uid="{00000000-0005-0000-0000-00000D060000}"/>
    <cellStyle name="c_МФит 2" xfId="3267" xr:uid="{00000000-0005-0000-0000-00000E060000}"/>
    <cellStyle name="c_МФит 2 2" xfId="3268" xr:uid="{00000000-0005-0000-0000-00000F060000}"/>
    <cellStyle name="c_МФит 2 2 2" xfId="3269" xr:uid="{00000000-0005-0000-0000-000010060000}"/>
    <cellStyle name="c_Прогноз 1кв 2009" xfId="424" xr:uid="{00000000-0005-0000-0000-000011060000}"/>
    <cellStyle name="c_Рабочий" xfId="425" xr:uid="{00000000-0005-0000-0000-000012060000}"/>
    <cellStyle name="c_Свод_30 03" xfId="426" xr:uid="{00000000-0005-0000-0000-000013060000}"/>
    <cellStyle name="c_Свод_30 03 2" xfId="3270" xr:uid="{00000000-0005-0000-0000-000014060000}"/>
    <cellStyle name="c_Свод_30 03 2 2" xfId="3271" xr:uid="{00000000-0005-0000-0000-000015060000}"/>
    <cellStyle name="c_Свод_30 03 2 2 2" xfId="3272" xr:uid="{00000000-0005-0000-0000-000016060000}"/>
    <cellStyle name="c_Свод_30 03 2 2 2 2" xfId="3273" xr:uid="{00000000-0005-0000-0000-000017060000}"/>
    <cellStyle name="c_Свод_30 03 3" xfId="3274" xr:uid="{00000000-0005-0000-0000-000018060000}"/>
    <cellStyle name="c_Свод_30 03 3 2" xfId="3275" xr:uid="{00000000-0005-0000-0000-000019060000}"/>
    <cellStyle name="c_Свод_30 03 3 2 2" xfId="3276" xr:uid="{00000000-0005-0000-0000-00001A060000}"/>
    <cellStyle name="c_Свод_30 03_000-фактбаланс" xfId="427" xr:uid="{00000000-0005-0000-0000-00001B060000}"/>
    <cellStyle name="c_Свод_30 03_000-фактбаланс 2" xfId="3277" xr:uid="{00000000-0005-0000-0000-00001C060000}"/>
    <cellStyle name="c_Свод_30 03_000-фактбаланс 2 2" xfId="3278" xr:uid="{00000000-0005-0000-0000-00001D060000}"/>
    <cellStyle name="c_Свод_30 03_000-фактбаланс 2 2 2" xfId="3279" xr:uid="{00000000-0005-0000-0000-00001E060000}"/>
    <cellStyle name="c_Свод_30 03_АХГ_Ежемесячная отчетность_Силкина" xfId="3280" xr:uid="{00000000-0005-0000-0000-00001F060000}"/>
    <cellStyle name="c_Свод_30 03_АХГ_Ежемесячная отчетность_Силкина 2" xfId="3281" xr:uid="{00000000-0005-0000-0000-000020060000}"/>
    <cellStyle name="c_Свод_30 03_АХГ_Ежемесячная отчетность_Силкина 2 2" xfId="3282" xr:uid="{00000000-0005-0000-0000-000021060000}"/>
    <cellStyle name="c_Свод_30 03_АХГ_Ежемесячная отчетность_Силкина 2 2 2" xfId="3283" xr:uid="{00000000-0005-0000-0000-000022060000}"/>
    <cellStyle name="c_Свод_30 03_Формы отчетов - Силкина" xfId="3284" xr:uid="{00000000-0005-0000-0000-000023060000}"/>
    <cellStyle name="c_Свод_30 03_Формы отчетов - Силкина 2" xfId="3285" xr:uid="{00000000-0005-0000-0000-000024060000}"/>
    <cellStyle name="c_Свод_30 03_Формы отчетов - Силкина 2 2" xfId="3286" xr:uid="{00000000-0005-0000-0000-000025060000}"/>
    <cellStyle name="c_Свод_30 03_Формы отчетов - Силкина 2 2 2" xfId="3287" xr:uid="{00000000-0005-0000-0000-000026060000}"/>
    <cellStyle name="c_Скорр вн Антикриз бюджет" xfId="428" xr:uid="{00000000-0005-0000-0000-000027060000}"/>
    <cellStyle name="c_Фин результаты  2007 (21.02)" xfId="429" xr:uid="{00000000-0005-0000-0000-000028060000}"/>
    <cellStyle name="c_Фин результаты  2007 (21.02) 2" xfId="3288" xr:uid="{00000000-0005-0000-0000-000029060000}"/>
    <cellStyle name="c_Фин результаты  2007 (21.02) 2 2" xfId="3289" xr:uid="{00000000-0005-0000-0000-00002A060000}"/>
    <cellStyle name="c_Фин результаты  2007 (21.02) 2 2 2" xfId="3290" xr:uid="{00000000-0005-0000-0000-00002B060000}"/>
    <cellStyle name="c_Фин результаты  2007 (21.02)_Книга1" xfId="430" xr:uid="{00000000-0005-0000-0000-00002C060000}"/>
    <cellStyle name="c_Фин результаты  2007 (21.02)_Книга1 2" xfId="3291" xr:uid="{00000000-0005-0000-0000-00002D060000}"/>
    <cellStyle name="c_Фин результаты  2007 (21.02)_Книга1 2 2" xfId="3292" xr:uid="{00000000-0005-0000-0000-00002E060000}"/>
    <cellStyle name="c_Фин результаты  2007 (21.02)_Книга1 2 2 2" xfId="3293" xr:uid="{00000000-0005-0000-0000-00002F060000}"/>
    <cellStyle name="c_Фин результаты  2007 (21.02)_Книга2" xfId="431" xr:uid="{00000000-0005-0000-0000-000030060000}"/>
    <cellStyle name="c_Фин результаты  2007 (21.02)_Книга2 2" xfId="3294" xr:uid="{00000000-0005-0000-0000-000031060000}"/>
    <cellStyle name="c_Фин результаты  2007 (21.02)_Книга2 2 2" xfId="3295" xr:uid="{00000000-0005-0000-0000-000032060000}"/>
    <cellStyle name="c_Фин результаты  2007 (21.02)_Книга2 2 2 2" xfId="3296" xr:uid="{00000000-0005-0000-0000-000033060000}"/>
    <cellStyle name="c_Фитнес Ф1" xfId="432" xr:uid="{00000000-0005-0000-0000-000034060000}"/>
    <cellStyle name="c_Фитнес Ф1 2" xfId="3297" xr:uid="{00000000-0005-0000-0000-000035060000}"/>
    <cellStyle name="c_Фитнес Ф1 2 2" xfId="3298" xr:uid="{00000000-0005-0000-0000-000036060000}"/>
    <cellStyle name="c_Фитнес Ф1 2 2 2" xfId="3299" xr:uid="{00000000-0005-0000-0000-000037060000}"/>
    <cellStyle name="c_Фитнес Ф1 2 2 2 2" xfId="3300" xr:uid="{00000000-0005-0000-0000-000038060000}"/>
    <cellStyle name="c_Фитнес Ф1 3" xfId="3301" xr:uid="{00000000-0005-0000-0000-000039060000}"/>
    <cellStyle name="c_Фитнес Ф1 3 2" xfId="3302" xr:uid="{00000000-0005-0000-0000-00003A060000}"/>
    <cellStyle name="c_Фитнес Ф1 3 2 2" xfId="3303" xr:uid="{00000000-0005-0000-0000-00003B060000}"/>
    <cellStyle name="c_Фитнес Ф1_000-фактбаланс" xfId="433" xr:uid="{00000000-0005-0000-0000-00003C060000}"/>
    <cellStyle name="c_Фитнес Ф1_000-фактбаланс 2" xfId="3304" xr:uid="{00000000-0005-0000-0000-00003D060000}"/>
    <cellStyle name="c_Фитнес Ф1_000-фактбаланс 2 2" xfId="3305" xr:uid="{00000000-0005-0000-0000-00003E060000}"/>
    <cellStyle name="c_Фитнес Ф1_000-фактбаланс 2 2 2" xfId="3306" xr:uid="{00000000-0005-0000-0000-00003F060000}"/>
    <cellStyle name="c_Фитнес Ф1_АХГ_Ежемесячная отчетность_Силкина" xfId="3307" xr:uid="{00000000-0005-0000-0000-000040060000}"/>
    <cellStyle name="c_Фитнес Ф1_АХГ_Ежемесячная отчетность_Силкина 2" xfId="3308" xr:uid="{00000000-0005-0000-0000-000041060000}"/>
    <cellStyle name="c_Фитнес Ф1_АХГ_Ежемесячная отчетность_Силкина 2 2" xfId="3309" xr:uid="{00000000-0005-0000-0000-000042060000}"/>
    <cellStyle name="c_Фитнес Ф1_АХГ_Ежемесячная отчетность_Силкина 2 2 2" xfId="3310" xr:uid="{00000000-0005-0000-0000-000043060000}"/>
    <cellStyle name="c_Фитнес Ф1_Формы отчетов - Силкина" xfId="3311" xr:uid="{00000000-0005-0000-0000-000044060000}"/>
    <cellStyle name="c_Фитнес Ф1_Формы отчетов - Силкина 2" xfId="3312" xr:uid="{00000000-0005-0000-0000-000045060000}"/>
    <cellStyle name="c_Фитнес Ф1_Формы отчетов - Силкина 2 2" xfId="3313" xr:uid="{00000000-0005-0000-0000-000046060000}"/>
    <cellStyle name="c_Фитнес Ф1_Формы отчетов - Силкина 2 2 2" xfId="3314" xr:uid="{00000000-0005-0000-0000-000047060000}"/>
    <cellStyle name="c_Фитнес Форма контроля 03.2008" xfId="434" xr:uid="{00000000-0005-0000-0000-000048060000}"/>
    <cellStyle name="c_Фитнес Форма контроля 03.2008 2" xfId="3315" xr:uid="{00000000-0005-0000-0000-000049060000}"/>
    <cellStyle name="c_Фитнес Форма контроля 03.2008 2 2" xfId="3316" xr:uid="{00000000-0005-0000-0000-00004A060000}"/>
    <cellStyle name="c_Фитнес Форма контроля 03.2008 2 2 2" xfId="3317" xr:uid="{00000000-0005-0000-0000-00004B060000}"/>
    <cellStyle name="c_Форма контроля Медси Фитнес 2008" xfId="435" xr:uid="{00000000-0005-0000-0000-00004C060000}"/>
    <cellStyle name="c_Форма контроля Медси Фитнес 2008 2" xfId="3318" xr:uid="{00000000-0005-0000-0000-00004D060000}"/>
    <cellStyle name="c_Форма контроля Медси Фитнес 2008 2 2" xfId="3319" xr:uid="{00000000-0005-0000-0000-00004E060000}"/>
    <cellStyle name="c_Форма контроля Медси Фитнес 2008 2 2 2" xfId="3320" xr:uid="{00000000-0005-0000-0000-00004F060000}"/>
    <cellStyle name="c_Шаблон Бюджета 2008" xfId="436" xr:uid="{00000000-0005-0000-0000-000050060000}"/>
    <cellStyle name="c_Шаблон Бюджета 2008 2" xfId="3321" xr:uid="{00000000-0005-0000-0000-000051060000}"/>
    <cellStyle name="c_Шаблон Бюджета 2008 2 2" xfId="3322" xr:uid="{00000000-0005-0000-0000-000052060000}"/>
    <cellStyle name="c_Шаблон Бюджета 2008 2 2 2" xfId="3323" xr:uid="{00000000-0005-0000-0000-000053060000}"/>
    <cellStyle name="c_Шаблон Бюджета 2008 2 2 2 2" xfId="3324" xr:uid="{00000000-0005-0000-0000-000054060000}"/>
    <cellStyle name="c_Шаблон Бюджета 2008 3" xfId="3325" xr:uid="{00000000-0005-0000-0000-000055060000}"/>
    <cellStyle name="c_Шаблон Бюджета 2008 3 2" xfId="3326" xr:uid="{00000000-0005-0000-0000-000056060000}"/>
    <cellStyle name="c_Шаблон Бюджета 2008 3 2 2" xfId="3327" xr:uid="{00000000-0005-0000-0000-000057060000}"/>
    <cellStyle name="c_Шаблон Бюджета 2008_000-фактбаланс" xfId="437" xr:uid="{00000000-0005-0000-0000-000058060000}"/>
    <cellStyle name="c_Шаблон Бюджета 2008_000-фактбаланс 2" xfId="3328" xr:uid="{00000000-0005-0000-0000-000059060000}"/>
    <cellStyle name="c_Шаблон Бюджета 2008_000-фактбаланс 2 2" xfId="3329" xr:uid="{00000000-0005-0000-0000-00005A060000}"/>
    <cellStyle name="c_Шаблон Бюджета 2008_000-фактбаланс 2 2 2" xfId="3330" xr:uid="{00000000-0005-0000-0000-00005B060000}"/>
    <cellStyle name="c_Шаблон Бюджета 2008_АХГ_Ежемесячная отчетность_Силкина" xfId="3331" xr:uid="{00000000-0005-0000-0000-00005C060000}"/>
    <cellStyle name="c_Шаблон Бюджета 2008_АХГ_Ежемесячная отчетность_Силкина 2" xfId="3332" xr:uid="{00000000-0005-0000-0000-00005D060000}"/>
    <cellStyle name="c_Шаблон Бюджета 2008_АХГ_Ежемесячная отчетность_Силкина 2 2" xfId="3333" xr:uid="{00000000-0005-0000-0000-00005E060000}"/>
    <cellStyle name="c_Шаблон Бюджета 2008_АХГ_Ежемесячная отчетность_Силкина 2 2 2" xfId="3334" xr:uid="{00000000-0005-0000-0000-00005F060000}"/>
    <cellStyle name="c_Шаблон Бюджета 2008_Формы отчетов - Силкина" xfId="3335" xr:uid="{00000000-0005-0000-0000-000060060000}"/>
    <cellStyle name="c_Шаблон Бюджета 2008_Формы отчетов - Силкина 2" xfId="3336" xr:uid="{00000000-0005-0000-0000-000061060000}"/>
    <cellStyle name="c_Шаблон Бюджета 2008_Формы отчетов - Силкина 2 2" xfId="3337" xr:uid="{00000000-0005-0000-0000-000062060000}"/>
    <cellStyle name="c_Шаблон Бюджета 2008_Формы отчетов - Силкина 2 2 2" xfId="3338" xr:uid="{00000000-0005-0000-0000-000063060000}"/>
    <cellStyle name="c0" xfId="438" xr:uid="{00000000-0005-0000-0000-000064060000}"/>
    <cellStyle name="c0 2" xfId="3339" xr:uid="{00000000-0005-0000-0000-000065060000}"/>
    <cellStyle name="cach" xfId="439" xr:uid="{00000000-0005-0000-0000-000066060000}"/>
    <cellStyle name="cach 2" xfId="440" xr:uid="{00000000-0005-0000-0000-000067060000}"/>
    <cellStyle name="cach 2 2" xfId="3340" xr:uid="{00000000-0005-0000-0000-000068060000}"/>
    <cellStyle name="cach 2 2 2" xfId="3341" xr:uid="{00000000-0005-0000-0000-000069060000}"/>
    <cellStyle name="cach 2 2 2 2" xfId="3342" xr:uid="{00000000-0005-0000-0000-00006A060000}"/>
    <cellStyle name="cach 3" xfId="3343" xr:uid="{00000000-0005-0000-0000-00006B060000}"/>
    <cellStyle name="cach 3 2" xfId="3344" xr:uid="{00000000-0005-0000-0000-00006C060000}"/>
    <cellStyle name="cach 3 2 2" xfId="3345" xr:uid="{00000000-0005-0000-0000-00006D060000}"/>
    <cellStyle name="Calculation" xfId="441" xr:uid="{00000000-0005-0000-0000-00006E060000}"/>
    <cellStyle name="Calculation 10" xfId="14156" xr:uid="{00000000-0005-0000-0000-00006E060000}"/>
    <cellStyle name="Calculation 11" xfId="16684" xr:uid="{00000000-0005-0000-0000-00006E060000}"/>
    <cellStyle name="Calculation 12" xfId="17193" xr:uid="{00000000-0005-0000-0000-00006E060000}"/>
    <cellStyle name="Calculation 13" xfId="17664" xr:uid="{00000000-0005-0000-0000-00006E060000}"/>
    <cellStyle name="Calculation 14" xfId="18114" xr:uid="{00000000-0005-0000-0000-00006E060000}"/>
    <cellStyle name="Calculation 15" xfId="18564" xr:uid="{00000000-0005-0000-0000-00006E060000}"/>
    <cellStyle name="Calculation 16" xfId="19092" xr:uid="{00000000-0005-0000-0000-00006E060000}"/>
    <cellStyle name="Calculation 17" xfId="21570" xr:uid="{00000000-0005-0000-0000-00006E060000}"/>
    <cellStyle name="Calculation 18" xfId="24117" xr:uid="{00000000-0005-0000-0000-00006E060000}"/>
    <cellStyle name="Calculation 2" xfId="442" xr:uid="{00000000-0005-0000-0000-00006F060000}"/>
    <cellStyle name="Calculation 2 10" xfId="14157" xr:uid="{00000000-0005-0000-0000-00006F060000}"/>
    <cellStyle name="Calculation 2 11" xfId="16685" xr:uid="{00000000-0005-0000-0000-00006F060000}"/>
    <cellStyle name="Calculation 2 12" xfId="17194" xr:uid="{00000000-0005-0000-0000-00006F060000}"/>
    <cellStyle name="Calculation 2 13" xfId="17665" xr:uid="{00000000-0005-0000-0000-00006F060000}"/>
    <cellStyle name="Calculation 2 14" xfId="18115" xr:uid="{00000000-0005-0000-0000-00006F060000}"/>
    <cellStyle name="Calculation 2 15" xfId="18565" xr:uid="{00000000-0005-0000-0000-00006F060000}"/>
    <cellStyle name="Calculation 2 16" xfId="19093" xr:uid="{00000000-0005-0000-0000-00006F060000}"/>
    <cellStyle name="Calculation 2 17" xfId="21571" xr:uid="{00000000-0005-0000-0000-00006F060000}"/>
    <cellStyle name="Calculation 2 18" xfId="24118" xr:uid="{00000000-0005-0000-0000-00006F060000}"/>
    <cellStyle name="Calculation 2 2" xfId="3346" xr:uid="{00000000-0005-0000-0000-000070060000}"/>
    <cellStyle name="Calculation 2 2 10" xfId="14286" xr:uid="{00000000-0005-0000-0000-000070060000}"/>
    <cellStyle name="Calculation 2 2 11" xfId="16813" xr:uid="{00000000-0005-0000-0000-000070060000}"/>
    <cellStyle name="Calculation 2 2 12" xfId="17322" xr:uid="{00000000-0005-0000-0000-000070060000}"/>
    <cellStyle name="Calculation 2 2 13" xfId="17785" xr:uid="{00000000-0005-0000-0000-000070060000}"/>
    <cellStyle name="Calculation 2 2 14" xfId="18243" xr:uid="{00000000-0005-0000-0000-000070060000}"/>
    <cellStyle name="Calculation 2 2 15" xfId="18726" xr:uid="{00000000-0005-0000-0000-000070060000}"/>
    <cellStyle name="Calculation 2 2 16" xfId="19221" xr:uid="{00000000-0005-0000-0000-000070060000}"/>
    <cellStyle name="Calculation 2 2 17" xfId="21700" xr:uid="{00000000-0005-0000-0000-000070060000}"/>
    <cellStyle name="Calculation 2 2 18" xfId="24246" xr:uid="{00000000-0005-0000-0000-000070060000}"/>
    <cellStyle name="Calculation 2 2 2" xfId="3347" xr:uid="{00000000-0005-0000-0000-000071060000}"/>
    <cellStyle name="Calculation 2 2 2 10" xfId="16814" xr:uid="{00000000-0005-0000-0000-000071060000}"/>
    <cellStyle name="Calculation 2 2 2 11" xfId="17323" xr:uid="{00000000-0005-0000-0000-000071060000}"/>
    <cellStyle name="Calculation 2 2 2 12" xfId="17786" xr:uid="{00000000-0005-0000-0000-000071060000}"/>
    <cellStyle name="Calculation 2 2 2 13" xfId="18244" xr:uid="{00000000-0005-0000-0000-000071060000}"/>
    <cellStyle name="Calculation 2 2 2 14" xfId="18727" xr:uid="{00000000-0005-0000-0000-000071060000}"/>
    <cellStyle name="Calculation 2 2 2 15" xfId="19222" xr:uid="{00000000-0005-0000-0000-000071060000}"/>
    <cellStyle name="Calculation 2 2 2 16" xfId="21701" xr:uid="{00000000-0005-0000-0000-000071060000}"/>
    <cellStyle name="Calculation 2 2 2 17" xfId="24247" xr:uid="{00000000-0005-0000-0000-000071060000}"/>
    <cellStyle name="Calculation 2 2 2 2" xfId="3348" xr:uid="{00000000-0005-0000-0000-000072060000}"/>
    <cellStyle name="Calculation 2 2 2 2 10" xfId="17787" xr:uid="{00000000-0005-0000-0000-000072060000}"/>
    <cellStyle name="Calculation 2 2 2 2 11" xfId="18245" xr:uid="{00000000-0005-0000-0000-000072060000}"/>
    <cellStyle name="Calculation 2 2 2 2 12" xfId="18728" xr:uid="{00000000-0005-0000-0000-000072060000}"/>
    <cellStyle name="Calculation 2 2 2 2 13" xfId="19223" xr:uid="{00000000-0005-0000-0000-000072060000}"/>
    <cellStyle name="Calculation 2 2 2 2 14" xfId="21702" xr:uid="{00000000-0005-0000-0000-000072060000}"/>
    <cellStyle name="Calculation 2 2 2 2 15" xfId="24248" xr:uid="{00000000-0005-0000-0000-000072060000}"/>
    <cellStyle name="Calculation 2 2 2 2 2" xfId="9004" xr:uid="{00000000-0005-0000-0000-000072060000}"/>
    <cellStyle name="Calculation 2 2 2 2 2 2" xfId="12389" xr:uid="{00000000-0005-0000-0000-000072060000}"/>
    <cellStyle name="Calculation 2 2 2 2 2 3" xfId="15280" xr:uid="{00000000-0005-0000-0000-000072060000}"/>
    <cellStyle name="Calculation 2 2 2 2 2 4" xfId="20193" xr:uid="{00000000-0005-0000-0000-000072060000}"/>
    <cellStyle name="Calculation 2 2 2 2 2 5" xfId="22694" xr:uid="{00000000-0005-0000-0000-000072060000}"/>
    <cellStyle name="Calculation 2 2 2 2 2 6" xfId="25240" xr:uid="{00000000-0005-0000-0000-000072060000}"/>
    <cellStyle name="Calculation 2 2 2 2 3" xfId="9484" xr:uid="{00000000-0005-0000-0000-000072060000}"/>
    <cellStyle name="Calculation 2 2 2 2 3 2" xfId="12001" xr:uid="{00000000-0005-0000-0000-000072060000}"/>
    <cellStyle name="Calculation 2 2 2 2 3 3" xfId="15009" xr:uid="{00000000-0005-0000-0000-000072060000}"/>
    <cellStyle name="Calculation 2 2 2 2 3 4" xfId="19928" xr:uid="{00000000-0005-0000-0000-000072060000}"/>
    <cellStyle name="Calculation 2 2 2 2 3 5" xfId="22423" xr:uid="{00000000-0005-0000-0000-000072060000}"/>
    <cellStyle name="Calculation 2 2 2 2 3 6" xfId="24969" xr:uid="{00000000-0005-0000-0000-000072060000}"/>
    <cellStyle name="Calculation 2 2 2 2 4" xfId="10239" xr:uid="{00000000-0005-0000-0000-000072060000}"/>
    <cellStyle name="Calculation 2 2 2 2 4 2" xfId="12639" xr:uid="{00000000-0005-0000-0000-000072060000}"/>
    <cellStyle name="Calculation 2 2 2 2 4 3" xfId="15510" xr:uid="{00000000-0005-0000-0000-000072060000}"/>
    <cellStyle name="Calculation 2 2 2 2 4 4" xfId="20423" xr:uid="{00000000-0005-0000-0000-000072060000}"/>
    <cellStyle name="Calculation 2 2 2 2 4 5" xfId="22924" xr:uid="{00000000-0005-0000-0000-000072060000}"/>
    <cellStyle name="Calculation 2 2 2 2 4 6" xfId="25470" xr:uid="{00000000-0005-0000-0000-000072060000}"/>
    <cellStyle name="Calculation 2 2 2 2 5" xfId="10735" xr:uid="{00000000-0005-0000-0000-000072060000}"/>
    <cellStyle name="Calculation 2 2 2 2 5 2" xfId="12304" xr:uid="{00000000-0005-0000-0000-000072060000}"/>
    <cellStyle name="Calculation 2 2 2 2 5 3" xfId="15213" xr:uid="{00000000-0005-0000-0000-000072060000}"/>
    <cellStyle name="Calculation 2 2 2 2 5 4" xfId="20126" xr:uid="{00000000-0005-0000-0000-000072060000}"/>
    <cellStyle name="Calculation 2 2 2 2 5 5" xfId="22627" xr:uid="{00000000-0005-0000-0000-000072060000}"/>
    <cellStyle name="Calculation 2 2 2 2 5 6" xfId="25173" xr:uid="{00000000-0005-0000-0000-000072060000}"/>
    <cellStyle name="Calculation 2 2 2 2 6" xfId="11233" xr:uid="{00000000-0005-0000-0000-000072060000}"/>
    <cellStyle name="Calculation 2 2 2 2 7" xfId="14288" xr:uid="{00000000-0005-0000-0000-000072060000}"/>
    <cellStyle name="Calculation 2 2 2 2 8" xfId="16815" xr:uid="{00000000-0005-0000-0000-000072060000}"/>
    <cellStyle name="Calculation 2 2 2 2 9" xfId="17324" xr:uid="{00000000-0005-0000-0000-000072060000}"/>
    <cellStyle name="Calculation 2 2 2 3" xfId="3349" xr:uid="{00000000-0005-0000-0000-000073060000}"/>
    <cellStyle name="Calculation 2 2 2 3 10" xfId="17788" xr:uid="{00000000-0005-0000-0000-000073060000}"/>
    <cellStyle name="Calculation 2 2 2 3 11" xfId="18246" xr:uid="{00000000-0005-0000-0000-000073060000}"/>
    <cellStyle name="Calculation 2 2 2 3 12" xfId="18729" xr:uid="{00000000-0005-0000-0000-000073060000}"/>
    <cellStyle name="Calculation 2 2 2 3 13" xfId="19224" xr:uid="{00000000-0005-0000-0000-000073060000}"/>
    <cellStyle name="Calculation 2 2 2 3 14" xfId="21703" xr:uid="{00000000-0005-0000-0000-000073060000}"/>
    <cellStyle name="Calculation 2 2 2 3 15" xfId="24249" xr:uid="{00000000-0005-0000-0000-000073060000}"/>
    <cellStyle name="Calculation 2 2 2 3 2" xfId="9005" xr:uid="{00000000-0005-0000-0000-000073060000}"/>
    <cellStyle name="Calculation 2 2 2 3 2 2" xfId="12390" xr:uid="{00000000-0005-0000-0000-000073060000}"/>
    <cellStyle name="Calculation 2 2 2 3 2 3" xfId="15281" xr:uid="{00000000-0005-0000-0000-000073060000}"/>
    <cellStyle name="Calculation 2 2 2 3 2 4" xfId="20194" xr:uid="{00000000-0005-0000-0000-000073060000}"/>
    <cellStyle name="Calculation 2 2 2 3 2 5" xfId="22695" xr:uid="{00000000-0005-0000-0000-000073060000}"/>
    <cellStyle name="Calculation 2 2 2 3 2 6" xfId="25241" xr:uid="{00000000-0005-0000-0000-000073060000}"/>
    <cellStyle name="Calculation 2 2 2 3 3" xfId="9485" xr:uid="{00000000-0005-0000-0000-000073060000}"/>
    <cellStyle name="Calculation 2 2 2 3 3 2" xfId="12979" xr:uid="{00000000-0005-0000-0000-000073060000}"/>
    <cellStyle name="Calculation 2 2 2 3 3 3" xfId="15848" xr:uid="{00000000-0005-0000-0000-000073060000}"/>
    <cellStyle name="Calculation 2 2 2 3 3 4" xfId="20742" xr:uid="{00000000-0005-0000-0000-000073060000}"/>
    <cellStyle name="Calculation 2 2 2 3 3 5" xfId="23262" xr:uid="{00000000-0005-0000-0000-000073060000}"/>
    <cellStyle name="Calculation 2 2 2 3 3 6" xfId="25808" xr:uid="{00000000-0005-0000-0000-000073060000}"/>
    <cellStyle name="Calculation 2 2 2 3 4" xfId="10240" xr:uid="{00000000-0005-0000-0000-000073060000}"/>
    <cellStyle name="Calculation 2 2 2 3 4 2" xfId="12640" xr:uid="{00000000-0005-0000-0000-000073060000}"/>
    <cellStyle name="Calculation 2 2 2 3 4 3" xfId="15511" xr:uid="{00000000-0005-0000-0000-000073060000}"/>
    <cellStyle name="Calculation 2 2 2 3 4 4" xfId="20424" xr:uid="{00000000-0005-0000-0000-000073060000}"/>
    <cellStyle name="Calculation 2 2 2 3 4 5" xfId="22925" xr:uid="{00000000-0005-0000-0000-000073060000}"/>
    <cellStyle name="Calculation 2 2 2 3 4 6" xfId="25471" xr:uid="{00000000-0005-0000-0000-000073060000}"/>
    <cellStyle name="Calculation 2 2 2 3 5" xfId="10736" xr:uid="{00000000-0005-0000-0000-000073060000}"/>
    <cellStyle name="Calculation 2 2 2 3 5 2" xfId="12863" xr:uid="{00000000-0005-0000-0000-000073060000}"/>
    <cellStyle name="Calculation 2 2 2 3 5 3" xfId="15732" xr:uid="{00000000-0005-0000-0000-000073060000}"/>
    <cellStyle name="Calculation 2 2 2 3 5 4" xfId="20626" xr:uid="{00000000-0005-0000-0000-000073060000}"/>
    <cellStyle name="Calculation 2 2 2 3 5 5" xfId="23146" xr:uid="{00000000-0005-0000-0000-000073060000}"/>
    <cellStyle name="Calculation 2 2 2 3 5 6" xfId="25692" xr:uid="{00000000-0005-0000-0000-000073060000}"/>
    <cellStyle name="Calculation 2 2 2 3 6" xfId="11234" xr:uid="{00000000-0005-0000-0000-000073060000}"/>
    <cellStyle name="Calculation 2 2 2 3 7" xfId="14289" xr:uid="{00000000-0005-0000-0000-000073060000}"/>
    <cellStyle name="Calculation 2 2 2 3 8" xfId="16816" xr:uid="{00000000-0005-0000-0000-000073060000}"/>
    <cellStyle name="Calculation 2 2 2 3 9" xfId="17325" xr:uid="{00000000-0005-0000-0000-000073060000}"/>
    <cellStyle name="Calculation 2 2 2 4" xfId="9003" xr:uid="{00000000-0005-0000-0000-000071060000}"/>
    <cellStyle name="Calculation 2 2 2 4 2" xfId="12388" xr:uid="{00000000-0005-0000-0000-000071060000}"/>
    <cellStyle name="Calculation 2 2 2 4 3" xfId="15279" xr:uid="{00000000-0005-0000-0000-000071060000}"/>
    <cellStyle name="Calculation 2 2 2 4 4" xfId="20192" xr:uid="{00000000-0005-0000-0000-000071060000}"/>
    <cellStyle name="Calculation 2 2 2 4 5" xfId="22693" xr:uid="{00000000-0005-0000-0000-000071060000}"/>
    <cellStyle name="Calculation 2 2 2 4 6" xfId="25239" xr:uid="{00000000-0005-0000-0000-000071060000}"/>
    <cellStyle name="Calculation 2 2 2 5" xfId="9483" xr:uid="{00000000-0005-0000-0000-000071060000}"/>
    <cellStyle name="Calculation 2 2 2 5 2" xfId="12002" xr:uid="{00000000-0005-0000-0000-000071060000}"/>
    <cellStyle name="Calculation 2 2 2 5 3" xfId="15010" xr:uid="{00000000-0005-0000-0000-000071060000}"/>
    <cellStyle name="Calculation 2 2 2 5 4" xfId="19929" xr:uid="{00000000-0005-0000-0000-000071060000}"/>
    <cellStyle name="Calculation 2 2 2 5 5" xfId="22424" xr:uid="{00000000-0005-0000-0000-000071060000}"/>
    <cellStyle name="Calculation 2 2 2 5 6" xfId="24970" xr:uid="{00000000-0005-0000-0000-000071060000}"/>
    <cellStyle name="Calculation 2 2 2 6" xfId="10238" xr:uid="{00000000-0005-0000-0000-000071060000}"/>
    <cellStyle name="Calculation 2 2 2 6 2" xfId="13603" xr:uid="{00000000-0005-0000-0000-000071060000}"/>
    <cellStyle name="Calculation 2 2 2 6 3" xfId="16145" xr:uid="{00000000-0005-0000-0000-000071060000}"/>
    <cellStyle name="Calculation 2 2 2 6 4" xfId="21038" xr:uid="{00000000-0005-0000-0000-000071060000}"/>
    <cellStyle name="Calculation 2 2 2 6 5" xfId="23559" xr:uid="{00000000-0005-0000-0000-000071060000}"/>
    <cellStyle name="Calculation 2 2 2 6 6" xfId="26105" xr:uid="{00000000-0005-0000-0000-000071060000}"/>
    <cellStyle name="Calculation 2 2 2 7" xfId="10734" xr:uid="{00000000-0005-0000-0000-000071060000}"/>
    <cellStyle name="Calculation 2 2 2 7 2" xfId="11916" xr:uid="{00000000-0005-0000-0000-000071060000}"/>
    <cellStyle name="Calculation 2 2 2 7 3" xfId="14926" xr:uid="{00000000-0005-0000-0000-000071060000}"/>
    <cellStyle name="Calculation 2 2 2 7 4" xfId="19845" xr:uid="{00000000-0005-0000-0000-000071060000}"/>
    <cellStyle name="Calculation 2 2 2 7 5" xfId="22340" xr:uid="{00000000-0005-0000-0000-000071060000}"/>
    <cellStyle name="Calculation 2 2 2 7 6" xfId="24886" xr:uid="{00000000-0005-0000-0000-000071060000}"/>
    <cellStyle name="Calculation 2 2 2 8" xfId="11232" xr:uid="{00000000-0005-0000-0000-000071060000}"/>
    <cellStyle name="Calculation 2 2 2 9" xfId="14287" xr:uid="{00000000-0005-0000-0000-000071060000}"/>
    <cellStyle name="Calculation 2 2 3" xfId="3350" xr:uid="{00000000-0005-0000-0000-000074060000}"/>
    <cellStyle name="Calculation 2 2 3 10" xfId="17789" xr:uid="{00000000-0005-0000-0000-000074060000}"/>
    <cellStyle name="Calculation 2 2 3 11" xfId="18247" xr:uid="{00000000-0005-0000-0000-000074060000}"/>
    <cellStyle name="Calculation 2 2 3 12" xfId="18730" xr:uid="{00000000-0005-0000-0000-000074060000}"/>
    <cellStyle name="Calculation 2 2 3 13" xfId="19225" xr:uid="{00000000-0005-0000-0000-000074060000}"/>
    <cellStyle name="Calculation 2 2 3 14" xfId="21704" xr:uid="{00000000-0005-0000-0000-000074060000}"/>
    <cellStyle name="Calculation 2 2 3 15" xfId="24250" xr:uid="{00000000-0005-0000-0000-000074060000}"/>
    <cellStyle name="Calculation 2 2 3 2" xfId="9006" xr:uid="{00000000-0005-0000-0000-000074060000}"/>
    <cellStyle name="Calculation 2 2 3 2 2" xfId="12391" xr:uid="{00000000-0005-0000-0000-000074060000}"/>
    <cellStyle name="Calculation 2 2 3 2 3" xfId="15282" xr:uid="{00000000-0005-0000-0000-000074060000}"/>
    <cellStyle name="Calculation 2 2 3 2 4" xfId="20195" xr:uid="{00000000-0005-0000-0000-000074060000}"/>
    <cellStyle name="Calculation 2 2 3 2 5" xfId="22696" xr:uid="{00000000-0005-0000-0000-000074060000}"/>
    <cellStyle name="Calculation 2 2 3 2 6" xfId="25242" xr:uid="{00000000-0005-0000-0000-000074060000}"/>
    <cellStyle name="Calculation 2 2 3 3" xfId="9486" xr:uid="{00000000-0005-0000-0000-000074060000}"/>
    <cellStyle name="Calculation 2 2 3 3 2" xfId="12978" xr:uid="{00000000-0005-0000-0000-000074060000}"/>
    <cellStyle name="Calculation 2 2 3 3 3" xfId="15847" xr:uid="{00000000-0005-0000-0000-000074060000}"/>
    <cellStyle name="Calculation 2 2 3 3 4" xfId="20741" xr:uid="{00000000-0005-0000-0000-000074060000}"/>
    <cellStyle name="Calculation 2 2 3 3 5" xfId="23261" xr:uid="{00000000-0005-0000-0000-000074060000}"/>
    <cellStyle name="Calculation 2 2 3 3 6" xfId="25807" xr:uid="{00000000-0005-0000-0000-000074060000}"/>
    <cellStyle name="Calculation 2 2 3 4" xfId="10241" xr:uid="{00000000-0005-0000-0000-000074060000}"/>
    <cellStyle name="Calculation 2 2 3 4 2" xfId="12641" xr:uid="{00000000-0005-0000-0000-000074060000}"/>
    <cellStyle name="Calculation 2 2 3 4 3" xfId="15512" xr:uid="{00000000-0005-0000-0000-000074060000}"/>
    <cellStyle name="Calculation 2 2 3 4 4" xfId="20425" xr:uid="{00000000-0005-0000-0000-000074060000}"/>
    <cellStyle name="Calculation 2 2 3 4 5" xfId="22926" xr:uid="{00000000-0005-0000-0000-000074060000}"/>
    <cellStyle name="Calculation 2 2 3 4 6" xfId="25472" xr:uid="{00000000-0005-0000-0000-000074060000}"/>
    <cellStyle name="Calculation 2 2 3 5" xfId="10737" xr:uid="{00000000-0005-0000-0000-000074060000}"/>
    <cellStyle name="Calculation 2 2 3 5 2" xfId="12862" xr:uid="{00000000-0005-0000-0000-000074060000}"/>
    <cellStyle name="Calculation 2 2 3 5 3" xfId="15731" xr:uid="{00000000-0005-0000-0000-000074060000}"/>
    <cellStyle name="Calculation 2 2 3 5 4" xfId="20625" xr:uid="{00000000-0005-0000-0000-000074060000}"/>
    <cellStyle name="Calculation 2 2 3 5 5" xfId="23145" xr:uid="{00000000-0005-0000-0000-000074060000}"/>
    <cellStyle name="Calculation 2 2 3 5 6" xfId="25691" xr:uid="{00000000-0005-0000-0000-000074060000}"/>
    <cellStyle name="Calculation 2 2 3 6" xfId="11235" xr:uid="{00000000-0005-0000-0000-000074060000}"/>
    <cellStyle name="Calculation 2 2 3 7" xfId="14290" xr:uid="{00000000-0005-0000-0000-000074060000}"/>
    <cellStyle name="Calculation 2 2 3 8" xfId="16817" xr:uid="{00000000-0005-0000-0000-000074060000}"/>
    <cellStyle name="Calculation 2 2 3 9" xfId="17326" xr:uid="{00000000-0005-0000-0000-000074060000}"/>
    <cellStyle name="Calculation 2 2 4" xfId="3351" xr:uid="{00000000-0005-0000-0000-000075060000}"/>
    <cellStyle name="Calculation 2 2 4 10" xfId="17790" xr:uid="{00000000-0005-0000-0000-000075060000}"/>
    <cellStyle name="Calculation 2 2 4 11" xfId="18248" xr:uid="{00000000-0005-0000-0000-000075060000}"/>
    <cellStyle name="Calculation 2 2 4 12" xfId="18731" xr:uid="{00000000-0005-0000-0000-000075060000}"/>
    <cellStyle name="Calculation 2 2 4 13" xfId="19226" xr:uid="{00000000-0005-0000-0000-000075060000}"/>
    <cellStyle name="Calculation 2 2 4 14" xfId="21705" xr:uid="{00000000-0005-0000-0000-000075060000}"/>
    <cellStyle name="Calculation 2 2 4 15" xfId="24251" xr:uid="{00000000-0005-0000-0000-000075060000}"/>
    <cellStyle name="Calculation 2 2 4 2" xfId="9007" xr:uid="{00000000-0005-0000-0000-000075060000}"/>
    <cellStyle name="Calculation 2 2 4 2 2" xfId="12392" xr:uid="{00000000-0005-0000-0000-000075060000}"/>
    <cellStyle name="Calculation 2 2 4 2 3" xfId="15283" xr:uid="{00000000-0005-0000-0000-000075060000}"/>
    <cellStyle name="Calculation 2 2 4 2 4" xfId="20196" xr:uid="{00000000-0005-0000-0000-000075060000}"/>
    <cellStyle name="Calculation 2 2 4 2 5" xfId="22697" xr:uid="{00000000-0005-0000-0000-000075060000}"/>
    <cellStyle name="Calculation 2 2 4 2 6" xfId="25243" xr:uid="{00000000-0005-0000-0000-000075060000}"/>
    <cellStyle name="Calculation 2 2 4 3" xfId="9487" xr:uid="{00000000-0005-0000-0000-000075060000}"/>
    <cellStyle name="Calculation 2 2 4 3 2" xfId="12000" xr:uid="{00000000-0005-0000-0000-000075060000}"/>
    <cellStyle name="Calculation 2 2 4 3 3" xfId="15008" xr:uid="{00000000-0005-0000-0000-000075060000}"/>
    <cellStyle name="Calculation 2 2 4 3 4" xfId="19927" xr:uid="{00000000-0005-0000-0000-000075060000}"/>
    <cellStyle name="Calculation 2 2 4 3 5" xfId="22422" xr:uid="{00000000-0005-0000-0000-000075060000}"/>
    <cellStyle name="Calculation 2 2 4 3 6" xfId="24968" xr:uid="{00000000-0005-0000-0000-000075060000}"/>
    <cellStyle name="Calculation 2 2 4 4" xfId="10242" xr:uid="{00000000-0005-0000-0000-000075060000}"/>
    <cellStyle name="Calculation 2 2 4 4 2" xfId="13604" xr:uid="{00000000-0005-0000-0000-000075060000}"/>
    <cellStyle name="Calculation 2 2 4 4 3" xfId="16146" xr:uid="{00000000-0005-0000-0000-000075060000}"/>
    <cellStyle name="Calculation 2 2 4 4 4" xfId="21039" xr:uid="{00000000-0005-0000-0000-000075060000}"/>
    <cellStyle name="Calculation 2 2 4 4 5" xfId="23560" xr:uid="{00000000-0005-0000-0000-000075060000}"/>
    <cellStyle name="Calculation 2 2 4 4 6" xfId="26106" xr:uid="{00000000-0005-0000-0000-000075060000}"/>
    <cellStyle name="Calculation 2 2 4 5" xfId="10738" xr:uid="{00000000-0005-0000-0000-000075060000}"/>
    <cellStyle name="Calculation 2 2 4 5 2" xfId="11915" xr:uid="{00000000-0005-0000-0000-000075060000}"/>
    <cellStyle name="Calculation 2 2 4 5 3" xfId="14925" xr:uid="{00000000-0005-0000-0000-000075060000}"/>
    <cellStyle name="Calculation 2 2 4 5 4" xfId="19844" xr:uid="{00000000-0005-0000-0000-000075060000}"/>
    <cellStyle name="Calculation 2 2 4 5 5" xfId="22339" xr:uid="{00000000-0005-0000-0000-000075060000}"/>
    <cellStyle name="Calculation 2 2 4 5 6" xfId="24885" xr:uid="{00000000-0005-0000-0000-000075060000}"/>
    <cellStyle name="Calculation 2 2 4 6" xfId="11236" xr:uid="{00000000-0005-0000-0000-000075060000}"/>
    <cellStyle name="Calculation 2 2 4 7" xfId="14291" xr:uid="{00000000-0005-0000-0000-000075060000}"/>
    <cellStyle name="Calculation 2 2 4 8" xfId="16818" xr:uid="{00000000-0005-0000-0000-000075060000}"/>
    <cellStyle name="Calculation 2 2 4 9" xfId="17327" xr:uid="{00000000-0005-0000-0000-000075060000}"/>
    <cellStyle name="Calculation 2 2 5" xfId="9002" xr:uid="{00000000-0005-0000-0000-000070060000}"/>
    <cellStyle name="Calculation 2 2 5 2" xfId="12387" xr:uid="{00000000-0005-0000-0000-000070060000}"/>
    <cellStyle name="Calculation 2 2 5 3" xfId="15278" xr:uid="{00000000-0005-0000-0000-000070060000}"/>
    <cellStyle name="Calculation 2 2 5 4" xfId="20191" xr:uid="{00000000-0005-0000-0000-000070060000}"/>
    <cellStyle name="Calculation 2 2 5 5" xfId="22692" xr:uid="{00000000-0005-0000-0000-000070060000}"/>
    <cellStyle name="Calculation 2 2 5 6" xfId="25238" xr:uid="{00000000-0005-0000-0000-000070060000}"/>
    <cellStyle name="Calculation 2 2 6" xfId="9482" xr:uid="{00000000-0005-0000-0000-000070060000}"/>
    <cellStyle name="Calculation 2 2 6 2" xfId="12980" xr:uid="{00000000-0005-0000-0000-000070060000}"/>
    <cellStyle name="Calculation 2 2 6 3" xfId="15849" xr:uid="{00000000-0005-0000-0000-000070060000}"/>
    <cellStyle name="Calculation 2 2 6 4" xfId="20743" xr:uid="{00000000-0005-0000-0000-000070060000}"/>
    <cellStyle name="Calculation 2 2 6 5" xfId="23263" xr:uid="{00000000-0005-0000-0000-000070060000}"/>
    <cellStyle name="Calculation 2 2 6 6" xfId="25809" xr:uid="{00000000-0005-0000-0000-000070060000}"/>
    <cellStyle name="Calculation 2 2 7" xfId="10237" xr:uid="{00000000-0005-0000-0000-000070060000}"/>
    <cellStyle name="Calculation 2 2 7 2" xfId="12638" xr:uid="{00000000-0005-0000-0000-000070060000}"/>
    <cellStyle name="Calculation 2 2 7 3" xfId="15509" xr:uid="{00000000-0005-0000-0000-000070060000}"/>
    <cellStyle name="Calculation 2 2 7 4" xfId="20422" xr:uid="{00000000-0005-0000-0000-000070060000}"/>
    <cellStyle name="Calculation 2 2 7 5" xfId="22923" xr:uid="{00000000-0005-0000-0000-000070060000}"/>
    <cellStyle name="Calculation 2 2 7 6" xfId="25469" xr:uid="{00000000-0005-0000-0000-000070060000}"/>
    <cellStyle name="Calculation 2 2 8" xfId="10733" xr:uid="{00000000-0005-0000-0000-000070060000}"/>
    <cellStyle name="Calculation 2 2 8 2" xfId="11917" xr:uid="{00000000-0005-0000-0000-000070060000}"/>
    <cellStyle name="Calculation 2 2 8 3" xfId="14927" xr:uid="{00000000-0005-0000-0000-000070060000}"/>
    <cellStyle name="Calculation 2 2 8 4" xfId="19846" xr:uid="{00000000-0005-0000-0000-000070060000}"/>
    <cellStyle name="Calculation 2 2 8 5" xfId="22341" xr:uid="{00000000-0005-0000-0000-000070060000}"/>
    <cellStyle name="Calculation 2 2 8 6" xfId="24887" xr:uid="{00000000-0005-0000-0000-000070060000}"/>
    <cellStyle name="Calculation 2 2 9" xfId="11231" xr:uid="{00000000-0005-0000-0000-000070060000}"/>
    <cellStyle name="Calculation 2 3" xfId="3352" xr:uid="{00000000-0005-0000-0000-000076060000}"/>
    <cellStyle name="Calculation 2 3 10" xfId="16819" xr:uid="{00000000-0005-0000-0000-000076060000}"/>
    <cellStyle name="Calculation 2 3 11" xfId="17328" xr:uid="{00000000-0005-0000-0000-000076060000}"/>
    <cellStyle name="Calculation 2 3 12" xfId="17791" xr:uid="{00000000-0005-0000-0000-000076060000}"/>
    <cellStyle name="Calculation 2 3 13" xfId="18249" xr:uid="{00000000-0005-0000-0000-000076060000}"/>
    <cellStyle name="Calculation 2 3 14" xfId="18732" xr:uid="{00000000-0005-0000-0000-000076060000}"/>
    <cellStyle name="Calculation 2 3 15" xfId="19227" xr:uid="{00000000-0005-0000-0000-000076060000}"/>
    <cellStyle name="Calculation 2 3 16" xfId="21706" xr:uid="{00000000-0005-0000-0000-000076060000}"/>
    <cellStyle name="Calculation 2 3 17" xfId="24252" xr:uid="{00000000-0005-0000-0000-000076060000}"/>
    <cellStyle name="Calculation 2 3 2" xfId="3353" xr:uid="{00000000-0005-0000-0000-000077060000}"/>
    <cellStyle name="Calculation 2 3 2 10" xfId="17792" xr:uid="{00000000-0005-0000-0000-000077060000}"/>
    <cellStyle name="Calculation 2 3 2 11" xfId="18250" xr:uid="{00000000-0005-0000-0000-000077060000}"/>
    <cellStyle name="Calculation 2 3 2 12" xfId="18733" xr:uid="{00000000-0005-0000-0000-000077060000}"/>
    <cellStyle name="Calculation 2 3 2 13" xfId="19228" xr:uid="{00000000-0005-0000-0000-000077060000}"/>
    <cellStyle name="Calculation 2 3 2 14" xfId="21707" xr:uid="{00000000-0005-0000-0000-000077060000}"/>
    <cellStyle name="Calculation 2 3 2 15" xfId="24253" xr:uid="{00000000-0005-0000-0000-000077060000}"/>
    <cellStyle name="Calculation 2 3 2 2" xfId="9009" xr:uid="{00000000-0005-0000-0000-000077060000}"/>
    <cellStyle name="Calculation 2 3 2 2 2" xfId="12394" xr:uid="{00000000-0005-0000-0000-000077060000}"/>
    <cellStyle name="Calculation 2 3 2 2 3" xfId="15285" xr:uid="{00000000-0005-0000-0000-000077060000}"/>
    <cellStyle name="Calculation 2 3 2 2 4" xfId="20198" xr:uid="{00000000-0005-0000-0000-000077060000}"/>
    <cellStyle name="Calculation 2 3 2 2 5" xfId="22699" xr:uid="{00000000-0005-0000-0000-000077060000}"/>
    <cellStyle name="Calculation 2 3 2 2 6" xfId="25245" xr:uid="{00000000-0005-0000-0000-000077060000}"/>
    <cellStyle name="Calculation 2 3 2 3" xfId="9489" xr:uid="{00000000-0005-0000-0000-000077060000}"/>
    <cellStyle name="Calculation 2 3 2 3 2" xfId="12977" xr:uid="{00000000-0005-0000-0000-000077060000}"/>
    <cellStyle name="Calculation 2 3 2 3 3" xfId="15846" xr:uid="{00000000-0005-0000-0000-000077060000}"/>
    <cellStyle name="Calculation 2 3 2 3 4" xfId="20740" xr:uid="{00000000-0005-0000-0000-000077060000}"/>
    <cellStyle name="Calculation 2 3 2 3 5" xfId="23260" xr:uid="{00000000-0005-0000-0000-000077060000}"/>
    <cellStyle name="Calculation 2 3 2 3 6" xfId="25806" xr:uid="{00000000-0005-0000-0000-000077060000}"/>
    <cellStyle name="Calculation 2 3 2 4" xfId="10244" xr:uid="{00000000-0005-0000-0000-000077060000}"/>
    <cellStyle name="Calculation 2 3 2 4 2" xfId="12643" xr:uid="{00000000-0005-0000-0000-000077060000}"/>
    <cellStyle name="Calculation 2 3 2 4 3" xfId="15514" xr:uid="{00000000-0005-0000-0000-000077060000}"/>
    <cellStyle name="Calculation 2 3 2 4 4" xfId="20427" xr:uid="{00000000-0005-0000-0000-000077060000}"/>
    <cellStyle name="Calculation 2 3 2 4 5" xfId="22928" xr:uid="{00000000-0005-0000-0000-000077060000}"/>
    <cellStyle name="Calculation 2 3 2 4 6" xfId="25474" xr:uid="{00000000-0005-0000-0000-000077060000}"/>
    <cellStyle name="Calculation 2 3 2 5" xfId="10740" xr:uid="{00000000-0005-0000-0000-000077060000}"/>
    <cellStyle name="Calculation 2 3 2 5 2" xfId="11914" xr:uid="{00000000-0005-0000-0000-000077060000}"/>
    <cellStyle name="Calculation 2 3 2 5 3" xfId="14924" xr:uid="{00000000-0005-0000-0000-000077060000}"/>
    <cellStyle name="Calculation 2 3 2 5 4" xfId="19843" xr:uid="{00000000-0005-0000-0000-000077060000}"/>
    <cellStyle name="Calculation 2 3 2 5 5" xfId="22338" xr:uid="{00000000-0005-0000-0000-000077060000}"/>
    <cellStyle name="Calculation 2 3 2 5 6" xfId="24884" xr:uid="{00000000-0005-0000-0000-000077060000}"/>
    <cellStyle name="Calculation 2 3 2 6" xfId="11238" xr:uid="{00000000-0005-0000-0000-000077060000}"/>
    <cellStyle name="Calculation 2 3 2 7" xfId="14293" xr:uid="{00000000-0005-0000-0000-000077060000}"/>
    <cellStyle name="Calculation 2 3 2 8" xfId="16820" xr:uid="{00000000-0005-0000-0000-000077060000}"/>
    <cellStyle name="Calculation 2 3 2 9" xfId="17329" xr:uid="{00000000-0005-0000-0000-000077060000}"/>
    <cellStyle name="Calculation 2 3 3" xfId="3354" xr:uid="{00000000-0005-0000-0000-000078060000}"/>
    <cellStyle name="Calculation 2 3 3 10" xfId="17793" xr:uid="{00000000-0005-0000-0000-000078060000}"/>
    <cellStyle name="Calculation 2 3 3 11" xfId="18251" xr:uid="{00000000-0005-0000-0000-000078060000}"/>
    <cellStyle name="Calculation 2 3 3 12" xfId="18734" xr:uid="{00000000-0005-0000-0000-000078060000}"/>
    <cellStyle name="Calculation 2 3 3 13" xfId="19229" xr:uid="{00000000-0005-0000-0000-000078060000}"/>
    <cellStyle name="Calculation 2 3 3 14" xfId="21708" xr:uid="{00000000-0005-0000-0000-000078060000}"/>
    <cellStyle name="Calculation 2 3 3 15" xfId="24254" xr:uid="{00000000-0005-0000-0000-000078060000}"/>
    <cellStyle name="Calculation 2 3 3 2" xfId="9010" xr:uid="{00000000-0005-0000-0000-000078060000}"/>
    <cellStyle name="Calculation 2 3 3 2 2" xfId="12395" xr:uid="{00000000-0005-0000-0000-000078060000}"/>
    <cellStyle name="Calculation 2 3 3 2 3" xfId="15286" xr:uid="{00000000-0005-0000-0000-000078060000}"/>
    <cellStyle name="Calculation 2 3 3 2 4" xfId="20199" xr:uid="{00000000-0005-0000-0000-000078060000}"/>
    <cellStyle name="Calculation 2 3 3 2 5" xfId="22700" xr:uid="{00000000-0005-0000-0000-000078060000}"/>
    <cellStyle name="Calculation 2 3 3 2 6" xfId="25246" xr:uid="{00000000-0005-0000-0000-000078060000}"/>
    <cellStyle name="Calculation 2 3 3 3" xfId="9490" xr:uid="{00000000-0005-0000-0000-000078060000}"/>
    <cellStyle name="Calculation 2 3 3 3 2" xfId="12976" xr:uid="{00000000-0005-0000-0000-000078060000}"/>
    <cellStyle name="Calculation 2 3 3 3 3" xfId="15845" xr:uid="{00000000-0005-0000-0000-000078060000}"/>
    <cellStyle name="Calculation 2 3 3 3 4" xfId="20739" xr:uid="{00000000-0005-0000-0000-000078060000}"/>
    <cellStyle name="Calculation 2 3 3 3 5" xfId="23259" xr:uid="{00000000-0005-0000-0000-000078060000}"/>
    <cellStyle name="Calculation 2 3 3 3 6" xfId="25805" xr:uid="{00000000-0005-0000-0000-000078060000}"/>
    <cellStyle name="Calculation 2 3 3 4" xfId="10245" xr:uid="{00000000-0005-0000-0000-000078060000}"/>
    <cellStyle name="Calculation 2 3 3 4 2" xfId="12644" xr:uid="{00000000-0005-0000-0000-000078060000}"/>
    <cellStyle name="Calculation 2 3 3 4 3" xfId="15515" xr:uid="{00000000-0005-0000-0000-000078060000}"/>
    <cellStyle name="Calculation 2 3 3 4 4" xfId="20428" xr:uid="{00000000-0005-0000-0000-000078060000}"/>
    <cellStyle name="Calculation 2 3 3 4 5" xfId="22929" xr:uid="{00000000-0005-0000-0000-000078060000}"/>
    <cellStyle name="Calculation 2 3 3 4 6" xfId="25475" xr:uid="{00000000-0005-0000-0000-000078060000}"/>
    <cellStyle name="Calculation 2 3 3 5" xfId="10741" xr:uid="{00000000-0005-0000-0000-000078060000}"/>
    <cellStyle name="Calculation 2 3 3 5 2" xfId="13865" xr:uid="{00000000-0005-0000-0000-000078060000}"/>
    <cellStyle name="Calculation 2 3 3 5 3" xfId="16406" xr:uid="{00000000-0005-0000-0000-000078060000}"/>
    <cellStyle name="Calculation 2 3 3 5 4" xfId="21286" xr:uid="{00000000-0005-0000-0000-000078060000}"/>
    <cellStyle name="Calculation 2 3 3 5 5" xfId="23820" xr:uid="{00000000-0005-0000-0000-000078060000}"/>
    <cellStyle name="Calculation 2 3 3 5 6" xfId="26366" xr:uid="{00000000-0005-0000-0000-000078060000}"/>
    <cellStyle name="Calculation 2 3 3 6" xfId="11239" xr:uid="{00000000-0005-0000-0000-000078060000}"/>
    <cellStyle name="Calculation 2 3 3 7" xfId="14294" xr:uid="{00000000-0005-0000-0000-000078060000}"/>
    <cellStyle name="Calculation 2 3 3 8" xfId="16821" xr:uid="{00000000-0005-0000-0000-000078060000}"/>
    <cellStyle name="Calculation 2 3 3 9" xfId="17330" xr:uid="{00000000-0005-0000-0000-000078060000}"/>
    <cellStyle name="Calculation 2 3 4" xfId="9008" xr:uid="{00000000-0005-0000-0000-000076060000}"/>
    <cellStyle name="Calculation 2 3 4 2" xfId="12393" xr:uid="{00000000-0005-0000-0000-000076060000}"/>
    <cellStyle name="Calculation 2 3 4 3" xfId="15284" xr:uid="{00000000-0005-0000-0000-000076060000}"/>
    <cellStyle name="Calculation 2 3 4 4" xfId="20197" xr:uid="{00000000-0005-0000-0000-000076060000}"/>
    <cellStyle name="Calculation 2 3 4 5" xfId="22698" xr:uid="{00000000-0005-0000-0000-000076060000}"/>
    <cellStyle name="Calculation 2 3 4 6" xfId="25244" xr:uid="{00000000-0005-0000-0000-000076060000}"/>
    <cellStyle name="Calculation 2 3 5" xfId="9488" xr:uid="{00000000-0005-0000-0000-000076060000}"/>
    <cellStyle name="Calculation 2 3 5 2" xfId="11999" xr:uid="{00000000-0005-0000-0000-000076060000}"/>
    <cellStyle name="Calculation 2 3 5 3" xfId="15007" xr:uid="{00000000-0005-0000-0000-000076060000}"/>
    <cellStyle name="Calculation 2 3 5 4" xfId="19926" xr:uid="{00000000-0005-0000-0000-000076060000}"/>
    <cellStyle name="Calculation 2 3 5 5" xfId="22421" xr:uid="{00000000-0005-0000-0000-000076060000}"/>
    <cellStyle name="Calculation 2 3 5 6" xfId="24967" xr:uid="{00000000-0005-0000-0000-000076060000}"/>
    <cellStyle name="Calculation 2 3 6" xfId="10243" xr:uid="{00000000-0005-0000-0000-000076060000}"/>
    <cellStyle name="Calculation 2 3 6 2" xfId="12642" xr:uid="{00000000-0005-0000-0000-000076060000}"/>
    <cellStyle name="Calculation 2 3 6 3" xfId="15513" xr:uid="{00000000-0005-0000-0000-000076060000}"/>
    <cellStyle name="Calculation 2 3 6 4" xfId="20426" xr:uid="{00000000-0005-0000-0000-000076060000}"/>
    <cellStyle name="Calculation 2 3 6 5" xfId="22927" xr:uid="{00000000-0005-0000-0000-000076060000}"/>
    <cellStyle name="Calculation 2 3 6 6" xfId="25473" xr:uid="{00000000-0005-0000-0000-000076060000}"/>
    <cellStyle name="Calculation 2 3 7" xfId="10739" xr:uid="{00000000-0005-0000-0000-000076060000}"/>
    <cellStyle name="Calculation 2 3 7 2" xfId="12303" xr:uid="{00000000-0005-0000-0000-000076060000}"/>
    <cellStyle name="Calculation 2 3 7 3" xfId="15212" xr:uid="{00000000-0005-0000-0000-000076060000}"/>
    <cellStyle name="Calculation 2 3 7 4" xfId="20125" xr:uid="{00000000-0005-0000-0000-000076060000}"/>
    <cellStyle name="Calculation 2 3 7 5" xfId="22626" xr:uid="{00000000-0005-0000-0000-000076060000}"/>
    <cellStyle name="Calculation 2 3 7 6" xfId="25172" xr:uid="{00000000-0005-0000-0000-000076060000}"/>
    <cellStyle name="Calculation 2 3 8" xfId="11237" xr:uid="{00000000-0005-0000-0000-000076060000}"/>
    <cellStyle name="Calculation 2 3 9" xfId="14292" xr:uid="{00000000-0005-0000-0000-000076060000}"/>
    <cellStyle name="Calculation 2 4" xfId="3355" xr:uid="{00000000-0005-0000-0000-000079060000}"/>
    <cellStyle name="Calculation 2 4 10" xfId="17794" xr:uid="{00000000-0005-0000-0000-000079060000}"/>
    <cellStyle name="Calculation 2 4 11" xfId="18252" xr:uid="{00000000-0005-0000-0000-000079060000}"/>
    <cellStyle name="Calculation 2 4 12" xfId="18735" xr:uid="{00000000-0005-0000-0000-000079060000}"/>
    <cellStyle name="Calculation 2 4 13" xfId="19230" xr:uid="{00000000-0005-0000-0000-000079060000}"/>
    <cellStyle name="Calculation 2 4 14" xfId="21709" xr:uid="{00000000-0005-0000-0000-000079060000}"/>
    <cellStyle name="Calculation 2 4 15" xfId="24255" xr:uid="{00000000-0005-0000-0000-000079060000}"/>
    <cellStyle name="Calculation 2 4 2" xfId="9011" xr:uid="{00000000-0005-0000-0000-000079060000}"/>
    <cellStyle name="Calculation 2 4 2 2" xfId="12396" xr:uid="{00000000-0005-0000-0000-000079060000}"/>
    <cellStyle name="Calculation 2 4 2 3" xfId="15287" xr:uid="{00000000-0005-0000-0000-000079060000}"/>
    <cellStyle name="Calculation 2 4 2 4" xfId="20200" xr:uid="{00000000-0005-0000-0000-000079060000}"/>
    <cellStyle name="Calculation 2 4 2 5" xfId="22701" xr:uid="{00000000-0005-0000-0000-000079060000}"/>
    <cellStyle name="Calculation 2 4 2 6" xfId="25247" xr:uid="{00000000-0005-0000-0000-000079060000}"/>
    <cellStyle name="Calculation 2 4 3" xfId="9491" xr:uid="{00000000-0005-0000-0000-000079060000}"/>
    <cellStyle name="Calculation 2 4 3 2" xfId="11998" xr:uid="{00000000-0005-0000-0000-000079060000}"/>
    <cellStyle name="Calculation 2 4 3 3" xfId="15006" xr:uid="{00000000-0005-0000-0000-000079060000}"/>
    <cellStyle name="Calculation 2 4 3 4" xfId="19925" xr:uid="{00000000-0005-0000-0000-000079060000}"/>
    <cellStyle name="Calculation 2 4 3 5" xfId="22420" xr:uid="{00000000-0005-0000-0000-000079060000}"/>
    <cellStyle name="Calculation 2 4 3 6" xfId="24966" xr:uid="{00000000-0005-0000-0000-000079060000}"/>
    <cellStyle name="Calculation 2 4 4" xfId="10246" xr:uid="{00000000-0005-0000-0000-000079060000}"/>
    <cellStyle name="Calculation 2 4 4 2" xfId="13605" xr:uid="{00000000-0005-0000-0000-000079060000}"/>
    <cellStyle name="Calculation 2 4 4 3" xfId="16147" xr:uid="{00000000-0005-0000-0000-000079060000}"/>
    <cellStyle name="Calculation 2 4 4 4" xfId="21040" xr:uid="{00000000-0005-0000-0000-000079060000}"/>
    <cellStyle name="Calculation 2 4 4 5" xfId="23561" xr:uid="{00000000-0005-0000-0000-000079060000}"/>
    <cellStyle name="Calculation 2 4 4 6" xfId="26107" xr:uid="{00000000-0005-0000-0000-000079060000}"/>
    <cellStyle name="Calculation 2 4 5" xfId="10742" xr:uid="{00000000-0005-0000-0000-000079060000}"/>
    <cellStyle name="Calculation 2 4 5 2" xfId="13864" xr:uid="{00000000-0005-0000-0000-000079060000}"/>
    <cellStyle name="Calculation 2 4 5 3" xfId="16405" xr:uid="{00000000-0005-0000-0000-000079060000}"/>
    <cellStyle name="Calculation 2 4 5 4" xfId="21285" xr:uid="{00000000-0005-0000-0000-000079060000}"/>
    <cellStyle name="Calculation 2 4 5 5" xfId="23819" xr:uid="{00000000-0005-0000-0000-000079060000}"/>
    <cellStyle name="Calculation 2 4 5 6" xfId="26365" xr:uid="{00000000-0005-0000-0000-000079060000}"/>
    <cellStyle name="Calculation 2 4 6" xfId="11240" xr:uid="{00000000-0005-0000-0000-000079060000}"/>
    <cellStyle name="Calculation 2 4 7" xfId="14295" xr:uid="{00000000-0005-0000-0000-000079060000}"/>
    <cellStyle name="Calculation 2 4 8" xfId="16822" xr:uid="{00000000-0005-0000-0000-000079060000}"/>
    <cellStyle name="Calculation 2 4 9" xfId="17331" xr:uid="{00000000-0005-0000-0000-000079060000}"/>
    <cellStyle name="Calculation 2 5" xfId="8840" xr:uid="{00000000-0005-0000-0000-00006F060000}"/>
    <cellStyle name="Calculation 2 5 2" xfId="11637" xr:uid="{00000000-0005-0000-0000-00006F060000}"/>
    <cellStyle name="Calculation 2 5 3" xfId="14676" xr:uid="{00000000-0005-0000-0000-00006F060000}"/>
    <cellStyle name="Calculation 2 5 4" xfId="19609" xr:uid="{00000000-0005-0000-0000-00006F060000}"/>
    <cellStyle name="Calculation 2 5 5" xfId="22090" xr:uid="{00000000-0005-0000-0000-00006F060000}"/>
    <cellStyle name="Calculation 2 5 6" xfId="24636" xr:uid="{00000000-0005-0000-0000-00006F060000}"/>
    <cellStyle name="Calculation 2 6" xfId="9354" xr:uid="{00000000-0005-0000-0000-00006F060000}"/>
    <cellStyle name="Calculation 2 6 2" xfId="13939" xr:uid="{00000000-0005-0000-0000-00006F060000}"/>
    <cellStyle name="Calculation 2 6 3" xfId="16477" xr:uid="{00000000-0005-0000-0000-00006F060000}"/>
    <cellStyle name="Calculation 2 6 4" xfId="21357" xr:uid="{00000000-0005-0000-0000-00006F060000}"/>
    <cellStyle name="Calculation 2 6 5" xfId="23891" xr:uid="{00000000-0005-0000-0000-00006F060000}"/>
    <cellStyle name="Calculation 2 6 6" xfId="26437" xr:uid="{00000000-0005-0000-0000-00006F060000}"/>
    <cellStyle name="Calculation 2 7" xfId="10075" xr:uid="{00000000-0005-0000-0000-00006F060000}"/>
    <cellStyle name="Calculation 2 7 2" xfId="14096" xr:uid="{00000000-0005-0000-0000-00006F060000}"/>
    <cellStyle name="Calculation 2 7 3" xfId="16633" xr:uid="{00000000-0005-0000-0000-00006F060000}"/>
    <cellStyle name="Calculation 2 7 4" xfId="21512" xr:uid="{00000000-0005-0000-0000-00006F060000}"/>
    <cellStyle name="Calculation 2 7 5" xfId="24047" xr:uid="{00000000-0005-0000-0000-00006F060000}"/>
    <cellStyle name="Calculation 2 7 6" xfId="26593" xr:uid="{00000000-0005-0000-0000-00006F060000}"/>
    <cellStyle name="Calculation 2 8" xfId="10613" xr:uid="{00000000-0005-0000-0000-00006F060000}"/>
    <cellStyle name="Calculation 2 8 2" xfId="14116" xr:uid="{00000000-0005-0000-0000-00006F060000}"/>
    <cellStyle name="Calculation 2 8 3" xfId="16652" xr:uid="{00000000-0005-0000-0000-00006F060000}"/>
    <cellStyle name="Calculation 2 8 4" xfId="21531" xr:uid="{00000000-0005-0000-0000-00006F060000}"/>
    <cellStyle name="Calculation 2 8 5" xfId="24066" xr:uid="{00000000-0005-0000-0000-00006F060000}"/>
    <cellStyle name="Calculation 2 8 6" xfId="26612" xr:uid="{00000000-0005-0000-0000-00006F060000}"/>
    <cellStyle name="Calculation 2 9" xfId="11068" xr:uid="{00000000-0005-0000-0000-00006F060000}"/>
    <cellStyle name="Calculation 3" xfId="3356" xr:uid="{00000000-0005-0000-0000-00007A060000}"/>
    <cellStyle name="Calculation 3 10" xfId="16823" xr:uid="{00000000-0005-0000-0000-00007A060000}"/>
    <cellStyle name="Calculation 3 11" xfId="17332" xr:uid="{00000000-0005-0000-0000-00007A060000}"/>
    <cellStyle name="Calculation 3 12" xfId="17795" xr:uid="{00000000-0005-0000-0000-00007A060000}"/>
    <cellStyle name="Calculation 3 13" xfId="18253" xr:uid="{00000000-0005-0000-0000-00007A060000}"/>
    <cellStyle name="Calculation 3 14" xfId="18736" xr:uid="{00000000-0005-0000-0000-00007A060000}"/>
    <cellStyle name="Calculation 3 15" xfId="19231" xr:uid="{00000000-0005-0000-0000-00007A060000}"/>
    <cellStyle name="Calculation 3 16" xfId="21710" xr:uid="{00000000-0005-0000-0000-00007A060000}"/>
    <cellStyle name="Calculation 3 17" xfId="24256" xr:uid="{00000000-0005-0000-0000-00007A060000}"/>
    <cellStyle name="Calculation 3 2" xfId="3357" xr:uid="{00000000-0005-0000-0000-00007B060000}"/>
    <cellStyle name="Calculation 3 2 10" xfId="17796" xr:uid="{00000000-0005-0000-0000-00007B060000}"/>
    <cellStyle name="Calculation 3 2 11" xfId="18254" xr:uid="{00000000-0005-0000-0000-00007B060000}"/>
    <cellStyle name="Calculation 3 2 12" xfId="18737" xr:uid="{00000000-0005-0000-0000-00007B060000}"/>
    <cellStyle name="Calculation 3 2 13" xfId="19232" xr:uid="{00000000-0005-0000-0000-00007B060000}"/>
    <cellStyle name="Calculation 3 2 14" xfId="21711" xr:uid="{00000000-0005-0000-0000-00007B060000}"/>
    <cellStyle name="Calculation 3 2 15" xfId="24257" xr:uid="{00000000-0005-0000-0000-00007B060000}"/>
    <cellStyle name="Calculation 3 2 2" xfId="9013" xr:uid="{00000000-0005-0000-0000-00007B060000}"/>
    <cellStyle name="Calculation 3 2 2 2" xfId="12398" xr:uid="{00000000-0005-0000-0000-00007B060000}"/>
    <cellStyle name="Calculation 3 2 2 3" xfId="15289" xr:uid="{00000000-0005-0000-0000-00007B060000}"/>
    <cellStyle name="Calculation 3 2 2 4" xfId="20202" xr:uid="{00000000-0005-0000-0000-00007B060000}"/>
    <cellStyle name="Calculation 3 2 2 5" xfId="22703" xr:uid="{00000000-0005-0000-0000-00007B060000}"/>
    <cellStyle name="Calculation 3 2 2 6" xfId="25249" xr:uid="{00000000-0005-0000-0000-00007B060000}"/>
    <cellStyle name="Calculation 3 2 3" xfId="9493" xr:uid="{00000000-0005-0000-0000-00007B060000}"/>
    <cellStyle name="Calculation 3 2 3 2" xfId="12975" xr:uid="{00000000-0005-0000-0000-00007B060000}"/>
    <cellStyle name="Calculation 3 2 3 3" xfId="15844" xr:uid="{00000000-0005-0000-0000-00007B060000}"/>
    <cellStyle name="Calculation 3 2 3 4" xfId="20738" xr:uid="{00000000-0005-0000-0000-00007B060000}"/>
    <cellStyle name="Calculation 3 2 3 5" xfId="23258" xr:uid="{00000000-0005-0000-0000-00007B060000}"/>
    <cellStyle name="Calculation 3 2 3 6" xfId="25804" xr:uid="{00000000-0005-0000-0000-00007B060000}"/>
    <cellStyle name="Calculation 3 2 4" xfId="10248" xr:uid="{00000000-0005-0000-0000-00007B060000}"/>
    <cellStyle name="Calculation 3 2 4 2" xfId="12646" xr:uid="{00000000-0005-0000-0000-00007B060000}"/>
    <cellStyle name="Calculation 3 2 4 3" xfId="15517" xr:uid="{00000000-0005-0000-0000-00007B060000}"/>
    <cellStyle name="Calculation 3 2 4 4" xfId="20430" xr:uid="{00000000-0005-0000-0000-00007B060000}"/>
    <cellStyle name="Calculation 3 2 4 5" xfId="22931" xr:uid="{00000000-0005-0000-0000-00007B060000}"/>
    <cellStyle name="Calculation 3 2 4 6" xfId="25477" xr:uid="{00000000-0005-0000-0000-00007B060000}"/>
    <cellStyle name="Calculation 3 2 5" xfId="10744" xr:uid="{00000000-0005-0000-0000-00007B060000}"/>
    <cellStyle name="Calculation 3 2 5 2" xfId="12861" xr:uid="{00000000-0005-0000-0000-00007B060000}"/>
    <cellStyle name="Calculation 3 2 5 3" xfId="15730" xr:uid="{00000000-0005-0000-0000-00007B060000}"/>
    <cellStyle name="Calculation 3 2 5 4" xfId="20624" xr:uid="{00000000-0005-0000-0000-00007B060000}"/>
    <cellStyle name="Calculation 3 2 5 5" xfId="23144" xr:uid="{00000000-0005-0000-0000-00007B060000}"/>
    <cellStyle name="Calculation 3 2 5 6" xfId="25690" xr:uid="{00000000-0005-0000-0000-00007B060000}"/>
    <cellStyle name="Calculation 3 2 6" xfId="11242" xr:uid="{00000000-0005-0000-0000-00007B060000}"/>
    <cellStyle name="Calculation 3 2 7" xfId="14297" xr:uid="{00000000-0005-0000-0000-00007B060000}"/>
    <cellStyle name="Calculation 3 2 8" xfId="16824" xr:uid="{00000000-0005-0000-0000-00007B060000}"/>
    <cellStyle name="Calculation 3 2 9" xfId="17333" xr:uid="{00000000-0005-0000-0000-00007B060000}"/>
    <cellStyle name="Calculation 3 3" xfId="3358" xr:uid="{00000000-0005-0000-0000-00007C060000}"/>
    <cellStyle name="Calculation 3 3 10" xfId="17797" xr:uid="{00000000-0005-0000-0000-00007C060000}"/>
    <cellStyle name="Calculation 3 3 11" xfId="18255" xr:uid="{00000000-0005-0000-0000-00007C060000}"/>
    <cellStyle name="Calculation 3 3 12" xfId="18738" xr:uid="{00000000-0005-0000-0000-00007C060000}"/>
    <cellStyle name="Calculation 3 3 13" xfId="19233" xr:uid="{00000000-0005-0000-0000-00007C060000}"/>
    <cellStyle name="Calculation 3 3 14" xfId="21712" xr:uid="{00000000-0005-0000-0000-00007C060000}"/>
    <cellStyle name="Calculation 3 3 15" xfId="24258" xr:uid="{00000000-0005-0000-0000-00007C060000}"/>
    <cellStyle name="Calculation 3 3 2" xfId="9014" xr:uid="{00000000-0005-0000-0000-00007C060000}"/>
    <cellStyle name="Calculation 3 3 2 2" xfId="12399" xr:uid="{00000000-0005-0000-0000-00007C060000}"/>
    <cellStyle name="Calculation 3 3 2 3" xfId="15290" xr:uid="{00000000-0005-0000-0000-00007C060000}"/>
    <cellStyle name="Calculation 3 3 2 4" xfId="20203" xr:uid="{00000000-0005-0000-0000-00007C060000}"/>
    <cellStyle name="Calculation 3 3 2 5" xfId="22704" xr:uid="{00000000-0005-0000-0000-00007C060000}"/>
    <cellStyle name="Calculation 3 3 2 6" xfId="25250" xr:uid="{00000000-0005-0000-0000-00007C060000}"/>
    <cellStyle name="Calculation 3 3 3" xfId="9494" xr:uid="{00000000-0005-0000-0000-00007C060000}"/>
    <cellStyle name="Calculation 3 3 3 2" xfId="12974" xr:uid="{00000000-0005-0000-0000-00007C060000}"/>
    <cellStyle name="Calculation 3 3 3 3" xfId="15843" xr:uid="{00000000-0005-0000-0000-00007C060000}"/>
    <cellStyle name="Calculation 3 3 3 4" xfId="20737" xr:uid="{00000000-0005-0000-0000-00007C060000}"/>
    <cellStyle name="Calculation 3 3 3 5" xfId="23257" xr:uid="{00000000-0005-0000-0000-00007C060000}"/>
    <cellStyle name="Calculation 3 3 3 6" xfId="25803" xr:uid="{00000000-0005-0000-0000-00007C060000}"/>
    <cellStyle name="Calculation 3 3 4" xfId="10249" xr:uid="{00000000-0005-0000-0000-00007C060000}"/>
    <cellStyle name="Calculation 3 3 4 2" xfId="12647" xr:uid="{00000000-0005-0000-0000-00007C060000}"/>
    <cellStyle name="Calculation 3 3 4 3" xfId="15518" xr:uid="{00000000-0005-0000-0000-00007C060000}"/>
    <cellStyle name="Calculation 3 3 4 4" xfId="20431" xr:uid="{00000000-0005-0000-0000-00007C060000}"/>
    <cellStyle name="Calculation 3 3 4 5" xfId="22932" xr:uid="{00000000-0005-0000-0000-00007C060000}"/>
    <cellStyle name="Calculation 3 3 4 6" xfId="25478" xr:uid="{00000000-0005-0000-0000-00007C060000}"/>
    <cellStyle name="Calculation 3 3 5" xfId="10745" xr:uid="{00000000-0005-0000-0000-00007C060000}"/>
    <cellStyle name="Calculation 3 3 5 2" xfId="12860" xr:uid="{00000000-0005-0000-0000-00007C060000}"/>
    <cellStyle name="Calculation 3 3 5 3" xfId="15729" xr:uid="{00000000-0005-0000-0000-00007C060000}"/>
    <cellStyle name="Calculation 3 3 5 4" xfId="20623" xr:uid="{00000000-0005-0000-0000-00007C060000}"/>
    <cellStyle name="Calculation 3 3 5 5" xfId="23143" xr:uid="{00000000-0005-0000-0000-00007C060000}"/>
    <cellStyle name="Calculation 3 3 5 6" xfId="25689" xr:uid="{00000000-0005-0000-0000-00007C060000}"/>
    <cellStyle name="Calculation 3 3 6" xfId="11243" xr:uid="{00000000-0005-0000-0000-00007C060000}"/>
    <cellStyle name="Calculation 3 3 7" xfId="14298" xr:uid="{00000000-0005-0000-0000-00007C060000}"/>
    <cellStyle name="Calculation 3 3 8" xfId="16825" xr:uid="{00000000-0005-0000-0000-00007C060000}"/>
    <cellStyle name="Calculation 3 3 9" xfId="17334" xr:uid="{00000000-0005-0000-0000-00007C060000}"/>
    <cellStyle name="Calculation 3 4" xfId="9012" xr:uid="{00000000-0005-0000-0000-00007A060000}"/>
    <cellStyle name="Calculation 3 4 2" xfId="12397" xr:uid="{00000000-0005-0000-0000-00007A060000}"/>
    <cellStyle name="Calculation 3 4 3" xfId="15288" xr:uid="{00000000-0005-0000-0000-00007A060000}"/>
    <cellStyle name="Calculation 3 4 4" xfId="20201" xr:uid="{00000000-0005-0000-0000-00007A060000}"/>
    <cellStyle name="Calculation 3 4 5" xfId="22702" xr:uid="{00000000-0005-0000-0000-00007A060000}"/>
    <cellStyle name="Calculation 3 4 6" xfId="25248" xr:uid="{00000000-0005-0000-0000-00007A060000}"/>
    <cellStyle name="Calculation 3 5" xfId="9492" xr:uid="{00000000-0005-0000-0000-00007A060000}"/>
    <cellStyle name="Calculation 3 5 2" xfId="11997" xr:uid="{00000000-0005-0000-0000-00007A060000}"/>
    <cellStyle name="Calculation 3 5 3" xfId="15005" xr:uid="{00000000-0005-0000-0000-00007A060000}"/>
    <cellStyle name="Calculation 3 5 4" xfId="19924" xr:uid="{00000000-0005-0000-0000-00007A060000}"/>
    <cellStyle name="Calculation 3 5 5" xfId="22419" xr:uid="{00000000-0005-0000-0000-00007A060000}"/>
    <cellStyle name="Calculation 3 5 6" xfId="24965" xr:uid="{00000000-0005-0000-0000-00007A060000}"/>
    <cellStyle name="Calculation 3 6" xfId="10247" xr:uid="{00000000-0005-0000-0000-00007A060000}"/>
    <cellStyle name="Calculation 3 6 2" xfId="12645" xr:uid="{00000000-0005-0000-0000-00007A060000}"/>
    <cellStyle name="Calculation 3 6 3" xfId="15516" xr:uid="{00000000-0005-0000-0000-00007A060000}"/>
    <cellStyle name="Calculation 3 6 4" xfId="20429" xr:uid="{00000000-0005-0000-0000-00007A060000}"/>
    <cellStyle name="Calculation 3 6 5" xfId="22930" xr:uid="{00000000-0005-0000-0000-00007A060000}"/>
    <cellStyle name="Calculation 3 6 6" xfId="25476" xr:uid="{00000000-0005-0000-0000-00007A060000}"/>
    <cellStyle name="Calculation 3 7" xfId="10743" xr:uid="{00000000-0005-0000-0000-00007A060000}"/>
    <cellStyle name="Calculation 3 7 2" xfId="12302" xr:uid="{00000000-0005-0000-0000-00007A060000}"/>
    <cellStyle name="Calculation 3 7 3" xfId="15211" xr:uid="{00000000-0005-0000-0000-00007A060000}"/>
    <cellStyle name="Calculation 3 7 4" xfId="20124" xr:uid="{00000000-0005-0000-0000-00007A060000}"/>
    <cellStyle name="Calculation 3 7 5" xfId="22625" xr:uid="{00000000-0005-0000-0000-00007A060000}"/>
    <cellStyle name="Calculation 3 7 6" xfId="25171" xr:uid="{00000000-0005-0000-0000-00007A060000}"/>
    <cellStyle name="Calculation 3 8" xfId="11241" xr:uid="{00000000-0005-0000-0000-00007A060000}"/>
    <cellStyle name="Calculation 3 9" xfId="14296" xr:uid="{00000000-0005-0000-0000-00007A060000}"/>
    <cellStyle name="Calculation 4" xfId="3359" xr:uid="{00000000-0005-0000-0000-00007D060000}"/>
    <cellStyle name="Calculation 4 10" xfId="17798" xr:uid="{00000000-0005-0000-0000-00007D060000}"/>
    <cellStyle name="Calculation 4 11" xfId="18256" xr:uid="{00000000-0005-0000-0000-00007D060000}"/>
    <cellStyle name="Calculation 4 12" xfId="18739" xr:uid="{00000000-0005-0000-0000-00007D060000}"/>
    <cellStyle name="Calculation 4 13" xfId="19234" xr:uid="{00000000-0005-0000-0000-00007D060000}"/>
    <cellStyle name="Calculation 4 14" xfId="21713" xr:uid="{00000000-0005-0000-0000-00007D060000}"/>
    <cellStyle name="Calculation 4 15" xfId="24259" xr:uid="{00000000-0005-0000-0000-00007D060000}"/>
    <cellStyle name="Calculation 4 2" xfId="9015" xr:uid="{00000000-0005-0000-0000-00007D060000}"/>
    <cellStyle name="Calculation 4 2 2" xfId="12400" xr:uid="{00000000-0005-0000-0000-00007D060000}"/>
    <cellStyle name="Calculation 4 2 3" xfId="15291" xr:uid="{00000000-0005-0000-0000-00007D060000}"/>
    <cellStyle name="Calculation 4 2 4" xfId="20204" xr:uid="{00000000-0005-0000-0000-00007D060000}"/>
    <cellStyle name="Calculation 4 2 5" xfId="22705" xr:uid="{00000000-0005-0000-0000-00007D060000}"/>
    <cellStyle name="Calculation 4 2 6" xfId="25251" xr:uid="{00000000-0005-0000-0000-00007D060000}"/>
    <cellStyle name="Calculation 4 3" xfId="9495" xr:uid="{00000000-0005-0000-0000-00007D060000}"/>
    <cellStyle name="Calculation 4 3 2" xfId="11996" xr:uid="{00000000-0005-0000-0000-00007D060000}"/>
    <cellStyle name="Calculation 4 3 3" xfId="15004" xr:uid="{00000000-0005-0000-0000-00007D060000}"/>
    <cellStyle name="Calculation 4 3 4" xfId="19923" xr:uid="{00000000-0005-0000-0000-00007D060000}"/>
    <cellStyle name="Calculation 4 3 5" xfId="22418" xr:uid="{00000000-0005-0000-0000-00007D060000}"/>
    <cellStyle name="Calculation 4 3 6" xfId="24964" xr:uid="{00000000-0005-0000-0000-00007D060000}"/>
    <cellStyle name="Calculation 4 4" xfId="10250" xr:uid="{00000000-0005-0000-0000-00007D060000}"/>
    <cellStyle name="Calculation 4 4 2" xfId="12648" xr:uid="{00000000-0005-0000-0000-00007D060000}"/>
    <cellStyle name="Calculation 4 4 3" xfId="15519" xr:uid="{00000000-0005-0000-0000-00007D060000}"/>
    <cellStyle name="Calculation 4 4 4" xfId="20432" xr:uid="{00000000-0005-0000-0000-00007D060000}"/>
    <cellStyle name="Calculation 4 4 5" xfId="22933" xr:uid="{00000000-0005-0000-0000-00007D060000}"/>
    <cellStyle name="Calculation 4 4 6" xfId="25479" xr:uid="{00000000-0005-0000-0000-00007D060000}"/>
    <cellStyle name="Calculation 4 5" xfId="10746" xr:uid="{00000000-0005-0000-0000-00007D060000}"/>
    <cellStyle name="Calculation 4 5 2" xfId="11913" xr:uid="{00000000-0005-0000-0000-00007D060000}"/>
    <cellStyle name="Calculation 4 5 3" xfId="14923" xr:uid="{00000000-0005-0000-0000-00007D060000}"/>
    <cellStyle name="Calculation 4 5 4" xfId="19842" xr:uid="{00000000-0005-0000-0000-00007D060000}"/>
    <cellStyle name="Calculation 4 5 5" xfId="22337" xr:uid="{00000000-0005-0000-0000-00007D060000}"/>
    <cellStyle name="Calculation 4 5 6" xfId="24883" xr:uid="{00000000-0005-0000-0000-00007D060000}"/>
    <cellStyle name="Calculation 4 6" xfId="11244" xr:uid="{00000000-0005-0000-0000-00007D060000}"/>
    <cellStyle name="Calculation 4 7" xfId="14299" xr:uid="{00000000-0005-0000-0000-00007D060000}"/>
    <cellStyle name="Calculation 4 8" xfId="16826" xr:uid="{00000000-0005-0000-0000-00007D060000}"/>
    <cellStyle name="Calculation 4 9" xfId="17335" xr:uid="{00000000-0005-0000-0000-00007D060000}"/>
    <cellStyle name="Calculation 5" xfId="8839" xr:uid="{00000000-0005-0000-0000-00006E060000}"/>
    <cellStyle name="Calculation 5 2" xfId="11636" xr:uid="{00000000-0005-0000-0000-00006E060000}"/>
    <cellStyle name="Calculation 5 3" xfId="14675" xr:uid="{00000000-0005-0000-0000-00006E060000}"/>
    <cellStyle name="Calculation 5 4" xfId="19608" xr:uid="{00000000-0005-0000-0000-00006E060000}"/>
    <cellStyle name="Calculation 5 5" xfId="22089" xr:uid="{00000000-0005-0000-0000-00006E060000}"/>
    <cellStyle name="Calculation 5 6" xfId="24635" xr:uid="{00000000-0005-0000-0000-00006E060000}"/>
    <cellStyle name="Calculation 6" xfId="9353" xr:uid="{00000000-0005-0000-0000-00006E060000}"/>
    <cellStyle name="Calculation 6 2" xfId="13940" xr:uid="{00000000-0005-0000-0000-00006E060000}"/>
    <cellStyle name="Calculation 6 3" xfId="16478" xr:uid="{00000000-0005-0000-0000-00006E060000}"/>
    <cellStyle name="Calculation 6 4" xfId="21358" xr:uid="{00000000-0005-0000-0000-00006E060000}"/>
    <cellStyle name="Calculation 6 5" xfId="23892" xr:uid="{00000000-0005-0000-0000-00006E060000}"/>
    <cellStyle name="Calculation 6 6" xfId="26438" xr:uid="{00000000-0005-0000-0000-00006E060000}"/>
    <cellStyle name="Calculation 7" xfId="10074" xr:uid="{00000000-0005-0000-0000-00006E060000}"/>
    <cellStyle name="Calculation 7 2" xfId="14097" xr:uid="{00000000-0005-0000-0000-00006E060000}"/>
    <cellStyle name="Calculation 7 3" xfId="16634" xr:uid="{00000000-0005-0000-0000-00006E060000}"/>
    <cellStyle name="Calculation 7 4" xfId="21513" xr:uid="{00000000-0005-0000-0000-00006E060000}"/>
    <cellStyle name="Calculation 7 5" xfId="24048" xr:uid="{00000000-0005-0000-0000-00006E060000}"/>
    <cellStyle name="Calculation 7 6" xfId="26594" xr:uid="{00000000-0005-0000-0000-00006E060000}"/>
    <cellStyle name="Calculation 8" xfId="10612" xr:uid="{00000000-0005-0000-0000-00006E060000}"/>
    <cellStyle name="Calculation 8 2" xfId="14117" xr:uid="{00000000-0005-0000-0000-00006E060000}"/>
    <cellStyle name="Calculation 8 3" xfId="16653" xr:uid="{00000000-0005-0000-0000-00006E060000}"/>
    <cellStyle name="Calculation 8 4" xfId="21532" xr:uid="{00000000-0005-0000-0000-00006E060000}"/>
    <cellStyle name="Calculation 8 5" xfId="24067" xr:uid="{00000000-0005-0000-0000-00006E060000}"/>
    <cellStyle name="Calculation 8 6" xfId="26613" xr:uid="{00000000-0005-0000-0000-00006E060000}"/>
    <cellStyle name="Calculation 9" xfId="11067" xr:uid="{00000000-0005-0000-0000-00006E060000}"/>
    <cellStyle name="Changeable" xfId="443" xr:uid="{00000000-0005-0000-0000-00007E060000}"/>
    <cellStyle name="Changeable 2" xfId="444" xr:uid="{00000000-0005-0000-0000-00007F060000}"/>
    <cellStyle name="Check" xfId="445" xr:uid="{00000000-0005-0000-0000-000080060000}"/>
    <cellStyle name="Check 2" xfId="3360" xr:uid="{00000000-0005-0000-0000-000081060000}"/>
    <cellStyle name="Check Cell" xfId="446" xr:uid="{00000000-0005-0000-0000-000082060000}"/>
    <cellStyle name="Check Cell 2" xfId="3361" xr:uid="{00000000-0005-0000-0000-000083060000}"/>
    <cellStyle name="Check Cell 2 2" xfId="3362" xr:uid="{00000000-0005-0000-0000-000084060000}"/>
    <cellStyle name="Check Cell 2 2 2" xfId="3363" xr:uid="{00000000-0005-0000-0000-000085060000}"/>
    <cellStyle name="co" xfId="447" xr:uid="{00000000-0005-0000-0000-000086060000}"/>
    <cellStyle name="co 2" xfId="3364" xr:uid="{00000000-0005-0000-0000-000087060000}"/>
    <cellStyle name="co 2 2" xfId="3365" xr:uid="{00000000-0005-0000-0000-000088060000}"/>
    <cellStyle name="co 2 2 2" xfId="3366" xr:uid="{00000000-0005-0000-0000-000089060000}"/>
    <cellStyle name="co 3" xfId="3367" xr:uid="{00000000-0005-0000-0000-00008A060000}"/>
    <cellStyle name="co 3 2" xfId="3368" xr:uid="{00000000-0005-0000-0000-00008B060000}"/>
    <cellStyle name="Comma  - Style1" xfId="448" xr:uid="{00000000-0005-0000-0000-00008C060000}"/>
    <cellStyle name="Comma  - Style1 2" xfId="3369" xr:uid="{00000000-0005-0000-0000-00008D060000}"/>
    <cellStyle name="Comma  - Style1 2 2" xfId="3370" xr:uid="{00000000-0005-0000-0000-00008E060000}"/>
    <cellStyle name="Comma  - Style1 2 2 2" xfId="3371" xr:uid="{00000000-0005-0000-0000-00008F060000}"/>
    <cellStyle name="Comma  - Style1 3" xfId="3372" xr:uid="{00000000-0005-0000-0000-000090060000}"/>
    <cellStyle name="Comma  - Style1 3 2" xfId="3373" xr:uid="{00000000-0005-0000-0000-000091060000}"/>
    <cellStyle name="Comma  - Style2" xfId="449" xr:uid="{00000000-0005-0000-0000-000092060000}"/>
    <cellStyle name="Comma  - Style2 2" xfId="3374" xr:uid="{00000000-0005-0000-0000-000093060000}"/>
    <cellStyle name="Comma  - Style2 2 2" xfId="3375" xr:uid="{00000000-0005-0000-0000-000094060000}"/>
    <cellStyle name="Comma  - Style2 2 2 2" xfId="3376" xr:uid="{00000000-0005-0000-0000-000095060000}"/>
    <cellStyle name="Comma  - Style2 3" xfId="3377" xr:uid="{00000000-0005-0000-0000-000096060000}"/>
    <cellStyle name="Comma  - Style2 3 2" xfId="3378" xr:uid="{00000000-0005-0000-0000-000097060000}"/>
    <cellStyle name="Comma  - Style3" xfId="450" xr:uid="{00000000-0005-0000-0000-000098060000}"/>
    <cellStyle name="Comma  - Style3 2" xfId="3379" xr:uid="{00000000-0005-0000-0000-000099060000}"/>
    <cellStyle name="Comma  - Style3 2 2" xfId="3380" xr:uid="{00000000-0005-0000-0000-00009A060000}"/>
    <cellStyle name="Comma  - Style3 2 2 2" xfId="3381" xr:uid="{00000000-0005-0000-0000-00009B060000}"/>
    <cellStyle name="Comma  - Style3 3" xfId="3382" xr:uid="{00000000-0005-0000-0000-00009C060000}"/>
    <cellStyle name="Comma  - Style3 3 2" xfId="3383" xr:uid="{00000000-0005-0000-0000-00009D060000}"/>
    <cellStyle name="Comma  - Style4" xfId="451" xr:uid="{00000000-0005-0000-0000-00009E060000}"/>
    <cellStyle name="Comma  - Style4 2" xfId="3384" xr:uid="{00000000-0005-0000-0000-00009F060000}"/>
    <cellStyle name="Comma  - Style4 2 2" xfId="3385" xr:uid="{00000000-0005-0000-0000-0000A0060000}"/>
    <cellStyle name="Comma  - Style4 2 2 2" xfId="3386" xr:uid="{00000000-0005-0000-0000-0000A1060000}"/>
    <cellStyle name="Comma  - Style4 3" xfId="3387" xr:uid="{00000000-0005-0000-0000-0000A2060000}"/>
    <cellStyle name="Comma  - Style4 3 2" xfId="3388" xr:uid="{00000000-0005-0000-0000-0000A3060000}"/>
    <cellStyle name="Comma  - Style5" xfId="452" xr:uid="{00000000-0005-0000-0000-0000A4060000}"/>
    <cellStyle name="Comma  - Style5 2" xfId="3389" xr:uid="{00000000-0005-0000-0000-0000A5060000}"/>
    <cellStyle name="Comma  - Style5 2 2" xfId="3390" xr:uid="{00000000-0005-0000-0000-0000A6060000}"/>
    <cellStyle name="Comma  - Style5 2 2 2" xfId="3391" xr:uid="{00000000-0005-0000-0000-0000A7060000}"/>
    <cellStyle name="Comma  - Style5 3" xfId="3392" xr:uid="{00000000-0005-0000-0000-0000A8060000}"/>
    <cellStyle name="Comma  - Style5 3 2" xfId="3393" xr:uid="{00000000-0005-0000-0000-0000A9060000}"/>
    <cellStyle name="Comma  - Style6" xfId="453" xr:uid="{00000000-0005-0000-0000-0000AA060000}"/>
    <cellStyle name="Comma  - Style6 2" xfId="3394" xr:uid="{00000000-0005-0000-0000-0000AB060000}"/>
    <cellStyle name="Comma  - Style7" xfId="454" xr:uid="{00000000-0005-0000-0000-0000AC060000}"/>
    <cellStyle name="Comma  - Style7 2" xfId="3395" xr:uid="{00000000-0005-0000-0000-0000AD060000}"/>
    <cellStyle name="Comma  - Style8" xfId="455" xr:uid="{00000000-0005-0000-0000-0000AE060000}"/>
    <cellStyle name="Comma  - Style8 2" xfId="3396" xr:uid="{00000000-0005-0000-0000-0000AF060000}"/>
    <cellStyle name="Comma [0]_Tickmarks" xfId="456" xr:uid="{00000000-0005-0000-0000-0000B0060000}"/>
    <cellStyle name="Comma [1]" xfId="457" xr:uid="{00000000-0005-0000-0000-0000B1060000}"/>
    <cellStyle name="Comma [1] 2" xfId="3397" xr:uid="{00000000-0005-0000-0000-0000B2060000}"/>
    <cellStyle name="Comma [1] 2 2" xfId="3398" xr:uid="{00000000-0005-0000-0000-0000B3060000}"/>
    <cellStyle name="Comma [1] 2 2 2" xfId="3399" xr:uid="{00000000-0005-0000-0000-0000B4060000}"/>
    <cellStyle name="Comma [1] 3" xfId="3400" xr:uid="{00000000-0005-0000-0000-0000B5060000}"/>
    <cellStyle name="Comma [1] 3 2" xfId="3401" xr:uid="{00000000-0005-0000-0000-0000B6060000}"/>
    <cellStyle name="Comma [2]" xfId="458" xr:uid="{00000000-0005-0000-0000-0000B7060000}"/>
    <cellStyle name="Comma [2] 2" xfId="3402" xr:uid="{00000000-0005-0000-0000-0000B8060000}"/>
    <cellStyle name="Comma 0" xfId="459" xr:uid="{00000000-0005-0000-0000-0000B9060000}"/>
    <cellStyle name="Comma 0 2" xfId="3403" xr:uid="{00000000-0005-0000-0000-0000BA060000}"/>
    <cellStyle name="Comma 2" xfId="460" xr:uid="{00000000-0005-0000-0000-0000BB060000}"/>
    <cellStyle name="Comma 2 2" xfId="3404" xr:uid="{00000000-0005-0000-0000-0000BC060000}"/>
    <cellStyle name="Comma 2*" xfId="461" xr:uid="{00000000-0005-0000-0000-0000BD060000}"/>
    <cellStyle name="Comma 2* 2" xfId="3405" xr:uid="{00000000-0005-0000-0000-0000BE060000}"/>
    <cellStyle name="Comma 2_МФит" xfId="462" xr:uid="{00000000-0005-0000-0000-0000BF060000}"/>
    <cellStyle name="Comma Comma" xfId="463" xr:uid="{00000000-0005-0000-0000-0000C0060000}"/>
    <cellStyle name="Comma Comma [0]" xfId="464" xr:uid="{00000000-0005-0000-0000-0000C1060000}"/>
    <cellStyle name="Comma Comma 2" xfId="11643" xr:uid="{00000000-0005-0000-0000-0000C0060000}"/>
    <cellStyle name="Comma Comma 3" xfId="13938" xr:uid="{00000000-0005-0000-0000-0000C0060000}"/>
    <cellStyle name="Comma Comma 4" xfId="14095" xr:uid="{00000000-0005-0000-0000-0000C0060000}"/>
    <cellStyle name="Comma Comma 5" xfId="14115" xr:uid="{00000000-0005-0000-0000-0000C0060000}"/>
    <cellStyle name="Comma_Tickmarks" xfId="465" xr:uid="{00000000-0005-0000-0000-0000C2060000}"/>
    <cellStyle name="Comma0" xfId="466" xr:uid="{00000000-0005-0000-0000-0000C3060000}"/>
    <cellStyle name="Comma0 - Modelo1" xfId="467" xr:uid="{00000000-0005-0000-0000-0000C4060000}"/>
    <cellStyle name="Comma0 - Modelo1 2" xfId="3406" xr:uid="{00000000-0005-0000-0000-0000C5060000}"/>
    <cellStyle name="Comma0 - Modelo1 2 2" xfId="3407" xr:uid="{00000000-0005-0000-0000-0000C6060000}"/>
    <cellStyle name="Comma0 - Modelo1 2 2 2" xfId="3408" xr:uid="{00000000-0005-0000-0000-0000C7060000}"/>
    <cellStyle name="Comma0 - Modelo1 3" xfId="3409" xr:uid="{00000000-0005-0000-0000-0000C8060000}"/>
    <cellStyle name="Comma0 - Modelo1 3 2" xfId="3410" xr:uid="{00000000-0005-0000-0000-0000C9060000}"/>
    <cellStyle name="Comma0 - Style1" xfId="468" xr:uid="{00000000-0005-0000-0000-0000CA060000}"/>
    <cellStyle name="Comma0 - Style1 2" xfId="3411" xr:uid="{00000000-0005-0000-0000-0000CB060000}"/>
    <cellStyle name="Comma0 - Style1 2 2" xfId="3412" xr:uid="{00000000-0005-0000-0000-0000CC060000}"/>
    <cellStyle name="Comma0 - Style1 2 2 2" xfId="3413" xr:uid="{00000000-0005-0000-0000-0000CD060000}"/>
    <cellStyle name="Comma0 - Style1 3" xfId="3414" xr:uid="{00000000-0005-0000-0000-0000CE060000}"/>
    <cellStyle name="Comma0 - Style1 3 2" xfId="3415" xr:uid="{00000000-0005-0000-0000-0000CF060000}"/>
    <cellStyle name="Comma0_Книга1" xfId="469" xr:uid="{00000000-0005-0000-0000-0000D0060000}"/>
    <cellStyle name="Comma1 - Modelo2" xfId="470" xr:uid="{00000000-0005-0000-0000-0000D1060000}"/>
    <cellStyle name="Comma1 - Modelo2 2" xfId="3416" xr:uid="{00000000-0005-0000-0000-0000D2060000}"/>
    <cellStyle name="Comma1 - Modelo2 2 2" xfId="3417" xr:uid="{00000000-0005-0000-0000-0000D3060000}"/>
    <cellStyle name="Comma1 - Modelo2 2 2 2" xfId="3418" xr:uid="{00000000-0005-0000-0000-0000D4060000}"/>
    <cellStyle name="Comma1 - Modelo2 3" xfId="3419" xr:uid="{00000000-0005-0000-0000-0000D5060000}"/>
    <cellStyle name="Comma1 - Modelo2 3 2" xfId="3420" xr:uid="{00000000-0005-0000-0000-0000D6060000}"/>
    <cellStyle name="Comma1 - Style2" xfId="471" xr:uid="{00000000-0005-0000-0000-0000D7060000}"/>
    <cellStyle name="Comma1 - Style2 2" xfId="3421" xr:uid="{00000000-0005-0000-0000-0000D8060000}"/>
    <cellStyle name="Comma1 - Style2 2 2" xfId="3422" xr:uid="{00000000-0005-0000-0000-0000D9060000}"/>
    <cellStyle name="Comma1 - Style2 2 2 2" xfId="3423" xr:uid="{00000000-0005-0000-0000-0000DA060000}"/>
    <cellStyle name="Comma1 - Style2 3" xfId="3424" xr:uid="{00000000-0005-0000-0000-0000DB060000}"/>
    <cellStyle name="Comma1 - Style2 3 2" xfId="3425" xr:uid="{00000000-0005-0000-0000-0000DC060000}"/>
    <cellStyle name="CompanyName" xfId="472" xr:uid="{00000000-0005-0000-0000-0000DD060000}"/>
    <cellStyle name="CompanyName 2" xfId="473" xr:uid="{00000000-0005-0000-0000-0000DE060000}"/>
    <cellStyle name="Conor 1" xfId="474" xr:uid="{00000000-0005-0000-0000-0000DF060000}"/>
    <cellStyle name="Conor 1 2" xfId="475" xr:uid="{00000000-0005-0000-0000-0000E0060000}"/>
    <cellStyle name="Conor1" xfId="476" xr:uid="{00000000-0005-0000-0000-0000E1060000}"/>
    <cellStyle name="Conor1 2" xfId="477" xr:uid="{00000000-0005-0000-0000-0000E2060000}"/>
    <cellStyle name="Conor2" xfId="478" xr:uid="{00000000-0005-0000-0000-0000E3060000}"/>
    <cellStyle name="Conor2 2" xfId="479" xr:uid="{00000000-0005-0000-0000-0000E4060000}"/>
    <cellStyle name="Cover Date" xfId="480" xr:uid="{00000000-0005-0000-0000-0000E5060000}"/>
    <cellStyle name="Cover Date 2" xfId="3426" xr:uid="{00000000-0005-0000-0000-0000E6060000}"/>
    <cellStyle name="Cover Date 2 2" xfId="3427" xr:uid="{00000000-0005-0000-0000-0000E7060000}"/>
    <cellStyle name="Cover Date 2 2 2" xfId="3428" xr:uid="{00000000-0005-0000-0000-0000E8060000}"/>
    <cellStyle name="Cover Date 3" xfId="3429" xr:uid="{00000000-0005-0000-0000-0000E9060000}"/>
    <cellStyle name="Cover Date 3 2" xfId="3430" xr:uid="{00000000-0005-0000-0000-0000EA060000}"/>
    <cellStyle name="Cover Subtitle" xfId="481" xr:uid="{00000000-0005-0000-0000-0000EB060000}"/>
    <cellStyle name="Cover Subtitle 2" xfId="3431" xr:uid="{00000000-0005-0000-0000-0000EC060000}"/>
    <cellStyle name="Cover Subtitle 2 2" xfId="3432" xr:uid="{00000000-0005-0000-0000-0000ED060000}"/>
    <cellStyle name="Cover Subtitle 2 2 2" xfId="3433" xr:uid="{00000000-0005-0000-0000-0000EE060000}"/>
    <cellStyle name="Cover Subtitle 3" xfId="3434" xr:uid="{00000000-0005-0000-0000-0000EF060000}"/>
    <cellStyle name="Cover Subtitle 3 2" xfId="3435" xr:uid="{00000000-0005-0000-0000-0000F0060000}"/>
    <cellStyle name="Cover Title" xfId="482" xr:uid="{00000000-0005-0000-0000-0000F1060000}"/>
    <cellStyle name="Cover Title 2" xfId="3436" xr:uid="{00000000-0005-0000-0000-0000F2060000}"/>
    <cellStyle name="Cover Title 2 2" xfId="3437" xr:uid="{00000000-0005-0000-0000-0000F3060000}"/>
    <cellStyle name="Cover Title 2 2 2" xfId="3438" xr:uid="{00000000-0005-0000-0000-0000F4060000}"/>
    <cellStyle name="Cover Title 3" xfId="3439" xr:uid="{00000000-0005-0000-0000-0000F5060000}"/>
    <cellStyle name="Cover Title 3 2" xfId="3440" xr:uid="{00000000-0005-0000-0000-0000F6060000}"/>
    <cellStyle name="Credit" xfId="483" xr:uid="{00000000-0005-0000-0000-0000F7060000}"/>
    <cellStyle name="Credit 2" xfId="3441" xr:uid="{00000000-0005-0000-0000-0000F8060000}"/>
    <cellStyle name="Credit subtotal" xfId="484" xr:uid="{00000000-0005-0000-0000-0000F9060000}"/>
    <cellStyle name="Credit subtotal 10" xfId="14158" xr:uid="{00000000-0005-0000-0000-0000F9060000}"/>
    <cellStyle name="Credit subtotal 11" xfId="16686" xr:uid="{00000000-0005-0000-0000-0000F9060000}"/>
    <cellStyle name="Credit subtotal 12" xfId="17195" xr:uid="{00000000-0005-0000-0000-0000F9060000}"/>
    <cellStyle name="Credit subtotal 13" xfId="17666" xr:uid="{00000000-0005-0000-0000-0000F9060000}"/>
    <cellStyle name="Credit subtotal 14" xfId="18116" xr:uid="{00000000-0005-0000-0000-0000F9060000}"/>
    <cellStyle name="Credit subtotal 15" xfId="18566" xr:uid="{00000000-0005-0000-0000-0000F9060000}"/>
    <cellStyle name="Credit subtotal 16" xfId="19094" xr:uid="{00000000-0005-0000-0000-0000F9060000}"/>
    <cellStyle name="Credit subtotal 17" xfId="21572" xr:uid="{00000000-0005-0000-0000-0000F9060000}"/>
    <cellStyle name="Credit subtotal 18" xfId="24119" xr:uid="{00000000-0005-0000-0000-0000F9060000}"/>
    <cellStyle name="Credit subtotal 2" xfId="485" xr:uid="{00000000-0005-0000-0000-0000FA060000}"/>
    <cellStyle name="Credit subtotal 2 10" xfId="16687" xr:uid="{00000000-0005-0000-0000-0000FA060000}"/>
    <cellStyle name="Credit subtotal 2 11" xfId="17196" xr:uid="{00000000-0005-0000-0000-0000FA060000}"/>
    <cellStyle name="Credit subtotal 2 12" xfId="17667" xr:uid="{00000000-0005-0000-0000-0000FA060000}"/>
    <cellStyle name="Credit subtotal 2 13" xfId="18117" xr:uid="{00000000-0005-0000-0000-0000FA060000}"/>
    <cellStyle name="Credit subtotal 2 14" xfId="18567" xr:uid="{00000000-0005-0000-0000-0000FA060000}"/>
    <cellStyle name="Credit subtotal 2 15" xfId="19095" xr:uid="{00000000-0005-0000-0000-0000FA060000}"/>
    <cellStyle name="Credit subtotal 2 16" xfId="21573" xr:uid="{00000000-0005-0000-0000-0000FA060000}"/>
    <cellStyle name="Credit subtotal 2 17" xfId="24120" xr:uid="{00000000-0005-0000-0000-0000FA060000}"/>
    <cellStyle name="Credit subtotal 2 2" xfId="3442" xr:uid="{00000000-0005-0000-0000-0000FB060000}"/>
    <cellStyle name="Credit subtotal 2 2 10" xfId="16827" xr:uid="{00000000-0005-0000-0000-0000FB060000}"/>
    <cellStyle name="Credit subtotal 2 2 11" xfId="17336" xr:uid="{00000000-0005-0000-0000-0000FB060000}"/>
    <cellStyle name="Credit subtotal 2 2 12" xfId="17799" xr:uid="{00000000-0005-0000-0000-0000FB060000}"/>
    <cellStyle name="Credit subtotal 2 2 13" xfId="18257" xr:uid="{00000000-0005-0000-0000-0000FB060000}"/>
    <cellStyle name="Credit subtotal 2 2 14" xfId="18740" xr:uid="{00000000-0005-0000-0000-0000FB060000}"/>
    <cellStyle name="Credit subtotal 2 2 15" xfId="19235" xr:uid="{00000000-0005-0000-0000-0000FB060000}"/>
    <cellStyle name="Credit subtotal 2 2 16" xfId="21714" xr:uid="{00000000-0005-0000-0000-0000FB060000}"/>
    <cellStyle name="Credit subtotal 2 2 17" xfId="24260" xr:uid="{00000000-0005-0000-0000-0000FB060000}"/>
    <cellStyle name="Credit subtotal 2 2 2" xfId="3443" xr:uid="{00000000-0005-0000-0000-0000FC060000}"/>
    <cellStyle name="Credit subtotal 2 2 2 10" xfId="17800" xr:uid="{00000000-0005-0000-0000-0000FC060000}"/>
    <cellStyle name="Credit subtotal 2 2 2 11" xfId="18258" xr:uid="{00000000-0005-0000-0000-0000FC060000}"/>
    <cellStyle name="Credit subtotal 2 2 2 12" xfId="18741" xr:uid="{00000000-0005-0000-0000-0000FC060000}"/>
    <cellStyle name="Credit subtotal 2 2 2 13" xfId="19236" xr:uid="{00000000-0005-0000-0000-0000FC060000}"/>
    <cellStyle name="Credit subtotal 2 2 2 14" xfId="21715" xr:uid="{00000000-0005-0000-0000-0000FC060000}"/>
    <cellStyle name="Credit subtotal 2 2 2 15" xfId="24261" xr:uid="{00000000-0005-0000-0000-0000FC060000}"/>
    <cellStyle name="Credit subtotal 2 2 2 2" xfId="9017" xr:uid="{00000000-0005-0000-0000-0000FC060000}"/>
    <cellStyle name="Credit subtotal 2 2 2 2 2" xfId="12421" xr:uid="{00000000-0005-0000-0000-0000FC060000}"/>
    <cellStyle name="Credit subtotal 2 2 2 2 3" xfId="15312" xr:uid="{00000000-0005-0000-0000-0000FC060000}"/>
    <cellStyle name="Credit subtotal 2 2 2 2 4" xfId="20225" xr:uid="{00000000-0005-0000-0000-0000FC060000}"/>
    <cellStyle name="Credit subtotal 2 2 2 2 5" xfId="22726" xr:uid="{00000000-0005-0000-0000-0000FC060000}"/>
    <cellStyle name="Credit subtotal 2 2 2 2 6" xfId="25272" xr:uid="{00000000-0005-0000-0000-0000FC060000}"/>
    <cellStyle name="Credit subtotal 2 2 2 3" xfId="9497" xr:uid="{00000000-0005-0000-0000-0000FC060000}"/>
    <cellStyle name="Credit subtotal 2 2 2 3 2" xfId="12973" xr:uid="{00000000-0005-0000-0000-0000FC060000}"/>
    <cellStyle name="Credit subtotal 2 2 2 3 3" xfId="15842" xr:uid="{00000000-0005-0000-0000-0000FC060000}"/>
    <cellStyle name="Credit subtotal 2 2 2 3 4" xfId="20736" xr:uid="{00000000-0005-0000-0000-0000FC060000}"/>
    <cellStyle name="Credit subtotal 2 2 2 3 5" xfId="23256" xr:uid="{00000000-0005-0000-0000-0000FC060000}"/>
    <cellStyle name="Credit subtotal 2 2 2 3 6" xfId="25802" xr:uid="{00000000-0005-0000-0000-0000FC060000}"/>
    <cellStyle name="Credit subtotal 2 2 2 4" xfId="10252" xr:uid="{00000000-0005-0000-0000-0000FC060000}"/>
    <cellStyle name="Credit subtotal 2 2 2 4 2" xfId="11739" xr:uid="{00000000-0005-0000-0000-0000FC060000}"/>
    <cellStyle name="Credit subtotal 2 2 2 4 3" xfId="14749" xr:uid="{00000000-0005-0000-0000-0000FC060000}"/>
    <cellStyle name="Credit subtotal 2 2 2 4 4" xfId="19682" xr:uid="{00000000-0005-0000-0000-0000FC060000}"/>
    <cellStyle name="Credit subtotal 2 2 2 4 5" xfId="22163" xr:uid="{00000000-0005-0000-0000-0000FC060000}"/>
    <cellStyle name="Credit subtotal 2 2 2 4 6" xfId="24709" xr:uid="{00000000-0005-0000-0000-0000FC060000}"/>
    <cellStyle name="Credit subtotal 2 2 2 5" xfId="10748" xr:uid="{00000000-0005-0000-0000-0000FC060000}"/>
    <cellStyle name="Credit subtotal 2 2 2 5 2" xfId="12301" xr:uid="{00000000-0005-0000-0000-0000FC060000}"/>
    <cellStyle name="Credit subtotal 2 2 2 5 3" xfId="15210" xr:uid="{00000000-0005-0000-0000-0000FC060000}"/>
    <cellStyle name="Credit subtotal 2 2 2 5 4" xfId="20123" xr:uid="{00000000-0005-0000-0000-0000FC060000}"/>
    <cellStyle name="Credit subtotal 2 2 2 5 5" xfId="22624" xr:uid="{00000000-0005-0000-0000-0000FC060000}"/>
    <cellStyle name="Credit subtotal 2 2 2 5 6" xfId="25170" xr:uid="{00000000-0005-0000-0000-0000FC060000}"/>
    <cellStyle name="Credit subtotal 2 2 2 6" xfId="11246" xr:uid="{00000000-0005-0000-0000-0000FC060000}"/>
    <cellStyle name="Credit subtotal 2 2 2 7" xfId="14301" xr:uid="{00000000-0005-0000-0000-0000FC060000}"/>
    <cellStyle name="Credit subtotal 2 2 2 8" xfId="16828" xr:uid="{00000000-0005-0000-0000-0000FC060000}"/>
    <cellStyle name="Credit subtotal 2 2 2 9" xfId="17337" xr:uid="{00000000-0005-0000-0000-0000FC060000}"/>
    <cellStyle name="Credit subtotal 2 2 3" xfId="3444" xr:uid="{00000000-0005-0000-0000-0000FD060000}"/>
    <cellStyle name="Credit subtotal 2 2 3 10" xfId="17801" xr:uid="{00000000-0005-0000-0000-0000FD060000}"/>
    <cellStyle name="Credit subtotal 2 2 3 11" xfId="18259" xr:uid="{00000000-0005-0000-0000-0000FD060000}"/>
    <cellStyle name="Credit subtotal 2 2 3 12" xfId="18742" xr:uid="{00000000-0005-0000-0000-0000FD060000}"/>
    <cellStyle name="Credit subtotal 2 2 3 13" xfId="19237" xr:uid="{00000000-0005-0000-0000-0000FD060000}"/>
    <cellStyle name="Credit subtotal 2 2 3 14" xfId="21716" xr:uid="{00000000-0005-0000-0000-0000FD060000}"/>
    <cellStyle name="Credit subtotal 2 2 3 15" xfId="24262" xr:uid="{00000000-0005-0000-0000-0000FD060000}"/>
    <cellStyle name="Credit subtotal 2 2 3 2" xfId="9018" xr:uid="{00000000-0005-0000-0000-0000FD060000}"/>
    <cellStyle name="Credit subtotal 2 2 3 2 2" xfId="12422" xr:uid="{00000000-0005-0000-0000-0000FD060000}"/>
    <cellStyle name="Credit subtotal 2 2 3 2 3" xfId="15313" xr:uid="{00000000-0005-0000-0000-0000FD060000}"/>
    <cellStyle name="Credit subtotal 2 2 3 2 4" xfId="20226" xr:uid="{00000000-0005-0000-0000-0000FD060000}"/>
    <cellStyle name="Credit subtotal 2 2 3 2 5" xfId="22727" xr:uid="{00000000-0005-0000-0000-0000FD060000}"/>
    <cellStyle name="Credit subtotal 2 2 3 2 6" xfId="25273" xr:uid="{00000000-0005-0000-0000-0000FD060000}"/>
    <cellStyle name="Credit subtotal 2 2 3 3" xfId="9498" xr:uid="{00000000-0005-0000-0000-0000FD060000}"/>
    <cellStyle name="Credit subtotal 2 2 3 3 2" xfId="12972" xr:uid="{00000000-0005-0000-0000-0000FD060000}"/>
    <cellStyle name="Credit subtotal 2 2 3 3 3" xfId="15841" xr:uid="{00000000-0005-0000-0000-0000FD060000}"/>
    <cellStyle name="Credit subtotal 2 2 3 3 4" xfId="20735" xr:uid="{00000000-0005-0000-0000-0000FD060000}"/>
    <cellStyle name="Credit subtotal 2 2 3 3 5" xfId="23255" xr:uid="{00000000-0005-0000-0000-0000FD060000}"/>
    <cellStyle name="Credit subtotal 2 2 3 3 6" xfId="25801" xr:uid="{00000000-0005-0000-0000-0000FD060000}"/>
    <cellStyle name="Credit subtotal 2 2 3 4" xfId="10253" xr:uid="{00000000-0005-0000-0000-0000FD060000}"/>
    <cellStyle name="Credit subtotal 2 2 3 4 2" xfId="12661" xr:uid="{00000000-0005-0000-0000-0000FD060000}"/>
    <cellStyle name="Credit subtotal 2 2 3 4 3" xfId="15530" xr:uid="{00000000-0005-0000-0000-0000FD060000}"/>
    <cellStyle name="Credit subtotal 2 2 3 4 4" xfId="20443" xr:uid="{00000000-0005-0000-0000-0000FD060000}"/>
    <cellStyle name="Credit subtotal 2 2 3 4 5" xfId="22944" xr:uid="{00000000-0005-0000-0000-0000FD060000}"/>
    <cellStyle name="Credit subtotal 2 2 3 4 6" xfId="25490" xr:uid="{00000000-0005-0000-0000-0000FD060000}"/>
    <cellStyle name="Credit subtotal 2 2 3 5" xfId="10749" xr:uid="{00000000-0005-0000-0000-0000FD060000}"/>
    <cellStyle name="Credit subtotal 2 2 3 5 2" xfId="12858" xr:uid="{00000000-0005-0000-0000-0000FD060000}"/>
    <cellStyle name="Credit subtotal 2 2 3 5 3" xfId="15727" xr:uid="{00000000-0005-0000-0000-0000FD060000}"/>
    <cellStyle name="Credit subtotal 2 2 3 5 4" xfId="20621" xr:uid="{00000000-0005-0000-0000-0000FD060000}"/>
    <cellStyle name="Credit subtotal 2 2 3 5 5" xfId="23141" xr:uid="{00000000-0005-0000-0000-0000FD060000}"/>
    <cellStyle name="Credit subtotal 2 2 3 5 6" xfId="25687" xr:uid="{00000000-0005-0000-0000-0000FD060000}"/>
    <cellStyle name="Credit subtotal 2 2 3 6" xfId="11247" xr:uid="{00000000-0005-0000-0000-0000FD060000}"/>
    <cellStyle name="Credit subtotal 2 2 3 7" xfId="14302" xr:uid="{00000000-0005-0000-0000-0000FD060000}"/>
    <cellStyle name="Credit subtotal 2 2 3 8" xfId="16829" xr:uid="{00000000-0005-0000-0000-0000FD060000}"/>
    <cellStyle name="Credit subtotal 2 2 3 9" xfId="17338" xr:uid="{00000000-0005-0000-0000-0000FD060000}"/>
    <cellStyle name="Credit subtotal 2 2 4" xfId="9016" xr:uid="{00000000-0005-0000-0000-0000FB060000}"/>
    <cellStyle name="Credit subtotal 2 2 4 2" xfId="12420" xr:uid="{00000000-0005-0000-0000-0000FB060000}"/>
    <cellStyle name="Credit subtotal 2 2 4 3" xfId="15311" xr:uid="{00000000-0005-0000-0000-0000FB060000}"/>
    <cellStyle name="Credit subtotal 2 2 4 4" xfId="20224" xr:uid="{00000000-0005-0000-0000-0000FB060000}"/>
    <cellStyle name="Credit subtotal 2 2 4 5" xfId="22725" xr:uid="{00000000-0005-0000-0000-0000FB060000}"/>
    <cellStyle name="Credit subtotal 2 2 4 6" xfId="25271" xr:uid="{00000000-0005-0000-0000-0000FB060000}"/>
    <cellStyle name="Credit subtotal 2 2 5" xfId="9496" xr:uid="{00000000-0005-0000-0000-0000FB060000}"/>
    <cellStyle name="Credit subtotal 2 2 5 2" xfId="11995" xr:uid="{00000000-0005-0000-0000-0000FB060000}"/>
    <cellStyle name="Credit subtotal 2 2 5 3" xfId="15003" xr:uid="{00000000-0005-0000-0000-0000FB060000}"/>
    <cellStyle name="Credit subtotal 2 2 5 4" xfId="19922" xr:uid="{00000000-0005-0000-0000-0000FB060000}"/>
    <cellStyle name="Credit subtotal 2 2 5 5" xfId="22417" xr:uid="{00000000-0005-0000-0000-0000FB060000}"/>
    <cellStyle name="Credit subtotal 2 2 5 6" xfId="24963" xr:uid="{00000000-0005-0000-0000-0000FB060000}"/>
    <cellStyle name="Credit subtotal 2 2 6" xfId="10251" xr:uid="{00000000-0005-0000-0000-0000FB060000}"/>
    <cellStyle name="Credit subtotal 2 2 6 2" xfId="13606" xr:uid="{00000000-0005-0000-0000-0000FB060000}"/>
    <cellStyle name="Credit subtotal 2 2 6 3" xfId="16148" xr:uid="{00000000-0005-0000-0000-0000FB060000}"/>
    <cellStyle name="Credit subtotal 2 2 6 4" xfId="21041" xr:uid="{00000000-0005-0000-0000-0000FB060000}"/>
    <cellStyle name="Credit subtotal 2 2 6 5" xfId="23562" xr:uid="{00000000-0005-0000-0000-0000FB060000}"/>
    <cellStyle name="Credit subtotal 2 2 6 6" xfId="26108" xr:uid="{00000000-0005-0000-0000-0000FB060000}"/>
    <cellStyle name="Credit subtotal 2 2 7" xfId="10747" xr:uid="{00000000-0005-0000-0000-0000FB060000}"/>
    <cellStyle name="Credit subtotal 2 2 7 2" xfId="12859" xr:uid="{00000000-0005-0000-0000-0000FB060000}"/>
    <cellStyle name="Credit subtotal 2 2 7 3" xfId="15728" xr:uid="{00000000-0005-0000-0000-0000FB060000}"/>
    <cellStyle name="Credit subtotal 2 2 7 4" xfId="20622" xr:uid="{00000000-0005-0000-0000-0000FB060000}"/>
    <cellStyle name="Credit subtotal 2 2 7 5" xfId="23142" xr:uid="{00000000-0005-0000-0000-0000FB060000}"/>
    <cellStyle name="Credit subtotal 2 2 7 6" xfId="25688" xr:uid="{00000000-0005-0000-0000-0000FB060000}"/>
    <cellStyle name="Credit subtotal 2 2 8" xfId="11245" xr:uid="{00000000-0005-0000-0000-0000FB060000}"/>
    <cellStyle name="Credit subtotal 2 2 9" xfId="14300" xr:uid="{00000000-0005-0000-0000-0000FB060000}"/>
    <cellStyle name="Credit subtotal 2 3" xfId="3445" xr:uid="{00000000-0005-0000-0000-0000FE060000}"/>
    <cellStyle name="Credit subtotal 2 3 10" xfId="17802" xr:uid="{00000000-0005-0000-0000-0000FE060000}"/>
    <cellStyle name="Credit subtotal 2 3 11" xfId="18260" xr:uid="{00000000-0005-0000-0000-0000FE060000}"/>
    <cellStyle name="Credit subtotal 2 3 12" xfId="18743" xr:uid="{00000000-0005-0000-0000-0000FE060000}"/>
    <cellStyle name="Credit subtotal 2 3 13" xfId="19238" xr:uid="{00000000-0005-0000-0000-0000FE060000}"/>
    <cellStyle name="Credit subtotal 2 3 14" xfId="21717" xr:uid="{00000000-0005-0000-0000-0000FE060000}"/>
    <cellStyle name="Credit subtotal 2 3 15" xfId="24263" xr:uid="{00000000-0005-0000-0000-0000FE060000}"/>
    <cellStyle name="Credit subtotal 2 3 2" xfId="9019" xr:uid="{00000000-0005-0000-0000-0000FE060000}"/>
    <cellStyle name="Credit subtotal 2 3 2 2" xfId="12423" xr:uid="{00000000-0005-0000-0000-0000FE060000}"/>
    <cellStyle name="Credit subtotal 2 3 2 3" xfId="15314" xr:uid="{00000000-0005-0000-0000-0000FE060000}"/>
    <cellStyle name="Credit subtotal 2 3 2 4" xfId="20227" xr:uid="{00000000-0005-0000-0000-0000FE060000}"/>
    <cellStyle name="Credit subtotal 2 3 2 5" xfId="22728" xr:uid="{00000000-0005-0000-0000-0000FE060000}"/>
    <cellStyle name="Credit subtotal 2 3 2 6" xfId="25274" xr:uid="{00000000-0005-0000-0000-0000FE060000}"/>
    <cellStyle name="Credit subtotal 2 3 3" xfId="9499" xr:uid="{00000000-0005-0000-0000-0000FE060000}"/>
    <cellStyle name="Credit subtotal 2 3 3 2" xfId="12971" xr:uid="{00000000-0005-0000-0000-0000FE060000}"/>
    <cellStyle name="Credit subtotal 2 3 3 3" xfId="15840" xr:uid="{00000000-0005-0000-0000-0000FE060000}"/>
    <cellStyle name="Credit subtotal 2 3 3 4" xfId="20734" xr:uid="{00000000-0005-0000-0000-0000FE060000}"/>
    <cellStyle name="Credit subtotal 2 3 3 5" xfId="23254" xr:uid="{00000000-0005-0000-0000-0000FE060000}"/>
    <cellStyle name="Credit subtotal 2 3 3 6" xfId="25800" xr:uid="{00000000-0005-0000-0000-0000FE060000}"/>
    <cellStyle name="Credit subtotal 2 3 4" xfId="10254" xr:uid="{00000000-0005-0000-0000-0000FE060000}"/>
    <cellStyle name="Credit subtotal 2 3 4 2" xfId="12662" xr:uid="{00000000-0005-0000-0000-0000FE060000}"/>
    <cellStyle name="Credit subtotal 2 3 4 3" xfId="15531" xr:uid="{00000000-0005-0000-0000-0000FE060000}"/>
    <cellStyle name="Credit subtotal 2 3 4 4" xfId="20444" xr:uid="{00000000-0005-0000-0000-0000FE060000}"/>
    <cellStyle name="Credit subtotal 2 3 4 5" xfId="22945" xr:uid="{00000000-0005-0000-0000-0000FE060000}"/>
    <cellStyle name="Credit subtotal 2 3 4 6" xfId="25491" xr:uid="{00000000-0005-0000-0000-0000FE060000}"/>
    <cellStyle name="Credit subtotal 2 3 5" xfId="10750" xr:uid="{00000000-0005-0000-0000-0000FE060000}"/>
    <cellStyle name="Credit subtotal 2 3 5 2" xfId="13863" xr:uid="{00000000-0005-0000-0000-0000FE060000}"/>
    <cellStyle name="Credit subtotal 2 3 5 3" xfId="16404" xr:uid="{00000000-0005-0000-0000-0000FE060000}"/>
    <cellStyle name="Credit subtotal 2 3 5 4" xfId="21284" xr:uid="{00000000-0005-0000-0000-0000FE060000}"/>
    <cellStyle name="Credit subtotal 2 3 5 5" xfId="23818" xr:uid="{00000000-0005-0000-0000-0000FE060000}"/>
    <cellStyle name="Credit subtotal 2 3 5 6" xfId="26364" xr:uid="{00000000-0005-0000-0000-0000FE060000}"/>
    <cellStyle name="Credit subtotal 2 3 6" xfId="11248" xr:uid="{00000000-0005-0000-0000-0000FE060000}"/>
    <cellStyle name="Credit subtotal 2 3 7" xfId="14303" xr:uid="{00000000-0005-0000-0000-0000FE060000}"/>
    <cellStyle name="Credit subtotal 2 3 8" xfId="16830" xr:uid="{00000000-0005-0000-0000-0000FE060000}"/>
    <cellStyle name="Credit subtotal 2 3 9" xfId="17339" xr:uid="{00000000-0005-0000-0000-0000FE060000}"/>
    <cellStyle name="Credit subtotal 2 4" xfId="8842" xr:uid="{00000000-0005-0000-0000-0000FA060000}"/>
    <cellStyle name="Credit subtotal 2 4 2" xfId="11645" xr:uid="{00000000-0005-0000-0000-0000FA060000}"/>
    <cellStyle name="Credit subtotal 2 4 3" xfId="14683" xr:uid="{00000000-0005-0000-0000-0000FA060000}"/>
    <cellStyle name="Credit subtotal 2 4 4" xfId="19616" xr:uid="{00000000-0005-0000-0000-0000FA060000}"/>
    <cellStyle name="Credit subtotal 2 4 5" xfId="22097" xr:uid="{00000000-0005-0000-0000-0000FA060000}"/>
    <cellStyle name="Credit subtotal 2 4 6" xfId="24643" xr:uid="{00000000-0005-0000-0000-0000FA060000}"/>
    <cellStyle name="Credit subtotal 2 5" xfId="9356" xr:uid="{00000000-0005-0000-0000-0000FA060000}"/>
    <cellStyle name="Credit subtotal 2 5 2" xfId="13936" xr:uid="{00000000-0005-0000-0000-0000FA060000}"/>
    <cellStyle name="Credit subtotal 2 5 3" xfId="16475" xr:uid="{00000000-0005-0000-0000-0000FA060000}"/>
    <cellStyle name="Credit subtotal 2 5 4" xfId="21355" xr:uid="{00000000-0005-0000-0000-0000FA060000}"/>
    <cellStyle name="Credit subtotal 2 5 5" xfId="23889" xr:uid="{00000000-0005-0000-0000-0000FA060000}"/>
    <cellStyle name="Credit subtotal 2 5 6" xfId="26435" xr:uid="{00000000-0005-0000-0000-0000FA060000}"/>
    <cellStyle name="Credit subtotal 2 6" xfId="10077" xr:uid="{00000000-0005-0000-0000-0000FA060000}"/>
    <cellStyle name="Credit subtotal 2 6 2" xfId="14093" xr:uid="{00000000-0005-0000-0000-0000FA060000}"/>
    <cellStyle name="Credit subtotal 2 6 3" xfId="16631" xr:uid="{00000000-0005-0000-0000-0000FA060000}"/>
    <cellStyle name="Credit subtotal 2 6 4" xfId="21510" xr:uid="{00000000-0005-0000-0000-0000FA060000}"/>
    <cellStyle name="Credit subtotal 2 6 5" xfId="24045" xr:uid="{00000000-0005-0000-0000-0000FA060000}"/>
    <cellStyle name="Credit subtotal 2 6 6" xfId="26591" xr:uid="{00000000-0005-0000-0000-0000FA060000}"/>
    <cellStyle name="Credit subtotal 2 7" xfId="10615" xr:uid="{00000000-0005-0000-0000-0000FA060000}"/>
    <cellStyle name="Credit subtotal 2 7 2" xfId="14113" xr:uid="{00000000-0005-0000-0000-0000FA060000}"/>
    <cellStyle name="Credit subtotal 2 7 3" xfId="16650" xr:uid="{00000000-0005-0000-0000-0000FA060000}"/>
    <cellStyle name="Credit subtotal 2 7 4" xfId="21529" xr:uid="{00000000-0005-0000-0000-0000FA060000}"/>
    <cellStyle name="Credit subtotal 2 7 5" xfId="24064" xr:uid="{00000000-0005-0000-0000-0000FA060000}"/>
    <cellStyle name="Credit subtotal 2 7 6" xfId="26610" xr:uid="{00000000-0005-0000-0000-0000FA060000}"/>
    <cellStyle name="Credit subtotal 2 8" xfId="11070" xr:uid="{00000000-0005-0000-0000-0000FA060000}"/>
    <cellStyle name="Credit subtotal 2 9" xfId="14159" xr:uid="{00000000-0005-0000-0000-0000FA060000}"/>
    <cellStyle name="Credit subtotal 3" xfId="3446" xr:uid="{00000000-0005-0000-0000-0000FF060000}"/>
    <cellStyle name="Credit subtotal 3 10" xfId="16831" xr:uid="{00000000-0005-0000-0000-0000FF060000}"/>
    <cellStyle name="Credit subtotal 3 11" xfId="17340" xr:uid="{00000000-0005-0000-0000-0000FF060000}"/>
    <cellStyle name="Credit subtotal 3 12" xfId="17803" xr:uid="{00000000-0005-0000-0000-0000FF060000}"/>
    <cellStyle name="Credit subtotal 3 13" xfId="18261" xr:uid="{00000000-0005-0000-0000-0000FF060000}"/>
    <cellStyle name="Credit subtotal 3 14" xfId="18744" xr:uid="{00000000-0005-0000-0000-0000FF060000}"/>
    <cellStyle name="Credit subtotal 3 15" xfId="19239" xr:uid="{00000000-0005-0000-0000-0000FF060000}"/>
    <cellStyle name="Credit subtotal 3 16" xfId="21718" xr:uid="{00000000-0005-0000-0000-0000FF060000}"/>
    <cellStyle name="Credit subtotal 3 17" xfId="24264" xr:uid="{00000000-0005-0000-0000-0000FF060000}"/>
    <cellStyle name="Credit subtotal 3 2" xfId="3447" xr:uid="{00000000-0005-0000-0000-000000070000}"/>
    <cellStyle name="Credit subtotal 3 2 10" xfId="17804" xr:uid="{00000000-0005-0000-0000-000000070000}"/>
    <cellStyle name="Credit subtotal 3 2 11" xfId="18262" xr:uid="{00000000-0005-0000-0000-000000070000}"/>
    <cellStyle name="Credit subtotal 3 2 12" xfId="18745" xr:uid="{00000000-0005-0000-0000-000000070000}"/>
    <cellStyle name="Credit subtotal 3 2 13" xfId="19240" xr:uid="{00000000-0005-0000-0000-000000070000}"/>
    <cellStyle name="Credit subtotal 3 2 14" xfId="21719" xr:uid="{00000000-0005-0000-0000-000000070000}"/>
    <cellStyle name="Credit subtotal 3 2 15" xfId="24265" xr:uid="{00000000-0005-0000-0000-000000070000}"/>
    <cellStyle name="Credit subtotal 3 2 2" xfId="9021" xr:uid="{00000000-0005-0000-0000-000000070000}"/>
    <cellStyle name="Credit subtotal 3 2 2 2" xfId="12425" xr:uid="{00000000-0005-0000-0000-000000070000}"/>
    <cellStyle name="Credit subtotal 3 2 2 3" xfId="15316" xr:uid="{00000000-0005-0000-0000-000000070000}"/>
    <cellStyle name="Credit subtotal 3 2 2 4" xfId="20229" xr:uid="{00000000-0005-0000-0000-000000070000}"/>
    <cellStyle name="Credit subtotal 3 2 2 5" xfId="22730" xr:uid="{00000000-0005-0000-0000-000000070000}"/>
    <cellStyle name="Credit subtotal 3 2 2 6" xfId="25276" xr:uid="{00000000-0005-0000-0000-000000070000}"/>
    <cellStyle name="Credit subtotal 3 2 3" xfId="9501" xr:uid="{00000000-0005-0000-0000-000000070000}"/>
    <cellStyle name="Credit subtotal 3 2 3 2" xfId="12969" xr:uid="{00000000-0005-0000-0000-000000070000}"/>
    <cellStyle name="Credit subtotal 3 2 3 3" xfId="15838" xr:uid="{00000000-0005-0000-0000-000000070000}"/>
    <cellStyle name="Credit subtotal 3 2 3 4" xfId="20732" xr:uid="{00000000-0005-0000-0000-000000070000}"/>
    <cellStyle name="Credit subtotal 3 2 3 5" xfId="23252" xr:uid="{00000000-0005-0000-0000-000000070000}"/>
    <cellStyle name="Credit subtotal 3 2 3 6" xfId="25798" xr:uid="{00000000-0005-0000-0000-000000070000}"/>
    <cellStyle name="Credit subtotal 3 2 4" xfId="10256" xr:uid="{00000000-0005-0000-0000-000000070000}"/>
    <cellStyle name="Credit subtotal 3 2 4 2" xfId="11741" xr:uid="{00000000-0005-0000-0000-000000070000}"/>
    <cellStyle name="Credit subtotal 3 2 4 3" xfId="14751" xr:uid="{00000000-0005-0000-0000-000000070000}"/>
    <cellStyle name="Credit subtotal 3 2 4 4" xfId="19684" xr:uid="{00000000-0005-0000-0000-000000070000}"/>
    <cellStyle name="Credit subtotal 3 2 4 5" xfId="22165" xr:uid="{00000000-0005-0000-0000-000000070000}"/>
    <cellStyle name="Credit subtotal 3 2 4 6" xfId="24711" xr:uid="{00000000-0005-0000-0000-000000070000}"/>
    <cellStyle name="Credit subtotal 3 2 5" xfId="10752" xr:uid="{00000000-0005-0000-0000-000000070000}"/>
    <cellStyle name="Credit subtotal 3 2 5 2" xfId="12857" xr:uid="{00000000-0005-0000-0000-000000070000}"/>
    <cellStyle name="Credit subtotal 3 2 5 3" xfId="15726" xr:uid="{00000000-0005-0000-0000-000000070000}"/>
    <cellStyle name="Credit subtotal 3 2 5 4" xfId="20620" xr:uid="{00000000-0005-0000-0000-000000070000}"/>
    <cellStyle name="Credit subtotal 3 2 5 5" xfId="23140" xr:uid="{00000000-0005-0000-0000-000000070000}"/>
    <cellStyle name="Credit subtotal 3 2 5 6" xfId="25686" xr:uid="{00000000-0005-0000-0000-000000070000}"/>
    <cellStyle name="Credit subtotal 3 2 6" xfId="11250" xr:uid="{00000000-0005-0000-0000-000000070000}"/>
    <cellStyle name="Credit subtotal 3 2 7" xfId="14305" xr:uid="{00000000-0005-0000-0000-000000070000}"/>
    <cellStyle name="Credit subtotal 3 2 8" xfId="16832" xr:uid="{00000000-0005-0000-0000-000000070000}"/>
    <cellStyle name="Credit subtotal 3 2 9" xfId="17341" xr:uid="{00000000-0005-0000-0000-000000070000}"/>
    <cellStyle name="Credit subtotal 3 3" xfId="3448" xr:uid="{00000000-0005-0000-0000-000001070000}"/>
    <cellStyle name="Credit subtotal 3 3 10" xfId="17805" xr:uid="{00000000-0005-0000-0000-000001070000}"/>
    <cellStyle name="Credit subtotal 3 3 11" xfId="18263" xr:uid="{00000000-0005-0000-0000-000001070000}"/>
    <cellStyle name="Credit subtotal 3 3 12" xfId="18746" xr:uid="{00000000-0005-0000-0000-000001070000}"/>
    <cellStyle name="Credit subtotal 3 3 13" xfId="19241" xr:uid="{00000000-0005-0000-0000-000001070000}"/>
    <cellStyle name="Credit subtotal 3 3 14" xfId="21720" xr:uid="{00000000-0005-0000-0000-000001070000}"/>
    <cellStyle name="Credit subtotal 3 3 15" xfId="24266" xr:uid="{00000000-0005-0000-0000-000001070000}"/>
    <cellStyle name="Credit subtotal 3 3 2" xfId="9022" xr:uid="{00000000-0005-0000-0000-000001070000}"/>
    <cellStyle name="Credit subtotal 3 3 2 2" xfId="12426" xr:uid="{00000000-0005-0000-0000-000001070000}"/>
    <cellStyle name="Credit subtotal 3 3 2 3" xfId="15317" xr:uid="{00000000-0005-0000-0000-000001070000}"/>
    <cellStyle name="Credit subtotal 3 3 2 4" xfId="20230" xr:uid="{00000000-0005-0000-0000-000001070000}"/>
    <cellStyle name="Credit subtotal 3 3 2 5" xfId="22731" xr:uid="{00000000-0005-0000-0000-000001070000}"/>
    <cellStyle name="Credit subtotal 3 3 2 6" xfId="25277" xr:uid="{00000000-0005-0000-0000-000001070000}"/>
    <cellStyle name="Credit subtotal 3 3 3" xfId="9502" xr:uid="{00000000-0005-0000-0000-000001070000}"/>
    <cellStyle name="Credit subtotal 3 3 3 2" xfId="12968" xr:uid="{00000000-0005-0000-0000-000001070000}"/>
    <cellStyle name="Credit subtotal 3 3 3 3" xfId="15837" xr:uid="{00000000-0005-0000-0000-000001070000}"/>
    <cellStyle name="Credit subtotal 3 3 3 4" xfId="20731" xr:uid="{00000000-0005-0000-0000-000001070000}"/>
    <cellStyle name="Credit subtotal 3 3 3 5" xfId="23251" xr:uid="{00000000-0005-0000-0000-000001070000}"/>
    <cellStyle name="Credit subtotal 3 3 3 6" xfId="25797" xr:uid="{00000000-0005-0000-0000-000001070000}"/>
    <cellStyle name="Credit subtotal 3 3 4" xfId="10257" xr:uid="{00000000-0005-0000-0000-000001070000}"/>
    <cellStyle name="Credit subtotal 3 3 4 2" xfId="12663" xr:uid="{00000000-0005-0000-0000-000001070000}"/>
    <cellStyle name="Credit subtotal 3 3 4 3" xfId="15532" xr:uid="{00000000-0005-0000-0000-000001070000}"/>
    <cellStyle name="Credit subtotal 3 3 4 4" xfId="20445" xr:uid="{00000000-0005-0000-0000-000001070000}"/>
    <cellStyle name="Credit subtotal 3 3 4 5" xfId="22946" xr:uid="{00000000-0005-0000-0000-000001070000}"/>
    <cellStyle name="Credit subtotal 3 3 4 6" xfId="25492" xr:uid="{00000000-0005-0000-0000-000001070000}"/>
    <cellStyle name="Credit subtotal 3 3 5" xfId="10753" xr:uid="{00000000-0005-0000-0000-000001070000}"/>
    <cellStyle name="Credit subtotal 3 3 5 2" xfId="12856" xr:uid="{00000000-0005-0000-0000-000001070000}"/>
    <cellStyle name="Credit subtotal 3 3 5 3" xfId="15725" xr:uid="{00000000-0005-0000-0000-000001070000}"/>
    <cellStyle name="Credit subtotal 3 3 5 4" xfId="20619" xr:uid="{00000000-0005-0000-0000-000001070000}"/>
    <cellStyle name="Credit subtotal 3 3 5 5" xfId="23139" xr:uid="{00000000-0005-0000-0000-000001070000}"/>
    <cellStyle name="Credit subtotal 3 3 5 6" xfId="25685" xr:uid="{00000000-0005-0000-0000-000001070000}"/>
    <cellStyle name="Credit subtotal 3 3 6" xfId="11251" xr:uid="{00000000-0005-0000-0000-000001070000}"/>
    <cellStyle name="Credit subtotal 3 3 7" xfId="14306" xr:uid="{00000000-0005-0000-0000-000001070000}"/>
    <cellStyle name="Credit subtotal 3 3 8" xfId="16833" xr:uid="{00000000-0005-0000-0000-000001070000}"/>
    <cellStyle name="Credit subtotal 3 3 9" xfId="17342" xr:uid="{00000000-0005-0000-0000-000001070000}"/>
    <cellStyle name="Credit subtotal 3 4" xfId="9020" xr:uid="{00000000-0005-0000-0000-0000FF060000}"/>
    <cellStyle name="Credit subtotal 3 4 2" xfId="12424" xr:uid="{00000000-0005-0000-0000-0000FF060000}"/>
    <cellStyle name="Credit subtotal 3 4 3" xfId="15315" xr:uid="{00000000-0005-0000-0000-0000FF060000}"/>
    <cellStyle name="Credit subtotal 3 4 4" xfId="20228" xr:uid="{00000000-0005-0000-0000-0000FF060000}"/>
    <cellStyle name="Credit subtotal 3 4 5" xfId="22729" xr:uid="{00000000-0005-0000-0000-0000FF060000}"/>
    <cellStyle name="Credit subtotal 3 4 6" xfId="25275" xr:uid="{00000000-0005-0000-0000-0000FF060000}"/>
    <cellStyle name="Credit subtotal 3 5" xfId="9500" xr:uid="{00000000-0005-0000-0000-0000FF060000}"/>
    <cellStyle name="Credit subtotal 3 5 2" xfId="12970" xr:uid="{00000000-0005-0000-0000-0000FF060000}"/>
    <cellStyle name="Credit subtotal 3 5 3" xfId="15839" xr:uid="{00000000-0005-0000-0000-0000FF060000}"/>
    <cellStyle name="Credit subtotal 3 5 4" xfId="20733" xr:uid="{00000000-0005-0000-0000-0000FF060000}"/>
    <cellStyle name="Credit subtotal 3 5 5" xfId="23253" xr:uid="{00000000-0005-0000-0000-0000FF060000}"/>
    <cellStyle name="Credit subtotal 3 5 6" xfId="25799" xr:uid="{00000000-0005-0000-0000-0000FF060000}"/>
    <cellStyle name="Credit subtotal 3 6" xfId="10255" xr:uid="{00000000-0005-0000-0000-0000FF060000}"/>
    <cellStyle name="Credit subtotal 3 6 2" xfId="11740" xr:uid="{00000000-0005-0000-0000-0000FF060000}"/>
    <cellStyle name="Credit subtotal 3 6 3" xfId="14750" xr:uid="{00000000-0005-0000-0000-0000FF060000}"/>
    <cellStyle name="Credit subtotal 3 6 4" xfId="19683" xr:uid="{00000000-0005-0000-0000-0000FF060000}"/>
    <cellStyle name="Credit subtotal 3 6 5" xfId="22164" xr:uid="{00000000-0005-0000-0000-0000FF060000}"/>
    <cellStyle name="Credit subtotal 3 6 6" xfId="24710" xr:uid="{00000000-0005-0000-0000-0000FF060000}"/>
    <cellStyle name="Credit subtotal 3 7" xfId="10751" xr:uid="{00000000-0005-0000-0000-0000FF060000}"/>
    <cellStyle name="Credit subtotal 3 7 2" xfId="13862" xr:uid="{00000000-0005-0000-0000-0000FF060000}"/>
    <cellStyle name="Credit subtotal 3 7 3" xfId="16403" xr:uid="{00000000-0005-0000-0000-0000FF060000}"/>
    <cellStyle name="Credit subtotal 3 7 4" xfId="21283" xr:uid="{00000000-0005-0000-0000-0000FF060000}"/>
    <cellStyle name="Credit subtotal 3 7 5" xfId="23817" xr:uid="{00000000-0005-0000-0000-0000FF060000}"/>
    <cellStyle name="Credit subtotal 3 7 6" xfId="26363" xr:uid="{00000000-0005-0000-0000-0000FF060000}"/>
    <cellStyle name="Credit subtotal 3 8" xfId="11249" xr:uid="{00000000-0005-0000-0000-0000FF060000}"/>
    <cellStyle name="Credit subtotal 3 9" xfId="14304" xr:uid="{00000000-0005-0000-0000-0000FF060000}"/>
    <cellStyle name="Credit subtotal 4" xfId="3449" xr:uid="{00000000-0005-0000-0000-000002070000}"/>
    <cellStyle name="Credit subtotal 4 10" xfId="17806" xr:uid="{00000000-0005-0000-0000-000002070000}"/>
    <cellStyle name="Credit subtotal 4 11" xfId="18264" xr:uid="{00000000-0005-0000-0000-000002070000}"/>
    <cellStyle name="Credit subtotal 4 12" xfId="18747" xr:uid="{00000000-0005-0000-0000-000002070000}"/>
    <cellStyle name="Credit subtotal 4 13" xfId="19242" xr:uid="{00000000-0005-0000-0000-000002070000}"/>
    <cellStyle name="Credit subtotal 4 14" xfId="21721" xr:uid="{00000000-0005-0000-0000-000002070000}"/>
    <cellStyle name="Credit subtotal 4 15" xfId="24267" xr:uid="{00000000-0005-0000-0000-000002070000}"/>
    <cellStyle name="Credit subtotal 4 2" xfId="9023" xr:uid="{00000000-0005-0000-0000-000002070000}"/>
    <cellStyle name="Credit subtotal 4 2 2" xfId="12427" xr:uid="{00000000-0005-0000-0000-000002070000}"/>
    <cellStyle name="Credit subtotal 4 2 3" xfId="15318" xr:uid="{00000000-0005-0000-0000-000002070000}"/>
    <cellStyle name="Credit subtotal 4 2 4" xfId="20231" xr:uid="{00000000-0005-0000-0000-000002070000}"/>
    <cellStyle name="Credit subtotal 4 2 5" xfId="22732" xr:uid="{00000000-0005-0000-0000-000002070000}"/>
    <cellStyle name="Credit subtotal 4 2 6" xfId="25278" xr:uid="{00000000-0005-0000-0000-000002070000}"/>
    <cellStyle name="Credit subtotal 4 3" xfId="9503" xr:uid="{00000000-0005-0000-0000-000002070000}"/>
    <cellStyle name="Credit subtotal 4 3 2" xfId="11994" xr:uid="{00000000-0005-0000-0000-000002070000}"/>
    <cellStyle name="Credit subtotal 4 3 3" xfId="15002" xr:uid="{00000000-0005-0000-0000-000002070000}"/>
    <cellStyle name="Credit subtotal 4 3 4" xfId="19921" xr:uid="{00000000-0005-0000-0000-000002070000}"/>
    <cellStyle name="Credit subtotal 4 3 5" xfId="22416" xr:uid="{00000000-0005-0000-0000-000002070000}"/>
    <cellStyle name="Credit subtotal 4 3 6" xfId="24962" xr:uid="{00000000-0005-0000-0000-000002070000}"/>
    <cellStyle name="Credit subtotal 4 4" xfId="10258" xr:uid="{00000000-0005-0000-0000-000002070000}"/>
    <cellStyle name="Credit subtotal 4 4 2" xfId="12664" xr:uid="{00000000-0005-0000-0000-000002070000}"/>
    <cellStyle name="Credit subtotal 4 4 3" xfId="15533" xr:uid="{00000000-0005-0000-0000-000002070000}"/>
    <cellStyle name="Credit subtotal 4 4 4" xfId="20446" xr:uid="{00000000-0005-0000-0000-000002070000}"/>
    <cellStyle name="Credit subtotal 4 4 5" xfId="22947" xr:uid="{00000000-0005-0000-0000-000002070000}"/>
    <cellStyle name="Credit subtotal 4 4 6" xfId="25493" xr:uid="{00000000-0005-0000-0000-000002070000}"/>
    <cellStyle name="Credit subtotal 4 5" xfId="10754" xr:uid="{00000000-0005-0000-0000-000002070000}"/>
    <cellStyle name="Credit subtotal 4 5 2" xfId="13861" xr:uid="{00000000-0005-0000-0000-000002070000}"/>
    <cellStyle name="Credit subtotal 4 5 3" xfId="16402" xr:uid="{00000000-0005-0000-0000-000002070000}"/>
    <cellStyle name="Credit subtotal 4 5 4" xfId="21282" xr:uid="{00000000-0005-0000-0000-000002070000}"/>
    <cellStyle name="Credit subtotal 4 5 5" xfId="23816" xr:uid="{00000000-0005-0000-0000-000002070000}"/>
    <cellStyle name="Credit subtotal 4 5 6" xfId="26362" xr:uid="{00000000-0005-0000-0000-000002070000}"/>
    <cellStyle name="Credit subtotal 4 6" xfId="11252" xr:uid="{00000000-0005-0000-0000-000002070000}"/>
    <cellStyle name="Credit subtotal 4 7" xfId="14307" xr:uid="{00000000-0005-0000-0000-000002070000}"/>
    <cellStyle name="Credit subtotal 4 8" xfId="16834" xr:uid="{00000000-0005-0000-0000-000002070000}"/>
    <cellStyle name="Credit subtotal 4 9" xfId="17343" xr:uid="{00000000-0005-0000-0000-000002070000}"/>
    <cellStyle name="Credit subtotal 5" xfId="8841" xr:uid="{00000000-0005-0000-0000-0000F9060000}"/>
    <cellStyle name="Credit subtotal 5 2" xfId="11644" xr:uid="{00000000-0005-0000-0000-0000F9060000}"/>
    <cellStyle name="Credit subtotal 5 3" xfId="14682" xr:uid="{00000000-0005-0000-0000-0000F9060000}"/>
    <cellStyle name="Credit subtotal 5 4" xfId="19615" xr:uid="{00000000-0005-0000-0000-0000F9060000}"/>
    <cellStyle name="Credit subtotal 5 5" xfId="22096" xr:uid="{00000000-0005-0000-0000-0000F9060000}"/>
    <cellStyle name="Credit subtotal 5 6" xfId="24642" xr:uid="{00000000-0005-0000-0000-0000F9060000}"/>
    <cellStyle name="Credit subtotal 6" xfId="9355" xr:uid="{00000000-0005-0000-0000-0000F9060000}"/>
    <cellStyle name="Credit subtotal 6 2" xfId="13937" xr:uid="{00000000-0005-0000-0000-0000F9060000}"/>
    <cellStyle name="Credit subtotal 6 3" xfId="16476" xr:uid="{00000000-0005-0000-0000-0000F9060000}"/>
    <cellStyle name="Credit subtotal 6 4" xfId="21356" xr:uid="{00000000-0005-0000-0000-0000F9060000}"/>
    <cellStyle name="Credit subtotal 6 5" xfId="23890" xr:uid="{00000000-0005-0000-0000-0000F9060000}"/>
    <cellStyle name="Credit subtotal 6 6" xfId="26436" xr:uid="{00000000-0005-0000-0000-0000F9060000}"/>
    <cellStyle name="Credit subtotal 7" xfId="10076" xr:uid="{00000000-0005-0000-0000-0000F9060000}"/>
    <cellStyle name="Credit subtotal 7 2" xfId="14094" xr:uid="{00000000-0005-0000-0000-0000F9060000}"/>
    <cellStyle name="Credit subtotal 7 3" xfId="16632" xr:uid="{00000000-0005-0000-0000-0000F9060000}"/>
    <cellStyle name="Credit subtotal 7 4" xfId="21511" xr:uid="{00000000-0005-0000-0000-0000F9060000}"/>
    <cellStyle name="Credit subtotal 7 5" xfId="24046" xr:uid="{00000000-0005-0000-0000-0000F9060000}"/>
    <cellStyle name="Credit subtotal 7 6" xfId="26592" xr:uid="{00000000-0005-0000-0000-0000F9060000}"/>
    <cellStyle name="Credit subtotal 8" xfId="10614" xr:uid="{00000000-0005-0000-0000-0000F9060000}"/>
    <cellStyle name="Credit subtotal 8 2" xfId="14114" xr:uid="{00000000-0005-0000-0000-0000F9060000}"/>
    <cellStyle name="Credit subtotal 8 3" xfId="16651" xr:uid="{00000000-0005-0000-0000-0000F9060000}"/>
    <cellStyle name="Credit subtotal 8 4" xfId="21530" xr:uid="{00000000-0005-0000-0000-0000F9060000}"/>
    <cellStyle name="Credit subtotal 8 5" xfId="24065" xr:uid="{00000000-0005-0000-0000-0000F9060000}"/>
    <cellStyle name="Credit subtotal 8 6" xfId="26611" xr:uid="{00000000-0005-0000-0000-0000F9060000}"/>
    <cellStyle name="Credit subtotal 9" xfId="11069" xr:uid="{00000000-0005-0000-0000-0000F9060000}"/>
    <cellStyle name="Credit Total" xfId="486" xr:uid="{00000000-0005-0000-0000-000003070000}"/>
    <cellStyle name="Credit Total 2" xfId="3450" xr:uid="{00000000-0005-0000-0000-000004070000}"/>
    <cellStyle name="Credit Total 2 2" xfId="12428" xr:uid="{00000000-0005-0000-0000-000004070000}"/>
    <cellStyle name="Credit Total 2 3" xfId="11993" xr:uid="{00000000-0005-0000-0000-000004070000}"/>
    <cellStyle name="Credit Total 3" xfId="11646" xr:uid="{00000000-0005-0000-0000-000003070000}"/>
    <cellStyle name="Credit Total 4" xfId="13935" xr:uid="{00000000-0005-0000-0000-000003070000}"/>
    <cellStyle name="Credit_Tickmarks" xfId="487" xr:uid="{00000000-0005-0000-0000-000005070000}"/>
    <cellStyle name="Currency $" xfId="488" xr:uid="{00000000-0005-0000-0000-000006070000}"/>
    <cellStyle name="Currency [0]_BAYKAL" xfId="489" xr:uid="{00000000-0005-0000-0000-000007070000}"/>
    <cellStyle name="Currency [1]" xfId="490" xr:uid="{00000000-0005-0000-0000-000008070000}"/>
    <cellStyle name="Currency [1] 2" xfId="3451" xr:uid="{00000000-0005-0000-0000-000009070000}"/>
    <cellStyle name="Currency [1] 2 2" xfId="3452" xr:uid="{00000000-0005-0000-0000-00000A070000}"/>
    <cellStyle name="Currency [1] 2 2 2" xfId="3453" xr:uid="{00000000-0005-0000-0000-00000B070000}"/>
    <cellStyle name="Currency [1] 3" xfId="3454" xr:uid="{00000000-0005-0000-0000-00000C070000}"/>
    <cellStyle name="Currency [1] 3 2" xfId="3455" xr:uid="{00000000-0005-0000-0000-00000D070000}"/>
    <cellStyle name="Currency [2]" xfId="491" xr:uid="{00000000-0005-0000-0000-00000E070000}"/>
    <cellStyle name="Currency [2] 2" xfId="3456" xr:uid="{00000000-0005-0000-0000-00000F070000}"/>
    <cellStyle name="Currency [2] 2 2" xfId="3457" xr:uid="{00000000-0005-0000-0000-000010070000}"/>
    <cellStyle name="Currency [2] 2 2 2" xfId="3458" xr:uid="{00000000-0005-0000-0000-000011070000}"/>
    <cellStyle name="Currency [2] 3" xfId="3459" xr:uid="{00000000-0005-0000-0000-000012070000}"/>
    <cellStyle name="Currency [2] 3 2" xfId="3460" xr:uid="{00000000-0005-0000-0000-000013070000}"/>
    <cellStyle name="Currency 2" xfId="492" xr:uid="{00000000-0005-0000-0000-000014070000}"/>
    <cellStyle name="Currency 2 2" xfId="3461" xr:uid="{00000000-0005-0000-0000-000015070000}"/>
    <cellStyle name="Currency Comma Comma" xfId="493" xr:uid="{00000000-0005-0000-0000-000016070000}"/>
    <cellStyle name="Currency Comma Comma 2" xfId="11647" xr:uid="{00000000-0005-0000-0000-000016070000}"/>
    <cellStyle name="Currency_Cash Flow Sheet" xfId="494" xr:uid="{00000000-0005-0000-0000-000017070000}"/>
    <cellStyle name="Currency0" xfId="495" xr:uid="{00000000-0005-0000-0000-000018070000}"/>
    <cellStyle name="Currency-protected" xfId="496" xr:uid="{00000000-0005-0000-0000-000019070000}"/>
    <cellStyle name="Currency-protected 2" xfId="3462" xr:uid="{00000000-0005-0000-0000-00001A070000}"/>
    <cellStyle name="Dan" xfId="497" xr:uid="{00000000-0005-0000-0000-00001B070000}"/>
    <cellStyle name="Dan 2" xfId="3463" xr:uid="{00000000-0005-0000-0000-00001C070000}"/>
    <cellStyle name="Dan 2 2" xfId="3464" xr:uid="{00000000-0005-0000-0000-00001D070000}"/>
    <cellStyle name="Dan 2 2 2" xfId="3465" xr:uid="{00000000-0005-0000-0000-00001E070000}"/>
    <cellStyle name="Dan 3" xfId="3466" xr:uid="{00000000-0005-0000-0000-00001F070000}"/>
    <cellStyle name="Dan 3 2" xfId="3467" xr:uid="{00000000-0005-0000-0000-000020070000}"/>
    <cellStyle name="Dark Field" xfId="498" xr:uid="{00000000-0005-0000-0000-000021070000}"/>
    <cellStyle name="Dark Field 2" xfId="499" xr:uid="{00000000-0005-0000-0000-000022070000}"/>
    <cellStyle name="Dash" xfId="500" xr:uid="{00000000-0005-0000-0000-000023070000}"/>
    <cellStyle name="Dash 2" xfId="501" xr:uid="{00000000-0005-0000-0000-000024070000}"/>
    <cellStyle name="Date" xfId="502" xr:uid="{00000000-0005-0000-0000-000025070000}"/>
    <cellStyle name="Date 2" xfId="3468" xr:uid="{00000000-0005-0000-0000-000026070000}"/>
    <cellStyle name="Debit" xfId="503" xr:uid="{00000000-0005-0000-0000-000027070000}"/>
    <cellStyle name="Debit 2" xfId="3469" xr:uid="{00000000-0005-0000-0000-000028070000}"/>
    <cellStyle name="Debit subtotal" xfId="504" xr:uid="{00000000-0005-0000-0000-000029070000}"/>
    <cellStyle name="Debit subtotal 10" xfId="14160" xr:uid="{00000000-0005-0000-0000-000029070000}"/>
    <cellStyle name="Debit subtotal 11" xfId="16688" xr:uid="{00000000-0005-0000-0000-000029070000}"/>
    <cellStyle name="Debit subtotal 12" xfId="17197" xr:uid="{00000000-0005-0000-0000-000029070000}"/>
    <cellStyle name="Debit subtotal 13" xfId="17668" xr:uid="{00000000-0005-0000-0000-000029070000}"/>
    <cellStyle name="Debit subtotal 14" xfId="18118" xr:uid="{00000000-0005-0000-0000-000029070000}"/>
    <cellStyle name="Debit subtotal 15" xfId="18568" xr:uid="{00000000-0005-0000-0000-000029070000}"/>
    <cellStyle name="Debit subtotal 16" xfId="19096" xr:uid="{00000000-0005-0000-0000-000029070000}"/>
    <cellStyle name="Debit subtotal 17" xfId="21574" xr:uid="{00000000-0005-0000-0000-000029070000}"/>
    <cellStyle name="Debit subtotal 18" xfId="24121" xr:uid="{00000000-0005-0000-0000-000029070000}"/>
    <cellStyle name="Debit subtotal 2" xfId="505" xr:uid="{00000000-0005-0000-0000-00002A070000}"/>
    <cellStyle name="Debit subtotal 2 10" xfId="16689" xr:uid="{00000000-0005-0000-0000-00002A070000}"/>
    <cellStyle name="Debit subtotal 2 11" xfId="17198" xr:uid="{00000000-0005-0000-0000-00002A070000}"/>
    <cellStyle name="Debit subtotal 2 12" xfId="17669" xr:uid="{00000000-0005-0000-0000-00002A070000}"/>
    <cellStyle name="Debit subtotal 2 13" xfId="18119" xr:uid="{00000000-0005-0000-0000-00002A070000}"/>
    <cellStyle name="Debit subtotal 2 14" xfId="18569" xr:uid="{00000000-0005-0000-0000-00002A070000}"/>
    <cellStyle name="Debit subtotal 2 15" xfId="19097" xr:uid="{00000000-0005-0000-0000-00002A070000}"/>
    <cellStyle name="Debit subtotal 2 16" xfId="21575" xr:uid="{00000000-0005-0000-0000-00002A070000}"/>
    <cellStyle name="Debit subtotal 2 17" xfId="24122" xr:uid="{00000000-0005-0000-0000-00002A070000}"/>
    <cellStyle name="Debit subtotal 2 2" xfId="3470" xr:uid="{00000000-0005-0000-0000-00002B070000}"/>
    <cellStyle name="Debit subtotal 2 2 10" xfId="16835" xr:uid="{00000000-0005-0000-0000-00002B070000}"/>
    <cellStyle name="Debit subtotal 2 2 11" xfId="17344" xr:uid="{00000000-0005-0000-0000-00002B070000}"/>
    <cellStyle name="Debit subtotal 2 2 12" xfId="17807" xr:uid="{00000000-0005-0000-0000-00002B070000}"/>
    <cellStyle name="Debit subtotal 2 2 13" xfId="18265" xr:uid="{00000000-0005-0000-0000-00002B070000}"/>
    <cellStyle name="Debit subtotal 2 2 14" xfId="18748" xr:uid="{00000000-0005-0000-0000-00002B070000}"/>
    <cellStyle name="Debit subtotal 2 2 15" xfId="19243" xr:uid="{00000000-0005-0000-0000-00002B070000}"/>
    <cellStyle name="Debit subtotal 2 2 16" xfId="21722" xr:uid="{00000000-0005-0000-0000-00002B070000}"/>
    <cellStyle name="Debit subtotal 2 2 17" xfId="24268" xr:uid="{00000000-0005-0000-0000-00002B070000}"/>
    <cellStyle name="Debit subtotal 2 2 2" xfId="3471" xr:uid="{00000000-0005-0000-0000-00002C070000}"/>
    <cellStyle name="Debit subtotal 2 2 2 10" xfId="17808" xr:uid="{00000000-0005-0000-0000-00002C070000}"/>
    <cellStyle name="Debit subtotal 2 2 2 11" xfId="18266" xr:uid="{00000000-0005-0000-0000-00002C070000}"/>
    <cellStyle name="Debit subtotal 2 2 2 12" xfId="18749" xr:uid="{00000000-0005-0000-0000-00002C070000}"/>
    <cellStyle name="Debit subtotal 2 2 2 13" xfId="19244" xr:uid="{00000000-0005-0000-0000-00002C070000}"/>
    <cellStyle name="Debit subtotal 2 2 2 14" xfId="21723" xr:uid="{00000000-0005-0000-0000-00002C070000}"/>
    <cellStyle name="Debit subtotal 2 2 2 15" xfId="24269" xr:uid="{00000000-0005-0000-0000-00002C070000}"/>
    <cellStyle name="Debit subtotal 2 2 2 2" xfId="9025" xr:uid="{00000000-0005-0000-0000-00002C070000}"/>
    <cellStyle name="Debit subtotal 2 2 2 2 2" xfId="12430" xr:uid="{00000000-0005-0000-0000-00002C070000}"/>
    <cellStyle name="Debit subtotal 2 2 2 2 3" xfId="15320" xr:uid="{00000000-0005-0000-0000-00002C070000}"/>
    <cellStyle name="Debit subtotal 2 2 2 2 4" xfId="20233" xr:uid="{00000000-0005-0000-0000-00002C070000}"/>
    <cellStyle name="Debit subtotal 2 2 2 2 5" xfId="22734" xr:uid="{00000000-0005-0000-0000-00002C070000}"/>
    <cellStyle name="Debit subtotal 2 2 2 2 6" xfId="25280" xr:uid="{00000000-0005-0000-0000-00002C070000}"/>
    <cellStyle name="Debit subtotal 2 2 2 3" xfId="9505" xr:uid="{00000000-0005-0000-0000-00002C070000}"/>
    <cellStyle name="Debit subtotal 2 2 2 3 2" xfId="12967" xr:uid="{00000000-0005-0000-0000-00002C070000}"/>
    <cellStyle name="Debit subtotal 2 2 2 3 3" xfId="15836" xr:uid="{00000000-0005-0000-0000-00002C070000}"/>
    <cellStyle name="Debit subtotal 2 2 2 3 4" xfId="20730" xr:uid="{00000000-0005-0000-0000-00002C070000}"/>
    <cellStyle name="Debit subtotal 2 2 2 3 5" xfId="23250" xr:uid="{00000000-0005-0000-0000-00002C070000}"/>
    <cellStyle name="Debit subtotal 2 2 2 3 6" xfId="25796" xr:uid="{00000000-0005-0000-0000-00002C070000}"/>
    <cellStyle name="Debit subtotal 2 2 2 4" xfId="10260" xr:uid="{00000000-0005-0000-0000-00002C070000}"/>
    <cellStyle name="Debit subtotal 2 2 2 4 2" xfId="13608" xr:uid="{00000000-0005-0000-0000-00002C070000}"/>
    <cellStyle name="Debit subtotal 2 2 2 4 3" xfId="16149" xr:uid="{00000000-0005-0000-0000-00002C070000}"/>
    <cellStyle name="Debit subtotal 2 2 2 4 4" xfId="21042" xr:uid="{00000000-0005-0000-0000-00002C070000}"/>
    <cellStyle name="Debit subtotal 2 2 2 4 5" xfId="23563" xr:uid="{00000000-0005-0000-0000-00002C070000}"/>
    <cellStyle name="Debit subtotal 2 2 2 4 6" xfId="26109" xr:uid="{00000000-0005-0000-0000-00002C070000}"/>
    <cellStyle name="Debit subtotal 2 2 2 5" xfId="10756" xr:uid="{00000000-0005-0000-0000-00002C070000}"/>
    <cellStyle name="Debit subtotal 2 2 2 5 2" xfId="11912" xr:uid="{00000000-0005-0000-0000-00002C070000}"/>
    <cellStyle name="Debit subtotal 2 2 2 5 3" xfId="14922" xr:uid="{00000000-0005-0000-0000-00002C070000}"/>
    <cellStyle name="Debit subtotal 2 2 2 5 4" xfId="19841" xr:uid="{00000000-0005-0000-0000-00002C070000}"/>
    <cellStyle name="Debit subtotal 2 2 2 5 5" xfId="22336" xr:uid="{00000000-0005-0000-0000-00002C070000}"/>
    <cellStyle name="Debit subtotal 2 2 2 5 6" xfId="24882" xr:uid="{00000000-0005-0000-0000-00002C070000}"/>
    <cellStyle name="Debit subtotal 2 2 2 6" xfId="11254" xr:uid="{00000000-0005-0000-0000-00002C070000}"/>
    <cellStyle name="Debit subtotal 2 2 2 7" xfId="14309" xr:uid="{00000000-0005-0000-0000-00002C070000}"/>
    <cellStyle name="Debit subtotal 2 2 2 8" xfId="16836" xr:uid="{00000000-0005-0000-0000-00002C070000}"/>
    <cellStyle name="Debit subtotal 2 2 2 9" xfId="17345" xr:uid="{00000000-0005-0000-0000-00002C070000}"/>
    <cellStyle name="Debit subtotal 2 2 3" xfId="3472" xr:uid="{00000000-0005-0000-0000-00002D070000}"/>
    <cellStyle name="Debit subtotal 2 2 3 10" xfId="17809" xr:uid="{00000000-0005-0000-0000-00002D070000}"/>
    <cellStyle name="Debit subtotal 2 2 3 11" xfId="18267" xr:uid="{00000000-0005-0000-0000-00002D070000}"/>
    <cellStyle name="Debit subtotal 2 2 3 12" xfId="18750" xr:uid="{00000000-0005-0000-0000-00002D070000}"/>
    <cellStyle name="Debit subtotal 2 2 3 13" xfId="19245" xr:uid="{00000000-0005-0000-0000-00002D070000}"/>
    <cellStyle name="Debit subtotal 2 2 3 14" xfId="21724" xr:uid="{00000000-0005-0000-0000-00002D070000}"/>
    <cellStyle name="Debit subtotal 2 2 3 15" xfId="24270" xr:uid="{00000000-0005-0000-0000-00002D070000}"/>
    <cellStyle name="Debit subtotal 2 2 3 2" xfId="9026" xr:uid="{00000000-0005-0000-0000-00002D070000}"/>
    <cellStyle name="Debit subtotal 2 2 3 2 2" xfId="12431" xr:uid="{00000000-0005-0000-0000-00002D070000}"/>
    <cellStyle name="Debit subtotal 2 2 3 2 3" xfId="15321" xr:uid="{00000000-0005-0000-0000-00002D070000}"/>
    <cellStyle name="Debit subtotal 2 2 3 2 4" xfId="20234" xr:uid="{00000000-0005-0000-0000-00002D070000}"/>
    <cellStyle name="Debit subtotal 2 2 3 2 5" xfId="22735" xr:uid="{00000000-0005-0000-0000-00002D070000}"/>
    <cellStyle name="Debit subtotal 2 2 3 2 6" xfId="25281" xr:uid="{00000000-0005-0000-0000-00002D070000}"/>
    <cellStyle name="Debit subtotal 2 2 3 3" xfId="9506" xr:uid="{00000000-0005-0000-0000-00002D070000}"/>
    <cellStyle name="Debit subtotal 2 2 3 3 2" xfId="12966" xr:uid="{00000000-0005-0000-0000-00002D070000}"/>
    <cellStyle name="Debit subtotal 2 2 3 3 3" xfId="15835" xr:uid="{00000000-0005-0000-0000-00002D070000}"/>
    <cellStyle name="Debit subtotal 2 2 3 3 4" xfId="20729" xr:uid="{00000000-0005-0000-0000-00002D070000}"/>
    <cellStyle name="Debit subtotal 2 2 3 3 5" xfId="23249" xr:uid="{00000000-0005-0000-0000-00002D070000}"/>
    <cellStyle name="Debit subtotal 2 2 3 3 6" xfId="25795" xr:uid="{00000000-0005-0000-0000-00002D070000}"/>
    <cellStyle name="Debit subtotal 2 2 3 4" xfId="10261" xr:uid="{00000000-0005-0000-0000-00002D070000}"/>
    <cellStyle name="Debit subtotal 2 2 3 4 2" xfId="12666" xr:uid="{00000000-0005-0000-0000-00002D070000}"/>
    <cellStyle name="Debit subtotal 2 2 3 4 3" xfId="15535" xr:uid="{00000000-0005-0000-0000-00002D070000}"/>
    <cellStyle name="Debit subtotal 2 2 3 4 4" xfId="20448" xr:uid="{00000000-0005-0000-0000-00002D070000}"/>
    <cellStyle name="Debit subtotal 2 2 3 4 5" xfId="22949" xr:uid="{00000000-0005-0000-0000-00002D070000}"/>
    <cellStyle name="Debit subtotal 2 2 3 4 6" xfId="25495" xr:uid="{00000000-0005-0000-0000-00002D070000}"/>
    <cellStyle name="Debit subtotal 2 2 3 5" xfId="10757" xr:uid="{00000000-0005-0000-0000-00002D070000}"/>
    <cellStyle name="Debit subtotal 2 2 3 5 2" xfId="12299" xr:uid="{00000000-0005-0000-0000-00002D070000}"/>
    <cellStyle name="Debit subtotal 2 2 3 5 3" xfId="15209" xr:uid="{00000000-0005-0000-0000-00002D070000}"/>
    <cellStyle name="Debit subtotal 2 2 3 5 4" xfId="20122" xr:uid="{00000000-0005-0000-0000-00002D070000}"/>
    <cellStyle name="Debit subtotal 2 2 3 5 5" xfId="22623" xr:uid="{00000000-0005-0000-0000-00002D070000}"/>
    <cellStyle name="Debit subtotal 2 2 3 5 6" xfId="25169" xr:uid="{00000000-0005-0000-0000-00002D070000}"/>
    <cellStyle name="Debit subtotal 2 2 3 6" xfId="11255" xr:uid="{00000000-0005-0000-0000-00002D070000}"/>
    <cellStyle name="Debit subtotal 2 2 3 7" xfId="14310" xr:uid="{00000000-0005-0000-0000-00002D070000}"/>
    <cellStyle name="Debit subtotal 2 2 3 8" xfId="16837" xr:uid="{00000000-0005-0000-0000-00002D070000}"/>
    <cellStyle name="Debit subtotal 2 2 3 9" xfId="17346" xr:uid="{00000000-0005-0000-0000-00002D070000}"/>
    <cellStyle name="Debit subtotal 2 2 4" xfId="9024" xr:uid="{00000000-0005-0000-0000-00002B070000}"/>
    <cellStyle name="Debit subtotal 2 2 4 2" xfId="12429" xr:uid="{00000000-0005-0000-0000-00002B070000}"/>
    <cellStyle name="Debit subtotal 2 2 4 3" xfId="15319" xr:uid="{00000000-0005-0000-0000-00002B070000}"/>
    <cellStyle name="Debit subtotal 2 2 4 4" xfId="20232" xr:uid="{00000000-0005-0000-0000-00002B070000}"/>
    <cellStyle name="Debit subtotal 2 2 4 5" xfId="22733" xr:uid="{00000000-0005-0000-0000-00002B070000}"/>
    <cellStyle name="Debit subtotal 2 2 4 6" xfId="25279" xr:uid="{00000000-0005-0000-0000-00002B070000}"/>
    <cellStyle name="Debit subtotal 2 2 5" xfId="9504" xr:uid="{00000000-0005-0000-0000-00002B070000}"/>
    <cellStyle name="Debit subtotal 2 2 5 2" xfId="11992" xr:uid="{00000000-0005-0000-0000-00002B070000}"/>
    <cellStyle name="Debit subtotal 2 2 5 3" xfId="15001" xr:uid="{00000000-0005-0000-0000-00002B070000}"/>
    <cellStyle name="Debit subtotal 2 2 5 4" xfId="19920" xr:uid="{00000000-0005-0000-0000-00002B070000}"/>
    <cellStyle name="Debit subtotal 2 2 5 5" xfId="22415" xr:uid="{00000000-0005-0000-0000-00002B070000}"/>
    <cellStyle name="Debit subtotal 2 2 5 6" xfId="24961" xr:uid="{00000000-0005-0000-0000-00002B070000}"/>
    <cellStyle name="Debit subtotal 2 2 6" xfId="10259" xr:uid="{00000000-0005-0000-0000-00002B070000}"/>
    <cellStyle name="Debit subtotal 2 2 6 2" xfId="12665" xr:uid="{00000000-0005-0000-0000-00002B070000}"/>
    <cellStyle name="Debit subtotal 2 2 6 3" xfId="15534" xr:uid="{00000000-0005-0000-0000-00002B070000}"/>
    <cellStyle name="Debit subtotal 2 2 6 4" xfId="20447" xr:uid="{00000000-0005-0000-0000-00002B070000}"/>
    <cellStyle name="Debit subtotal 2 2 6 5" xfId="22948" xr:uid="{00000000-0005-0000-0000-00002B070000}"/>
    <cellStyle name="Debit subtotal 2 2 6 6" xfId="25494" xr:uid="{00000000-0005-0000-0000-00002B070000}"/>
    <cellStyle name="Debit subtotal 2 2 7" xfId="10755" xr:uid="{00000000-0005-0000-0000-00002B070000}"/>
    <cellStyle name="Debit subtotal 2 2 7 2" xfId="13860" xr:uid="{00000000-0005-0000-0000-00002B070000}"/>
    <cellStyle name="Debit subtotal 2 2 7 3" xfId="16401" xr:uid="{00000000-0005-0000-0000-00002B070000}"/>
    <cellStyle name="Debit subtotal 2 2 7 4" xfId="21281" xr:uid="{00000000-0005-0000-0000-00002B070000}"/>
    <cellStyle name="Debit subtotal 2 2 7 5" xfId="23815" xr:uid="{00000000-0005-0000-0000-00002B070000}"/>
    <cellStyle name="Debit subtotal 2 2 7 6" xfId="26361" xr:uid="{00000000-0005-0000-0000-00002B070000}"/>
    <cellStyle name="Debit subtotal 2 2 8" xfId="11253" xr:uid="{00000000-0005-0000-0000-00002B070000}"/>
    <cellStyle name="Debit subtotal 2 2 9" xfId="14308" xr:uid="{00000000-0005-0000-0000-00002B070000}"/>
    <cellStyle name="Debit subtotal 2 3" xfId="3473" xr:uid="{00000000-0005-0000-0000-00002E070000}"/>
    <cellStyle name="Debit subtotal 2 3 10" xfId="17810" xr:uid="{00000000-0005-0000-0000-00002E070000}"/>
    <cellStyle name="Debit subtotal 2 3 11" xfId="18268" xr:uid="{00000000-0005-0000-0000-00002E070000}"/>
    <cellStyle name="Debit subtotal 2 3 12" xfId="18751" xr:uid="{00000000-0005-0000-0000-00002E070000}"/>
    <cellStyle name="Debit subtotal 2 3 13" xfId="19246" xr:uid="{00000000-0005-0000-0000-00002E070000}"/>
    <cellStyle name="Debit subtotal 2 3 14" xfId="21725" xr:uid="{00000000-0005-0000-0000-00002E070000}"/>
    <cellStyle name="Debit subtotal 2 3 15" xfId="24271" xr:uid="{00000000-0005-0000-0000-00002E070000}"/>
    <cellStyle name="Debit subtotal 2 3 2" xfId="9027" xr:uid="{00000000-0005-0000-0000-00002E070000}"/>
    <cellStyle name="Debit subtotal 2 3 2 2" xfId="12432" xr:uid="{00000000-0005-0000-0000-00002E070000}"/>
    <cellStyle name="Debit subtotal 2 3 2 3" xfId="15322" xr:uid="{00000000-0005-0000-0000-00002E070000}"/>
    <cellStyle name="Debit subtotal 2 3 2 4" xfId="20235" xr:uid="{00000000-0005-0000-0000-00002E070000}"/>
    <cellStyle name="Debit subtotal 2 3 2 5" xfId="22736" xr:uid="{00000000-0005-0000-0000-00002E070000}"/>
    <cellStyle name="Debit subtotal 2 3 2 6" xfId="25282" xr:uid="{00000000-0005-0000-0000-00002E070000}"/>
    <cellStyle name="Debit subtotal 2 3 3" xfId="9507" xr:uid="{00000000-0005-0000-0000-00002E070000}"/>
    <cellStyle name="Debit subtotal 2 3 3 2" xfId="12965" xr:uid="{00000000-0005-0000-0000-00002E070000}"/>
    <cellStyle name="Debit subtotal 2 3 3 3" xfId="15834" xr:uid="{00000000-0005-0000-0000-00002E070000}"/>
    <cellStyle name="Debit subtotal 2 3 3 4" xfId="20728" xr:uid="{00000000-0005-0000-0000-00002E070000}"/>
    <cellStyle name="Debit subtotal 2 3 3 5" xfId="23248" xr:uid="{00000000-0005-0000-0000-00002E070000}"/>
    <cellStyle name="Debit subtotal 2 3 3 6" xfId="25794" xr:uid="{00000000-0005-0000-0000-00002E070000}"/>
    <cellStyle name="Debit subtotal 2 3 4" xfId="10262" xr:uid="{00000000-0005-0000-0000-00002E070000}"/>
    <cellStyle name="Debit subtotal 2 3 4 2" xfId="12667" xr:uid="{00000000-0005-0000-0000-00002E070000}"/>
    <cellStyle name="Debit subtotal 2 3 4 3" xfId="15536" xr:uid="{00000000-0005-0000-0000-00002E070000}"/>
    <cellStyle name="Debit subtotal 2 3 4 4" xfId="20449" xr:uid="{00000000-0005-0000-0000-00002E070000}"/>
    <cellStyle name="Debit subtotal 2 3 4 5" xfId="22950" xr:uid="{00000000-0005-0000-0000-00002E070000}"/>
    <cellStyle name="Debit subtotal 2 3 4 6" xfId="25496" xr:uid="{00000000-0005-0000-0000-00002E070000}"/>
    <cellStyle name="Debit subtotal 2 3 5" xfId="10758" xr:uid="{00000000-0005-0000-0000-00002E070000}"/>
    <cellStyle name="Debit subtotal 2 3 5 2" xfId="11911" xr:uid="{00000000-0005-0000-0000-00002E070000}"/>
    <cellStyle name="Debit subtotal 2 3 5 3" xfId="14921" xr:uid="{00000000-0005-0000-0000-00002E070000}"/>
    <cellStyle name="Debit subtotal 2 3 5 4" xfId="19840" xr:uid="{00000000-0005-0000-0000-00002E070000}"/>
    <cellStyle name="Debit subtotal 2 3 5 5" xfId="22335" xr:uid="{00000000-0005-0000-0000-00002E070000}"/>
    <cellStyle name="Debit subtotal 2 3 5 6" xfId="24881" xr:uid="{00000000-0005-0000-0000-00002E070000}"/>
    <cellStyle name="Debit subtotal 2 3 6" xfId="11256" xr:uid="{00000000-0005-0000-0000-00002E070000}"/>
    <cellStyle name="Debit subtotal 2 3 7" xfId="14311" xr:uid="{00000000-0005-0000-0000-00002E070000}"/>
    <cellStyle name="Debit subtotal 2 3 8" xfId="16838" xr:uid="{00000000-0005-0000-0000-00002E070000}"/>
    <cellStyle name="Debit subtotal 2 3 9" xfId="17347" xr:uid="{00000000-0005-0000-0000-00002E070000}"/>
    <cellStyle name="Debit subtotal 2 4" xfId="8844" xr:uid="{00000000-0005-0000-0000-00002A070000}"/>
    <cellStyle name="Debit subtotal 2 4 2" xfId="11649" xr:uid="{00000000-0005-0000-0000-00002A070000}"/>
    <cellStyle name="Debit subtotal 2 4 3" xfId="14685" xr:uid="{00000000-0005-0000-0000-00002A070000}"/>
    <cellStyle name="Debit subtotal 2 4 4" xfId="19618" xr:uid="{00000000-0005-0000-0000-00002A070000}"/>
    <cellStyle name="Debit subtotal 2 4 5" xfId="22099" xr:uid="{00000000-0005-0000-0000-00002A070000}"/>
    <cellStyle name="Debit subtotal 2 4 6" xfId="24645" xr:uid="{00000000-0005-0000-0000-00002A070000}"/>
    <cellStyle name="Debit subtotal 2 5" xfId="9358" xr:uid="{00000000-0005-0000-0000-00002A070000}"/>
    <cellStyle name="Debit subtotal 2 5 2" xfId="13933" xr:uid="{00000000-0005-0000-0000-00002A070000}"/>
    <cellStyle name="Debit subtotal 2 5 3" xfId="16473" xr:uid="{00000000-0005-0000-0000-00002A070000}"/>
    <cellStyle name="Debit subtotal 2 5 4" xfId="21353" xr:uid="{00000000-0005-0000-0000-00002A070000}"/>
    <cellStyle name="Debit subtotal 2 5 5" xfId="23887" xr:uid="{00000000-0005-0000-0000-00002A070000}"/>
    <cellStyle name="Debit subtotal 2 5 6" xfId="26433" xr:uid="{00000000-0005-0000-0000-00002A070000}"/>
    <cellStyle name="Debit subtotal 2 6" xfId="10079" xr:uid="{00000000-0005-0000-0000-00002A070000}"/>
    <cellStyle name="Debit subtotal 2 6 2" xfId="14091" xr:uid="{00000000-0005-0000-0000-00002A070000}"/>
    <cellStyle name="Debit subtotal 2 6 3" xfId="16629" xr:uid="{00000000-0005-0000-0000-00002A070000}"/>
    <cellStyle name="Debit subtotal 2 6 4" xfId="21508" xr:uid="{00000000-0005-0000-0000-00002A070000}"/>
    <cellStyle name="Debit subtotal 2 6 5" xfId="24043" xr:uid="{00000000-0005-0000-0000-00002A070000}"/>
    <cellStyle name="Debit subtotal 2 6 6" xfId="26589" xr:uid="{00000000-0005-0000-0000-00002A070000}"/>
    <cellStyle name="Debit subtotal 2 7" xfId="10617" xr:uid="{00000000-0005-0000-0000-00002A070000}"/>
    <cellStyle name="Debit subtotal 2 7 2" xfId="14111" xr:uid="{00000000-0005-0000-0000-00002A070000}"/>
    <cellStyle name="Debit subtotal 2 7 3" xfId="16648" xr:uid="{00000000-0005-0000-0000-00002A070000}"/>
    <cellStyle name="Debit subtotal 2 7 4" xfId="21527" xr:uid="{00000000-0005-0000-0000-00002A070000}"/>
    <cellStyle name="Debit subtotal 2 7 5" xfId="24062" xr:uid="{00000000-0005-0000-0000-00002A070000}"/>
    <cellStyle name="Debit subtotal 2 7 6" xfId="26608" xr:uid="{00000000-0005-0000-0000-00002A070000}"/>
    <cellStyle name="Debit subtotal 2 8" xfId="11072" xr:uid="{00000000-0005-0000-0000-00002A070000}"/>
    <cellStyle name="Debit subtotal 2 9" xfId="14161" xr:uid="{00000000-0005-0000-0000-00002A070000}"/>
    <cellStyle name="Debit subtotal 3" xfId="3474" xr:uid="{00000000-0005-0000-0000-00002F070000}"/>
    <cellStyle name="Debit subtotal 3 10" xfId="16839" xr:uid="{00000000-0005-0000-0000-00002F070000}"/>
    <cellStyle name="Debit subtotal 3 11" xfId="17348" xr:uid="{00000000-0005-0000-0000-00002F070000}"/>
    <cellStyle name="Debit subtotal 3 12" xfId="17811" xr:uid="{00000000-0005-0000-0000-00002F070000}"/>
    <cellStyle name="Debit subtotal 3 13" xfId="18269" xr:uid="{00000000-0005-0000-0000-00002F070000}"/>
    <cellStyle name="Debit subtotal 3 14" xfId="18752" xr:uid="{00000000-0005-0000-0000-00002F070000}"/>
    <cellStyle name="Debit subtotal 3 15" xfId="19247" xr:uid="{00000000-0005-0000-0000-00002F070000}"/>
    <cellStyle name="Debit subtotal 3 16" xfId="21726" xr:uid="{00000000-0005-0000-0000-00002F070000}"/>
    <cellStyle name="Debit subtotal 3 17" xfId="24272" xr:uid="{00000000-0005-0000-0000-00002F070000}"/>
    <cellStyle name="Debit subtotal 3 2" xfId="3475" xr:uid="{00000000-0005-0000-0000-000030070000}"/>
    <cellStyle name="Debit subtotal 3 2 10" xfId="17812" xr:uid="{00000000-0005-0000-0000-000030070000}"/>
    <cellStyle name="Debit subtotal 3 2 11" xfId="18270" xr:uid="{00000000-0005-0000-0000-000030070000}"/>
    <cellStyle name="Debit subtotal 3 2 12" xfId="18753" xr:uid="{00000000-0005-0000-0000-000030070000}"/>
    <cellStyle name="Debit subtotal 3 2 13" xfId="19248" xr:uid="{00000000-0005-0000-0000-000030070000}"/>
    <cellStyle name="Debit subtotal 3 2 14" xfId="21727" xr:uid="{00000000-0005-0000-0000-000030070000}"/>
    <cellStyle name="Debit subtotal 3 2 15" xfId="24273" xr:uid="{00000000-0005-0000-0000-000030070000}"/>
    <cellStyle name="Debit subtotal 3 2 2" xfId="9029" xr:uid="{00000000-0005-0000-0000-000030070000}"/>
    <cellStyle name="Debit subtotal 3 2 2 2" xfId="12434" xr:uid="{00000000-0005-0000-0000-000030070000}"/>
    <cellStyle name="Debit subtotal 3 2 2 3" xfId="15324" xr:uid="{00000000-0005-0000-0000-000030070000}"/>
    <cellStyle name="Debit subtotal 3 2 2 4" xfId="20237" xr:uid="{00000000-0005-0000-0000-000030070000}"/>
    <cellStyle name="Debit subtotal 3 2 2 5" xfId="22738" xr:uid="{00000000-0005-0000-0000-000030070000}"/>
    <cellStyle name="Debit subtotal 3 2 2 6" xfId="25284" xr:uid="{00000000-0005-0000-0000-000030070000}"/>
    <cellStyle name="Debit subtotal 3 2 3" xfId="9509" xr:uid="{00000000-0005-0000-0000-000030070000}"/>
    <cellStyle name="Debit subtotal 3 2 3 2" xfId="12963" xr:uid="{00000000-0005-0000-0000-000030070000}"/>
    <cellStyle name="Debit subtotal 3 2 3 3" xfId="15832" xr:uid="{00000000-0005-0000-0000-000030070000}"/>
    <cellStyle name="Debit subtotal 3 2 3 4" xfId="20726" xr:uid="{00000000-0005-0000-0000-000030070000}"/>
    <cellStyle name="Debit subtotal 3 2 3 5" xfId="23246" xr:uid="{00000000-0005-0000-0000-000030070000}"/>
    <cellStyle name="Debit subtotal 3 2 3 6" xfId="25792" xr:uid="{00000000-0005-0000-0000-000030070000}"/>
    <cellStyle name="Debit subtotal 3 2 4" xfId="10264" xr:uid="{00000000-0005-0000-0000-000030070000}"/>
    <cellStyle name="Debit subtotal 3 2 4 2" xfId="13609" xr:uid="{00000000-0005-0000-0000-000030070000}"/>
    <cellStyle name="Debit subtotal 3 2 4 3" xfId="16150" xr:uid="{00000000-0005-0000-0000-000030070000}"/>
    <cellStyle name="Debit subtotal 3 2 4 4" xfId="21043" xr:uid="{00000000-0005-0000-0000-000030070000}"/>
    <cellStyle name="Debit subtotal 3 2 4 5" xfId="23564" xr:uid="{00000000-0005-0000-0000-000030070000}"/>
    <cellStyle name="Debit subtotal 3 2 4 6" xfId="26110" xr:uid="{00000000-0005-0000-0000-000030070000}"/>
    <cellStyle name="Debit subtotal 3 2 5" xfId="10760" xr:uid="{00000000-0005-0000-0000-000030070000}"/>
    <cellStyle name="Debit subtotal 3 2 5 2" xfId="13858" xr:uid="{00000000-0005-0000-0000-000030070000}"/>
    <cellStyle name="Debit subtotal 3 2 5 3" xfId="16399" xr:uid="{00000000-0005-0000-0000-000030070000}"/>
    <cellStyle name="Debit subtotal 3 2 5 4" xfId="21279" xr:uid="{00000000-0005-0000-0000-000030070000}"/>
    <cellStyle name="Debit subtotal 3 2 5 5" xfId="23813" xr:uid="{00000000-0005-0000-0000-000030070000}"/>
    <cellStyle name="Debit subtotal 3 2 5 6" xfId="26359" xr:uid="{00000000-0005-0000-0000-000030070000}"/>
    <cellStyle name="Debit subtotal 3 2 6" xfId="11258" xr:uid="{00000000-0005-0000-0000-000030070000}"/>
    <cellStyle name="Debit subtotal 3 2 7" xfId="14313" xr:uid="{00000000-0005-0000-0000-000030070000}"/>
    <cellStyle name="Debit subtotal 3 2 8" xfId="16840" xr:uid="{00000000-0005-0000-0000-000030070000}"/>
    <cellStyle name="Debit subtotal 3 2 9" xfId="17349" xr:uid="{00000000-0005-0000-0000-000030070000}"/>
    <cellStyle name="Debit subtotal 3 3" xfId="3476" xr:uid="{00000000-0005-0000-0000-000031070000}"/>
    <cellStyle name="Debit subtotal 3 3 10" xfId="17813" xr:uid="{00000000-0005-0000-0000-000031070000}"/>
    <cellStyle name="Debit subtotal 3 3 11" xfId="18271" xr:uid="{00000000-0005-0000-0000-000031070000}"/>
    <cellStyle name="Debit subtotal 3 3 12" xfId="18754" xr:uid="{00000000-0005-0000-0000-000031070000}"/>
    <cellStyle name="Debit subtotal 3 3 13" xfId="19249" xr:uid="{00000000-0005-0000-0000-000031070000}"/>
    <cellStyle name="Debit subtotal 3 3 14" xfId="21728" xr:uid="{00000000-0005-0000-0000-000031070000}"/>
    <cellStyle name="Debit subtotal 3 3 15" xfId="24274" xr:uid="{00000000-0005-0000-0000-000031070000}"/>
    <cellStyle name="Debit subtotal 3 3 2" xfId="9030" xr:uid="{00000000-0005-0000-0000-000031070000}"/>
    <cellStyle name="Debit subtotal 3 3 2 2" xfId="12435" xr:uid="{00000000-0005-0000-0000-000031070000}"/>
    <cellStyle name="Debit subtotal 3 3 2 3" xfId="15325" xr:uid="{00000000-0005-0000-0000-000031070000}"/>
    <cellStyle name="Debit subtotal 3 3 2 4" xfId="20238" xr:uid="{00000000-0005-0000-0000-000031070000}"/>
    <cellStyle name="Debit subtotal 3 3 2 5" xfId="22739" xr:uid="{00000000-0005-0000-0000-000031070000}"/>
    <cellStyle name="Debit subtotal 3 3 2 6" xfId="25285" xr:uid="{00000000-0005-0000-0000-000031070000}"/>
    <cellStyle name="Debit subtotal 3 3 3" xfId="9510" xr:uid="{00000000-0005-0000-0000-000031070000}"/>
    <cellStyle name="Debit subtotal 3 3 3 2" xfId="12962" xr:uid="{00000000-0005-0000-0000-000031070000}"/>
    <cellStyle name="Debit subtotal 3 3 3 3" xfId="15831" xr:uid="{00000000-0005-0000-0000-000031070000}"/>
    <cellStyle name="Debit subtotal 3 3 3 4" xfId="20725" xr:uid="{00000000-0005-0000-0000-000031070000}"/>
    <cellStyle name="Debit subtotal 3 3 3 5" xfId="23245" xr:uid="{00000000-0005-0000-0000-000031070000}"/>
    <cellStyle name="Debit subtotal 3 3 3 6" xfId="25791" xr:uid="{00000000-0005-0000-0000-000031070000}"/>
    <cellStyle name="Debit subtotal 3 3 4" xfId="10265" xr:uid="{00000000-0005-0000-0000-000031070000}"/>
    <cellStyle name="Debit subtotal 3 3 4 2" xfId="11742" xr:uid="{00000000-0005-0000-0000-000031070000}"/>
    <cellStyle name="Debit subtotal 3 3 4 3" xfId="14752" xr:uid="{00000000-0005-0000-0000-000031070000}"/>
    <cellStyle name="Debit subtotal 3 3 4 4" xfId="19685" xr:uid="{00000000-0005-0000-0000-000031070000}"/>
    <cellStyle name="Debit subtotal 3 3 4 5" xfId="22166" xr:uid="{00000000-0005-0000-0000-000031070000}"/>
    <cellStyle name="Debit subtotal 3 3 4 6" xfId="24712" xr:uid="{00000000-0005-0000-0000-000031070000}"/>
    <cellStyle name="Debit subtotal 3 3 5" xfId="10761" xr:uid="{00000000-0005-0000-0000-000031070000}"/>
    <cellStyle name="Debit subtotal 3 3 5 2" xfId="12298" xr:uid="{00000000-0005-0000-0000-000031070000}"/>
    <cellStyle name="Debit subtotal 3 3 5 3" xfId="15208" xr:uid="{00000000-0005-0000-0000-000031070000}"/>
    <cellStyle name="Debit subtotal 3 3 5 4" xfId="20121" xr:uid="{00000000-0005-0000-0000-000031070000}"/>
    <cellStyle name="Debit subtotal 3 3 5 5" xfId="22622" xr:uid="{00000000-0005-0000-0000-000031070000}"/>
    <cellStyle name="Debit subtotal 3 3 5 6" xfId="25168" xr:uid="{00000000-0005-0000-0000-000031070000}"/>
    <cellStyle name="Debit subtotal 3 3 6" xfId="11259" xr:uid="{00000000-0005-0000-0000-000031070000}"/>
    <cellStyle name="Debit subtotal 3 3 7" xfId="14314" xr:uid="{00000000-0005-0000-0000-000031070000}"/>
    <cellStyle name="Debit subtotal 3 3 8" xfId="16841" xr:uid="{00000000-0005-0000-0000-000031070000}"/>
    <cellStyle name="Debit subtotal 3 3 9" xfId="17350" xr:uid="{00000000-0005-0000-0000-000031070000}"/>
    <cellStyle name="Debit subtotal 3 4" xfId="9028" xr:uid="{00000000-0005-0000-0000-00002F070000}"/>
    <cellStyle name="Debit subtotal 3 4 2" xfId="12433" xr:uid="{00000000-0005-0000-0000-00002F070000}"/>
    <cellStyle name="Debit subtotal 3 4 3" xfId="15323" xr:uid="{00000000-0005-0000-0000-00002F070000}"/>
    <cellStyle name="Debit subtotal 3 4 4" xfId="20236" xr:uid="{00000000-0005-0000-0000-00002F070000}"/>
    <cellStyle name="Debit subtotal 3 4 5" xfId="22737" xr:uid="{00000000-0005-0000-0000-00002F070000}"/>
    <cellStyle name="Debit subtotal 3 4 6" xfId="25283" xr:uid="{00000000-0005-0000-0000-00002F070000}"/>
    <cellStyle name="Debit subtotal 3 5" xfId="9508" xr:uid="{00000000-0005-0000-0000-00002F070000}"/>
    <cellStyle name="Debit subtotal 3 5 2" xfId="12964" xr:uid="{00000000-0005-0000-0000-00002F070000}"/>
    <cellStyle name="Debit subtotal 3 5 3" xfId="15833" xr:uid="{00000000-0005-0000-0000-00002F070000}"/>
    <cellStyle name="Debit subtotal 3 5 4" xfId="20727" xr:uid="{00000000-0005-0000-0000-00002F070000}"/>
    <cellStyle name="Debit subtotal 3 5 5" xfId="23247" xr:uid="{00000000-0005-0000-0000-00002F070000}"/>
    <cellStyle name="Debit subtotal 3 5 6" xfId="25793" xr:uid="{00000000-0005-0000-0000-00002F070000}"/>
    <cellStyle name="Debit subtotal 3 6" xfId="10263" xr:uid="{00000000-0005-0000-0000-00002F070000}"/>
    <cellStyle name="Debit subtotal 3 6 2" xfId="12668" xr:uid="{00000000-0005-0000-0000-00002F070000}"/>
    <cellStyle name="Debit subtotal 3 6 3" xfId="15537" xr:uid="{00000000-0005-0000-0000-00002F070000}"/>
    <cellStyle name="Debit subtotal 3 6 4" xfId="20450" xr:uid="{00000000-0005-0000-0000-00002F070000}"/>
    <cellStyle name="Debit subtotal 3 6 5" xfId="22951" xr:uid="{00000000-0005-0000-0000-00002F070000}"/>
    <cellStyle name="Debit subtotal 3 6 6" xfId="25497" xr:uid="{00000000-0005-0000-0000-00002F070000}"/>
    <cellStyle name="Debit subtotal 3 7" xfId="10759" xr:uid="{00000000-0005-0000-0000-00002F070000}"/>
    <cellStyle name="Debit subtotal 3 7 2" xfId="13859" xr:uid="{00000000-0005-0000-0000-00002F070000}"/>
    <cellStyle name="Debit subtotal 3 7 3" xfId="16400" xr:uid="{00000000-0005-0000-0000-00002F070000}"/>
    <cellStyle name="Debit subtotal 3 7 4" xfId="21280" xr:uid="{00000000-0005-0000-0000-00002F070000}"/>
    <cellStyle name="Debit subtotal 3 7 5" xfId="23814" xr:uid="{00000000-0005-0000-0000-00002F070000}"/>
    <cellStyle name="Debit subtotal 3 7 6" xfId="26360" xr:uid="{00000000-0005-0000-0000-00002F070000}"/>
    <cellStyle name="Debit subtotal 3 8" xfId="11257" xr:uid="{00000000-0005-0000-0000-00002F070000}"/>
    <cellStyle name="Debit subtotal 3 9" xfId="14312" xr:uid="{00000000-0005-0000-0000-00002F070000}"/>
    <cellStyle name="Debit subtotal 4" xfId="3477" xr:uid="{00000000-0005-0000-0000-000032070000}"/>
    <cellStyle name="Debit subtotal 4 10" xfId="17814" xr:uid="{00000000-0005-0000-0000-000032070000}"/>
    <cellStyle name="Debit subtotal 4 11" xfId="18272" xr:uid="{00000000-0005-0000-0000-000032070000}"/>
    <cellStyle name="Debit subtotal 4 12" xfId="18755" xr:uid="{00000000-0005-0000-0000-000032070000}"/>
    <cellStyle name="Debit subtotal 4 13" xfId="19250" xr:uid="{00000000-0005-0000-0000-000032070000}"/>
    <cellStyle name="Debit subtotal 4 14" xfId="21729" xr:uid="{00000000-0005-0000-0000-000032070000}"/>
    <cellStyle name="Debit subtotal 4 15" xfId="24275" xr:uid="{00000000-0005-0000-0000-000032070000}"/>
    <cellStyle name="Debit subtotal 4 2" xfId="9031" xr:uid="{00000000-0005-0000-0000-000032070000}"/>
    <cellStyle name="Debit subtotal 4 2 2" xfId="12436" xr:uid="{00000000-0005-0000-0000-000032070000}"/>
    <cellStyle name="Debit subtotal 4 2 3" xfId="15326" xr:uid="{00000000-0005-0000-0000-000032070000}"/>
    <cellStyle name="Debit subtotal 4 2 4" xfId="20239" xr:uid="{00000000-0005-0000-0000-000032070000}"/>
    <cellStyle name="Debit subtotal 4 2 5" xfId="22740" xr:uid="{00000000-0005-0000-0000-000032070000}"/>
    <cellStyle name="Debit subtotal 4 2 6" xfId="25286" xr:uid="{00000000-0005-0000-0000-000032070000}"/>
    <cellStyle name="Debit subtotal 4 3" xfId="9511" xr:uid="{00000000-0005-0000-0000-000032070000}"/>
    <cellStyle name="Debit subtotal 4 3 2" xfId="11991" xr:uid="{00000000-0005-0000-0000-000032070000}"/>
    <cellStyle name="Debit subtotal 4 3 3" xfId="15000" xr:uid="{00000000-0005-0000-0000-000032070000}"/>
    <cellStyle name="Debit subtotal 4 3 4" xfId="19919" xr:uid="{00000000-0005-0000-0000-000032070000}"/>
    <cellStyle name="Debit subtotal 4 3 5" xfId="22414" xr:uid="{00000000-0005-0000-0000-000032070000}"/>
    <cellStyle name="Debit subtotal 4 3 6" xfId="24960" xr:uid="{00000000-0005-0000-0000-000032070000}"/>
    <cellStyle name="Debit subtotal 4 4" xfId="10266" xr:uid="{00000000-0005-0000-0000-000032070000}"/>
    <cellStyle name="Debit subtotal 4 4 2" xfId="11743" xr:uid="{00000000-0005-0000-0000-000032070000}"/>
    <cellStyle name="Debit subtotal 4 4 3" xfId="14753" xr:uid="{00000000-0005-0000-0000-000032070000}"/>
    <cellStyle name="Debit subtotal 4 4 4" xfId="19686" xr:uid="{00000000-0005-0000-0000-000032070000}"/>
    <cellStyle name="Debit subtotal 4 4 5" xfId="22167" xr:uid="{00000000-0005-0000-0000-000032070000}"/>
    <cellStyle name="Debit subtotal 4 4 6" xfId="24713" xr:uid="{00000000-0005-0000-0000-000032070000}"/>
    <cellStyle name="Debit subtotal 4 5" xfId="10762" xr:uid="{00000000-0005-0000-0000-000032070000}"/>
    <cellStyle name="Debit subtotal 4 5 2" xfId="12855" xr:uid="{00000000-0005-0000-0000-000032070000}"/>
    <cellStyle name="Debit subtotal 4 5 3" xfId="15724" xr:uid="{00000000-0005-0000-0000-000032070000}"/>
    <cellStyle name="Debit subtotal 4 5 4" xfId="20618" xr:uid="{00000000-0005-0000-0000-000032070000}"/>
    <cellStyle name="Debit subtotal 4 5 5" xfId="23138" xr:uid="{00000000-0005-0000-0000-000032070000}"/>
    <cellStyle name="Debit subtotal 4 5 6" xfId="25684" xr:uid="{00000000-0005-0000-0000-000032070000}"/>
    <cellStyle name="Debit subtotal 4 6" xfId="11260" xr:uid="{00000000-0005-0000-0000-000032070000}"/>
    <cellStyle name="Debit subtotal 4 7" xfId="14315" xr:uid="{00000000-0005-0000-0000-000032070000}"/>
    <cellStyle name="Debit subtotal 4 8" xfId="16842" xr:uid="{00000000-0005-0000-0000-000032070000}"/>
    <cellStyle name="Debit subtotal 4 9" xfId="17351" xr:uid="{00000000-0005-0000-0000-000032070000}"/>
    <cellStyle name="Debit subtotal 5" xfId="8843" xr:uid="{00000000-0005-0000-0000-000029070000}"/>
    <cellStyle name="Debit subtotal 5 2" xfId="11648" xr:uid="{00000000-0005-0000-0000-000029070000}"/>
    <cellStyle name="Debit subtotal 5 3" xfId="14684" xr:uid="{00000000-0005-0000-0000-000029070000}"/>
    <cellStyle name="Debit subtotal 5 4" xfId="19617" xr:uid="{00000000-0005-0000-0000-000029070000}"/>
    <cellStyle name="Debit subtotal 5 5" xfId="22098" xr:uid="{00000000-0005-0000-0000-000029070000}"/>
    <cellStyle name="Debit subtotal 5 6" xfId="24644" xr:uid="{00000000-0005-0000-0000-000029070000}"/>
    <cellStyle name="Debit subtotal 6" xfId="9357" xr:uid="{00000000-0005-0000-0000-000029070000}"/>
    <cellStyle name="Debit subtotal 6 2" xfId="13934" xr:uid="{00000000-0005-0000-0000-000029070000}"/>
    <cellStyle name="Debit subtotal 6 3" xfId="16474" xr:uid="{00000000-0005-0000-0000-000029070000}"/>
    <cellStyle name="Debit subtotal 6 4" xfId="21354" xr:uid="{00000000-0005-0000-0000-000029070000}"/>
    <cellStyle name="Debit subtotal 6 5" xfId="23888" xr:uid="{00000000-0005-0000-0000-000029070000}"/>
    <cellStyle name="Debit subtotal 6 6" xfId="26434" xr:uid="{00000000-0005-0000-0000-000029070000}"/>
    <cellStyle name="Debit subtotal 7" xfId="10078" xr:uid="{00000000-0005-0000-0000-000029070000}"/>
    <cellStyle name="Debit subtotal 7 2" xfId="14092" xr:uid="{00000000-0005-0000-0000-000029070000}"/>
    <cellStyle name="Debit subtotal 7 3" xfId="16630" xr:uid="{00000000-0005-0000-0000-000029070000}"/>
    <cellStyle name="Debit subtotal 7 4" xfId="21509" xr:uid="{00000000-0005-0000-0000-000029070000}"/>
    <cellStyle name="Debit subtotal 7 5" xfId="24044" xr:uid="{00000000-0005-0000-0000-000029070000}"/>
    <cellStyle name="Debit subtotal 7 6" xfId="26590" xr:uid="{00000000-0005-0000-0000-000029070000}"/>
    <cellStyle name="Debit subtotal 8" xfId="10616" xr:uid="{00000000-0005-0000-0000-000029070000}"/>
    <cellStyle name="Debit subtotal 8 2" xfId="14112" xr:uid="{00000000-0005-0000-0000-000029070000}"/>
    <cellStyle name="Debit subtotal 8 3" xfId="16649" xr:uid="{00000000-0005-0000-0000-000029070000}"/>
    <cellStyle name="Debit subtotal 8 4" xfId="21528" xr:uid="{00000000-0005-0000-0000-000029070000}"/>
    <cellStyle name="Debit subtotal 8 5" xfId="24063" xr:uid="{00000000-0005-0000-0000-000029070000}"/>
    <cellStyle name="Debit subtotal 8 6" xfId="26609" xr:uid="{00000000-0005-0000-0000-000029070000}"/>
    <cellStyle name="Debit subtotal 9" xfId="11071" xr:uid="{00000000-0005-0000-0000-000029070000}"/>
    <cellStyle name="Debit Total" xfId="506" xr:uid="{00000000-0005-0000-0000-000033070000}"/>
    <cellStyle name="Debit Total 2" xfId="3478" xr:uid="{00000000-0005-0000-0000-000034070000}"/>
    <cellStyle name="Debit Total 2 2" xfId="12437" xr:uid="{00000000-0005-0000-0000-000034070000}"/>
    <cellStyle name="Debit Total 2 3" xfId="11990" xr:uid="{00000000-0005-0000-0000-000034070000}"/>
    <cellStyle name="Debit Total 3" xfId="11650" xr:uid="{00000000-0005-0000-0000-000033070000}"/>
    <cellStyle name="Debit Total 4" xfId="13932" xr:uid="{00000000-0005-0000-0000-000033070000}"/>
    <cellStyle name="Debit_Tickmarks" xfId="507" xr:uid="{00000000-0005-0000-0000-000035070000}"/>
    <cellStyle name="Deviant" xfId="508" xr:uid="{00000000-0005-0000-0000-000036070000}"/>
    <cellStyle name="Deviant 2" xfId="3479" xr:uid="{00000000-0005-0000-0000-000037070000}"/>
    <cellStyle name="Dezimal [0]_Compiling Utility Macros" xfId="509" xr:uid="{00000000-0005-0000-0000-000038070000}"/>
    <cellStyle name="Dezimal_Compiling Utility Macros" xfId="510" xr:uid="{00000000-0005-0000-0000-000039070000}"/>
    <cellStyle name="Dia" xfId="511" xr:uid="{00000000-0005-0000-0000-00003A070000}"/>
    <cellStyle name="Dia 2" xfId="512" xr:uid="{00000000-0005-0000-0000-00003B070000}"/>
    <cellStyle name="Dia 2 2" xfId="3480" xr:uid="{00000000-0005-0000-0000-00003C070000}"/>
    <cellStyle name="Dia 2 2 2" xfId="3481" xr:uid="{00000000-0005-0000-0000-00003D070000}"/>
    <cellStyle name="Dollar" xfId="513" xr:uid="{00000000-0005-0000-0000-00003E070000}"/>
    <cellStyle name="Dollar 2" xfId="3482" xr:uid="{00000000-0005-0000-0000-00003F070000}"/>
    <cellStyle name="E&amp;Y House" xfId="514" xr:uid="{00000000-0005-0000-0000-000040070000}"/>
    <cellStyle name="E&amp;Y House 2" xfId="3483" xr:uid="{00000000-0005-0000-0000-000041070000}"/>
    <cellStyle name="E&amp;Y House 2 2" xfId="3484" xr:uid="{00000000-0005-0000-0000-000042070000}"/>
    <cellStyle name="E&amp;Y House 2 2 2" xfId="3485" xr:uid="{00000000-0005-0000-0000-000043070000}"/>
    <cellStyle name="Encabez1" xfId="515" xr:uid="{00000000-0005-0000-0000-000044070000}"/>
    <cellStyle name="Encabez1 2" xfId="516" xr:uid="{00000000-0005-0000-0000-000045070000}"/>
    <cellStyle name="Encabez1 2 2" xfId="3486" xr:uid="{00000000-0005-0000-0000-000046070000}"/>
    <cellStyle name="Encabez1 2 2 2" xfId="3487" xr:uid="{00000000-0005-0000-0000-000047070000}"/>
    <cellStyle name="Encabez2" xfId="517" xr:uid="{00000000-0005-0000-0000-000048070000}"/>
    <cellStyle name="Encabez2 2" xfId="518" xr:uid="{00000000-0005-0000-0000-000049070000}"/>
    <cellStyle name="Encabez2 2 2" xfId="3488" xr:uid="{00000000-0005-0000-0000-00004A070000}"/>
    <cellStyle name="Encabez2 2 2 2" xfId="3489" xr:uid="{00000000-0005-0000-0000-00004B070000}"/>
    <cellStyle name="entrada" xfId="519" xr:uid="{00000000-0005-0000-0000-00004C070000}"/>
    <cellStyle name="Euro" xfId="520" xr:uid="{00000000-0005-0000-0000-00004D070000}"/>
    <cellStyle name="Euro 2" xfId="3490" xr:uid="{00000000-0005-0000-0000-00004E070000}"/>
    <cellStyle name="Euro 2 2" xfId="3491" xr:uid="{00000000-0005-0000-0000-00004F070000}"/>
    <cellStyle name="Euro 3" xfId="3492" xr:uid="{00000000-0005-0000-0000-000050070000}"/>
    <cellStyle name="Excel Built-in Comma" xfId="19" xr:uid="{00000000-0005-0000-0000-000000000000}"/>
    <cellStyle name="Excel Built-in Normal" xfId="18" xr:uid="{00000000-0005-0000-0000-000001000000}"/>
    <cellStyle name="Excel Built-in Normal 1" xfId="16673" xr:uid="{E5BB5AF2-2735-4621-A9B2-BE5A4CA85019}"/>
    <cellStyle name="Excel Built-in Normal 2" xfId="521" xr:uid="{00000000-0005-0000-0000-000052070000}"/>
    <cellStyle name="Excel Built-in Normal 2 2" xfId="17181" xr:uid="{00000000-0005-0000-0000-000037000000}"/>
    <cellStyle name="Excel Built-in Normal 3" xfId="30" xr:uid="{00000000-0005-0000-0000-000051070000}"/>
    <cellStyle name="Excel Built-in Normal 4" xfId="8773" xr:uid="{6B1188CE-FED0-4274-9A9B-0220E252AC2F}"/>
    <cellStyle name="Explanatory Text" xfId="522" xr:uid="{00000000-0005-0000-0000-000053070000}"/>
    <cellStyle name="Explanatory Text 2" xfId="3493" xr:uid="{00000000-0005-0000-0000-000054070000}"/>
    <cellStyle name="Explanatory Text 2 2" xfId="3494" xr:uid="{00000000-0005-0000-0000-000055070000}"/>
    <cellStyle name="Explanatory Text 2 2 2" xfId="3495" xr:uid="{00000000-0005-0000-0000-000056070000}"/>
    <cellStyle name="EY1dp" xfId="523" xr:uid="{00000000-0005-0000-0000-000057070000}"/>
    <cellStyle name="EY1dp 2" xfId="3496" xr:uid="{00000000-0005-0000-0000-000058070000}"/>
    <cellStyle name="EYColumnHeading" xfId="524" xr:uid="{00000000-0005-0000-0000-000059070000}"/>
    <cellStyle name="EYColumnHeading 2" xfId="3497" xr:uid="{00000000-0005-0000-0000-00005A070000}"/>
    <cellStyle name="EYColumnHeading 2 2" xfId="3498" xr:uid="{00000000-0005-0000-0000-00005B070000}"/>
    <cellStyle name="EYColumnHeading 2 2 2" xfId="3499" xr:uid="{00000000-0005-0000-0000-00005C070000}"/>
    <cellStyle name="EYColumnHeading 3" xfId="3500" xr:uid="{00000000-0005-0000-0000-00005D070000}"/>
    <cellStyle name="EYColumnHeading 3 2" xfId="3501" xr:uid="{00000000-0005-0000-0000-00005E070000}"/>
    <cellStyle name="EYnumber" xfId="525" xr:uid="{00000000-0005-0000-0000-00005F070000}"/>
    <cellStyle name="EYnumber 2" xfId="3502" xr:uid="{00000000-0005-0000-0000-000060070000}"/>
    <cellStyle name="EYtext" xfId="526" xr:uid="{00000000-0005-0000-0000-000061070000}"/>
    <cellStyle name="EYtext 2" xfId="3503" xr:uid="{00000000-0005-0000-0000-000062070000}"/>
    <cellStyle name="EYtext 2 2" xfId="3504" xr:uid="{00000000-0005-0000-0000-000063070000}"/>
    <cellStyle name="EYtext 2 2 2" xfId="3505" xr:uid="{00000000-0005-0000-0000-000064070000}"/>
    <cellStyle name="EYtext 3" xfId="3506" xr:uid="{00000000-0005-0000-0000-000065070000}"/>
    <cellStyle name="EYtext 3 2" xfId="3507" xr:uid="{00000000-0005-0000-0000-000066070000}"/>
    <cellStyle name="F2" xfId="527" xr:uid="{00000000-0005-0000-0000-000067070000}"/>
    <cellStyle name="F2 2" xfId="528" xr:uid="{00000000-0005-0000-0000-000068070000}"/>
    <cellStyle name="F2 2 2" xfId="3508" xr:uid="{00000000-0005-0000-0000-000069070000}"/>
    <cellStyle name="F2 2 2 2" xfId="3509" xr:uid="{00000000-0005-0000-0000-00006A070000}"/>
    <cellStyle name="F3" xfId="529" xr:uid="{00000000-0005-0000-0000-00006B070000}"/>
    <cellStyle name="F3 2" xfId="530" xr:uid="{00000000-0005-0000-0000-00006C070000}"/>
    <cellStyle name="F3 2 2" xfId="3510" xr:uid="{00000000-0005-0000-0000-00006D070000}"/>
    <cellStyle name="F3 2 2 2" xfId="3511" xr:uid="{00000000-0005-0000-0000-00006E070000}"/>
    <cellStyle name="F4" xfId="531" xr:uid="{00000000-0005-0000-0000-00006F070000}"/>
    <cellStyle name="F4 2" xfId="532" xr:uid="{00000000-0005-0000-0000-000070070000}"/>
    <cellStyle name="F4 2 2" xfId="3512" xr:uid="{00000000-0005-0000-0000-000071070000}"/>
    <cellStyle name="F4 2 2 2" xfId="3513" xr:uid="{00000000-0005-0000-0000-000072070000}"/>
    <cellStyle name="F5" xfId="533" xr:uid="{00000000-0005-0000-0000-000073070000}"/>
    <cellStyle name="F5 2" xfId="534" xr:uid="{00000000-0005-0000-0000-000074070000}"/>
    <cellStyle name="F5 2 2" xfId="3514" xr:uid="{00000000-0005-0000-0000-000075070000}"/>
    <cellStyle name="F5 2 2 2" xfId="3515" xr:uid="{00000000-0005-0000-0000-000076070000}"/>
    <cellStyle name="F6" xfId="535" xr:uid="{00000000-0005-0000-0000-000077070000}"/>
    <cellStyle name="F6 2" xfId="536" xr:uid="{00000000-0005-0000-0000-000078070000}"/>
    <cellStyle name="F6 2 2" xfId="3516" xr:uid="{00000000-0005-0000-0000-000079070000}"/>
    <cellStyle name="F6 2 2 2" xfId="3517" xr:uid="{00000000-0005-0000-0000-00007A070000}"/>
    <cellStyle name="F7" xfId="537" xr:uid="{00000000-0005-0000-0000-00007B070000}"/>
    <cellStyle name="F7 2" xfId="538" xr:uid="{00000000-0005-0000-0000-00007C070000}"/>
    <cellStyle name="F7 2 2" xfId="3518" xr:uid="{00000000-0005-0000-0000-00007D070000}"/>
    <cellStyle name="F7 2 2 2" xfId="3519" xr:uid="{00000000-0005-0000-0000-00007E070000}"/>
    <cellStyle name="F8" xfId="539" xr:uid="{00000000-0005-0000-0000-00007F070000}"/>
    <cellStyle name="F8 2" xfId="540" xr:uid="{00000000-0005-0000-0000-000080070000}"/>
    <cellStyle name="F8 2 2" xfId="3520" xr:uid="{00000000-0005-0000-0000-000081070000}"/>
    <cellStyle name="F8 2 2 2" xfId="3521" xr:uid="{00000000-0005-0000-0000-000082070000}"/>
    <cellStyle name="Factor" xfId="541" xr:uid="{00000000-0005-0000-0000-000083070000}"/>
    <cellStyle name="Factor 2" xfId="3522" xr:uid="{00000000-0005-0000-0000-000084070000}"/>
    <cellStyle name="Fijo" xfId="542" xr:uid="{00000000-0005-0000-0000-000085070000}"/>
    <cellStyle name="Fijo 2" xfId="543" xr:uid="{00000000-0005-0000-0000-000086070000}"/>
    <cellStyle name="Fijo 2 2" xfId="3523" xr:uid="{00000000-0005-0000-0000-000087070000}"/>
    <cellStyle name="Fijo 2 2 2" xfId="3524" xr:uid="{00000000-0005-0000-0000-000088070000}"/>
    <cellStyle name="Financiero" xfId="544" xr:uid="{00000000-0005-0000-0000-000089070000}"/>
    <cellStyle name="Financiero 2" xfId="545" xr:uid="{00000000-0005-0000-0000-00008A070000}"/>
    <cellStyle name="Financiero 2 2" xfId="3525" xr:uid="{00000000-0005-0000-0000-00008B070000}"/>
    <cellStyle name="Financiero 2 2 2" xfId="3526" xr:uid="{00000000-0005-0000-0000-00008C070000}"/>
    <cellStyle name="First Column" xfId="546" xr:uid="{00000000-0005-0000-0000-00008D070000}"/>
    <cellStyle name="First Column 2" xfId="3527" xr:uid="{00000000-0005-0000-0000-00008E070000}"/>
    <cellStyle name="First Column 2 2" xfId="3528" xr:uid="{00000000-0005-0000-0000-00008F070000}"/>
    <cellStyle name="First Column 2 2 2" xfId="3529" xr:uid="{00000000-0005-0000-0000-000090070000}"/>
    <cellStyle name="First Column 3" xfId="3530" xr:uid="{00000000-0005-0000-0000-000091070000}"/>
    <cellStyle name="First Column 3 2" xfId="3531" xr:uid="{00000000-0005-0000-0000-000092070000}"/>
    <cellStyle name="Fixed" xfId="547" xr:uid="{00000000-0005-0000-0000-000093070000}"/>
    <cellStyle name="Fixed 2" xfId="3532" xr:uid="{00000000-0005-0000-0000-000094070000}"/>
    <cellStyle name="Followed Hyperlink" xfId="548" xr:uid="{00000000-0005-0000-0000-000095070000}"/>
    <cellStyle name="Followed Hyperlink 2" xfId="3533" xr:uid="{00000000-0005-0000-0000-000096070000}"/>
    <cellStyle name="Followed Hyperlink 2 2" xfId="3534" xr:uid="{00000000-0005-0000-0000-000097070000}"/>
    <cellStyle name="Followed Hyperlink 2 2 2" xfId="3535" xr:uid="{00000000-0005-0000-0000-000098070000}"/>
    <cellStyle name="Followed Hyperlink 3" xfId="3536" xr:uid="{00000000-0005-0000-0000-000099070000}"/>
    <cellStyle name="Followed Hyperlink 3 2" xfId="3537" xr:uid="{00000000-0005-0000-0000-00009A070000}"/>
    <cellStyle name="Footer SBILogo1" xfId="549" xr:uid="{00000000-0005-0000-0000-00009B070000}"/>
    <cellStyle name="Footer SBILogo1 2" xfId="3538" xr:uid="{00000000-0005-0000-0000-00009C070000}"/>
    <cellStyle name="Footer SBILogo1 2 2" xfId="3539" xr:uid="{00000000-0005-0000-0000-00009D070000}"/>
    <cellStyle name="Footer SBILogo1 2 2 2" xfId="3540" xr:uid="{00000000-0005-0000-0000-00009E070000}"/>
    <cellStyle name="Footer SBILogo1 3" xfId="3541" xr:uid="{00000000-0005-0000-0000-00009F070000}"/>
    <cellStyle name="Footer SBILogo1 3 2" xfId="3542" xr:uid="{00000000-0005-0000-0000-0000A0070000}"/>
    <cellStyle name="Footer SBILogo2" xfId="550" xr:uid="{00000000-0005-0000-0000-0000A1070000}"/>
    <cellStyle name="Footer SBILogo2 2" xfId="3543" xr:uid="{00000000-0005-0000-0000-0000A2070000}"/>
    <cellStyle name="Footer SBILogo2 2 2" xfId="3544" xr:uid="{00000000-0005-0000-0000-0000A3070000}"/>
    <cellStyle name="Footer SBILogo2 2 2 2" xfId="3545" xr:uid="{00000000-0005-0000-0000-0000A4070000}"/>
    <cellStyle name="Footer SBILogo2 3" xfId="3546" xr:uid="{00000000-0005-0000-0000-0000A5070000}"/>
    <cellStyle name="Footer SBILogo2 3 2" xfId="3547" xr:uid="{00000000-0005-0000-0000-0000A6070000}"/>
    <cellStyle name="Footnote" xfId="551" xr:uid="{00000000-0005-0000-0000-0000A7070000}"/>
    <cellStyle name="Footnote 2" xfId="3548" xr:uid="{00000000-0005-0000-0000-0000A8070000}"/>
    <cellStyle name="Footnote 2 2" xfId="3549" xr:uid="{00000000-0005-0000-0000-0000A9070000}"/>
    <cellStyle name="Footnote 2 2 2" xfId="3550" xr:uid="{00000000-0005-0000-0000-0000AA070000}"/>
    <cellStyle name="Footnote 3" xfId="3551" xr:uid="{00000000-0005-0000-0000-0000AB070000}"/>
    <cellStyle name="Footnote 3 2" xfId="3552" xr:uid="{00000000-0005-0000-0000-0000AC070000}"/>
    <cellStyle name="Footnote Reference" xfId="552" xr:uid="{00000000-0005-0000-0000-0000AD070000}"/>
    <cellStyle name="Footnote Reference 2" xfId="3553" xr:uid="{00000000-0005-0000-0000-0000AE070000}"/>
    <cellStyle name="Footnote Reference 2 2" xfId="3554" xr:uid="{00000000-0005-0000-0000-0000AF070000}"/>
    <cellStyle name="Footnote Reference 2 2 2" xfId="3555" xr:uid="{00000000-0005-0000-0000-0000B0070000}"/>
    <cellStyle name="Footnote Reference 3" xfId="3556" xr:uid="{00000000-0005-0000-0000-0000B1070000}"/>
    <cellStyle name="Footnote Reference 3 2" xfId="3557" xr:uid="{00000000-0005-0000-0000-0000B2070000}"/>
    <cellStyle name="Footnote_Financial Input" xfId="553" xr:uid="{00000000-0005-0000-0000-0000B3070000}"/>
    <cellStyle name="From" xfId="554" xr:uid="{00000000-0005-0000-0000-0000B4070000}"/>
    <cellStyle name="From 2" xfId="3558" xr:uid="{00000000-0005-0000-0000-0000B5070000}"/>
    <cellStyle name="General" xfId="555" xr:uid="{00000000-0005-0000-0000-0000B6070000}"/>
    <cellStyle name="General 2" xfId="3559" xr:uid="{00000000-0005-0000-0000-0000B7070000}"/>
    <cellStyle name="General 2 2" xfId="3560" xr:uid="{00000000-0005-0000-0000-0000B8070000}"/>
    <cellStyle name="General 2 2 2" xfId="3561" xr:uid="{00000000-0005-0000-0000-0000B9070000}"/>
    <cellStyle name="Good" xfId="556" xr:uid="{00000000-0005-0000-0000-0000BA070000}"/>
    <cellStyle name="Good 2" xfId="3562" xr:uid="{00000000-0005-0000-0000-0000BB070000}"/>
    <cellStyle name="Good 2 2" xfId="3563" xr:uid="{00000000-0005-0000-0000-0000BC070000}"/>
    <cellStyle name="Good 2 2 2" xfId="3564" xr:uid="{00000000-0005-0000-0000-0000BD070000}"/>
    <cellStyle name="Grey" xfId="557" xr:uid="{00000000-0005-0000-0000-0000BE070000}"/>
    <cellStyle name="h" xfId="558" xr:uid="{00000000-0005-0000-0000-0000BF070000}"/>
    <cellStyle name="h 2" xfId="3565" xr:uid="{00000000-0005-0000-0000-0000C0070000}"/>
    <cellStyle name="h 2 2" xfId="3566" xr:uid="{00000000-0005-0000-0000-0000C1070000}"/>
    <cellStyle name="h 2 2 2" xfId="3567" xr:uid="{00000000-0005-0000-0000-0000C2070000}"/>
    <cellStyle name="h 3" xfId="3568" xr:uid="{00000000-0005-0000-0000-0000C3070000}"/>
    <cellStyle name="h 3 2" xfId="3569" xr:uid="{00000000-0005-0000-0000-0000C4070000}"/>
    <cellStyle name="h_МФит" xfId="559" xr:uid="{00000000-0005-0000-0000-0000C5070000}"/>
    <cellStyle name="h_МФит 2" xfId="3570" xr:uid="{00000000-0005-0000-0000-0000C6070000}"/>
    <cellStyle name="h_МФит 2 2" xfId="3571" xr:uid="{00000000-0005-0000-0000-0000C7070000}"/>
    <cellStyle name="h_МФит 2 2 2" xfId="3572" xr:uid="{00000000-0005-0000-0000-0000C8070000}"/>
    <cellStyle name="Header" xfId="560" xr:uid="{00000000-0005-0000-0000-0000C9070000}"/>
    <cellStyle name="Header 2" xfId="3573" xr:uid="{00000000-0005-0000-0000-0000CA070000}"/>
    <cellStyle name="Header 2 2" xfId="3574" xr:uid="{00000000-0005-0000-0000-0000CB070000}"/>
    <cellStyle name="Header 2 2 2" xfId="3575" xr:uid="{00000000-0005-0000-0000-0000CC070000}"/>
    <cellStyle name="Header 3" xfId="3576" xr:uid="{00000000-0005-0000-0000-0000CD070000}"/>
    <cellStyle name="Header 3 2" xfId="3577" xr:uid="{00000000-0005-0000-0000-0000CE070000}"/>
    <cellStyle name="Header Draft Stamp" xfId="561" xr:uid="{00000000-0005-0000-0000-0000CF070000}"/>
    <cellStyle name="Header Draft Stamp 2" xfId="3578" xr:uid="{00000000-0005-0000-0000-0000D0070000}"/>
    <cellStyle name="Header Draft Stamp 2 2" xfId="3579" xr:uid="{00000000-0005-0000-0000-0000D1070000}"/>
    <cellStyle name="Header Draft Stamp 2 2 2" xfId="3580" xr:uid="{00000000-0005-0000-0000-0000D2070000}"/>
    <cellStyle name="Header Draft Stamp 3" xfId="3581" xr:uid="{00000000-0005-0000-0000-0000D3070000}"/>
    <cellStyle name="Header Draft Stamp 3 2" xfId="3582" xr:uid="{00000000-0005-0000-0000-0000D4070000}"/>
    <cellStyle name="Header_~ бюджетные_формы (2)" xfId="562" xr:uid="{00000000-0005-0000-0000-0000D5070000}"/>
    <cellStyle name="Header1" xfId="563" xr:uid="{00000000-0005-0000-0000-0000D6070000}"/>
    <cellStyle name="Header1 2" xfId="3583" xr:uid="{00000000-0005-0000-0000-0000D7070000}"/>
    <cellStyle name="Header1 2 2" xfId="3584" xr:uid="{00000000-0005-0000-0000-0000D8070000}"/>
    <cellStyle name="Header1 2 2 2" xfId="3585" xr:uid="{00000000-0005-0000-0000-0000D9070000}"/>
    <cellStyle name="Header1 3" xfId="3586" xr:uid="{00000000-0005-0000-0000-0000DA070000}"/>
    <cellStyle name="Header1 3 2" xfId="3587" xr:uid="{00000000-0005-0000-0000-0000DB070000}"/>
    <cellStyle name="Header2" xfId="564" xr:uid="{00000000-0005-0000-0000-0000DC070000}"/>
    <cellStyle name="Header2 10" xfId="14162" xr:uid="{00000000-0005-0000-0000-0000DC070000}"/>
    <cellStyle name="Header2 11" xfId="19098" xr:uid="{00000000-0005-0000-0000-0000DC070000}"/>
    <cellStyle name="Header2 12" xfId="21576" xr:uid="{00000000-0005-0000-0000-0000DC070000}"/>
    <cellStyle name="Header2 13" xfId="24123" xr:uid="{00000000-0005-0000-0000-0000DC070000}"/>
    <cellStyle name="Header2 2" xfId="3588" xr:uid="{00000000-0005-0000-0000-0000DD070000}"/>
    <cellStyle name="Header2 2 10" xfId="19251" xr:uid="{00000000-0005-0000-0000-0000DD070000}"/>
    <cellStyle name="Header2 2 11" xfId="21730" xr:uid="{00000000-0005-0000-0000-0000DD070000}"/>
    <cellStyle name="Header2 2 12" xfId="24276" xr:uid="{00000000-0005-0000-0000-0000DD070000}"/>
    <cellStyle name="Header2 2 2" xfId="3589" xr:uid="{00000000-0005-0000-0000-0000DE070000}"/>
    <cellStyle name="Header2 2 2 10" xfId="19252" xr:uid="{00000000-0005-0000-0000-0000DE070000}"/>
    <cellStyle name="Header2 2 2 11" xfId="21731" xr:uid="{00000000-0005-0000-0000-0000DE070000}"/>
    <cellStyle name="Header2 2 2 12" xfId="24277" xr:uid="{00000000-0005-0000-0000-0000DE070000}"/>
    <cellStyle name="Header2 2 2 2" xfId="3590" xr:uid="{00000000-0005-0000-0000-0000DF070000}"/>
    <cellStyle name="Header2 2 2 2 10" xfId="21732" xr:uid="{00000000-0005-0000-0000-0000DF070000}"/>
    <cellStyle name="Header2 2 2 2 11" xfId="24278" xr:uid="{00000000-0005-0000-0000-0000DF070000}"/>
    <cellStyle name="Header2 2 2 2 2" xfId="3591" xr:uid="{00000000-0005-0000-0000-0000E0070000}"/>
    <cellStyle name="Header2 2 2 2 2 10" xfId="24279" xr:uid="{00000000-0005-0000-0000-0000E0070000}"/>
    <cellStyle name="Header2 2 2 2 2 2" xfId="3592" xr:uid="{00000000-0005-0000-0000-0000E1070000}"/>
    <cellStyle name="Header2 2 2 2 2 2 2" xfId="9036" xr:uid="{00000000-0005-0000-0000-0000E1070000}"/>
    <cellStyle name="Header2 2 2 2 2 2 2 2" xfId="12497" xr:uid="{00000000-0005-0000-0000-0000E1070000}"/>
    <cellStyle name="Header2 2 2 2 2 2 2 3" xfId="15386" xr:uid="{00000000-0005-0000-0000-0000E1070000}"/>
    <cellStyle name="Header2 2 2 2 2 2 2 4" xfId="20299" xr:uid="{00000000-0005-0000-0000-0000E1070000}"/>
    <cellStyle name="Header2 2 2 2 2 2 2 5" xfId="22800" xr:uid="{00000000-0005-0000-0000-0000E1070000}"/>
    <cellStyle name="Header2 2 2 2 2 2 2 6" xfId="25346" xr:uid="{00000000-0005-0000-0000-0000E1070000}"/>
    <cellStyle name="Header2 2 2 2 2 2 3" xfId="10271" xr:uid="{00000000-0005-0000-0000-0000E1070000}"/>
    <cellStyle name="Header2 2 2 2 2 2 3 2" xfId="12672" xr:uid="{00000000-0005-0000-0000-0000E1070000}"/>
    <cellStyle name="Header2 2 2 2 2 2 3 3" xfId="15541" xr:uid="{00000000-0005-0000-0000-0000E1070000}"/>
    <cellStyle name="Header2 2 2 2 2 2 3 4" xfId="22955" xr:uid="{00000000-0005-0000-0000-0000E1070000}"/>
    <cellStyle name="Header2 2 2 2 2 2 3 5" xfId="25501" xr:uid="{00000000-0005-0000-0000-0000E1070000}"/>
    <cellStyle name="Header2 2 2 2 2 2 4" xfId="13856" xr:uid="{00000000-0005-0000-0000-0000E1070000}"/>
    <cellStyle name="Header2 2 2 2 2 2 4 2" xfId="16397" xr:uid="{00000000-0005-0000-0000-0000E1070000}"/>
    <cellStyle name="Header2 2 2 2 2 2 4 3" xfId="23811" xr:uid="{00000000-0005-0000-0000-0000E1070000}"/>
    <cellStyle name="Header2 2 2 2 2 2 4 4" xfId="26357" xr:uid="{00000000-0005-0000-0000-0000E1070000}"/>
    <cellStyle name="Header2 2 2 2 2 2 5" xfId="11265" xr:uid="{00000000-0005-0000-0000-0000E1070000}"/>
    <cellStyle name="Header2 2 2 2 2 2 6" xfId="14320" xr:uid="{00000000-0005-0000-0000-0000E1070000}"/>
    <cellStyle name="Header2 2 2 2 2 2 7" xfId="19255" xr:uid="{00000000-0005-0000-0000-0000E1070000}"/>
    <cellStyle name="Header2 2 2 2 2 2 8" xfId="21734" xr:uid="{00000000-0005-0000-0000-0000E1070000}"/>
    <cellStyle name="Header2 2 2 2 2 2 9" xfId="24280" xr:uid="{00000000-0005-0000-0000-0000E1070000}"/>
    <cellStyle name="Header2 2 2 2 2 3" xfId="9035" xr:uid="{00000000-0005-0000-0000-0000E0070000}"/>
    <cellStyle name="Header2 2 2 2 2 3 2" xfId="12496" xr:uid="{00000000-0005-0000-0000-0000E0070000}"/>
    <cellStyle name="Header2 2 2 2 2 3 3" xfId="15385" xr:uid="{00000000-0005-0000-0000-0000E0070000}"/>
    <cellStyle name="Header2 2 2 2 2 3 4" xfId="20298" xr:uid="{00000000-0005-0000-0000-0000E0070000}"/>
    <cellStyle name="Header2 2 2 2 2 3 5" xfId="22799" xr:uid="{00000000-0005-0000-0000-0000E0070000}"/>
    <cellStyle name="Header2 2 2 2 2 3 6" xfId="25345" xr:uid="{00000000-0005-0000-0000-0000E0070000}"/>
    <cellStyle name="Header2 2 2 2 2 4" xfId="10270" xr:uid="{00000000-0005-0000-0000-0000E0070000}"/>
    <cellStyle name="Header2 2 2 2 2 4 2" xfId="12671" xr:uid="{00000000-0005-0000-0000-0000E0070000}"/>
    <cellStyle name="Header2 2 2 2 2 4 3" xfId="15540" xr:uid="{00000000-0005-0000-0000-0000E0070000}"/>
    <cellStyle name="Header2 2 2 2 2 4 4" xfId="22954" xr:uid="{00000000-0005-0000-0000-0000E0070000}"/>
    <cellStyle name="Header2 2 2 2 2 4 5" xfId="25500" xr:uid="{00000000-0005-0000-0000-0000E0070000}"/>
    <cellStyle name="Header2 2 2 2 2 5" xfId="12297" xr:uid="{00000000-0005-0000-0000-0000E0070000}"/>
    <cellStyle name="Header2 2 2 2 2 5 2" xfId="15207" xr:uid="{00000000-0005-0000-0000-0000E0070000}"/>
    <cellStyle name="Header2 2 2 2 2 5 3" xfId="22621" xr:uid="{00000000-0005-0000-0000-0000E0070000}"/>
    <cellStyle name="Header2 2 2 2 2 5 4" xfId="25167" xr:uid="{00000000-0005-0000-0000-0000E0070000}"/>
    <cellStyle name="Header2 2 2 2 2 6" xfId="11264" xr:uid="{00000000-0005-0000-0000-0000E0070000}"/>
    <cellStyle name="Header2 2 2 2 2 7" xfId="14319" xr:uid="{00000000-0005-0000-0000-0000E0070000}"/>
    <cellStyle name="Header2 2 2 2 2 8" xfId="19254" xr:uid="{00000000-0005-0000-0000-0000E0070000}"/>
    <cellStyle name="Header2 2 2 2 2 9" xfId="21733" xr:uid="{00000000-0005-0000-0000-0000E0070000}"/>
    <cellStyle name="Header2 2 2 2 3" xfId="3593" xr:uid="{00000000-0005-0000-0000-0000E2070000}"/>
    <cellStyle name="Header2 2 2 2 3 2" xfId="9037" xr:uid="{00000000-0005-0000-0000-0000E2070000}"/>
    <cellStyle name="Header2 2 2 2 3 2 2" xfId="12498" xr:uid="{00000000-0005-0000-0000-0000E2070000}"/>
    <cellStyle name="Header2 2 2 2 3 2 3" xfId="15387" xr:uid="{00000000-0005-0000-0000-0000E2070000}"/>
    <cellStyle name="Header2 2 2 2 3 2 4" xfId="20300" xr:uid="{00000000-0005-0000-0000-0000E2070000}"/>
    <cellStyle name="Header2 2 2 2 3 2 5" xfId="22801" xr:uid="{00000000-0005-0000-0000-0000E2070000}"/>
    <cellStyle name="Header2 2 2 2 3 2 6" xfId="25347" xr:uid="{00000000-0005-0000-0000-0000E2070000}"/>
    <cellStyle name="Header2 2 2 2 3 3" xfId="10272" xr:uid="{00000000-0005-0000-0000-0000E2070000}"/>
    <cellStyle name="Header2 2 2 2 3 3 2" xfId="12673" xr:uid="{00000000-0005-0000-0000-0000E2070000}"/>
    <cellStyle name="Header2 2 2 2 3 3 3" xfId="15542" xr:uid="{00000000-0005-0000-0000-0000E2070000}"/>
    <cellStyle name="Header2 2 2 2 3 3 4" xfId="22956" xr:uid="{00000000-0005-0000-0000-0000E2070000}"/>
    <cellStyle name="Header2 2 2 2 3 3 5" xfId="25502" xr:uid="{00000000-0005-0000-0000-0000E2070000}"/>
    <cellStyle name="Header2 2 2 2 3 4" xfId="13855" xr:uid="{00000000-0005-0000-0000-0000E2070000}"/>
    <cellStyle name="Header2 2 2 2 3 4 2" xfId="16396" xr:uid="{00000000-0005-0000-0000-0000E2070000}"/>
    <cellStyle name="Header2 2 2 2 3 4 3" xfId="23810" xr:uid="{00000000-0005-0000-0000-0000E2070000}"/>
    <cellStyle name="Header2 2 2 2 3 4 4" xfId="26356" xr:uid="{00000000-0005-0000-0000-0000E2070000}"/>
    <cellStyle name="Header2 2 2 2 3 5" xfId="11266" xr:uid="{00000000-0005-0000-0000-0000E2070000}"/>
    <cellStyle name="Header2 2 2 2 3 6" xfId="14321" xr:uid="{00000000-0005-0000-0000-0000E2070000}"/>
    <cellStyle name="Header2 2 2 2 3 7" xfId="19256" xr:uid="{00000000-0005-0000-0000-0000E2070000}"/>
    <cellStyle name="Header2 2 2 2 3 8" xfId="21735" xr:uid="{00000000-0005-0000-0000-0000E2070000}"/>
    <cellStyle name="Header2 2 2 2 3 9" xfId="24281" xr:uid="{00000000-0005-0000-0000-0000E2070000}"/>
    <cellStyle name="Header2 2 2 2 4" xfId="9034" xr:uid="{00000000-0005-0000-0000-0000DF070000}"/>
    <cellStyle name="Header2 2 2 2 4 2" xfId="12495" xr:uid="{00000000-0005-0000-0000-0000DF070000}"/>
    <cellStyle name="Header2 2 2 2 4 3" xfId="15384" xr:uid="{00000000-0005-0000-0000-0000DF070000}"/>
    <cellStyle name="Header2 2 2 2 4 4" xfId="20297" xr:uid="{00000000-0005-0000-0000-0000DF070000}"/>
    <cellStyle name="Header2 2 2 2 4 5" xfId="22798" xr:uid="{00000000-0005-0000-0000-0000DF070000}"/>
    <cellStyle name="Header2 2 2 2 4 6" xfId="25344" xr:uid="{00000000-0005-0000-0000-0000DF070000}"/>
    <cellStyle name="Header2 2 2 2 5" xfId="10269" xr:uid="{00000000-0005-0000-0000-0000DF070000}"/>
    <cellStyle name="Header2 2 2 2 5 2" xfId="13610" xr:uid="{00000000-0005-0000-0000-0000DF070000}"/>
    <cellStyle name="Header2 2 2 2 5 3" xfId="16151" xr:uid="{00000000-0005-0000-0000-0000DF070000}"/>
    <cellStyle name="Header2 2 2 2 5 4" xfId="23565" xr:uid="{00000000-0005-0000-0000-0000DF070000}"/>
    <cellStyle name="Header2 2 2 2 5 5" xfId="26111" xr:uid="{00000000-0005-0000-0000-0000DF070000}"/>
    <cellStyle name="Header2 2 2 2 6" xfId="13857" xr:uid="{00000000-0005-0000-0000-0000DF070000}"/>
    <cellStyle name="Header2 2 2 2 6 2" xfId="16398" xr:uid="{00000000-0005-0000-0000-0000DF070000}"/>
    <cellStyle name="Header2 2 2 2 6 3" xfId="23812" xr:uid="{00000000-0005-0000-0000-0000DF070000}"/>
    <cellStyle name="Header2 2 2 2 6 4" xfId="26358" xr:uid="{00000000-0005-0000-0000-0000DF070000}"/>
    <cellStyle name="Header2 2 2 2 7" xfId="11263" xr:uid="{00000000-0005-0000-0000-0000DF070000}"/>
    <cellStyle name="Header2 2 2 2 8" xfId="14318" xr:uid="{00000000-0005-0000-0000-0000DF070000}"/>
    <cellStyle name="Header2 2 2 2 9" xfId="19253" xr:uid="{00000000-0005-0000-0000-0000DF070000}"/>
    <cellStyle name="Header2 2 2 3" xfId="3594" xr:uid="{00000000-0005-0000-0000-0000E3070000}"/>
    <cellStyle name="Header2 2 2 3 10" xfId="24282" xr:uid="{00000000-0005-0000-0000-0000E3070000}"/>
    <cellStyle name="Header2 2 2 3 2" xfId="3595" xr:uid="{00000000-0005-0000-0000-0000E4070000}"/>
    <cellStyle name="Header2 2 2 3 2 2" xfId="9039" xr:uid="{00000000-0005-0000-0000-0000E4070000}"/>
    <cellStyle name="Header2 2 2 3 2 2 2" xfId="12500" xr:uid="{00000000-0005-0000-0000-0000E4070000}"/>
    <cellStyle name="Header2 2 2 3 2 2 3" xfId="15389" xr:uid="{00000000-0005-0000-0000-0000E4070000}"/>
    <cellStyle name="Header2 2 2 3 2 2 4" xfId="20302" xr:uid="{00000000-0005-0000-0000-0000E4070000}"/>
    <cellStyle name="Header2 2 2 3 2 2 5" xfId="22803" xr:uid="{00000000-0005-0000-0000-0000E4070000}"/>
    <cellStyle name="Header2 2 2 3 2 2 6" xfId="25349" xr:uid="{00000000-0005-0000-0000-0000E4070000}"/>
    <cellStyle name="Header2 2 2 3 2 3" xfId="10274" xr:uid="{00000000-0005-0000-0000-0000E4070000}"/>
    <cellStyle name="Header2 2 2 3 2 3 2" xfId="11745" xr:uid="{00000000-0005-0000-0000-0000E4070000}"/>
    <cellStyle name="Header2 2 2 3 2 3 3" xfId="14755" xr:uid="{00000000-0005-0000-0000-0000E4070000}"/>
    <cellStyle name="Header2 2 2 3 2 3 4" xfId="22169" xr:uid="{00000000-0005-0000-0000-0000E4070000}"/>
    <cellStyle name="Header2 2 2 3 2 3 5" xfId="24715" xr:uid="{00000000-0005-0000-0000-0000E4070000}"/>
    <cellStyle name="Header2 2 2 3 2 4" xfId="11909" xr:uid="{00000000-0005-0000-0000-0000E4070000}"/>
    <cellStyle name="Header2 2 2 3 2 4 2" xfId="14919" xr:uid="{00000000-0005-0000-0000-0000E4070000}"/>
    <cellStyle name="Header2 2 2 3 2 4 3" xfId="22333" xr:uid="{00000000-0005-0000-0000-0000E4070000}"/>
    <cellStyle name="Header2 2 2 3 2 4 4" xfId="24879" xr:uid="{00000000-0005-0000-0000-0000E4070000}"/>
    <cellStyle name="Header2 2 2 3 2 5" xfId="11268" xr:uid="{00000000-0005-0000-0000-0000E4070000}"/>
    <cellStyle name="Header2 2 2 3 2 6" xfId="14323" xr:uid="{00000000-0005-0000-0000-0000E4070000}"/>
    <cellStyle name="Header2 2 2 3 2 7" xfId="19258" xr:uid="{00000000-0005-0000-0000-0000E4070000}"/>
    <cellStyle name="Header2 2 2 3 2 8" xfId="21737" xr:uid="{00000000-0005-0000-0000-0000E4070000}"/>
    <cellStyle name="Header2 2 2 3 2 9" xfId="24283" xr:uid="{00000000-0005-0000-0000-0000E4070000}"/>
    <cellStyle name="Header2 2 2 3 3" xfId="9038" xr:uid="{00000000-0005-0000-0000-0000E3070000}"/>
    <cellStyle name="Header2 2 2 3 3 2" xfId="12499" xr:uid="{00000000-0005-0000-0000-0000E3070000}"/>
    <cellStyle name="Header2 2 2 3 3 3" xfId="15388" xr:uid="{00000000-0005-0000-0000-0000E3070000}"/>
    <cellStyle name="Header2 2 2 3 3 4" xfId="20301" xr:uid="{00000000-0005-0000-0000-0000E3070000}"/>
    <cellStyle name="Header2 2 2 3 3 5" xfId="22802" xr:uid="{00000000-0005-0000-0000-0000E3070000}"/>
    <cellStyle name="Header2 2 2 3 3 6" xfId="25348" xr:uid="{00000000-0005-0000-0000-0000E3070000}"/>
    <cellStyle name="Header2 2 2 3 4" xfId="10273" xr:uid="{00000000-0005-0000-0000-0000E3070000}"/>
    <cellStyle name="Header2 2 2 3 4 2" xfId="11744" xr:uid="{00000000-0005-0000-0000-0000E3070000}"/>
    <cellStyle name="Header2 2 2 3 4 3" xfId="14754" xr:uid="{00000000-0005-0000-0000-0000E3070000}"/>
    <cellStyle name="Header2 2 2 3 4 4" xfId="22168" xr:uid="{00000000-0005-0000-0000-0000E3070000}"/>
    <cellStyle name="Header2 2 2 3 4 5" xfId="24714" xr:uid="{00000000-0005-0000-0000-0000E3070000}"/>
    <cellStyle name="Header2 2 2 3 5" xfId="11910" xr:uid="{00000000-0005-0000-0000-0000E3070000}"/>
    <cellStyle name="Header2 2 2 3 5 2" xfId="14920" xr:uid="{00000000-0005-0000-0000-0000E3070000}"/>
    <cellStyle name="Header2 2 2 3 5 3" xfId="22334" xr:uid="{00000000-0005-0000-0000-0000E3070000}"/>
    <cellStyle name="Header2 2 2 3 5 4" xfId="24880" xr:uid="{00000000-0005-0000-0000-0000E3070000}"/>
    <cellStyle name="Header2 2 2 3 6" xfId="11267" xr:uid="{00000000-0005-0000-0000-0000E3070000}"/>
    <cellStyle name="Header2 2 2 3 7" xfId="14322" xr:uid="{00000000-0005-0000-0000-0000E3070000}"/>
    <cellStyle name="Header2 2 2 3 8" xfId="19257" xr:uid="{00000000-0005-0000-0000-0000E3070000}"/>
    <cellStyle name="Header2 2 2 3 9" xfId="21736" xr:uid="{00000000-0005-0000-0000-0000E3070000}"/>
    <cellStyle name="Header2 2 2 4" xfId="3596" xr:uid="{00000000-0005-0000-0000-0000E5070000}"/>
    <cellStyle name="Header2 2 2 4 2" xfId="9040" xr:uid="{00000000-0005-0000-0000-0000E5070000}"/>
    <cellStyle name="Header2 2 2 4 2 2" xfId="12501" xr:uid="{00000000-0005-0000-0000-0000E5070000}"/>
    <cellStyle name="Header2 2 2 4 2 3" xfId="15390" xr:uid="{00000000-0005-0000-0000-0000E5070000}"/>
    <cellStyle name="Header2 2 2 4 2 4" xfId="20303" xr:uid="{00000000-0005-0000-0000-0000E5070000}"/>
    <cellStyle name="Header2 2 2 4 2 5" xfId="22804" xr:uid="{00000000-0005-0000-0000-0000E5070000}"/>
    <cellStyle name="Header2 2 2 4 2 6" xfId="25350" xr:uid="{00000000-0005-0000-0000-0000E5070000}"/>
    <cellStyle name="Header2 2 2 4 3" xfId="10275" xr:uid="{00000000-0005-0000-0000-0000E5070000}"/>
    <cellStyle name="Header2 2 2 4 3 2" xfId="13611" xr:uid="{00000000-0005-0000-0000-0000E5070000}"/>
    <cellStyle name="Header2 2 2 4 3 3" xfId="16152" xr:uid="{00000000-0005-0000-0000-0000E5070000}"/>
    <cellStyle name="Header2 2 2 4 3 4" xfId="23566" xr:uid="{00000000-0005-0000-0000-0000E5070000}"/>
    <cellStyle name="Header2 2 2 4 3 5" xfId="26112" xr:uid="{00000000-0005-0000-0000-0000E5070000}"/>
    <cellStyle name="Header2 2 2 4 4" xfId="11908" xr:uid="{00000000-0005-0000-0000-0000E5070000}"/>
    <cellStyle name="Header2 2 2 4 4 2" xfId="14918" xr:uid="{00000000-0005-0000-0000-0000E5070000}"/>
    <cellStyle name="Header2 2 2 4 4 3" xfId="22332" xr:uid="{00000000-0005-0000-0000-0000E5070000}"/>
    <cellStyle name="Header2 2 2 4 4 4" xfId="24878" xr:uid="{00000000-0005-0000-0000-0000E5070000}"/>
    <cellStyle name="Header2 2 2 4 5" xfId="11269" xr:uid="{00000000-0005-0000-0000-0000E5070000}"/>
    <cellStyle name="Header2 2 2 4 6" xfId="14324" xr:uid="{00000000-0005-0000-0000-0000E5070000}"/>
    <cellStyle name="Header2 2 2 4 7" xfId="19259" xr:uid="{00000000-0005-0000-0000-0000E5070000}"/>
    <cellStyle name="Header2 2 2 4 8" xfId="21738" xr:uid="{00000000-0005-0000-0000-0000E5070000}"/>
    <cellStyle name="Header2 2 2 4 9" xfId="24284" xr:uid="{00000000-0005-0000-0000-0000E5070000}"/>
    <cellStyle name="Header2 2 2 5" xfId="9033" xr:uid="{00000000-0005-0000-0000-0000DE070000}"/>
    <cellStyle name="Header2 2 2 5 2" xfId="12494" xr:uid="{00000000-0005-0000-0000-0000DE070000}"/>
    <cellStyle name="Header2 2 2 5 3" xfId="15383" xr:uid="{00000000-0005-0000-0000-0000DE070000}"/>
    <cellStyle name="Header2 2 2 5 4" xfId="20296" xr:uid="{00000000-0005-0000-0000-0000DE070000}"/>
    <cellStyle name="Header2 2 2 5 5" xfId="22797" xr:uid="{00000000-0005-0000-0000-0000DE070000}"/>
    <cellStyle name="Header2 2 2 5 6" xfId="25343" xr:uid="{00000000-0005-0000-0000-0000DE070000}"/>
    <cellStyle name="Header2 2 2 6" xfId="10268" xr:uid="{00000000-0005-0000-0000-0000DE070000}"/>
    <cellStyle name="Header2 2 2 6 2" xfId="12670" xr:uid="{00000000-0005-0000-0000-0000DE070000}"/>
    <cellStyle name="Header2 2 2 6 3" xfId="15539" xr:uid="{00000000-0005-0000-0000-0000DE070000}"/>
    <cellStyle name="Header2 2 2 6 4" xfId="22953" xr:uid="{00000000-0005-0000-0000-0000DE070000}"/>
    <cellStyle name="Header2 2 2 6 5" xfId="25499" xr:uid="{00000000-0005-0000-0000-0000DE070000}"/>
    <cellStyle name="Header2 2 2 7" xfId="12853" xr:uid="{00000000-0005-0000-0000-0000DE070000}"/>
    <cellStyle name="Header2 2 2 7 2" xfId="15722" xr:uid="{00000000-0005-0000-0000-0000DE070000}"/>
    <cellStyle name="Header2 2 2 7 3" xfId="23136" xr:uid="{00000000-0005-0000-0000-0000DE070000}"/>
    <cellStyle name="Header2 2 2 7 4" xfId="25682" xr:uid="{00000000-0005-0000-0000-0000DE070000}"/>
    <cellStyle name="Header2 2 2 8" xfId="11262" xr:uid="{00000000-0005-0000-0000-0000DE070000}"/>
    <cellStyle name="Header2 2 2 9" xfId="14317" xr:uid="{00000000-0005-0000-0000-0000DE070000}"/>
    <cellStyle name="Header2 2 3" xfId="3597" xr:uid="{00000000-0005-0000-0000-0000E6070000}"/>
    <cellStyle name="Header2 2 3 10" xfId="21739" xr:uid="{00000000-0005-0000-0000-0000E6070000}"/>
    <cellStyle name="Header2 2 3 11" xfId="24285" xr:uid="{00000000-0005-0000-0000-0000E6070000}"/>
    <cellStyle name="Header2 2 3 2" xfId="3598" xr:uid="{00000000-0005-0000-0000-0000E7070000}"/>
    <cellStyle name="Header2 2 3 2 10" xfId="24286" xr:uid="{00000000-0005-0000-0000-0000E7070000}"/>
    <cellStyle name="Header2 2 3 2 2" xfId="3599" xr:uid="{00000000-0005-0000-0000-0000E8070000}"/>
    <cellStyle name="Header2 2 3 2 2 2" xfId="9043" xr:uid="{00000000-0005-0000-0000-0000E8070000}"/>
    <cellStyle name="Header2 2 3 2 2 2 2" xfId="12504" xr:uid="{00000000-0005-0000-0000-0000E8070000}"/>
    <cellStyle name="Header2 2 3 2 2 2 3" xfId="15393" xr:uid="{00000000-0005-0000-0000-0000E8070000}"/>
    <cellStyle name="Header2 2 3 2 2 2 4" xfId="20306" xr:uid="{00000000-0005-0000-0000-0000E8070000}"/>
    <cellStyle name="Header2 2 3 2 2 2 5" xfId="22807" xr:uid="{00000000-0005-0000-0000-0000E8070000}"/>
    <cellStyle name="Header2 2 3 2 2 2 6" xfId="25353" xr:uid="{00000000-0005-0000-0000-0000E8070000}"/>
    <cellStyle name="Header2 2 3 2 2 3" xfId="10278" xr:uid="{00000000-0005-0000-0000-0000E8070000}"/>
    <cellStyle name="Header2 2 3 2 2 3 2" xfId="11748" xr:uid="{00000000-0005-0000-0000-0000E8070000}"/>
    <cellStyle name="Header2 2 3 2 2 3 3" xfId="14758" xr:uid="{00000000-0005-0000-0000-0000E8070000}"/>
    <cellStyle name="Header2 2 3 2 2 3 4" xfId="22172" xr:uid="{00000000-0005-0000-0000-0000E8070000}"/>
    <cellStyle name="Header2 2 3 2 2 3 5" xfId="24718" xr:uid="{00000000-0005-0000-0000-0000E8070000}"/>
    <cellStyle name="Header2 2 3 2 2 4" xfId="11907" xr:uid="{00000000-0005-0000-0000-0000E8070000}"/>
    <cellStyle name="Header2 2 3 2 2 4 2" xfId="14917" xr:uid="{00000000-0005-0000-0000-0000E8070000}"/>
    <cellStyle name="Header2 2 3 2 2 4 3" xfId="22331" xr:uid="{00000000-0005-0000-0000-0000E8070000}"/>
    <cellStyle name="Header2 2 3 2 2 4 4" xfId="24877" xr:uid="{00000000-0005-0000-0000-0000E8070000}"/>
    <cellStyle name="Header2 2 3 2 2 5" xfId="11272" xr:uid="{00000000-0005-0000-0000-0000E8070000}"/>
    <cellStyle name="Header2 2 3 2 2 6" xfId="14327" xr:uid="{00000000-0005-0000-0000-0000E8070000}"/>
    <cellStyle name="Header2 2 3 2 2 7" xfId="19262" xr:uid="{00000000-0005-0000-0000-0000E8070000}"/>
    <cellStyle name="Header2 2 3 2 2 8" xfId="21741" xr:uid="{00000000-0005-0000-0000-0000E8070000}"/>
    <cellStyle name="Header2 2 3 2 2 9" xfId="24287" xr:uid="{00000000-0005-0000-0000-0000E8070000}"/>
    <cellStyle name="Header2 2 3 2 3" xfId="9042" xr:uid="{00000000-0005-0000-0000-0000E7070000}"/>
    <cellStyle name="Header2 2 3 2 3 2" xfId="12503" xr:uid="{00000000-0005-0000-0000-0000E7070000}"/>
    <cellStyle name="Header2 2 3 2 3 3" xfId="15392" xr:uid="{00000000-0005-0000-0000-0000E7070000}"/>
    <cellStyle name="Header2 2 3 2 3 4" xfId="20305" xr:uid="{00000000-0005-0000-0000-0000E7070000}"/>
    <cellStyle name="Header2 2 3 2 3 5" xfId="22806" xr:uid="{00000000-0005-0000-0000-0000E7070000}"/>
    <cellStyle name="Header2 2 3 2 3 6" xfId="25352" xr:uid="{00000000-0005-0000-0000-0000E7070000}"/>
    <cellStyle name="Header2 2 3 2 4" xfId="10277" xr:uid="{00000000-0005-0000-0000-0000E7070000}"/>
    <cellStyle name="Header2 2 3 2 4 2" xfId="11747" xr:uid="{00000000-0005-0000-0000-0000E7070000}"/>
    <cellStyle name="Header2 2 3 2 4 3" xfId="14757" xr:uid="{00000000-0005-0000-0000-0000E7070000}"/>
    <cellStyle name="Header2 2 3 2 4 4" xfId="22171" xr:uid="{00000000-0005-0000-0000-0000E7070000}"/>
    <cellStyle name="Header2 2 3 2 4 5" xfId="24717" xr:uid="{00000000-0005-0000-0000-0000E7070000}"/>
    <cellStyle name="Header2 2 3 2 5" xfId="13854" xr:uid="{00000000-0005-0000-0000-0000E7070000}"/>
    <cellStyle name="Header2 2 3 2 5 2" xfId="16395" xr:uid="{00000000-0005-0000-0000-0000E7070000}"/>
    <cellStyle name="Header2 2 3 2 5 3" xfId="23809" xr:uid="{00000000-0005-0000-0000-0000E7070000}"/>
    <cellStyle name="Header2 2 3 2 5 4" xfId="26355" xr:uid="{00000000-0005-0000-0000-0000E7070000}"/>
    <cellStyle name="Header2 2 3 2 6" xfId="11271" xr:uid="{00000000-0005-0000-0000-0000E7070000}"/>
    <cellStyle name="Header2 2 3 2 7" xfId="14326" xr:uid="{00000000-0005-0000-0000-0000E7070000}"/>
    <cellStyle name="Header2 2 3 2 8" xfId="19261" xr:uid="{00000000-0005-0000-0000-0000E7070000}"/>
    <cellStyle name="Header2 2 3 2 9" xfId="21740" xr:uid="{00000000-0005-0000-0000-0000E7070000}"/>
    <cellStyle name="Header2 2 3 3" xfId="3600" xr:uid="{00000000-0005-0000-0000-0000E9070000}"/>
    <cellStyle name="Header2 2 3 3 2" xfId="9044" xr:uid="{00000000-0005-0000-0000-0000E9070000}"/>
    <cellStyle name="Header2 2 3 3 2 2" xfId="12505" xr:uid="{00000000-0005-0000-0000-0000E9070000}"/>
    <cellStyle name="Header2 2 3 3 2 3" xfId="15394" xr:uid="{00000000-0005-0000-0000-0000E9070000}"/>
    <cellStyle name="Header2 2 3 3 2 4" xfId="20307" xr:uid="{00000000-0005-0000-0000-0000E9070000}"/>
    <cellStyle name="Header2 2 3 3 2 5" xfId="22808" xr:uid="{00000000-0005-0000-0000-0000E9070000}"/>
    <cellStyle name="Header2 2 3 3 2 6" xfId="25354" xr:uid="{00000000-0005-0000-0000-0000E9070000}"/>
    <cellStyle name="Header2 2 3 3 3" xfId="10279" xr:uid="{00000000-0005-0000-0000-0000E9070000}"/>
    <cellStyle name="Header2 2 3 3 3 2" xfId="11749" xr:uid="{00000000-0005-0000-0000-0000E9070000}"/>
    <cellStyle name="Header2 2 3 3 3 3" xfId="14759" xr:uid="{00000000-0005-0000-0000-0000E9070000}"/>
    <cellStyle name="Header2 2 3 3 3 4" xfId="22173" xr:uid="{00000000-0005-0000-0000-0000E9070000}"/>
    <cellStyle name="Header2 2 3 3 3 5" xfId="24719" xr:uid="{00000000-0005-0000-0000-0000E9070000}"/>
    <cellStyle name="Header2 2 3 3 4" xfId="12852" xr:uid="{00000000-0005-0000-0000-0000E9070000}"/>
    <cellStyle name="Header2 2 3 3 4 2" xfId="15721" xr:uid="{00000000-0005-0000-0000-0000E9070000}"/>
    <cellStyle name="Header2 2 3 3 4 3" xfId="23135" xr:uid="{00000000-0005-0000-0000-0000E9070000}"/>
    <cellStyle name="Header2 2 3 3 4 4" xfId="25681" xr:uid="{00000000-0005-0000-0000-0000E9070000}"/>
    <cellStyle name="Header2 2 3 3 5" xfId="11273" xr:uid="{00000000-0005-0000-0000-0000E9070000}"/>
    <cellStyle name="Header2 2 3 3 6" xfId="14328" xr:uid="{00000000-0005-0000-0000-0000E9070000}"/>
    <cellStyle name="Header2 2 3 3 7" xfId="19263" xr:uid="{00000000-0005-0000-0000-0000E9070000}"/>
    <cellStyle name="Header2 2 3 3 8" xfId="21742" xr:uid="{00000000-0005-0000-0000-0000E9070000}"/>
    <cellStyle name="Header2 2 3 3 9" xfId="24288" xr:uid="{00000000-0005-0000-0000-0000E9070000}"/>
    <cellStyle name="Header2 2 3 4" xfId="9041" xr:uid="{00000000-0005-0000-0000-0000E6070000}"/>
    <cellStyle name="Header2 2 3 4 2" xfId="12502" xr:uid="{00000000-0005-0000-0000-0000E6070000}"/>
    <cellStyle name="Header2 2 3 4 3" xfId="15391" xr:uid="{00000000-0005-0000-0000-0000E6070000}"/>
    <cellStyle name="Header2 2 3 4 4" xfId="20304" xr:uid="{00000000-0005-0000-0000-0000E6070000}"/>
    <cellStyle name="Header2 2 3 4 5" xfId="22805" xr:uid="{00000000-0005-0000-0000-0000E6070000}"/>
    <cellStyle name="Header2 2 3 4 6" xfId="25351" xr:uid="{00000000-0005-0000-0000-0000E6070000}"/>
    <cellStyle name="Header2 2 3 5" xfId="10276" xr:uid="{00000000-0005-0000-0000-0000E6070000}"/>
    <cellStyle name="Header2 2 3 5 2" xfId="11746" xr:uid="{00000000-0005-0000-0000-0000E6070000}"/>
    <cellStyle name="Header2 2 3 5 3" xfId="14756" xr:uid="{00000000-0005-0000-0000-0000E6070000}"/>
    <cellStyle name="Header2 2 3 5 4" xfId="22170" xr:uid="{00000000-0005-0000-0000-0000E6070000}"/>
    <cellStyle name="Header2 2 3 5 5" xfId="24716" xr:uid="{00000000-0005-0000-0000-0000E6070000}"/>
    <cellStyle name="Header2 2 3 6" xfId="11612" xr:uid="{00000000-0005-0000-0000-0000E6070000}"/>
    <cellStyle name="Header2 2 3 6 2" xfId="14660" xr:uid="{00000000-0005-0000-0000-0000E6070000}"/>
    <cellStyle name="Header2 2 3 6 3" xfId="22074" xr:uid="{00000000-0005-0000-0000-0000E6070000}"/>
    <cellStyle name="Header2 2 3 6 4" xfId="24620" xr:uid="{00000000-0005-0000-0000-0000E6070000}"/>
    <cellStyle name="Header2 2 3 7" xfId="11270" xr:uid="{00000000-0005-0000-0000-0000E6070000}"/>
    <cellStyle name="Header2 2 3 8" xfId="14325" xr:uid="{00000000-0005-0000-0000-0000E6070000}"/>
    <cellStyle name="Header2 2 3 9" xfId="19260" xr:uid="{00000000-0005-0000-0000-0000E6070000}"/>
    <cellStyle name="Header2 2 4" xfId="3601" xr:uid="{00000000-0005-0000-0000-0000EA070000}"/>
    <cellStyle name="Header2 2 4 2" xfId="9045" xr:uid="{00000000-0005-0000-0000-0000EA070000}"/>
    <cellStyle name="Header2 2 4 2 2" xfId="12506" xr:uid="{00000000-0005-0000-0000-0000EA070000}"/>
    <cellStyle name="Header2 2 4 2 3" xfId="15395" xr:uid="{00000000-0005-0000-0000-0000EA070000}"/>
    <cellStyle name="Header2 2 4 2 4" xfId="20308" xr:uid="{00000000-0005-0000-0000-0000EA070000}"/>
    <cellStyle name="Header2 2 4 2 5" xfId="22809" xr:uid="{00000000-0005-0000-0000-0000EA070000}"/>
    <cellStyle name="Header2 2 4 2 6" xfId="25355" xr:uid="{00000000-0005-0000-0000-0000EA070000}"/>
    <cellStyle name="Header2 2 4 3" xfId="10280" xr:uid="{00000000-0005-0000-0000-0000EA070000}"/>
    <cellStyle name="Header2 2 4 3 2" xfId="12674" xr:uid="{00000000-0005-0000-0000-0000EA070000}"/>
    <cellStyle name="Header2 2 4 3 3" xfId="15543" xr:uid="{00000000-0005-0000-0000-0000EA070000}"/>
    <cellStyle name="Header2 2 4 3 4" xfId="22957" xr:uid="{00000000-0005-0000-0000-0000EA070000}"/>
    <cellStyle name="Header2 2 4 3 5" xfId="25503" xr:uid="{00000000-0005-0000-0000-0000EA070000}"/>
    <cellStyle name="Header2 2 4 4" xfId="12851" xr:uid="{00000000-0005-0000-0000-0000EA070000}"/>
    <cellStyle name="Header2 2 4 4 2" xfId="15720" xr:uid="{00000000-0005-0000-0000-0000EA070000}"/>
    <cellStyle name="Header2 2 4 4 3" xfId="23134" xr:uid="{00000000-0005-0000-0000-0000EA070000}"/>
    <cellStyle name="Header2 2 4 4 4" xfId="25680" xr:uid="{00000000-0005-0000-0000-0000EA070000}"/>
    <cellStyle name="Header2 2 4 5" xfId="11274" xr:uid="{00000000-0005-0000-0000-0000EA070000}"/>
    <cellStyle name="Header2 2 4 6" xfId="14329" xr:uid="{00000000-0005-0000-0000-0000EA070000}"/>
    <cellStyle name="Header2 2 4 7" xfId="19264" xr:uid="{00000000-0005-0000-0000-0000EA070000}"/>
    <cellStyle name="Header2 2 4 8" xfId="21743" xr:uid="{00000000-0005-0000-0000-0000EA070000}"/>
    <cellStyle name="Header2 2 4 9" xfId="24289" xr:uid="{00000000-0005-0000-0000-0000EA070000}"/>
    <cellStyle name="Header2 2 5" xfId="9032" xr:uid="{00000000-0005-0000-0000-0000DD070000}"/>
    <cellStyle name="Header2 2 5 2" xfId="12493" xr:uid="{00000000-0005-0000-0000-0000DD070000}"/>
    <cellStyle name="Header2 2 5 3" xfId="15382" xr:uid="{00000000-0005-0000-0000-0000DD070000}"/>
    <cellStyle name="Header2 2 5 4" xfId="20295" xr:uid="{00000000-0005-0000-0000-0000DD070000}"/>
    <cellStyle name="Header2 2 5 5" xfId="22796" xr:uid="{00000000-0005-0000-0000-0000DD070000}"/>
    <cellStyle name="Header2 2 5 6" xfId="25342" xr:uid="{00000000-0005-0000-0000-0000DD070000}"/>
    <cellStyle name="Header2 2 6" xfId="10267" xr:uid="{00000000-0005-0000-0000-0000DD070000}"/>
    <cellStyle name="Header2 2 6 2" xfId="12669" xr:uid="{00000000-0005-0000-0000-0000DD070000}"/>
    <cellStyle name="Header2 2 6 3" xfId="15538" xr:uid="{00000000-0005-0000-0000-0000DD070000}"/>
    <cellStyle name="Header2 2 6 4" xfId="22952" xr:uid="{00000000-0005-0000-0000-0000DD070000}"/>
    <cellStyle name="Header2 2 6 5" xfId="25498" xr:uid="{00000000-0005-0000-0000-0000DD070000}"/>
    <cellStyle name="Header2 2 7" xfId="12854" xr:uid="{00000000-0005-0000-0000-0000DD070000}"/>
    <cellStyle name="Header2 2 7 2" xfId="15723" xr:uid="{00000000-0005-0000-0000-0000DD070000}"/>
    <cellStyle name="Header2 2 7 3" xfId="23137" xr:uid="{00000000-0005-0000-0000-0000DD070000}"/>
    <cellStyle name="Header2 2 7 4" xfId="25683" xr:uid="{00000000-0005-0000-0000-0000DD070000}"/>
    <cellStyle name="Header2 2 8" xfId="11261" xr:uid="{00000000-0005-0000-0000-0000DD070000}"/>
    <cellStyle name="Header2 2 9" xfId="14316" xr:uid="{00000000-0005-0000-0000-0000DD070000}"/>
    <cellStyle name="Header2 3" xfId="3602" xr:uid="{00000000-0005-0000-0000-0000EB070000}"/>
    <cellStyle name="Header2 3 10" xfId="19265" xr:uid="{00000000-0005-0000-0000-0000EB070000}"/>
    <cellStyle name="Header2 3 11" xfId="21744" xr:uid="{00000000-0005-0000-0000-0000EB070000}"/>
    <cellStyle name="Header2 3 12" xfId="24290" xr:uid="{00000000-0005-0000-0000-0000EB070000}"/>
    <cellStyle name="Header2 3 2" xfId="3603" xr:uid="{00000000-0005-0000-0000-0000EC070000}"/>
    <cellStyle name="Header2 3 2 10" xfId="21745" xr:uid="{00000000-0005-0000-0000-0000EC070000}"/>
    <cellStyle name="Header2 3 2 11" xfId="24291" xr:uid="{00000000-0005-0000-0000-0000EC070000}"/>
    <cellStyle name="Header2 3 2 2" xfId="3604" xr:uid="{00000000-0005-0000-0000-0000ED070000}"/>
    <cellStyle name="Header2 3 2 2 10" xfId="24292" xr:uid="{00000000-0005-0000-0000-0000ED070000}"/>
    <cellStyle name="Header2 3 2 2 2" xfId="3605" xr:uid="{00000000-0005-0000-0000-0000EE070000}"/>
    <cellStyle name="Header2 3 2 2 2 2" xfId="9049" xr:uid="{00000000-0005-0000-0000-0000EE070000}"/>
    <cellStyle name="Header2 3 2 2 2 2 2" xfId="12510" xr:uid="{00000000-0005-0000-0000-0000EE070000}"/>
    <cellStyle name="Header2 3 2 2 2 2 3" xfId="15399" xr:uid="{00000000-0005-0000-0000-0000EE070000}"/>
    <cellStyle name="Header2 3 2 2 2 2 4" xfId="20312" xr:uid="{00000000-0005-0000-0000-0000EE070000}"/>
    <cellStyle name="Header2 3 2 2 2 2 5" xfId="22813" xr:uid="{00000000-0005-0000-0000-0000EE070000}"/>
    <cellStyle name="Header2 3 2 2 2 2 6" xfId="25359" xr:uid="{00000000-0005-0000-0000-0000EE070000}"/>
    <cellStyle name="Header2 3 2 2 2 3" xfId="10284" xr:uid="{00000000-0005-0000-0000-0000EE070000}"/>
    <cellStyle name="Header2 3 2 2 2 3 2" xfId="11751" xr:uid="{00000000-0005-0000-0000-0000EE070000}"/>
    <cellStyle name="Header2 3 2 2 2 3 3" xfId="14761" xr:uid="{00000000-0005-0000-0000-0000EE070000}"/>
    <cellStyle name="Header2 3 2 2 2 3 4" xfId="22175" xr:uid="{00000000-0005-0000-0000-0000EE070000}"/>
    <cellStyle name="Header2 3 2 2 2 3 5" xfId="24721" xr:uid="{00000000-0005-0000-0000-0000EE070000}"/>
    <cellStyle name="Header2 3 2 2 2 4" xfId="12848" xr:uid="{00000000-0005-0000-0000-0000EE070000}"/>
    <cellStyle name="Header2 3 2 2 2 4 2" xfId="15717" xr:uid="{00000000-0005-0000-0000-0000EE070000}"/>
    <cellStyle name="Header2 3 2 2 2 4 3" xfId="23131" xr:uid="{00000000-0005-0000-0000-0000EE070000}"/>
    <cellStyle name="Header2 3 2 2 2 4 4" xfId="25677" xr:uid="{00000000-0005-0000-0000-0000EE070000}"/>
    <cellStyle name="Header2 3 2 2 2 5" xfId="11278" xr:uid="{00000000-0005-0000-0000-0000EE070000}"/>
    <cellStyle name="Header2 3 2 2 2 6" xfId="14333" xr:uid="{00000000-0005-0000-0000-0000EE070000}"/>
    <cellStyle name="Header2 3 2 2 2 7" xfId="19268" xr:uid="{00000000-0005-0000-0000-0000EE070000}"/>
    <cellStyle name="Header2 3 2 2 2 8" xfId="21747" xr:uid="{00000000-0005-0000-0000-0000EE070000}"/>
    <cellStyle name="Header2 3 2 2 2 9" xfId="24293" xr:uid="{00000000-0005-0000-0000-0000EE070000}"/>
    <cellStyle name="Header2 3 2 2 3" xfId="9048" xr:uid="{00000000-0005-0000-0000-0000ED070000}"/>
    <cellStyle name="Header2 3 2 2 3 2" xfId="12509" xr:uid="{00000000-0005-0000-0000-0000ED070000}"/>
    <cellStyle name="Header2 3 2 2 3 3" xfId="15398" xr:uid="{00000000-0005-0000-0000-0000ED070000}"/>
    <cellStyle name="Header2 3 2 2 3 4" xfId="20311" xr:uid="{00000000-0005-0000-0000-0000ED070000}"/>
    <cellStyle name="Header2 3 2 2 3 5" xfId="22812" xr:uid="{00000000-0005-0000-0000-0000ED070000}"/>
    <cellStyle name="Header2 3 2 2 3 6" xfId="25358" xr:uid="{00000000-0005-0000-0000-0000ED070000}"/>
    <cellStyle name="Header2 3 2 2 4" xfId="10283" xr:uid="{00000000-0005-0000-0000-0000ED070000}"/>
    <cellStyle name="Header2 3 2 2 4 2" xfId="11750" xr:uid="{00000000-0005-0000-0000-0000ED070000}"/>
    <cellStyle name="Header2 3 2 2 4 3" xfId="14760" xr:uid="{00000000-0005-0000-0000-0000ED070000}"/>
    <cellStyle name="Header2 3 2 2 4 4" xfId="22174" xr:uid="{00000000-0005-0000-0000-0000ED070000}"/>
    <cellStyle name="Header2 3 2 2 4 5" xfId="24720" xr:uid="{00000000-0005-0000-0000-0000ED070000}"/>
    <cellStyle name="Header2 3 2 2 5" xfId="12849" xr:uid="{00000000-0005-0000-0000-0000ED070000}"/>
    <cellStyle name="Header2 3 2 2 5 2" xfId="15718" xr:uid="{00000000-0005-0000-0000-0000ED070000}"/>
    <cellStyle name="Header2 3 2 2 5 3" xfId="23132" xr:uid="{00000000-0005-0000-0000-0000ED070000}"/>
    <cellStyle name="Header2 3 2 2 5 4" xfId="25678" xr:uid="{00000000-0005-0000-0000-0000ED070000}"/>
    <cellStyle name="Header2 3 2 2 6" xfId="11277" xr:uid="{00000000-0005-0000-0000-0000ED070000}"/>
    <cellStyle name="Header2 3 2 2 7" xfId="14332" xr:uid="{00000000-0005-0000-0000-0000ED070000}"/>
    <cellStyle name="Header2 3 2 2 8" xfId="19267" xr:uid="{00000000-0005-0000-0000-0000ED070000}"/>
    <cellStyle name="Header2 3 2 2 9" xfId="21746" xr:uid="{00000000-0005-0000-0000-0000ED070000}"/>
    <cellStyle name="Header2 3 2 3" xfId="3606" xr:uid="{00000000-0005-0000-0000-0000EF070000}"/>
    <cellStyle name="Header2 3 2 3 2" xfId="9050" xr:uid="{00000000-0005-0000-0000-0000EF070000}"/>
    <cellStyle name="Header2 3 2 3 2 2" xfId="12511" xr:uid="{00000000-0005-0000-0000-0000EF070000}"/>
    <cellStyle name="Header2 3 2 3 2 3" xfId="15400" xr:uid="{00000000-0005-0000-0000-0000EF070000}"/>
    <cellStyle name="Header2 3 2 3 2 4" xfId="20313" xr:uid="{00000000-0005-0000-0000-0000EF070000}"/>
    <cellStyle name="Header2 3 2 3 2 5" xfId="22814" xr:uid="{00000000-0005-0000-0000-0000EF070000}"/>
    <cellStyle name="Header2 3 2 3 2 6" xfId="25360" xr:uid="{00000000-0005-0000-0000-0000EF070000}"/>
    <cellStyle name="Header2 3 2 3 3" xfId="10285" xr:uid="{00000000-0005-0000-0000-0000EF070000}"/>
    <cellStyle name="Header2 3 2 3 3 2" xfId="13613" xr:uid="{00000000-0005-0000-0000-0000EF070000}"/>
    <cellStyle name="Header2 3 2 3 3 3" xfId="16154" xr:uid="{00000000-0005-0000-0000-0000EF070000}"/>
    <cellStyle name="Header2 3 2 3 3 4" xfId="23568" xr:uid="{00000000-0005-0000-0000-0000EF070000}"/>
    <cellStyle name="Header2 3 2 3 3 5" xfId="26114" xr:uid="{00000000-0005-0000-0000-0000EF070000}"/>
    <cellStyle name="Header2 3 2 3 4" xfId="12847" xr:uid="{00000000-0005-0000-0000-0000EF070000}"/>
    <cellStyle name="Header2 3 2 3 4 2" xfId="15716" xr:uid="{00000000-0005-0000-0000-0000EF070000}"/>
    <cellStyle name="Header2 3 2 3 4 3" xfId="23130" xr:uid="{00000000-0005-0000-0000-0000EF070000}"/>
    <cellStyle name="Header2 3 2 3 4 4" xfId="25676" xr:uid="{00000000-0005-0000-0000-0000EF070000}"/>
    <cellStyle name="Header2 3 2 3 5" xfId="11279" xr:uid="{00000000-0005-0000-0000-0000EF070000}"/>
    <cellStyle name="Header2 3 2 3 6" xfId="14334" xr:uid="{00000000-0005-0000-0000-0000EF070000}"/>
    <cellStyle name="Header2 3 2 3 7" xfId="19269" xr:uid="{00000000-0005-0000-0000-0000EF070000}"/>
    <cellStyle name="Header2 3 2 3 8" xfId="21748" xr:uid="{00000000-0005-0000-0000-0000EF070000}"/>
    <cellStyle name="Header2 3 2 3 9" xfId="24294" xr:uid="{00000000-0005-0000-0000-0000EF070000}"/>
    <cellStyle name="Header2 3 2 4" xfId="9047" xr:uid="{00000000-0005-0000-0000-0000EC070000}"/>
    <cellStyle name="Header2 3 2 4 2" xfId="12508" xr:uid="{00000000-0005-0000-0000-0000EC070000}"/>
    <cellStyle name="Header2 3 2 4 3" xfId="15397" xr:uid="{00000000-0005-0000-0000-0000EC070000}"/>
    <cellStyle name="Header2 3 2 4 4" xfId="20310" xr:uid="{00000000-0005-0000-0000-0000EC070000}"/>
    <cellStyle name="Header2 3 2 4 5" xfId="22811" xr:uid="{00000000-0005-0000-0000-0000EC070000}"/>
    <cellStyle name="Header2 3 2 4 6" xfId="25357" xr:uid="{00000000-0005-0000-0000-0000EC070000}"/>
    <cellStyle name="Header2 3 2 5" xfId="10282" xr:uid="{00000000-0005-0000-0000-0000EC070000}"/>
    <cellStyle name="Header2 3 2 5 2" xfId="12675" xr:uid="{00000000-0005-0000-0000-0000EC070000}"/>
    <cellStyle name="Header2 3 2 5 3" xfId="15544" xr:uid="{00000000-0005-0000-0000-0000EC070000}"/>
    <cellStyle name="Header2 3 2 5 4" xfId="22958" xr:uid="{00000000-0005-0000-0000-0000EC070000}"/>
    <cellStyle name="Header2 3 2 5 5" xfId="25504" xr:uid="{00000000-0005-0000-0000-0000EC070000}"/>
    <cellStyle name="Header2 3 2 6" xfId="12296" xr:uid="{00000000-0005-0000-0000-0000EC070000}"/>
    <cellStyle name="Header2 3 2 6 2" xfId="15206" xr:uid="{00000000-0005-0000-0000-0000EC070000}"/>
    <cellStyle name="Header2 3 2 6 3" xfId="22620" xr:uid="{00000000-0005-0000-0000-0000EC070000}"/>
    <cellStyle name="Header2 3 2 6 4" xfId="25166" xr:uid="{00000000-0005-0000-0000-0000EC070000}"/>
    <cellStyle name="Header2 3 2 7" xfId="11276" xr:uid="{00000000-0005-0000-0000-0000EC070000}"/>
    <cellStyle name="Header2 3 2 8" xfId="14331" xr:uid="{00000000-0005-0000-0000-0000EC070000}"/>
    <cellStyle name="Header2 3 2 9" xfId="19266" xr:uid="{00000000-0005-0000-0000-0000EC070000}"/>
    <cellStyle name="Header2 3 3" xfId="3607" xr:uid="{00000000-0005-0000-0000-0000F0070000}"/>
    <cellStyle name="Header2 3 3 10" xfId="24295" xr:uid="{00000000-0005-0000-0000-0000F0070000}"/>
    <cellStyle name="Header2 3 3 2" xfId="3608" xr:uid="{00000000-0005-0000-0000-0000F1070000}"/>
    <cellStyle name="Header2 3 3 2 2" xfId="9052" xr:uid="{00000000-0005-0000-0000-0000F1070000}"/>
    <cellStyle name="Header2 3 3 2 2 2" xfId="12513" xr:uid="{00000000-0005-0000-0000-0000F1070000}"/>
    <cellStyle name="Header2 3 3 2 2 3" xfId="15402" xr:uid="{00000000-0005-0000-0000-0000F1070000}"/>
    <cellStyle name="Header2 3 3 2 2 4" xfId="20315" xr:uid="{00000000-0005-0000-0000-0000F1070000}"/>
    <cellStyle name="Header2 3 3 2 2 5" xfId="22816" xr:uid="{00000000-0005-0000-0000-0000F1070000}"/>
    <cellStyle name="Header2 3 3 2 2 6" xfId="25362" xr:uid="{00000000-0005-0000-0000-0000F1070000}"/>
    <cellStyle name="Header2 3 3 2 3" xfId="10287" xr:uid="{00000000-0005-0000-0000-0000F1070000}"/>
    <cellStyle name="Header2 3 3 2 3 2" xfId="13627" xr:uid="{00000000-0005-0000-0000-0000F1070000}"/>
    <cellStyle name="Header2 3 3 2 3 3" xfId="16168" xr:uid="{00000000-0005-0000-0000-0000F1070000}"/>
    <cellStyle name="Header2 3 3 2 3 4" xfId="23582" xr:uid="{00000000-0005-0000-0000-0000F1070000}"/>
    <cellStyle name="Header2 3 3 2 3 5" xfId="26128" xr:uid="{00000000-0005-0000-0000-0000F1070000}"/>
    <cellStyle name="Header2 3 3 2 4" xfId="12292" xr:uid="{00000000-0005-0000-0000-0000F1070000}"/>
    <cellStyle name="Header2 3 3 2 4 2" xfId="15202" xr:uid="{00000000-0005-0000-0000-0000F1070000}"/>
    <cellStyle name="Header2 3 3 2 4 3" xfId="22616" xr:uid="{00000000-0005-0000-0000-0000F1070000}"/>
    <cellStyle name="Header2 3 3 2 4 4" xfId="25162" xr:uid="{00000000-0005-0000-0000-0000F1070000}"/>
    <cellStyle name="Header2 3 3 2 5" xfId="11281" xr:uid="{00000000-0005-0000-0000-0000F1070000}"/>
    <cellStyle name="Header2 3 3 2 6" xfId="14336" xr:uid="{00000000-0005-0000-0000-0000F1070000}"/>
    <cellStyle name="Header2 3 3 2 7" xfId="19271" xr:uid="{00000000-0005-0000-0000-0000F1070000}"/>
    <cellStyle name="Header2 3 3 2 8" xfId="21750" xr:uid="{00000000-0005-0000-0000-0000F1070000}"/>
    <cellStyle name="Header2 3 3 2 9" xfId="24296" xr:uid="{00000000-0005-0000-0000-0000F1070000}"/>
    <cellStyle name="Header2 3 3 3" xfId="9051" xr:uid="{00000000-0005-0000-0000-0000F0070000}"/>
    <cellStyle name="Header2 3 3 3 2" xfId="12512" xr:uid="{00000000-0005-0000-0000-0000F0070000}"/>
    <cellStyle name="Header2 3 3 3 3" xfId="15401" xr:uid="{00000000-0005-0000-0000-0000F0070000}"/>
    <cellStyle name="Header2 3 3 3 4" xfId="20314" xr:uid="{00000000-0005-0000-0000-0000F0070000}"/>
    <cellStyle name="Header2 3 3 3 5" xfId="22815" xr:uid="{00000000-0005-0000-0000-0000F0070000}"/>
    <cellStyle name="Header2 3 3 3 6" xfId="25361" xr:uid="{00000000-0005-0000-0000-0000F0070000}"/>
    <cellStyle name="Header2 3 3 4" xfId="10286" xr:uid="{00000000-0005-0000-0000-0000F0070000}"/>
    <cellStyle name="Header2 3 3 4 2" xfId="13616" xr:uid="{00000000-0005-0000-0000-0000F0070000}"/>
    <cellStyle name="Header2 3 3 4 3" xfId="16157" xr:uid="{00000000-0005-0000-0000-0000F0070000}"/>
    <cellStyle name="Header2 3 3 4 4" xfId="23571" xr:uid="{00000000-0005-0000-0000-0000F0070000}"/>
    <cellStyle name="Header2 3 3 4 5" xfId="26117" xr:uid="{00000000-0005-0000-0000-0000F0070000}"/>
    <cellStyle name="Header2 3 3 5" xfId="12295" xr:uid="{00000000-0005-0000-0000-0000F0070000}"/>
    <cellStyle name="Header2 3 3 5 2" xfId="15205" xr:uid="{00000000-0005-0000-0000-0000F0070000}"/>
    <cellStyle name="Header2 3 3 5 3" xfId="22619" xr:uid="{00000000-0005-0000-0000-0000F0070000}"/>
    <cellStyle name="Header2 3 3 5 4" xfId="25165" xr:uid="{00000000-0005-0000-0000-0000F0070000}"/>
    <cellStyle name="Header2 3 3 6" xfId="11280" xr:uid="{00000000-0005-0000-0000-0000F0070000}"/>
    <cellStyle name="Header2 3 3 7" xfId="14335" xr:uid="{00000000-0005-0000-0000-0000F0070000}"/>
    <cellStyle name="Header2 3 3 8" xfId="19270" xr:uid="{00000000-0005-0000-0000-0000F0070000}"/>
    <cellStyle name="Header2 3 3 9" xfId="21749" xr:uid="{00000000-0005-0000-0000-0000F0070000}"/>
    <cellStyle name="Header2 3 4" xfId="3609" xr:uid="{00000000-0005-0000-0000-0000F2070000}"/>
    <cellStyle name="Header2 3 4 2" xfId="9053" xr:uid="{00000000-0005-0000-0000-0000F2070000}"/>
    <cellStyle name="Header2 3 4 2 2" xfId="12514" xr:uid="{00000000-0005-0000-0000-0000F2070000}"/>
    <cellStyle name="Header2 3 4 2 3" xfId="15403" xr:uid="{00000000-0005-0000-0000-0000F2070000}"/>
    <cellStyle name="Header2 3 4 2 4" xfId="20316" xr:uid="{00000000-0005-0000-0000-0000F2070000}"/>
    <cellStyle name="Header2 3 4 2 5" xfId="22817" xr:uid="{00000000-0005-0000-0000-0000F2070000}"/>
    <cellStyle name="Header2 3 4 2 6" xfId="25363" xr:uid="{00000000-0005-0000-0000-0000F2070000}"/>
    <cellStyle name="Header2 3 4 3" xfId="10288" xr:uid="{00000000-0005-0000-0000-0000F2070000}"/>
    <cellStyle name="Header2 3 4 3 2" xfId="12709" xr:uid="{00000000-0005-0000-0000-0000F2070000}"/>
    <cellStyle name="Header2 3 4 3 3" xfId="15578" xr:uid="{00000000-0005-0000-0000-0000F2070000}"/>
    <cellStyle name="Header2 3 4 3 4" xfId="22992" xr:uid="{00000000-0005-0000-0000-0000F2070000}"/>
    <cellStyle name="Header2 3 4 3 5" xfId="25538" xr:uid="{00000000-0005-0000-0000-0000F2070000}"/>
    <cellStyle name="Header2 3 4 4" xfId="12284" xr:uid="{00000000-0005-0000-0000-0000F2070000}"/>
    <cellStyle name="Header2 3 4 4 2" xfId="15194" xr:uid="{00000000-0005-0000-0000-0000F2070000}"/>
    <cellStyle name="Header2 3 4 4 3" xfId="22608" xr:uid="{00000000-0005-0000-0000-0000F2070000}"/>
    <cellStyle name="Header2 3 4 4 4" xfId="25154" xr:uid="{00000000-0005-0000-0000-0000F2070000}"/>
    <cellStyle name="Header2 3 4 5" xfId="11282" xr:uid="{00000000-0005-0000-0000-0000F2070000}"/>
    <cellStyle name="Header2 3 4 6" xfId="14337" xr:uid="{00000000-0005-0000-0000-0000F2070000}"/>
    <cellStyle name="Header2 3 4 7" xfId="19272" xr:uid="{00000000-0005-0000-0000-0000F2070000}"/>
    <cellStyle name="Header2 3 4 8" xfId="21751" xr:uid="{00000000-0005-0000-0000-0000F2070000}"/>
    <cellStyle name="Header2 3 4 9" xfId="24297" xr:uid="{00000000-0005-0000-0000-0000F2070000}"/>
    <cellStyle name="Header2 3 5" xfId="9046" xr:uid="{00000000-0005-0000-0000-0000EB070000}"/>
    <cellStyle name="Header2 3 5 2" xfId="12507" xr:uid="{00000000-0005-0000-0000-0000EB070000}"/>
    <cellStyle name="Header2 3 5 3" xfId="15396" xr:uid="{00000000-0005-0000-0000-0000EB070000}"/>
    <cellStyle name="Header2 3 5 4" xfId="20309" xr:uid="{00000000-0005-0000-0000-0000EB070000}"/>
    <cellStyle name="Header2 3 5 5" xfId="22810" xr:uid="{00000000-0005-0000-0000-0000EB070000}"/>
    <cellStyle name="Header2 3 5 6" xfId="25356" xr:uid="{00000000-0005-0000-0000-0000EB070000}"/>
    <cellStyle name="Header2 3 6" xfId="10281" xr:uid="{00000000-0005-0000-0000-0000EB070000}"/>
    <cellStyle name="Header2 3 6 2" xfId="13612" xr:uid="{00000000-0005-0000-0000-0000EB070000}"/>
    <cellStyle name="Header2 3 6 3" xfId="16153" xr:uid="{00000000-0005-0000-0000-0000EB070000}"/>
    <cellStyle name="Header2 3 6 4" xfId="23567" xr:uid="{00000000-0005-0000-0000-0000EB070000}"/>
    <cellStyle name="Header2 3 6 5" xfId="26113" xr:uid="{00000000-0005-0000-0000-0000EB070000}"/>
    <cellStyle name="Header2 3 7" xfId="12850" xr:uid="{00000000-0005-0000-0000-0000EB070000}"/>
    <cellStyle name="Header2 3 7 2" xfId="15719" xr:uid="{00000000-0005-0000-0000-0000EB070000}"/>
    <cellStyle name="Header2 3 7 3" xfId="23133" xr:uid="{00000000-0005-0000-0000-0000EB070000}"/>
    <cellStyle name="Header2 3 7 4" xfId="25679" xr:uid="{00000000-0005-0000-0000-0000EB070000}"/>
    <cellStyle name="Header2 3 8" xfId="11275" xr:uid="{00000000-0005-0000-0000-0000EB070000}"/>
    <cellStyle name="Header2 3 9" xfId="14330" xr:uid="{00000000-0005-0000-0000-0000EB070000}"/>
    <cellStyle name="Header2 4" xfId="3610" xr:uid="{00000000-0005-0000-0000-0000F3070000}"/>
    <cellStyle name="Header2 4 10" xfId="21752" xr:uid="{00000000-0005-0000-0000-0000F3070000}"/>
    <cellStyle name="Header2 4 11" xfId="24298" xr:uid="{00000000-0005-0000-0000-0000F3070000}"/>
    <cellStyle name="Header2 4 2" xfId="3611" xr:uid="{00000000-0005-0000-0000-0000F4070000}"/>
    <cellStyle name="Header2 4 2 10" xfId="24299" xr:uid="{00000000-0005-0000-0000-0000F4070000}"/>
    <cellStyle name="Header2 4 2 2" xfId="3612" xr:uid="{00000000-0005-0000-0000-0000F5070000}"/>
    <cellStyle name="Header2 4 2 2 2" xfId="9056" xr:uid="{00000000-0005-0000-0000-0000F5070000}"/>
    <cellStyle name="Header2 4 2 2 2 2" xfId="12517" xr:uid="{00000000-0005-0000-0000-0000F5070000}"/>
    <cellStyle name="Header2 4 2 2 2 3" xfId="15406" xr:uid="{00000000-0005-0000-0000-0000F5070000}"/>
    <cellStyle name="Header2 4 2 2 2 4" xfId="20319" xr:uid="{00000000-0005-0000-0000-0000F5070000}"/>
    <cellStyle name="Header2 4 2 2 2 5" xfId="22820" xr:uid="{00000000-0005-0000-0000-0000F5070000}"/>
    <cellStyle name="Header2 4 2 2 2 6" xfId="25366" xr:uid="{00000000-0005-0000-0000-0000F5070000}"/>
    <cellStyle name="Header2 4 2 2 3" xfId="10291" xr:uid="{00000000-0005-0000-0000-0000F5070000}"/>
    <cellStyle name="Header2 4 2 2 3 2" xfId="13649" xr:uid="{00000000-0005-0000-0000-0000F5070000}"/>
    <cellStyle name="Header2 4 2 2 3 3" xfId="16190" xr:uid="{00000000-0005-0000-0000-0000F5070000}"/>
    <cellStyle name="Header2 4 2 2 3 4" xfId="23604" xr:uid="{00000000-0005-0000-0000-0000F5070000}"/>
    <cellStyle name="Header2 4 2 2 3 5" xfId="26150" xr:uid="{00000000-0005-0000-0000-0000F5070000}"/>
    <cellStyle name="Header2 4 2 2 4" xfId="12825" xr:uid="{00000000-0005-0000-0000-0000F5070000}"/>
    <cellStyle name="Header2 4 2 2 4 2" xfId="15694" xr:uid="{00000000-0005-0000-0000-0000F5070000}"/>
    <cellStyle name="Header2 4 2 2 4 3" xfId="23108" xr:uid="{00000000-0005-0000-0000-0000F5070000}"/>
    <cellStyle name="Header2 4 2 2 4 4" xfId="25654" xr:uid="{00000000-0005-0000-0000-0000F5070000}"/>
    <cellStyle name="Header2 4 2 2 5" xfId="11285" xr:uid="{00000000-0005-0000-0000-0000F5070000}"/>
    <cellStyle name="Header2 4 2 2 6" xfId="14340" xr:uid="{00000000-0005-0000-0000-0000F5070000}"/>
    <cellStyle name="Header2 4 2 2 7" xfId="19275" xr:uid="{00000000-0005-0000-0000-0000F5070000}"/>
    <cellStyle name="Header2 4 2 2 8" xfId="21754" xr:uid="{00000000-0005-0000-0000-0000F5070000}"/>
    <cellStyle name="Header2 4 2 2 9" xfId="24300" xr:uid="{00000000-0005-0000-0000-0000F5070000}"/>
    <cellStyle name="Header2 4 2 3" xfId="9055" xr:uid="{00000000-0005-0000-0000-0000F4070000}"/>
    <cellStyle name="Header2 4 2 3 2" xfId="12516" xr:uid="{00000000-0005-0000-0000-0000F4070000}"/>
    <cellStyle name="Header2 4 2 3 3" xfId="15405" xr:uid="{00000000-0005-0000-0000-0000F4070000}"/>
    <cellStyle name="Header2 4 2 3 4" xfId="20318" xr:uid="{00000000-0005-0000-0000-0000F4070000}"/>
    <cellStyle name="Header2 4 2 3 5" xfId="22819" xr:uid="{00000000-0005-0000-0000-0000F4070000}"/>
    <cellStyle name="Header2 4 2 3 6" xfId="25365" xr:uid="{00000000-0005-0000-0000-0000F4070000}"/>
    <cellStyle name="Header2 4 2 4" xfId="10290" xr:uid="{00000000-0005-0000-0000-0000F4070000}"/>
    <cellStyle name="Header2 4 2 4 2" xfId="11786" xr:uid="{00000000-0005-0000-0000-0000F4070000}"/>
    <cellStyle name="Header2 4 2 4 3" xfId="14796" xr:uid="{00000000-0005-0000-0000-0000F4070000}"/>
    <cellStyle name="Header2 4 2 4 4" xfId="22210" xr:uid="{00000000-0005-0000-0000-0000F4070000}"/>
    <cellStyle name="Header2 4 2 4 5" xfId="24756" xr:uid="{00000000-0005-0000-0000-0000F4070000}"/>
    <cellStyle name="Header2 4 2 5" xfId="12268" xr:uid="{00000000-0005-0000-0000-0000F4070000}"/>
    <cellStyle name="Header2 4 2 5 2" xfId="15178" xr:uid="{00000000-0005-0000-0000-0000F4070000}"/>
    <cellStyle name="Header2 4 2 5 3" xfId="22592" xr:uid="{00000000-0005-0000-0000-0000F4070000}"/>
    <cellStyle name="Header2 4 2 5 4" xfId="25138" xr:uid="{00000000-0005-0000-0000-0000F4070000}"/>
    <cellStyle name="Header2 4 2 6" xfId="11284" xr:uid="{00000000-0005-0000-0000-0000F4070000}"/>
    <cellStyle name="Header2 4 2 7" xfId="14339" xr:uid="{00000000-0005-0000-0000-0000F4070000}"/>
    <cellStyle name="Header2 4 2 8" xfId="19274" xr:uid="{00000000-0005-0000-0000-0000F4070000}"/>
    <cellStyle name="Header2 4 2 9" xfId="21753" xr:uid="{00000000-0005-0000-0000-0000F4070000}"/>
    <cellStyle name="Header2 4 3" xfId="3613" xr:uid="{00000000-0005-0000-0000-0000F6070000}"/>
    <cellStyle name="Header2 4 3 2" xfId="9057" xr:uid="{00000000-0005-0000-0000-0000F6070000}"/>
    <cellStyle name="Header2 4 3 2 2" xfId="12518" xr:uid="{00000000-0005-0000-0000-0000F6070000}"/>
    <cellStyle name="Header2 4 3 2 3" xfId="15407" xr:uid="{00000000-0005-0000-0000-0000F6070000}"/>
    <cellStyle name="Header2 4 3 2 4" xfId="20320" xr:uid="{00000000-0005-0000-0000-0000F6070000}"/>
    <cellStyle name="Header2 4 3 2 5" xfId="22821" xr:uid="{00000000-0005-0000-0000-0000F6070000}"/>
    <cellStyle name="Header2 4 3 2 6" xfId="25367" xr:uid="{00000000-0005-0000-0000-0000F6070000}"/>
    <cellStyle name="Header2 4 3 3" xfId="10292" xr:uid="{00000000-0005-0000-0000-0000F6070000}"/>
    <cellStyle name="Header2 4 3 3 2" xfId="11788" xr:uid="{00000000-0005-0000-0000-0000F6070000}"/>
    <cellStyle name="Header2 4 3 3 3" xfId="14798" xr:uid="{00000000-0005-0000-0000-0000F6070000}"/>
    <cellStyle name="Header2 4 3 3 4" xfId="22212" xr:uid="{00000000-0005-0000-0000-0000F6070000}"/>
    <cellStyle name="Header2 4 3 3 5" xfId="24758" xr:uid="{00000000-0005-0000-0000-0000F6070000}"/>
    <cellStyle name="Header2 4 3 4" xfId="11603" xr:uid="{00000000-0005-0000-0000-0000F6070000}"/>
    <cellStyle name="Header2 4 3 4 2" xfId="14651" xr:uid="{00000000-0005-0000-0000-0000F6070000}"/>
    <cellStyle name="Header2 4 3 4 3" xfId="22065" xr:uid="{00000000-0005-0000-0000-0000F6070000}"/>
    <cellStyle name="Header2 4 3 4 4" xfId="24611" xr:uid="{00000000-0005-0000-0000-0000F6070000}"/>
    <cellStyle name="Header2 4 3 5" xfId="11286" xr:uid="{00000000-0005-0000-0000-0000F6070000}"/>
    <cellStyle name="Header2 4 3 6" xfId="14341" xr:uid="{00000000-0005-0000-0000-0000F6070000}"/>
    <cellStyle name="Header2 4 3 7" xfId="19276" xr:uid="{00000000-0005-0000-0000-0000F6070000}"/>
    <cellStyle name="Header2 4 3 8" xfId="21755" xr:uid="{00000000-0005-0000-0000-0000F6070000}"/>
    <cellStyle name="Header2 4 3 9" xfId="24301" xr:uid="{00000000-0005-0000-0000-0000F6070000}"/>
    <cellStyle name="Header2 4 4" xfId="9054" xr:uid="{00000000-0005-0000-0000-0000F3070000}"/>
    <cellStyle name="Header2 4 4 2" xfId="12515" xr:uid="{00000000-0005-0000-0000-0000F3070000}"/>
    <cellStyle name="Header2 4 4 3" xfId="15404" xr:uid="{00000000-0005-0000-0000-0000F3070000}"/>
    <cellStyle name="Header2 4 4 4" xfId="20317" xr:uid="{00000000-0005-0000-0000-0000F3070000}"/>
    <cellStyle name="Header2 4 4 5" xfId="22818" xr:uid="{00000000-0005-0000-0000-0000F3070000}"/>
    <cellStyle name="Header2 4 4 6" xfId="25364" xr:uid="{00000000-0005-0000-0000-0000F3070000}"/>
    <cellStyle name="Header2 4 5" xfId="10289" xr:uid="{00000000-0005-0000-0000-0000F3070000}"/>
    <cellStyle name="Header2 4 5 2" xfId="13648" xr:uid="{00000000-0005-0000-0000-0000F3070000}"/>
    <cellStyle name="Header2 4 5 3" xfId="16189" xr:uid="{00000000-0005-0000-0000-0000F3070000}"/>
    <cellStyle name="Header2 4 5 4" xfId="23603" xr:uid="{00000000-0005-0000-0000-0000F3070000}"/>
    <cellStyle name="Header2 4 5 5" xfId="26149" xr:uid="{00000000-0005-0000-0000-0000F3070000}"/>
    <cellStyle name="Header2 4 6" xfId="12826" xr:uid="{00000000-0005-0000-0000-0000F3070000}"/>
    <cellStyle name="Header2 4 6 2" xfId="15695" xr:uid="{00000000-0005-0000-0000-0000F3070000}"/>
    <cellStyle name="Header2 4 6 3" xfId="23109" xr:uid="{00000000-0005-0000-0000-0000F3070000}"/>
    <cellStyle name="Header2 4 6 4" xfId="25655" xr:uid="{00000000-0005-0000-0000-0000F3070000}"/>
    <cellStyle name="Header2 4 7" xfId="11283" xr:uid="{00000000-0005-0000-0000-0000F3070000}"/>
    <cellStyle name="Header2 4 8" xfId="14338" xr:uid="{00000000-0005-0000-0000-0000F3070000}"/>
    <cellStyle name="Header2 4 9" xfId="19273" xr:uid="{00000000-0005-0000-0000-0000F3070000}"/>
    <cellStyle name="Header2 5" xfId="3614" xr:uid="{00000000-0005-0000-0000-0000F7070000}"/>
    <cellStyle name="Header2 5 2" xfId="9058" xr:uid="{00000000-0005-0000-0000-0000F7070000}"/>
    <cellStyle name="Header2 5 2 2" xfId="12519" xr:uid="{00000000-0005-0000-0000-0000F7070000}"/>
    <cellStyle name="Header2 5 2 3" xfId="15408" xr:uid="{00000000-0005-0000-0000-0000F7070000}"/>
    <cellStyle name="Header2 5 2 4" xfId="20321" xr:uid="{00000000-0005-0000-0000-0000F7070000}"/>
    <cellStyle name="Header2 5 2 5" xfId="22822" xr:uid="{00000000-0005-0000-0000-0000F7070000}"/>
    <cellStyle name="Header2 5 2 6" xfId="25368" xr:uid="{00000000-0005-0000-0000-0000F7070000}"/>
    <cellStyle name="Header2 5 3" xfId="10293" xr:uid="{00000000-0005-0000-0000-0000F7070000}"/>
    <cellStyle name="Header2 5 3 2" xfId="13652" xr:uid="{00000000-0005-0000-0000-0000F7070000}"/>
    <cellStyle name="Header2 5 3 3" xfId="16193" xr:uid="{00000000-0005-0000-0000-0000F7070000}"/>
    <cellStyle name="Header2 5 3 4" xfId="23607" xr:uid="{00000000-0005-0000-0000-0000F7070000}"/>
    <cellStyle name="Header2 5 3 5" xfId="26153" xr:uid="{00000000-0005-0000-0000-0000F7070000}"/>
    <cellStyle name="Header2 5 4" xfId="12823" xr:uid="{00000000-0005-0000-0000-0000F7070000}"/>
    <cellStyle name="Header2 5 4 2" xfId="15692" xr:uid="{00000000-0005-0000-0000-0000F7070000}"/>
    <cellStyle name="Header2 5 4 3" xfId="23106" xr:uid="{00000000-0005-0000-0000-0000F7070000}"/>
    <cellStyle name="Header2 5 4 4" xfId="25652" xr:uid="{00000000-0005-0000-0000-0000F7070000}"/>
    <cellStyle name="Header2 5 5" xfId="11287" xr:uid="{00000000-0005-0000-0000-0000F7070000}"/>
    <cellStyle name="Header2 5 6" xfId="14342" xr:uid="{00000000-0005-0000-0000-0000F7070000}"/>
    <cellStyle name="Header2 5 7" xfId="19277" xr:uid="{00000000-0005-0000-0000-0000F7070000}"/>
    <cellStyle name="Header2 5 8" xfId="21756" xr:uid="{00000000-0005-0000-0000-0000F7070000}"/>
    <cellStyle name="Header2 5 9" xfId="24302" xr:uid="{00000000-0005-0000-0000-0000F7070000}"/>
    <cellStyle name="Header2 6" xfId="8845" xr:uid="{00000000-0005-0000-0000-0000DC070000}"/>
    <cellStyle name="Header2 6 2" xfId="11681" xr:uid="{00000000-0005-0000-0000-0000DC070000}"/>
    <cellStyle name="Header2 6 3" xfId="14716" xr:uid="{00000000-0005-0000-0000-0000DC070000}"/>
    <cellStyle name="Header2 6 4" xfId="19649" xr:uid="{00000000-0005-0000-0000-0000DC070000}"/>
    <cellStyle name="Header2 6 5" xfId="22130" xr:uid="{00000000-0005-0000-0000-0000DC070000}"/>
    <cellStyle name="Header2 6 6" xfId="24676" xr:uid="{00000000-0005-0000-0000-0000DC070000}"/>
    <cellStyle name="Header2 7" xfId="10080" xr:uid="{00000000-0005-0000-0000-0000DC070000}"/>
    <cellStyle name="Header2 7 2" xfId="14090" xr:uid="{00000000-0005-0000-0000-0000DC070000}"/>
    <cellStyle name="Header2 7 3" xfId="16628" xr:uid="{00000000-0005-0000-0000-0000DC070000}"/>
    <cellStyle name="Header2 7 4" xfId="24042" xr:uid="{00000000-0005-0000-0000-0000DC070000}"/>
    <cellStyle name="Header2 7 5" xfId="26588" xr:uid="{00000000-0005-0000-0000-0000DC070000}"/>
    <cellStyle name="Header2 8" xfId="13588" xr:uid="{00000000-0005-0000-0000-0000DC070000}"/>
    <cellStyle name="Header2 8 2" xfId="16131" xr:uid="{00000000-0005-0000-0000-0000DC070000}"/>
    <cellStyle name="Header2 8 3" xfId="23545" xr:uid="{00000000-0005-0000-0000-0000DC070000}"/>
    <cellStyle name="Header2 8 4" xfId="26091" xr:uid="{00000000-0005-0000-0000-0000DC070000}"/>
    <cellStyle name="Header2 9" xfId="11073" xr:uid="{00000000-0005-0000-0000-0000DC070000}"/>
    <cellStyle name="Heading" xfId="565" xr:uid="{00000000-0005-0000-0000-0000F8070000}"/>
    <cellStyle name="Heading 1" xfId="566" xr:uid="{00000000-0005-0000-0000-0000F9070000}"/>
    <cellStyle name="Heading 1 10" xfId="11682" xr:uid="{00000000-0005-0000-0000-0000F9070000}"/>
    <cellStyle name="Heading 1 2" xfId="567" xr:uid="{00000000-0005-0000-0000-0000FA070000}"/>
    <cellStyle name="Heading 1 2 2" xfId="3615" xr:uid="{00000000-0005-0000-0000-0000FB070000}"/>
    <cellStyle name="Heading 1 2 2 2" xfId="3616" xr:uid="{00000000-0005-0000-0000-0000FC070000}"/>
    <cellStyle name="Heading 1 2 3" xfId="11683" xr:uid="{00000000-0005-0000-0000-0000FA070000}"/>
    <cellStyle name="Heading 1 3" xfId="568" xr:uid="{00000000-0005-0000-0000-0000FD070000}"/>
    <cellStyle name="Heading 1 3 2" xfId="11684" xr:uid="{00000000-0005-0000-0000-0000FD070000}"/>
    <cellStyle name="Heading 1 4" xfId="569" xr:uid="{00000000-0005-0000-0000-0000FE070000}"/>
    <cellStyle name="Heading 1 4 2" xfId="11685" xr:uid="{00000000-0005-0000-0000-0000FE070000}"/>
    <cellStyle name="Heading 1 5" xfId="570" xr:uid="{00000000-0005-0000-0000-0000FF070000}"/>
    <cellStyle name="Heading 1 5 2" xfId="11686" xr:uid="{00000000-0005-0000-0000-0000FF070000}"/>
    <cellStyle name="Heading 1 6" xfId="571" xr:uid="{00000000-0005-0000-0000-000000080000}"/>
    <cellStyle name="Heading 1 6 2" xfId="11687" xr:uid="{00000000-0005-0000-0000-000000080000}"/>
    <cellStyle name="Heading 1 7" xfId="572" xr:uid="{00000000-0005-0000-0000-000001080000}"/>
    <cellStyle name="Heading 1 7 2" xfId="11688" xr:uid="{00000000-0005-0000-0000-000001080000}"/>
    <cellStyle name="Heading 1 8" xfId="573" xr:uid="{00000000-0005-0000-0000-000002080000}"/>
    <cellStyle name="Heading 1 8 2" xfId="11689" xr:uid="{00000000-0005-0000-0000-000002080000}"/>
    <cellStyle name="Heading 1 9" xfId="574" xr:uid="{00000000-0005-0000-0000-000003080000}"/>
    <cellStyle name="Heading 1 9 2" xfId="11690" xr:uid="{00000000-0005-0000-0000-000003080000}"/>
    <cellStyle name="Heading 1 Above" xfId="575" xr:uid="{00000000-0005-0000-0000-000004080000}"/>
    <cellStyle name="Heading 1 Above 2" xfId="3617" xr:uid="{00000000-0005-0000-0000-000005080000}"/>
    <cellStyle name="Heading 1 Above 2 2" xfId="3618" xr:uid="{00000000-0005-0000-0000-000006080000}"/>
    <cellStyle name="Heading 1 Above 2 2 2" xfId="3619" xr:uid="{00000000-0005-0000-0000-000007080000}"/>
    <cellStyle name="Heading 1 Above 3" xfId="3620" xr:uid="{00000000-0005-0000-0000-000008080000}"/>
    <cellStyle name="Heading 1 Above 3 2" xfId="3621" xr:uid="{00000000-0005-0000-0000-000009080000}"/>
    <cellStyle name="Heading 1_~ бюджетные_формы (2)" xfId="576" xr:uid="{00000000-0005-0000-0000-00000A080000}"/>
    <cellStyle name="Heading 1+" xfId="577" xr:uid="{00000000-0005-0000-0000-00000B080000}"/>
    <cellStyle name="Heading 1+ 2" xfId="3622" xr:uid="{00000000-0005-0000-0000-00000C080000}"/>
    <cellStyle name="Heading 1+ 2 2" xfId="3623" xr:uid="{00000000-0005-0000-0000-00000D080000}"/>
    <cellStyle name="Heading 1+ 2 2 2" xfId="3624" xr:uid="{00000000-0005-0000-0000-00000E080000}"/>
    <cellStyle name="Heading 1+ 2 2 2 2" xfId="12522" xr:uid="{00000000-0005-0000-0000-00000E080000}"/>
    <cellStyle name="Heading 1+ 2 2 3" xfId="12521" xr:uid="{00000000-0005-0000-0000-00000D080000}"/>
    <cellStyle name="Heading 1+ 2 3" xfId="12520" xr:uid="{00000000-0005-0000-0000-00000C080000}"/>
    <cellStyle name="Heading 1+ 3" xfId="3625" xr:uid="{00000000-0005-0000-0000-00000F080000}"/>
    <cellStyle name="Heading 1+ 3 2" xfId="3626" xr:uid="{00000000-0005-0000-0000-000010080000}"/>
    <cellStyle name="Heading 1+ 3 2 2" xfId="12524" xr:uid="{00000000-0005-0000-0000-000010080000}"/>
    <cellStyle name="Heading 1+ 3 3" xfId="12523" xr:uid="{00000000-0005-0000-0000-00000F080000}"/>
    <cellStyle name="Heading 1+ 4" xfId="11691" xr:uid="{00000000-0005-0000-0000-00000B080000}"/>
    <cellStyle name="Heading 10" xfId="3627" xr:uid="{00000000-0005-0000-0000-000011080000}"/>
    <cellStyle name="Heading 11" xfId="3628" xr:uid="{00000000-0005-0000-0000-000012080000}"/>
    <cellStyle name="Heading 2" xfId="578" xr:uid="{00000000-0005-0000-0000-000013080000}"/>
    <cellStyle name="Heading 2 10" xfId="11692" xr:uid="{00000000-0005-0000-0000-000013080000}"/>
    <cellStyle name="Heading 2 2" xfId="579" xr:uid="{00000000-0005-0000-0000-000014080000}"/>
    <cellStyle name="Heading 2 2 2" xfId="3629" xr:uid="{00000000-0005-0000-0000-000015080000}"/>
    <cellStyle name="Heading 2 2 2 2" xfId="3630" xr:uid="{00000000-0005-0000-0000-000016080000}"/>
    <cellStyle name="Heading 2 2 3" xfId="11693" xr:uid="{00000000-0005-0000-0000-000014080000}"/>
    <cellStyle name="Heading 2 3" xfId="580" xr:uid="{00000000-0005-0000-0000-000017080000}"/>
    <cellStyle name="Heading 2 3 2" xfId="11694" xr:uid="{00000000-0005-0000-0000-000017080000}"/>
    <cellStyle name="Heading 2 4" xfId="581" xr:uid="{00000000-0005-0000-0000-000018080000}"/>
    <cellStyle name="Heading 2 4 2" xfId="11695" xr:uid="{00000000-0005-0000-0000-000018080000}"/>
    <cellStyle name="Heading 2 5" xfId="582" xr:uid="{00000000-0005-0000-0000-000019080000}"/>
    <cellStyle name="Heading 2 5 2" xfId="11696" xr:uid="{00000000-0005-0000-0000-000019080000}"/>
    <cellStyle name="Heading 2 6" xfId="583" xr:uid="{00000000-0005-0000-0000-00001A080000}"/>
    <cellStyle name="Heading 2 6 2" xfId="11697" xr:uid="{00000000-0005-0000-0000-00001A080000}"/>
    <cellStyle name="Heading 2 7" xfId="584" xr:uid="{00000000-0005-0000-0000-00001B080000}"/>
    <cellStyle name="Heading 2 7 2" xfId="11698" xr:uid="{00000000-0005-0000-0000-00001B080000}"/>
    <cellStyle name="Heading 2 8" xfId="585" xr:uid="{00000000-0005-0000-0000-00001C080000}"/>
    <cellStyle name="Heading 2 8 2" xfId="11699" xr:uid="{00000000-0005-0000-0000-00001C080000}"/>
    <cellStyle name="Heading 2 9" xfId="586" xr:uid="{00000000-0005-0000-0000-00001D080000}"/>
    <cellStyle name="Heading 2 9 2" xfId="11700" xr:uid="{00000000-0005-0000-0000-00001D080000}"/>
    <cellStyle name="Heading 2 Below" xfId="587" xr:uid="{00000000-0005-0000-0000-00001E080000}"/>
    <cellStyle name="Heading 2 Below 2" xfId="3631" xr:uid="{00000000-0005-0000-0000-00001F080000}"/>
    <cellStyle name="Heading 2 Below 2 2" xfId="3632" xr:uid="{00000000-0005-0000-0000-000020080000}"/>
    <cellStyle name="Heading 2 Below 2 2 2" xfId="3633" xr:uid="{00000000-0005-0000-0000-000021080000}"/>
    <cellStyle name="Heading 2 Below 2 2 2 2" xfId="3634" xr:uid="{00000000-0005-0000-0000-000022080000}"/>
    <cellStyle name="Heading 2 Below 2 3" xfId="3635" xr:uid="{00000000-0005-0000-0000-000023080000}"/>
    <cellStyle name="Heading 2 Below 2 3 2" xfId="3636" xr:uid="{00000000-0005-0000-0000-000024080000}"/>
    <cellStyle name="Heading 2 Below 3" xfId="3637" xr:uid="{00000000-0005-0000-0000-000025080000}"/>
    <cellStyle name="Heading 2 Below 3 2" xfId="3638" xr:uid="{00000000-0005-0000-0000-000026080000}"/>
    <cellStyle name="Heading 2 Below 3 2 2" xfId="3639" xr:uid="{00000000-0005-0000-0000-000027080000}"/>
    <cellStyle name="Heading 2 Below 3 3" xfId="3640" xr:uid="{00000000-0005-0000-0000-000028080000}"/>
    <cellStyle name="Heading 2 Below 4" xfId="3641" xr:uid="{00000000-0005-0000-0000-000029080000}"/>
    <cellStyle name="Heading 2 Below 4 2" xfId="3642" xr:uid="{00000000-0005-0000-0000-00002A080000}"/>
    <cellStyle name="Heading 2 Below 4 2 2" xfId="3643" xr:uid="{00000000-0005-0000-0000-00002B080000}"/>
    <cellStyle name="Heading 2 Below 4 3" xfId="3644" xr:uid="{00000000-0005-0000-0000-00002C080000}"/>
    <cellStyle name="Heading 2 Below 5" xfId="3645" xr:uid="{00000000-0005-0000-0000-00002D080000}"/>
    <cellStyle name="Heading 2_~ бюджетные_формы (2)" xfId="588" xr:uid="{00000000-0005-0000-0000-00002E080000}"/>
    <cellStyle name="Heading 2+" xfId="589" xr:uid="{00000000-0005-0000-0000-00002F080000}"/>
    <cellStyle name="Heading 2+ 2" xfId="3646" xr:uid="{00000000-0005-0000-0000-000030080000}"/>
    <cellStyle name="Heading 2+ 2 2" xfId="3647" xr:uid="{00000000-0005-0000-0000-000031080000}"/>
    <cellStyle name="Heading 2+ 2 2 2" xfId="3648" xr:uid="{00000000-0005-0000-0000-000032080000}"/>
    <cellStyle name="Heading 2+ 2 2 2 2" xfId="12527" xr:uid="{00000000-0005-0000-0000-000032080000}"/>
    <cellStyle name="Heading 2+ 2 2 3" xfId="12526" xr:uid="{00000000-0005-0000-0000-000031080000}"/>
    <cellStyle name="Heading 2+ 2 3" xfId="12525" xr:uid="{00000000-0005-0000-0000-000030080000}"/>
    <cellStyle name="Heading 2+ 3" xfId="3649" xr:uid="{00000000-0005-0000-0000-000033080000}"/>
    <cellStyle name="Heading 2+ 3 2" xfId="3650" xr:uid="{00000000-0005-0000-0000-000034080000}"/>
    <cellStyle name="Heading 2+ 3 2 2" xfId="12529" xr:uid="{00000000-0005-0000-0000-000034080000}"/>
    <cellStyle name="Heading 2+ 3 3" xfId="12528" xr:uid="{00000000-0005-0000-0000-000033080000}"/>
    <cellStyle name="Heading 2+ 4" xfId="11701" xr:uid="{00000000-0005-0000-0000-00002F080000}"/>
    <cellStyle name="Heading 3" xfId="590" xr:uid="{00000000-0005-0000-0000-000035080000}"/>
    <cellStyle name="Heading 3 2" xfId="591" xr:uid="{00000000-0005-0000-0000-000036080000}"/>
    <cellStyle name="Heading 3 2 2" xfId="3651" xr:uid="{00000000-0005-0000-0000-000037080000}"/>
    <cellStyle name="Heading 3 2 2 2" xfId="3652" xr:uid="{00000000-0005-0000-0000-000038080000}"/>
    <cellStyle name="Heading 3 3" xfId="592" xr:uid="{00000000-0005-0000-0000-000039080000}"/>
    <cellStyle name="Heading 3 4" xfId="593" xr:uid="{00000000-0005-0000-0000-00003A080000}"/>
    <cellStyle name="Heading 3 5" xfId="594" xr:uid="{00000000-0005-0000-0000-00003B080000}"/>
    <cellStyle name="Heading 3 6" xfId="595" xr:uid="{00000000-0005-0000-0000-00003C080000}"/>
    <cellStyle name="Heading 3 7" xfId="596" xr:uid="{00000000-0005-0000-0000-00003D080000}"/>
    <cellStyle name="Heading 3 8" xfId="597" xr:uid="{00000000-0005-0000-0000-00003E080000}"/>
    <cellStyle name="Heading 3 9" xfId="598" xr:uid="{00000000-0005-0000-0000-00003F080000}"/>
    <cellStyle name="Heading 3+" xfId="599" xr:uid="{00000000-0005-0000-0000-000040080000}"/>
    <cellStyle name="Heading 3+ 2" xfId="3653" xr:uid="{00000000-0005-0000-0000-000041080000}"/>
    <cellStyle name="Heading 3+ 2 2" xfId="3654" xr:uid="{00000000-0005-0000-0000-000042080000}"/>
    <cellStyle name="Heading 3+ 2 2 2" xfId="3655" xr:uid="{00000000-0005-0000-0000-000043080000}"/>
    <cellStyle name="Heading 3+ 3" xfId="3656" xr:uid="{00000000-0005-0000-0000-000044080000}"/>
    <cellStyle name="Heading 3+ 3 2" xfId="3657" xr:uid="{00000000-0005-0000-0000-000045080000}"/>
    <cellStyle name="Heading 4" xfId="600" xr:uid="{00000000-0005-0000-0000-000046080000}"/>
    <cellStyle name="Heading 4 2" xfId="3658" xr:uid="{00000000-0005-0000-0000-000047080000}"/>
    <cellStyle name="Heading 4 2 2" xfId="3659" xr:uid="{00000000-0005-0000-0000-000048080000}"/>
    <cellStyle name="Heading 4 2 2 2" xfId="3660" xr:uid="{00000000-0005-0000-0000-000049080000}"/>
    <cellStyle name="Heading 5" xfId="3661" xr:uid="{00000000-0005-0000-0000-00004A080000}"/>
    <cellStyle name="Heading 6" xfId="3662" xr:uid="{00000000-0005-0000-0000-00004B080000}"/>
    <cellStyle name="Heading 7" xfId="3663" xr:uid="{00000000-0005-0000-0000-00004C080000}"/>
    <cellStyle name="Heading 8" xfId="3664" xr:uid="{00000000-0005-0000-0000-00004D080000}"/>
    <cellStyle name="Heading 9" xfId="3665" xr:uid="{00000000-0005-0000-0000-00004E080000}"/>
    <cellStyle name="Hidden" xfId="601" xr:uid="{00000000-0005-0000-0000-00004F080000}"/>
    <cellStyle name="Hist inmatning" xfId="602" xr:uid="{00000000-0005-0000-0000-000050080000}"/>
    <cellStyle name="Hist inmatning 2" xfId="3666" xr:uid="{00000000-0005-0000-0000-000051080000}"/>
    <cellStyle name="Hyperlink" xfId="603" xr:uid="{00000000-0005-0000-0000-000052080000}"/>
    <cellStyle name="Hyperlink 2" xfId="3667" xr:uid="{00000000-0005-0000-0000-000053080000}"/>
    <cellStyle name="Hyperlink 2 2" xfId="3668" xr:uid="{00000000-0005-0000-0000-000054080000}"/>
    <cellStyle name="Hyperlink 2 2 2" xfId="3669" xr:uid="{00000000-0005-0000-0000-000055080000}"/>
    <cellStyle name="Hyperlink 3" xfId="3670" xr:uid="{00000000-0005-0000-0000-000056080000}"/>
    <cellStyle name="Hyperlink 3 2" xfId="3671" xr:uid="{00000000-0005-0000-0000-000057080000}"/>
    <cellStyle name="Iau?iue_Cao?aou 96-97" xfId="604" xr:uid="{00000000-0005-0000-0000-000058080000}"/>
    <cellStyle name="Indent" xfId="605" xr:uid="{00000000-0005-0000-0000-000059080000}"/>
    <cellStyle name="Indent 2" xfId="3672" xr:uid="{00000000-0005-0000-0000-00005A080000}"/>
    <cellStyle name="Indent 2 2" xfId="3673" xr:uid="{00000000-0005-0000-0000-00005B080000}"/>
    <cellStyle name="Indent 2 2 2" xfId="3674" xr:uid="{00000000-0005-0000-0000-00005C080000}"/>
    <cellStyle name="Indent 3" xfId="3675" xr:uid="{00000000-0005-0000-0000-00005D080000}"/>
    <cellStyle name="Indent 3 2" xfId="3676" xr:uid="{00000000-0005-0000-0000-00005E080000}"/>
    <cellStyle name="Indicator" xfId="606" xr:uid="{00000000-0005-0000-0000-00005F080000}"/>
    <cellStyle name="inmatning" xfId="607" xr:uid="{00000000-0005-0000-0000-000060080000}"/>
    <cellStyle name="inmatning 2" xfId="3677" xr:uid="{00000000-0005-0000-0000-000061080000}"/>
    <cellStyle name="Input" xfId="608" xr:uid="{00000000-0005-0000-0000-000062080000}"/>
    <cellStyle name="Input [yellow]" xfId="609" xr:uid="{00000000-0005-0000-0000-000063080000}"/>
    <cellStyle name="Input [yellow] 2" xfId="610" xr:uid="{00000000-0005-0000-0000-000064080000}"/>
    <cellStyle name="Input [yellow] 2 2" xfId="3678" xr:uid="{00000000-0005-0000-0000-000065080000}"/>
    <cellStyle name="Input [yellow] 2 2 2" xfId="9059" xr:uid="{00000000-0005-0000-0000-000065080000}"/>
    <cellStyle name="Input [yellow] 2 2 2 2" xfId="12530" xr:uid="{00000000-0005-0000-0000-000065080000}"/>
    <cellStyle name="Input [yellow] 2 2 2 3" xfId="15409" xr:uid="{00000000-0005-0000-0000-000065080000}"/>
    <cellStyle name="Input [yellow] 2 2 2 4" xfId="20322" xr:uid="{00000000-0005-0000-0000-000065080000}"/>
    <cellStyle name="Input [yellow] 2 2 2 5" xfId="22823" xr:uid="{00000000-0005-0000-0000-000065080000}"/>
    <cellStyle name="Input [yellow] 2 2 2 6" xfId="25369" xr:uid="{00000000-0005-0000-0000-000065080000}"/>
    <cellStyle name="Input [yellow] 2 2 3" xfId="10294" xr:uid="{00000000-0005-0000-0000-000065080000}"/>
    <cellStyle name="Input [yellow] 2 2 3 2" xfId="12961" xr:uid="{00000000-0005-0000-0000-000065080000}"/>
    <cellStyle name="Input [yellow] 2 2 3 3" xfId="15830" xr:uid="{00000000-0005-0000-0000-000065080000}"/>
    <cellStyle name="Input [yellow] 2 2 3 4" xfId="20724" xr:uid="{00000000-0005-0000-0000-000065080000}"/>
    <cellStyle name="Input [yellow] 2 2 3 5" xfId="23244" xr:uid="{00000000-0005-0000-0000-000065080000}"/>
    <cellStyle name="Input [yellow] 2 2 3 6" xfId="25790" xr:uid="{00000000-0005-0000-0000-000065080000}"/>
    <cellStyle name="Input [yellow] 2 2 4" xfId="12743" xr:uid="{00000000-0005-0000-0000-000065080000}"/>
    <cellStyle name="Input [yellow] 2 2 4 2" xfId="15612" xr:uid="{00000000-0005-0000-0000-000065080000}"/>
    <cellStyle name="Input [yellow] 2 2 4 3" xfId="20517" xr:uid="{00000000-0005-0000-0000-000065080000}"/>
    <cellStyle name="Input [yellow] 2 2 4 4" xfId="23026" xr:uid="{00000000-0005-0000-0000-000065080000}"/>
    <cellStyle name="Input [yellow] 2 2 4 5" xfId="25572" xr:uid="{00000000-0005-0000-0000-000065080000}"/>
    <cellStyle name="Input [yellow] 2 2 5" xfId="12811" xr:uid="{00000000-0005-0000-0000-000065080000}"/>
    <cellStyle name="Input [yellow] 2 2 5 2" xfId="15680" xr:uid="{00000000-0005-0000-0000-000065080000}"/>
    <cellStyle name="Input [yellow] 2 2 5 3" xfId="20585" xr:uid="{00000000-0005-0000-0000-000065080000}"/>
    <cellStyle name="Input [yellow] 2 2 5 4" xfId="23094" xr:uid="{00000000-0005-0000-0000-000065080000}"/>
    <cellStyle name="Input [yellow] 2 2 5 5" xfId="25640" xr:uid="{00000000-0005-0000-0000-000065080000}"/>
    <cellStyle name="Input [yellow] 2 2 6" xfId="11288" xr:uid="{00000000-0005-0000-0000-000065080000}"/>
    <cellStyle name="Input [yellow] 2 2 7" xfId="18756" xr:uid="{00000000-0005-0000-0000-000065080000}"/>
    <cellStyle name="Input [yellow] 2 3" xfId="8848" xr:uid="{00000000-0005-0000-0000-000064080000}"/>
    <cellStyle name="Input [yellow] 2 3 2" xfId="11704" xr:uid="{00000000-0005-0000-0000-000064080000}"/>
    <cellStyle name="Input [yellow] 2 3 3" xfId="14719" xr:uid="{00000000-0005-0000-0000-000064080000}"/>
    <cellStyle name="Input [yellow] 2 3 4" xfId="19652" xr:uid="{00000000-0005-0000-0000-000064080000}"/>
    <cellStyle name="Input [yellow] 2 3 5" xfId="22133" xr:uid="{00000000-0005-0000-0000-000064080000}"/>
    <cellStyle name="Input [yellow] 2 3 6" xfId="24679" xr:uid="{00000000-0005-0000-0000-000064080000}"/>
    <cellStyle name="Input [yellow] 2 4" xfId="10083" xr:uid="{00000000-0005-0000-0000-000064080000}"/>
    <cellStyle name="Input [yellow] 2 4 2" xfId="13929" xr:uid="{00000000-0005-0000-0000-000064080000}"/>
    <cellStyle name="Input [yellow] 2 4 3" xfId="16470" xr:uid="{00000000-0005-0000-0000-000064080000}"/>
    <cellStyle name="Input [yellow] 2 4 4" xfId="21350" xr:uid="{00000000-0005-0000-0000-000064080000}"/>
    <cellStyle name="Input [yellow] 2 4 5" xfId="23884" xr:uid="{00000000-0005-0000-0000-000064080000}"/>
    <cellStyle name="Input [yellow] 2 4 6" xfId="26430" xr:uid="{00000000-0005-0000-0000-000064080000}"/>
    <cellStyle name="Input [yellow] 2 5" xfId="14087" xr:uid="{00000000-0005-0000-0000-000064080000}"/>
    <cellStyle name="Input [yellow] 2 5 2" xfId="16625" xr:uid="{00000000-0005-0000-0000-000064080000}"/>
    <cellStyle name="Input [yellow] 2 5 3" xfId="21505" xr:uid="{00000000-0005-0000-0000-000064080000}"/>
    <cellStyle name="Input [yellow] 2 5 4" xfId="24039" xr:uid="{00000000-0005-0000-0000-000064080000}"/>
    <cellStyle name="Input [yellow] 2 5 5" xfId="26585" xr:uid="{00000000-0005-0000-0000-000064080000}"/>
    <cellStyle name="Input [yellow] 2 6" xfId="13586" xr:uid="{00000000-0005-0000-0000-000064080000}"/>
    <cellStyle name="Input [yellow] 2 6 2" xfId="16129" xr:uid="{00000000-0005-0000-0000-000064080000}"/>
    <cellStyle name="Input [yellow] 2 6 3" xfId="21023" xr:uid="{00000000-0005-0000-0000-000064080000}"/>
    <cellStyle name="Input [yellow] 2 6 4" xfId="23543" xr:uid="{00000000-0005-0000-0000-000064080000}"/>
    <cellStyle name="Input [yellow] 2 6 5" xfId="26089" xr:uid="{00000000-0005-0000-0000-000064080000}"/>
    <cellStyle name="Input [yellow] 2 7" xfId="11076" xr:uid="{00000000-0005-0000-0000-000064080000}"/>
    <cellStyle name="Input [yellow] 2 8" xfId="18572" xr:uid="{00000000-0005-0000-0000-000064080000}"/>
    <cellStyle name="Input [yellow] 3" xfId="8847" xr:uid="{00000000-0005-0000-0000-000063080000}"/>
    <cellStyle name="Input [yellow] 3 2" xfId="11703" xr:uid="{00000000-0005-0000-0000-000063080000}"/>
    <cellStyle name="Input [yellow] 3 3" xfId="14718" xr:uid="{00000000-0005-0000-0000-000063080000}"/>
    <cellStyle name="Input [yellow] 3 4" xfId="19651" xr:uid="{00000000-0005-0000-0000-000063080000}"/>
    <cellStyle name="Input [yellow] 3 5" xfId="22132" xr:uid="{00000000-0005-0000-0000-000063080000}"/>
    <cellStyle name="Input [yellow] 3 6" xfId="24678" xr:uid="{00000000-0005-0000-0000-000063080000}"/>
    <cellStyle name="Input [yellow] 4" xfId="10082" xr:uid="{00000000-0005-0000-0000-000063080000}"/>
    <cellStyle name="Input [yellow] 4 2" xfId="13930" xr:uid="{00000000-0005-0000-0000-000063080000}"/>
    <cellStyle name="Input [yellow] 4 3" xfId="16471" xr:uid="{00000000-0005-0000-0000-000063080000}"/>
    <cellStyle name="Input [yellow] 4 4" xfId="21351" xr:uid="{00000000-0005-0000-0000-000063080000}"/>
    <cellStyle name="Input [yellow] 4 5" xfId="23885" xr:uid="{00000000-0005-0000-0000-000063080000}"/>
    <cellStyle name="Input [yellow] 4 6" xfId="26431" xr:uid="{00000000-0005-0000-0000-000063080000}"/>
    <cellStyle name="Input [yellow] 5" xfId="14088" xr:uid="{00000000-0005-0000-0000-000063080000}"/>
    <cellStyle name="Input [yellow] 5 2" xfId="16626" xr:uid="{00000000-0005-0000-0000-000063080000}"/>
    <cellStyle name="Input [yellow] 5 3" xfId="21506" xr:uid="{00000000-0005-0000-0000-000063080000}"/>
    <cellStyle name="Input [yellow] 5 4" xfId="24040" xr:uid="{00000000-0005-0000-0000-000063080000}"/>
    <cellStyle name="Input [yellow] 5 5" xfId="26586" xr:uid="{00000000-0005-0000-0000-000063080000}"/>
    <cellStyle name="Input [yellow] 6" xfId="13973" xr:uid="{00000000-0005-0000-0000-000063080000}"/>
    <cellStyle name="Input [yellow] 6 2" xfId="16511" xr:uid="{00000000-0005-0000-0000-000063080000}"/>
    <cellStyle name="Input [yellow] 6 3" xfId="21391" xr:uid="{00000000-0005-0000-0000-000063080000}"/>
    <cellStyle name="Input [yellow] 6 4" xfId="23925" xr:uid="{00000000-0005-0000-0000-000063080000}"/>
    <cellStyle name="Input [yellow] 6 5" xfId="26471" xr:uid="{00000000-0005-0000-0000-000063080000}"/>
    <cellStyle name="Input [yellow] 7" xfId="11075" xr:uid="{00000000-0005-0000-0000-000063080000}"/>
    <cellStyle name="Input [yellow] 8" xfId="18571" xr:uid="{00000000-0005-0000-0000-000063080000}"/>
    <cellStyle name="Input 10" xfId="611" xr:uid="{00000000-0005-0000-0000-000066080000}"/>
    <cellStyle name="Input 10 10" xfId="18573" xr:uid="{00000000-0005-0000-0000-000066080000}"/>
    <cellStyle name="Input 10 2" xfId="3679" xr:uid="{00000000-0005-0000-0000-000067080000}"/>
    <cellStyle name="Input 10 2 10" xfId="16843" xr:uid="{00000000-0005-0000-0000-000067080000}"/>
    <cellStyle name="Input 10 2 11" xfId="17352" xr:uid="{00000000-0005-0000-0000-000067080000}"/>
    <cellStyle name="Input 10 2 12" xfId="17815" xr:uid="{00000000-0005-0000-0000-000067080000}"/>
    <cellStyle name="Input 10 2 13" xfId="18273" xr:uid="{00000000-0005-0000-0000-000067080000}"/>
    <cellStyle name="Input 10 2 14" xfId="18757" xr:uid="{00000000-0005-0000-0000-000067080000}"/>
    <cellStyle name="Input 10 2 15" xfId="19278" xr:uid="{00000000-0005-0000-0000-000067080000}"/>
    <cellStyle name="Input 10 2 16" xfId="21757" xr:uid="{00000000-0005-0000-0000-000067080000}"/>
    <cellStyle name="Input 10 2 17" xfId="24303" xr:uid="{00000000-0005-0000-0000-000067080000}"/>
    <cellStyle name="Input 10 2 2" xfId="3680" xr:uid="{00000000-0005-0000-0000-000068080000}"/>
    <cellStyle name="Input 10 2 2 10" xfId="17816" xr:uid="{00000000-0005-0000-0000-000068080000}"/>
    <cellStyle name="Input 10 2 2 11" xfId="18274" xr:uid="{00000000-0005-0000-0000-000068080000}"/>
    <cellStyle name="Input 10 2 2 12" xfId="18758" xr:uid="{00000000-0005-0000-0000-000068080000}"/>
    <cellStyle name="Input 10 2 2 13" xfId="19279" xr:uid="{00000000-0005-0000-0000-000068080000}"/>
    <cellStyle name="Input 10 2 2 14" xfId="21758" xr:uid="{00000000-0005-0000-0000-000068080000}"/>
    <cellStyle name="Input 10 2 2 15" xfId="24304" xr:uid="{00000000-0005-0000-0000-000068080000}"/>
    <cellStyle name="Input 10 2 2 2" xfId="9061" xr:uid="{00000000-0005-0000-0000-000068080000}"/>
    <cellStyle name="Input 10 2 2 2 2" xfId="12532" xr:uid="{00000000-0005-0000-0000-000068080000}"/>
    <cellStyle name="Input 10 2 2 2 3" xfId="15411" xr:uid="{00000000-0005-0000-0000-000068080000}"/>
    <cellStyle name="Input 10 2 2 2 4" xfId="20324" xr:uid="{00000000-0005-0000-0000-000068080000}"/>
    <cellStyle name="Input 10 2 2 2 5" xfId="22825" xr:uid="{00000000-0005-0000-0000-000068080000}"/>
    <cellStyle name="Input 10 2 2 2 6" xfId="25371" xr:uid="{00000000-0005-0000-0000-000068080000}"/>
    <cellStyle name="Input 10 2 2 3" xfId="9513" xr:uid="{00000000-0005-0000-0000-000068080000}"/>
    <cellStyle name="Input 10 2 2 3 2" xfId="11988" xr:uid="{00000000-0005-0000-0000-000068080000}"/>
    <cellStyle name="Input 10 2 2 3 3" xfId="14998" xr:uid="{00000000-0005-0000-0000-000068080000}"/>
    <cellStyle name="Input 10 2 2 3 4" xfId="19917" xr:uid="{00000000-0005-0000-0000-000068080000}"/>
    <cellStyle name="Input 10 2 2 3 5" xfId="22412" xr:uid="{00000000-0005-0000-0000-000068080000}"/>
    <cellStyle name="Input 10 2 2 3 6" xfId="24958" xr:uid="{00000000-0005-0000-0000-000068080000}"/>
    <cellStyle name="Input 10 2 2 4" xfId="10296" xr:uid="{00000000-0005-0000-0000-000068080000}"/>
    <cellStyle name="Input 10 2 2 4 2" xfId="13678" xr:uid="{00000000-0005-0000-0000-000068080000}"/>
    <cellStyle name="Input 10 2 2 4 3" xfId="16219" xr:uid="{00000000-0005-0000-0000-000068080000}"/>
    <cellStyle name="Input 10 2 2 4 4" xfId="21103" xr:uid="{00000000-0005-0000-0000-000068080000}"/>
    <cellStyle name="Input 10 2 2 4 5" xfId="23633" xr:uid="{00000000-0005-0000-0000-000068080000}"/>
    <cellStyle name="Input 10 2 2 4 6" xfId="26179" xr:uid="{00000000-0005-0000-0000-000068080000}"/>
    <cellStyle name="Input 10 2 2 5" xfId="10764" xr:uid="{00000000-0005-0000-0000-000068080000}"/>
    <cellStyle name="Input 10 2 2 5 2" xfId="11597" xr:uid="{00000000-0005-0000-0000-000068080000}"/>
    <cellStyle name="Input 10 2 2 5 3" xfId="14645" xr:uid="{00000000-0005-0000-0000-000068080000}"/>
    <cellStyle name="Input 10 2 2 5 4" xfId="19580" xr:uid="{00000000-0005-0000-0000-000068080000}"/>
    <cellStyle name="Input 10 2 2 5 5" xfId="22059" xr:uid="{00000000-0005-0000-0000-000068080000}"/>
    <cellStyle name="Input 10 2 2 5 6" xfId="24605" xr:uid="{00000000-0005-0000-0000-000068080000}"/>
    <cellStyle name="Input 10 2 2 6" xfId="11290" xr:uid="{00000000-0005-0000-0000-000068080000}"/>
    <cellStyle name="Input 10 2 2 7" xfId="14344" xr:uid="{00000000-0005-0000-0000-000068080000}"/>
    <cellStyle name="Input 10 2 2 8" xfId="16844" xr:uid="{00000000-0005-0000-0000-000068080000}"/>
    <cellStyle name="Input 10 2 2 9" xfId="17353" xr:uid="{00000000-0005-0000-0000-000068080000}"/>
    <cellStyle name="Input 10 2 3" xfId="3681" xr:uid="{00000000-0005-0000-0000-000069080000}"/>
    <cellStyle name="Input 10 2 3 10" xfId="17817" xr:uid="{00000000-0005-0000-0000-000069080000}"/>
    <cellStyle name="Input 10 2 3 11" xfId="18275" xr:uid="{00000000-0005-0000-0000-000069080000}"/>
    <cellStyle name="Input 10 2 3 12" xfId="18759" xr:uid="{00000000-0005-0000-0000-000069080000}"/>
    <cellStyle name="Input 10 2 3 13" xfId="19280" xr:uid="{00000000-0005-0000-0000-000069080000}"/>
    <cellStyle name="Input 10 2 3 14" xfId="21759" xr:uid="{00000000-0005-0000-0000-000069080000}"/>
    <cellStyle name="Input 10 2 3 15" xfId="24305" xr:uid="{00000000-0005-0000-0000-000069080000}"/>
    <cellStyle name="Input 10 2 3 2" xfId="9062" xr:uid="{00000000-0005-0000-0000-000069080000}"/>
    <cellStyle name="Input 10 2 3 2 2" xfId="12533" xr:uid="{00000000-0005-0000-0000-000069080000}"/>
    <cellStyle name="Input 10 2 3 2 3" xfId="15412" xr:uid="{00000000-0005-0000-0000-000069080000}"/>
    <cellStyle name="Input 10 2 3 2 4" xfId="20325" xr:uid="{00000000-0005-0000-0000-000069080000}"/>
    <cellStyle name="Input 10 2 3 2 5" xfId="22826" xr:uid="{00000000-0005-0000-0000-000069080000}"/>
    <cellStyle name="Input 10 2 3 2 6" xfId="25372" xr:uid="{00000000-0005-0000-0000-000069080000}"/>
    <cellStyle name="Input 10 2 3 3" xfId="9514" xr:uid="{00000000-0005-0000-0000-000069080000}"/>
    <cellStyle name="Input 10 2 3 3 2" xfId="12960" xr:uid="{00000000-0005-0000-0000-000069080000}"/>
    <cellStyle name="Input 10 2 3 3 3" xfId="15829" xr:uid="{00000000-0005-0000-0000-000069080000}"/>
    <cellStyle name="Input 10 2 3 3 4" xfId="20723" xr:uid="{00000000-0005-0000-0000-000069080000}"/>
    <cellStyle name="Input 10 2 3 3 5" xfId="23243" xr:uid="{00000000-0005-0000-0000-000069080000}"/>
    <cellStyle name="Input 10 2 3 3 6" xfId="25789" xr:uid="{00000000-0005-0000-0000-000069080000}"/>
    <cellStyle name="Input 10 2 3 4" xfId="10297" xr:uid="{00000000-0005-0000-0000-000069080000}"/>
    <cellStyle name="Input 10 2 3 4 2" xfId="11804" xr:uid="{00000000-0005-0000-0000-000069080000}"/>
    <cellStyle name="Input 10 2 3 4 3" xfId="14814" xr:uid="{00000000-0005-0000-0000-000069080000}"/>
    <cellStyle name="Input 10 2 3 4 4" xfId="19737" xr:uid="{00000000-0005-0000-0000-000069080000}"/>
    <cellStyle name="Input 10 2 3 4 5" xfId="22228" xr:uid="{00000000-0005-0000-0000-000069080000}"/>
    <cellStyle name="Input 10 2 3 4 6" xfId="24774" xr:uid="{00000000-0005-0000-0000-000069080000}"/>
    <cellStyle name="Input 10 2 3 5" xfId="10765" xr:uid="{00000000-0005-0000-0000-000069080000}"/>
    <cellStyle name="Input 10 2 3 5 2" xfId="12246" xr:uid="{00000000-0005-0000-0000-000069080000}"/>
    <cellStyle name="Input 10 2 3 5 3" xfId="15156" xr:uid="{00000000-0005-0000-0000-000069080000}"/>
    <cellStyle name="Input 10 2 3 5 4" xfId="20075" xr:uid="{00000000-0005-0000-0000-000069080000}"/>
    <cellStyle name="Input 10 2 3 5 5" xfId="22570" xr:uid="{00000000-0005-0000-0000-000069080000}"/>
    <cellStyle name="Input 10 2 3 5 6" xfId="25116" xr:uid="{00000000-0005-0000-0000-000069080000}"/>
    <cellStyle name="Input 10 2 3 6" xfId="11291" xr:uid="{00000000-0005-0000-0000-000069080000}"/>
    <cellStyle name="Input 10 2 3 7" xfId="14345" xr:uid="{00000000-0005-0000-0000-000069080000}"/>
    <cellStyle name="Input 10 2 3 8" xfId="16845" xr:uid="{00000000-0005-0000-0000-000069080000}"/>
    <cellStyle name="Input 10 2 3 9" xfId="17354" xr:uid="{00000000-0005-0000-0000-000069080000}"/>
    <cellStyle name="Input 10 2 4" xfId="9060" xr:uid="{00000000-0005-0000-0000-000067080000}"/>
    <cellStyle name="Input 10 2 4 2" xfId="12531" xr:uid="{00000000-0005-0000-0000-000067080000}"/>
    <cellStyle name="Input 10 2 4 3" xfId="15410" xr:uid="{00000000-0005-0000-0000-000067080000}"/>
    <cellStyle name="Input 10 2 4 4" xfId="20323" xr:uid="{00000000-0005-0000-0000-000067080000}"/>
    <cellStyle name="Input 10 2 4 5" xfId="22824" xr:uid="{00000000-0005-0000-0000-000067080000}"/>
    <cellStyle name="Input 10 2 4 6" xfId="25370" xr:uid="{00000000-0005-0000-0000-000067080000}"/>
    <cellStyle name="Input 10 2 5" xfId="9512" xr:uid="{00000000-0005-0000-0000-000067080000}"/>
    <cellStyle name="Input 10 2 5 2" xfId="11989" xr:uid="{00000000-0005-0000-0000-000067080000}"/>
    <cellStyle name="Input 10 2 5 3" xfId="14999" xr:uid="{00000000-0005-0000-0000-000067080000}"/>
    <cellStyle name="Input 10 2 5 4" xfId="19918" xr:uid="{00000000-0005-0000-0000-000067080000}"/>
    <cellStyle name="Input 10 2 5 5" xfId="22413" xr:uid="{00000000-0005-0000-0000-000067080000}"/>
    <cellStyle name="Input 10 2 5 6" xfId="24959" xr:uid="{00000000-0005-0000-0000-000067080000}"/>
    <cellStyle name="Input 10 2 6" xfId="10295" xr:uid="{00000000-0005-0000-0000-000067080000}"/>
    <cellStyle name="Input 10 2 6 2" xfId="13677" xr:uid="{00000000-0005-0000-0000-000067080000}"/>
    <cellStyle name="Input 10 2 6 3" xfId="16218" xr:uid="{00000000-0005-0000-0000-000067080000}"/>
    <cellStyle name="Input 10 2 6 4" xfId="21102" xr:uid="{00000000-0005-0000-0000-000067080000}"/>
    <cellStyle name="Input 10 2 6 5" xfId="23632" xr:uid="{00000000-0005-0000-0000-000067080000}"/>
    <cellStyle name="Input 10 2 6 6" xfId="26178" xr:uid="{00000000-0005-0000-0000-000067080000}"/>
    <cellStyle name="Input 10 2 7" xfId="10763" xr:uid="{00000000-0005-0000-0000-000067080000}"/>
    <cellStyle name="Input 10 2 7 2" xfId="12810" xr:uid="{00000000-0005-0000-0000-000067080000}"/>
    <cellStyle name="Input 10 2 7 3" xfId="15679" xr:uid="{00000000-0005-0000-0000-000067080000}"/>
    <cellStyle name="Input 10 2 7 4" xfId="20584" xr:uid="{00000000-0005-0000-0000-000067080000}"/>
    <cellStyle name="Input 10 2 7 5" xfId="23093" xr:uid="{00000000-0005-0000-0000-000067080000}"/>
    <cellStyle name="Input 10 2 7 6" xfId="25639" xr:uid="{00000000-0005-0000-0000-000067080000}"/>
    <cellStyle name="Input 10 2 8" xfId="11289" xr:uid="{00000000-0005-0000-0000-000067080000}"/>
    <cellStyle name="Input 10 2 9" xfId="14343" xr:uid="{00000000-0005-0000-0000-000067080000}"/>
    <cellStyle name="Input 10 3" xfId="3682" xr:uid="{00000000-0005-0000-0000-00006A080000}"/>
    <cellStyle name="Input 10 3 10" xfId="17818" xr:uid="{00000000-0005-0000-0000-00006A080000}"/>
    <cellStyle name="Input 10 3 11" xfId="18276" xr:uid="{00000000-0005-0000-0000-00006A080000}"/>
    <cellStyle name="Input 10 3 12" xfId="18760" xr:uid="{00000000-0005-0000-0000-00006A080000}"/>
    <cellStyle name="Input 10 3 13" xfId="19281" xr:uid="{00000000-0005-0000-0000-00006A080000}"/>
    <cellStyle name="Input 10 3 14" xfId="21760" xr:uid="{00000000-0005-0000-0000-00006A080000}"/>
    <cellStyle name="Input 10 3 15" xfId="24306" xr:uid="{00000000-0005-0000-0000-00006A080000}"/>
    <cellStyle name="Input 10 3 2" xfId="9063" xr:uid="{00000000-0005-0000-0000-00006A080000}"/>
    <cellStyle name="Input 10 3 2 2" xfId="12534" xr:uid="{00000000-0005-0000-0000-00006A080000}"/>
    <cellStyle name="Input 10 3 2 3" xfId="15413" xr:uid="{00000000-0005-0000-0000-00006A080000}"/>
    <cellStyle name="Input 10 3 2 4" xfId="20326" xr:uid="{00000000-0005-0000-0000-00006A080000}"/>
    <cellStyle name="Input 10 3 2 5" xfId="22827" xr:uid="{00000000-0005-0000-0000-00006A080000}"/>
    <cellStyle name="Input 10 3 2 6" xfId="25373" xr:uid="{00000000-0005-0000-0000-00006A080000}"/>
    <cellStyle name="Input 10 3 3" xfId="9515" xr:uid="{00000000-0005-0000-0000-00006A080000}"/>
    <cellStyle name="Input 10 3 3 2" xfId="12959" xr:uid="{00000000-0005-0000-0000-00006A080000}"/>
    <cellStyle name="Input 10 3 3 3" xfId="15828" xr:uid="{00000000-0005-0000-0000-00006A080000}"/>
    <cellStyle name="Input 10 3 3 4" xfId="20722" xr:uid="{00000000-0005-0000-0000-00006A080000}"/>
    <cellStyle name="Input 10 3 3 5" xfId="23242" xr:uid="{00000000-0005-0000-0000-00006A080000}"/>
    <cellStyle name="Input 10 3 3 6" xfId="25788" xr:uid="{00000000-0005-0000-0000-00006A080000}"/>
    <cellStyle name="Input 10 3 4" xfId="10298" xr:uid="{00000000-0005-0000-0000-00006A080000}"/>
    <cellStyle name="Input 10 3 4 2" xfId="11805" xr:uid="{00000000-0005-0000-0000-00006A080000}"/>
    <cellStyle name="Input 10 3 4 3" xfId="14815" xr:uid="{00000000-0005-0000-0000-00006A080000}"/>
    <cellStyle name="Input 10 3 4 4" xfId="19738" xr:uid="{00000000-0005-0000-0000-00006A080000}"/>
    <cellStyle name="Input 10 3 4 5" xfId="22229" xr:uid="{00000000-0005-0000-0000-00006A080000}"/>
    <cellStyle name="Input 10 3 4 6" xfId="24775" xr:uid="{00000000-0005-0000-0000-00006A080000}"/>
    <cellStyle name="Input 10 3 5" xfId="10766" xr:uid="{00000000-0005-0000-0000-00006A080000}"/>
    <cellStyle name="Input 10 3 5 2" xfId="12809" xr:uid="{00000000-0005-0000-0000-00006A080000}"/>
    <cellStyle name="Input 10 3 5 3" xfId="15678" xr:uid="{00000000-0005-0000-0000-00006A080000}"/>
    <cellStyle name="Input 10 3 5 4" xfId="20583" xr:uid="{00000000-0005-0000-0000-00006A080000}"/>
    <cellStyle name="Input 10 3 5 5" xfId="23092" xr:uid="{00000000-0005-0000-0000-00006A080000}"/>
    <cellStyle name="Input 10 3 5 6" xfId="25638" xr:uid="{00000000-0005-0000-0000-00006A080000}"/>
    <cellStyle name="Input 10 3 6" xfId="11292" xr:uid="{00000000-0005-0000-0000-00006A080000}"/>
    <cellStyle name="Input 10 3 7" xfId="14346" xr:uid="{00000000-0005-0000-0000-00006A080000}"/>
    <cellStyle name="Input 10 3 8" xfId="16846" xr:uid="{00000000-0005-0000-0000-00006A080000}"/>
    <cellStyle name="Input 10 3 9" xfId="17355" xr:uid="{00000000-0005-0000-0000-00006A080000}"/>
    <cellStyle name="Input 10 4" xfId="3683" xr:uid="{00000000-0005-0000-0000-00006B080000}"/>
    <cellStyle name="Input 10 4 10" xfId="17819" xr:uid="{00000000-0005-0000-0000-00006B080000}"/>
    <cellStyle name="Input 10 4 11" xfId="18277" xr:uid="{00000000-0005-0000-0000-00006B080000}"/>
    <cellStyle name="Input 10 4 12" xfId="18761" xr:uid="{00000000-0005-0000-0000-00006B080000}"/>
    <cellStyle name="Input 10 4 13" xfId="19282" xr:uid="{00000000-0005-0000-0000-00006B080000}"/>
    <cellStyle name="Input 10 4 14" xfId="21761" xr:uid="{00000000-0005-0000-0000-00006B080000}"/>
    <cellStyle name="Input 10 4 15" xfId="24307" xr:uid="{00000000-0005-0000-0000-00006B080000}"/>
    <cellStyle name="Input 10 4 2" xfId="9064" xr:uid="{00000000-0005-0000-0000-00006B080000}"/>
    <cellStyle name="Input 10 4 2 2" xfId="12535" xr:uid="{00000000-0005-0000-0000-00006B080000}"/>
    <cellStyle name="Input 10 4 2 3" xfId="15414" xr:uid="{00000000-0005-0000-0000-00006B080000}"/>
    <cellStyle name="Input 10 4 2 4" xfId="20327" xr:uid="{00000000-0005-0000-0000-00006B080000}"/>
    <cellStyle name="Input 10 4 2 5" xfId="22828" xr:uid="{00000000-0005-0000-0000-00006B080000}"/>
    <cellStyle name="Input 10 4 2 6" xfId="25374" xr:uid="{00000000-0005-0000-0000-00006B080000}"/>
    <cellStyle name="Input 10 4 3" xfId="9516" xr:uid="{00000000-0005-0000-0000-00006B080000}"/>
    <cellStyle name="Input 10 4 3 2" xfId="12958" xr:uid="{00000000-0005-0000-0000-00006B080000}"/>
    <cellStyle name="Input 10 4 3 3" xfId="15827" xr:uid="{00000000-0005-0000-0000-00006B080000}"/>
    <cellStyle name="Input 10 4 3 4" xfId="20721" xr:uid="{00000000-0005-0000-0000-00006B080000}"/>
    <cellStyle name="Input 10 4 3 5" xfId="23241" xr:uid="{00000000-0005-0000-0000-00006B080000}"/>
    <cellStyle name="Input 10 4 3 6" xfId="25787" xr:uid="{00000000-0005-0000-0000-00006B080000}"/>
    <cellStyle name="Input 10 4 4" xfId="10299" xr:uid="{00000000-0005-0000-0000-00006B080000}"/>
    <cellStyle name="Input 10 4 4 2" xfId="13679" xr:uid="{00000000-0005-0000-0000-00006B080000}"/>
    <cellStyle name="Input 10 4 4 3" xfId="16220" xr:uid="{00000000-0005-0000-0000-00006B080000}"/>
    <cellStyle name="Input 10 4 4 4" xfId="21104" xr:uid="{00000000-0005-0000-0000-00006B080000}"/>
    <cellStyle name="Input 10 4 4 5" xfId="23634" xr:uid="{00000000-0005-0000-0000-00006B080000}"/>
    <cellStyle name="Input 10 4 4 6" xfId="26180" xr:uid="{00000000-0005-0000-0000-00006B080000}"/>
    <cellStyle name="Input 10 4 5" xfId="10767" xr:uid="{00000000-0005-0000-0000-00006B080000}"/>
    <cellStyle name="Input 10 4 5 2" xfId="11870" xr:uid="{00000000-0005-0000-0000-00006B080000}"/>
    <cellStyle name="Input 10 4 5 3" xfId="14880" xr:uid="{00000000-0005-0000-0000-00006B080000}"/>
    <cellStyle name="Input 10 4 5 4" xfId="19803" xr:uid="{00000000-0005-0000-0000-00006B080000}"/>
    <cellStyle name="Input 10 4 5 5" xfId="22294" xr:uid="{00000000-0005-0000-0000-00006B080000}"/>
    <cellStyle name="Input 10 4 5 6" xfId="24840" xr:uid="{00000000-0005-0000-0000-00006B080000}"/>
    <cellStyle name="Input 10 4 6" xfId="11293" xr:uid="{00000000-0005-0000-0000-00006B080000}"/>
    <cellStyle name="Input 10 4 7" xfId="14347" xr:uid="{00000000-0005-0000-0000-00006B080000}"/>
    <cellStyle name="Input 10 4 8" xfId="16847" xr:uid="{00000000-0005-0000-0000-00006B080000}"/>
    <cellStyle name="Input 10 4 9" xfId="17356" xr:uid="{00000000-0005-0000-0000-00006B080000}"/>
    <cellStyle name="Input 10 5" xfId="8849" xr:uid="{00000000-0005-0000-0000-000066080000}"/>
    <cellStyle name="Input 10 5 2" xfId="11705" xr:uid="{00000000-0005-0000-0000-000066080000}"/>
    <cellStyle name="Input 10 5 3" xfId="14720" xr:uid="{00000000-0005-0000-0000-000066080000}"/>
    <cellStyle name="Input 10 5 4" xfId="19653" xr:uid="{00000000-0005-0000-0000-000066080000}"/>
    <cellStyle name="Input 10 5 5" xfId="22134" xr:uid="{00000000-0005-0000-0000-000066080000}"/>
    <cellStyle name="Input 10 5 6" xfId="24680" xr:uid="{00000000-0005-0000-0000-000066080000}"/>
    <cellStyle name="Input 10 6" xfId="10084" xr:uid="{00000000-0005-0000-0000-000066080000}"/>
    <cellStyle name="Input 10 6 2" xfId="13928" xr:uid="{00000000-0005-0000-0000-000066080000}"/>
    <cellStyle name="Input 10 6 3" xfId="16469" xr:uid="{00000000-0005-0000-0000-000066080000}"/>
    <cellStyle name="Input 10 6 4" xfId="21349" xr:uid="{00000000-0005-0000-0000-000066080000}"/>
    <cellStyle name="Input 10 6 5" xfId="23883" xr:uid="{00000000-0005-0000-0000-000066080000}"/>
    <cellStyle name="Input 10 6 6" xfId="26429" xr:uid="{00000000-0005-0000-0000-000066080000}"/>
    <cellStyle name="Input 10 7" xfId="14086" xr:uid="{00000000-0005-0000-0000-000066080000}"/>
    <cellStyle name="Input 10 7 2" xfId="16624" xr:uid="{00000000-0005-0000-0000-000066080000}"/>
    <cellStyle name="Input 10 7 3" xfId="21504" xr:uid="{00000000-0005-0000-0000-000066080000}"/>
    <cellStyle name="Input 10 7 4" xfId="24038" xr:uid="{00000000-0005-0000-0000-000066080000}"/>
    <cellStyle name="Input 10 7 5" xfId="26584" xr:uid="{00000000-0005-0000-0000-000066080000}"/>
    <cellStyle name="Input 10 8" xfId="13585" xr:uid="{00000000-0005-0000-0000-000066080000}"/>
    <cellStyle name="Input 10 8 2" xfId="16128" xr:uid="{00000000-0005-0000-0000-000066080000}"/>
    <cellStyle name="Input 10 8 3" xfId="21022" xr:uid="{00000000-0005-0000-0000-000066080000}"/>
    <cellStyle name="Input 10 8 4" xfId="23542" xr:uid="{00000000-0005-0000-0000-000066080000}"/>
    <cellStyle name="Input 10 8 5" xfId="26088" xr:uid="{00000000-0005-0000-0000-000066080000}"/>
    <cellStyle name="Input 10 9" xfId="11077" xr:uid="{00000000-0005-0000-0000-000066080000}"/>
    <cellStyle name="Input 11" xfId="3684" xr:uid="{00000000-0005-0000-0000-00006C080000}"/>
    <cellStyle name="Input 11 10" xfId="14348" xr:uid="{00000000-0005-0000-0000-00006C080000}"/>
    <cellStyle name="Input 11 11" xfId="16848" xr:uid="{00000000-0005-0000-0000-00006C080000}"/>
    <cellStyle name="Input 11 12" xfId="17357" xr:uid="{00000000-0005-0000-0000-00006C080000}"/>
    <cellStyle name="Input 11 13" xfId="17820" xr:uid="{00000000-0005-0000-0000-00006C080000}"/>
    <cellStyle name="Input 11 14" xfId="18278" xr:uid="{00000000-0005-0000-0000-00006C080000}"/>
    <cellStyle name="Input 11 15" xfId="18762" xr:uid="{00000000-0005-0000-0000-00006C080000}"/>
    <cellStyle name="Input 11 16" xfId="19283" xr:uid="{00000000-0005-0000-0000-00006C080000}"/>
    <cellStyle name="Input 11 17" xfId="21762" xr:uid="{00000000-0005-0000-0000-00006C080000}"/>
    <cellStyle name="Input 11 18" xfId="24308" xr:uid="{00000000-0005-0000-0000-00006C080000}"/>
    <cellStyle name="Input 11 2" xfId="3685" xr:uid="{00000000-0005-0000-0000-00006D080000}"/>
    <cellStyle name="Input 11 2 10" xfId="16849" xr:uid="{00000000-0005-0000-0000-00006D080000}"/>
    <cellStyle name="Input 11 2 11" xfId="17358" xr:uid="{00000000-0005-0000-0000-00006D080000}"/>
    <cellStyle name="Input 11 2 12" xfId="17821" xr:uid="{00000000-0005-0000-0000-00006D080000}"/>
    <cellStyle name="Input 11 2 13" xfId="18279" xr:uid="{00000000-0005-0000-0000-00006D080000}"/>
    <cellStyle name="Input 11 2 14" xfId="18763" xr:uid="{00000000-0005-0000-0000-00006D080000}"/>
    <cellStyle name="Input 11 2 15" xfId="19284" xr:uid="{00000000-0005-0000-0000-00006D080000}"/>
    <cellStyle name="Input 11 2 16" xfId="21763" xr:uid="{00000000-0005-0000-0000-00006D080000}"/>
    <cellStyle name="Input 11 2 17" xfId="24309" xr:uid="{00000000-0005-0000-0000-00006D080000}"/>
    <cellStyle name="Input 11 2 2" xfId="3686" xr:uid="{00000000-0005-0000-0000-00006E080000}"/>
    <cellStyle name="Input 11 2 2 10" xfId="17822" xr:uid="{00000000-0005-0000-0000-00006E080000}"/>
    <cellStyle name="Input 11 2 2 11" xfId="18280" xr:uid="{00000000-0005-0000-0000-00006E080000}"/>
    <cellStyle name="Input 11 2 2 12" xfId="18764" xr:uid="{00000000-0005-0000-0000-00006E080000}"/>
    <cellStyle name="Input 11 2 2 13" xfId="19285" xr:uid="{00000000-0005-0000-0000-00006E080000}"/>
    <cellStyle name="Input 11 2 2 14" xfId="21764" xr:uid="{00000000-0005-0000-0000-00006E080000}"/>
    <cellStyle name="Input 11 2 2 15" xfId="24310" xr:uid="{00000000-0005-0000-0000-00006E080000}"/>
    <cellStyle name="Input 11 2 2 2" xfId="9067" xr:uid="{00000000-0005-0000-0000-00006E080000}"/>
    <cellStyle name="Input 11 2 2 2 2" xfId="12538" xr:uid="{00000000-0005-0000-0000-00006E080000}"/>
    <cellStyle name="Input 11 2 2 2 3" xfId="15417" xr:uid="{00000000-0005-0000-0000-00006E080000}"/>
    <cellStyle name="Input 11 2 2 2 4" xfId="20330" xr:uid="{00000000-0005-0000-0000-00006E080000}"/>
    <cellStyle name="Input 11 2 2 2 5" xfId="22831" xr:uid="{00000000-0005-0000-0000-00006E080000}"/>
    <cellStyle name="Input 11 2 2 2 6" xfId="25377" xr:uid="{00000000-0005-0000-0000-00006E080000}"/>
    <cellStyle name="Input 11 2 2 3" xfId="9519" xr:uid="{00000000-0005-0000-0000-00006E080000}"/>
    <cellStyle name="Input 11 2 2 3 2" xfId="11986" xr:uid="{00000000-0005-0000-0000-00006E080000}"/>
    <cellStyle name="Input 11 2 2 3 3" xfId="14996" xr:uid="{00000000-0005-0000-0000-00006E080000}"/>
    <cellStyle name="Input 11 2 2 3 4" xfId="19915" xr:uid="{00000000-0005-0000-0000-00006E080000}"/>
    <cellStyle name="Input 11 2 2 3 5" xfId="22410" xr:uid="{00000000-0005-0000-0000-00006E080000}"/>
    <cellStyle name="Input 11 2 2 3 6" xfId="24956" xr:uid="{00000000-0005-0000-0000-00006E080000}"/>
    <cellStyle name="Input 11 2 2 4" xfId="10302" xr:uid="{00000000-0005-0000-0000-00006E080000}"/>
    <cellStyle name="Input 11 2 2 4 2" xfId="12745" xr:uid="{00000000-0005-0000-0000-00006E080000}"/>
    <cellStyle name="Input 11 2 2 4 3" xfId="15614" xr:uid="{00000000-0005-0000-0000-00006E080000}"/>
    <cellStyle name="Input 11 2 2 4 4" xfId="20519" xr:uid="{00000000-0005-0000-0000-00006E080000}"/>
    <cellStyle name="Input 11 2 2 4 5" xfId="23028" xr:uid="{00000000-0005-0000-0000-00006E080000}"/>
    <cellStyle name="Input 11 2 2 4 6" xfId="25574" xr:uid="{00000000-0005-0000-0000-00006E080000}"/>
    <cellStyle name="Input 11 2 2 5" xfId="10770" xr:uid="{00000000-0005-0000-0000-00006E080000}"/>
    <cellStyle name="Input 11 2 2 5 2" xfId="11869" xr:uid="{00000000-0005-0000-0000-00006E080000}"/>
    <cellStyle name="Input 11 2 2 5 3" xfId="14879" xr:uid="{00000000-0005-0000-0000-00006E080000}"/>
    <cellStyle name="Input 11 2 2 5 4" xfId="19802" xr:uid="{00000000-0005-0000-0000-00006E080000}"/>
    <cellStyle name="Input 11 2 2 5 5" xfId="22293" xr:uid="{00000000-0005-0000-0000-00006E080000}"/>
    <cellStyle name="Input 11 2 2 5 6" xfId="24839" xr:uid="{00000000-0005-0000-0000-00006E080000}"/>
    <cellStyle name="Input 11 2 2 6" xfId="11296" xr:uid="{00000000-0005-0000-0000-00006E080000}"/>
    <cellStyle name="Input 11 2 2 7" xfId="14350" xr:uid="{00000000-0005-0000-0000-00006E080000}"/>
    <cellStyle name="Input 11 2 2 8" xfId="16850" xr:uid="{00000000-0005-0000-0000-00006E080000}"/>
    <cellStyle name="Input 11 2 2 9" xfId="17359" xr:uid="{00000000-0005-0000-0000-00006E080000}"/>
    <cellStyle name="Input 11 2 3" xfId="3687" xr:uid="{00000000-0005-0000-0000-00006F080000}"/>
    <cellStyle name="Input 11 2 3 10" xfId="17823" xr:uid="{00000000-0005-0000-0000-00006F080000}"/>
    <cellStyle name="Input 11 2 3 11" xfId="18281" xr:uid="{00000000-0005-0000-0000-00006F080000}"/>
    <cellStyle name="Input 11 2 3 12" xfId="18765" xr:uid="{00000000-0005-0000-0000-00006F080000}"/>
    <cellStyle name="Input 11 2 3 13" xfId="19286" xr:uid="{00000000-0005-0000-0000-00006F080000}"/>
    <cellStyle name="Input 11 2 3 14" xfId="21765" xr:uid="{00000000-0005-0000-0000-00006F080000}"/>
    <cellStyle name="Input 11 2 3 15" xfId="24311" xr:uid="{00000000-0005-0000-0000-00006F080000}"/>
    <cellStyle name="Input 11 2 3 2" xfId="9068" xr:uid="{00000000-0005-0000-0000-00006F080000}"/>
    <cellStyle name="Input 11 2 3 2 2" xfId="12539" xr:uid="{00000000-0005-0000-0000-00006F080000}"/>
    <cellStyle name="Input 11 2 3 2 3" xfId="15418" xr:uid="{00000000-0005-0000-0000-00006F080000}"/>
    <cellStyle name="Input 11 2 3 2 4" xfId="20331" xr:uid="{00000000-0005-0000-0000-00006F080000}"/>
    <cellStyle name="Input 11 2 3 2 5" xfId="22832" xr:uid="{00000000-0005-0000-0000-00006F080000}"/>
    <cellStyle name="Input 11 2 3 2 6" xfId="25378" xr:uid="{00000000-0005-0000-0000-00006F080000}"/>
    <cellStyle name="Input 11 2 3 3" xfId="9520" xr:uid="{00000000-0005-0000-0000-00006F080000}"/>
    <cellStyle name="Input 11 2 3 3 2" xfId="12956" xr:uid="{00000000-0005-0000-0000-00006F080000}"/>
    <cellStyle name="Input 11 2 3 3 3" xfId="15825" xr:uid="{00000000-0005-0000-0000-00006F080000}"/>
    <cellStyle name="Input 11 2 3 3 4" xfId="20719" xr:uid="{00000000-0005-0000-0000-00006F080000}"/>
    <cellStyle name="Input 11 2 3 3 5" xfId="23239" xr:uid="{00000000-0005-0000-0000-00006F080000}"/>
    <cellStyle name="Input 11 2 3 3 6" xfId="25785" xr:uid="{00000000-0005-0000-0000-00006F080000}"/>
    <cellStyle name="Input 11 2 3 4" xfId="10303" xr:uid="{00000000-0005-0000-0000-00006F080000}"/>
    <cellStyle name="Input 11 2 3 4 2" xfId="13681" xr:uid="{00000000-0005-0000-0000-00006F080000}"/>
    <cellStyle name="Input 11 2 3 4 3" xfId="16222" xr:uid="{00000000-0005-0000-0000-00006F080000}"/>
    <cellStyle name="Input 11 2 3 4 4" xfId="21106" xr:uid="{00000000-0005-0000-0000-00006F080000}"/>
    <cellStyle name="Input 11 2 3 4 5" xfId="23636" xr:uid="{00000000-0005-0000-0000-00006F080000}"/>
    <cellStyle name="Input 11 2 3 4 6" xfId="26182" xr:uid="{00000000-0005-0000-0000-00006F080000}"/>
    <cellStyle name="Input 11 2 3 5" xfId="10771" xr:uid="{00000000-0005-0000-0000-00006F080000}"/>
    <cellStyle name="Input 11 2 3 5 2" xfId="13805" xr:uid="{00000000-0005-0000-0000-00006F080000}"/>
    <cellStyle name="Input 11 2 3 5 3" xfId="16346" xr:uid="{00000000-0005-0000-0000-00006F080000}"/>
    <cellStyle name="Input 11 2 3 5 4" xfId="21230" xr:uid="{00000000-0005-0000-0000-00006F080000}"/>
    <cellStyle name="Input 11 2 3 5 5" xfId="23760" xr:uid="{00000000-0005-0000-0000-00006F080000}"/>
    <cellStyle name="Input 11 2 3 5 6" xfId="26306" xr:uid="{00000000-0005-0000-0000-00006F080000}"/>
    <cellStyle name="Input 11 2 3 6" xfId="11297" xr:uid="{00000000-0005-0000-0000-00006F080000}"/>
    <cellStyle name="Input 11 2 3 7" xfId="14351" xr:uid="{00000000-0005-0000-0000-00006F080000}"/>
    <cellStyle name="Input 11 2 3 8" xfId="16851" xr:uid="{00000000-0005-0000-0000-00006F080000}"/>
    <cellStyle name="Input 11 2 3 9" xfId="17360" xr:uid="{00000000-0005-0000-0000-00006F080000}"/>
    <cellStyle name="Input 11 2 4" xfId="9066" xr:uid="{00000000-0005-0000-0000-00006D080000}"/>
    <cellStyle name="Input 11 2 4 2" xfId="12537" xr:uid="{00000000-0005-0000-0000-00006D080000}"/>
    <cellStyle name="Input 11 2 4 3" xfId="15416" xr:uid="{00000000-0005-0000-0000-00006D080000}"/>
    <cellStyle name="Input 11 2 4 4" xfId="20329" xr:uid="{00000000-0005-0000-0000-00006D080000}"/>
    <cellStyle name="Input 11 2 4 5" xfId="22830" xr:uid="{00000000-0005-0000-0000-00006D080000}"/>
    <cellStyle name="Input 11 2 4 6" xfId="25376" xr:uid="{00000000-0005-0000-0000-00006D080000}"/>
    <cellStyle name="Input 11 2 5" xfId="9518" xr:uid="{00000000-0005-0000-0000-00006D080000}"/>
    <cellStyle name="Input 11 2 5 2" xfId="11987" xr:uid="{00000000-0005-0000-0000-00006D080000}"/>
    <cellStyle name="Input 11 2 5 3" xfId="14997" xr:uid="{00000000-0005-0000-0000-00006D080000}"/>
    <cellStyle name="Input 11 2 5 4" xfId="19916" xr:uid="{00000000-0005-0000-0000-00006D080000}"/>
    <cellStyle name="Input 11 2 5 5" xfId="22411" xr:uid="{00000000-0005-0000-0000-00006D080000}"/>
    <cellStyle name="Input 11 2 5 6" xfId="24957" xr:uid="{00000000-0005-0000-0000-00006D080000}"/>
    <cellStyle name="Input 11 2 6" xfId="10301" xr:uid="{00000000-0005-0000-0000-00006D080000}"/>
    <cellStyle name="Input 11 2 6 2" xfId="12744" xr:uid="{00000000-0005-0000-0000-00006D080000}"/>
    <cellStyle name="Input 11 2 6 3" xfId="15613" xr:uid="{00000000-0005-0000-0000-00006D080000}"/>
    <cellStyle name="Input 11 2 6 4" xfId="20518" xr:uid="{00000000-0005-0000-0000-00006D080000}"/>
    <cellStyle name="Input 11 2 6 5" xfId="23027" xr:uid="{00000000-0005-0000-0000-00006D080000}"/>
    <cellStyle name="Input 11 2 6 6" xfId="25573" xr:uid="{00000000-0005-0000-0000-00006D080000}"/>
    <cellStyle name="Input 11 2 7" xfId="10769" xr:uid="{00000000-0005-0000-0000-00006D080000}"/>
    <cellStyle name="Input 11 2 7 2" xfId="12244" xr:uid="{00000000-0005-0000-0000-00006D080000}"/>
    <cellStyle name="Input 11 2 7 3" xfId="15154" xr:uid="{00000000-0005-0000-0000-00006D080000}"/>
    <cellStyle name="Input 11 2 7 4" xfId="20073" xr:uid="{00000000-0005-0000-0000-00006D080000}"/>
    <cellStyle name="Input 11 2 7 5" xfId="22568" xr:uid="{00000000-0005-0000-0000-00006D080000}"/>
    <cellStyle name="Input 11 2 7 6" xfId="25114" xr:uid="{00000000-0005-0000-0000-00006D080000}"/>
    <cellStyle name="Input 11 2 8" xfId="11295" xr:uid="{00000000-0005-0000-0000-00006D080000}"/>
    <cellStyle name="Input 11 2 9" xfId="14349" xr:uid="{00000000-0005-0000-0000-00006D080000}"/>
    <cellStyle name="Input 11 3" xfId="3688" xr:uid="{00000000-0005-0000-0000-000070080000}"/>
    <cellStyle name="Input 11 3 10" xfId="17824" xr:uid="{00000000-0005-0000-0000-000070080000}"/>
    <cellStyle name="Input 11 3 11" xfId="18282" xr:uid="{00000000-0005-0000-0000-000070080000}"/>
    <cellStyle name="Input 11 3 12" xfId="18766" xr:uid="{00000000-0005-0000-0000-000070080000}"/>
    <cellStyle name="Input 11 3 13" xfId="19287" xr:uid="{00000000-0005-0000-0000-000070080000}"/>
    <cellStyle name="Input 11 3 14" xfId="21766" xr:uid="{00000000-0005-0000-0000-000070080000}"/>
    <cellStyle name="Input 11 3 15" xfId="24312" xr:uid="{00000000-0005-0000-0000-000070080000}"/>
    <cellStyle name="Input 11 3 2" xfId="9069" xr:uid="{00000000-0005-0000-0000-000070080000}"/>
    <cellStyle name="Input 11 3 2 2" xfId="12540" xr:uid="{00000000-0005-0000-0000-000070080000}"/>
    <cellStyle name="Input 11 3 2 3" xfId="15419" xr:uid="{00000000-0005-0000-0000-000070080000}"/>
    <cellStyle name="Input 11 3 2 4" xfId="20332" xr:uid="{00000000-0005-0000-0000-000070080000}"/>
    <cellStyle name="Input 11 3 2 5" xfId="22833" xr:uid="{00000000-0005-0000-0000-000070080000}"/>
    <cellStyle name="Input 11 3 2 6" xfId="25379" xr:uid="{00000000-0005-0000-0000-000070080000}"/>
    <cellStyle name="Input 11 3 3" xfId="9521" xr:uid="{00000000-0005-0000-0000-000070080000}"/>
    <cellStyle name="Input 11 3 3 2" xfId="12955" xr:uid="{00000000-0005-0000-0000-000070080000}"/>
    <cellStyle name="Input 11 3 3 3" xfId="15824" xr:uid="{00000000-0005-0000-0000-000070080000}"/>
    <cellStyle name="Input 11 3 3 4" xfId="20718" xr:uid="{00000000-0005-0000-0000-000070080000}"/>
    <cellStyle name="Input 11 3 3 5" xfId="23238" xr:uid="{00000000-0005-0000-0000-000070080000}"/>
    <cellStyle name="Input 11 3 3 6" xfId="25784" xr:uid="{00000000-0005-0000-0000-000070080000}"/>
    <cellStyle name="Input 11 3 4" xfId="10304" xr:uid="{00000000-0005-0000-0000-000070080000}"/>
    <cellStyle name="Input 11 3 4 2" xfId="13682" xr:uid="{00000000-0005-0000-0000-000070080000}"/>
    <cellStyle name="Input 11 3 4 3" xfId="16223" xr:uid="{00000000-0005-0000-0000-000070080000}"/>
    <cellStyle name="Input 11 3 4 4" xfId="21107" xr:uid="{00000000-0005-0000-0000-000070080000}"/>
    <cellStyle name="Input 11 3 4 5" xfId="23637" xr:uid="{00000000-0005-0000-0000-000070080000}"/>
    <cellStyle name="Input 11 3 4 6" xfId="26183" xr:uid="{00000000-0005-0000-0000-000070080000}"/>
    <cellStyle name="Input 11 3 5" xfId="10772" xr:uid="{00000000-0005-0000-0000-000070080000}"/>
    <cellStyle name="Input 11 3 5 2" xfId="12243" xr:uid="{00000000-0005-0000-0000-000070080000}"/>
    <cellStyle name="Input 11 3 5 3" xfId="15153" xr:uid="{00000000-0005-0000-0000-000070080000}"/>
    <cellStyle name="Input 11 3 5 4" xfId="20072" xr:uid="{00000000-0005-0000-0000-000070080000}"/>
    <cellStyle name="Input 11 3 5 5" xfId="22567" xr:uid="{00000000-0005-0000-0000-000070080000}"/>
    <cellStyle name="Input 11 3 5 6" xfId="25113" xr:uid="{00000000-0005-0000-0000-000070080000}"/>
    <cellStyle name="Input 11 3 6" xfId="11298" xr:uid="{00000000-0005-0000-0000-000070080000}"/>
    <cellStyle name="Input 11 3 7" xfId="14352" xr:uid="{00000000-0005-0000-0000-000070080000}"/>
    <cellStyle name="Input 11 3 8" xfId="16852" xr:uid="{00000000-0005-0000-0000-000070080000}"/>
    <cellStyle name="Input 11 3 9" xfId="17361" xr:uid="{00000000-0005-0000-0000-000070080000}"/>
    <cellStyle name="Input 11 4" xfId="3689" xr:uid="{00000000-0005-0000-0000-000071080000}"/>
    <cellStyle name="Input 11 4 10" xfId="17825" xr:uid="{00000000-0005-0000-0000-000071080000}"/>
    <cellStyle name="Input 11 4 11" xfId="18283" xr:uid="{00000000-0005-0000-0000-000071080000}"/>
    <cellStyle name="Input 11 4 12" xfId="18767" xr:uid="{00000000-0005-0000-0000-000071080000}"/>
    <cellStyle name="Input 11 4 13" xfId="19288" xr:uid="{00000000-0005-0000-0000-000071080000}"/>
    <cellStyle name="Input 11 4 14" xfId="21767" xr:uid="{00000000-0005-0000-0000-000071080000}"/>
    <cellStyle name="Input 11 4 15" xfId="24313" xr:uid="{00000000-0005-0000-0000-000071080000}"/>
    <cellStyle name="Input 11 4 2" xfId="9070" xr:uid="{00000000-0005-0000-0000-000071080000}"/>
    <cellStyle name="Input 11 4 2 2" xfId="12541" xr:uid="{00000000-0005-0000-0000-000071080000}"/>
    <cellStyle name="Input 11 4 2 3" xfId="15420" xr:uid="{00000000-0005-0000-0000-000071080000}"/>
    <cellStyle name="Input 11 4 2 4" xfId="20333" xr:uid="{00000000-0005-0000-0000-000071080000}"/>
    <cellStyle name="Input 11 4 2 5" xfId="22834" xr:uid="{00000000-0005-0000-0000-000071080000}"/>
    <cellStyle name="Input 11 4 2 6" xfId="25380" xr:uid="{00000000-0005-0000-0000-000071080000}"/>
    <cellStyle name="Input 11 4 3" xfId="9522" xr:uid="{00000000-0005-0000-0000-000071080000}"/>
    <cellStyle name="Input 11 4 3 2" xfId="11985" xr:uid="{00000000-0005-0000-0000-000071080000}"/>
    <cellStyle name="Input 11 4 3 3" xfId="14995" xr:uid="{00000000-0005-0000-0000-000071080000}"/>
    <cellStyle name="Input 11 4 3 4" xfId="19914" xr:uid="{00000000-0005-0000-0000-000071080000}"/>
    <cellStyle name="Input 11 4 3 5" xfId="22409" xr:uid="{00000000-0005-0000-0000-000071080000}"/>
    <cellStyle name="Input 11 4 3 6" xfId="24955" xr:uid="{00000000-0005-0000-0000-000071080000}"/>
    <cellStyle name="Input 11 4 4" xfId="10305" xr:uid="{00000000-0005-0000-0000-000071080000}"/>
    <cellStyle name="Input 11 4 4 2" xfId="13683" xr:uid="{00000000-0005-0000-0000-000071080000}"/>
    <cellStyle name="Input 11 4 4 3" xfId="16224" xr:uid="{00000000-0005-0000-0000-000071080000}"/>
    <cellStyle name="Input 11 4 4 4" xfId="21108" xr:uid="{00000000-0005-0000-0000-000071080000}"/>
    <cellStyle name="Input 11 4 4 5" xfId="23638" xr:uid="{00000000-0005-0000-0000-000071080000}"/>
    <cellStyle name="Input 11 4 4 6" xfId="26184" xr:uid="{00000000-0005-0000-0000-000071080000}"/>
    <cellStyle name="Input 11 4 5" xfId="10773" xr:uid="{00000000-0005-0000-0000-000071080000}"/>
    <cellStyle name="Input 11 4 5 2" xfId="12242" xr:uid="{00000000-0005-0000-0000-000071080000}"/>
    <cellStyle name="Input 11 4 5 3" xfId="15152" xr:uid="{00000000-0005-0000-0000-000071080000}"/>
    <cellStyle name="Input 11 4 5 4" xfId="20071" xr:uid="{00000000-0005-0000-0000-000071080000}"/>
    <cellStyle name="Input 11 4 5 5" xfId="22566" xr:uid="{00000000-0005-0000-0000-000071080000}"/>
    <cellStyle name="Input 11 4 5 6" xfId="25112" xr:uid="{00000000-0005-0000-0000-000071080000}"/>
    <cellStyle name="Input 11 4 6" xfId="11299" xr:uid="{00000000-0005-0000-0000-000071080000}"/>
    <cellStyle name="Input 11 4 7" xfId="14353" xr:uid="{00000000-0005-0000-0000-000071080000}"/>
    <cellStyle name="Input 11 4 8" xfId="16853" xr:uid="{00000000-0005-0000-0000-000071080000}"/>
    <cellStyle name="Input 11 4 9" xfId="17362" xr:uid="{00000000-0005-0000-0000-000071080000}"/>
    <cellStyle name="Input 11 5" xfId="9065" xr:uid="{00000000-0005-0000-0000-00006C080000}"/>
    <cellStyle name="Input 11 5 2" xfId="12536" xr:uid="{00000000-0005-0000-0000-00006C080000}"/>
    <cellStyle name="Input 11 5 3" xfId="15415" xr:uid="{00000000-0005-0000-0000-00006C080000}"/>
    <cellStyle name="Input 11 5 4" xfId="20328" xr:uid="{00000000-0005-0000-0000-00006C080000}"/>
    <cellStyle name="Input 11 5 5" xfId="22829" xr:uid="{00000000-0005-0000-0000-00006C080000}"/>
    <cellStyle name="Input 11 5 6" xfId="25375" xr:uid="{00000000-0005-0000-0000-00006C080000}"/>
    <cellStyle name="Input 11 6" xfId="9517" xr:uid="{00000000-0005-0000-0000-00006C080000}"/>
    <cellStyle name="Input 11 6 2" xfId="12957" xr:uid="{00000000-0005-0000-0000-00006C080000}"/>
    <cellStyle name="Input 11 6 3" xfId="15826" xr:uid="{00000000-0005-0000-0000-00006C080000}"/>
    <cellStyle name="Input 11 6 4" xfId="20720" xr:uid="{00000000-0005-0000-0000-00006C080000}"/>
    <cellStyle name="Input 11 6 5" xfId="23240" xr:uid="{00000000-0005-0000-0000-00006C080000}"/>
    <cellStyle name="Input 11 6 6" xfId="25786" xr:uid="{00000000-0005-0000-0000-00006C080000}"/>
    <cellStyle name="Input 11 7" xfId="10300" xr:uid="{00000000-0005-0000-0000-00006C080000}"/>
    <cellStyle name="Input 11 7 2" xfId="13680" xr:uid="{00000000-0005-0000-0000-00006C080000}"/>
    <cellStyle name="Input 11 7 3" xfId="16221" xr:uid="{00000000-0005-0000-0000-00006C080000}"/>
    <cellStyle name="Input 11 7 4" xfId="21105" xr:uid="{00000000-0005-0000-0000-00006C080000}"/>
    <cellStyle name="Input 11 7 5" xfId="23635" xr:uid="{00000000-0005-0000-0000-00006C080000}"/>
    <cellStyle name="Input 11 7 6" xfId="26181" xr:uid="{00000000-0005-0000-0000-00006C080000}"/>
    <cellStyle name="Input 11 8" xfId="10768" xr:uid="{00000000-0005-0000-0000-00006C080000}"/>
    <cellStyle name="Input 11 8 2" xfId="12245" xr:uid="{00000000-0005-0000-0000-00006C080000}"/>
    <cellStyle name="Input 11 8 3" xfId="15155" xr:uid="{00000000-0005-0000-0000-00006C080000}"/>
    <cellStyle name="Input 11 8 4" xfId="20074" xr:uid="{00000000-0005-0000-0000-00006C080000}"/>
    <cellStyle name="Input 11 8 5" xfId="22569" xr:uid="{00000000-0005-0000-0000-00006C080000}"/>
    <cellStyle name="Input 11 8 6" xfId="25115" xr:uid="{00000000-0005-0000-0000-00006C080000}"/>
    <cellStyle name="Input 11 9" xfId="11294" xr:uid="{00000000-0005-0000-0000-00006C080000}"/>
    <cellStyle name="Input 12" xfId="3690" xr:uid="{00000000-0005-0000-0000-000072080000}"/>
    <cellStyle name="Input 12 10" xfId="16854" xr:uid="{00000000-0005-0000-0000-000072080000}"/>
    <cellStyle name="Input 12 11" xfId="17363" xr:uid="{00000000-0005-0000-0000-000072080000}"/>
    <cellStyle name="Input 12 12" xfId="17826" xr:uid="{00000000-0005-0000-0000-000072080000}"/>
    <cellStyle name="Input 12 13" xfId="18284" xr:uid="{00000000-0005-0000-0000-000072080000}"/>
    <cellStyle name="Input 12 14" xfId="18768" xr:uid="{00000000-0005-0000-0000-000072080000}"/>
    <cellStyle name="Input 12 15" xfId="19289" xr:uid="{00000000-0005-0000-0000-000072080000}"/>
    <cellStyle name="Input 12 16" xfId="21768" xr:uid="{00000000-0005-0000-0000-000072080000}"/>
    <cellStyle name="Input 12 17" xfId="24314" xr:uid="{00000000-0005-0000-0000-000072080000}"/>
    <cellStyle name="Input 12 2" xfId="3691" xr:uid="{00000000-0005-0000-0000-000073080000}"/>
    <cellStyle name="Input 12 2 10" xfId="17827" xr:uid="{00000000-0005-0000-0000-000073080000}"/>
    <cellStyle name="Input 12 2 11" xfId="18285" xr:uid="{00000000-0005-0000-0000-000073080000}"/>
    <cellStyle name="Input 12 2 12" xfId="18769" xr:uid="{00000000-0005-0000-0000-000073080000}"/>
    <cellStyle name="Input 12 2 13" xfId="19290" xr:uid="{00000000-0005-0000-0000-000073080000}"/>
    <cellStyle name="Input 12 2 14" xfId="21769" xr:uid="{00000000-0005-0000-0000-000073080000}"/>
    <cellStyle name="Input 12 2 15" xfId="24315" xr:uid="{00000000-0005-0000-0000-000073080000}"/>
    <cellStyle name="Input 12 2 2" xfId="9072" xr:uid="{00000000-0005-0000-0000-000073080000}"/>
    <cellStyle name="Input 12 2 2 2" xfId="12543" xr:uid="{00000000-0005-0000-0000-000073080000}"/>
    <cellStyle name="Input 12 2 2 3" xfId="15422" xr:uid="{00000000-0005-0000-0000-000073080000}"/>
    <cellStyle name="Input 12 2 2 4" xfId="20335" xr:uid="{00000000-0005-0000-0000-000073080000}"/>
    <cellStyle name="Input 12 2 2 5" xfId="22836" xr:uid="{00000000-0005-0000-0000-000073080000}"/>
    <cellStyle name="Input 12 2 2 6" xfId="25382" xr:uid="{00000000-0005-0000-0000-000073080000}"/>
    <cellStyle name="Input 12 2 3" xfId="9524" xr:uid="{00000000-0005-0000-0000-000073080000}"/>
    <cellStyle name="Input 12 2 3 2" xfId="11983" xr:uid="{00000000-0005-0000-0000-000073080000}"/>
    <cellStyle name="Input 12 2 3 3" xfId="14993" xr:uid="{00000000-0005-0000-0000-000073080000}"/>
    <cellStyle name="Input 12 2 3 4" xfId="19912" xr:uid="{00000000-0005-0000-0000-000073080000}"/>
    <cellStyle name="Input 12 2 3 5" xfId="22407" xr:uid="{00000000-0005-0000-0000-000073080000}"/>
    <cellStyle name="Input 12 2 3 6" xfId="24953" xr:uid="{00000000-0005-0000-0000-000073080000}"/>
    <cellStyle name="Input 12 2 4" xfId="10307" xr:uid="{00000000-0005-0000-0000-000073080000}"/>
    <cellStyle name="Input 12 2 4 2" xfId="11806" xr:uid="{00000000-0005-0000-0000-000073080000}"/>
    <cellStyle name="Input 12 2 4 3" xfId="14816" xr:uid="{00000000-0005-0000-0000-000073080000}"/>
    <cellStyle name="Input 12 2 4 4" xfId="19739" xr:uid="{00000000-0005-0000-0000-000073080000}"/>
    <cellStyle name="Input 12 2 4 5" xfId="22230" xr:uid="{00000000-0005-0000-0000-000073080000}"/>
    <cellStyle name="Input 12 2 4 6" xfId="24776" xr:uid="{00000000-0005-0000-0000-000073080000}"/>
    <cellStyle name="Input 12 2 5" xfId="10775" xr:uid="{00000000-0005-0000-0000-000073080000}"/>
    <cellStyle name="Input 12 2 5 2" xfId="12241" xr:uid="{00000000-0005-0000-0000-000073080000}"/>
    <cellStyle name="Input 12 2 5 3" xfId="15151" xr:uid="{00000000-0005-0000-0000-000073080000}"/>
    <cellStyle name="Input 12 2 5 4" xfId="20070" xr:uid="{00000000-0005-0000-0000-000073080000}"/>
    <cellStyle name="Input 12 2 5 5" xfId="22565" xr:uid="{00000000-0005-0000-0000-000073080000}"/>
    <cellStyle name="Input 12 2 5 6" xfId="25111" xr:uid="{00000000-0005-0000-0000-000073080000}"/>
    <cellStyle name="Input 12 2 6" xfId="11301" xr:uid="{00000000-0005-0000-0000-000073080000}"/>
    <cellStyle name="Input 12 2 7" xfId="14355" xr:uid="{00000000-0005-0000-0000-000073080000}"/>
    <cellStyle name="Input 12 2 8" xfId="16855" xr:uid="{00000000-0005-0000-0000-000073080000}"/>
    <cellStyle name="Input 12 2 9" xfId="17364" xr:uid="{00000000-0005-0000-0000-000073080000}"/>
    <cellStyle name="Input 12 3" xfId="3692" xr:uid="{00000000-0005-0000-0000-000074080000}"/>
    <cellStyle name="Input 12 3 10" xfId="17828" xr:uid="{00000000-0005-0000-0000-000074080000}"/>
    <cellStyle name="Input 12 3 11" xfId="18286" xr:uid="{00000000-0005-0000-0000-000074080000}"/>
    <cellStyle name="Input 12 3 12" xfId="18770" xr:uid="{00000000-0005-0000-0000-000074080000}"/>
    <cellStyle name="Input 12 3 13" xfId="19291" xr:uid="{00000000-0005-0000-0000-000074080000}"/>
    <cellStyle name="Input 12 3 14" xfId="21770" xr:uid="{00000000-0005-0000-0000-000074080000}"/>
    <cellStyle name="Input 12 3 15" xfId="24316" xr:uid="{00000000-0005-0000-0000-000074080000}"/>
    <cellStyle name="Input 12 3 2" xfId="9073" xr:uid="{00000000-0005-0000-0000-000074080000}"/>
    <cellStyle name="Input 12 3 2 2" xfId="12544" xr:uid="{00000000-0005-0000-0000-000074080000}"/>
    <cellStyle name="Input 12 3 2 3" xfId="15423" xr:uid="{00000000-0005-0000-0000-000074080000}"/>
    <cellStyle name="Input 12 3 2 4" xfId="20336" xr:uid="{00000000-0005-0000-0000-000074080000}"/>
    <cellStyle name="Input 12 3 2 5" xfId="22837" xr:uid="{00000000-0005-0000-0000-000074080000}"/>
    <cellStyle name="Input 12 3 2 6" xfId="25383" xr:uid="{00000000-0005-0000-0000-000074080000}"/>
    <cellStyle name="Input 12 3 3" xfId="9525" xr:uid="{00000000-0005-0000-0000-000074080000}"/>
    <cellStyle name="Input 12 3 3 2" xfId="11982" xr:uid="{00000000-0005-0000-0000-000074080000}"/>
    <cellStyle name="Input 12 3 3 3" xfId="14992" xr:uid="{00000000-0005-0000-0000-000074080000}"/>
    <cellStyle name="Input 12 3 3 4" xfId="19911" xr:uid="{00000000-0005-0000-0000-000074080000}"/>
    <cellStyle name="Input 12 3 3 5" xfId="22406" xr:uid="{00000000-0005-0000-0000-000074080000}"/>
    <cellStyle name="Input 12 3 3 6" xfId="24952" xr:uid="{00000000-0005-0000-0000-000074080000}"/>
    <cellStyle name="Input 12 3 4" xfId="10308" xr:uid="{00000000-0005-0000-0000-000074080000}"/>
    <cellStyle name="Input 12 3 4 2" xfId="11807" xr:uid="{00000000-0005-0000-0000-000074080000}"/>
    <cellStyle name="Input 12 3 4 3" xfId="14817" xr:uid="{00000000-0005-0000-0000-000074080000}"/>
    <cellStyle name="Input 12 3 4 4" xfId="19740" xr:uid="{00000000-0005-0000-0000-000074080000}"/>
    <cellStyle name="Input 12 3 4 5" xfId="22231" xr:uid="{00000000-0005-0000-0000-000074080000}"/>
    <cellStyle name="Input 12 3 4 6" xfId="24777" xr:uid="{00000000-0005-0000-0000-000074080000}"/>
    <cellStyle name="Input 12 3 5" xfId="10776" xr:uid="{00000000-0005-0000-0000-000074080000}"/>
    <cellStyle name="Input 12 3 5 2" xfId="13804" xr:uid="{00000000-0005-0000-0000-000074080000}"/>
    <cellStyle name="Input 12 3 5 3" xfId="16345" xr:uid="{00000000-0005-0000-0000-000074080000}"/>
    <cellStyle name="Input 12 3 5 4" xfId="21229" xr:uid="{00000000-0005-0000-0000-000074080000}"/>
    <cellStyle name="Input 12 3 5 5" xfId="23759" xr:uid="{00000000-0005-0000-0000-000074080000}"/>
    <cellStyle name="Input 12 3 5 6" xfId="26305" xr:uid="{00000000-0005-0000-0000-000074080000}"/>
    <cellStyle name="Input 12 3 6" xfId="11302" xr:uid="{00000000-0005-0000-0000-000074080000}"/>
    <cellStyle name="Input 12 3 7" xfId="14356" xr:uid="{00000000-0005-0000-0000-000074080000}"/>
    <cellStyle name="Input 12 3 8" xfId="16856" xr:uid="{00000000-0005-0000-0000-000074080000}"/>
    <cellStyle name="Input 12 3 9" xfId="17365" xr:uid="{00000000-0005-0000-0000-000074080000}"/>
    <cellStyle name="Input 12 4" xfId="9071" xr:uid="{00000000-0005-0000-0000-000072080000}"/>
    <cellStyle name="Input 12 4 2" xfId="12542" xr:uid="{00000000-0005-0000-0000-000072080000}"/>
    <cellStyle name="Input 12 4 3" xfId="15421" xr:uid="{00000000-0005-0000-0000-000072080000}"/>
    <cellStyle name="Input 12 4 4" xfId="20334" xr:uid="{00000000-0005-0000-0000-000072080000}"/>
    <cellStyle name="Input 12 4 5" xfId="22835" xr:uid="{00000000-0005-0000-0000-000072080000}"/>
    <cellStyle name="Input 12 4 6" xfId="25381" xr:uid="{00000000-0005-0000-0000-000072080000}"/>
    <cellStyle name="Input 12 5" xfId="9523" xr:uid="{00000000-0005-0000-0000-000072080000}"/>
    <cellStyle name="Input 12 5 2" xfId="11984" xr:uid="{00000000-0005-0000-0000-000072080000}"/>
    <cellStyle name="Input 12 5 3" xfId="14994" xr:uid="{00000000-0005-0000-0000-000072080000}"/>
    <cellStyle name="Input 12 5 4" xfId="19913" xr:uid="{00000000-0005-0000-0000-000072080000}"/>
    <cellStyle name="Input 12 5 5" xfId="22408" xr:uid="{00000000-0005-0000-0000-000072080000}"/>
    <cellStyle name="Input 12 5 6" xfId="24954" xr:uid="{00000000-0005-0000-0000-000072080000}"/>
    <cellStyle name="Input 12 6" xfId="10306" xr:uid="{00000000-0005-0000-0000-000072080000}"/>
    <cellStyle name="Input 12 6 2" xfId="13684" xr:uid="{00000000-0005-0000-0000-000072080000}"/>
    <cellStyle name="Input 12 6 3" xfId="16225" xr:uid="{00000000-0005-0000-0000-000072080000}"/>
    <cellStyle name="Input 12 6 4" xfId="21109" xr:uid="{00000000-0005-0000-0000-000072080000}"/>
    <cellStyle name="Input 12 6 5" xfId="23639" xr:uid="{00000000-0005-0000-0000-000072080000}"/>
    <cellStyle name="Input 12 6 6" xfId="26185" xr:uid="{00000000-0005-0000-0000-000072080000}"/>
    <cellStyle name="Input 12 7" xfId="10774" xr:uid="{00000000-0005-0000-0000-000072080000}"/>
    <cellStyle name="Input 12 7 2" xfId="11596" xr:uid="{00000000-0005-0000-0000-000072080000}"/>
    <cellStyle name="Input 12 7 3" xfId="14644" xr:uid="{00000000-0005-0000-0000-000072080000}"/>
    <cellStyle name="Input 12 7 4" xfId="19579" xr:uid="{00000000-0005-0000-0000-000072080000}"/>
    <cellStyle name="Input 12 7 5" xfId="22058" xr:uid="{00000000-0005-0000-0000-000072080000}"/>
    <cellStyle name="Input 12 7 6" xfId="24604" xr:uid="{00000000-0005-0000-0000-000072080000}"/>
    <cellStyle name="Input 12 8" xfId="11300" xr:uid="{00000000-0005-0000-0000-000072080000}"/>
    <cellStyle name="Input 12 9" xfId="14354" xr:uid="{00000000-0005-0000-0000-000072080000}"/>
    <cellStyle name="Input 13" xfId="3693" xr:uid="{00000000-0005-0000-0000-000075080000}"/>
    <cellStyle name="Input 13 10" xfId="17829" xr:uid="{00000000-0005-0000-0000-000075080000}"/>
    <cellStyle name="Input 13 11" xfId="18287" xr:uid="{00000000-0005-0000-0000-000075080000}"/>
    <cellStyle name="Input 13 12" xfId="18771" xr:uid="{00000000-0005-0000-0000-000075080000}"/>
    <cellStyle name="Input 13 13" xfId="19292" xr:uid="{00000000-0005-0000-0000-000075080000}"/>
    <cellStyle name="Input 13 14" xfId="21771" xr:uid="{00000000-0005-0000-0000-000075080000}"/>
    <cellStyle name="Input 13 15" xfId="24317" xr:uid="{00000000-0005-0000-0000-000075080000}"/>
    <cellStyle name="Input 13 2" xfId="9074" xr:uid="{00000000-0005-0000-0000-000075080000}"/>
    <cellStyle name="Input 13 2 2" xfId="12545" xr:uid="{00000000-0005-0000-0000-000075080000}"/>
    <cellStyle name="Input 13 2 3" xfId="15424" xr:uid="{00000000-0005-0000-0000-000075080000}"/>
    <cellStyle name="Input 13 2 4" xfId="20337" xr:uid="{00000000-0005-0000-0000-000075080000}"/>
    <cellStyle name="Input 13 2 5" xfId="22838" xr:uid="{00000000-0005-0000-0000-000075080000}"/>
    <cellStyle name="Input 13 2 6" xfId="25384" xr:uid="{00000000-0005-0000-0000-000075080000}"/>
    <cellStyle name="Input 13 3" xfId="9526" xr:uid="{00000000-0005-0000-0000-000075080000}"/>
    <cellStyle name="Input 13 3 2" xfId="11981" xr:uid="{00000000-0005-0000-0000-000075080000}"/>
    <cellStyle name="Input 13 3 3" xfId="14991" xr:uid="{00000000-0005-0000-0000-000075080000}"/>
    <cellStyle name="Input 13 3 4" xfId="19910" xr:uid="{00000000-0005-0000-0000-000075080000}"/>
    <cellStyle name="Input 13 3 5" xfId="22405" xr:uid="{00000000-0005-0000-0000-000075080000}"/>
    <cellStyle name="Input 13 3 6" xfId="24951" xr:uid="{00000000-0005-0000-0000-000075080000}"/>
    <cellStyle name="Input 13 4" xfId="10309" xr:uid="{00000000-0005-0000-0000-000075080000}"/>
    <cellStyle name="Input 13 4 2" xfId="11808" xr:uid="{00000000-0005-0000-0000-000075080000}"/>
    <cellStyle name="Input 13 4 3" xfId="14818" xr:uid="{00000000-0005-0000-0000-000075080000}"/>
    <cellStyle name="Input 13 4 4" xfId="19741" xr:uid="{00000000-0005-0000-0000-000075080000}"/>
    <cellStyle name="Input 13 4 5" xfId="22232" xr:uid="{00000000-0005-0000-0000-000075080000}"/>
    <cellStyle name="Input 13 4 6" xfId="24778" xr:uid="{00000000-0005-0000-0000-000075080000}"/>
    <cellStyle name="Input 13 5" xfId="10777" xr:uid="{00000000-0005-0000-0000-000075080000}"/>
    <cellStyle name="Input 13 5 2" xfId="12808" xr:uid="{00000000-0005-0000-0000-000075080000}"/>
    <cellStyle name="Input 13 5 3" xfId="15677" xr:uid="{00000000-0005-0000-0000-000075080000}"/>
    <cellStyle name="Input 13 5 4" xfId="20582" xr:uid="{00000000-0005-0000-0000-000075080000}"/>
    <cellStyle name="Input 13 5 5" xfId="23091" xr:uid="{00000000-0005-0000-0000-000075080000}"/>
    <cellStyle name="Input 13 5 6" xfId="25637" xr:uid="{00000000-0005-0000-0000-000075080000}"/>
    <cellStyle name="Input 13 6" xfId="11303" xr:uid="{00000000-0005-0000-0000-000075080000}"/>
    <cellStyle name="Input 13 7" xfId="14357" xr:uid="{00000000-0005-0000-0000-000075080000}"/>
    <cellStyle name="Input 13 8" xfId="16857" xr:uid="{00000000-0005-0000-0000-000075080000}"/>
    <cellStyle name="Input 13 9" xfId="17366" xr:uid="{00000000-0005-0000-0000-000075080000}"/>
    <cellStyle name="Input 14" xfId="3694" xr:uid="{00000000-0005-0000-0000-000076080000}"/>
    <cellStyle name="Input 14 10" xfId="17830" xr:uid="{00000000-0005-0000-0000-000076080000}"/>
    <cellStyle name="Input 14 11" xfId="18288" xr:uid="{00000000-0005-0000-0000-000076080000}"/>
    <cellStyle name="Input 14 12" xfId="18772" xr:uid="{00000000-0005-0000-0000-000076080000}"/>
    <cellStyle name="Input 14 13" xfId="19293" xr:uid="{00000000-0005-0000-0000-000076080000}"/>
    <cellStyle name="Input 14 14" xfId="21772" xr:uid="{00000000-0005-0000-0000-000076080000}"/>
    <cellStyle name="Input 14 15" xfId="24318" xr:uid="{00000000-0005-0000-0000-000076080000}"/>
    <cellStyle name="Input 14 2" xfId="9075" xr:uid="{00000000-0005-0000-0000-000076080000}"/>
    <cellStyle name="Input 14 2 2" xfId="12546" xr:uid="{00000000-0005-0000-0000-000076080000}"/>
    <cellStyle name="Input 14 2 3" xfId="15425" xr:uid="{00000000-0005-0000-0000-000076080000}"/>
    <cellStyle name="Input 14 2 4" xfId="20338" xr:uid="{00000000-0005-0000-0000-000076080000}"/>
    <cellStyle name="Input 14 2 5" xfId="22839" xr:uid="{00000000-0005-0000-0000-000076080000}"/>
    <cellStyle name="Input 14 2 6" xfId="25385" xr:uid="{00000000-0005-0000-0000-000076080000}"/>
    <cellStyle name="Input 14 3" xfId="9527" xr:uid="{00000000-0005-0000-0000-000076080000}"/>
    <cellStyle name="Input 14 3 2" xfId="11980" xr:uid="{00000000-0005-0000-0000-000076080000}"/>
    <cellStyle name="Input 14 3 3" xfId="14990" xr:uid="{00000000-0005-0000-0000-000076080000}"/>
    <cellStyle name="Input 14 3 4" xfId="19909" xr:uid="{00000000-0005-0000-0000-000076080000}"/>
    <cellStyle name="Input 14 3 5" xfId="22404" xr:uid="{00000000-0005-0000-0000-000076080000}"/>
    <cellStyle name="Input 14 3 6" xfId="24950" xr:uid="{00000000-0005-0000-0000-000076080000}"/>
    <cellStyle name="Input 14 4" xfId="10310" xr:uid="{00000000-0005-0000-0000-000076080000}"/>
    <cellStyle name="Input 14 4 2" xfId="11809" xr:uid="{00000000-0005-0000-0000-000076080000}"/>
    <cellStyle name="Input 14 4 3" xfId="14819" xr:uid="{00000000-0005-0000-0000-000076080000}"/>
    <cellStyle name="Input 14 4 4" xfId="19742" xr:uid="{00000000-0005-0000-0000-000076080000}"/>
    <cellStyle name="Input 14 4 5" xfId="22233" xr:uid="{00000000-0005-0000-0000-000076080000}"/>
    <cellStyle name="Input 14 4 6" xfId="24779" xr:uid="{00000000-0005-0000-0000-000076080000}"/>
    <cellStyle name="Input 14 5" xfId="10778" xr:uid="{00000000-0005-0000-0000-000076080000}"/>
    <cellStyle name="Input 14 5 2" xfId="12807" xr:uid="{00000000-0005-0000-0000-000076080000}"/>
    <cellStyle name="Input 14 5 3" xfId="15676" xr:uid="{00000000-0005-0000-0000-000076080000}"/>
    <cellStyle name="Input 14 5 4" xfId="20581" xr:uid="{00000000-0005-0000-0000-000076080000}"/>
    <cellStyle name="Input 14 5 5" xfId="23090" xr:uid="{00000000-0005-0000-0000-000076080000}"/>
    <cellStyle name="Input 14 5 6" xfId="25636" xr:uid="{00000000-0005-0000-0000-000076080000}"/>
    <cellStyle name="Input 14 6" xfId="11304" xr:uid="{00000000-0005-0000-0000-000076080000}"/>
    <cellStyle name="Input 14 7" xfId="14358" xr:uid="{00000000-0005-0000-0000-000076080000}"/>
    <cellStyle name="Input 14 8" xfId="16858" xr:uid="{00000000-0005-0000-0000-000076080000}"/>
    <cellStyle name="Input 14 9" xfId="17367" xr:uid="{00000000-0005-0000-0000-000076080000}"/>
    <cellStyle name="Input 15" xfId="3695" xr:uid="{00000000-0005-0000-0000-000077080000}"/>
    <cellStyle name="Input 15 10" xfId="17831" xr:uid="{00000000-0005-0000-0000-000077080000}"/>
    <cellStyle name="Input 15 11" xfId="18289" xr:uid="{00000000-0005-0000-0000-000077080000}"/>
    <cellStyle name="Input 15 12" xfId="18773" xr:uid="{00000000-0005-0000-0000-000077080000}"/>
    <cellStyle name="Input 15 13" xfId="19294" xr:uid="{00000000-0005-0000-0000-000077080000}"/>
    <cellStyle name="Input 15 14" xfId="21773" xr:uid="{00000000-0005-0000-0000-000077080000}"/>
    <cellStyle name="Input 15 15" xfId="24319" xr:uid="{00000000-0005-0000-0000-000077080000}"/>
    <cellStyle name="Input 15 2" xfId="9076" xr:uid="{00000000-0005-0000-0000-000077080000}"/>
    <cellStyle name="Input 15 2 2" xfId="12547" xr:uid="{00000000-0005-0000-0000-000077080000}"/>
    <cellStyle name="Input 15 2 3" xfId="15426" xr:uid="{00000000-0005-0000-0000-000077080000}"/>
    <cellStyle name="Input 15 2 4" xfId="20339" xr:uid="{00000000-0005-0000-0000-000077080000}"/>
    <cellStyle name="Input 15 2 5" xfId="22840" xr:uid="{00000000-0005-0000-0000-000077080000}"/>
    <cellStyle name="Input 15 2 6" xfId="25386" xr:uid="{00000000-0005-0000-0000-000077080000}"/>
    <cellStyle name="Input 15 3" xfId="9528" xr:uid="{00000000-0005-0000-0000-000077080000}"/>
    <cellStyle name="Input 15 3 2" xfId="12954" xr:uid="{00000000-0005-0000-0000-000077080000}"/>
    <cellStyle name="Input 15 3 3" xfId="15823" xr:uid="{00000000-0005-0000-0000-000077080000}"/>
    <cellStyle name="Input 15 3 4" xfId="20717" xr:uid="{00000000-0005-0000-0000-000077080000}"/>
    <cellStyle name="Input 15 3 5" xfId="23237" xr:uid="{00000000-0005-0000-0000-000077080000}"/>
    <cellStyle name="Input 15 3 6" xfId="25783" xr:uid="{00000000-0005-0000-0000-000077080000}"/>
    <cellStyle name="Input 15 4" xfId="10311" xr:uid="{00000000-0005-0000-0000-000077080000}"/>
    <cellStyle name="Input 15 4 2" xfId="12746" xr:uid="{00000000-0005-0000-0000-000077080000}"/>
    <cellStyle name="Input 15 4 3" xfId="15615" xr:uid="{00000000-0005-0000-0000-000077080000}"/>
    <cellStyle name="Input 15 4 4" xfId="20520" xr:uid="{00000000-0005-0000-0000-000077080000}"/>
    <cellStyle name="Input 15 4 5" xfId="23029" xr:uid="{00000000-0005-0000-0000-000077080000}"/>
    <cellStyle name="Input 15 4 6" xfId="25575" xr:uid="{00000000-0005-0000-0000-000077080000}"/>
    <cellStyle name="Input 15 5" xfId="10779" xr:uid="{00000000-0005-0000-0000-000077080000}"/>
    <cellStyle name="Input 15 5 2" xfId="13803" xr:uid="{00000000-0005-0000-0000-000077080000}"/>
    <cellStyle name="Input 15 5 3" xfId="16344" xr:uid="{00000000-0005-0000-0000-000077080000}"/>
    <cellStyle name="Input 15 5 4" xfId="21228" xr:uid="{00000000-0005-0000-0000-000077080000}"/>
    <cellStyle name="Input 15 5 5" xfId="23758" xr:uid="{00000000-0005-0000-0000-000077080000}"/>
    <cellStyle name="Input 15 5 6" xfId="26304" xr:uid="{00000000-0005-0000-0000-000077080000}"/>
    <cellStyle name="Input 15 6" xfId="11305" xr:uid="{00000000-0005-0000-0000-000077080000}"/>
    <cellStyle name="Input 15 7" xfId="14359" xr:uid="{00000000-0005-0000-0000-000077080000}"/>
    <cellStyle name="Input 15 8" xfId="16859" xr:uid="{00000000-0005-0000-0000-000077080000}"/>
    <cellStyle name="Input 15 9" xfId="17368" xr:uid="{00000000-0005-0000-0000-000077080000}"/>
    <cellStyle name="Input 16" xfId="3696" xr:uid="{00000000-0005-0000-0000-000078080000}"/>
    <cellStyle name="Input 16 10" xfId="17832" xr:uid="{00000000-0005-0000-0000-000078080000}"/>
    <cellStyle name="Input 16 11" xfId="18290" xr:uid="{00000000-0005-0000-0000-000078080000}"/>
    <cellStyle name="Input 16 12" xfId="18774" xr:uid="{00000000-0005-0000-0000-000078080000}"/>
    <cellStyle name="Input 16 13" xfId="19295" xr:uid="{00000000-0005-0000-0000-000078080000}"/>
    <cellStyle name="Input 16 14" xfId="21774" xr:uid="{00000000-0005-0000-0000-000078080000}"/>
    <cellStyle name="Input 16 15" xfId="24320" xr:uid="{00000000-0005-0000-0000-000078080000}"/>
    <cellStyle name="Input 16 2" xfId="9077" xr:uid="{00000000-0005-0000-0000-000078080000}"/>
    <cellStyle name="Input 16 2 2" xfId="12548" xr:uid="{00000000-0005-0000-0000-000078080000}"/>
    <cellStyle name="Input 16 2 3" xfId="15427" xr:uid="{00000000-0005-0000-0000-000078080000}"/>
    <cellStyle name="Input 16 2 4" xfId="20340" xr:uid="{00000000-0005-0000-0000-000078080000}"/>
    <cellStyle name="Input 16 2 5" xfId="22841" xr:uid="{00000000-0005-0000-0000-000078080000}"/>
    <cellStyle name="Input 16 2 6" xfId="25387" xr:uid="{00000000-0005-0000-0000-000078080000}"/>
    <cellStyle name="Input 16 3" xfId="9529" xr:uid="{00000000-0005-0000-0000-000078080000}"/>
    <cellStyle name="Input 16 3 2" xfId="12953" xr:uid="{00000000-0005-0000-0000-000078080000}"/>
    <cellStyle name="Input 16 3 3" xfId="15822" xr:uid="{00000000-0005-0000-0000-000078080000}"/>
    <cellStyle name="Input 16 3 4" xfId="20716" xr:uid="{00000000-0005-0000-0000-000078080000}"/>
    <cellStyle name="Input 16 3 5" xfId="23236" xr:uid="{00000000-0005-0000-0000-000078080000}"/>
    <cellStyle name="Input 16 3 6" xfId="25782" xr:uid="{00000000-0005-0000-0000-000078080000}"/>
    <cellStyle name="Input 16 4" xfId="10312" xr:uid="{00000000-0005-0000-0000-000078080000}"/>
    <cellStyle name="Input 16 4 2" xfId="12747" xr:uid="{00000000-0005-0000-0000-000078080000}"/>
    <cellStyle name="Input 16 4 3" xfId="15616" xr:uid="{00000000-0005-0000-0000-000078080000}"/>
    <cellStyle name="Input 16 4 4" xfId="20521" xr:uid="{00000000-0005-0000-0000-000078080000}"/>
    <cellStyle name="Input 16 4 5" xfId="23030" xr:uid="{00000000-0005-0000-0000-000078080000}"/>
    <cellStyle name="Input 16 4 6" xfId="25576" xr:uid="{00000000-0005-0000-0000-000078080000}"/>
    <cellStyle name="Input 16 5" xfId="10780" xr:uid="{00000000-0005-0000-0000-000078080000}"/>
    <cellStyle name="Input 16 5 2" xfId="13802" xr:uid="{00000000-0005-0000-0000-000078080000}"/>
    <cellStyle name="Input 16 5 3" xfId="16343" xr:uid="{00000000-0005-0000-0000-000078080000}"/>
    <cellStyle name="Input 16 5 4" xfId="21227" xr:uid="{00000000-0005-0000-0000-000078080000}"/>
    <cellStyle name="Input 16 5 5" xfId="23757" xr:uid="{00000000-0005-0000-0000-000078080000}"/>
    <cellStyle name="Input 16 5 6" xfId="26303" xr:uid="{00000000-0005-0000-0000-000078080000}"/>
    <cellStyle name="Input 16 6" xfId="11306" xr:uid="{00000000-0005-0000-0000-000078080000}"/>
    <cellStyle name="Input 16 7" xfId="14360" xr:uid="{00000000-0005-0000-0000-000078080000}"/>
    <cellStyle name="Input 16 8" xfId="16860" xr:uid="{00000000-0005-0000-0000-000078080000}"/>
    <cellStyle name="Input 16 9" xfId="17369" xr:uid="{00000000-0005-0000-0000-000078080000}"/>
    <cellStyle name="Input 17" xfId="3697" xr:uid="{00000000-0005-0000-0000-000079080000}"/>
    <cellStyle name="Input 17 10" xfId="17833" xr:uid="{00000000-0005-0000-0000-000079080000}"/>
    <cellStyle name="Input 17 11" xfId="18291" xr:uid="{00000000-0005-0000-0000-000079080000}"/>
    <cellStyle name="Input 17 12" xfId="18775" xr:uid="{00000000-0005-0000-0000-000079080000}"/>
    <cellStyle name="Input 17 13" xfId="19296" xr:uid="{00000000-0005-0000-0000-000079080000}"/>
    <cellStyle name="Input 17 14" xfId="21775" xr:uid="{00000000-0005-0000-0000-000079080000}"/>
    <cellStyle name="Input 17 15" xfId="24321" xr:uid="{00000000-0005-0000-0000-000079080000}"/>
    <cellStyle name="Input 17 2" xfId="9078" xr:uid="{00000000-0005-0000-0000-000079080000}"/>
    <cellStyle name="Input 17 2 2" xfId="12549" xr:uid="{00000000-0005-0000-0000-000079080000}"/>
    <cellStyle name="Input 17 2 3" xfId="15428" xr:uid="{00000000-0005-0000-0000-000079080000}"/>
    <cellStyle name="Input 17 2 4" xfId="20341" xr:uid="{00000000-0005-0000-0000-000079080000}"/>
    <cellStyle name="Input 17 2 5" xfId="22842" xr:uid="{00000000-0005-0000-0000-000079080000}"/>
    <cellStyle name="Input 17 2 6" xfId="25388" xr:uid="{00000000-0005-0000-0000-000079080000}"/>
    <cellStyle name="Input 17 3" xfId="9530" xr:uid="{00000000-0005-0000-0000-000079080000}"/>
    <cellStyle name="Input 17 3 2" xfId="12952" xr:uid="{00000000-0005-0000-0000-000079080000}"/>
    <cellStyle name="Input 17 3 3" xfId="15821" xr:uid="{00000000-0005-0000-0000-000079080000}"/>
    <cellStyle name="Input 17 3 4" xfId="20715" xr:uid="{00000000-0005-0000-0000-000079080000}"/>
    <cellStyle name="Input 17 3 5" xfId="23235" xr:uid="{00000000-0005-0000-0000-000079080000}"/>
    <cellStyle name="Input 17 3 6" xfId="25781" xr:uid="{00000000-0005-0000-0000-000079080000}"/>
    <cellStyle name="Input 17 4" xfId="10313" xr:uid="{00000000-0005-0000-0000-000079080000}"/>
    <cellStyle name="Input 17 4 2" xfId="13685" xr:uid="{00000000-0005-0000-0000-000079080000}"/>
    <cellStyle name="Input 17 4 3" xfId="16226" xr:uid="{00000000-0005-0000-0000-000079080000}"/>
    <cellStyle name="Input 17 4 4" xfId="21110" xr:uid="{00000000-0005-0000-0000-000079080000}"/>
    <cellStyle name="Input 17 4 5" xfId="23640" xr:uid="{00000000-0005-0000-0000-000079080000}"/>
    <cellStyle name="Input 17 4 6" xfId="26186" xr:uid="{00000000-0005-0000-0000-000079080000}"/>
    <cellStyle name="Input 17 5" xfId="10781" xr:uid="{00000000-0005-0000-0000-000079080000}"/>
    <cellStyle name="Input 17 5 2" xfId="11868" xr:uid="{00000000-0005-0000-0000-000079080000}"/>
    <cellStyle name="Input 17 5 3" xfId="14878" xr:uid="{00000000-0005-0000-0000-000079080000}"/>
    <cellStyle name="Input 17 5 4" xfId="19801" xr:uid="{00000000-0005-0000-0000-000079080000}"/>
    <cellStyle name="Input 17 5 5" xfId="22292" xr:uid="{00000000-0005-0000-0000-000079080000}"/>
    <cellStyle name="Input 17 5 6" xfId="24838" xr:uid="{00000000-0005-0000-0000-000079080000}"/>
    <cellStyle name="Input 17 6" xfId="11307" xr:uid="{00000000-0005-0000-0000-000079080000}"/>
    <cellStyle name="Input 17 7" xfId="14361" xr:uid="{00000000-0005-0000-0000-000079080000}"/>
    <cellStyle name="Input 17 8" xfId="16861" xr:uid="{00000000-0005-0000-0000-000079080000}"/>
    <cellStyle name="Input 17 9" xfId="17370" xr:uid="{00000000-0005-0000-0000-000079080000}"/>
    <cellStyle name="Input 18" xfId="3698" xr:uid="{00000000-0005-0000-0000-00007A080000}"/>
    <cellStyle name="Input 18 10" xfId="17834" xr:uid="{00000000-0005-0000-0000-00007A080000}"/>
    <cellStyle name="Input 18 11" xfId="18292" xr:uid="{00000000-0005-0000-0000-00007A080000}"/>
    <cellStyle name="Input 18 12" xfId="18776" xr:uid="{00000000-0005-0000-0000-00007A080000}"/>
    <cellStyle name="Input 18 13" xfId="19297" xr:uid="{00000000-0005-0000-0000-00007A080000}"/>
    <cellStyle name="Input 18 14" xfId="21776" xr:uid="{00000000-0005-0000-0000-00007A080000}"/>
    <cellStyle name="Input 18 15" xfId="24322" xr:uid="{00000000-0005-0000-0000-00007A080000}"/>
    <cellStyle name="Input 18 2" xfId="9079" xr:uid="{00000000-0005-0000-0000-00007A080000}"/>
    <cellStyle name="Input 18 2 2" xfId="12550" xr:uid="{00000000-0005-0000-0000-00007A080000}"/>
    <cellStyle name="Input 18 2 3" xfId="15429" xr:uid="{00000000-0005-0000-0000-00007A080000}"/>
    <cellStyle name="Input 18 2 4" xfId="20342" xr:uid="{00000000-0005-0000-0000-00007A080000}"/>
    <cellStyle name="Input 18 2 5" xfId="22843" xr:uid="{00000000-0005-0000-0000-00007A080000}"/>
    <cellStyle name="Input 18 2 6" xfId="25389" xr:uid="{00000000-0005-0000-0000-00007A080000}"/>
    <cellStyle name="Input 18 3" xfId="9531" xr:uid="{00000000-0005-0000-0000-00007A080000}"/>
    <cellStyle name="Input 18 3 2" xfId="12951" xr:uid="{00000000-0005-0000-0000-00007A080000}"/>
    <cellStyle name="Input 18 3 3" xfId="15820" xr:uid="{00000000-0005-0000-0000-00007A080000}"/>
    <cellStyle name="Input 18 3 4" xfId="20714" xr:uid="{00000000-0005-0000-0000-00007A080000}"/>
    <cellStyle name="Input 18 3 5" xfId="23234" xr:uid="{00000000-0005-0000-0000-00007A080000}"/>
    <cellStyle name="Input 18 3 6" xfId="25780" xr:uid="{00000000-0005-0000-0000-00007A080000}"/>
    <cellStyle name="Input 18 4" xfId="10314" xr:uid="{00000000-0005-0000-0000-00007A080000}"/>
    <cellStyle name="Input 18 4 2" xfId="13686" xr:uid="{00000000-0005-0000-0000-00007A080000}"/>
    <cellStyle name="Input 18 4 3" xfId="16227" xr:uid="{00000000-0005-0000-0000-00007A080000}"/>
    <cellStyle name="Input 18 4 4" xfId="21111" xr:uid="{00000000-0005-0000-0000-00007A080000}"/>
    <cellStyle name="Input 18 4 5" xfId="23641" xr:uid="{00000000-0005-0000-0000-00007A080000}"/>
    <cellStyle name="Input 18 4 6" xfId="26187" xr:uid="{00000000-0005-0000-0000-00007A080000}"/>
    <cellStyle name="Input 18 5" xfId="10782" xr:uid="{00000000-0005-0000-0000-00007A080000}"/>
    <cellStyle name="Input 18 5 2" xfId="12240" xr:uid="{00000000-0005-0000-0000-00007A080000}"/>
    <cellStyle name="Input 18 5 3" xfId="15150" xr:uid="{00000000-0005-0000-0000-00007A080000}"/>
    <cellStyle name="Input 18 5 4" xfId="20069" xr:uid="{00000000-0005-0000-0000-00007A080000}"/>
    <cellStyle name="Input 18 5 5" xfId="22564" xr:uid="{00000000-0005-0000-0000-00007A080000}"/>
    <cellStyle name="Input 18 5 6" xfId="25110" xr:uid="{00000000-0005-0000-0000-00007A080000}"/>
    <cellStyle name="Input 18 6" xfId="11308" xr:uid="{00000000-0005-0000-0000-00007A080000}"/>
    <cellStyle name="Input 18 7" xfId="14362" xr:uid="{00000000-0005-0000-0000-00007A080000}"/>
    <cellStyle name="Input 18 8" xfId="16862" xr:uid="{00000000-0005-0000-0000-00007A080000}"/>
    <cellStyle name="Input 18 9" xfId="17371" xr:uid="{00000000-0005-0000-0000-00007A080000}"/>
    <cellStyle name="Input 19" xfId="3699" xr:uid="{00000000-0005-0000-0000-00007B080000}"/>
    <cellStyle name="Input 19 10" xfId="17835" xr:uid="{00000000-0005-0000-0000-00007B080000}"/>
    <cellStyle name="Input 19 11" xfId="18293" xr:uid="{00000000-0005-0000-0000-00007B080000}"/>
    <cellStyle name="Input 19 12" xfId="18777" xr:uid="{00000000-0005-0000-0000-00007B080000}"/>
    <cellStyle name="Input 19 13" xfId="19298" xr:uid="{00000000-0005-0000-0000-00007B080000}"/>
    <cellStyle name="Input 19 14" xfId="21777" xr:uid="{00000000-0005-0000-0000-00007B080000}"/>
    <cellStyle name="Input 19 15" xfId="24323" xr:uid="{00000000-0005-0000-0000-00007B080000}"/>
    <cellStyle name="Input 19 2" xfId="9080" xr:uid="{00000000-0005-0000-0000-00007B080000}"/>
    <cellStyle name="Input 19 2 2" xfId="12551" xr:uid="{00000000-0005-0000-0000-00007B080000}"/>
    <cellStyle name="Input 19 2 3" xfId="15430" xr:uid="{00000000-0005-0000-0000-00007B080000}"/>
    <cellStyle name="Input 19 2 4" xfId="20343" xr:uid="{00000000-0005-0000-0000-00007B080000}"/>
    <cellStyle name="Input 19 2 5" xfId="22844" xr:uid="{00000000-0005-0000-0000-00007B080000}"/>
    <cellStyle name="Input 19 2 6" xfId="25390" xr:uid="{00000000-0005-0000-0000-00007B080000}"/>
    <cellStyle name="Input 19 3" xfId="9532" xr:uid="{00000000-0005-0000-0000-00007B080000}"/>
    <cellStyle name="Input 19 3 2" xfId="12950" xr:uid="{00000000-0005-0000-0000-00007B080000}"/>
    <cellStyle name="Input 19 3 3" xfId="15819" xr:uid="{00000000-0005-0000-0000-00007B080000}"/>
    <cellStyle name="Input 19 3 4" xfId="20713" xr:uid="{00000000-0005-0000-0000-00007B080000}"/>
    <cellStyle name="Input 19 3 5" xfId="23233" xr:uid="{00000000-0005-0000-0000-00007B080000}"/>
    <cellStyle name="Input 19 3 6" xfId="25779" xr:uid="{00000000-0005-0000-0000-00007B080000}"/>
    <cellStyle name="Input 19 4" xfId="10315" xr:uid="{00000000-0005-0000-0000-00007B080000}"/>
    <cellStyle name="Input 19 4 2" xfId="12748" xr:uid="{00000000-0005-0000-0000-00007B080000}"/>
    <cellStyle name="Input 19 4 3" xfId="15617" xr:uid="{00000000-0005-0000-0000-00007B080000}"/>
    <cellStyle name="Input 19 4 4" xfId="20522" xr:uid="{00000000-0005-0000-0000-00007B080000}"/>
    <cellStyle name="Input 19 4 5" xfId="23031" xr:uid="{00000000-0005-0000-0000-00007B080000}"/>
    <cellStyle name="Input 19 4 6" xfId="25577" xr:uid="{00000000-0005-0000-0000-00007B080000}"/>
    <cellStyle name="Input 19 5" xfId="10783" xr:uid="{00000000-0005-0000-0000-00007B080000}"/>
    <cellStyle name="Input 19 5 2" xfId="12239" xr:uid="{00000000-0005-0000-0000-00007B080000}"/>
    <cellStyle name="Input 19 5 3" xfId="15149" xr:uid="{00000000-0005-0000-0000-00007B080000}"/>
    <cellStyle name="Input 19 5 4" xfId="20068" xr:uid="{00000000-0005-0000-0000-00007B080000}"/>
    <cellStyle name="Input 19 5 5" xfId="22563" xr:uid="{00000000-0005-0000-0000-00007B080000}"/>
    <cellStyle name="Input 19 5 6" xfId="25109" xr:uid="{00000000-0005-0000-0000-00007B080000}"/>
    <cellStyle name="Input 19 6" xfId="11309" xr:uid="{00000000-0005-0000-0000-00007B080000}"/>
    <cellStyle name="Input 19 7" xfId="14363" xr:uid="{00000000-0005-0000-0000-00007B080000}"/>
    <cellStyle name="Input 19 8" xfId="16863" xr:uid="{00000000-0005-0000-0000-00007B080000}"/>
    <cellStyle name="Input 19 9" xfId="17372" xr:uid="{00000000-0005-0000-0000-00007B080000}"/>
    <cellStyle name="Input 2" xfId="612" xr:uid="{00000000-0005-0000-0000-00007C080000}"/>
    <cellStyle name="Input 2 10" xfId="18574" xr:uid="{00000000-0005-0000-0000-00007C080000}"/>
    <cellStyle name="Input 2 2" xfId="613" xr:uid="{00000000-0005-0000-0000-00007D080000}"/>
    <cellStyle name="Input 2 2 10" xfId="18575" xr:uid="{00000000-0005-0000-0000-00007D080000}"/>
    <cellStyle name="Input 2 2 2" xfId="3700" xr:uid="{00000000-0005-0000-0000-00007E080000}"/>
    <cellStyle name="Input 2 2 2 10" xfId="16864" xr:uid="{00000000-0005-0000-0000-00007E080000}"/>
    <cellStyle name="Input 2 2 2 11" xfId="17373" xr:uid="{00000000-0005-0000-0000-00007E080000}"/>
    <cellStyle name="Input 2 2 2 12" xfId="17836" xr:uid="{00000000-0005-0000-0000-00007E080000}"/>
    <cellStyle name="Input 2 2 2 13" xfId="18294" xr:uid="{00000000-0005-0000-0000-00007E080000}"/>
    <cellStyle name="Input 2 2 2 14" xfId="18778" xr:uid="{00000000-0005-0000-0000-00007E080000}"/>
    <cellStyle name="Input 2 2 2 15" xfId="19299" xr:uid="{00000000-0005-0000-0000-00007E080000}"/>
    <cellStyle name="Input 2 2 2 16" xfId="21778" xr:uid="{00000000-0005-0000-0000-00007E080000}"/>
    <cellStyle name="Input 2 2 2 17" xfId="24324" xr:uid="{00000000-0005-0000-0000-00007E080000}"/>
    <cellStyle name="Input 2 2 2 2" xfId="3701" xr:uid="{00000000-0005-0000-0000-00007F080000}"/>
    <cellStyle name="Input 2 2 2 2 10" xfId="17837" xr:uid="{00000000-0005-0000-0000-00007F080000}"/>
    <cellStyle name="Input 2 2 2 2 11" xfId="18295" xr:uid="{00000000-0005-0000-0000-00007F080000}"/>
    <cellStyle name="Input 2 2 2 2 12" xfId="18779" xr:uid="{00000000-0005-0000-0000-00007F080000}"/>
    <cellStyle name="Input 2 2 2 2 13" xfId="19300" xr:uid="{00000000-0005-0000-0000-00007F080000}"/>
    <cellStyle name="Input 2 2 2 2 14" xfId="21779" xr:uid="{00000000-0005-0000-0000-00007F080000}"/>
    <cellStyle name="Input 2 2 2 2 15" xfId="24325" xr:uid="{00000000-0005-0000-0000-00007F080000}"/>
    <cellStyle name="Input 2 2 2 2 2" xfId="9082" xr:uid="{00000000-0005-0000-0000-00007F080000}"/>
    <cellStyle name="Input 2 2 2 2 2 2" xfId="12553" xr:uid="{00000000-0005-0000-0000-00007F080000}"/>
    <cellStyle name="Input 2 2 2 2 2 3" xfId="15432" xr:uid="{00000000-0005-0000-0000-00007F080000}"/>
    <cellStyle name="Input 2 2 2 2 2 4" xfId="20345" xr:uid="{00000000-0005-0000-0000-00007F080000}"/>
    <cellStyle name="Input 2 2 2 2 2 5" xfId="22846" xr:uid="{00000000-0005-0000-0000-00007F080000}"/>
    <cellStyle name="Input 2 2 2 2 2 6" xfId="25392" xr:uid="{00000000-0005-0000-0000-00007F080000}"/>
    <cellStyle name="Input 2 2 2 2 3" xfId="9534" xr:uid="{00000000-0005-0000-0000-00007F080000}"/>
    <cellStyle name="Input 2 2 2 2 3 2" xfId="11978" xr:uid="{00000000-0005-0000-0000-00007F080000}"/>
    <cellStyle name="Input 2 2 2 2 3 3" xfId="14988" xr:uid="{00000000-0005-0000-0000-00007F080000}"/>
    <cellStyle name="Input 2 2 2 2 3 4" xfId="19907" xr:uid="{00000000-0005-0000-0000-00007F080000}"/>
    <cellStyle name="Input 2 2 2 2 3 5" xfId="22402" xr:uid="{00000000-0005-0000-0000-00007F080000}"/>
    <cellStyle name="Input 2 2 2 2 3 6" xfId="24948" xr:uid="{00000000-0005-0000-0000-00007F080000}"/>
    <cellStyle name="Input 2 2 2 2 4" xfId="10317" xr:uid="{00000000-0005-0000-0000-00007F080000}"/>
    <cellStyle name="Input 2 2 2 2 4 2" xfId="13687" xr:uid="{00000000-0005-0000-0000-00007F080000}"/>
    <cellStyle name="Input 2 2 2 2 4 3" xfId="16228" xr:uid="{00000000-0005-0000-0000-00007F080000}"/>
    <cellStyle name="Input 2 2 2 2 4 4" xfId="21112" xr:uid="{00000000-0005-0000-0000-00007F080000}"/>
    <cellStyle name="Input 2 2 2 2 4 5" xfId="23642" xr:uid="{00000000-0005-0000-0000-00007F080000}"/>
    <cellStyle name="Input 2 2 2 2 4 6" xfId="26188" xr:uid="{00000000-0005-0000-0000-00007F080000}"/>
    <cellStyle name="Input 2 2 2 2 5" xfId="10785" xr:uid="{00000000-0005-0000-0000-00007F080000}"/>
    <cellStyle name="Input 2 2 2 2 5 2" xfId="12806" xr:uid="{00000000-0005-0000-0000-00007F080000}"/>
    <cellStyle name="Input 2 2 2 2 5 3" xfId="15675" xr:uid="{00000000-0005-0000-0000-00007F080000}"/>
    <cellStyle name="Input 2 2 2 2 5 4" xfId="20580" xr:uid="{00000000-0005-0000-0000-00007F080000}"/>
    <cellStyle name="Input 2 2 2 2 5 5" xfId="23089" xr:uid="{00000000-0005-0000-0000-00007F080000}"/>
    <cellStyle name="Input 2 2 2 2 5 6" xfId="25635" xr:uid="{00000000-0005-0000-0000-00007F080000}"/>
    <cellStyle name="Input 2 2 2 2 6" xfId="11311" xr:uid="{00000000-0005-0000-0000-00007F080000}"/>
    <cellStyle name="Input 2 2 2 2 7" xfId="14365" xr:uid="{00000000-0005-0000-0000-00007F080000}"/>
    <cellStyle name="Input 2 2 2 2 8" xfId="16865" xr:uid="{00000000-0005-0000-0000-00007F080000}"/>
    <cellStyle name="Input 2 2 2 2 9" xfId="17374" xr:uid="{00000000-0005-0000-0000-00007F080000}"/>
    <cellStyle name="Input 2 2 2 3" xfId="3702" xr:uid="{00000000-0005-0000-0000-000080080000}"/>
    <cellStyle name="Input 2 2 2 3 10" xfId="17838" xr:uid="{00000000-0005-0000-0000-000080080000}"/>
    <cellStyle name="Input 2 2 2 3 11" xfId="18296" xr:uid="{00000000-0005-0000-0000-000080080000}"/>
    <cellStyle name="Input 2 2 2 3 12" xfId="18780" xr:uid="{00000000-0005-0000-0000-000080080000}"/>
    <cellStyle name="Input 2 2 2 3 13" xfId="19301" xr:uid="{00000000-0005-0000-0000-000080080000}"/>
    <cellStyle name="Input 2 2 2 3 14" xfId="21780" xr:uid="{00000000-0005-0000-0000-000080080000}"/>
    <cellStyle name="Input 2 2 2 3 15" xfId="24326" xr:uid="{00000000-0005-0000-0000-000080080000}"/>
    <cellStyle name="Input 2 2 2 3 2" xfId="9083" xr:uid="{00000000-0005-0000-0000-000080080000}"/>
    <cellStyle name="Input 2 2 2 3 2 2" xfId="12554" xr:uid="{00000000-0005-0000-0000-000080080000}"/>
    <cellStyle name="Input 2 2 2 3 2 3" xfId="15433" xr:uid="{00000000-0005-0000-0000-000080080000}"/>
    <cellStyle name="Input 2 2 2 3 2 4" xfId="20346" xr:uid="{00000000-0005-0000-0000-000080080000}"/>
    <cellStyle name="Input 2 2 2 3 2 5" xfId="22847" xr:uid="{00000000-0005-0000-0000-000080080000}"/>
    <cellStyle name="Input 2 2 2 3 2 6" xfId="25393" xr:uid="{00000000-0005-0000-0000-000080080000}"/>
    <cellStyle name="Input 2 2 2 3 3" xfId="9535" xr:uid="{00000000-0005-0000-0000-000080080000}"/>
    <cellStyle name="Input 2 2 2 3 3 2" xfId="11977" xr:uid="{00000000-0005-0000-0000-000080080000}"/>
    <cellStyle name="Input 2 2 2 3 3 3" xfId="14987" xr:uid="{00000000-0005-0000-0000-000080080000}"/>
    <cellStyle name="Input 2 2 2 3 3 4" xfId="19906" xr:uid="{00000000-0005-0000-0000-000080080000}"/>
    <cellStyle name="Input 2 2 2 3 3 5" xfId="22401" xr:uid="{00000000-0005-0000-0000-000080080000}"/>
    <cellStyle name="Input 2 2 2 3 3 6" xfId="24947" xr:uid="{00000000-0005-0000-0000-000080080000}"/>
    <cellStyle name="Input 2 2 2 3 4" xfId="10318" xr:uid="{00000000-0005-0000-0000-000080080000}"/>
    <cellStyle name="Input 2 2 2 3 4 2" xfId="13688" xr:uid="{00000000-0005-0000-0000-000080080000}"/>
    <cellStyle name="Input 2 2 2 3 4 3" xfId="16229" xr:uid="{00000000-0005-0000-0000-000080080000}"/>
    <cellStyle name="Input 2 2 2 3 4 4" xfId="21113" xr:uid="{00000000-0005-0000-0000-000080080000}"/>
    <cellStyle name="Input 2 2 2 3 4 5" xfId="23643" xr:uid="{00000000-0005-0000-0000-000080080000}"/>
    <cellStyle name="Input 2 2 2 3 4 6" xfId="26189" xr:uid="{00000000-0005-0000-0000-000080080000}"/>
    <cellStyle name="Input 2 2 2 3 5" xfId="10786" xr:uid="{00000000-0005-0000-0000-000080080000}"/>
    <cellStyle name="Input 2 2 2 3 5 2" xfId="11595" xr:uid="{00000000-0005-0000-0000-000080080000}"/>
    <cellStyle name="Input 2 2 2 3 5 3" xfId="14643" xr:uid="{00000000-0005-0000-0000-000080080000}"/>
    <cellStyle name="Input 2 2 2 3 5 4" xfId="19578" xr:uid="{00000000-0005-0000-0000-000080080000}"/>
    <cellStyle name="Input 2 2 2 3 5 5" xfId="22057" xr:uid="{00000000-0005-0000-0000-000080080000}"/>
    <cellStyle name="Input 2 2 2 3 5 6" xfId="24603" xr:uid="{00000000-0005-0000-0000-000080080000}"/>
    <cellStyle name="Input 2 2 2 3 6" xfId="11312" xr:uid="{00000000-0005-0000-0000-000080080000}"/>
    <cellStyle name="Input 2 2 2 3 7" xfId="14366" xr:uid="{00000000-0005-0000-0000-000080080000}"/>
    <cellStyle name="Input 2 2 2 3 8" xfId="16866" xr:uid="{00000000-0005-0000-0000-000080080000}"/>
    <cellStyle name="Input 2 2 2 3 9" xfId="17375" xr:uid="{00000000-0005-0000-0000-000080080000}"/>
    <cellStyle name="Input 2 2 2 4" xfId="9081" xr:uid="{00000000-0005-0000-0000-00007E080000}"/>
    <cellStyle name="Input 2 2 2 4 2" xfId="12552" xr:uid="{00000000-0005-0000-0000-00007E080000}"/>
    <cellStyle name="Input 2 2 2 4 3" xfId="15431" xr:uid="{00000000-0005-0000-0000-00007E080000}"/>
    <cellStyle name="Input 2 2 2 4 4" xfId="20344" xr:uid="{00000000-0005-0000-0000-00007E080000}"/>
    <cellStyle name="Input 2 2 2 4 5" xfId="22845" xr:uid="{00000000-0005-0000-0000-00007E080000}"/>
    <cellStyle name="Input 2 2 2 4 6" xfId="25391" xr:uid="{00000000-0005-0000-0000-00007E080000}"/>
    <cellStyle name="Input 2 2 2 5" xfId="9533" xr:uid="{00000000-0005-0000-0000-00007E080000}"/>
    <cellStyle name="Input 2 2 2 5 2" xfId="11979" xr:uid="{00000000-0005-0000-0000-00007E080000}"/>
    <cellStyle name="Input 2 2 2 5 3" xfId="14989" xr:uid="{00000000-0005-0000-0000-00007E080000}"/>
    <cellStyle name="Input 2 2 2 5 4" xfId="19908" xr:uid="{00000000-0005-0000-0000-00007E080000}"/>
    <cellStyle name="Input 2 2 2 5 5" xfId="22403" xr:uid="{00000000-0005-0000-0000-00007E080000}"/>
    <cellStyle name="Input 2 2 2 5 6" xfId="24949" xr:uid="{00000000-0005-0000-0000-00007E080000}"/>
    <cellStyle name="Input 2 2 2 6" xfId="10316" xr:uid="{00000000-0005-0000-0000-00007E080000}"/>
    <cellStyle name="Input 2 2 2 6 2" xfId="12749" xr:uid="{00000000-0005-0000-0000-00007E080000}"/>
    <cellStyle name="Input 2 2 2 6 3" xfId="15618" xr:uid="{00000000-0005-0000-0000-00007E080000}"/>
    <cellStyle name="Input 2 2 2 6 4" xfId="20523" xr:uid="{00000000-0005-0000-0000-00007E080000}"/>
    <cellStyle name="Input 2 2 2 6 5" xfId="23032" xr:uid="{00000000-0005-0000-0000-00007E080000}"/>
    <cellStyle name="Input 2 2 2 6 6" xfId="25578" xr:uid="{00000000-0005-0000-0000-00007E080000}"/>
    <cellStyle name="Input 2 2 2 7" xfId="10784" xr:uid="{00000000-0005-0000-0000-00007E080000}"/>
    <cellStyle name="Input 2 2 2 7 2" xfId="11867" xr:uid="{00000000-0005-0000-0000-00007E080000}"/>
    <cellStyle name="Input 2 2 2 7 3" xfId="14877" xr:uid="{00000000-0005-0000-0000-00007E080000}"/>
    <cellStyle name="Input 2 2 2 7 4" xfId="19800" xr:uid="{00000000-0005-0000-0000-00007E080000}"/>
    <cellStyle name="Input 2 2 2 7 5" xfId="22291" xr:uid="{00000000-0005-0000-0000-00007E080000}"/>
    <cellStyle name="Input 2 2 2 7 6" xfId="24837" xr:uid="{00000000-0005-0000-0000-00007E080000}"/>
    <cellStyle name="Input 2 2 2 8" xfId="11310" xr:uid="{00000000-0005-0000-0000-00007E080000}"/>
    <cellStyle name="Input 2 2 2 9" xfId="14364" xr:uid="{00000000-0005-0000-0000-00007E080000}"/>
    <cellStyle name="Input 2 2 3" xfId="3703" xr:uid="{00000000-0005-0000-0000-000081080000}"/>
    <cellStyle name="Input 2 2 3 10" xfId="17839" xr:uid="{00000000-0005-0000-0000-000081080000}"/>
    <cellStyle name="Input 2 2 3 11" xfId="18297" xr:uid="{00000000-0005-0000-0000-000081080000}"/>
    <cellStyle name="Input 2 2 3 12" xfId="18781" xr:uid="{00000000-0005-0000-0000-000081080000}"/>
    <cellStyle name="Input 2 2 3 13" xfId="19302" xr:uid="{00000000-0005-0000-0000-000081080000}"/>
    <cellStyle name="Input 2 2 3 14" xfId="21781" xr:uid="{00000000-0005-0000-0000-000081080000}"/>
    <cellStyle name="Input 2 2 3 15" xfId="24327" xr:uid="{00000000-0005-0000-0000-000081080000}"/>
    <cellStyle name="Input 2 2 3 2" xfId="9084" xr:uid="{00000000-0005-0000-0000-000081080000}"/>
    <cellStyle name="Input 2 2 3 2 2" xfId="12555" xr:uid="{00000000-0005-0000-0000-000081080000}"/>
    <cellStyle name="Input 2 2 3 2 3" xfId="15434" xr:uid="{00000000-0005-0000-0000-000081080000}"/>
    <cellStyle name="Input 2 2 3 2 4" xfId="20347" xr:uid="{00000000-0005-0000-0000-000081080000}"/>
    <cellStyle name="Input 2 2 3 2 5" xfId="22848" xr:uid="{00000000-0005-0000-0000-000081080000}"/>
    <cellStyle name="Input 2 2 3 2 6" xfId="25394" xr:uid="{00000000-0005-0000-0000-000081080000}"/>
    <cellStyle name="Input 2 2 3 3" xfId="9536" xr:uid="{00000000-0005-0000-0000-000081080000}"/>
    <cellStyle name="Input 2 2 3 3 2" xfId="12949" xr:uid="{00000000-0005-0000-0000-000081080000}"/>
    <cellStyle name="Input 2 2 3 3 3" xfId="15818" xr:uid="{00000000-0005-0000-0000-000081080000}"/>
    <cellStyle name="Input 2 2 3 3 4" xfId="20712" xr:uid="{00000000-0005-0000-0000-000081080000}"/>
    <cellStyle name="Input 2 2 3 3 5" xfId="23232" xr:uid="{00000000-0005-0000-0000-000081080000}"/>
    <cellStyle name="Input 2 2 3 3 6" xfId="25778" xr:uid="{00000000-0005-0000-0000-000081080000}"/>
    <cellStyle name="Input 2 2 3 4" xfId="10319" xr:uid="{00000000-0005-0000-0000-000081080000}"/>
    <cellStyle name="Input 2 2 3 4 2" xfId="13689" xr:uid="{00000000-0005-0000-0000-000081080000}"/>
    <cellStyle name="Input 2 2 3 4 3" xfId="16230" xr:uid="{00000000-0005-0000-0000-000081080000}"/>
    <cellStyle name="Input 2 2 3 4 4" xfId="21114" xr:uid="{00000000-0005-0000-0000-000081080000}"/>
    <cellStyle name="Input 2 2 3 4 5" xfId="23644" xr:uid="{00000000-0005-0000-0000-000081080000}"/>
    <cellStyle name="Input 2 2 3 4 6" xfId="26190" xr:uid="{00000000-0005-0000-0000-000081080000}"/>
    <cellStyle name="Input 2 2 3 5" xfId="10787" xr:uid="{00000000-0005-0000-0000-000081080000}"/>
    <cellStyle name="Input 2 2 3 5 2" xfId="12238" xr:uid="{00000000-0005-0000-0000-000081080000}"/>
    <cellStyle name="Input 2 2 3 5 3" xfId="15148" xr:uid="{00000000-0005-0000-0000-000081080000}"/>
    <cellStyle name="Input 2 2 3 5 4" xfId="20067" xr:uid="{00000000-0005-0000-0000-000081080000}"/>
    <cellStyle name="Input 2 2 3 5 5" xfId="22562" xr:uid="{00000000-0005-0000-0000-000081080000}"/>
    <cellStyle name="Input 2 2 3 5 6" xfId="25108" xr:uid="{00000000-0005-0000-0000-000081080000}"/>
    <cellStyle name="Input 2 2 3 6" xfId="11313" xr:uid="{00000000-0005-0000-0000-000081080000}"/>
    <cellStyle name="Input 2 2 3 7" xfId="14367" xr:uid="{00000000-0005-0000-0000-000081080000}"/>
    <cellStyle name="Input 2 2 3 8" xfId="16867" xr:uid="{00000000-0005-0000-0000-000081080000}"/>
    <cellStyle name="Input 2 2 3 9" xfId="17376" xr:uid="{00000000-0005-0000-0000-000081080000}"/>
    <cellStyle name="Input 2 2 4" xfId="3704" xr:uid="{00000000-0005-0000-0000-000082080000}"/>
    <cellStyle name="Input 2 2 4 10" xfId="17840" xr:uid="{00000000-0005-0000-0000-000082080000}"/>
    <cellStyle name="Input 2 2 4 11" xfId="18298" xr:uid="{00000000-0005-0000-0000-000082080000}"/>
    <cellStyle name="Input 2 2 4 12" xfId="18782" xr:uid="{00000000-0005-0000-0000-000082080000}"/>
    <cellStyle name="Input 2 2 4 13" xfId="19303" xr:uid="{00000000-0005-0000-0000-000082080000}"/>
    <cellStyle name="Input 2 2 4 14" xfId="21782" xr:uid="{00000000-0005-0000-0000-000082080000}"/>
    <cellStyle name="Input 2 2 4 15" xfId="24328" xr:uid="{00000000-0005-0000-0000-000082080000}"/>
    <cellStyle name="Input 2 2 4 2" xfId="9085" xr:uid="{00000000-0005-0000-0000-000082080000}"/>
    <cellStyle name="Input 2 2 4 2 2" xfId="12556" xr:uid="{00000000-0005-0000-0000-000082080000}"/>
    <cellStyle name="Input 2 2 4 2 3" xfId="15435" xr:uid="{00000000-0005-0000-0000-000082080000}"/>
    <cellStyle name="Input 2 2 4 2 4" xfId="20348" xr:uid="{00000000-0005-0000-0000-000082080000}"/>
    <cellStyle name="Input 2 2 4 2 5" xfId="22849" xr:uid="{00000000-0005-0000-0000-000082080000}"/>
    <cellStyle name="Input 2 2 4 2 6" xfId="25395" xr:uid="{00000000-0005-0000-0000-000082080000}"/>
    <cellStyle name="Input 2 2 4 3" xfId="9537" xr:uid="{00000000-0005-0000-0000-000082080000}"/>
    <cellStyle name="Input 2 2 4 3 2" xfId="12948" xr:uid="{00000000-0005-0000-0000-000082080000}"/>
    <cellStyle name="Input 2 2 4 3 3" xfId="15817" xr:uid="{00000000-0005-0000-0000-000082080000}"/>
    <cellStyle name="Input 2 2 4 3 4" xfId="20711" xr:uid="{00000000-0005-0000-0000-000082080000}"/>
    <cellStyle name="Input 2 2 4 3 5" xfId="23231" xr:uid="{00000000-0005-0000-0000-000082080000}"/>
    <cellStyle name="Input 2 2 4 3 6" xfId="25777" xr:uid="{00000000-0005-0000-0000-000082080000}"/>
    <cellStyle name="Input 2 2 4 4" xfId="10320" xr:uid="{00000000-0005-0000-0000-000082080000}"/>
    <cellStyle name="Input 2 2 4 4 2" xfId="13690" xr:uid="{00000000-0005-0000-0000-000082080000}"/>
    <cellStyle name="Input 2 2 4 4 3" xfId="16231" xr:uid="{00000000-0005-0000-0000-000082080000}"/>
    <cellStyle name="Input 2 2 4 4 4" xfId="21115" xr:uid="{00000000-0005-0000-0000-000082080000}"/>
    <cellStyle name="Input 2 2 4 4 5" xfId="23645" xr:uid="{00000000-0005-0000-0000-000082080000}"/>
    <cellStyle name="Input 2 2 4 4 6" xfId="26191" xr:uid="{00000000-0005-0000-0000-000082080000}"/>
    <cellStyle name="Input 2 2 4 5" xfId="10788" xr:uid="{00000000-0005-0000-0000-000082080000}"/>
    <cellStyle name="Input 2 2 4 5 2" xfId="12237" xr:uid="{00000000-0005-0000-0000-000082080000}"/>
    <cellStyle name="Input 2 2 4 5 3" xfId="15147" xr:uid="{00000000-0005-0000-0000-000082080000}"/>
    <cellStyle name="Input 2 2 4 5 4" xfId="20066" xr:uid="{00000000-0005-0000-0000-000082080000}"/>
    <cellStyle name="Input 2 2 4 5 5" xfId="22561" xr:uid="{00000000-0005-0000-0000-000082080000}"/>
    <cellStyle name="Input 2 2 4 5 6" xfId="25107" xr:uid="{00000000-0005-0000-0000-000082080000}"/>
    <cellStyle name="Input 2 2 4 6" xfId="11314" xr:uid="{00000000-0005-0000-0000-000082080000}"/>
    <cellStyle name="Input 2 2 4 7" xfId="14368" xr:uid="{00000000-0005-0000-0000-000082080000}"/>
    <cellStyle name="Input 2 2 4 8" xfId="16868" xr:uid="{00000000-0005-0000-0000-000082080000}"/>
    <cellStyle name="Input 2 2 4 9" xfId="17377" xr:uid="{00000000-0005-0000-0000-000082080000}"/>
    <cellStyle name="Input 2 2 5" xfId="8851" xr:uid="{00000000-0005-0000-0000-00007D080000}"/>
    <cellStyle name="Input 2 2 5 2" xfId="11707" xr:uid="{00000000-0005-0000-0000-00007D080000}"/>
    <cellStyle name="Input 2 2 5 3" xfId="14722" xr:uid="{00000000-0005-0000-0000-00007D080000}"/>
    <cellStyle name="Input 2 2 5 4" xfId="19655" xr:uid="{00000000-0005-0000-0000-00007D080000}"/>
    <cellStyle name="Input 2 2 5 5" xfId="22136" xr:uid="{00000000-0005-0000-0000-00007D080000}"/>
    <cellStyle name="Input 2 2 5 6" xfId="24682" xr:uid="{00000000-0005-0000-0000-00007D080000}"/>
    <cellStyle name="Input 2 2 6" xfId="10086" xr:uid="{00000000-0005-0000-0000-00007D080000}"/>
    <cellStyle name="Input 2 2 6 2" xfId="13926" xr:uid="{00000000-0005-0000-0000-00007D080000}"/>
    <cellStyle name="Input 2 2 6 3" xfId="16467" xr:uid="{00000000-0005-0000-0000-00007D080000}"/>
    <cellStyle name="Input 2 2 6 4" xfId="21347" xr:uid="{00000000-0005-0000-0000-00007D080000}"/>
    <cellStyle name="Input 2 2 6 5" xfId="23881" xr:uid="{00000000-0005-0000-0000-00007D080000}"/>
    <cellStyle name="Input 2 2 6 6" xfId="26427" xr:uid="{00000000-0005-0000-0000-00007D080000}"/>
    <cellStyle name="Input 2 2 7" xfId="14084" xr:uid="{00000000-0005-0000-0000-00007D080000}"/>
    <cellStyle name="Input 2 2 7 2" xfId="16622" xr:uid="{00000000-0005-0000-0000-00007D080000}"/>
    <cellStyle name="Input 2 2 7 3" xfId="21502" xr:uid="{00000000-0005-0000-0000-00007D080000}"/>
    <cellStyle name="Input 2 2 7 4" xfId="24036" xr:uid="{00000000-0005-0000-0000-00007D080000}"/>
    <cellStyle name="Input 2 2 7 5" xfId="26582" xr:uid="{00000000-0005-0000-0000-00007D080000}"/>
    <cellStyle name="Input 2 2 8" xfId="13972" xr:uid="{00000000-0005-0000-0000-00007D080000}"/>
    <cellStyle name="Input 2 2 8 2" xfId="16510" xr:uid="{00000000-0005-0000-0000-00007D080000}"/>
    <cellStyle name="Input 2 2 8 3" xfId="21390" xr:uid="{00000000-0005-0000-0000-00007D080000}"/>
    <cellStyle name="Input 2 2 8 4" xfId="23924" xr:uid="{00000000-0005-0000-0000-00007D080000}"/>
    <cellStyle name="Input 2 2 8 5" xfId="26470" xr:uid="{00000000-0005-0000-0000-00007D080000}"/>
    <cellStyle name="Input 2 2 9" xfId="11079" xr:uid="{00000000-0005-0000-0000-00007D080000}"/>
    <cellStyle name="Input 2 3" xfId="3705" xr:uid="{00000000-0005-0000-0000-000083080000}"/>
    <cellStyle name="Input 2 3 10" xfId="16869" xr:uid="{00000000-0005-0000-0000-000083080000}"/>
    <cellStyle name="Input 2 3 11" xfId="17378" xr:uid="{00000000-0005-0000-0000-000083080000}"/>
    <cellStyle name="Input 2 3 12" xfId="17841" xr:uid="{00000000-0005-0000-0000-000083080000}"/>
    <cellStyle name="Input 2 3 13" xfId="18299" xr:uid="{00000000-0005-0000-0000-000083080000}"/>
    <cellStyle name="Input 2 3 14" xfId="18783" xr:uid="{00000000-0005-0000-0000-000083080000}"/>
    <cellStyle name="Input 2 3 15" xfId="19304" xr:uid="{00000000-0005-0000-0000-000083080000}"/>
    <cellStyle name="Input 2 3 16" xfId="21783" xr:uid="{00000000-0005-0000-0000-000083080000}"/>
    <cellStyle name="Input 2 3 17" xfId="24329" xr:uid="{00000000-0005-0000-0000-000083080000}"/>
    <cellStyle name="Input 2 3 2" xfId="3706" xr:uid="{00000000-0005-0000-0000-000084080000}"/>
    <cellStyle name="Input 2 3 2 10" xfId="17842" xr:uid="{00000000-0005-0000-0000-000084080000}"/>
    <cellStyle name="Input 2 3 2 11" xfId="18300" xr:uid="{00000000-0005-0000-0000-000084080000}"/>
    <cellStyle name="Input 2 3 2 12" xfId="18784" xr:uid="{00000000-0005-0000-0000-000084080000}"/>
    <cellStyle name="Input 2 3 2 13" xfId="19305" xr:uid="{00000000-0005-0000-0000-000084080000}"/>
    <cellStyle name="Input 2 3 2 14" xfId="21784" xr:uid="{00000000-0005-0000-0000-000084080000}"/>
    <cellStyle name="Input 2 3 2 15" xfId="24330" xr:uid="{00000000-0005-0000-0000-000084080000}"/>
    <cellStyle name="Input 2 3 2 2" xfId="9087" xr:uid="{00000000-0005-0000-0000-000084080000}"/>
    <cellStyle name="Input 2 3 2 2 2" xfId="12558" xr:uid="{00000000-0005-0000-0000-000084080000}"/>
    <cellStyle name="Input 2 3 2 2 3" xfId="15437" xr:uid="{00000000-0005-0000-0000-000084080000}"/>
    <cellStyle name="Input 2 3 2 2 4" xfId="20350" xr:uid="{00000000-0005-0000-0000-000084080000}"/>
    <cellStyle name="Input 2 3 2 2 5" xfId="22851" xr:uid="{00000000-0005-0000-0000-000084080000}"/>
    <cellStyle name="Input 2 3 2 2 6" xfId="25397" xr:uid="{00000000-0005-0000-0000-000084080000}"/>
    <cellStyle name="Input 2 3 2 3" xfId="9539" xr:uid="{00000000-0005-0000-0000-000084080000}"/>
    <cellStyle name="Input 2 3 2 3 2" xfId="12946" xr:uid="{00000000-0005-0000-0000-000084080000}"/>
    <cellStyle name="Input 2 3 2 3 3" xfId="15815" xr:uid="{00000000-0005-0000-0000-000084080000}"/>
    <cellStyle name="Input 2 3 2 3 4" xfId="20709" xr:uid="{00000000-0005-0000-0000-000084080000}"/>
    <cellStyle name="Input 2 3 2 3 5" xfId="23229" xr:uid="{00000000-0005-0000-0000-000084080000}"/>
    <cellStyle name="Input 2 3 2 3 6" xfId="25775" xr:uid="{00000000-0005-0000-0000-000084080000}"/>
    <cellStyle name="Input 2 3 2 4" xfId="10322" xr:uid="{00000000-0005-0000-0000-000084080000}"/>
    <cellStyle name="Input 2 3 2 4 2" xfId="13692" xr:uid="{00000000-0005-0000-0000-000084080000}"/>
    <cellStyle name="Input 2 3 2 4 3" xfId="16233" xr:uid="{00000000-0005-0000-0000-000084080000}"/>
    <cellStyle name="Input 2 3 2 4 4" xfId="21117" xr:uid="{00000000-0005-0000-0000-000084080000}"/>
    <cellStyle name="Input 2 3 2 4 5" xfId="23647" xr:uid="{00000000-0005-0000-0000-000084080000}"/>
    <cellStyle name="Input 2 3 2 4 6" xfId="26193" xr:uid="{00000000-0005-0000-0000-000084080000}"/>
    <cellStyle name="Input 2 3 2 5" xfId="10790" xr:uid="{00000000-0005-0000-0000-000084080000}"/>
    <cellStyle name="Input 2 3 2 5 2" xfId="12235" xr:uid="{00000000-0005-0000-0000-000084080000}"/>
    <cellStyle name="Input 2 3 2 5 3" xfId="15145" xr:uid="{00000000-0005-0000-0000-000084080000}"/>
    <cellStyle name="Input 2 3 2 5 4" xfId="20064" xr:uid="{00000000-0005-0000-0000-000084080000}"/>
    <cellStyle name="Input 2 3 2 5 5" xfId="22559" xr:uid="{00000000-0005-0000-0000-000084080000}"/>
    <cellStyle name="Input 2 3 2 5 6" xfId="25105" xr:uid="{00000000-0005-0000-0000-000084080000}"/>
    <cellStyle name="Input 2 3 2 6" xfId="11316" xr:uid="{00000000-0005-0000-0000-000084080000}"/>
    <cellStyle name="Input 2 3 2 7" xfId="14370" xr:uid="{00000000-0005-0000-0000-000084080000}"/>
    <cellStyle name="Input 2 3 2 8" xfId="16870" xr:uid="{00000000-0005-0000-0000-000084080000}"/>
    <cellStyle name="Input 2 3 2 9" xfId="17379" xr:uid="{00000000-0005-0000-0000-000084080000}"/>
    <cellStyle name="Input 2 3 3" xfId="3707" xr:uid="{00000000-0005-0000-0000-000085080000}"/>
    <cellStyle name="Input 2 3 3 10" xfId="17843" xr:uid="{00000000-0005-0000-0000-000085080000}"/>
    <cellStyle name="Input 2 3 3 11" xfId="18301" xr:uid="{00000000-0005-0000-0000-000085080000}"/>
    <cellStyle name="Input 2 3 3 12" xfId="18785" xr:uid="{00000000-0005-0000-0000-000085080000}"/>
    <cellStyle name="Input 2 3 3 13" xfId="19306" xr:uid="{00000000-0005-0000-0000-000085080000}"/>
    <cellStyle name="Input 2 3 3 14" xfId="21785" xr:uid="{00000000-0005-0000-0000-000085080000}"/>
    <cellStyle name="Input 2 3 3 15" xfId="24331" xr:uid="{00000000-0005-0000-0000-000085080000}"/>
    <cellStyle name="Input 2 3 3 2" xfId="9088" xr:uid="{00000000-0005-0000-0000-000085080000}"/>
    <cellStyle name="Input 2 3 3 2 2" xfId="12559" xr:uid="{00000000-0005-0000-0000-000085080000}"/>
    <cellStyle name="Input 2 3 3 2 3" xfId="15438" xr:uid="{00000000-0005-0000-0000-000085080000}"/>
    <cellStyle name="Input 2 3 3 2 4" xfId="20351" xr:uid="{00000000-0005-0000-0000-000085080000}"/>
    <cellStyle name="Input 2 3 3 2 5" xfId="22852" xr:uid="{00000000-0005-0000-0000-000085080000}"/>
    <cellStyle name="Input 2 3 3 2 6" xfId="25398" xr:uid="{00000000-0005-0000-0000-000085080000}"/>
    <cellStyle name="Input 2 3 3 3" xfId="9540" xr:uid="{00000000-0005-0000-0000-000085080000}"/>
    <cellStyle name="Input 2 3 3 3 2" xfId="12945" xr:uid="{00000000-0005-0000-0000-000085080000}"/>
    <cellStyle name="Input 2 3 3 3 3" xfId="15814" xr:uid="{00000000-0005-0000-0000-000085080000}"/>
    <cellStyle name="Input 2 3 3 3 4" xfId="20708" xr:uid="{00000000-0005-0000-0000-000085080000}"/>
    <cellStyle name="Input 2 3 3 3 5" xfId="23228" xr:uid="{00000000-0005-0000-0000-000085080000}"/>
    <cellStyle name="Input 2 3 3 3 6" xfId="25774" xr:uid="{00000000-0005-0000-0000-000085080000}"/>
    <cellStyle name="Input 2 3 3 4" xfId="10323" xr:uid="{00000000-0005-0000-0000-000085080000}"/>
    <cellStyle name="Input 2 3 3 4 2" xfId="11810" xr:uid="{00000000-0005-0000-0000-000085080000}"/>
    <cellStyle name="Input 2 3 3 4 3" xfId="14820" xr:uid="{00000000-0005-0000-0000-000085080000}"/>
    <cellStyle name="Input 2 3 3 4 4" xfId="19743" xr:uid="{00000000-0005-0000-0000-000085080000}"/>
    <cellStyle name="Input 2 3 3 4 5" xfId="22234" xr:uid="{00000000-0005-0000-0000-000085080000}"/>
    <cellStyle name="Input 2 3 3 4 6" xfId="24780" xr:uid="{00000000-0005-0000-0000-000085080000}"/>
    <cellStyle name="Input 2 3 3 5" xfId="10791" xr:uid="{00000000-0005-0000-0000-000085080000}"/>
    <cellStyle name="Input 2 3 3 5 2" xfId="12234" xr:uid="{00000000-0005-0000-0000-000085080000}"/>
    <cellStyle name="Input 2 3 3 5 3" xfId="15144" xr:uid="{00000000-0005-0000-0000-000085080000}"/>
    <cellStyle name="Input 2 3 3 5 4" xfId="20063" xr:uid="{00000000-0005-0000-0000-000085080000}"/>
    <cellStyle name="Input 2 3 3 5 5" xfId="22558" xr:uid="{00000000-0005-0000-0000-000085080000}"/>
    <cellStyle name="Input 2 3 3 5 6" xfId="25104" xr:uid="{00000000-0005-0000-0000-000085080000}"/>
    <cellStyle name="Input 2 3 3 6" xfId="11317" xr:uid="{00000000-0005-0000-0000-000085080000}"/>
    <cellStyle name="Input 2 3 3 7" xfId="14371" xr:uid="{00000000-0005-0000-0000-000085080000}"/>
    <cellStyle name="Input 2 3 3 8" xfId="16871" xr:uid="{00000000-0005-0000-0000-000085080000}"/>
    <cellStyle name="Input 2 3 3 9" xfId="17380" xr:uid="{00000000-0005-0000-0000-000085080000}"/>
    <cellStyle name="Input 2 3 4" xfId="9086" xr:uid="{00000000-0005-0000-0000-000083080000}"/>
    <cellStyle name="Input 2 3 4 2" xfId="12557" xr:uid="{00000000-0005-0000-0000-000083080000}"/>
    <cellStyle name="Input 2 3 4 3" xfId="15436" xr:uid="{00000000-0005-0000-0000-000083080000}"/>
    <cellStyle name="Input 2 3 4 4" xfId="20349" xr:uid="{00000000-0005-0000-0000-000083080000}"/>
    <cellStyle name="Input 2 3 4 5" xfId="22850" xr:uid="{00000000-0005-0000-0000-000083080000}"/>
    <cellStyle name="Input 2 3 4 6" xfId="25396" xr:uid="{00000000-0005-0000-0000-000083080000}"/>
    <cellStyle name="Input 2 3 5" xfId="9538" xr:uid="{00000000-0005-0000-0000-000083080000}"/>
    <cellStyle name="Input 2 3 5 2" xfId="12947" xr:uid="{00000000-0005-0000-0000-000083080000}"/>
    <cellStyle name="Input 2 3 5 3" xfId="15816" xr:uid="{00000000-0005-0000-0000-000083080000}"/>
    <cellStyle name="Input 2 3 5 4" xfId="20710" xr:uid="{00000000-0005-0000-0000-000083080000}"/>
    <cellStyle name="Input 2 3 5 5" xfId="23230" xr:uid="{00000000-0005-0000-0000-000083080000}"/>
    <cellStyle name="Input 2 3 5 6" xfId="25776" xr:uid="{00000000-0005-0000-0000-000083080000}"/>
    <cellStyle name="Input 2 3 6" xfId="10321" xr:uid="{00000000-0005-0000-0000-000083080000}"/>
    <cellStyle name="Input 2 3 6 2" xfId="13691" xr:uid="{00000000-0005-0000-0000-000083080000}"/>
    <cellStyle name="Input 2 3 6 3" xfId="16232" xr:uid="{00000000-0005-0000-0000-000083080000}"/>
    <cellStyle name="Input 2 3 6 4" xfId="21116" xr:uid="{00000000-0005-0000-0000-000083080000}"/>
    <cellStyle name="Input 2 3 6 5" xfId="23646" xr:uid="{00000000-0005-0000-0000-000083080000}"/>
    <cellStyle name="Input 2 3 6 6" xfId="26192" xr:uid="{00000000-0005-0000-0000-000083080000}"/>
    <cellStyle name="Input 2 3 7" xfId="10789" xr:uid="{00000000-0005-0000-0000-000083080000}"/>
    <cellStyle name="Input 2 3 7 2" xfId="12236" xr:uid="{00000000-0005-0000-0000-000083080000}"/>
    <cellStyle name="Input 2 3 7 3" xfId="15146" xr:uid="{00000000-0005-0000-0000-000083080000}"/>
    <cellStyle name="Input 2 3 7 4" xfId="20065" xr:uid="{00000000-0005-0000-0000-000083080000}"/>
    <cellStyle name="Input 2 3 7 5" xfId="22560" xr:uid="{00000000-0005-0000-0000-000083080000}"/>
    <cellStyle name="Input 2 3 7 6" xfId="25106" xr:uid="{00000000-0005-0000-0000-000083080000}"/>
    <cellStyle name="Input 2 3 8" xfId="11315" xr:uid="{00000000-0005-0000-0000-000083080000}"/>
    <cellStyle name="Input 2 3 9" xfId="14369" xr:uid="{00000000-0005-0000-0000-000083080000}"/>
    <cellStyle name="Input 2 4" xfId="3708" xr:uid="{00000000-0005-0000-0000-000086080000}"/>
    <cellStyle name="Input 2 4 10" xfId="17844" xr:uid="{00000000-0005-0000-0000-000086080000}"/>
    <cellStyle name="Input 2 4 11" xfId="18302" xr:uid="{00000000-0005-0000-0000-000086080000}"/>
    <cellStyle name="Input 2 4 12" xfId="18786" xr:uid="{00000000-0005-0000-0000-000086080000}"/>
    <cellStyle name="Input 2 4 13" xfId="19307" xr:uid="{00000000-0005-0000-0000-000086080000}"/>
    <cellStyle name="Input 2 4 14" xfId="21786" xr:uid="{00000000-0005-0000-0000-000086080000}"/>
    <cellStyle name="Input 2 4 15" xfId="24332" xr:uid="{00000000-0005-0000-0000-000086080000}"/>
    <cellStyle name="Input 2 4 2" xfId="9089" xr:uid="{00000000-0005-0000-0000-000086080000}"/>
    <cellStyle name="Input 2 4 2 2" xfId="12560" xr:uid="{00000000-0005-0000-0000-000086080000}"/>
    <cellStyle name="Input 2 4 2 3" xfId="15439" xr:uid="{00000000-0005-0000-0000-000086080000}"/>
    <cellStyle name="Input 2 4 2 4" xfId="20352" xr:uid="{00000000-0005-0000-0000-000086080000}"/>
    <cellStyle name="Input 2 4 2 5" xfId="22853" xr:uid="{00000000-0005-0000-0000-000086080000}"/>
    <cellStyle name="Input 2 4 2 6" xfId="25399" xr:uid="{00000000-0005-0000-0000-000086080000}"/>
    <cellStyle name="Input 2 4 3" xfId="9541" xr:uid="{00000000-0005-0000-0000-000086080000}"/>
    <cellStyle name="Input 2 4 3 2" xfId="12944" xr:uid="{00000000-0005-0000-0000-000086080000}"/>
    <cellStyle name="Input 2 4 3 3" xfId="15813" xr:uid="{00000000-0005-0000-0000-000086080000}"/>
    <cellStyle name="Input 2 4 3 4" xfId="20707" xr:uid="{00000000-0005-0000-0000-000086080000}"/>
    <cellStyle name="Input 2 4 3 5" xfId="23227" xr:uid="{00000000-0005-0000-0000-000086080000}"/>
    <cellStyle name="Input 2 4 3 6" xfId="25773" xr:uid="{00000000-0005-0000-0000-000086080000}"/>
    <cellStyle name="Input 2 4 4" xfId="10324" xr:uid="{00000000-0005-0000-0000-000086080000}"/>
    <cellStyle name="Input 2 4 4 2" xfId="11811" xr:uid="{00000000-0005-0000-0000-000086080000}"/>
    <cellStyle name="Input 2 4 4 3" xfId="14821" xr:uid="{00000000-0005-0000-0000-000086080000}"/>
    <cellStyle name="Input 2 4 4 4" xfId="19744" xr:uid="{00000000-0005-0000-0000-000086080000}"/>
    <cellStyle name="Input 2 4 4 5" xfId="22235" xr:uid="{00000000-0005-0000-0000-000086080000}"/>
    <cellStyle name="Input 2 4 4 6" xfId="24781" xr:uid="{00000000-0005-0000-0000-000086080000}"/>
    <cellStyle name="Input 2 4 5" xfId="10792" xr:uid="{00000000-0005-0000-0000-000086080000}"/>
    <cellStyle name="Input 2 4 5 2" xfId="12805" xr:uid="{00000000-0005-0000-0000-000086080000}"/>
    <cellStyle name="Input 2 4 5 3" xfId="15674" xr:uid="{00000000-0005-0000-0000-000086080000}"/>
    <cellStyle name="Input 2 4 5 4" xfId="20579" xr:uid="{00000000-0005-0000-0000-000086080000}"/>
    <cellStyle name="Input 2 4 5 5" xfId="23088" xr:uid="{00000000-0005-0000-0000-000086080000}"/>
    <cellStyle name="Input 2 4 5 6" xfId="25634" xr:uid="{00000000-0005-0000-0000-000086080000}"/>
    <cellStyle name="Input 2 4 6" xfId="11318" xr:uid="{00000000-0005-0000-0000-000086080000}"/>
    <cellStyle name="Input 2 4 7" xfId="14372" xr:uid="{00000000-0005-0000-0000-000086080000}"/>
    <cellStyle name="Input 2 4 8" xfId="16872" xr:uid="{00000000-0005-0000-0000-000086080000}"/>
    <cellStyle name="Input 2 4 9" xfId="17381" xr:uid="{00000000-0005-0000-0000-000086080000}"/>
    <cellStyle name="Input 2 5" xfId="8850" xr:uid="{00000000-0005-0000-0000-00007C080000}"/>
    <cellStyle name="Input 2 5 2" xfId="11706" xr:uid="{00000000-0005-0000-0000-00007C080000}"/>
    <cellStyle name="Input 2 5 3" xfId="14721" xr:uid="{00000000-0005-0000-0000-00007C080000}"/>
    <cellStyle name="Input 2 5 4" xfId="19654" xr:uid="{00000000-0005-0000-0000-00007C080000}"/>
    <cellStyle name="Input 2 5 5" xfId="22135" xr:uid="{00000000-0005-0000-0000-00007C080000}"/>
    <cellStyle name="Input 2 5 6" xfId="24681" xr:uid="{00000000-0005-0000-0000-00007C080000}"/>
    <cellStyle name="Input 2 6" xfId="10085" xr:uid="{00000000-0005-0000-0000-00007C080000}"/>
    <cellStyle name="Input 2 6 2" xfId="13927" xr:uid="{00000000-0005-0000-0000-00007C080000}"/>
    <cellStyle name="Input 2 6 3" xfId="16468" xr:uid="{00000000-0005-0000-0000-00007C080000}"/>
    <cellStyle name="Input 2 6 4" xfId="21348" xr:uid="{00000000-0005-0000-0000-00007C080000}"/>
    <cellStyle name="Input 2 6 5" xfId="23882" xr:uid="{00000000-0005-0000-0000-00007C080000}"/>
    <cellStyle name="Input 2 6 6" xfId="26428" xr:uid="{00000000-0005-0000-0000-00007C080000}"/>
    <cellStyle name="Input 2 7" xfId="14085" xr:uid="{00000000-0005-0000-0000-00007C080000}"/>
    <cellStyle name="Input 2 7 2" xfId="16623" xr:uid="{00000000-0005-0000-0000-00007C080000}"/>
    <cellStyle name="Input 2 7 3" xfId="21503" xr:uid="{00000000-0005-0000-0000-00007C080000}"/>
    <cellStyle name="Input 2 7 4" xfId="24037" xr:uid="{00000000-0005-0000-0000-00007C080000}"/>
    <cellStyle name="Input 2 7 5" xfId="26583" xr:uid="{00000000-0005-0000-0000-00007C080000}"/>
    <cellStyle name="Input 2 8" xfId="13584" xr:uid="{00000000-0005-0000-0000-00007C080000}"/>
    <cellStyle name="Input 2 8 2" xfId="16127" xr:uid="{00000000-0005-0000-0000-00007C080000}"/>
    <cellStyle name="Input 2 8 3" xfId="21021" xr:uid="{00000000-0005-0000-0000-00007C080000}"/>
    <cellStyle name="Input 2 8 4" xfId="23541" xr:uid="{00000000-0005-0000-0000-00007C080000}"/>
    <cellStyle name="Input 2 8 5" xfId="26087" xr:uid="{00000000-0005-0000-0000-00007C080000}"/>
    <cellStyle name="Input 2 9" xfId="11078" xr:uid="{00000000-0005-0000-0000-00007C080000}"/>
    <cellStyle name="Input 20" xfId="3709" xr:uid="{00000000-0005-0000-0000-000087080000}"/>
    <cellStyle name="Input 20 10" xfId="17845" xr:uid="{00000000-0005-0000-0000-000087080000}"/>
    <cellStyle name="Input 20 11" xfId="18303" xr:uid="{00000000-0005-0000-0000-000087080000}"/>
    <cellStyle name="Input 20 12" xfId="18787" xr:uid="{00000000-0005-0000-0000-000087080000}"/>
    <cellStyle name="Input 20 13" xfId="19308" xr:uid="{00000000-0005-0000-0000-000087080000}"/>
    <cellStyle name="Input 20 14" xfId="21787" xr:uid="{00000000-0005-0000-0000-000087080000}"/>
    <cellStyle name="Input 20 15" xfId="24333" xr:uid="{00000000-0005-0000-0000-000087080000}"/>
    <cellStyle name="Input 20 2" xfId="9090" xr:uid="{00000000-0005-0000-0000-000087080000}"/>
    <cellStyle name="Input 20 2 2" xfId="12561" xr:uid="{00000000-0005-0000-0000-000087080000}"/>
    <cellStyle name="Input 20 2 3" xfId="15440" xr:uid="{00000000-0005-0000-0000-000087080000}"/>
    <cellStyle name="Input 20 2 4" xfId="20353" xr:uid="{00000000-0005-0000-0000-000087080000}"/>
    <cellStyle name="Input 20 2 5" xfId="22854" xr:uid="{00000000-0005-0000-0000-000087080000}"/>
    <cellStyle name="Input 20 2 6" xfId="25400" xr:uid="{00000000-0005-0000-0000-000087080000}"/>
    <cellStyle name="Input 20 3" xfId="9542" xr:uid="{00000000-0005-0000-0000-000087080000}"/>
    <cellStyle name="Input 20 3 2" xfId="11976" xr:uid="{00000000-0005-0000-0000-000087080000}"/>
    <cellStyle name="Input 20 3 3" xfId="14986" xr:uid="{00000000-0005-0000-0000-000087080000}"/>
    <cellStyle name="Input 20 3 4" xfId="19905" xr:uid="{00000000-0005-0000-0000-000087080000}"/>
    <cellStyle name="Input 20 3 5" xfId="22400" xr:uid="{00000000-0005-0000-0000-000087080000}"/>
    <cellStyle name="Input 20 3 6" xfId="24946" xr:uid="{00000000-0005-0000-0000-000087080000}"/>
    <cellStyle name="Input 20 4" xfId="10325" xr:uid="{00000000-0005-0000-0000-000087080000}"/>
    <cellStyle name="Input 20 4 2" xfId="13693" xr:uid="{00000000-0005-0000-0000-000087080000}"/>
    <cellStyle name="Input 20 4 3" xfId="16234" xr:uid="{00000000-0005-0000-0000-000087080000}"/>
    <cellStyle name="Input 20 4 4" xfId="21118" xr:uid="{00000000-0005-0000-0000-000087080000}"/>
    <cellStyle name="Input 20 4 5" xfId="23648" xr:uid="{00000000-0005-0000-0000-000087080000}"/>
    <cellStyle name="Input 20 4 6" xfId="26194" xr:uid="{00000000-0005-0000-0000-000087080000}"/>
    <cellStyle name="Input 20 5" xfId="10793" xr:uid="{00000000-0005-0000-0000-000087080000}"/>
    <cellStyle name="Input 20 5 2" xfId="12804" xr:uid="{00000000-0005-0000-0000-000087080000}"/>
    <cellStyle name="Input 20 5 3" xfId="15673" xr:uid="{00000000-0005-0000-0000-000087080000}"/>
    <cellStyle name="Input 20 5 4" xfId="20578" xr:uid="{00000000-0005-0000-0000-000087080000}"/>
    <cellStyle name="Input 20 5 5" xfId="23087" xr:uid="{00000000-0005-0000-0000-000087080000}"/>
    <cellStyle name="Input 20 5 6" xfId="25633" xr:uid="{00000000-0005-0000-0000-000087080000}"/>
    <cellStyle name="Input 20 6" xfId="11319" xr:uid="{00000000-0005-0000-0000-000087080000}"/>
    <cellStyle name="Input 20 7" xfId="14373" xr:uid="{00000000-0005-0000-0000-000087080000}"/>
    <cellStyle name="Input 20 8" xfId="16873" xr:uid="{00000000-0005-0000-0000-000087080000}"/>
    <cellStyle name="Input 20 9" xfId="17382" xr:uid="{00000000-0005-0000-0000-000087080000}"/>
    <cellStyle name="Input 21" xfId="3710" xr:uid="{00000000-0005-0000-0000-000088080000}"/>
    <cellStyle name="Input 21 10" xfId="17846" xr:uid="{00000000-0005-0000-0000-000088080000}"/>
    <cellStyle name="Input 21 11" xfId="18304" xr:uid="{00000000-0005-0000-0000-000088080000}"/>
    <cellStyle name="Input 21 12" xfId="18788" xr:uid="{00000000-0005-0000-0000-000088080000}"/>
    <cellStyle name="Input 21 13" xfId="19309" xr:uid="{00000000-0005-0000-0000-000088080000}"/>
    <cellStyle name="Input 21 14" xfId="21788" xr:uid="{00000000-0005-0000-0000-000088080000}"/>
    <cellStyle name="Input 21 15" xfId="24334" xr:uid="{00000000-0005-0000-0000-000088080000}"/>
    <cellStyle name="Input 21 2" xfId="9091" xr:uid="{00000000-0005-0000-0000-000088080000}"/>
    <cellStyle name="Input 21 2 2" xfId="12562" xr:uid="{00000000-0005-0000-0000-000088080000}"/>
    <cellStyle name="Input 21 2 3" xfId="15441" xr:uid="{00000000-0005-0000-0000-000088080000}"/>
    <cellStyle name="Input 21 2 4" xfId="20354" xr:uid="{00000000-0005-0000-0000-000088080000}"/>
    <cellStyle name="Input 21 2 5" xfId="22855" xr:uid="{00000000-0005-0000-0000-000088080000}"/>
    <cellStyle name="Input 21 2 6" xfId="25401" xr:uid="{00000000-0005-0000-0000-000088080000}"/>
    <cellStyle name="Input 21 3" xfId="9543" xr:uid="{00000000-0005-0000-0000-000088080000}"/>
    <cellStyle name="Input 21 3 2" xfId="11975" xr:uid="{00000000-0005-0000-0000-000088080000}"/>
    <cellStyle name="Input 21 3 3" xfId="14985" xr:uid="{00000000-0005-0000-0000-000088080000}"/>
    <cellStyle name="Input 21 3 4" xfId="19904" xr:uid="{00000000-0005-0000-0000-000088080000}"/>
    <cellStyle name="Input 21 3 5" xfId="22399" xr:uid="{00000000-0005-0000-0000-000088080000}"/>
    <cellStyle name="Input 21 3 6" xfId="24945" xr:uid="{00000000-0005-0000-0000-000088080000}"/>
    <cellStyle name="Input 21 4" xfId="10326" xr:uid="{00000000-0005-0000-0000-000088080000}"/>
    <cellStyle name="Input 21 4 2" xfId="13694" xr:uid="{00000000-0005-0000-0000-000088080000}"/>
    <cellStyle name="Input 21 4 3" xfId="16235" xr:uid="{00000000-0005-0000-0000-000088080000}"/>
    <cellStyle name="Input 21 4 4" xfId="21119" xr:uid="{00000000-0005-0000-0000-000088080000}"/>
    <cellStyle name="Input 21 4 5" xfId="23649" xr:uid="{00000000-0005-0000-0000-000088080000}"/>
    <cellStyle name="Input 21 4 6" xfId="26195" xr:uid="{00000000-0005-0000-0000-000088080000}"/>
    <cellStyle name="Input 21 5" xfId="10794" xr:uid="{00000000-0005-0000-0000-000088080000}"/>
    <cellStyle name="Input 21 5 2" xfId="12233" xr:uid="{00000000-0005-0000-0000-000088080000}"/>
    <cellStyle name="Input 21 5 3" xfId="15143" xr:uid="{00000000-0005-0000-0000-000088080000}"/>
    <cellStyle name="Input 21 5 4" xfId="20062" xr:uid="{00000000-0005-0000-0000-000088080000}"/>
    <cellStyle name="Input 21 5 5" xfId="22557" xr:uid="{00000000-0005-0000-0000-000088080000}"/>
    <cellStyle name="Input 21 5 6" xfId="25103" xr:uid="{00000000-0005-0000-0000-000088080000}"/>
    <cellStyle name="Input 21 6" xfId="11320" xr:uid="{00000000-0005-0000-0000-000088080000}"/>
    <cellStyle name="Input 21 7" xfId="14374" xr:uid="{00000000-0005-0000-0000-000088080000}"/>
    <cellStyle name="Input 21 8" xfId="16874" xr:uid="{00000000-0005-0000-0000-000088080000}"/>
    <cellStyle name="Input 21 9" xfId="17383" xr:uid="{00000000-0005-0000-0000-000088080000}"/>
    <cellStyle name="Input 22" xfId="8846" xr:uid="{00000000-0005-0000-0000-000062080000}"/>
    <cellStyle name="Input 22 2" xfId="11702" xr:uid="{00000000-0005-0000-0000-000062080000}"/>
    <cellStyle name="Input 22 3" xfId="14717" xr:uid="{00000000-0005-0000-0000-000062080000}"/>
    <cellStyle name="Input 22 4" xfId="19650" xr:uid="{00000000-0005-0000-0000-000062080000}"/>
    <cellStyle name="Input 22 5" xfId="22131" xr:uid="{00000000-0005-0000-0000-000062080000}"/>
    <cellStyle name="Input 22 6" xfId="24677" xr:uid="{00000000-0005-0000-0000-000062080000}"/>
    <cellStyle name="Input 23" xfId="9359" xr:uid="{00000000-0005-0000-0000-000062080000}"/>
    <cellStyle name="Input 23 2" xfId="13931" xr:uid="{00000000-0005-0000-0000-000062080000}"/>
    <cellStyle name="Input 23 3" xfId="16472" xr:uid="{00000000-0005-0000-0000-000062080000}"/>
    <cellStyle name="Input 23 4" xfId="21352" xr:uid="{00000000-0005-0000-0000-000062080000}"/>
    <cellStyle name="Input 23 5" xfId="23886" xr:uid="{00000000-0005-0000-0000-000062080000}"/>
    <cellStyle name="Input 23 6" xfId="26432" xr:uid="{00000000-0005-0000-0000-000062080000}"/>
    <cellStyle name="Input 24" xfId="9793" xr:uid="{00000000-0005-0000-0000-000062080000}"/>
    <cellStyle name="Input 24 2" xfId="14089" xr:uid="{00000000-0005-0000-0000-000062080000}"/>
    <cellStyle name="Input 24 3" xfId="16627" xr:uid="{00000000-0005-0000-0000-000062080000}"/>
    <cellStyle name="Input 24 4" xfId="21507" xr:uid="{00000000-0005-0000-0000-000062080000}"/>
    <cellStyle name="Input 24 5" xfId="24041" xr:uid="{00000000-0005-0000-0000-000062080000}"/>
    <cellStyle name="Input 24 6" xfId="26587" xr:uid="{00000000-0005-0000-0000-000062080000}"/>
    <cellStyle name="Input 25" xfId="10081" xr:uid="{00000000-0005-0000-0000-000062080000}"/>
    <cellStyle name="Input 25 2" xfId="13587" xr:uid="{00000000-0005-0000-0000-000062080000}"/>
    <cellStyle name="Input 25 3" xfId="16130" xr:uid="{00000000-0005-0000-0000-000062080000}"/>
    <cellStyle name="Input 25 4" xfId="21024" xr:uid="{00000000-0005-0000-0000-000062080000}"/>
    <cellStyle name="Input 25 5" xfId="23544" xr:uid="{00000000-0005-0000-0000-000062080000}"/>
    <cellStyle name="Input 25 6" xfId="26090" xr:uid="{00000000-0005-0000-0000-000062080000}"/>
    <cellStyle name="Input 26" xfId="10618" xr:uid="{00000000-0005-0000-0000-000062080000}"/>
    <cellStyle name="Input 27" xfId="11029" xr:uid="{00000000-0005-0000-0000-000062080000}"/>
    <cellStyle name="Input 28" xfId="11074" xr:uid="{00000000-0005-0000-0000-000062080000}"/>
    <cellStyle name="Input 29" xfId="14163" xr:uid="{00000000-0005-0000-0000-000062080000}"/>
    <cellStyle name="Input 3" xfId="614" xr:uid="{00000000-0005-0000-0000-000089080000}"/>
    <cellStyle name="Input 3 10" xfId="18576" xr:uid="{00000000-0005-0000-0000-000089080000}"/>
    <cellStyle name="Input 3 2" xfId="615" xr:uid="{00000000-0005-0000-0000-00008A080000}"/>
    <cellStyle name="Input 3 2 10" xfId="18577" xr:uid="{00000000-0005-0000-0000-00008A080000}"/>
    <cellStyle name="Input 3 2 2" xfId="3711" xr:uid="{00000000-0005-0000-0000-00008B080000}"/>
    <cellStyle name="Input 3 2 2 10" xfId="16875" xr:uid="{00000000-0005-0000-0000-00008B080000}"/>
    <cellStyle name="Input 3 2 2 11" xfId="17384" xr:uid="{00000000-0005-0000-0000-00008B080000}"/>
    <cellStyle name="Input 3 2 2 12" xfId="17847" xr:uid="{00000000-0005-0000-0000-00008B080000}"/>
    <cellStyle name="Input 3 2 2 13" xfId="18305" xr:uid="{00000000-0005-0000-0000-00008B080000}"/>
    <cellStyle name="Input 3 2 2 14" xfId="18789" xr:uid="{00000000-0005-0000-0000-00008B080000}"/>
    <cellStyle name="Input 3 2 2 15" xfId="19310" xr:uid="{00000000-0005-0000-0000-00008B080000}"/>
    <cellStyle name="Input 3 2 2 16" xfId="21789" xr:uid="{00000000-0005-0000-0000-00008B080000}"/>
    <cellStyle name="Input 3 2 2 17" xfId="24335" xr:uid="{00000000-0005-0000-0000-00008B080000}"/>
    <cellStyle name="Input 3 2 2 2" xfId="3712" xr:uid="{00000000-0005-0000-0000-00008C080000}"/>
    <cellStyle name="Input 3 2 2 2 10" xfId="17848" xr:uid="{00000000-0005-0000-0000-00008C080000}"/>
    <cellStyle name="Input 3 2 2 2 11" xfId="18306" xr:uid="{00000000-0005-0000-0000-00008C080000}"/>
    <cellStyle name="Input 3 2 2 2 12" xfId="18790" xr:uid="{00000000-0005-0000-0000-00008C080000}"/>
    <cellStyle name="Input 3 2 2 2 13" xfId="19311" xr:uid="{00000000-0005-0000-0000-00008C080000}"/>
    <cellStyle name="Input 3 2 2 2 14" xfId="21790" xr:uid="{00000000-0005-0000-0000-00008C080000}"/>
    <cellStyle name="Input 3 2 2 2 15" xfId="24336" xr:uid="{00000000-0005-0000-0000-00008C080000}"/>
    <cellStyle name="Input 3 2 2 2 2" xfId="9093" xr:uid="{00000000-0005-0000-0000-00008C080000}"/>
    <cellStyle name="Input 3 2 2 2 2 2" xfId="12564" xr:uid="{00000000-0005-0000-0000-00008C080000}"/>
    <cellStyle name="Input 3 2 2 2 2 3" xfId="15443" xr:uid="{00000000-0005-0000-0000-00008C080000}"/>
    <cellStyle name="Input 3 2 2 2 2 4" xfId="20356" xr:uid="{00000000-0005-0000-0000-00008C080000}"/>
    <cellStyle name="Input 3 2 2 2 2 5" xfId="22857" xr:uid="{00000000-0005-0000-0000-00008C080000}"/>
    <cellStyle name="Input 3 2 2 2 2 6" xfId="25403" xr:uid="{00000000-0005-0000-0000-00008C080000}"/>
    <cellStyle name="Input 3 2 2 2 3" xfId="9545" xr:uid="{00000000-0005-0000-0000-00008C080000}"/>
    <cellStyle name="Input 3 2 2 2 3 2" xfId="12942" xr:uid="{00000000-0005-0000-0000-00008C080000}"/>
    <cellStyle name="Input 3 2 2 2 3 3" xfId="15811" xr:uid="{00000000-0005-0000-0000-00008C080000}"/>
    <cellStyle name="Input 3 2 2 2 3 4" xfId="20705" xr:uid="{00000000-0005-0000-0000-00008C080000}"/>
    <cellStyle name="Input 3 2 2 2 3 5" xfId="23225" xr:uid="{00000000-0005-0000-0000-00008C080000}"/>
    <cellStyle name="Input 3 2 2 2 3 6" xfId="25771" xr:uid="{00000000-0005-0000-0000-00008C080000}"/>
    <cellStyle name="Input 3 2 2 2 4" xfId="10328" xr:uid="{00000000-0005-0000-0000-00008C080000}"/>
    <cellStyle name="Input 3 2 2 2 4 2" xfId="12751" xr:uid="{00000000-0005-0000-0000-00008C080000}"/>
    <cellStyle name="Input 3 2 2 2 4 3" xfId="15620" xr:uid="{00000000-0005-0000-0000-00008C080000}"/>
    <cellStyle name="Input 3 2 2 2 4 4" xfId="20525" xr:uid="{00000000-0005-0000-0000-00008C080000}"/>
    <cellStyle name="Input 3 2 2 2 4 5" xfId="23034" xr:uid="{00000000-0005-0000-0000-00008C080000}"/>
    <cellStyle name="Input 3 2 2 2 4 6" xfId="25580" xr:uid="{00000000-0005-0000-0000-00008C080000}"/>
    <cellStyle name="Input 3 2 2 2 5" xfId="10796" xr:uid="{00000000-0005-0000-0000-00008C080000}"/>
    <cellStyle name="Input 3 2 2 2 5 2" xfId="12803" xr:uid="{00000000-0005-0000-0000-00008C080000}"/>
    <cellStyle name="Input 3 2 2 2 5 3" xfId="15672" xr:uid="{00000000-0005-0000-0000-00008C080000}"/>
    <cellStyle name="Input 3 2 2 2 5 4" xfId="20577" xr:uid="{00000000-0005-0000-0000-00008C080000}"/>
    <cellStyle name="Input 3 2 2 2 5 5" xfId="23086" xr:uid="{00000000-0005-0000-0000-00008C080000}"/>
    <cellStyle name="Input 3 2 2 2 5 6" xfId="25632" xr:uid="{00000000-0005-0000-0000-00008C080000}"/>
    <cellStyle name="Input 3 2 2 2 6" xfId="11322" xr:uid="{00000000-0005-0000-0000-00008C080000}"/>
    <cellStyle name="Input 3 2 2 2 7" xfId="14376" xr:uid="{00000000-0005-0000-0000-00008C080000}"/>
    <cellStyle name="Input 3 2 2 2 8" xfId="16876" xr:uid="{00000000-0005-0000-0000-00008C080000}"/>
    <cellStyle name="Input 3 2 2 2 9" xfId="17385" xr:uid="{00000000-0005-0000-0000-00008C080000}"/>
    <cellStyle name="Input 3 2 2 3" xfId="3713" xr:uid="{00000000-0005-0000-0000-00008D080000}"/>
    <cellStyle name="Input 3 2 2 3 10" xfId="17849" xr:uid="{00000000-0005-0000-0000-00008D080000}"/>
    <cellStyle name="Input 3 2 2 3 11" xfId="18307" xr:uid="{00000000-0005-0000-0000-00008D080000}"/>
    <cellStyle name="Input 3 2 2 3 12" xfId="18791" xr:uid="{00000000-0005-0000-0000-00008D080000}"/>
    <cellStyle name="Input 3 2 2 3 13" xfId="19312" xr:uid="{00000000-0005-0000-0000-00008D080000}"/>
    <cellStyle name="Input 3 2 2 3 14" xfId="21791" xr:uid="{00000000-0005-0000-0000-00008D080000}"/>
    <cellStyle name="Input 3 2 2 3 15" xfId="24337" xr:uid="{00000000-0005-0000-0000-00008D080000}"/>
    <cellStyle name="Input 3 2 2 3 2" xfId="9094" xr:uid="{00000000-0005-0000-0000-00008D080000}"/>
    <cellStyle name="Input 3 2 2 3 2 2" xfId="12565" xr:uid="{00000000-0005-0000-0000-00008D080000}"/>
    <cellStyle name="Input 3 2 2 3 2 3" xfId="15444" xr:uid="{00000000-0005-0000-0000-00008D080000}"/>
    <cellStyle name="Input 3 2 2 3 2 4" xfId="20357" xr:uid="{00000000-0005-0000-0000-00008D080000}"/>
    <cellStyle name="Input 3 2 2 3 2 5" xfId="22858" xr:uid="{00000000-0005-0000-0000-00008D080000}"/>
    <cellStyle name="Input 3 2 2 3 2 6" xfId="25404" xr:uid="{00000000-0005-0000-0000-00008D080000}"/>
    <cellStyle name="Input 3 2 2 3 3" xfId="9546" xr:uid="{00000000-0005-0000-0000-00008D080000}"/>
    <cellStyle name="Input 3 2 2 3 3 2" xfId="11974" xr:uid="{00000000-0005-0000-0000-00008D080000}"/>
    <cellStyle name="Input 3 2 2 3 3 3" xfId="14984" xr:uid="{00000000-0005-0000-0000-00008D080000}"/>
    <cellStyle name="Input 3 2 2 3 3 4" xfId="19903" xr:uid="{00000000-0005-0000-0000-00008D080000}"/>
    <cellStyle name="Input 3 2 2 3 3 5" xfId="22398" xr:uid="{00000000-0005-0000-0000-00008D080000}"/>
    <cellStyle name="Input 3 2 2 3 3 6" xfId="24944" xr:uid="{00000000-0005-0000-0000-00008D080000}"/>
    <cellStyle name="Input 3 2 2 3 4" xfId="10329" xr:uid="{00000000-0005-0000-0000-00008D080000}"/>
    <cellStyle name="Input 3 2 2 3 4 2" xfId="13695" xr:uid="{00000000-0005-0000-0000-00008D080000}"/>
    <cellStyle name="Input 3 2 2 3 4 3" xfId="16236" xr:uid="{00000000-0005-0000-0000-00008D080000}"/>
    <cellStyle name="Input 3 2 2 3 4 4" xfId="21120" xr:uid="{00000000-0005-0000-0000-00008D080000}"/>
    <cellStyle name="Input 3 2 2 3 4 5" xfId="23650" xr:uid="{00000000-0005-0000-0000-00008D080000}"/>
    <cellStyle name="Input 3 2 2 3 4 6" xfId="26196" xr:uid="{00000000-0005-0000-0000-00008D080000}"/>
    <cellStyle name="Input 3 2 2 3 5" xfId="10797" xr:uid="{00000000-0005-0000-0000-00008D080000}"/>
    <cellStyle name="Input 3 2 2 3 5 2" xfId="12802" xr:uid="{00000000-0005-0000-0000-00008D080000}"/>
    <cellStyle name="Input 3 2 2 3 5 3" xfId="15671" xr:uid="{00000000-0005-0000-0000-00008D080000}"/>
    <cellStyle name="Input 3 2 2 3 5 4" xfId="20576" xr:uid="{00000000-0005-0000-0000-00008D080000}"/>
    <cellStyle name="Input 3 2 2 3 5 5" xfId="23085" xr:uid="{00000000-0005-0000-0000-00008D080000}"/>
    <cellStyle name="Input 3 2 2 3 5 6" xfId="25631" xr:uid="{00000000-0005-0000-0000-00008D080000}"/>
    <cellStyle name="Input 3 2 2 3 6" xfId="11323" xr:uid="{00000000-0005-0000-0000-00008D080000}"/>
    <cellStyle name="Input 3 2 2 3 7" xfId="14377" xr:uid="{00000000-0005-0000-0000-00008D080000}"/>
    <cellStyle name="Input 3 2 2 3 8" xfId="16877" xr:uid="{00000000-0005-0000-0000-00008D080000}"/>
    <cellStyle name="Input 3 2 2 3 9" xfId="17386" xr:uid="{00000000-0005-0000-0000-00008D080000}"/>
    <cellStyle name="Input 3 2 2 4" xfId="9092" xr:uid="{00000000-0005-0000-0000-00008B080000}"/>
    <cellStyle name="Input 3 2 2 4 2" xfId="12563" xr:uid="{00000000-0005-0000-0000-00008B080000}"/>
    <cellStyle name="Input 3 2 2 4 3" xfId="15442" xr:uid="{00000000-0005-0000-0000-00008B080000}"/>
    <cellStyle name="Input 3 2 2 4 4" xfId="20355" xr:uid="{00000000-0005-0000-0000-00008B080000}"/>
    <cellStyle name="Input 3 2 2 4 5" xfId="22856" xr:uid="{00000000-0005-0000-0000-00008B080000}"/>
    <cellStyle name="Input 3 2 2 4 6" xfId="25402" xr:uid="{00000000-0005-0000-0000-00008B080000}"/>
    <cellStyle name="Input 3 2 2 5" xfId="9544" xr:uid="{00000000-0005-0000-0000-00008B080000}"/>
    <cellStyle name="Input 3 2 2 5 2" xfId="12943" xr:uid="{00000000-0005-0000-0000-00008B080000}"/>
    <cellStyle name="Input 3 2 2 5 3" xfId="15812" xr:uid="{00000000-0005-0000-0000-00008B080000}"/>
    <cellStyle name="Input 3 2 2 5 4" xfId="20706" xr:uid="{00000000-0005-0000-0000-00008B080000}"/>
    <cellStyle name="Input 3 2 2 5 5" xfId="23226" xr:uid="{00000000-0005-0000-0000-00008B080000}"/>
    <cellStyle name="Input 3 2 2 5 6" xfId="25772" xr:uid="{00000000-0005-0000-0000-00008B080000}"/>
    <cellStyle name="Input 3 2 2 6" xfId="10327" xr:uid="{00000000-0005-0000-0000-00008B080000}"/>
    <cellStyle name="Input 3 2 2 6 2" xfId="12750" xr:uid="{00000000-0005-0000-0000-00008B080000}"/>
    <cellStyle name="Input 3 2 2 6 3" xfId="15619" xr:uid="{00000000-0005-0000-0000-00008B080000}"/>
    <cellStyle name="Input 3 2 2 6 4" xfId="20524" xr:uid="{00000000-0005-0000-0000-00008B080000}"/>
    <cellStyle name="Input 3 2 2 6 5" xfId="23033" xr:uid="{00000000-0005-0000-0000-00008B080000}"/>
    <cellStyle name="Input 3 2 2 6 6" xfId="25579" xr:uid="{00000000-0005-0000-0000-00008B080000}"/>
    <cellStyle name="Input 3 2 2 7" xfId="10795" xr:uid="{00000000-0005-0000-0000-00008B080000}"/>
    <cellStyle name="Input 3 2 2 7 2" xfId="12232" xr:uid="{00000000-0005-0000-0000-00008B080000}"/>
    <cellStyle name="Input 3 2 2 7 3" xfId="15142" xr:uid="{00000000-0005-0000-0000-00008B080000}"/>
    <cellStyle name="Input 3 2 2 7 4" xfId="20061" xr:uid="{00000000-0005-0000-0000-00008B080000}"/>
    <cellStyle name="Input 3 2 2 7 5" xfId="22556" xr:uid="{00000000-0005-0000-0000-00008B080000}"/>
    <cellStyle name="Input 3 2 2 7 6" xfId="25102" xr:uid="{00000000-0005-0000-0000-00008B080000}"/>
    <cellStyle name="Input 3 2 2 8" xfId="11321" xr:uid="{00000000-0005-0000-0000-00008B080000}"/>
    <cellStyle name="Input 3 2 2 9" xfId="14375" xr:uid="{00000000-0005-0000-0000-00008B080000}"/>
    <cellStyle name="Input 3 2 3" xfId="3714" xr:uid="{00000000-0005-0000-0000-00008E080000}"/>
    <cellStyle name="Input 3 2 3 10" xfId="17850" xr:uid="{00000000-0005-0000-0000-00008E080000}"/>
    <cellStyle name="Input 3 2 3 11" xfId="18308" xr:uid="{00000000-0005-0000-0000-00008E080000}"/>
    <cellStyle name="Input 3 2 3 12" xfId="18792" xr:uid="{00000000-0005-0000-0000-00008E080000}"/>
    <cellStyle name="Input 3 2 3 13" xfId="19313" xr:uid="{00000000-0005-0000-0000-00008E080000}"/>
    <cellStyle name="Input 3 2 3 14" xfId="21792" xr:uid="{00000000-0005-0000-0000-00008E080000}"/>
    <cellStyle name="Input 3 2 3 15" xfId="24338" xr:uid="{00000000-0005-0000-0000-00008E080000}"/>
    <cellStyle name="Input 3 2 3 2" xfId="9095" xr:uid="{00000000-0005-0000-0000-00008E080000}"/>
    <cellStyle name="Input 3 2 3 2 2" xfId="12566" xr:uid="{00000000-0005-0000-0000-00008E080000}"/>
    <cellStyle name="Input 3 2 3 2 3" xfId="15445" xr:uid="{00000000-0005-0000-0000-00008E080000}"/>
    <cellStyle name="Input 3 2 3 2 4" xfId="20358" xr:uid="{00000000-0005-0000-0000-00008E080000}"/>
    <cellStyle name="Input 3 2 3 2 5" xfId="22859" xr:uid="{00000000-0005-0000-0000-00008E080000}"/>
    <cellStyle name="Input 3 2 3 2 6" xfId="25405" xr:uid="{00000000-0005-0000-0000-00008E080000}"/>
    <cellStyle name="Input 3 2 3 3" xfId="9547" xr:uid="{00000000-0005-0000-0000-00008E080000}"/>
    <cellStyle name="Input 3 2 3 3 2" xfId="11973" xr:uid="{00000000-0005-0000-0000-00008E080000}"/>
    <cellStyle name="Input 3 2 3 3 3" xfId="14983" xr:uid="{00000000-0005-0000-0000-00008E080000}"/>
    <cellStyle name="Input 3 2 3 3 4" xfId="19902" xr:uid="{00000000-0005-0000-0000-00008E080000}"/>
    <cellStyle name="Input 3 2 3 3 5" xfId="22397" xr:uid="{00000000-0005-0000-0000-00008E080000}"/>
    <cellStyle name="Input 3 2 3 3 6" xfId="24943" xr:uid="{00000000-0005-0000-0000-00008E080000}"/>
    <cellStyle name="Input 3 2 3 4" xfId="10330" xr:uid="{00000000-0005-0000-0000-00008E080000}"/>
    <cellStyle name="Input 3 2 3 4 2" xfId="13696" xr:uid="{00000000-0005-0000-0000-00008E080000}"/>
    <cellStyle name="Input 3 2 3 4 3" xfId="16237" xr:uid="{00000000-0005-0000-0000-00008E080000}"/>
    <cellStyle name="Input 3 2 3 4 4" xfId="21121" xr:uid="{00000000-0005-0000-0000-00008E080000}"/>
    <cellStyle name="Input 3 2 3 4 5" xfId="23651" xr:uid="{00000000-0005-0000-0000-00008E080000}"/>
    <cellStyle name="Input 3 2 3 4 6" xfId="26197" xr:uid="{00000000-0005-0000-0000-00008E080000}"/>
    <cellStyle name="Input 3 2 3 5" xfId="10798" xr:uid="{00000000-0005-0000-0000-00008E080000}"/>
    <cellStyle name="Input 3 2 3 5 2" xfId="12231" xr:uid="{00000000-0005-0000-0000-00008E080000}"/>
    <cellStyle name="Input 3 2 3 5 3" xfId="15141" xr:uid="{00000000-0005-0000-0000-00008E080000}"/>
    <cellStyle name="Input 3 2 3 5 4" xfId="20060" xr:uid="{00000000-0005-0000-0000-00008E080000}"/>
    <cellStyle name="Input 3 2 3 5 5" xfId="22555" xr:uid="{00000000-0005-0000-0000-00008E080000}"/>
    <cellStyle name="Input 3 2 3 5 6" xfId="25101" xr:uid="{00000000-0005-0000-0000-00008E080000}"/>
    <cellStyle name="Input 3 2 3 6" xfId="11324" xr:uid="{00000000-0005-0000-0000-00008E080000}"/>
    <cellStyle name="Input 3 2 3 7" xfId="14378" xr:uid="{00000000-0005-0000-0000-00008E080000}"/>
    <cellStyle name="Input 3 2 3 8" xfId="16878" xr:uid="{00000000-0005-0000-0000-00008E080000}"/>
    <cellStyle name="Input 3 2 3 9" xfId="17387" xr:uid="{00000000-0005-0000-0000-00008E080000}"/>
    <cellStyle name="Input 3 2 4" xfId="3715" xr:uid="{00000000-0005-0000-0000-00008F080000}"/>
    <cellStyle name="Input 3 2 4 10" xfId="17851" xr:uid="{00000000-0005-0000-0000-00008F080000}"/>
    <cellStyle name="Input 3 2 4 11" xfId="18309" xr:uid="{00000000-0005-0000-0000-00008F080000}"/>
    <cellStyle name="Input 3 2 4 12" xfId="18793" xr:uid="{00000000-0005-0000-0000-00008F080000}"/>
    <cellStyle name="Input 3 2 4 13" xfId="19314" xr:uid="{00000000-0005-0000-0000-00008F080000}"/>
    <cellStyle name="Input 3 2 4 14" xfId="21793" xr:uid="{00000000-0005-0000-0000-00008F080000}"/>
    <cellStyle name="Input 3 2 4 15" xfId="24339" xr:uid="{00000000-0005-0000-0000-00008F080000}"/>
    <cellStyle name="Input 3 2 4 2" xfId="9096" xr:uid="{00000000-0005-0000-0000-00008F080000}"/>
    <cellStyle name="Input 3 2 4 2 2" xfId="12567" xr:uid="{00000000-0005-0000-0000-00008F080000}"/>
    <cellStyle name="Input 3 2 4 2 3" xfId="15446" xr:uid="{00000000-0005-0000-0000-00008F080000}"/>
    <cellStyle name="Input 3 2 4 2 4" xfId="20359" xr:uid="{00000000-0005-0000-0000-00008F080000}"/>
    <cellStyle name="Input 3 2 4 2 5" xfId="22860" xr:uid="{00000000-0005-0000-0000-00008F080000}"/>
    <cellStyle name="Input 3 2 4 2 6" xfId="25406" xr:uid="{00000000-0005-0000-0000-00008F080000}"/>
    <cellStyle name="Input 3 2 4 3" xfId="9548" xr:uid="{00000000-0005-0000-0000-00008F080000}"/>
    <cellStyle name="Input 3 2 4 3 2" xfId="12941" xr:uid="{00000000-0005-0000-0000-00008F080000}"/>
    <cellStyle name="Input 3 2 4 3 3" xfId="15810" xr:uid="{00000000-0005-0000-0000-00008F080000}"/>
    <cellStyle name="Input 3 2 4 3 4" xfId="20704" xr:uid="{00000000-0005-0000-0000-00008F080000}"/>
    <cellStyle name="Input 3 2 4 3 5" xfId="23224" xr:uid="{00000000-0005-0000-0000-00008F080000}"/>
    <cellStyle name="Input 3 2 4 3 6" xfId="25770" xr:uid="{00000000-0005-0000-0000-00008F080000}"/>
    <cellStyle name="Input 3 2 4 4" xfId="10331" xr:uid="{00000000-0005-0000-0000-00008F080000}"/>
    <cellStyle name="Input 3 2 4 4 2" xfId="11812" xr:uid="{00000000-0005-0000-0000-00008F080000}"/>
    <cellStyle name="Input 3 2 4 4 3" xfId="14822" xr:uid="{00000000-0005-0000-0000-00008F080000}"/>
    <cellStyle name="Input 3 2 4 4 4" xfId="19745" xr:uid="{00000000-0005-0000-0000-00008F080000}"/>
    <cellStyle name="Input 3 2 4 4 5" xfId="22236" xr:uid="{00000000-0005-0000-0000-00008F080000}"/>
    <cellStyle name="Input 3 2 4 4 6" xfId="24782" xr:uid="{00000000-0005-0000-0000-00008F080000}"/>
    <cellStyle name="Input 3 2 4 5" xfId="10799" xr:uid="{00000000-0005-0000-0000-00008F080000}"/>
    <cellStyle name="Input 3 2 4 5 2" xfId="12230" xr:uid="{00000000-0005-0000-0000-00008F080000}"/>
    <cellStyle name="Input 3 2 4 5 3" xfId="15140" xr:uid="{00000000-0005-0000-0000-00008F080000}"/>
    <cellStyle name="Input 3 2 4 5 4" xfId="20059" xr:uid="{00000000-0005-0000-0000-00008F080000}"/>
    <cellStyle name="Input 3 2 4 5 5" xfId="22554" xr:uid="{00000000-0005-0000-0000-00008F080000}"/>
    <cellStyle name="Input 3 2 4 5 6" xfId="25100" xr:uid="{00000000-0005-0000-0000-00008F080000}"/>
    <cellStyle name="Input 3 2 4 6" xfId="11325" xr:uid="{00000000-0005-0000-0000-00008F080000}"/>
    <cellStyle name="Input 3 2 4 7" xfId="14379" xr:uid="{00000000-0005-0000-0000-00008F080000}"/>
    <cellStyle name="Input 3 2 4 8" xfId="16879" xr:uid="{00000000-0005-0000-0000-00008F080000}"/>
    <cellStyle name="Input 3 2 4 9" xfId="17388" xr:uid="{00000000-0005-0000-0000-00008F080000}"/>
    <cellStyle name="Input 3 2 5" xfId="8853" xr:uid="{00000000-0005-0000-0000-00008A080000}"/>
    <cellStyle name="Input 3 2 5 2" xfId="11709" xr:uid="{00000000-0005-0000-0000-00008A080000}"/>
    <cellStyle name="Input 3 2 5 3" xfId="14724" xr:uid="{00000000-0005-0000-0000-00008A080000}"/>
    <cellStyle name="Input 3 2 5 4" xfId="19657" xr:uid="{00000000-0005-0000-0000-00008A080000}"/>
    <cellStyle name="Input 3 2 5 5" xfId="22138" xr:uid="{00000000-0005-0000-0000-00008A080000}"/>
    <cellStyle name="Input 3 2 5 6" xfId="24684" xr:uid="{00000000-0005-0000-0000-00008A080000}"/>
    <cellStyle name="Input 3 2 6" xfId="10088" xr:uid="{00000000-0005-0000-0000-00008A080000}"/>
    <cellStyle name="Input 3 2 6 2" xfId="13924" xr:uid="{00000000-0005-0000-0000-00008A080000}"/>
    <cellStyle name="Input 3 2 6 3" xfId="16465" xr:uid="{00000000-0005-0000-0000-00008A080000}"/>
    <cellStyle name="Input 3 2 6 4" xfId="21345" xr:uid="{00000000-0005-0000-0000-00008A080000}"/>
    <cellStyle name="Input 3 2 6 5" xfId="23879" xr:uid="{00000000-0005-0000-0000-00008A080000}"/>
    <cellStyle name="Input 3 2 6 6" xfId="26425" xr:uid="{00000000-0005-0000-0000-00008A080000}"/>
    <cellStyle name="Input 3 2 7" xfId="14082" xr:uid="{00000000-0005-0000-0000-00008A080000}"/>
    <cellStyle name="Input 3 2 7 2" xfId="16620" xr:uid="{00000000-0005-0000-0000-00008A080000}"/>
    <cellStyle name="Input 3 2 7 3" xfId="21500" xr:uid="{00000000-0005-0000-0000-00008A080000}"/>
    <cellStyle name="Input 3 2 7 4" xfId="24034" xr:uid="{00000000-0005-0000-0000-00008A080000}"/>
    <cellStyle name="Input 3 2 7 5" xfId="26580" xr:uid="{00000000-0005-0000-0000-00008A080000}"/>
    <cellStyle name="Input 3 2 8" xfId="13970" xr:uid="{00000000-0005-0000-0000-00008A080000}"/>
    <cellStyle name="Input 3 2 8 2" xfId="16508" xr:uid="{00000000-0005-0000-0000-00008A080000}"/>
    <cellStyle name="Input 3 2 8 3" xfId="21388" xr:uid="{00000000-0005-0000-0000-00008A080000}"/>
    <cellStyle name="Input 3 2 8 4" xfId="23922" xr:uid="{00000000-0005-0000-0000-00008A080000}"/>
    <cellStyle name="Input 3 2 8 5" xfId="26468" xr:uid="{00000000-0005-0000-0000-00008A080000}"/>
    <cellStyle name="Input 3 2 9" xfId="11081" xr:uid="{00000000-0005-0000-0000-00008A080000}"/>
    <cellStyle name="Input 3 3" xfId="3716" xr:uid="{00000000-0005-0000-0000-000090080000}"/>
    <cellStyle name="Input 3 3 10" xfId="16880" xr:uid="{00000000-0005-0000-0000-000090080000}"/>
    <cellStyle name="Input 3 3 11" xfId="17389" xr:uid="{00000000-0005-0000-0000-000090080000}"/>
    <cellStyle name="Input 3 3 12" xfId="17852" xr:uid="{00000000-0005-0000-0000-000090080000}"/>
    <cellStyle name="Input 3 3 13" xfId="18310" xr:uid="{00000000-0005-0000-0000-000090080000}"/>
    <cellStyle name="Input 3 3 14" xfId="18794" xr:uid="{00000000-0005-0000-0000-000090080000}"/>
    <cellStyle name="Input 3 3 15" xfId="19315" xr:uid="{00000000-0005-0000-0000-000090080000}"/>
    <cellStyle name="Input 3 3 16" xfId="21794" xr:uid="{00000000-0005-0000-0000-000090080000}"/>
    <cellStyle name="Input 3 3 17" xfId="24340" xr:uid="{00000000-0005-0000-0000-000090080000}"/>
    <cellStyle name="Input 3 3 2" xfId="3717" xr:uid="{00000000-0005-0000-0000-000091080000}"/>
    <cellStyle name="Input 3 3 2 10" xfId="17853" xr:uid="{00000000-0005-0000-0000-000091080000}"/>
    <cellStyle name="Input 3 3 2 11" xfId="18311" xr:uid="{00000000-0005-0000-0000-000091080000}"/>
    <cellStyle name="Input 3 3 2 12" xfId="18795" xr:uid="{00000000-0005-0000-0000-000091080000}"/>
    <cellStyle name="Input 3 3 2 13" xfId="19316" xr:uid="{00000000-0005-0000-0000-000091080000}"/>
    <cellStyle name="Input 3 3 2 14" xfId="21795" xr:uid="{00000000-0005-0000-0000-000091080000}"/>
    <cellStyle name="Input 3 3 2 15" xfId="24341" xr:uid="{00000000-0005-0000-0000-000091080000}"/>
    <cellStyle name="Input 3 3 2 2" xfId="9098" xr:uid="{00000000-0005-0000-0000-000091080000}"/>
    <cellStyle name="Input 3 3 2 2 2" xfId="12569" xr:uid="{00000000-0005-0000-0000-000091080000}"/>
    <cellStyle name="Input 3 3 2 2 3" xfId="15448" xr:uid="{00000000-0005-0000-0000-000091080000}"/>
    <cellStyle name="Input 3 3 2 2 4" xfId="20361" xr:uid="{00000000-0005-0000-0000-000091080000}"/>
    <cellStyle name="Input 3 3 2 2 5" xfId="22862" xr:uid="{00000000-0005-0000-0000-000091080000}"/>
    <cellStyle name="Input 3 3 2 2 6" xfId="25408" xr:uid="{00000000-0005-0000-0000-000091080000}"/>
    <cellStyle name="Input 3 3 2 3" xfId="9550" xr:uid="{00000000-0005-0000-0000-000091080000}"/>
    <cellStyle name="Input 3 3 2 3 2" xfId="12939" xr:uid="{00000000-0005-0000-0000-000091080000}"/>
    <cellStyle name="Input 3 3 2 3 3" xfId="15808" xr:uid="{00000000-0005-0000-0000-000091080000}"/>
    <cellStyle name="Input 3 3 2 3 4" xfId="20702" xr:uid="{00000000-0005-0000-0000-000091080000}"/>
    <cellStyle name="Input 3 3 2 3 5" xfId="23222" xr:uid="{00000000-0005-0000-0000-000091080000}"/>
    <cellStyle name="Input 3 3 2 3 6" xfId="25768" xr:uid="{00000000-0005-0000-0000-000091080000}"/>
    <cellStyle name="Input 3 3 2 4" xfId="10333" xr:uid="{00000000-0005-0000-0000-000091080000}"/>
    <cellStyle name="Input 3 3 2 4 2" xfId="12752" xr:uid="{00000000-0005-0000-0000-000091080000}"/>
    <cellStyle name="Input 3 3 2 4 3" xfId="15621" xr:uid="{00000000-0005-0000-0000-000091080000}"/>
    <cellStyle name="Input 3 3 2 4 4" xfId="20526" xr:uid="{00000000-0005-0000-0000-000091080000}"/>
    <cellStyle name="Input 3 3 2 4 5" xfId="23035" xr:uid="{00000000-0005-0000-0000-000091080000}"/>
    <cellStyle name="Input 3 3 2 4 6" xfId="25581" xr:uid="{00000000-0005-0000-0000-000091080000}"/>
    <cellStyle name="Input 3 3 2 5" xfId="10801" xr:uid="{00000000-0005-0000-0000-000091080000}"/>
    <cellStyle name="Input 3 3 2 5 2" xfId="11866" xr:uid="{00000000-0005-0000-0000-000091080000}"/>
    <cellStyle name="Input 3 3 2 5 3" xfId="14876" xr:uid="{00000000-0005-0000-0000-000091080000}"/>
    <cellStyle name="Input 3 3 2 5 4" xfId="19799" xr:uid="{00000000-0005-0000-0000-000091080000}"/>
    <cellStyle name="Input 3 3 2 5 5" xfId="22290" xr:uid="{00000000-0005-0000-0000-000091080000}"/>
    <cellStyle name="Input 3 3 2 5 6" xfId="24836" xr:uid="{00000000-0005-0000-0000-000091080000}"/>
    <cellStyle name="Input 3 3 2 6" xfId="11327" xr:uid="{00000000-0005-0000-0000-000091080000}"/>
    <cellStyle name="Input 3 3 2 7" xfId="14381" xr:uid="{00000000-0005-0000-0000-000091080000}"/>
    <cellStyle name="Input 3 3 2 8" xfId="16881" xr:uid="{00000000-0005-0000-0000-000091080000}"/>
    <cellStyle name="Input 3 3 2 9" xfId="17390" xr:uid="{00000000-0005-0000-0000-000091080000}"/>
    <cellStyle name="Input 3 3 3" xfId="3718" xr:uid="{00000000-0005-0000-0000-000092080000}"/>
    <cellStyle name="Input 3 3 3 10" xfId="17854" xr:uid="{00000000-0005-0000-0000-000092080000}"/>
    <cellStyle name="Input 3 3 3 11" xfId="18312" xr:uid="{00000000-0005-0000-0000-000092080000}"/>
    <cellStyle name="Input 3 3 3 12" xfId="18796" xr:uid="{00000000-0005-0000-0000-000092080000}"/>
    <cellStyle name="Input 3 3 3 13" xfId="19317" xr:uid="{00000000-0005-0000-0000-000092080000}"/>
    <cellStyle name="Input 3 3 3 14" xfId="21796" xr:uid="{00000000-0005-0000-0000-000092080000}"/>
    <cellStyle name="Input 3 3 3 15" xfId="24342" xr:uid="{00000000-0005-0000-0000-000092080000}"/>
    <cellStyle name="Input 3 3 3 2" xfId="9099" xr:uid="{00000000-0005-0000-0000-000092080000}"/>
    <cellStyle name="Input 3 3 3 2 2" xfId="12570" xr:uid="{00000000-0005-0000-0000-000092080000}"/>
    <cellStyle name="Input 3 3 3 2 3" xfId="15449" xr:uid="{00000000-0005-0000-0000-000092080000}"/>
    <cellStyle name="Input 3 3 3 2 4" xfId="20362" xr:uid="{00000000-0005-0000-0000-000092080000}"/>
    <cellStyle name="Input 3 3 3 2 5" xfId="22863" xr:uid="{00000000-0005-0000-0000-000092080000}"/>
    <cellStyle name="Input 3 3 3 2 6" xfId="25409" xr:uid="{00000000-0005-0000-0000-000092080000}"/>
    <cellStyle name="Input 3 3 3 3" xfId="9551" xr:uid="{00000000-0005-0000-0000-000092080000}"/>
    <cellStyle name="Input 3 3 3 3 2" xfId="12938" xr:uid="{00000000-0005-0000-0000-000092080000}"/>
    <cellStyle name="Input 3 3 3 3 3" xfId="15807" xr:uid="{00000000-0005-0000-0000-000092080000}"/>
    <cellStyle name="Input 3 3 3 3 4" xfId="20701" xr:uid="{00000000-0005-0000-0000-000092080000}"/>
    <cellStyle name="Input 3 3 3 3 5" xfId="23221" xr:uid="{00000000-0005-0000-0000-000092080000}"/>
    <cellStyle name="Input 3 3 3 3 6" xfId="25767" xr:uid="{00000000-0005-0000-0000-000092080000}"/>
    <cellStyle name="Input 3 3 3 4" xfId="10334" xr:uid="{00000000-0005-0000-0000-000092080000}"/>
    <cellStyle name="Input 3 3 3 4 2" xfId="12753" xr:uid="{00000000-0005-0000-0000-000092080000}"/>
    <cellStyle name="Input 3 3 3 4 3" xfId="15622" xr:uid="{00000000-0005-0000-0000-000092080000}"/>
    <cellStyle name="Input 3 3 3 4 4" xfId="20527" xr:uid="{00000000-0005-0000-0000-000092080000}"/>
    <cellStyle name="Input 3 3 3 4 5" xfId="23036" xr:uid="{00000000-0005-0000-0000-000092080000}"/>
    <cellStyle name="Input 3 3 3 4 6" xfId="25582" xr:uid="{00000000-0005-0000-0000-000092080000}"/>
    <cellStyle name="Input 3 3 3 5" xfId="10802" xr:uid="{00000000-0005-0000-0000-000092080000}"/>
    <cellStyle name="Input 3 3 3 5 2" xfId="11865" xr:uid="{00000000-0005-0000-0000-000092080000}"/>
    <cellStyle name="Input 3 3 3 5 3" xfId="14875" xr:uid="{00000000-0005-0000-0000-000092080000}"/>
    <cellStyle name="Input 3 3 3 5 4" xfId="19798" xr:uid="{00000000-0005-0000-0000-000092080000}"/>
    <cellStyle name="Input 3 3 3 5 5" xfId="22289" xr:uid="{00000000-0005-0000-0000-000092080000}"/>
    <cellStyle name="Input 3 3 3 5 6" xfId="24835" xr:uid="{00000000-0005-0000-0000-000092080000}"/>
    <cellStyle name="Input 3 3 3 6" xfId="11328" xr:uid="{00000000-0005-0000-0000-000092080000}"/>
    <cellStyle name="Input 3 3 3 7" xfId="14382" xr:uid="{00000000-0005-0000-0000-000092080000}"/>
    <cellStyle name="Input 3 3 3 8" xfId="16882" xr:uid="{00000000-0005-0000-0000-000092080000}"/>
    <cellStyle name="Input 3 3 3 9" xfId="17391" xr:uid="{00000000-0005-0000-0000-000092080000}"/>
    <cellStyle name="Input 3 3 4" xfId="9097" xr:uid="{00000000-0005-0000-0000-000090080000}"/>
    <cellStyle name="Input 3 3 4 2" xfId="12568" xr:uid="{00000000-0005-0000-0000-000090080000}"/>
    <cellStyle name="Input 3 3 4 3" xfId="15447" xr:uid="{00000000-0005-0000-0000-000090080000}"/>
    <cellStyle name="Input 3 3 4 4" xfId="20360" xr:uid="{00000000-0005-0000-0000-000090080000}"/>
    <cellStyle name="Input 3 3 4 5" xfId="22861" xr:uid="{00000000-0005-0000-0000-000090080000}"/>
    <cellStyle name="Input 3 3 4 6" xfId="25407" xr:uid="{00000000-0005-0000-0000-000090080000}"/>
    <cellStyle name="Input 3 3 5" xfId="9549" xr:uid="{00000000-0005-0000-0000-000090080000}"/>
    <cellStyle name="Input 3 3 5 2" xfId="12940" xr:uid="{00000000-0005-0000-0000-000090080000}"/>
    <cellStyle name="Input 3 3 5 3" xfId="15809" xr:uid="{00000000-0005-0000-0000-000090080000}"/>
    <cellStyle name="Input 3 3 5 4" xfId="20703" xr:uid="{00000000-0005-0000-0000-000090080000}"/>
    <cellStyle name="Input 3 3 5 5" xfId="23223" xr:uid="{00000000-0005-0000-0000-000090080000}"/>
    <cellStyle name="Input 3 3 5 6" xfId="25769" xr:uid="{00000000-0005-0000-0000-000090080000}"/>
    <cellStyle name="Input 3 3 6" xfId="10332" xr:uid="{00000000-0005-0000-0000-000090080000}"/>
    <cellStyle name="Input 3 3 6 2" xfId="11813" xr:uid="{00000000-0005-0000-0000-000090080000}"/>
    <cellStyle name="Input 3 3 6 3" xfId="14823" xr:uid="{00000000-0005-0000-0000-000090080000}"/>
    <cellStyle name="Input 3 3 6 4" xfId="19746" xr:uid="{00000000-0005-0000-0000-000090080000}"/>
    <cellStyle name="Input 3 3 6 5" xfId="22237" xr:uid="{00000000-0005-0000-0000-000090080000}"/>
    <cellStyle name="Input 3 3 6 6" xfId="24783" xr:uid="{00000000-0005-0000-0000-000090080000}"/>
    <cellStyle name="Input 3 3 7" xfId="10800" xr:uid="{00000000-0005-0000-0000-000090080000}"/>
    <cellStyle name="Input 3 3 7 2" xfId="12801" xr:uid="{00000000-0005-0000-0000-000090080000}"/>
    <cellStyle name="Input 3 3 7 3" xfId="15670" xr:uid="{00000000-0005-0000-0000-000090080000}"/>
    <cellStyle name="Input 3 3 7 4" xfId="20575" xr:uid="{00000000-0005-0000-0000-000090080000}"/>
    <cellStyle name="Input 3 3 7 5" xfId="23084" xr:uid="{00000000-0005-0000-0000-000090080000}"/>
    <cellStyle name="Input 3 3 7 6" xfId="25630" xr:uid="{00000000-0005-0000-0000-000090080000}"/>
    <cellStyle name="Input 3 3 8" xfId="11326" xr:uid="{00000000-0005-0000-0000-000090080000}"/>
    <cellStyle name="Input 3 3 9" xfId="14380" xr:uid="{00000000-0005-0000-0000-000090080000}"/>
    <cellStyle name="Input 3 4" xfId="3719" xr:uid="{00000000-0005-0000-0000-000093080000}"/>
    <cellStyle name="Input 3 4 10" xfId="17855" xr:uid="{00000000-0005-0000-0000-000093080000}"/>
    <cellStyle name="Input 3 4 11" xfId="18313" xr:uid="{00000000-0005-0000-0000-000093080000}"/>
    <cellStyle name="Input 3 4 12" xfId="18797" xr:uid="{00000000-0005-0000-0000-000093080000}"/>
    <cellStyle name="Input 3 4 13" xfId="19318" xr:uid="{00000000-0005-0000-0000-000093080000}"/>
    <cellStyle name="Input 3 4 14" xfId="21797" xr:uid="{00000000-0005-0000-0000-000093080000}"/>
    <cellStyle name="Input 3 4 15" xfId="24343" xr:uid="{00000000-0005-0000-0000-000093080000}"/>
    <cellStyle name="Input 3 4 2" xfId="9100" xr:uid="{00000000-0005-0000-0000-000093080000}"/>
    <cellStyle name="Input 3 4 2 2" xfId="12571" xr:uid="{00000000-0005-0000-0000-000093080000}"/>
    <cellStyle name="Input 3 4 2 3" xfId="15450" xr:uid="{00000000-0005-0000-0000-000093080000}"/>
    <cellStyle name="Input 3 4 2 4" xfId="20363" xr:uid="{00000000-0005-0000-0000-000093080000}"/>
    <cellStyle name="Input 3 4 2 5" xfId="22864" xr:uid="{00000000-0005-0000-0000-000093080000}"/>
    <cellStyle name="Input 3 4 2 6" xfId="25410" xr:uid="{00000000-0005-0000-0000-000093080000}"/>
    <cellStyle name="Input 3 4 3" xfId="9552" xr:uid="{00000000-0005-0000-0000-000093080000}"/>
    <cellStyle name="Input 3 4 3 2" xfId="12937" xr:uid="{00000000-0005-0000-0000-000093080000}"/>
    <cellStyle name="Input 3 4 3 3" xfId="15806" xr:uid="{00000000-0005-0000-0000-000093080000}"/>
    <cellStyle name="Input 3 4 3 4" xfId="20700" xr:uid="{00000000-0005-0000-0000-000093080000}"/>
    <cellStyle name="Input 3 4 3 5" xfId="23220" xr:uid="{00000000-0005-0000-0000-000093080000}"/>
    <cellStyle name="Input 3 4 3 6" xfId="25766" xr:uid="{00000000-0005-0000-0000-000093080000}"/>
    <cellStyle name="Input 3 4 4" xfId="10335" xr:uid="{00000000-0005-0000-0000-000093080000}"/>
    <cellStyle name="Input 3 4 4 2" xfId="13697" xr:uid="{00000000-0005-0000-0000-000093080000}"/>
    <cellStyle name="Input 3 4 4 3" xfId="16238" xr:uid="{00000000-0005-0000-0000-000093080000}"/>
    <cellStyle name="Input 3 4 4 4" xfId="21122" xr:uid="{00000000-0005-0000-0000-000093080000}"/>
    <cellStyle name="Input 3 4 4 5" xfId="23652" xr:uid="{00000000-0005-0000-0000-000093080000}"/>
    <cellStyle name="Input 3 4 4 6" xfId="26198" xr:uid="{00000000-0005-0000-0000-000093080000}"/>
    <cellStyle name="Input 3 4 5" xfId="10803" xr:uid="{00000000-0005-0000-0000-000093080000}"/>
    <cellStyle name="Input 3 4 5 2" xfId="13801" xr:uid="{00000000-0005-0000-0000-000093080000}"/>
    <cellStyle name="Input 3 4 5 3" xfId="16342" xr:uid="{00000000-0005-0000-0000-000093080000}"/>
    <cellStyle name="Input 3 4 5 4" xfId="21226" xr:uid="{00000000-0005-0000-0000-000093080000}"/>
    <cellStyle name="Input 3 4 5 5" xfId="23756" xr:uid="{00000000-0005-0000-0000-000093080000}"/>
    <cellStyle name="Input 3 4 5 6" xfId="26302" xr:uid="{00000000-0005-0000-0000-000093080000}"/>
    <cellStyle name="Input 3 4 6" xfId="11329" xr:uid="{00000000-0005-0000-0000-000093080000}"/>
    <cellStyle name="Input 3 4 7" xfId="14383" xr:uid="{00000000-0005-0000-0000-000093080000}"/>
    <cellStyle name="Input 3 4 8" xfId="16883" xr:uid="{00000000-0005-0000-0000-000093080000}"/>
    <cellStyle name="Input 3 4 9" xfId="17392" xr:uid="{00000000-0005-0000-0000-000093080000}"/>
    <cellStyle name="Input 3 5" xfId="8852" xr:uid="{00000000-0005-0000-0000-000089080000}"/>
    <cellStyle name="Input 3 5 2" xfId="11708" xr:uid="{00000000-0005-0000-0000-000089080000}"/>
    <cellStyle name="Input 3 5 3" xfId="14723" xr:uid="{00000000-0005-0000-0000-000089080000}"/>
    <cellStyle name="Input 3 5 4" xfId="19656" xr:uid="{00000000-0005-0000-0000-000089080000}"/>
    <cellStyle name="Input 3 5 5" xfId="22137" xr:uid="{00000000-0005-0000-0000-000089080000}"/>
    <cellStyle name="Input 3 5 6" xfId="24683" xr:uid="{00000000-0005-0000-0000-000089080000}"/>
    <cellStyle name="Input 3 6" xfId="10087" xr:uid="{00000000-0005-0000-0000-000089080000}"/>
    <cellStyle name="Input 3 6 2" xfId="13925" xr:uid="{00000000-0005-0000-0000-000089080000}"/>
    <cellStyle name="Input 3 6 3" xfId="16466" xr:uid="{00000000-0005-0000-0000-000089080000}"/>
    <cellStyle name="Input 3 6 4" xfId="21346" xr:uid="{00000000-0005-0000-0000-000089080000}"/>
    <cellStyle name="Input 3 6 5" xfId="23880" xr:uid="{00000000-0005-0000-0000-000089080000}"/>
    <cellStyle name="Input 3 6 6" xfId="26426" xr:uid="{00000000-0005-0000-0000-000089080000}"/>
    <cellStyle name="Input 3 7" xfId="14083" xr:uid="{00000000-0005-0000-0000-000089080000}"/>
    <cellStyle name="Input 3 7 2" xfId="16621" xr:uid="{00000000-0005-0000-0000-000089080000}"/>
    <cellStyle name="Input 3 7 3" xfId="21501" xr:uid="{00000000-0005-0000-0000-000089080000}"/>
    <cellStyle name="Input 3 7 4" xfId="24035" xr:uid="{00000000-0005-0000-0000-000089080000}"/>
    <cellStyle name="Input 3 7 5" xfId="26581" xr:uid="{00000000-0005-0000-0000-000089080000}"/>
    <cellStyle name="Input 3 8" xfId="13971" xr:uid="{00000000-0005-0000-0000-000089080000}"/>
    <cellStyle name="Input 3 8 2" xfId="16509" xr:uid="{00000000-0005-0000-0000-000089080000}"/>
    <cellStyle name="Input 3 8 3" xfId="21389" xr:uid="{00000000-0005-0000-0000-000089080000}"/>
    <cellStyle name="Input 3 8 4" xfId="23923" xr:uid="{00000000-0005-0000-0000-000089080000}"/>
    <cellStyle name="Input 3 8 5" xfId="26469" xr:uid="{00000000-0005-0000-0000-000089080000}"/>
    <cellStyle name="Input 3 9" xfId="11080" xr:uid="{00000000-0005-0000-0000-000089080000}"/>
    <cellStyle name="Input 30" xfId="16690" xr:uid="{00000000-0005-0000-0000-000062080000}"/>
    <cellStyle name="Input 31" xfId="17199" xr:uid="{00000000-0005-0000-0000-000062080000}"/>
    <cellStyle name="Input 32" xfId="17670" xr:uid="{00000000-0005-0000-0000-000062080000}"/>
    <cellStyle name="Input 33" xfId="18120" xr:uid="{00000000-0005-0000-0000-000062080000}"/>
    <cellStyle name="Input 34" xfId="18570" xr:uid="{00000000-0005-0000-0000-000062080000}"/>
    <cellStyle name="Input 35" xfId="21577" xr:uid="{00000000-0005-0000-0000-000062080000}"/>
    <cellStyle name="Input 4" xfId="616" xr:uid="{00000000-0005-0000-0000-000094080000}"/>
    <cellStyle name="Input 4 10" xfId="18578" xr:uid="{00000000-0005-0000-0000-000094080000}"/>
    <cellStyle name="Input 4 2" xfId="617" xr:uid="{00000000-0005-0000-0000-000095080000}"/>
    <cellStyle name="Input 4 2 10" xfId="18579" xr:uid="{00000000-0005-0000-0000-000095080000}"/>
    <cellStyle name="Input 4 2 2" xfId="3720" xr:uid="{00000000-0005-0000-0000-000096080000}"/>
    <cellStyle name="Input 4 2 2 10" xfId="16884" xr:uid="{00000000-0005-0000-0000-000096080000}"/>
    <cellStyle name="Input 4 2 2 11" xfId="17393" xr:uid="{00000000-0005-0000-0000-000096080000}"/>
    <cellStyle name="Input 4 2 2 12" xfId="17856" xr:uid="{00000000-0005-0000-0000-000096080000}"/>
    <cellStyle name="Input 4 2 2 13" xfId="18314" xr:uid="{00000000-0005-0000-0000-000096080000}"/>
    <cellStyle name="Input 4 2 2 14" xfId="18798" xr:uid="{00000000-0005-0000-0000-000096080000}"/>
    <cellStyle name="Input 4 2 2 15" xfId="19319" xr:uid="{00000000-0005-0000-0000-000096080000}"/>
    <cellStyle name="Input 4 2 2 16" xfId="21798" xr:uid="{00000000-0005-0000-0000-000096080000}"/>
    <cellStyle name="Input 4 2 2 17" xfId="24344" xr:uid="{00000000-0005-0000-0000-000096080000}"/>
    <cellStyle name="Input 4 2 2 2" xfId="3721" xr:uid="{00000000-0005-0000-0000-000097080000}"/>
    <cellStyle name="Input 4 2 2 2 10" xfId="17857" xr:uid="{00000000-0005-0000-0000-000097080000}"/>
    <cellStyle name="Input 4 2 2 2 11" xfId="18315" xr:uid="{00000000-0005-0000-0000-000097080000}"/>
    <cellStyle name="Input 4 2 2 2 12" xfId="18799" xr:uid="{00000000-0005-0000-0000-000097080000}"/>
    <cellStyle name="Input 4 2 2 2 13" xfId="19320" xr:uid="{00000000-0005-0000-0000-000097080000}"/>
    <cellStyle name="Input 4 2 2 2 14" xfId="21799" xr:uid="{00000000-0005-0000-0000-000097080000}"/>
    <cellStyle name="Input 4 2 2 2 15" xfId="24345" xr:uid="{00000000-0005-0000-0000-000097080000}"/>
    <cellStyle name="Input 4 2 2 2 2" xfId="9102" xr:uid="{00000000-0005-0000-0000-000097080000}"/>
    <cellStyle name="Input 4 2 2 2 2 2" xfId="12573" xr:uid="{00000000-0005-0000-0000-000097080000}"/>
    <cellStyle name="Input 4 2 2 2 2 3" xfId="15452" xr:uid="{00000000-0005-0000-0000-000097080000}"/>
    <cellStyle name="Input 4 2 2 2 2 4" xfId="20365" xr:uid="{00000000-0005-0000-0000-000097080000}"/>
    <cellStyle name="Input 4 2 2 2 2 5" xfId="22866" xr:uid="{00000000-0005-0000-0000-000097080000}"/>
    <cellStyle name="Input 4 2 2 2 2 6" xfId="25412" xr:uid="{00000000-0005-0000-0000-000097080000}"/>
    <cellStyle name="Input 4 2 2 2 3" xfId="9554" xr:uid="{00000000-0005-0000-0000-000097080000}"/>
    <cellStyle name="Input 4 2 2 2 3 2" xfId="12935" xr:uid="{00000000-0005-0000-0000-000097080000}"/>
    <cellStyle name="Input 4 2 2 2 3 3" xfId="15804" xr:uid="{00000000-0005-0000-0000-000097080000}"/>
    <cellStyle name="Input 4 2 2 2 3 4" xfId="20698" xr:uid="{00000000-0005-0000-0000-000097080000}"/>
    <cellStyle name="Input 4 2 2 2 3 5" xfId="23218" xr:uid="{00000000-0005-0000-0000-000097080000}"/>
    <cellStyle name="Input 4 2 2 2 3 6" xfId="25764" xr:uid="{00000000-0005-0000-0000-000097080000}"/>
    <cellStyle name="Input 4 2 2 2 4" xfId="10337" xr:uid="{00000000-0005-0000-0000-000097080000}"/>
    <cellStyle name="Input 4 2 2 2 4 2" xfId="13699" xr:uid="{00000000-0005-0000-0000-000097080000}"/>
    <cellStyle name="Input 4 2 2 2 4 3" xfId="16240" xr:uid="{00000000-0005-0000-0000-000097080000}"/>
    <cellStyle name="Input 4 2 2 2 4 4" xfId="21124" xr:uid="{00000000-0005-0000-0000-000097080000}"/>
    <cellStyle name="Input 4 2 2 2 4 5" xfId="23654" xr:uid="{00000000-0005-0000-0000-000097080000}"/>
    <cellStyle name="Input 4 2 2 2 4 6" xfId="26200" xr:uid="{00000000-0005-0000-0000-000097080000}"/>
    <cellStyle name="Input 4 2 2 2 5" xfId="10805" xr:uid="{00000000-0005-0000-0000-000097080000}"/>
    <cellStyle name="Input 4 2 2 2 5 2" xfId="12228" xr:uid="{00000000-0005-0000-0000-000097080000}"/>
    <cellStyle name="Input 4 2 2 2 5 3" xfId="15138" xr:uid="{00000000-0005-0000-0000-000097080000}"/>
    <cellStyle name="Input 4 2 2 2 5 4" xfId="20057" xr:uid="{00000000-0005-0000-0000-000097080000}"/>
    <cellStyle name="Input 4 2 2 2 5 5" xfId="22552" xr:uid="{00000000-0005-0000-0000-000097080000}"/>
    <cellStyle name="Input 4 2 2 2 5 6" xfId="25098" xr:uid="{00000000-0005-0000-0000-000097080000}"/>
    <cellStyle name="Input 4 2 2 2 6" xfId="11331" xr:uid="{00000000-0005-0000-0000-000097080000}"/>
    <cellStyle name="Input 4 2 2 2 7" xfId="14385" xr:uid="{00000000-0005-0000-0000-000097080000}"/>
    <cellStyle name="Input 4 2 2 2 8" xfId="16885" xr:uid="{00000000-0005-0000-0000-000097080000}"/>
    <cellStyle name="Input 4 2 2 2 9" xfId="17394" xr:uid="{00000000-0005-0000-0000-000097080000}"/>
    <cellStyle name="Input 4 2 2 3" xfId="3722" xr:uid="{00000000-0005-0000-0000-000098080000}"/>
    <cellStyle name="Input 4 2 2 3 10" xfId="17858" xr:uid="{00000000-0005-0000-0000-000098080000}"/>
    <cellStyle name="Input 4 2 2 3 11" xfId="18316" xr:uid="{00000000-0005-0000-0000-000098080000}"/>
    <cellStyle name="Input 4 2 2 3 12" xfId="18800" xr:uid="{00000000-0005-0000-0000-000098080000}"/>
    <cellStyle name="Input 4 2 2 3 13" xfId="19321" xr:uid="{00000000-0005-0000-0000-000098080000}"/>
    <cellStyle name="Input 4 2 2 3 14" xfId="21800" xr:uid="{00000000-0005-0000-0000-000098080000}"/>
    <cellStyle name="Input 4 2 2 3 15" xfId="24346" xr:uid="{00000000-0005-0000-0000-000098080000}"/>
    <cellStyle name="Input 4 2 2 3 2" xfId="9103" xr:uid="{00000000-0005-0000-0000-000098080000}"/>
    <cellStyle name="Input 4 2 2 3 2 2" xfId="12574" xr:uid="{00000000-0005-0000-0000-000098080000}"/>
    <cellStyle name="Input 4 2 2 3 2 3" xfId="15453" xr:uid="{00000000-0005-0000-0000-000098080000}"/>
    <cellStyle name="Input 4 2 2 3 2 4" xfId="20366" xr:uid="{00000000-0005-0000-0000-000098080000}"/>
    <cellStyle name="Input 4 2 2 3 2 5" xfId="22867" xr:uid="{00000000-0005-0000-0000-000098080000}"/>
    <cellStyle name="Input 4 2 2 3 2 6" xfId="25413" xr:uid="{00000000-0005-0000-0000-000098080000}"/>
    <cellStyle name="Input 4 2 2 3 3" xfId="9555" xr:uid="{00000000-0005-0000-0000-000098080000}"/>
    <cellStyle name="Input 4 2 2 3 3 2" xfId="12934" xr:uid="{00000000-0005-0000-0000-000098080000}"/>
    <cellStyle name="Input 4 2 2 3 3 3" xfId="15803" xr:uid="{00000000-0005-0000-0000-000098080000}"/>
    <cellStyle name="Input 4 2 2 3 3 4" xfId="20697" xr:uid="{00000000-0005-0000-0000-000098080000}"/>
    <cellStyle name="Input 4 2 2 3 3 5" xfId="23217" xr:uid="{00000000-0005-0000-0000-000098080000}"/>
    <cellStyle name="Input 4 2 2 3 3 6" xfId="25763" xr:uid="{00000000-0005-0000-0000-000098080000}"/>
    <cellStyle name="Input 4 2 2 3 4" xfId="10338" xr:uid="{00000000-0005-0000-0000-000098080000}"/>
    <cellStyle name="Input 4 2 2 3 4 2" xfId="13700" xr:uid="{00000000-0005-0000-0000-000098080000}"/>
    <cellStyle name="Input 4 2 2 3 4 3" xfId="16241" xr:uid="{00000000-0005-0000-0000-000098080000}"/>
    <cellStyle name="Input 4 2 2 3 4 4" xfId="21125" xr:uid="{00000000-0005-0000-0000-000098080000}"/>
    <cellStyle name="Input 4 2 2 3 4 5" xfId="23655" xr:uid="{00000000-0005-0000-0000-000098080000}"/>
    <cellStyle name="Input 4 2 2 3 4 6" xfId="26201" xr:uid="{00000000-0005-0000-0000-000098080000}"/>
    <cellStyle name="Input 4 2 2 3 5" xfId="10806" xr:uid="{00000000-0005-0000-0000-000098080000}"/>
    <cellStyle name="Input 4 2 2 3 5 2" xfId="12227" xr:uid="{00000000-0005-0000-0000-000098080000}"/>
    <cellStyle name="Input 4 2 2 3 5 3" xfId="15137" xr:uid="{00000000-0005-0000-0000-000098080000}"/>
    <cellStyle name="Input 4 2 2 3 5 4" xfId="20056" xr:uid="{00000000-0005-0000-0000-000098080000}"/>
    <cellStyle name="Input 4 2 2 3 5 5" xfId="22551" xr:uid="{00000000-0005-0000-0000-000098080000}"/>
    <cellStyle name="Input 4 2 2 3 5 6" xfId="25097" xr:uid="{00000000-0005-0000-0000-000098080000}"/>
    <cellStyle name="Input 4 2 2 3 6" xfId="11332" xr:uid="{00000000-0005-0000-0000-000098080000}"/>
    <cellStyle name="Input 4 2 2 3 7" xfId="14386" xr:uid="{00000000-0005-0000-0000-000098080000}"/>
    <cellStyle name="Input 4 2 2 3 8" xfId="16886" xr:uid="{00000000-0005-0000-0000-000098080000}"/>
    <cellStyle name="Input 4 2 2 3 9" xfId="17395" xr:uid="{00000000-0005-0000-0000-000098080000}"/>
    <cellStyle name="Input 4 2 2 4" xfId="9101" xr:uid="{00000000-0005-0000-0000-000096080000}"/>
    <cellStyle name="Input 4 2 2 4 2" xfId="12572" xr:uid="{00000000-0005-0000-0000-000096080000}"/>
    <cellStyle name="Input 4 2 2 4 3" xfId="15451" xr:uid="{00000000-0005-0000-0000-000096080000}"/>
    <cellStyle name="Input 4 2 2 4 4" xfId="20364" xr:uid="{00000000-0005-0000-0000-000096080000}"/>
    <cellStyle name="Input 4 2 2 4 5" xfId="22865" xr:uid="{00000000-0005-0000-0000-000096080000}"/>
    <cellStyle name="Input 4 2 2 4 6" xfId="25411" xr:uid="{00000000-0005-0000-0000-000096080000}"/>
    <cellStyle name="Input 4 2 2 5" xfId="9553" xr:uid="{00000000-0005-0000-0000-000096080000}"/>
    <cellStyle name="Input 4 2 2 5 2" xfId="12936" xr:uid="{00000000-0005-0000-0000-000096080000}"/>
    <cellStyle name="Input 4 2 2 5 3" xfId="15805" xr:uid="{00000000-0005-0000-0000-000096080000}"/>
    <cellStyle name="Input 4 2 2 5 4" xfId="20699" xr:uid="{00000000-0005-0000-0000-000096080000}"/>
    <cellStyle name="Input 4 2 2 5 5" xfId="23219" xr:uid="{00000000-0005-0000-0000-000096080000}"/>
    <cellStyle name="Input 4 2 2 5 6" xfId="25765" xr:uid="{00000000-0005-0000-0000-000096080000}"/>
    <cellStyle name="Input 4 2 2 6" xfId="10336" xr:uid="{00000000-0005-0000-0000-000096080000}"/>
    <cellStyle name="Input 4 2 2 6 2" xfId="13698" xr:uid="{00000000-0005-0000-0000-000096080000}"/>
    <cellStyle name="Input 4 2 2 6 3" xfId="16239" xr:uid="{00000000-0005-0000-0000-000096080000}"/>
    <cellStyle name="Input 4 2 2 6 4" xfId="21123" xr:uid="{00000000-0005-0000-0000-000096080000}"/>
    <cellStyle name="Input 4 2 2 6 5" xfId="23653" xr:uid="{00000000-0005-0000-0000-000096080000}"/>
    <cellStyle name="Input 4 2 2 6 6" xfId="26199" xr:uid="{00000000-0005-0000-0000-000096080000}"/>
    <cellStyle name="Input 4 2 2 7" xfId="10804" xr:uid="{00000000-0005-0000-0000-000096080000}"/>
    <cellStyle name="Input 4 2 2 7 2" xfId="12229" xr:uid="{00000000-0005-0000-0000-000096080000}"/>
    <cellStyle name="Input 4 2 2 7 3" xfId="15139" xr:uid="{00000000-0005-0000-0000-000096080000}"/>
    <cellStyle name="Input 4 2 2 7 4" xfId="20058" xr:uid="{00000000-0005-0000-0000-000096080000}"/>
    <cellStyle name="Input 4 2 2 7 5" xfId="22553" xr:uid="{00000000-0005-0000-0000-000096080000}"/>
    <cellStyle name="Input 4 2 2 7 6" xfId="25099" xr:uid="{00000000-0005-0000-0000-000096080000}"/>
    <cellStyle name="Input 4 2 2 8" xfId="11330" xr:uid="{00000000-0005-0000-0000-000096080000}"/>
    <cellStyle name="Input 4 2 2 9" xfId="14384" xr:uid="{00000000-0005-0000-0000-000096080000}"/>
    <cellStyle name="Input 4 2 3" xfId="3723" xr:uid="{00000000-0005-0000-0000-000099080000}"/>
    <cellStyle name="Input 4 2 3 10" xfId="17859" xr:uid="{00000000-0005-0000-0000-000099080000}"/>
    <cellStyle name="Input 4 2 3 11" xfId="18317" xr:uid="{00000000-0005-0000-0000-000099080000}"/>
    <cellStyle name="Input 4 2 3 12" xfId="18801" xr:uid="{00000000-0005-0000-0000-000099080000}"/>
    <cellStyle name="Input 4 2 3 13" xfId="19322" xr:uid="{00000000-0005-0000-0000-000099080000}"/>
    <cellStyle name="Input 4 2 3 14" xfId="21801" xr:uid="{00000000-0005-0000-0000-000099080000}"/>
    <cellStyle name="Input 4 2 3 15" xfId="24347" xr:uid="{00000000-0005-0000-0000-000099080000}"/>
    <cellStyle name="Input 4 2 3 2" xfId="9104" xr:uid="{00000000-0005-0000-0000-000099080000}"/>
    <cellStyle name="Input 4 2 3 2 2" xfId="12575" xr:uid="{00000000-0005-0000-0000-000099080000}"/>
    <cellStyle name="Input 4 2 3 2 3" xfId="15454" xr:uid="{00000000-0005-0000-0000-000099080000}"/>
    <cellStyle name="Input 4 2 3 2 4" xfId="20367" xr:uid="{00000000-0005-0000-0000-000099080000}"/>
    <cellStyle name="Input 4 2 3 2 5" xfId="22868" xr:uid="{00000000-0005-0000-0000-000099080000}"/>
    <cellStyle name="Input 4 2 3 2 6" xfId="25414" xr:uid="{00000000-0005-0000-0000-000099080000}"/>
    <cellStyle name="Input 4 2 3 3" xfId="9556" xr:uid="{00000000-0005-0000-0000-000099080000}"/>
    <cellStyle name="Input 4 2 3 3 2" xfId="12933" xr:uid="{00000000-0005-0000-0000-000099080000}"/>
    <cellStyle name="Input 4 2 3 3 3" xfId="15802" xr:uid="{00000000-0005-0000-0000-000099080000}"/>
    <cellStyle name="Input 4 2 3 3 4" xfId="20696" xr:uid="{00000000-0005-0000-0000-000099080000}"/>
    <cellStyle name="Input 4 2 3 3 5" xfId="23216" xr:uid="{00000000-0005-0000-0000-000099080000}"/>
    <cellStyle name="Input 4 2 3 3 6" xfId="25762" xr:uid="{00000000-0005-0000-0000-000099080000}"/>
    <cellStyle name="Input 4 2 3 4" xfId="10339" xr:uid="{00000000-0005-0000-0000-000099080000}"/>
    <cellStyle name="Input 4 2 3 4 2" xfId="11814" xr:uid="{00000000-0005-0000-0000-000099080000}"/>
    <cellStyle name="Input 4 2 3 4 3" xfId="14824" xr:uid="{00000000-0005-0000-0000-000099080000}"/>
    <cellStyle name="Input 4 2 3 4 4" xfId="19747" xr:uid="{00000000-0005-0000-0000-000099080000}"/>
    <cellStyle name="Input 4 2 3 4 5" xfId="22238" xr:uid="{00000000-0005-0000-0000-000099080000}"/>
    <cellStyle name="Input 4 2 3 4 6" xfId="24784" xr:uid="{00000000-0005-0000-0000-000099080000}"/>
    <cellStyle name="Input 4 2 3 5" xfId="10807" xr:uid="{00000000-0005-0000-0000-000099080000}"/>
    <cellStyle name="Input 4 2 3 5 2" xfId="12226" xr:uid="{00000000-0005-0000-0000-000099080000}"/>
    <cellStyle name="Input 4 2 3 5 3" xfId="15136" xr:uid="{00000000-0005-0000-0000-000099080000}"/>
    <cellStyle name="Input 4 2 3 5 4" xfId="20055" xr:uid="{00000000-0005-0000-0000-000099080000}"/>
    <cellStyle name="Input 4 2 3 5 5" xfId="22550" xr:uid="{00000000-0005-0000-0000-000099080000}"/>
    <cellStyle name="Input 4 2 3 5 6" xfId="25096" xr:uid="{00000000-0005-0000-0000-000099080000}"/>
    <cellStyle name="Input 4 2 3 6" xfId="11333" xr:uid="{00000000-0005-0000-0000-000099080000}"/>
    <cellStyle name="Input 4 2 3 7" xfId="14387" xr:uid="{00000000-0005-0000-0000-000099080000}"/>
    <cellStyle name="Input 4 2 3 8" xfId="16887" xr:uid="{00000000-0005-0000-0000-000099080000}"/>
    <cellStyle name="Input 4 2 3 9" xfId="17396" xr:uid="{00000000-0005-0000-0000-000099080000}"/>
    <cellStyle name="Input 4 2 4" xfId="3724" xr:uid="{00000000-0005-0000-0000-00009A080000}"/>
    <cellStyle name="Input 4 2 4 10" xfId="17860" xr:uid="{00000000-0005-0000-0000-00009A080000}"/>
    <cellStyle name="Input 4 2 4 11" xfId="18318" xr:uid="{00000000-0005-0000-0000-00009A080000}"/>
    <cellStyle name="Input 4 2 4 12" xfId="18802" xr:uid="{00000000-0005-0000-0000-00009A080000}"/>
    <cellStyle name="Input 4 2 4 13" xfId="19323" xr:uid="{00000000-0005-0000-0000-00009A080000}"/>
    <cellStyle name="Input 4 2 4 14" xfId="21802" xr:uid="{00000000-0005-0000-0000-00009A080000}"/>
    <cellStyle name="Input 4 2 4 15" xfId="24348" xr:uid="{00000000-0005-0000-0000-00009A080000}"/>
    <cellStyle name="Input 4 2 4 2" xfId="9105" xr:uid="{00000000-0005-0000-0000-00009A080000}"/>
    <cellStyle name="Input 4 2 4 2 2" xfId="12576" xr:uid="{00000000-0005-0000-0000-00009A080000}"/>
    <cellStyle name="Input 4 2 4 2 3" xfId="15455" xr:uid="{00000000-0005-0000-0000-00009A080000}"/>
    <cellStyle name="Input 4 2 4 2 4" xfId="20368" xr:uid="{00000000-0005-0000-0000-00009A080000}"/>
    <cellStyle name="Input 4 2 4 2 5" xfId="22869" xr:uid="{00000000-0005-0000-0000-00009A080000}"/>
    <cellStyle name="Input 4 2 4 2 6" xfId="25415" xr:uid="{00000000-0005-0000-0000-00009A080000}"/>
    <cellStyle name="Input 4 2 4 3" xfId="9557" xr:uid="{00000000-0005-0000-0000-00009A080000}"/>
    <cellStyle name="Input 4 2 4 3 2" xfId="12932" xr:uid="{00000000-0005-0000-0000-00009A080000}"/>
    <cellStyle name="Input 4 2 4 3 3" xfId="15801" xr:uid="{00000000-0005-0000-0000-00009A080000}"/>
    <cellStyle name="Input 4 2 4 3 4" xfId="20695" xr:uid="{00000000-0005-0000-0000-00009A080000}"/>
    <cellStyle name="Input 4 2 4 3 5" xfId="23215" xr:uid="{00000000-0005-0000-0000-00009A080000}"/>
    <cellStyle name="Input 4 2 4 3 6" xfId="25761" xr:uid="{00000000-0005-0000-0000-00009A080000}"/>
    <cellStyle name="Input 4 2 4 4" xfId="10340" xr:uid="{00000000-0005-0000-0000-00009A080000}"/>
    <cellStyle name="Input 4 2 4 4 2" xfId="11815" xr:uid="{00000000-0005-0000-0000-00009A080000}"/>
    <cellStyle name="Input 4 2 4 4 3" xfId="14825" xr:uid="{00000000-0005-0000-0000-00009A080000}"/>
    <cellStyle name="Input 4 2 4 4 4" xfId="19748" xr:uid="{00000000-0005-0000-0000-00009A080000}"/>
    <cellStyle name="Input 4 2 4 4 5" xfId="22239" xr:uid="{00000000-0005-0000-0000-00009A080000}"/>
    <cellStyle name="Input 4 2 4 4 6" xfId="24785" xr:uid="{00000000-0005-0000-0000-00009A080000}"/>
    <cellStyle name="Input 4 2 4 5" xfId="10808" xr:uid="{00000000-0005-0000-0000-00009A080000}"/>
    <cellStyle name="Input 4 2 4 5 2" xfId="13800" xr:uid="{00000000-0005-0000-0000-00009A080000}"/>
    <cellStyle name="Input 4 2 4 5 3" xfId="16341" xr:uid="{00000000-0005-0000-0000-00009A080000}"/>
    <cellStyle name="Input 4 2 4 5 4" xfId="21225" xr:uid="{00000000-0005-0000-0000-00009A080000}"/>
    <cellStyle name="Input 4 2 4 5 5" xfId="23755" xr:uid="{00000000-0005-0000-0000-00009A080000}"/>
    <cellStyle name="Input 4 2 4 5 6" xfId="26301" xr:uid="{00000000-0005-0000-0000-00009A080000}"/>
    <cellStyle name="Input 4 2 4 6" xfId="11334" xr:uid="{00000000-0005-0000-0000-00009A080000}"/>
    <cellStyle name="Input 4 2 4 7" xfId="14388" xr:uid="{00000000-0005-0000-0000-00009A080000}"/>
    <cellStyle name="Input 4 2 4 8" xfId="16888" xr:uid="{00000000-0005-0000-0000-00009A080000}"/>
    <cellStyle name="Input 4 2 4 9" xfId="17397" xr:uid="{00000000-0005-0000-0000-00009A080000}"/>
    <cellStyle name="Input 4 2 5" xfId="8855" xr:uid="{00000000-0005-0000-0000-000095080000}"/>
    <cellStyle name="Input 4 2 5 2" xfId="11711" xr:uid="{00000000-0005-0000-0000-000095080000}"/>
    <cellStyle name="Input 4 2 5 3" xfId="14726" xr:uid="{00000000-0005-0000-0000-000095080000}"/>
    <cellStyle name="Input 4 2 5 4" xfId="19659" xr:uid="{00000000-0005-0000-0000-000095080000}"/>
    <cellStyle name="Input 4 2 5 5" xfId="22140" xr:uid="{00000000-0005-0000-0000-000095080000}"/>
    <cellStyle name="Input 4 2 5 6" xfId="24686" xr:uid="{00000000-0005-0000-0000-000095080000}"/>
    <cellStyle name="Input 4 2 6" xfId="10090" xr:uid="{00000000-0005-0000-0000-000095080000}"/>
    <cellStyle name="Input 4 2 6 2" xfId="13922" xr:uid="{00000000-0005-0000-0000-000095080000}"/>
    <cellStyle name="Input 4 2 6 3" xfId="16463" xr:uid="{00000000-0005-0000-0000-000095080000}"/>
    <cellStyle name="Input 4 2 6 4" xfId="21343" xr:uid="{00000000-0005-0000-0000-000095080000}"/>
    <cellStyle name="Input 4 2 6 5" xfId="23877" xr:uid="{00000000-0005-0000-0000-000095080000}"/>
    <cellStyle name="Input 4 2 6 6" xfId="26423" xr:uid="{00000000-0005-0000-0000-000095080000}"/>
    <cellStyle name="Input 4 2 7" xfId="14080" xr:uid="{00000000-0005-0000-0000-000095080000}"/>
    <cellStyle name="Input 4 2 7 2" xfId="16618" xr:uid="{00000000-0005-0000-0000-000095080000}"/>
    <cellStyle name="Input 4 2 7 3" xfId="21498" xr:uid="{00000000-0005-0000-0000-000095080000}"/>
    <cellStyle name="Input 4 2 7 4" xfId="24032" xr:uid="{00000000-0005-0000-0000-000095080000}"/>
    <cellStyle name="Input 4 2 7 5" xfId="26578" xr:uid="{00000000-0005-0000-0000-000095080000}"/>
    <cellStyle name="Input 4 2 8" xfId="12181" xr:uid="{00000000-0005-0000-0000-000095080000}"/>
    <cellStyle name="Input 4 2 8 2" xfId="15091" xr:uid="{00000000-0005-0000-0000-000095080000}"/>
    <cellStyle name="Input 4 2 8 3" xfId="20010" xr:uid="{00000000-0005-0000-0000-000095080000}"/>
    <cellStyle name="Input 4 2 8 4" xfId="22505" xr:uid="{00000000-0005-0000-0000-000095080000}"/>
    <cellStyle name="Input 4 2 8 5" xfId="25051" xr:uid="{00000000-0005-0000-0000-000095080000}"/>
    <cellStyle name="Input 4 2 9" xfId="11083" xr:uid="{00000000-0005-0000-0000-000095080000}"/>
    <cellStyle name="Input 4 3" xfId="3725" xr:uid="{00000000-0005-0000-0000-00009B080000}"/>
    <cellStyle name="Input 4 3 10" xfId="16889" xr:uid="{00000000-0005-0000-0000-00009B080000}"/>
    <cellStyle name="Input 4 3 11" xfId="17398" xr:uid="{00000000-0005-0000-0000-00009B080000}"/>
    <cellStyle name="Input 4 3 12" xfId="17861" xr:uid="{00000000-0005-0000-0000-00009B080000}"/>
    <cellStyle name="Input 4 3 13" xfId="18319" xr:uid="{00000000-0005-0000-0000-00009B080000}"/>
    <cellStyle name="Input 4 3 14" xfId="18803" xr:uid="{00000000-0005-0000-0000-00009B080000}"/>
    <cellStyle name="Input 4 3 15" xfId="19324" xr:uid="{00000000-0005-0000-0000-00009B080000}"/>
    <cellStyle name="Input 4 3 16" xfId="21803" xr:uid="{00000000-0005-0000-0000-00009B080000}"/>
    <cellStyle name="Input 4 3 17" xfId="24349" xr:uid="{00000000-0005-0000-0000-00009B080000}"/>
    <cellStyle name="Input 4 3 2" xfId="3726" xr:uid="{00000000-0005-0000-0000-00009C080000}"/>
    <cellStyle name="Input 4 3 2 10" xfId="17862" xr:uid="{00000000-0005-0000-0000-00009C080000}"/>
    <cellStyle name="Input 4 3 2 11" xfId="18320" xr:uid="{00000000-0005-0000-0000-00009C080000}"/>
    <cellStyle name="Input 4 3 2 12" xfId="18804" xr:uid="{00000000-0005-0000-0000-00009C080000}"/>
    <cellStyle name="Input 4 3 2 13" xfId="19325" xr:uid="{00000000-0005-0000-0000-00009C080000}"/>
    <cellStyle name="Input 4 3 2 14" xfId="21804" xr:uid="{00000000-0005-0000-0000-00009C080000}"/>
    <cellStyle name="Input 4 3 2 15" xfId="24350" xr:uid="{00000000-0005-0000-0000-00009C080000}"/>
    <cellStyle name="Input 4 3 2 2" xfId="9107" xr:uid="{00000000-0005-0000-0000-00009C080000}"/>
    <cellStyle name="Input 4 3 2 2 2" xfId="12578" xr:uid="{00000000-0005-0000-0000-00009C080000}"/>
    <cellStyle name="Input 4 3 2 2 3" xfId="15457" xr:uid="{00000000-0005-0000-0000-00009C080000}"/>
    <cellStyle name="Input 4 3 2 2 4" xfId="20370" xr:uid="{00000000-0005-0000-0000-00009C080000}"/>
    <cellStyle name="Input 4 3 2 2 5" xfId="22871" xr:uid="{00000000-0005-0000-0000-00009C080000}"/>
    <cellStyle name="Input 4 3 2 2 6" xfId="25417" xr:uid="{00000000-0005-0000-0000-00009C080000}"/>
    <cellStyle name="Input 4 3 2 3" xfId="9559" xr:uid="{00000000-0005-0000-0000-00009C080000}"/>
    <cellStyle name="Input 4 3 2 3 2" xfId="11971" xr:uid="{00000000-0005-0000-0000-00009C080000}"/>
    <cellStyle name="Input 4 3 2 3 3" xfId="14981" xr:uid="{00000000-0005-0000-0000-00009C080000}"/>
    <cellStyle name="Input 4 3 2 3 4" xfId="19900" xr:uid="{00000000-0005-0000-0000-00009C080000}"/>
    <cellStyle name="Input 4 3 2 3 5" xfId="22395" xr:uid="{00000000-0005-0000-0000-00009C080000}"/>
    <cellStyle name="Input 4 3 2 3 6" xfId="24941" xr:uid="{00000000-0005-0000-0000-00009C080000}"/>
    <cellStyle name="Input 4 3 2 4" xfId="10342" xr:uid="{00000000-0005-0000-0000-00009C080000}"/>
    <cellStyle name="Input 4 3 2 4 2" xfId="13702" xr:uid="{00000000-0005-0000-0000-00009C080000}"/>
    <cellStyle name="Input 4 3 2 4 3" xfId="16243" xr:uid="{00000000-0005-0000-0000-00009C080000}"/>
    <cellStyle name="Input 4 3 2 4 4" xfId="21127" xr:uid="{00000000-0005-0000-0000-00009C080000}"/>
    <cellStyle name="Input 4 3 2 4 5" xfId="23657" xr:uid="{00000000-0005-0000-0000-00009C080000}"/>
    <cellStyle name="Input 4 3 2 4 6" xfId="26203" xr:uid="{00000000-0005-0000-0000-00009C080000}"/>
    <cellStyle name="Input 4 3 2 5" xfId="10810" xr:uid="{00000000-0005-0000-0000-00009C080000}"/>
    <cellStyle name="Input 4 3 2 5 2" xfId="12225" xr:uid="{00000000-0005-0000-0000-00009C080000}"/>
    <cellStyle name="Input 4 3 2 5 3" xfId="15135" xr:uid="{00000000-0005-0000-0000-00009C080000}"/>
    <cellStyle name="Input 4 3 2 5 4" xfId="20054" xr:uid="{00000000-0005-0000-0000-00009C080000}"/>
    <cellStyle name="Input 4 3 2 5 5" xfId="22549" xr:uid="{00000000-0005-0000-0000-00009C080000}"/>
    <cellStyle name="Input 4 3 2 5 6" xfId="25095" xr:uid="{00000000-0005-0000-0000-00009C080000}"/>
    <cellStyle name="Input 4 3 2 6" xfId="11336" xr:uid="{00000000-0005-0000-0000-00009C080000}"/>
    <cellStyle name="Input 4 3 2 7" xfId="14390" xr:uid="{00000000-0005-0000-0000-00009C080000}"/>
    <cellStyle name="Input 4 3 2 8" xfId="16890" xr:uid="{00000000-0005-0000-0000-00009C080000}"/>
    <cellStyle name="Input 4 3 2 9" xfId="17399" xr:uid="{00000000-0005-0000-0000-00009C080000}"/>
    <cellStyle name="Input 4 3 3" xfId="3727" xr:uid="{00000000-0005-0000-0000-00009D080000}"/>
    <cellStyle name="Input 4 3 3 10" xfId="17863" xr:uid="{00000000-0005-0000-0000-00009D080000}"/>
    <cellStyle name="Input 4 3 3 11" xfId="18321" xr:uid="{00000000-0005-0000-0000-00009D080000}"/>
    <cellStyle name="Input 4 3 3 12" xfId="18805" xr:uid="{00000000-0005-0000-0000-00009D080000}"/>
    <cellStyle name="Input 4 3 3 13" xfId="19326" xr:uid="{00000000-0005-0000-0000-00009D080000}"/>
    <cellStyle name="Input 4 3 3 14" xfId="21805" xr:uid="{00000000-0005-0000-0000-00009D080000}"/>
    <cellStyle name="Input 4 3 3 15" xfId="24351" xr:uid="{00000000-0005-0000-0000-00009D080000}"/>
    <cellStyle name="Input 4 3 3 2" xfId="9108" xr:uid="{00000000-0005-0000-0000-00009D080000}"/>
    <cellStyle name="Input 4 3 3 2 2" xfId="12579" xr:uid="{00000000-0005-0000-0000-00009D080000}"/>
    <cellStyle name="Input 4 3 3 2 3" xfId="15458" xr:uid="{00000000-0005-0000-0000-00009D080000}"/>
    <cellStyle name="Input 4 3 3 2 4" xfId="20371" xr:uid="{00000000-0005-0000-0000-00009D080000}"/>
    <cellStyle name="Input 4 3 3 2 5" xfId="22872" xr:uid="{00000000-0005-0000-0000-00009D080000}"/>
    <cellStyle name="Input 4 3 3 2 6" xfId="25418" xr:uid="{00000000-0005-0000-0000-00009D080000}"/>
    <cellStyle name="Input 4 3 3 3" xfId="9560" xr:uid="{00000000-0005-0000-0000-00009D080000}"/>
    <cellStyle name="Input 4 3 3 3 2" xfId="12931" xr:uid="{00000000-0005-0000-0000-00009D080000}"/>
    <cellStyle name="Input 4 3 3 3 3" xfId="15800" xr:uid="{00000000-0005-0000-0000-00009D080000}"/>
    <cellStyle name="Input 4 3 3 3 4" xfId="20694" xr:uid="{00000000-0005-0000-0000-00009D080000}"/>
    <cellStyle name="Input 4 3 3 3 5" xfId="23214" xr:uid="{00000000-0005-0000-0000-00009D080000}"/>
    <cellStyle name="Input 4 3 3 3 6" xfId="25760" xr:uid="{00000000-0005-0000-0000-00009D080000}"/>
    <cellStyle name="Input 4 3 3 4" xfId="10343" xr:uid="{00000000-0005-0000-0000-00009D080000}"/>
    <cellStyle name="Input 4 3 3 4 2" xfId="11816" xr:uid="{00000000-0005-0000-0000-00009D080000}"/>
    <cellStyle name="Input 4 3 3 4 3" xfId="14826" xr:uid="{00000000-0005-0000-0000-00009D080000}"/>
    <cellStyle name="Input 4 3 3 4 4" xfId="19749" xr:uid="{00000000-0005-0000-0000-00009D080000}"/>
    <cellStyle name="Input 4 3 3 4 5" xfId="22240" xr:uid="{00000000-0005-0000-0000-00009D080000}"/>
    <cellStyle name="Input 4 3 3 4 6" xfId="24786" xr:uid="{00000000-0005-0000-0000-00009D080000}"/>
    <cellStyle name="Input 4 3 3 5" xfId="10811" xr:uid="{00000000-0005-0000-0000-00009D080000}"/>
    <cellStyle name="Input 4 3 3 5 2" xfId="12224" xr:uid="{00000000-0005-0000-0000-00009D080000}"/>
    <cellStyle name="Input 4 3 3 5 3" xfId="15134" xr:uid="{00000000-0005-0000-0000-00009D080000}"/>
    <cellStyle name="Input 4 3 3 5 4" xfId="20053" xr:uid="{00000000-0005-0000-0000-00009D080000}"/>
    <cellStyle name="Input 4 3 3 5 5" xfId="22548" xr:uid="{00000000-0005-0000-0000-00009D080000}"/>
    <cellStyle name="Input 4 3 3 5 6" xfId="25094" xr:uid="{00000000-0005-0000-0000-00009D080000}"/>
    <cellStyle name="Input 4 3 3 6" xfId="11337" xr:uid="{00000000-0005-0000-0000-00009D080000}"/>
    <cellStyle name="Input 4 3 3 7" xfId="14391" xr:uid="{00000000-0005-0000-0000-00009D080000}"/>
    <cellStyle name="Input 4 3 3 8" xfId="16891" xr:uid="{00000000-0005-0000-0000-00009D080000}"/>
    <cellStyle name="Input 4 3 3 9" xfId="17400" xr:uid="{00000000-0005-0000-0000-00009D080000}"/>
    <cellStyle name="Input 4 3 4" xfId="9106" xr:uid="{00000000-0005-0000-0000-00009B080000}"/>
    <cellStyle name="Input 4 3 4 2" xfId="12577" xr:uid="{00000000-0005-0000-0000-00009B080000}"/>
    <cellStyle name="Input 4 3 4 3" xfId="15456" xr:uid="{00000000-0005-0000-0000-00009B080000}"/>
    <cellStyle name="Input 4 3 4 4" xfId="20369" xr:uid="{00000000-0005-0000-0000-00009B080000}"/>
    <cellStyle name="Input 4 3 4 5" xfId="22870" xr:uid="{00000000-0005-0000-0000-00009B080000}"/>
    <cellStyle name="Input 4 3 4 6" xfId="25416" xr:uid="{00000000-0005-0000-0000-00009B080000}"/>
    <cellStyle name="Input 4 3 5" xfId="9558" xr:uid="{00000000-0005-0000-0000-00009B080000}"/>
    <cellStyle name="Input 4 3 5 2" xfId="11972" xr:uid="{00000000-0005-0000-0000-00009B080000}"/>
    <cellStyle name="Input 4 3 5 3" xfId="14982" xr:uid="{00000000-0005-0000-0000-00009B080000}"/>
    <cellStyle name="Input 4 3 5 4" xfId="19901" xr:uid="{00000000-0005-0000-0000-00009B080000}"/>
    <cellStyle name="Input 4 3 5 5" xfId="22396" xr:uid="{00000000-0005-0000-0000-00009B080000}"/>
    <cellStyle name="Input 4 3 5 6" xfId="24942" xr:uid="{00000000-0005-0000-0000-00009B080000}"/>
    <cellStyle name="Input 4 3 6" xfId="10341" xr:uid="{00000000-0005-0000-0000-00009B080000}"/>
    <cellStyle name="Input 4 3 6 2" xfId="13701" xr:uid="{00000000-0005-0000-0000-00009B080000}"/>
    <cellStyle name="Input 4 3 6 3" xfId="16242" xr:uid="{00000000-0005-0000-0000-00009B080000}"/>
    <cellStyle name="Input 4 3 6 4" xfId="21126" xr:uid="{00000000-0005-0000-0000-00009B080000}"/>
    <cellStyle name="Input 4 3 6 5" xfId="23656" xr:uid="{00000000-0005-0000-0000-00009B080000}"/>
    <cellStyle name="Input 4 3 6 6" xfId="26202" xr:uid="{00000000-0005-0000-0000-00009B080000}"/>
    <cellStyle name="Input 4 3 7" xfId="10809" xr:uid="{00000000-0005-0000-0000-00009B080000}"/>
    <cellStyle name="Input 4 3 7 2" xfId="12800" xr:uid="{00000000-0005-0000-0000-00009B080000}"/>
    <cellStyle name="Input 4 3 7 3" xfId="15669" xr:uid="{00000000-0005-0000-0000-00009B080000}"/>
    <cellStyle name="Input 4 3 7 4" xfId="20574" xr:uid="{00000000-0005-0000-0000-00009B080000}"/>
    <cellStyle name="Input 4 3 7 5" xfId="23083" xr:uid="{00000000-0005-0000-0000-00009B080000}"/>
    <cellStyle name="Input 4 3 7 6" xfId="25629" xr:uid="{00000000-0005-0000-0000-00009B080000}"/>
    <cellStyle name="Input 4 3 8" xfId="11335" xr:uid="{00000000-0005-0000-0000-00009B080000}"/>
    <cellStyle name="Input 4 3 9" xfId="14389" xr:uid="{00000000-0005-0000-0000-00009B080000}"/>
    <cellStyle name="Input 4 4" xfId="3728" xr:uid="{00000000-0005-0000-0000-00009E080000}"/>
    <cellStyle name="Input 4 4 10" xfId="17864" xr:uid="{00000000-0005-0000-0000-00009E080000}"/>
    <cellStyle name="Input 4 4 11" xfId="18322" xr:uid="{00000000-0005-0000-0000-00009E080000}"/>
    <cellStyle name="Input 4 4 12" xfId="18806" xr:uid="{00000000-0005-0000-0000-00009E080000}"/>
    <cellStyle name="Input 4 4 13" xfId="19327" xr:uid="{00000000-0005-0000-0000-00009E080000}"/>
    <cellStyle name="Input 4 4 14" xfId="21806" xr:uid="{00000000-0005-0000-0000-00009E080000}"/>
    <cellStyle name="Input 4 4 15" xfId="24352" xr:uid="{00000000-0005-0000-0000-00009E080000}"/>
    <cellStyle name="Input 4 4 2" xfId="9109" xr:uid="{00000000-0005-0000-0000-00009E080000}"/>
    <cellStyle name="Input 4 4 2 2" xfId="12580" xr:uid="{00000000-0005-0000-0000-00009E080000}"/>
    <cellStyle name="Input 4 4 2 3" xfId="15459" xr:uid="{00000000-0005-0000-0000-00009E080000}"/>
    <cellStyle name="Input 4 4 2 4" xfId="20372" xr:uid="{00000000-0005-0000-0000-00009E080000}"/>
    <cellStyle name="Input 4 4 2 5" xfId="22873" xr:uid="{00000000-0005-0000-0000-00009E080000}"/>
    <cellStyle name="Input 4 4 2 6" xfId="25419" xr:uid="{00000000-0005-0000-0000-00009E080000}"/>
    <cellStyle name="Input 4 4 3" xfId="9561" xr:uid="{00000000-0005-0000-0000-00009E080000}"/>
    <cellStyle name="Input 4 4 3 2" xfId="12930" xr:uid="{00000000-0005-0000-0000-00009E080000}"/>
    <cellStyle name="Input 4 4 3 3" xfId="15799" xr:uid="{00000000-0005-0000-0000-00009E080000}"/>
    <cellStyle name="Input 4 4 3 4" xfId="20693" xr:uid="{00000000-0005-0000-0000-00009E080000}"/>
    <cellStyle name="Input 4 4 3 5" xfId="23213" xr:uid="{00000000-0005-0000-0000-00009E080000}"/>
    <cellStyle name="Input 4 4 3 6" xfId="25759" xr:uid="{00000000-0005-0000-0000-00009E080000}"/>
    <cellStyle name="Input 4 4 4" xfId="10344" xr:uid="{00000000-0005-0000-0000-00009E080000}"/>
    <cellStyle name="Input 4 4 4 2" xfId="11817" xr:uid="{00000000-0005-0000-0000-00009E080000}"/>
    <cellStyle name="Input 4 4 4 3" xfId="14827" xr:uid="{00000000-0005-0000-0000-00009E080000}"/>
    <cellStyle name="Input 4 4 4 4" xfId="19750" xr:uid="{00000000-0005-0000-0000-00009E080000}"/>
    <cellStyle name="Input 4 4 4 5" xfId="22241" xr:uid="{00000000-0005-0000-0000-00009E080000}"/>
    <cellStyle name="Input 4 4 4 6" xfId="24787" xr:uid="{00000000-0005-0000-0000-00009E080000}"/>
    <cellStyle name="Input 4 4 5" xfId="10812" xr:uid="{00000000-0005-0000-0000-00009E080000}"/>
    <cellStyle name="Input 4 4 5 2" xfId="12799" xr:uid="{00000000-0005-0000-0000-00009E080000}"/>
    <cellStyle name="Input 4 4 5 3" xfId="15668" xr:uid="{00000000-0005-0000-0000-00009E080000}"/>
    <cellStyle name="Input 4 4 5 4" xfId="20573" xr:uid="{00000000-0005-0000-0000-00009E080000}"/>
    <cellStyle name="Input 4 4 5 5" xfId="23082" xr:uid="{00000000-0005-0000-0000-00009E080000}"/>
    <cellStyle name="Input 4 4 5 6" xfId="25628" xr:uid="{00000000-0005-0000-0000-00009E080000}"/>
    <cellStyle name="Input 4 4 6" xfId="11338" xr:uid="{00000000-0005-0000-0000-00009E080000}"/>
    <cellStyle name="Input 4 4 7" xfId="14392" xr:uid="{00000000-0005-0000-0000-00009E080000}"/>
    <cellStyle name="Input 4 4 8" xfId="16892" xr:uid="{00000000-0005-0000-0000-00009E080000}"/>
    <cellStyle name="Input 4 4 9" xfId="17401" xr:uid="{00000000-0005-0000-0000-00009E080000}"/>
    <cellStyle name="Input 4 5" xfId="8854" xr:uid="{00000000-0005-0000-0000-000094080000}"/>
    <cellStyle name="Input 4 5 2" xfId="11710" xr:uid="{00000000-0005-0000-0000-000094080000}"/>
    <cellStyle name="Input 4 5 3" xfId="14725" xr:uid="{00000000-0005-0000-0000-000094080000}"/>
    <cellStyle name="Input 4 5 4" xfId="19658" xr:uid="{00000000-0005-0000-0000-000094080000}"/>
    <cellStyle name="Input 4 5 5" xfId="22139" xr:uid="{00000000-0005-0000-0000-000094080000}"/>
    <cellStyle name="Input 4 5 6" xfId="24685" xr:uid="{00000000-0005-0000-0000-000094080000}"/>
    <cellStyle name="Input 4 6" xfId="10089" xr:uid="{00000000-0005-0000-0000-000094080000}"/>
    <cellStyle name="Input 4 6 2" xfId="13923" xr:uid="{00000000-0005-0000-0000-000094080000}"/>
    <cellStyle name="Input 4 6 3" xfId="16464" xr:uid="{00000000-0005-0000-0000-000094080000}"/>
    <cellStyle name="Input 4 6 4" xfId="21344" xr:uid="{00000000-0005-0000-0000-000094080000}"/>
    <cellStyle name="Input 4 6 5" xfId="23878" xr:uid="{00000000-0005-0000-0000-000094080000}"/>
    <cellStyle name="Input 4 6 6" xfId="26424" xr:uid="{00000000-0005-0000-0000-000094080000}"/>
    <cellStyle name="Input 4 7" xfId="14081" xr:uid="{00000000-0005-0000-0000-000094080000}"/>
    <cellStyle name="Input 4 7 2" xfId="16619" xr:uid="{00000000-0005-0000-0000-000094080000}"/>
    <cellStyle name="Input 4 7 3" xfId="21499" xr:uid="{00000000-0005-0000-0000-000094080000}"/>
    <cellStyle name="Input 4 7 4" xfId="24033" xr:uid="{00000000-0005-0000-0000-000094080000}"/>
    <cellStyle name="Input 4 7 5" xfId="26579" xr:uid="{00000000-0005-0000-0000-000094080000}"/>
    <cellStyle name="Input 4 8" xfId="13969" xr:uid="{00000000-0005-0000-0000-000094080000}"/>
    <cellStyle name="Input 4 8 2" xfId="16507" xr:uid="{00000000-0005-0000-0000-000094080000}"/>
    <cellStyle name="Input 4 8 3" xfId="21387" xr:uid="{00000000-0005-0000-0000-000094080000}"/>
    <cellStyle name="Input 4 8 4" xfId="23921" xr:uid="{00000000-0005-0000-0000-000094080000}"/>
    <cellStyle name="Input 4 8 5" xfId="26467" xr:uid="{00000000-0005-0000-0000-000094080000}"/>
    <cellStyle name="Input 4 9" xfId="11082" xr:uid="{00000000-0005-0000-0000-000094080000}"/>
    <cellStyle name="Input 5" xfId="618" xr:uid="{00000000-0005-0000-0000-00009F080000}"/>
    <cellStyle name="Input 5 10" xfId="18580" xr:uid="{00000000-0005-0000-0000-00009F080000}"/>
    <cellStyle name="Input 5 2" xfId="619" xr:uid="{00000000-0005-0000-0000-0000A0080000}"/>
    <cellStyle name="Input 5 2 2" xfId="3729" xr:uid="{00000000-0005-0000-0000-0000A1080000}"/>
    <cellStyle name="Input 5 2 2 10" xfId="17865" xr:uid="{00000000-0005-0000-0000-0000A1080000}"/>
    <cellStyle name="Input 5 2 2 11" xfId="18323" xr:uid="{00000000-0005-0000-0000-0000A1080000}"/>
    <cellStyle name="Input 5 2 2 12" xfId="18807" xr:uid="{00000000-0005-0000-0000-0000A1080000}"/>
    <cellStyle name="Input 5 2 2 13" xfId="19328" xr:uid="{00000000-0005-0000-0000-0000A1080000}"/>
    <cellStyle name="Input 5 2 2 14" xfId="21807" xr:uid="{00000000-0005-0000-0000-0000A1080000}"/>
    <cellStyle name="Input 5 2 2 15" xfId="24353" xr:uid="{00000000-0005-0000-0000-0000A1080000}"/>
    <cellStyle name="Input 5 2 2 2" xfId="9110" xr:uid="{00000000-0005-0000-0000-0000A1080000}"/>
    <cellStyle name="Input 5 2 2 2 2" xfId="12581" xr:uid="{00000000-0005-0000-0000-0000A1080000}"/>
    <cellStyle name="Input 5 2 2 2 3" xfId="15460" xr:uid="{00000000-0005-0000-0000-0000A1080000}"/>
    <cellStyle name="Input 5 2 2 2 4" xfId="20373" xr:uid="{00000000-0005-0000-0000-0000A1080000}"/>
    <cellStyle name="Input 5 2 2 2 5" xfId="22874" xr:uid="{00000000-0005-0000-0000-0000A1080000}"/>
    <cellStyle name="Input 5 2 2 2 6" xfId="25420" xr:uid="{00000000-0005-0000-0000-0000A1080000}"/>
    <cellStyle name="Input 5 2 2 3" xfId="9562" xr:uid="{00000000-0005-0000-0000-0000A1080000}"/>
    <cellStyle name="Input 5 2 2 3 2" xfId="11970" xr:uid="{00000000-0005-0000-0000-0000A1080000}"/>
    <cellStyle name="Input 5 2 2 3 3" xfId="14980" xr:uid="{00000000-0005-0000-0000-0000A1080000}"/>
    <cellStyle name="Input 5 2 2 3 4" xfId="19899" xr:uid="{00000000-0005-0000-0000-0000A1080000}"/>
    <cellStyle name="Input 5 2 2 3 5" xfId="22394" xr:uid="{00000000-0005-0000-0000-0000A1080000}"/>
    <cellStyle name="Input 5 2 2 3 6" xfId="24940" xr:uid="{00000000-0005-0000-0000-0000A1080000}"/>
    <cellStyle name="Input 5 2 2 4" xfId="10345" xr:uid="{00000000-0005-0000-0000-0000A1080000}"/>
    <cellStyle name="Input 5 2 2 4 2" xfId="13703" xr:uid="{00000000-0005-0000-0000-0000A1080000}"/>
    <cellStyle name="Input 5 2 2 4 3" xfId="16244" xr:uid="{00000000-0005-0000-0000-0000A1080000}"/>
    <cellStyle name="Input 5 2 2 4 4" xfId="21128" xr:uid="{00000000-0005-0000-0000-0000A1080000}"/>
    <cellStyle name="Input 5 2 2 4 5" xfId="23658" xr:uid="{00000000-0005-0000-0000-0000A1080000}"/>
    <cellStyle name="Input 5 2 2 4 6" xfId="26204" xr:uid="{00000000-0005-0000-0000-0000A1080000}"/>
    <cellStyle name="Input 5 2 2 5" xfId="10813" xr:uid="{00000000-0005-0000-0000-0000A1080000}"/>
    <cellStyle name="Input 5 2 2 5 2" xfId="13799" xr:uid="{00000000-0005-0000-0000-0000A1080000}"/>
    <cellStyle name="Input 5 2 2 5 3" xfId="16340" xr:uid="{00000000-0005-0000-0000-0000A1080000}"/>
    <cellStyle name="Input 5 2 2 5 4" xfId="21224" xr:uid="{00000000-0005-0000-0000-0000A1080000}"/>
    <cellStyle name="Input 5 2 2 5 5" xfId="23754" xr:uid="{00000000-0005-0000-0000-0000A1080000}"/>
    <cellStyle name="Input 5 2 2 5 6" xfId="26300" xr:uid="{00000000-0005-0000-0000-0000A1080000}"/>
    <cellStyle name="Input 5 2 2 6" xfId="11339" xr:uid="{00000000-0005-0000-0000-0000A1080000}"/>
    <cellStyle name="Input 5 2 2 7" xfId="14393" xr:uid="{00000000-0005-0000-0000-0000A1080000}"/>
    <cellStyle name="Input 5 2 2 8" xfId="16893" xr:uid="{00000000-0005-0000-0000-0000A1080000}"/>
    <cellStyle name="Input 5 2 2 9" xfId="17402" xr:uid="{00000000-0005-0000-0000-0000A1080000}"/>
    <cellStyle name="Input 5 2 3" xfId="3730" xr:uid="{00000000-0005-0000-0000-0000A2080000}"/>
    <cellStyle name="Input 5 2 3 10" xfId="17866" xr:uid="{00000000-0005-0000-0000-0000A2080000}"/>
    <cellStyle name="Input 5 2 3 11" xfId="18324" xr:uid="{00000000-0005-0000-0000-0000A2080000}"/>
    <cellStyle name="Input 5 2 3 12" xfId="18808" xr:uid="{00000000-0005-0000-0000-0000A2080000}"/>
    <cellStyle name="Input 5 2 3 13" xfId="19329" xr:uid="{00000000-0005-0000-0000-0000A2080000}"/>
    <cellStyle name="Input 5 2 3 14" xfId="21808" xr:uid="{00000000-0005-0000-0000-0000A2080000}"/>
    <cellStyle name="Input 5 2 3 15" xfId="24354" xr:uid="{00000000-0005-0000-0000-0000A2080000}"/>
    <cellStyle name="Input 5 2 3 2" xfId="9111" xr:uid="{00000000-0005-0000-0000-0000A2080000}"/>
    <cellStyle name="Input 5 2 3 2 2" xfId="12582" xr:uid="{00000000-0005-0000-0000-0000A2080000}"/>
    <cellStyle name="Input 5 2 3 2 3" xfId="15461" xr:uid="{00000000-0005-0000-0000-0000A2080000}"/>
    <cellStyle name="Input 5 2 3 2 4" xfId="20374" xr:uid="{00000000-0005-0000-0000-0000A2080000}"/>
    <cellStyle name="Input 5 2 3 2 5" xfId="22875" xr:uid="{00000000-0005-0000-0000-0000A2080000}"/>
    <cellStyle name="Input 5 2 3 2 6" xfId="25421" xr:uid="{00000000-0005-0000-0000-0000A2080000}"/>
    <cellStyle name="Input 5 2 3 3" xfId="9563" xr:uid="{00000000-0005-0000-0000-0000A2080000}"/>
    <cellStyle name="Input 5 2 3 3 2" xfId="11969" xr:uid="{00000000-0005-0000-0000-0000A2080000}"/>
    <cellStyle name="Input 5 2 3 3 3" xfId="14979" xr:uid="{00000000-0005-0000-0000-0000A2080000}"/>
    <cellStyle name="Input 5 2 3 3 4" xfId="19898" xr:uid="{00000000-0005-0000-0000-0000A2080000}"/>
    <cellStyle name="Input 5 2 3 3 5" xfId="22393" xr:uid="{00000000-0005-0000-0000-0000A2080000}"/>
    <cellStyle name="Input 5 2 3 3 6" xfId="24939" xr:uid="{00000000-0005-0000-0000-0000A2080000}"/>
    <cellStyle name="Input 5 2 3 4" xfId="10346" xr:uid="{00000000-0005-0000-0000-0000A2080000}"/>
    <cellStyle name="Input 5 2 3 4 2" xfId="13704" xr:uid="{00000000-0005-0000-0000-0000A2080000}"/>
    <cellStyle name="Input 5 2 3 4 3" xfId="16245" xr:uid="{00000000-0005-0000-0000-0000A2080000}"/>
    <cellStyle name="Input 5 2 3 4 4" xfId="21129" xr:uid="{00000000-0005-0000-0000-0000A2080000}"/>
    <cellStyle name="Input 5 2 3 4 5" xfId="23659" xr:uid="{00000000-0005-0000-0000-0000A2080000}"/>
    <cellStyle name="Input 5 2 3 4 6" xfId="26205" xr:uid="{00000000-0005-0000-0000-0000A2080000}"/>
    <cellStyle name="Input 5 2 3 5" xfId="10814" xr:uid="{00000000-0005-0000-0000-0000A2080000}"/>
    <cellStyle name="Input 5 2 3 5 2" xfId="12223" xr:uid="{00000000-0005-0000-0000-0000A2080000}"/>
    <cellStyle name="Input 5 2 3 5 3" xfId="15133" xr:uid="{00000000-0005-0000-0000-0000A2080000}"/>
    <cellStyle name="Input 5 2 3 5 4" xfId="20052" xr:uid="{00000000-0005-0000-0000-0000A2080000}"/>
    <cellStyle name="Input 5 2 3 5 5" xfId="22547" xr:uid="{00000000-0005-0000-0000-0000A2080000}"/>
    <cellStyle name="Input 5 2 3 5 6" xfId="25093" xr:uid="{00000000-0005-0000-0000-0000A2080000}"/>
    <cellStyle name="Input 5 2 3 6" xfId="11340" xr:uid="{00000000-0005-0000-0000-0000A2080000}"/>
    <cellStyle name="Input 5 2 3 7" xfId="14394" xr:uid="{00000000-0005-0000-0000-0000A2080000}"/>
    <cellStyle name="Input 5 2 3 8" xfId="16894" xr:uid="{00000000-0005-0000-0000-0000A2080000}"/>
    <cellStyle name="Input 5 2 3 9" xfId="17403" xr:uid="{00000000-0005-0000-0000-0000A2080000}"/>
    <cellStyle name="Input 5 2 4" xfId="8857" xr:uid="{00000000-0005-0000-0000-0000A0080000}"/>
    <cellStyle name="Input 5 2 4 2" xfId="11713" xr:uid="{00000000-0005-0000-0000-0000A0080000}"/>
    <cellStyle name="Input 5 2 4 3" xfId="14728" xr:uid="{00000000-0005-0000-0000-0000A0080000}"/>
    <cellStyle name="Input 5 2 4 4" xfId="19661" xr:uid="{00000000-0005-0000-0000-0000A0080000}"/>
    <cellStyle name="Input 5 2 4 5" xfId="22142" xr:uid="{00000000-0005-0000-0000-0000A0080000}"/>
    <cellStyle name="Input 5 2 4 6" xfId="24688" xr:uid="{00000000-0005-0000-0000-0000A0080000}"/>
    <cellStyle name="Input 5 2 5" xfId="10092" xr:uid="{00000000-0005-0000-0000-0000A0080000}"/>
    <cellStyle name="Input 5 2 5 2" xfId="13920" xr:uid="{00000000-0005-0000-0000-0000A0080000}"/>
    <cellStyle name="Input 5 2 5 3" xfId="16461" xr:uid="{00000000-0005-0000-0000-0000A0080000}"/>
    <cellStyle name="Input 5 2 5 4" xfId="21341" xr:uid="{00000000-0005-0000-0000-0000A0080000}"/>
    <cellStyle name="Input 5 2 5 5" xfId="23875" xr:uid="{00000000-0005-0000-0000-0000A0080000}"/>
    <cellStyle name="Input 5 2 5 6" xfId="26421" xr:uid="{00000000-0005-0000-0000-0000A0080000}"/>
    <cellStyle name="Input 5 2 6" xfId="14078" xr:uid="{00000000-0005-0000-0000-0000A0080000}"/>
    <cellStyle name="Input 5 2 6 2" xfId="16616" xr:uid="{00000000-0005-0000-0000-0000A0080000}"/>
    <cellStyle name="Input 5 2 6 3" xfId="21496" xr:uid="{00000000-0005-0000-0000-0000A0080000}"/>
    <cellStyle name="Input 5 2 6 4" xfId="24030" xr:uid="{00000000-0005-0000-0000-0000A0080000}"/>
    <cellStyle name="Input 5 2 6 5" xfId="26576" xr:uid="{00000000-0005-0000-0000-0000A0080000}"/>
    <cellStyle name="Input 5 2 7" xfId="13582" xr:uid="{00000000-0005-0000-0000-0000A0080000}"/>
    <cellStyle name="Input 5 2 7 2" xfId="16125" xr:uid="{00000000-0005-0000-0000-0000A0080000}"/>
    <cellStyle name="Input 5 2 7 3" xfId="21019" xr:uid="{00000000-0005-0000-0000-0000A0080000}"/>
    <cellStyle name="Input 5 2 7 4" xfId="23539" xr:uid="{00000000-0005-0000-0000-0000A0080000}"/>
    <cellStyle name="Input 5 2 7 5" xfId="26085" xr:uid="{00000000-0005-0000-0000-0000A0080000}"/>
    <cellStyle name="Input 5 2 8" xfId="11085" xr:uid="{00000000-0005-0000-0000-0000A0080000}"/>
    <cellStyle name="Input 5 2 9" xfId="18581" xr:uid="{00000000-0005-0000-0000-0000A0080000}"/>
    <cellStyle name="Input 5 3" xfId="3731" xr:uid="{00000000-0005-0000-0000-0000A3080000}"/>
    <cellStyle name="Input 5 3 10" xfId="17867" xr:uid="{00000000-0005-0000-0000-0000A3080000}"/>
    <cellStyle name="Input 5 3 11" xfId="18325" xr:uid="{00000000-0005-0000-0000-0000A3080000}"/>
    <cellStyle name="Input 5 3 12" xfId="18809" xr:uid="{00000000-0005-0000-0000-0000A3080000}"/>
    <cellStyle name="Input 5 3 13" xfId="19330" xr:uid="{00000000-0005-0000-0000-0000A3080000}"/>
    <cellStyle name="Input 5 3 14" xfId="21809" xr:uid="{00000000-0005-0000-0000-0000A3080000}"/>
    <cellStyle name="Input 5 3 15" xfId="24355" xr:uid="{00000000-0005-0000-0000-0000A3080000}"/>
    <cellStyle name="Input 5 3 2" xfId="9112" xr:uid="{00000000-0005-0000-0000-0000A3080000}"/>
    <cellStyle name="Input 5 3 2 2" xfId="12583" xr:uid="{00000000-0005-0000-0000-0000A3080000}"/>
    <cellStyle name="Input 5 3 2 3" xfId="15462" xr:uid="{00000000-0005-0000-0000-0000A3080000}"/>
    <cellStyle name="Input 5 3 2 4" xfId="20375" xr:uid="{00000000-0005-0000-0000-0000A3080000}"/>
    <cellStyle name="Input 5 3 2 5" xfId="22876" xr:uid="{00000000-0005-0000-0000-0000A3080000}"/>
    <cellStyle name="Input 5 3 2 6" xfId="25422" xr:uid="{00000000-0005-0000-0000-0000A3080000}"/>
    <cellStyle name="Input 5 3 3" xfId="9564" xr:uid="{00000000-0005-0000-0000-0000A3080000}"/>
    <cellStyle name="Input 5 3 3 2" xfId="12929" xr:uid="{00000000-0005-0000-0000-0000A3080000}"/>
    <cellStyle name="Input 5 3 3 3" xfId="15798" xr:uid="{00000000-0005-0000-0000-0000A3080000}"/>
    <cellStyle name="Input 5 3 3 4" xfId="20692" xr:uid="{00000000-0005-0000-0000-0000A3080000}"/>
    <cellStyle name="Input 5 3 3 5" xfId="23212" xr:uid="{00000000-0005-0000-0000-0000A3080000}"/>
    <cellStyle name="Input 5 3 3 6" xfId="25758" xr:uid="{00000000-0005-0000-0000-0000A3080000}"/>
    <cellStyle name="Input 5 3 4" xfId="10347" xr:uid="{00000000-0005-0000-0000-0000A3080000}"/>
    <cellStyle name="Input 5 3 4 2" xfId="11818" xr:uid="{00000000-0005-0000-0000-0000A3080000}"/>
    <cellStyle name="Input 5 3 4 3" xfId="14828" xr:uid="{00000000-0005-0000-0000-0000A3080000}"/>
    <cellStyle name="Input 5 3 4 4" xfId="19751" xr:uid="{00000000-0005-0000-0000-0000A3080000}"/>
    <cellStyle name="Input 5 3 4 5" xfId="22242" xr:uid="{00000000-0005-0000-0000-0000A3080000}"/>
    <cellStyle name="Input 5 3 4 6" xfId="24788" xr:uid="{00000000-0005-0000-0000-0000A3080000}"/>
    <cellStyle name="Input 5 3 5" xfId="10815" xr:uid="{00000000-0005-0000-0000-0000A3080000}"/>
    <cellStyle name="Input 5 3 5 2" xfId="12222" xr:uid="{00000000-0005-0000-0000-0000A3080000}"/>
    <cellStyle name="Input 5 3 5 3" xfId="15132" xr:uid="{00000000-0005-0000-0000-0000A3080000}"/>
    <cellStyle name="Input 5 3 5 4" xfId="20051" xr:uid="{00000000-0005-0000-0000-0000A3080000}"/>
    <cellStyle name="Input 5 3 5 5" xfId="22546" xr:uid="{00000000-0005-0000-0000-0000A3080000}"/>
    <cellStyle name="Input 5 3 5 6" xfId="25092" xr:uid="{00000000-0005-0000-0000-0000A3080000}"/>
    <cellStyle name="Input 5 3 6" xfId="11341" xr:uid="{00000000-0005-0000-0000-0000A3080000}"/>
    <cellStyle name="Input 5 3 7" xfId="14395" xr:uid="{00000000-0005-0000-0000-0000A3080000}"/>
    <cellStyle name="Input 5 3 8" xfId="16895" xr:uid="{00000000-0005-0000-0000-0000A3080000}"/>
    <cellStyle name="Input 5 3 9" xfId="17404" xr:uid="{00000000-0005-0000-0000-0000A3080000}"/>
    <cellStyle name="Input 5 4" xfId="3732" xr:uid="{00000000-0005-0000-0000-0000A4080000}"/>
    <cellStyle name="Input 5 4 10" xfId="17868" xr:uid="{00000000-0005-0000-0000-0000A4080000}"/>
    <cellStyle name="Input 5 4 11" xfId="18326" xr:uid="{00000000-0005-0000-0000-0000A4080000}"/>
    <cellStyle name="Input 5 4 12" xfId="18810" xr:uid="{00000000-0005-0000-0000-0000A4080000}"/>
    <cellStyle name="Input 5 4 13" xfId="19331" xr:uid="{00000000-0005-0000-0000-0000A4080000}"/>
    <cellStyle name="Input 5 4 14" xfId="21810" xr:uid="{00000000-0005-0000-0000-0000A4080000}"/>
    <cellStyle name="Input 5 4 15" xfId="24356" xr:uid="{00000000-0005-0000-0000-0000A4080000}"/>
    <cellStyle name="Input 5 4 2" xfId="9113" xr:uid="{00000000-0005-0000-0000-0000A4080000}"/>
    <cellStyle name="Input 5 4 2 2" xfId="12584" xr:uid="{00000000-0005-0000-0000-0000A4080000}"/>
    <cellStyle name="Input 5 4 2 3" xfId="15463" xr:uid="{00000000-0005-0000-0000-0000A4080000}"/>
    <cellStyle name="Input 5 4 2 4" xfId="20376" xr:uid="{00000000-0005-0000-0000-0000A4080000}"/>
    <cellStyle name="Input 5 4 2 5" xfId="22877" xr:uid="{00000000-0005-0000-0000-0000A4080000}"/>
    <cellStyle name="Input 5 4 2 6" xfId="25423" xr:uid="{00000000-0005-0000-0000-0000A4080000}"/>
    <cellStyle name="Input 5 4 3" xfId="9565" xr:uid="{00000000-0005-0000-0000-0000A4080000}"/>
    <cellStyle name="Input 5 4 3 2" xfId="12928" xr:uid="{00000000-0005-0000-0000-0000A4080000}"/>
    <cellStyle name="Input 5 4 3 3" xfId="15797" xr:uid="{00000000-0005-0000-0000-0000A4080000}"/>
    <cellStyle name="Input 5 4 3 4" xfId="20691" xr:uid="{00000000-0005-0000-0000-0000A4080000}"/>
    <cellStyle name="Input 5 4 3 5" xfId="23211" xr:uid="{00000000-0005-0000-0000-0000A4080000}"/>
    <cellStyle name="Input 5 4 3 6" xfId="25757" xr:uid="{00000000-0005-0000-0000-0000A4080000}"/>
    <cellStyle name="Input 5 4 4" xfId="10348" xr:uid="{00000000-0005-0000-0000-0000A4080000}"/>
    <cellStyle name="Input 5 4 4 2" xfId="11819" xr:uid="{00000000-0005-0000-0000-0000A4080000}"/>
    <cellStyle name="Input 5 4 4 3" xfId="14829" xr:uid="{00000000-0005-0000-0000-0000A4080000}"/>
    <cellStyle name="Input 5 4 4 4" xfId="19752" xr:uid="{00000000-0005-0000-0000-0000A4080000}"/>
    <cellStyle name="Input 5 4 4 5" xfId="22243" xr:uid="{00000000-0005-0000-0000-0000A4080000}"/>
    <cellStyle name="Input 5 4 4 6" xfId="24789" xr:uid="{00000000-0005-0000-0000-0000A4080000}"/>
    <cellStyle name="Input 5 4 5" xfId="10816" xr:uid="{00000000-0005-0000-0000-0000A4080000}"/>
    <cellStyle name="Input 5 4 5 2" xfId="13798" xr:uid="{00000000-0005-0000-0000-0000A4080000}"/>
    <cellStyle name="Input 5 4 5 3" xfId="16339" xr:uid="{00000000-0005-0000-0000-0000A4080000}"/>
    <cellStyle name="Input 5 4 5 4" xfId="21223" xr:uid="{00000000-0005-0000-0000-0000A4080000}"/>
    <cellStyle name="Input 5 4 5 5" xfId="23753" xr:uid="{00000000-0005-0000-0000-0000A4080000}"/>
    <cellStyle name="Input 5 4 5 6" xfId="26299" xr:uid="{00000000-0005-0000-0000-0000A4080000}"/>
    <cellStyle name="Input 5 4 6" xfId="11342" xr:uid="{00000000-0005-0000-0000-0000A4080000}"/>
    <cellStyle name="Input 5 4 7" xfId="14396" xr:uid="{00000000-0005-0000-0000-0000A4080000}"/>
    <cellStyle name="Input 5 4 8" xfId="16896" xr:uid="{00000000-0005-0000-0000-0000A4080000}"/>
    <cellStyle name="Input 5 4 9" xfId="17405" xr:uid="{00000000-0005-0000-0000-0000A4080000}"/>
    <cellStyle name="Input 5 5" xfId="8856" xr:uid="{00000000-0005-0000-0000-00009F080000}"/>
    <cellStyle name="Input 5 5 2" xfId="11712" xr:uid="{00000000-0005-0000-0000-00009F080000}"/>
    <cellStyle name="Input 5 5 3" xfId="14727" xr:uid="{00000000-0005-0000-0000-00009F080000}"/>
    <cellStyle name="Input 5 5 4" xfId="19660" xr:uid="{00000000-0005-0000-0000-00009F080000}"/>
    <cellStyle name="Input 5 5 5" xfId="22141" xr:uid="{00000000-0005-0000-0000-00009F080000}"/>
    <cellStyle name="Input 5 5 6" xfId="24687" xr:uid="{00000000-0005-0000-0000-00009F080000}"/>
    <cellStyle name="Input 5 6" xfId="10091" xr:uid="{00000000-0005-0000-0000-00009F080000}"/>
    <cellStyle name="Input 5 6 2" xfId="13921" xr:uid="{00000000-0005-0000-0000-00009F080000}"/>
    <cellStyle name="Input 5 6 3" xfId="16462" xr:uid="{00000000-0005-0000-0000-00009F080000}"/>
    <cellStyle name="Input 5 6 4" xfId="21342" xr:uid="{00000000-0005-0000-0000-00009F080000}"/>
    <cellStyle name="Input 5 6 5" xfId="23876" xr:uid="{00000000-0005-0000-0000-00009F080000}"/>
    <cellStyle name="Input 5 6 6" xfId="26422" xr:uid="{00000000-0005-0000-0000-00009F080000}"/>
    <cellStyle name="Input 5 7" xfId="14079" xr:uid="{00000000-0005-0000-0000-00009F080000}"/>
    <cellStyle name="Input 5 7 2" xfId="16617" xr:uid="{00000000-0005-0000-0000-00009F080000}"/>
    <cellStyle name="Input 5 7 3" xfId="21497" xr:uid="{00000000-0005-0000-0000-00009F080000}"/>
    <cellStyle name="Input 5 7 4" xfId="24031" xr:uid="{00000000-0005-0000-0000-00009F080000}"/>
    <cellStyle name="Input 5 7 5" xfId="26577" xr:uid="{00000000-0005-0000-0000-00009F080000}"/>
    <cellStyle name="Input 5 8" xfId="13583" xr:uid="{00000000-0005-0000-0000-00009F080000}"/>
    <cellStyle name="Input 5 8 2" xfId="16126" xr:uid="{00000000-0005-0000-0000-00009F080000}"/>
    <cellStyle name="Input 5 8 3" xfId="21020" xr:uid="{00000000-0005-0000-0000-00009F080000}"/>
    <cellStyle name="Input 5 8 4" xfId="23540" xr:uid="{00000000-0005-0000-0000-00009F080000}"/>
    <cellStyle name="Input 5 8 5" xfId="26086" xr:uid="{00000000-0005-0000-0000-00009F080000}"/>
    <cellStyle name="Input 5 9" xfId="11084" xr:uid="{00000000-0005-0000-0000-00009F080000}"/>
    <cellStyle name="Input 6" xfId="620" xr:uid="{00000000-0005-0000-0000-0000A5080000}"/>
    <cellStyle name="Input 6 10" xfId="18582" xr:uid="{00000000-0005-0000-0000-0000A5080000}"/>
    <cellStyle name="Input 6 2" xfId="621" xr:uid="{00000000-0005-0000-0000-0000A6080000}"/>
    <cellStyle name="Input 6 2 2" xfId="3733" xr:uid="{00000000-0005-0000-0000-0000A7080000}"/>
    <cellStyle name="Input 6 2 2 10" xfId="17869" xr:uid="{00000000-0005-0000-0000-0000A7080000}"/>
    <cellStyle name="Input 6 2 2 11" xfId="18327" xr:uid="{00000000-0005-0000-0000-0000A7080000}"/>
    <cellStyle name="Input 6 2 2 12" xfId="18811" xr:uid="{00000000-0005-0000-0000-0000A7080000}"/>
    <cellStyle name="Input 6 2 2 13" xfId="19332" xr:uid="{00000000-0005-0000-0000-0000A7080000}"/>
    <cellStyle name="Input 6 2 2 14" xfId="21811" xr:uid="{00000000-0005-0000-0000-0000A7080000}"/>
    <cellStyle name="Input 6 2 2 15" xfId="24357" xr:uid="{00000000-0005-0000-0000-0000A7080000}"/>
    <cellStyle name="Input 6 2 2 2" xfId="9114" xr:uid="{00000000-0005-0000-0000-0000A7080000}"/>
    <cellStyle name="Input 6 2 2 2 2" xfId="12585" xr:uid="{00000000-0005-0000-0000-0000A7080000}"/>
    <cellStyle name="Input 6 2 2 2 3" xfId="15464" xr:uid="{00000000-0005-0000-0000-0000A7080000}"/>
    <cellStyle name="Input 6 2 2 2 4" xfId="20377" xr:uid="{00000000-0005-0000-0000-0000A7080000}"/>
    <cellStyle name="Input 6 2 2 2 5" xfId="22878" xr:uid="{00000000-0005-0000-0000-0000A7080000}"/>
    <cellStyle name="Input 6 2 2 2 6" xfId="25424" xr:uid="{00000000-0005-0000-0000-0000A7080000}"/>
    <cellStyle name="Input 6 2 2 3" xfId="9566" xr:uid="{00000000-0005-0000-0000-0000A7080000}"/>
    <cellStyle name="Input 6 2 2 3 2" xfId="12927" xr:uid="{00000000-0005-0000-0000-0000A7080000}"/>
    <cellStyle name="Input 6 2 2 3 3" xfId="15796" xr:uid="{00000000-0005-0000-0000-0000A7080000}"/>
    <cellStyle name="Input 6 2 2 3 4" xfId="20690" xr:uid="{00000000-0005-0000-0000-0000A7080000}"/>
    <cellStyle name="Input 6 2 2 3 5" xfId="23210" xr:uid="{00000000-0005-0000-0000-0000A7080000}"/>
    <cellStyle name="Input 6 2 2 3 6" xfId="25756" xr:uid="{00000000-0005-0000-0000-0000A7080000}"/>
    <cellStyle name="Input 6 2 2 4" xfId="10349" xr:uid="{00000000-0005-0000-0000-0000A7080000}"/>
    <cellStyle name="Input 6 2 2 4 2" xfId="13705" xr:uid="{00000000-0005-0000-0000-0000A7080000}"/>
    <cellStyle name="Input 6 2 2 4 3" xfId="16246" xr:uid="{00000000-0005-0000-0000-0000A7080000}"/>
    <cellStyle name="Input 6 2 2 4 4" xfId="21130" xr:uid="{00000000-0005-0000-0000-0000A7080000}"/>
    <cellStyle name="Input 6 2 2 4 5" xfId="23660" xr:uid="{00000000-0005-0000-0000-0000A7080000}"/>
    <cellStyle name="Input 6 2 2 4 6" xfId="26206" xr:uid="{00000000-0005-0000-0000-0000A7080000}"/>
    <cellStyle name="Input 6 2 2 5" xfId="10817" xr:uid="{00000000-0005-0000-0000-0000A7080000}"/>
    <cellStyle name="Input 6 2 2 5 2" xfId="11864" xr:uid="{00000000-0005-0000-0000-0000A7080000}"/>
    <cellStyle name="Input 6 2 2 5 3" xfId="14874" xr:uid="{00000000-0005-0000-0000-0000A7080000}"/>
    <cellStyle name="Input 6 2 2 5 4" xfId="19797" xr:uid="{00000000-0005-0000-0000-0000A7080000}"/>
    <cellStyle name="Input 6 2 2 5 5" xfId="22288" xr:uid="{00000000-0005-0000-0000-0000A7080000}"/>
    <cellStyle name="Input 6 2 2 5 6" xfId="24834" xr:uid="{00000000-0005-0000-0000-0000A7080000}"/>
    <cellStyle name="Input 6 2 2 6" xfId="11343" xr:uid="{00000000-0005-0000-0000-0000A7080000}"/>
    <cellStyle name="Input 6 2 2 7" xfId="14397" xr:uid="{00000000-0005-0000-0000-0000A7080000}"/>
    <cellStyle name="Input 6 2 2 8" xfId="16897" xr:uid="{00000000-0005-0000-0000-0000A7080000}"/>
    <cellStyle name="Input 6 2 2 9" xfId="17406" xr:uid="{00000000-0005-0000-0000-0000A7080000}"/>
    <cellStyle name="Input 6 2 3" xfId="3734" xr:uid="{00000000-0005-0000-0000-0000A8080000}"/>
    <cellStyle name="Input 6 2 3 10" xfId="17870" xr:uid="{00000000-0005-0000-0000-0000A8080000}"/>
    <cellStyle name="Input 6 2 3 11" xfId="18328" xr:uid="{00000000-0005-0000-0000-0000A8080000}"/>
    <cellStyle name="Input 6 2 3 12" xfId="18812" xr:uid="{00000000-0005-0000-0000-0000A8080000}"/>
    <cellStyle name="Input 6 2 3 13" xfId="19333" xr:uid="{00000000-0005-0000-0000-0000A8080000}"/>
    <cellStyle name="Input 6 2 3 14" xfId="21812" xr:uid="{00000000-0005-0000-0000-0000A8080000}"/>
    <cellStyle name="Input 6 2 3 15" xfId="24358" xr:uid="{00000000-0005-0000-0000-0000A8080000}"/>
    <cellStyle name="Input 6 2 3 2" xfId="9115" xr:uid="{00000000-0005-0000-0000-0000A8080000}"/>
    <cellStyle name="Input 6 2 3 2 2" xfId="12586" xr:uid="{00000000-0005-0000-0000-0000A8080000}"/>
    <cellStyle name="Input 6 2 3 2 3" xfId="15465" xr:uid="{00000000-0005-0000-0000-0000A8080000}"/>
    <cellStyle name="Input 6 2 3 2 4" xfId="20378" xr:uid="{00000000-0005-0000-0000-0000A8080000}"/>
    <cellStyle name="Input 6 2 3 2 5" xfId="22879" xr:uid="{00000000-0005-0000-0000-0000A8080000}"/>
    <cellStyle name="Input 6 2 3 2 6" xfId="25425" xr:uid="{00000000-0005-0000-0000-0000A8080000}"/>
    <cellStyle name="Input 6 2 3 3" xfId="9567" xr:uid="{00000000-0005-0000-0000-0000A8080000}"/>
    <cellStyle name="Input 6 2 3 3 2" xfId="12926" xr:uid="{00000000-0005-0000-0000-0000A8080000}"/>
    <cellStyle name="Input 6 2 3 3 3" xfId="15795" xr:uid="{00000000-0005-0000-0000-0000A8080000}"/>
    <cellStyle name="Input 6 2 3 3 4" xfId="20689" xr:uid="{00000000-0005-0000-0000-0000A8080000}"/>
    <cellStyle name="Input 6 2 3 3 5" xfId="23209" xr:uid="{00000000-0005-0000-0000-0000A8080000}"/>
    <cellStyle name="Input 6 2 3 3 6" xfId="25755" xr:uid="{00000000-0005-0000-0000-0000A8080000}"/>
    <cellStyle name="Input 6 2 3 4" xfId="10350" xr:uid="{00000000-0005-0000-0000-0000A8080000}"/>
    <cellStyle name="Input 6 2 3 4 2" xfId="13706" xr:uid="{00000000-0005-0000-0000-0000A8080000}"/>
    <cellStyle name="Input 6 2 3 4 3" xfId="16247" xr:uid="{00000000-0005-0000-0000-0000A8080000}"/>
    <cellStyle name="Input 6 2 3 4 4" xfId="21131" xr:uid="{00000000-0005-0000-0000-0000A8080000}"/>
    <cellStyle name="Input 6 2 3 4 5" xfId="23661" xr:uid="{00000000-0005-0000-0000-0000A8080000}"/>
    <cellStyle name="Input 6 2 3 4 6" xfId="26207" xr:uid="{00000000-0005-0000-0000-0000A8080000}"/>
    <cellStyle name="Input 6 2 3 5" xfId="10818" xr:uid="{00000000-0005-0000-0000-0000A8080000}"/>
    <cellStyle name="Input 6 2 3 5 2" xfId="12221" xr:uid="{00000000-0005-0000-0000-0000A8080000}"/>
    <cellStyle name="Input 6 2 3 5 3" xfId="15131" xr:uid="{00000000-0005-0000-0000-0000A8080000}"/>
    <cellStyle name="Input 6 2 3 5 4" xfId="20050" xr:uid="{00000000-0005-0000-0000-0000A8080000}"/>
    <cellStyle name="Input 6 2 3 5 5" xfId="22545" xr:uid="{00000000-0005-0000-0000-0000A8080000}"/>
    <cellStyle name="Input 6 2 3 5 6" xfId="25091" xr:uid="{00000000-0005-0000-0000-0000A8080000}"/>
    <cellStyle name="Input 6 2 3 6" xfId="11344" xr:uid="{00000000-0005-0000-0000-0000A8080000}"/>
    <cellStyle name="Input 6 2 3 7" xfId="14398" xr:uid="{00000000-0005-0000-0000-0000A8080000}"/>
    <cellStyle name="Input 6 2 3 8" xfId="16898" xr:uid="{00000000-0005-0000-0000-0000A8080000}"/>
    <cellStyle name="Input 6 2 3 9" xfId="17407" xr:uid="{00000000-0005-0000-0000-0000A8080000}"/>
    <cellStyle name="Input 6 2 4" xfId="8859" xr:uid="{00000000-0005-0000-0000-0000A6080000}"/>
    <cellStyle name="Input 6 2 4 2" xfId="11715" xr:uid="{00000000-0005-0000-0000-0000A6080000}"/>
    <cellStyle name="Input 6 2 4 3" xfId="14730" xr:uid="{00000000-0005-0000-0000-0000A6080000}"/>
    <cellStyle name="Input 6 2 4 4" xfId="19663" xr:uid="{00000000-0005-0000-0000-0000A6080000}"/>
    <cellStyle name="Input 6 2 4 5" xfId="22144" xr:uid="{00000000-0005-0000-0000-0000A6080000}"/>
    <cellStyle name="Input 6 2 4 6" xfId="24690" xr:uid="{00000000-0005-0000-0000-0000A6080000}"/>
    <cellStyle name="Input 6 2 5" xfId="10094" xr:uid="{00000000-0005-0000-0000-0000A6080000}"/>
    <cellStyle name="Input 6 2 5 2" xfId="13918" xr:uid="{00000000-0005-0000-0000-0000A6080000}"/>
    <cellStyle name="Input 6 2 5 3" xfId="16459" xr:uid="{00000000-0005-0000-0000-0000A6080000}"/>
    <cellStyle name="Input 6 2 5 4" xfId="21339" xr:uid="{00000000-0005-0000-0000-0000A6080000}"/>
    <cellStyle name="Input 6 2 5 5" xfId="23873" xr:uid="{00000000-0005-0000-0000-0000A6080000}"/>
    <cellStyle name="Input 6 2 5 6" xfId="26419" xr:uid="{00000000-0005-0000-0000-0000A6080000}"/>
    <cellStyle name="Input 6 2 6" xfId="14076" xr:uid="{00000000-0005-0000-0000-0000A6080000}"/>
    <cellStyle name="Input 6 2 6 2" xfId="16614" xr:uid="{00000000-0005-0000-0000-0000A6080000}"/>
    <cellStyle name="Input 6 2 6 3" xfId="21494" xr:uid="{00000000-0005-0000-0000-0000A6080000}"/>
    <cellStyle name="Input 6 2 6 4" xfId="24028" xr:uid="{00000000-0005-0000-0000-0000A6080000}"/>
    <cellStyle name="Input 6 2 6 5" xfId="26574" xr:uid="{00000000-0005-0000-0000-0000A6080000}"/>
    <cellStyle name="Input 6 2 7" xfId="13580" xr:uid="{00000000-0005-0000-0000-0000A6080000}"/>
    <cellStyle name="Input 6 2 7 2" xfId="16123" xr:uid="{00000000-0005-0000-0000-0000A6080000}"/>
    <cellStyle name="Input 6 2 7 3" xfId="21017" xr:uid="{00000000-0005-0000-0000-0000A6080000}"/>
    <cellStyle name="Input 6 2 7 4" xfId="23537" xr:uid="{00000000-0005-0000-0000-0000A6080000}"/>
    <cellStyle name="Input 6 2 7 5" xfId="26083" xr:uid="{00000000-0005-0000-0000-0000A6080000}"/>
    <cellStyle name="Input 6 2 8" xfId="11087" xr:uid="{00000000-0005-0000-0000-0000A6080000}"/>
    <cellStyle name="Input 6 2 9" xfId="18583" xr:uid="{00000000-0005-0000-0000-0000A6080000}"/>
    <cellStyle name="Input 6 3" xfId="3735" xr:uid="{00000000-0005-0000-0000-0000A9080000}"/>
    <cellStyle name="Input 6 3 10" xfId="17871" xr:uid="{00000000-0005-0000-0000-0000A9080000}"/>
    <cellStyle name="Input 6 3 11" xfId="18329" xr:uid="{00000000-0005-0000-0000-0000A9080000}"/>
    <cellStyle name="Input 6 3 12" xfId="18813" xr:uid="{00000000-0005-0000-0000-0000A9080000}"/>
    <cellStyle name="Input 6 3 13" xfId="19334" xr:uid="{00000000-0005-0000-0000-0000A9080000}"/>
    <cellStyle name="Input 6 3 14" xfId="21813" xr:uid="{00000000-0005-0000-0000-0000A9080000}"/>
    <cellStyle name="Input 6 3 15" xfId="24359" xr:uid="{00000000-0005-0000-0000-0000A9080000}"/>
    <cellStyle name="Input 6 3 2" xfId="9116" xr:uid="{00000000-0005-0000-0000-0000A9080000}"/>
    <cellStyle name="Input 6 3 2 2" xfId="12587" xr:uid="{00000000-0005-0000-0000-0000A9080000}"/>
    <cellStyle name="Input 6 3 2 3" xfId="15466" xr:uid="{00000000-0005-0000-0000-0000A9080000}"/>
    <cellStyle name="Input 6 3 2 4" xfId="20379" xr:uid="{00000000-0005-0000-0000-0000A9080000}"/>
    <cellStyle name="Input 6 3 2 5" xfId="22880" xr:uid="{00000000-0005-0000-0000-0000A9080000}"/>
    <cellStyle name="Input 6 3 2 6" xfId="25426" xr:uid="{00000000-0005-0000-0000-0000A9080000}"/>
    <cellStyle name="Input 6 3 3" xfId="9568" xr:uid="{00000000-0005-0000-0000-0000A9080000}"/>
    <cellStyle name="Input 6 3 3 2" xfId="12925" xr:uid="{00000000-0005-0000-0000-0000A9080000}"/>
    <cellStyle name="Input 6 3 3 3" xfId="15794" xr:uid="{00000000-0005-0000-0000-0000A9080000}"/>
    <cellStyle name="Input 6 3 3 4" xfId="20688" xr:uid="{00000000-0005-0000-0000-0000A9080000}"/>
    <cellStyle name="Input 6 3 3 5" xfId="23208" xr:uid="{00000000-0005-0000-0000-0000A9080000}"/>
    <cellStyle name="Input 6 3 3 6" xfId="25754" xr:uid="{00000000-0005-0000-0000-0000A9080000}"/>
    <cellStyle name="Input 6 3 4" xfId="10351" xr:uid="{00000000-0005-0000-0000-0000A9080000}"/>
    <cellStyle name="Input 6 3 4 2" xfId="13707" xr:uid="{00000000-0005-0000-0000-0000A9080000}"/>
    <cellStyle name="Input 6 3 4 3" xfId="16248" xr:uid="{00000000-0005-0000-0000-0000A9080000}"/>
    <cellStyle name="Input 6 3 4 4" xfId="21132" xr:uid="{00000000-0005-0000-0000-0000A9080000}"/>
    <cellStyle name="Input 6 3 4 5" xfId="23662" xr:uid="{00000000-0005-0000-0000-0000A9080000}"/>
    <cellStyle name="Input 6 3 4 6" xfId="26208" xr:uid="{00000000-0005-0000-0000-0000A9080000}"/>
    <cellStyle name="Input 6 3 5" xfId="10819" xr:uid="{00000000-0005-0000-0000-0000A9080000}"/>
    <cellStyle name="Input 6 3 5 2" xfId="12220" xr:uid="{00000000-0005-0000-0000-0000A9080000}"/>
    <cellStyle name="Input 6 3 5 3" xfId="15130" xr:uid="{00000000-0005-0000-0000-0000A9080000}"/>
    <cellStyle name="Input 6 3 5 4" xfId="20049" xr:uid="{00000000-0005-0000-0000-0000A9080000}"/>
    <cellStyle name="Input 6 3 5 5" xfId="22544" xr:uid="{00000000-0005-0000-0000-0000A9080000}"/>
    <cellStyle name="Input 6 3 5 6" xfId="25090" xr:uid="{00000000-0005-0000-0000-0000A9080000}"/>
    <cellStyle name="Input 6 3 6" xfId="11345" xr:uid="{00000000-0005-0000-0000-0000A9080000}"/>
    <cellStyle name="Input 6 3 7" xfId="14399" xr:uid="{00000000-0005-0000-0000-0000A9080000}"/>
    <cellStyle name="Input 6 3 8" xfId="16899" xr:uid="{00000000-0005-0000-0000-0000A9080000}"/>
    <cellStyle name="Input 6 3 9" xfId="17408" xr:uid="{00000000-0005-0000-0000-0000A9080000}"/>
    <cellStyle name="Input 6 4" xfId="3736" xr:uid="{00000000-0005-0000-0000-0000AA080000}"/>
    <cellStyle name="Input 6 4 10" xfId="17872" xr:uid="{00000000-0005-0000-0000-0000AA080000}"/>
    <cellStyle name="Input 6 4 11" xfId="18330" xr:uid="{00000000-0005-0000-0000-0000AA080000}"/>
    <cellStyle name="Input 6 4 12" xfId="18814" xr:uid="{00000000-0005-0000-0000-0000AA080000}"/>
    <cellStyle name="Input 6 4 13" xfId="19335" xr:uid="{00000000-0005-0000-0000-0000AA080000}"/>
    <cellStyle name="Input 6 4 14" xfId="21814" xr:uid="{00000000-0005-0000-0000-0000AA080000}"/>
    <cellStyle name="Input 6 4 15" xfId="24360" xr:uid="{00000000-0005-0000-0000-0000AA080000}"/>
    <cellStyle name="Input 6 4 2" xfId="9117" xr:uid="{00000000-0005-0000-0000-0000AA080000}"/>
    <cellStyle name="Input 6 4 2 2" xfId="12588" xr:uid="{00000000-0005-0000-0000-0000AA080000}"/>
    <cellStyle name="Input 6 4 2 3" xfId="15467" xr:uid="{00000000-0005-0000-0000-0000AA080000}"/>
    <cellStyle name="Input 6 4 2 4" xfId="20380" xr:uid="{00000000-0005-0000-0000-0000AA080000}"/>
    <cellStyle name="Input 6 4 2 5" xfId="22881" xr:uid="{00000000-0005-0000-0000-0000AA080000}"/>
    <cellStyle name="Input 6 4 2 6" xfId="25427" xr:uid="{00000000-0005-0000-0000-0000AA080000}"/>
    <cellStyle name="Input 6 4 3" xfId="9569" xr:uid="{00000000-0005-0000-0000-0000AA080000}"/>
    <cellStyle name="Input 6 4 3 2" xfId="12924" xr:uid="{00000000-0005-0000-0000-0000AA080000}"/>
    <cellStyle name="Input 6 4 3 3" xfId="15793" xr:uid="{00000000-0005-0000-0000-0000AA080000}"/>
    <cellStyle name="Input 6 4 3 4" xfId="20687" xr:uid="{00000000-0005-0000-0000-0000AA080000}"/>
    <cellStyle name="Input 6 4 3 5" xfId="23207" xr:uid="{00000000-0005-0000-0000-0000AA080000}"/>
    <cellStyle name="Input 6 4 3 6" xfId="25753" xr:uid="{00000000-0005-0000-0000-0000AA080000}"/>
    <cellStyle name="Input 6 4 4" xfId="10352" xr:uid="{00000000-0005-0000-0000-0000AA080000}"/>
    <cellStyle name="Input 6 4 4 2" xfId="13708" xr:uid="{00000000-0005-0000-0000-0000AA080000}"/>
    <cellStyle name="Input 6 4 4 3" xfId="16249" xr:uid="{00000000-0005-0000-0000-0000AA080000}"/>
    <cellStyle name="Input 6 4 4 4" xfId="21133" xr:uid="{00000000-0005-0000-0000-0000AA080000}"/>
    <cellStyle name="Input 6 4 4 5" xfId="23663" xr:uid="{00000000-0005-0000-0000-0000AA080000}"/>
    <cellStyle name="Input 6 4 4 6" xfId="26209" xr:uid="{00000000-0005-0000-0000-0000AA080000}"/>
    <cellStyle name="Input 6 4 5" xfId="10820" xr:uid="{00000000-0005-0000-0000-0000AA080000}"/>
    <cellStyle name="Input 6 4 5 2" xfId="12219" xr:uid="{00000000-0005-0000-0000-0000AA080000}"/>
    <cellStyle name="Input 6 4 5 3" xfId="15129" xr:uid="{00000000-0005-0000-0000-0000AA080000}"/>
    <cellStyle name="Input 6 4 5 4" xfId="20048" xr:uid="{00000000-0005-0000-0000-0000AA080000}"/>
    <cellStyle name="Input 6 4 5 5" xfId="22543" xr:uid="{00000000-0005-0000-0000-0000AA080000}"/>
    <cellStyle name="Input 6 4 5 6" xfId="25089" xr:uid="{00000000-0005-0000-0000-0000AA080000}"/>
    <cellStyle name="Input 6 4 6" xfId="11346" xr:uid="{00000000-0005-0000-0000-0000AA080000}"/>
    <cellStyle name="Input 6 4 7" xfId="14400" xr:uid="{00000000-0005-0000-0000-0000AA080000}"/>
    <cellStyle name="Input 6 4 8" xfId="16900" xr:uid="{00000000-0005-0000-0000-0000AA080000}"/>
    <cellStyle name="Input 6 4 9" xfId="17409" xr:uid="{00000000-0005-0000-0000-0000AA080000}"/>
    <cellStyle name="Input 6 5" xfId="8858" xr:uid="{00000000-0005-0000-0000-0000A5080000}"/>
    <cellStyle name="Input 6 5 2" xfId="11714" xr:uid="{00000000-0005-0000-0000-0000A5080000}"/>
    <cellStyle name="Input 6 5 3" xfId="14729" xr:uid="{00000000-0005-0000-0000-0000A5080000}"/>
    <cellStyle name="Input 6 5 4" xfId="19662" xr:uid="{00000000-0005-0000-0000-0000A5080000}"/>
    <cellStyle name="Input 6 5 5" xfId="22143" xr:uid="{00000000-0005-0000-0000-0000A5080000}"/>
    <cellStyle name="Input 6 5 6" xfId="24689" xr:uid="{00000000-0005-0000-0000-0000A5080000}"/>
    <cellStyle name="Input 6 6" xfId="10093" xr:uid="{00000000-0005-0000-0000-0000A5080000}"/>
    <cellStyle name="Input 6 6 2" xfId="13919" xr:uid="{00000000-0005-0000-0000-0000A5080000}"/>
    <cellStyle name="Input 6 6 3" xfId="16460" xr:uid="{00000000-0005-0000-0000-0000A5080000}"/>
    <cellStyle name="Input 6 6 4" xfId="21340" xr:uid="{00000000-0005-0000-0000-0000A5080000}"/>
    <cellStyle name="Input 6 6 5" xfId="23874" xr:uid="{00000000-0005-0000-0000-0000A5080000}"/>
    <cellStyle name="Input 6 6 6" xfId="26420" xr:uid="{00000000-0005-0000-0000-0000A5080000}"/>
    <cellStyle name="Input 6 7" xfId="14077" xr:uid="{00000000-0005-0000-0000-0000A5080000}"/>
    <cellStyle name="Input 6 7 2" xfId="16615" xr:uid="{00000000-0005-0000-0000-0000A5080000}"/>
    <cellStyle name="Input 6 7 3" xfId="21495" xr:uid="{00000000-0005-0000-0000-0000A5080000}"/>
    <cellStyle name="Input 6 7 4" xfId="24029" xr:uid="{00000000-0005-0000-0000-0000A5080000}"/>
    <cellStyle name="Input 6 7 5" xfId="26575" xr:uid="{00000000-0005-0000-0000-0000A5080000}"/>
    <cellStyle name="Input 6 8" xfId="13581" xr:uid="{00000000-0005-0000-0000-0000A5080000}"/>
    <cellStyle name="Input 6 8 2" xfId="16124" xr:uid="{00000000-0005-0000-0000-0000A5080000}"/>
    <cellStyle name="Input 6 8 3" xfId="21018" xr:uid="{00000000-0005-0000-0000-0000A5080000}"/>
    <cellStyle name="Input 6 8 4" xfId="23538" xr:uid="{00000000-0005-0000-0000-0000A5080000}"/>
    <cellStyle name="Input 6 8 5" xfId="26084" xr:uid="{00000000-0005-0000-0000-0000A5080000}"/>
    <cellStyle name="Input 6 9" xfId="11086" xr:uid="{00000000-0005-0000-0000-0000A5080000}"/>
    <cellStyle name="Input 7" xfId="622" xr:uid="{00000000-0005-0000-0000-0000AB080000}"/>
    <cellStyle name="Input 7 10" xfId="18584" xr:uid="{00000000-0005-0000-0000-0000AB080000}"/>
    <cellStyle name="Input 7 2" xfId="623" xr:uid="{00000000-0005-0000-0000-0000AC080000}"/>
    <cellStyle name="Input 7 2 2" xfId="3737" xr:uid="{00000000-0005-0000-0000-0000AD080000}"/>
    <cellStyle name="Input 7 2 2 10" xfId="17873" xr:uid="{00000000-0005-0000-0000-0000AD080000}"/>
    <cellStyle name="Input 7 2 2 11" xfId="18331" xr:uid="{00000000-0005-0000-0000-0000AD080000}"/>
    <cellStyle name="Input 7 2 2 12" xfId="18815" xr:uid="{00000000-0005-0000-0000-0000AD080000}"/>
    <cellStyle name="Input 7 2 2 13" xfId="19336" xr:uid="{00000000-0005-0000-0000-0000AD080000}"/>
    <cellStyle name="Input 7 2 2 14" xfId="21815" xr:uid="{00000000-0005-0000-0000-0000AD080000}"/>
    <cellStyle name="Input 7 2 2 15" xfId="24361" xr:uid="{00000000-0005-0000-0000-0000AD080000}"/>
    <cellStyle name="Input 7 2 2 2" xfId="9118" xr:uid="{00000000-0005-0000-0000-0000AD080000}"/>
    <cellStyle name="Input 7 2 2 2 2" xfId="12589" xr:uid="{00000000-0005-0000-0000-0000AD080000}"/>
    <cellStyle name="Input 7 2 2 2 3" xfId="15468" xr:uid="{00000000-0005-0000-0000-0000AD080000}"/>
    <cellStyle name="Input 7 2 2 2 4" xfId="20381" xr:uid="{00000000-0005-0000-0000-0000AD080000}"/>
    <cellStyle name="Input 7 2 2 2 5" xfId="22882" xr:uid="{00000000-0005-0000-0000-0000AD080000}"/>
    <cellStyle name="Input 7 2 2 2 6" xfId="25428" xr:uid="{00000000-0005-0000-0000-0000AD080000}"/>
    <cellStyle name="Input 7 2 2 3" xfId="9570" xr:uid="{00000000-0005-0000-0000-0000AD080000}"/>
    <cellStyle name="Input 7 2 2 3 2" xfId="11968" xr:uid="{00000000-0005-0000-0000-0000AD080000}"/>
    <cellStyle name="Input 7 2 2 3 3" xfId="14978" xr:uid="{00000000-0005-0000-0000-0000AD080000}"/>
    <cellStyle name="Input 7 2 2 3 4" xfId="19897" xr:uid="{00000000-0005-0000-0000-0000AD080000}"/>
    <cellStyle name="Input 7 2 2 3 5" xfId="22392" xr:uid="{00000000-0005-0000-0000-0000AD080000}"/>
    <cellStyle name="Input 7 2 2 3 6" xfId="24938" xr:uid="{00000000-0005-0000-0000-0000AD080000}"/>
    <cellStyle name="Input 7 2 2 4" xfId="10353" xr:uid="{00000000-0005-0000-0000-0000AD080000}"/>
    <cellStyle name="Input 7 2 2 4 2" xfId="12754" xr:uid="{00000000-0005-0000-0000-0000AD080000}"/>
    <cellStyle name="Input 7 2 2 4 3" xfId="15623" xr:uid="{00000000-0005-0000-0000-0000AD080000}"/>
    <cellStyle name="Input 7 2 2 4 4" xfId="20528" xr:uid="{00000000-0005-0000-0000-0000AD080000}"/>
    <cellStyle name="Input 7 2 2 4 5" xfId="23037" xr:uid="{00000000-0005-0000-0000-0000AD080000}"/>
    <cellStyle name="Input 7 2 2 4 6" xfId="25583" xr:uid="{00000000-0005-0000-0000-0000AD080000}"/>
    <cellStyle name="Input 7 2 2 5" xfId="10821" xr:uid="{00000000-0005-0000-0000-0000AD080000}"/>
    <cellStyle name="Input 7 2 2 5 2" xfId="12218" xr:uid="{00000000-0005-0000-0000-0000AD080000}"/>
    <cellStyle name="Input 7 2 2 5 3" xfId="15128" xr:uid="{00000000-0005-0000-0000-0000AD080000}"/>
    <cellStyle name="Input 7 2 2 5 4" xfId="20047" xr:uid="{00000000-0005-0000-0000-0000AD080000}"/>
    <cellStyle name="Input 7 2 2 5 5" xfId="22542" xr:uid="{00000000-0005-0000-0000-0000AD080000}"/>
    <cellStyle name="Input 7 2 2 5 6" xfId="25088" xr:uid="{00000000-0005-0000-0000-0000AD080000}"/>
    <cellStyle name="Input 7 2 2 6" xfId="11347" xr:uid="{00000000-0005-0000-0000-0000AD080000}"/>
    <cellStyle name="Input 7 2 2 7" xfId="14401" xr:uid="{00000000-0005-0000-0000-0000AD080000}"/>
    <cellStyle name="Input 7 2 2 8" xfId="16901" xr:uid="{00000000-0005-0000-0000-0000AD080000}"/>
    <cellStyle name="Input 7 2 2 9" xfId="17410" xr:uid="{00000000-0005-0000-0000-0000AD080000}"/>
    <cellStyle name="Input 7 2 3" xfId="3738" xr:uid="{00000000-0005-0000-0000-0000AE080000}"/>
    <cellStyle name="Input 7 2 3 10" xfId="17874" xr:uid="{00000000-0005-0000-0000-0000AE080000}"/>
    <cellStyle name="Input 7 2 3 11" xfId="18332" xr:uid="{00000000-0005-0000-0000-0000AE080000}"/>
    <cellStyle name="Input 7 2 3 12" xfId="18816" xr:uid="{00000000-0005-0000-0000-0000AE080000}"/>
    <cellStyle name="Input 7 2 3 13" xfId="19337" xr:uid="{00000000-0005-0000-0000-0000AE080000}"/>
    <cellStyle name="Input 7 2 3 14" xfId="21816" xr:uid="{00000000-0005-0000-0000-0000AE080000}"/>
    <cellStyle name="Input 7 2 3 15" xfId="24362" xr:uid="{00000000-0005-0000-0000-0000AE080000}"/>
    <cellStyle name="Input 7 2 3 2" xfId="9119" xr:uid="{00000000-0005-0000-0000-0000AE080000}"/>
    <cellStyle name="Input 7 2 3 2 2" xfId="12590" xr:uid="{00000000-0005-0000-0000-0000AE080000}"/>
    <cellStyle name="Input 7 2 3 2 3" xfId="15469" xr:uid="{00000000-0005-0000-0000-0000AE080000}"/>
    <cellStyle name="Input 7 2 3 2 4" xfId="20382" xr:uid="{00000000-0005-0000-0000-0000AE080000}"/>
    <cellStyle name="Input 7 2 3 2 5" xfId="22883" xr:uid="{00000000-0005-0000-0000-0000AE080000}"/>
    <cellStyle name="Input 7 2 3 2 6" xfId="25429" xr:uid="{00000000-0005-0000-0000-0000AE080000}"/>
    <cellStyle name="Input 7 2 3 3" xfId="9571" xr:uid="{00000000-0005-0000-0000-0000AE080000}"/>
    <cellStyle name="Input 7 2 3 3 2" xfId="11967" xr:uid="{00000000-0005-0000-0000-0000AE080000}"/>
    <cellStyle name="Input 7 2 3 3 3" xfId="14977" xr:uid="{00000000-0005-0000-0000-0000AE080000}"/>
    <cellStyle name="Input 7 2 3 3 4" xfId="19896" xr:uid="{00000000-0005-0000-0000-0000AE080000}"/>
    <cellStyle name="Input 7 2 3 3 5" xfId="22391" xr:uid="{00000000-0005-0000-0000-0000AE080000}"/>
    <cellStyle name="Input 7 2 3 3 6" xfId="24937" xr:uid="{00000000-0005-0000-0000-0000AE080000}"/>
    <cellStyle name="Input 7 2 3 4" xfId="10354" xr:uid="{00000000-0005-0000-0000-0000AE080000}"/>
    <cellStyle name="Input 7 2 3 4 2" xfId="12755" xr:uid="{00000000-0005-0000-0000-0000AE080000}"/>
    <cellStyle name="Input 7 2 3 4 3" xfId="15624" xr:uid="{00000000-0005-0000-0000-0000AE080000}"/>
    <cellStyle name="Input 7 2 3 4 4" xfId="20529" xr:uid="{00000000-0005-0000-0000-0000AE080000}"/>
    <cellStyle name="Input 7 2 3 4 5" xfId="23038" xr:uid="{00000000-0005-0000-0000-0000AE080000}"/>
    <cellStyle name="Input 7 2 3 4 6" xfId="25584" xr:uid="{00000000-0005-0000-0000-0000AE080000}"/>
    <cellStyle name="Input 7 2 3 5" xfId="10822" xr:uid="{00000000-0005-0000-0000-0000AE080000}"/>
    <cellStyle name="Input 7 2 3 5 2" xfId="11863" xr:uid="{00000000-0005-0000-0000-0000AE080000}"/>
    <cellStyle name="Input 7 2 3 5 3" xfId="14873" xr:uid="{00000000-0005-0000-0000-0000AE080000}"/>
    <cellStyle name="Input 7 2 3 5 4" xfId="19796" xr:uid="{00000000-0005-0000-0000-0000AE080000}"/>
    <cellStyle name="Input 7 2 3 5 5" xfId="22287" xr:uid="{00000000-0005-0000-0000-0000AE080000}"/>
    <cellStyle name="Input 7 2 3 5 6" xfId="24833" xr:uid="{00000000-0005-0000-0000-0000AE080000}"/>
    <cellStyle name="Input 7 2 3 6" xfId="11348" xr:uid="{00000000-0005-0000-0000-0000AE080000}"/>
    <cellStyle name="Input 7 2 3 7" xfId="14402" xr:uid="{00000000-0005-0000-0000-0000AE080000}"/>
    <cellStyle name="Input 7 2 3 8" xfId="16902" xr:uid="{00000000-0005-0000-0000-0000AE080000}"/>
    <cellStyle name="Input 7 2 3 9" xfId="17411" xr:uid="{00000000-0005-0000-0000-0000AE080000}"/>
    <cellStyle name="Input 7 2 4" xfId="8861" xr:uid="{00000000-0005-0000-0000-0000AC080000}"/>
    <cellStyle name="Input 7 2 4 2" xfId="11717" xr:uid="{00000000-0005-0000-0000-0000AC080000}"/>
    <cellStyle name="Input 7 2 4 3" xfId="14732" xr:uid="{00000000-0005-0000-0000-0000AC080000}"/>
    <cellStyle name="Input 7 2 4 4" xfId="19665" xr:uid="{00000000-0005-0000-0000-0000AC080000}"/>
    <cellStyle name="Input 7 2 4 5" xfId="22146" xr:uid="{00000000-0005-0000-0000-0000AC080000}"/>
    <cellStyle name="Input 7 2 4 6" xfId="24692" xr:uid="{00000000-0005-0000-0000-0000AC080000}"/>
    <cellStyle name="Input 7 2 5" xfId="10096" xr:uid="{00000000-0005-0000-0000-0000AC080000}"/>
    <cellStyle name="Input 7 2 5 2" xfId="13916" xr:uid="{00000000-0005-0000-0000-0000AC080000}"/>
    <cellStyle name="Input 7 2 5 3" xfId="16457" xr:uid="{00000000-0005-0000-0000-0000AC080000}"/>
    <cellStyle name="Input 7 2 5 4" xfId="21337" xr:uid="{00000000-0005-0000-0000-0000AC080000}"/>
    <cellStyle name="Input 7 2 5 5" xfId="23871" xr:uid="{00000000-0005-0000-0000-0000AC080000}"/>
    <cellStyle name="Input 7 2 5 6" xfId="26417" xr:uid="{00000000-0005-0000-0000-0000AC080000}"/>
    <cellStyle name="Input 7 2 6" xfId="14074" xr:uid="{00000000-0005-0000-0000-0000AC080000}"/>
    <cellStyle name="Input 7 2 6 2" xfId="16612" xr:uid="{00000000-0005-0000-0000-0000AC080000}"/>
    <cellStyle name="Input 7 2 6 3" xfId="21492" xr:uid="{00000000-0005-0000-0000-0000AC080000}"/>
    <cellStyle name="Input 7 2 6 4" xfId="24026" xr:uid="{00000000-0005-0000-0000-0000AC080000}"/>
    <cellStyle name="Input 7 2 6 5" xfId="26572" xr:uid="{00000000-0005-0000-0000-0000AC080000}"/>
    <cellStyle name="Input 7 2 7" xfId="13968" xr:uid="{00000000-0005-0000-0000-0000AC080000}"/>
    <cellStyle name="Input 7 2 7 2" xfId="16506" xr:uid="{00000000-0005-0000-0000-0000AC080000}"/>
    <cellStyle name="Input 7 2 7 3" xfId="21386" xr:uid="{00000000-0005-0000-0000-0000AC080000}"/>
    <cellStyle name="Input 7 2 7 4" xfId="23920" xr:uid="{00000000-0005-0000-0000-0000AC080000}"/>
    <cellStyle name="Input 7 2 7 5" xfId="26466" xr:uid="{00000000-0005-0000-0000-0000AC080000}"/>
    <cellStyle name="Input 7 2 8" xfId="11089" xr:uid="{00000000-0005-0000-0000-0000AC080000}"/>
    <cellStyle name="Input 7 2 9" xfId="18585" xr:uid="{00000000-0005-0000-0000-0000AC080000}"/>
    <cellStyle name="Input 7 3" xfId="3739" xr:uid="{00000000-0005-0000-0000-0000AF080000}"/>
    <cellStyle name="Input 7 3 10" xfId="17875" xr:uid="{00000000-0005-0000-0000-0000AF080000}"/>
    <cellStyle name="Input 7 3 11" xfId="18333" xr:uid="{00000000-0005-0000-0000-0000AF080000}"/>
    <cellStyle name="Input 7 3 12" xfId="18817" xr:uid="{00000000-0005-0000-0000-0000AF080000}"/>
    <cellStyle name="Input 7 3 13" xfId="19338" xr:uid="{00000000-0005-0000-0000-0000AF080000}"/>
    <cellStyle name="Input 7 3 14" xfId="21817" xr:uid="{00000000-0005-0000-0000-0000AF080000}"/>
    <cellStyle name="Input 7 3 15" xfId="24363" xr:uid="{00000000-0005-0000-0000-0000AF080000}"/>
    <cellStyle name="Input 7 3 2" xfId="9120" xr:uid="{00000000-0005-0000-0000-0000AF080000}"/>
    <cellStyle name="Input 7 3 2 2" xfId="12591" xr:uid="{00000000-0005-0000-0000-0000AF080000}"/>
    <cellStyle name="Input 7 3 2 3" xfId="15470" xr:uid="{00000000-0005-0000-0000-0000AF080000}"/>
    <cellStyle name="Input 7 3 2 4" xfId="20383" xr:uid="{00000000-0005-0000-0000-0000AF080000}"/>
    <cellStyle name="Input 7 3 2 5" xfId="22884" xr:uid="{00000000-0005-0000-0000-0000AF080000}"/>
    <cellStyle name="Input 7 3 2 6" xfId="25430" xr:uid="{00000000-0005-0000-0000-0000AF080000}"/>
    <cellStyle name="Input 7 3 3" xfId="9572" xr:uid="{00000000-0005-0000-0000-0000AF080000}"/>
    <cellStyle name="Input 7 3 3 2" xfId="12923" xr:uid="{00000000-0005-0000-0000-0000AF080000}"/>
    <cellStyle name="Input 7 3 3 3" xfId="15792" xr:uid="{00000000-0005-0000-0000-0000AF080000}"/>
    <cellStyle name="Input 7 3 3 4" xfId="20686" xr:uid="{00000000-0005-0000-0000-0000AF080000}"/>
    <cellStyle name="Input 7 3 3 5" xfId="23206" xr:uid="{00000000-0005-0000-0000-0000AF080000}"/>
    <cellStyle name="Input 7 3 3 6" xfId="25752" xr:uid="{00000000-0005-0000-0000-0000AF080000}"/>
    <cellStyle name="Input 7 3 4" xfId="10355" xr:uid="{00000000-0005-0000-0000-0000AF080000}"/>
    <cellStyle name="Input 7 3 4 2" xfId="13709" xr:uid="{00000000-0005-0000-0000-0000AF080000}"/>
    <cellStyle name="Input 7 3 4 3" xfId="16250" xr:uid="{00000000-0005-0000-0000-0000AF080000}"/>
    <cellStyle name="Input 7 3 4 4" xfId="21134" xr:uid="{00000000-0005-0000-0000-0000AF080000}"/>
    <cellStyle name="Input 7 3 4 5" xfId="23664" xr:uid="{00000000-0005-0000-0000-0000AF080000}"/>
    <cellStyle name="Input 7 3 4 6" xfId="26210" xr:uid="{00000000-0005-0000-0000-0000AF080000}"/>
    <cellStyle name="Input 7 3 5" xfId="10823" xr:uid="{00000000-0005-0000-0000-0000AF080000}"/>
    <cellStyle name="Input 7 3 5 2" xfId="12798" xr:uid="{00000000-0005-0000-0000-0000AF080000}"/>
    <cellStyle name="Input 7 3 5 3" xfId="15667" xr:uid="{00000000-0005-0000-0000-0000AF080000}"/>
    <cellStyle name="Input 7 3 5 4" xfId="20572" xr:uid="{00000000-0005-0000-0000-0000AF080000}"/>
    <cellStyle name="Input 7 3 5 5" xfId="23081" xr:uid="{00000000-0005-0000-0000-0000AF080000}"/>
    <cellStyle name="Input 7 3 5 6" xfId="25627" xr:uid="{00000000-0005-0000-0000-0000AF080000}"/>
    <cellStyle name="Input 7 3 6" xfId="11349" xr:uid="{00000000-0005-0000-0000-0000AF080000}"/>
    <cellStyle name="Input 7 3 7" xfId="14403" xr:uid="{00000000-0005-0000-0000-0000AF080000}"/>
    <cellStyle name="Input 7 3 8" xfId="16903" xr:uid="{00000000-0005-0000-0000-0000AF080000}"/>
    <cellStyle name="Input 7 3 9" xfId="17412" xr:uid="{00000000-0005-0000-0000-0000AF080000}"/>
    <cellStyle name="Input 7 4" xfId="3740" xr:uid="{00000000-0005-0000-0000-0000B0080000}"/>
    <cellStyle name="Input 7 4 10" xfId="17876" xr:uid="{00000000-0005-0000-0000-0000B0080000}"/>
    <cellStyle name="Input 7 4 11" xfId="18334" xr:uid="{00000000-0005-0000-0000-0000B0080000}"/>
    <cellStyle name="Input 7 4 12" xfId="18818" xr:uid="{00000000-0005-0000-0000-0000B0080000}"/>
    <cellStyle name="Input 7 4 13" xfId="19339" xr:uid="{00000000-0005-0000-0000-0000B0080000}"/>
    <cellStyle name="Input 7 4 14" xfId="21818" xr:uid="{00000000-0005-0000-0000-0000B0080000}"/>
    <cellStyle name="Input 7 4 15" xfId="24364" xr:uid="{00000000-0005-0000-0000-0000B0080000}"/>
    <cellStyle name="Input 7 4 2" xfId="9121" xr:uid="{00000000-0005-0000-0000-0000B0080000}"/>
    <cellStyle name="Input 7 4 2 2" xfId="12592" xr:uid="{00000000-0005-0000-0000-0000B0080000}"/>
    <cellStyle name="Input 7 4 2 3" xfId="15471" xr:uid="{00000000-0005-0000-0000-0000B0080000}"/>
    <cellStyle name="Input 7 4 2 4" xfId="20384" xr:uid="{00000000-0005-0000-0000-0000B0080000}"/>
    <cellStyle name="Input 7 4 2 5" xfId="22885" xr:uid="{00000000-0005-0000-0000-0000B0080000}"/>
    <cellStyle name="Input 7 4 2 6" xfId="25431" xr:uid="{00000000-0005-0000-0000-0000B0080000}"/>
    <cellStyle name="Input 7 4 3" xfId="9573" xr:uid="{00000000-0005-0000-0000-0000B0080000}"/>
    <cellStyle name="Input 7 4 3 2" xfId="12922" xr:uid="{00000000-0005-0000-0000-0000B0080000}"/>
    <cellStyle name="Input 7 4 3 3" xfId="15791" xr:uid="{00000000-0005-0000-0000-0000B0080000}"/>
    <cellStyle name="Input 7 4 3 4" xfId="20685" xr:uid="{00000000-0005-0000-0000-0000B0080000}"/>
    <cellStyle name="Input 7 4 3 5" xfId="23205" xr:uid="{00000000-0005-0000-0000-0000B0080000}"/>
    <cellStyle name="Input 7 4 3 6" xfId="25751" xr:uid="{00000000-0005-0000-0000-0000B0080000}"/>
    <cellStyle name="Input 7 4 4" xfId="10356" xr:uid="{00000000-0005-0000-0000-0000B0080000}"/>
    <cellStyle name="Input 7 4 4 2" xfId="13710" xr:uid="{00000000-0005-0000-0000-0000B0080000}"/>
    <cellStyle name="Input 7 4 4 3" xfId="16251" xr:uid="{00000000-0005-0000-0000-0000B0080000}"/>
    <cellStyle name="Input 7 4 4 4" xfId="21135" xr:uid="{00000000-0005-0000-0000-0000B0080000}"/>
    <cellStyle name="Input 7 4 4 5" xfId="23665" xr:uid="{00000000-0005-0000-0000-0000B0080000}"/>
    <cellStyle name="Input 7 4 4 6" xfId="26211" xr:uid="{00000000-0005-0000-0000-0000B0080000}"/>
    <cellStyle name="Input 7 4 5" xfId="10824" xr:uid="{00000000-0005-0000-0000-0000B0080000}"/>
    <cellStyle name="Input 7 4 5 2" xfId="12217" xr:uid="{00000000-0005-0000-0000-0000B0080000}"/>
    <cellStyle name="Input 7 4 5 3" xfId="15127" xr:uid="{00000000-0005-0000-0000-0000B0080000}"/>
    <cellStyle name="Input 7 4 5 4" xfId="20046" xr:uid="{00000000-0005-0000-0000-0000B0080000}"/>
    <cellStyle name="Input 7 4 5 5" xfId="22541" xr:uid="{00000000-0005-0000-0000-0000B0080000}"/>
    <cellStyle name="Input 7 4 5 6" xfId="25087" xr:uid="{00000000-0005-0000-0000-0000B0080000}"/>
    <cellStyle name="Input 7 4 6" xfId="11350" xr:uid="{00000000-0005-0000-0000-0000B0080000}"/>
    <cellStyle name="Input 7 4 7" xfId="14404" xr:uid="{00000000-0005-0000-0000-0000B0080000}"/>
    <cellStyle name="Input 7 4 8" xfId="16904" xr:uid="{00000000-0005-0000-0000-0000B0080000}"/>
    <cellStyle name="Input 7 4 9" xfId="17413" xr:uid="{00000000-0005-0000-0000-0000B0080000}"/>
    <cellStyle name="Input 7 5" xfId="8860" xr:uid="{00000000-0005-0000-0000-0000AB080000}"/>
    <cellStyle name="Input 7 5 2" xfId="11716" xr:uid="{00000000-0005-0000-0000-0000AB080000}"/>
    <cellStyle name="Input 7 5 3" xfId="14731" xr:uid="{00000000-0005-0000-0000-0000AB080000}"/>
    <cellStyle name="Input 7 5 4" xfId="19664" xr:uid="{00000000-0005-0000-0000-0000AB080000}"/>
    <cellStyle name="Input 7 5 5" xfId="22145" xr:uid="{00000000-0005-0000-0000-0000AB080000}"/>
    <cellStyle name="Input 7 5 6" xfId="24691" xr:uid="{00000000-0005-0000-0000-0000AB080000}"/>
    <cellStyle name="Input 7 6" xfId="10095" xr:uid="{00000000-0005-0000-0000-0000AB080000}"/>
    <cellStyle name="Input 7 6 2" xfId="13917" xr:uid="{00000000-0005-0000-0000-0000AB080000}"/>
    <cellStyle name="Input 7 6 3" xfId="16458" xr:uid="{00000000-0005-0000-0000-0000AB080000}"/>
    <cellStyle name="Input 7 6 4" xfId="21338" xr:uid="{00000000-0005-0000-0000-0000AB080000}"/>
    <cellStyle name="Input 7 6 5" xfId="23872" xr:uid="{00000000-0005-0000-0000-0000AB080000}"/>
    <cellStyle name="Input 7 6 6" xfId="26418" xr:uid="{00000000-0005-0000-0000-0000AB080000}"/>
    <cellStyle name="Input 7 7" xfId="14075" xr:uid="{00000000-0005-0000-0000-0000AB080000}"/>
    <cellStyle name="Input 7 7 2" xfId="16613" xr:uid="{00000000-0005-0000-0000-0000AB080000}"/>
    <cellStyle name="Input 7 7 3" xfId="21493" xr:uid="{00000000-0005-0000-0000-0000AB080000}"/>
    <cellStyle name="Input 7 7 4" xfId="24027" xr:uid="{00000000-0005-0000-0000-0000AB080000}"/>
    <cellStyle name="Input 7 7 5" xfId="26573" xr:uid="{00000000-0005-0000-0000-0000AB080000}"/>
    <cellStyle name="Input 7 8" xfId="13579" xr:uid="{00000000-0005-0000-0000-0000AB080000}"/>
    <cellStyle name="Input 7 8 2" xfId="16122" xr:uid="{00000000-0005-0000-0000-0000AB080000}"/>
    <cellStyle name="Input 7 8 3" xfId="21016" xr:uid="{00000000-0005-0000-0000-0000AB080000}"/>
    <cellStyle name="Input 7 8 4" xfId="23536" xr:uid="{00000000-0005-0000-0000-0000AB080000}"/>
    <cellStyle name="Input 7 8 5" xfId="26082" xr:uid="{00000000-0005-0000-0000-0000AB080000}"/>
    <cellStyle name="Input 7 9" xfId="11088" xr:uid="{00000000-0005-0000-0000-0000AB080000}"/>
    <cellStyle name="Input 8" xfId="624" xr:uid="{00000000-0005-0000-0000-0000B1080000}"/>
    <cellStyle name="Input 8 10" xfId="18586" xr:uid="{00000000-0005-0000-0000-0000B1080000}"/>
    <cellStyle name="Input 8 2" xfId="625" xr:uid="{00000000-0005-0000-0000-0000B2080000}"/>
    <cellStyle name="Input 8 2 2" xfId="3741" xr:uid="{00000000-0005-0000-0000-0000B3080000}"/>
    <cellStyle name="Input 8 2 2 10" xfId="17877" xr:uid="{00000000-0005-0000-0000-0000B3080000}"/>
    <cellStyle name="Input 8 2 2 11" xfId="18335" xr:uid="{00000000-0005-0000-0000-0000B3080000}"/>
    <cellStyle name="Input 8 2 2 12" xfId="18819" xr:uid="{00000000-0005-0000-0000-0000B3080000}"/>
    <cellStyle name="Input 8 2 2 13" xfId="19340" xr:uid="{00000000-0005-0000-0000-0000B3080000}"/>
    <cellStyle name="Input 8 2 2 14" xfId="21819" xr:uid="{00000000-0005-0000-0000-0000B3080000}"/>
    <cellStyle name="Input 8 2 2 15" xfId="24365" xr:uid="{00000000-0005-0000-0000-0000B3080000}"/>
    <cellStyle name="Input 8 2 2 2" xfId="9122" xr:uid="{00000000-0005-0000-0000-0000B3080000}"/>
    <cellStyle name="Input 8 2 2 2 2" xfId="12593" xr:uid="{00000000-0005-0000-0000-0000B3080000}"/>
    <cellStyle name="Input 8 2 2 2 3" xfId="15472" xr:uid="{00000000-0005-0000-0000-0000B3080000}"/>
    <cellStyle name="Input 8 2 2 2 4" xfId="20385" xr:uid="{00000000-0005-0000-0000-0000B3080000}"/>
    <cellStyle name="Input 8 2 2 2 5" xfId="22886" xr:uid="{00000000-0005-0000-0000-0000B3080000}"/>
    <cellStyle name="Input 8 2 2 2 6" xfId="25432" xr:uid="{00000000-0005-0000-0000-0000B3080000}"/>
    <cellStyle name="Input 8 2 2 3" xfId="9574" xr:uid="{00000000-0005-0000-0000-0000B3080000}"/>
    <cellStyle name="Input 8 2 2 3 2" xfId="11966" xr:uid="{00000000-0005-0000-0000-0000B3080000}"/>
    <cellStyle name="Input 8 2 2 3 3" xfId="14976" xr:uid="{00000000-0005-0000-0000-0000B3080000}"/>
    <cellStyle name="Input 8 2 2 3 4" xfId="19895" xr:uid="{00000000-0005-0000-0000-0000B3080000}"/>
    <cellStyle name="Input 8 2 2 3 5" xfId="22390" xr:uid="{00000000-0005-0000-0000-0000B3080000}"/>
    <cellStyle name="Input 8 2 2 3 6" xfId="24936" xr:uid="{00000000-0005-0000-0000-0000B3080000}"/>
    <cellStyle name="Input 8 2 2 4" xfId="10357" xr:uid="{00000000-0005-0000-0000-0000B3080000}"/>
    <cellStyle name="Input 8 2 2 4 2" xfId="11820" xr:uid="{00000000-0005-0000-0000-0000B3080000}"/>
    <cellStyle name="Input 8 2 2 4 3" xfId="14830" xr:uid="{00000000-0005-0000-0000-0000B3080000}"/>
    <cellStyle name="Input 8 2 2 4 4" xfId="19753" xr:uid="{00000000-0005-0000-0000-0000B3080000}"/>
    <cellStyle name="Input 8 2 2 4 5" xfId="22244" xr:uid="{00000000-0005-0000-0000-0000B3080000}"/>
    <cellStyle name="Input 8 2 2 4 6" xfId="24790" xr:uid="{00000000-0005-0000-0000-0000B3080000}"/>
    <cellStyle name="Input 8 2 2 5" xfId="10825" xr:uid="{00000000-0005-0000-0000-0000B3080000}"/>
    <cellStyle name="Input 8 2 2 5 2" xfId="12216" xr:uid="{00000000-0005-0000-0000-0000B3080000}"/>
    <cellStyle name="Input 8 2 2 5 3" xfId="15126" xr:uid="{00000000-0005-0000-0000-0000B3080000}"/>
    <cellStyle name="Input 8 2 2 5 4" xfId="20045" xr:uid="{00000000-0005-0000-0000-0000B3080000}"/>
    <cellStyle name="Input 8 2 2 5 5" xfId="22540" xr:uid="{00000000-0005-0000-0000-0000B3080000}"/>
    <cellStyle name="Input 8 2 2 5 6" xfId="25086" xr:uid="{00000000-0005-0000-0000-0000B3080000}"/>
    <cellStyle name="Input 8 2 2 6" xfId="11351" xr:uid="{00000000-0005-0000-0000-0000B3080000}"/>
    <cellStyle name="Input 8 2 2 7" xfId="14405" xr:uid="{00000000-0005-0000-0000-0000B3080000}"/>
    <cellStyle name="Input 8 2 2 8" xfId="16905" xr:uid="{00000000-0005-0000-0000-0000B3080000}"/>
    <cellStyle name="Input 8 2 2 9" xfId="17414" xr:uid="{00000000-0005-0000-0000-0000B3080000}"/>
    <cellStyle name="Input 8 2 3" xfId="3742" xr:uid="{00000000-0005-0000-0000-0000B4080000}"/>
    <cellStyle name="Input 8 2 3 10" xfId="17878" xr:uid="{00000000-0005-0000-0000-0000B4080000}"/>
    <cellStyle name="Input 8 2 3 11" xfId="18336" xr:uid="{00000000-0005-0000-0000-0000B4080000}"/>
    <cellStyle name="Input 8 2 3 12" xfId="18820" xr:uid="{00000000-0005-0000-0000-0000B4080000}"/>
    <cellStyle name="Input 8 2 3 13" xfId="19341" xr:uid="{00000000-0005-0000-0000-0000B4080000}"/>
    <cellStyle name="Input 8 2 3 14" xfId="21820" xr:uid="{00000000-0005-0000-0000-0000B4080000}"/>
    <cellStyle name="Input 8 2 3 15" xfId="24366" xr:uid="{00000000-0005-0000-0000-0000B4080000}"/>
    <cellStyle name="Input 8 2 3 2" xfId="9123" xr:uid="{00000000-0005-0000-0000-0000B4080000}"/>
    <cellStyle name="Input 8 2 3 2 2" xfId="12594" xr:uid="{00000000-0005-0000-0000-0000B4080000}"/>
    <cellStyle name="Input 8 2 3 2 3" xfId="15473" xr:uid="{00000000-0005-0000-0000-0000B4080000}"/>
    <cellStyle name="Input 8 2 3 2 4" xfId="20386" xr:uid="{00000000-0005-0000-0000-0000B4080000}"/>
    <cellStyle name="Input 8 2 3 2 5" xfId="22887" xr:uid="{00000000-0005-0000-0000-0000B4080000}"/>
    <cellStyle name="Input 8 2 3 2 6" xfId="25433" xr:uid="{00000000-0005-0000-0000-0000B4080000}"/>
    <cellStyle name="Input 8 2 3 3" xfId="9575" xr:uid="{00000000-0005-0000-0000-0000B4080000}"/>
    <cellStyle name="Input 8 2 3 3 2" xfId="11965" xr:uid="{00000000-0005-0000-0000-0000B4080000}"/>
    <cellStyle name="Input 8 2 3 3 3" xfId="14975" xr:uid="{00000000-0005-0000-0000-0000B4080000}"/>
    <cellStyle name="Input 8 2 3 3 4" xfId="19894" xr:uid="{00000000-0005-0000-0000-0000B4080000}"/>
    <cellStyle name="Input 8 2 3 3 5" xfId="22389" xr:uid="{00000000-0005-0000-0000-0000B4080000}"/>
    <cellStyle name="Input 8 2 3 3 6" xfId="24935" xr:uid="{00000000-0005-0000-0000-0000B4080000}"/>
    <cellStyle name="Input 8 2 3 4" xfId="10358" xr:uid="{00000000-0005-0000-0000-0000B4080000}"/>
    <cellStyle name="Input 8 2 3 4 2" xfId="11821" xr:uid="{00000000-0005-0000-0000-0000B4080000}"/>
    <cellStyle name="Input 8 2 3 4 3" xfId="14831" xr:uid="{00000000-0005-0000-0000-0000B4080000}"/>
    <cellStyle name="Input 8 2 3 4 4" xfId="19754" xr:uid="{00000000-0005-0000-0000-0000B4080000}"/>
    <cellStyle name="Input 8 2 3 4 5" xfId="22245" xr:uid="{00000000-0005-0000-0000-0000B4080000}"/>
    <cellStyle name="Input 8 2 3 4 6" xfId="24791" xr:uid="{00000000-0005-0000-0000-0000B4080000}"/>
    <cellStyle name="Input 8 2 3 5" xfId="10826" xr:uid="{00000000-0005-0000-0000-0000B4080000}"/>
    <cellStyle name="Input 8 2 3 5 2" xfId="12797" xr:uid="{00000000-0005-0000-0000-0000B4080000}"/>
    <cellStyle name="Input 8 2 3 5 3" xfId="15666" xr:uid="{00000000-0005-0000-0000-0000B4080000}"/>
    <cellStyle name="Input 8 2 3 5 4" xfId="20571" xr:uid="{00000000-0005-0000-0000-0000B4080000}"/>
    <cellStyle name="Input 8 2 3 5 5" xfId="23080" xr:uid="{00000000-0005-0000-0000-0000B4080000}"/>
    <cellStyle name="Input 8 2 3 5 6" xfId="25626" xr:uid="{00000000-0005-0000-0000-0000B4080000}"/>
    <cellStyle name="Input 8 2 3 6" xfId="11352" xr:uid="{00000000-0005-0000-0000-0000B4080000}"/>
    <cellStyle name="Input 8 2 3 7" xfId="14406" xr:uid="{00000000-0005-0000-0000-0000B4080000}"/>
    <cellStyle name="Input 8 2 3 8" xfId="16906" xr:uid="{00000000-0005-0000-0000-0000B4080000}"/>
    <cellStyle name="Input 8 2 3 9" xfId="17415" xr:uid="{00000000-0005-0000-0000-0000B4080000}"/>
    <cellStyle name="Input 8 2 4" xfId="8863" xr:uid="{00000000-0005-0000-0000-0000B2080000}"/>
    <cellStyle name="Input 8 2 4 2" xfId="11719" xr:uid="{00000000-0005-0000-0000-0000B2080000}"/>
    <cellStyle name="Input 8 2 4 3" xfId="14734" xr:uid="{00000000-0005-0000-0000-0000B2080000}"/>
    <cellStyle name="Input 8 2 4 4" xfId="19667" xr:uid="{00000000-0005-0000-0000-0000B2080000}"/>
    <cellStyle name="Input 8 2 4 5" xfId="22148" xr:uid="{00000000-0005-0000-0000-0000B2080000}"/>
    <cellStyle name="Input 8 2 4 6" xfId="24694" xr:uid="{00000000-0005-0000-0000-0000B2080000}"/>
    <cellStyle name="Input 8 2 5" xfId="10098" xr:uid="{00000000-0005-0000-0000-0000B2080000}"/>
    <cellStyle name="Input 8 2 5 2" xfId="13914" xr:uid="{00000000-0005-0000-0000-0000B2080000}"/>
    <cellStyle name="Input 8 2 5 3" xfId="16455" xr:uid="{00000000-0005-0000-0000-0000B2080000}"/>
    <cellStyle name="Input 8 2 5 4" xfId="21335" xr:uid="{00000000-0005-0000-0000-0000B2080000}"/>
    <cellStyle name="Input 8 2 5 5" xfId="23869" xr:uid="{00000000-0005-0000-0000-0000B2080000}"/>
    <cellStyle name="Input 8 2 5 6" xfId="26415" xr:uid="{00000000-0005-0000-0000-0000B2080000}"/>
    <cellStyle name="Input 8 2 6" xfId="14072" xr:uid="{00000000-0005-0000-0000-0000B2080000}"/>
    <cellStyle name="Input 8 2 6 2" xfId="16610" xr:uid="{00000000-0005-0000-0000-0000B2080000}"/>
    <cellStyle name="Input 8 2 6 3" xfId="21490" xr:uid="{00000000-0005-0000-0000-0000B2080000}"/>
    <cellStyle name="Input 8 2 6 4" xfId="24024" xr:uid="{00000000-0005-0000-0000-0000B2080000}"/>
    <cellStyle name="Input 8 2 6 5" xfId="26570" xr:uid="{00000000-0005-0000-0000-0000B2080000}"/>
    <cellStyle name="Input 8 2 7" xfId="13966" xr:uid="{00000000-0005-0000-0000-0000B2080000}"/>
    <cellStyle name="Input 8 2 7 2" xfId="16504" xr:uid="{00000000-0005-0000-0000-0000B2080000}"/>
    <cellStyle name="Input 8 2 7 3" xfId="21384" xr:uid="{00000000-0005-0000-0000-0000B2080000}"/>
    <cellStyle name="Input 8 2 7 4" xfId="23918" xr:uid="{00000000-0005-0000-0000-0000B2080000}"/>
    <cellStyle name="Input 8 2 7 5" xfId="26464" xr:uid="{00000000-0005-0000-0000-0000B2080000}"/>
    <cellStyle name="Input 8 2 8" xfId="11091" xr:uid="{00000000-0005-0000-0000-0000B2080000}"/>
    <cellStyle name="Input 8 2 9" xfId="18587" xr:uid="{00000000-0005-0000-0000-0000B2080000}"/>
    <cellStyle name="Input 8 3" xfId="3743" xr:uid="{00000000-0005-0000-0000-0000B5080000}"/>
    <cellStyle name="Input 8 3 10" xfId="17879" xr:uid="{00000000-0005-0000-0000-0000B5080000}"/>
    <cellStyle name="Input 8 3 11" xfId="18337" xr:uid="{00000000-0005-0000-0000-0000B5080000}"/>
    <cellStyle name="Input 8 3 12" xfId="18821" xr:uid="{00000000-0005-0000-0000-0000B5080000}"/>
    <cellStyle name="Input 8 3 13" xfId="19342" xr:uid="{00000000-0005-0000-0000-0000B5080000}"/>
    <cellStyle name="Input 8 3 14" xfId="21821" xr:uid="{00000000-0005-0000-0000-0000B5080000}"/>
    <cellStyle name="Input 8 3 15" xfId="24367" xr:uid="{00000000-0005-0000-0000-0000B5080000}"/>
    <cellStyle name="Input 8 3 2" xfId="9124" xr:uid="{00000000-0005-0000-0000-0000B5080000}"/>
    <cellStyle name="Input 8 3 2 2" xfId="12595" xr:uid="{00000000-0005-0000-0000-0000B5080000}"/>
    <cellStyle name="Input 8 3 2 3" xfId="15474" xr:uid="{00000000-0005-0000-0000-0000B5080000}"/>
    <cellStyle name="Input 8 3 2 4" xfId="20387" xr:uid="{00000000-0005-0000-0000-0000B5080000}"/>
    <cellStyle name="Input 8 3 2 5" xfId="22888" xr:uid="{00000000-0005-0000-0000-0000B5080000}"/>
    <cellStyle name="Input 8 3 2 6" xfId="25434" xr:uid="{00000000-0005-0000-0000-0000B5080000}"/>
    <cellStyle name="Input 8 3 3" xfId="9576" xr:uid="{00000000-0005-0000-0000-0000B5080000}"/>
    <cellStyle name="Input 8 3 3 2" xfId="12921" xr:uid="{00000000-0005-0000-0000-0000B5080000}"/>
    <cellStyle name="Input 8 3 3 3" xfId="15790" xr:uid="{00000000-0005-0000-0000-0000B5080000}"/>
    <cellStyle name="Input 8 3 3 4" xfId="20684" xr:uid="{00000000-0005-0000-0000-0000B5080000}"/>
    <cellStyle name="Input 8 3 3 5" xfId="23204" xr:uid="{00000000-0005-0000-0000-0000B5080000}"/>
    <cellStyle name="Input 8 3 3 6" xfId="25750" xr:uid="{00000000-0005-0000-0000-0000B5080000}"/>
    <cellStyle name="Input 8 3 4" xfId="10359" xr:uid="{00000000-0005-0000-0000-0000B5080000}"/>
    <cellStyle name="Input 8 3 4 2" xfId="13711" xr:uid="{00000000-0005-0000-0000-0000B5080000}"/>
    <cellStyle name="Input 8 3 4 3" xfId="16252" xr:uid="{00000000-0005-0000-0000-0000B5080000}"/>
    <cellStyle name="Input 8 3 4 4" xfId="21136" xr:uid="{00000000-0005-0000-0000-0000B5080000}"/>
    <cellStyle name="Input 8 3 4 5" xfId="23666" xr:uid="{00000000-0005-0000-0000-0000B5080000}"/>
    <cellStyle name="Input 8 3 4 6" xfId="26212" xr:uid="{00000000-0005-0000-0000-0000B5080000}"/>
    <cellStyle name="Input 8 3 5" xfId="10827" xr:uid="{00000000-0005-0000-0000-0000B5080000}"/>
    <cellStyle name="Input 8 3 5 2" xfId="11862" xr:uid="{00000000-0005-0000-0000-0000B5080000}"/>
    <cellStyle name="Input 8 3 5 3" xfId="14872" xr:uid="{00000000-0005-0000-0000-0000B5080000}"/>
    <cellStyle name="Input 8 3 5 4" xfId="19795" xr:uid="{00000000-0005-0000-0000-0000B5080000}"/>
    <cellStyle name="Input 8 3 5 5" xfId="22286" xr:uid="{00000000-0005-0000-0000-0000B5080000}"/>
    <cellStyle name="Input 8 3 5 6" xfId="24832" xr:uid="{00000000-0005-0000-0000-0000B5080000}"/>
    <cellStyle name="Input 8 3 6" xfId="11353" xr:uid="{00000000-0005-0000-0000-0000B5080000}"/>
    <cellStyle name="Input 8 3 7" xfId="14407" xr:uid="{00000000-0005-0000-0000-0000B5080000}"/>
    <cellStyle name="Input 8 3 8" xfId="16907" xr:uid="{00000000-0005-0000-0000-0000B5080000}"/>
    <cellStyle name="Input 8 3 9" xfId="17416" xr:uid="{00000000-0005-0000-0000-0000B5080000}"/>
    <cellStyle name="Input 8 4" xfId="3744" xr:uid="{00000000-0005-0000-0000-0000B6080000}"/>
    <cellStyle name="Input 8 4 10" xfId="17880" xr:uid="{00000000-0005-0000-0000-0000B6080000}"/>
    <cellStyle name="Input 8 4 11" xfId="18338" xr:uid="{00000000-0005-0000-0000-0000B6080000}"/>
    <cellStyle name="Input 8 4 12" xfId="18822" xr:uid="{00000000-0005-0000-0000-0000B6080000}"/>
    <cellStyle name="Input 8 4 13" xfId="19343" xr:uid="{00000000-0005-0000-0000-0000B6080000}"/>
    <cellStyle name="Input 8 4 14" xfId="21822" xr:uid="{00000000-0005-0000-0000-0000B6080000}"/>
    <cellStyle name="Input 8 4 15" xfId="24368" xr:uid="{00000000-0005-0000-0000-0000B6080000}"/>
    <cellStyle name="Input 8 4 2" xfId="9125" xr:uid="{00000000-0005-0000-0000-0000B6080000}"/>
    <cellStyle name="Input 8 4 2 2" xfId="12596" xr:uid="{00000000-0005-0000-0000-0000B6080000}"/>
    <cellStyle name="Input 8 4 2 3" xfId="15475" xr:uid="{00000000-0005-0000-0000-0000B6080000}"/>
    <cellStyle name="Input 8 4 2 4" xfId="20388" xr:uid="{00000000-0005-0000-0000-0000B6080000}"/>
    <cellStyle name="Input 8 4 2 5" xfId="22889" xr:uid="{00000000-0005-0000-0000-0000B6080000}"/>
    <cellStyle name="Input 8 4 2 6" xfId="25435" xr:uid="{00000000-0005-0000-0000-0000B6080000}"/>
    <cellStyle name="Input 8 4 3" xfId="9577" xr:uid="{00000000-0005-0000-0000-0000B6080000}"/>
    <cellStyle name="Input 8 4 3 2" xfId="12920" xr:uid="{00000000-0005-0000-0000-0000B6080000}"/>
    <cellStyle name="Input 8 4 3 3" xfId="15789" xr:uid="{00000000-0005-0000-0000-0000B6080000}"/>
    <cellStyle name="Input 8 4 3 4" xfId="20683" xr:uid="{00000000-0005-0000-0000-0000B6080000}"/>
    <cellStyle name="Input 8 4 3 5" xfId="23203" xr:uid="{00000000-0005-0000-0000-0000B6080000}"/>
    <cellStyle name="Input 8 4 3 6" xfId="25749" xr:uid="{00000000-0005-0000-0000-0000B6080000}"/>
    <cellStyle name="Input 8 4 4" xfId="10360" xr:uid="{00000000-0005-0000-0000-0000B6080000}"/>
    <cellStyle name="Input 8 4 4 2" xfId="13712" xr:uid="{00000000-0005-0000-0000-0000B6080000}"/>
    <cellStyle name="Input 8 4 4 3" xfId="16253" xr:uid="{00000000-0005-0000-0000-0000B6080000}"/>
    <cellStyle name="Input 8 4 4 4" xfId="21137" xr:uid="{00000000-0005-0000-0000-0000B6080000}"/>
    <cellStyle name="Input 8 4 4 5" xfId="23667" xr:uid="{00000000-0005-0000-0000-0000B6080000}"/>
    <cellStyle name="Input 8 4 4 6" xfId="26213" xr:uid="{00000000-0005-0000-0000-0000B6080000}"/>
    <cellStyle name="Input 8 4 5" xfId="10828" xr:uid="{00000000-0005-0000-0000-0000B6080000}"/>
    <cellStyle name="Input 8 4 5 2" xfId="12215" xr:uid="{00000000-0005-0000-0000-0000B6080000}"/>
    <cellStyle name="Input 8 4 5 3" xfId="15125" xr:uid="{00000000-0005-0000-0000-0000B6080000}"/>
    <cellStyle name="Input 8 4 5 4" xfId="20044" xr:uid="{00000000-0005-0000-0000-0000B6080000}"/>
    <cellStyle name="Input 8 4 5 5" xfId="22539" xr:uid="{00000000-0005-0000-0000-0000B6080000}"/>
    <cellStyle name="Input 8 4 5 6" xfId="25085" xr:uid="{00000000-0005-0000-0000-0000B6080000}"/>
    <cellStyle name="Input 8 4 6" xfId="11354" xr:uid="{00000000-0005-0000-0000-0000B6080000}"/>
    <cellStyle name="Input 8 4 7" xfId="14408" xr:uid="{00000000-0005-0000-0000-0000B6080000}"/>
    <cellStyle name="Input 8 4 8" xfId="16908" xr:uid="{00000000-0005-0000-0000-0000B6080000}"/>
    <cellStyle name="Input 8 4 9" xfId="17417" xr:uid="{00000000-0005-0000-0000-0000B6080000}"/>
    <cellStyle name="Input 8 5" xfId="8862" xr:uid="{00000000-0005-0000-0000-0000B1080000}"/>
    <cellStyle name="Input 8 5 2" xfId="11718" xr:uid="{00000000-0005-0000-0000-0000B1080000}"/>
    <cellStyle name="Input 8 5 3" xfId="14733" xr:uid="{00000000-0005-0000-0000-0000B1080000}"/>
    <cellStyle name="Input 8 5 4" xfId="19666" xr:uid="{00000000-0005-0000-0000-0000B1080000}"/>
    <cellStyle name="Input 8 5 5" xfId="22147" xr:uid="{00000000-0005-0000-0000-0000B1080000}"/>
    <cellStyle name="Input 8 5 6" xfId="24693" xr:uid="{00000000-0005-0000-0000-0000B1080000}"/>
    <cellStyle name="Input 8 6" xfId="10097" xr:uid="{00000000-0005-0000-0000-0000B1080000}"/>
    <cellStyle name="Input 8 6 2" xfId="13915" xr:uid="{00000000-0005-0000-0000-0000B1080000}"/>
    <cellStyle name="Input 8 6 3" xfId="16456" xr:uid="{00000000-0005-0000-0000-0000B1080000}"/>
    <cellStyle name="Input 8 6 4" xfId="21336" xr:uid="{00000000-0005-0000-0000-0000B1080000}"/>
    <cellStyle name="Input 8 6 5" xfId="23870" xr:uid="{00000000-0005-0000-0000-0000B1080000}"/>
    <cellStyle name="Input 8 6 6" xfId="26416" xr:uid="{00000000-0005-0000-0000-0000B1080000}"/>
    <cellStyle name="Input 8 7" xfId="14073" xr:uid="{00000000-0005-0000-0000-0000B1080000}"/>
    <cellStyle name="Input 8 7 2" xfId="16611" xr:uid="{00000000-0005-0000-0000-0000B1080000}"/>
    <cellStyle name="Input 8 7 3" xfId="21491" xr:uid="{00000000-0005-0000-0000-0000B1080000}"/>
    <cellStyle name="Input 8 7 4" xfId="24025" xr:uid="{00000000-0005-0000-0000-0000B1080000}"/>
    <cellStyle name="Input 8 7 5" xfId="26571" xr:uid="{00000000-0005-0000-0000-0000B1080000}"/>
    <cellStyle name="Input 8 8" xfId="13967" xr:uid="{00000000-0005-0000-0000-0000B1080000}"/>
    <cellStyle name="Input 8 8 2" xfId="16505" xr:uid="{00000000-0005-0000-0000-0000B1080000}"/>
    <cellStyle name="Input 8 8 3" xfId="21385" xr:uid="{00000000-0005-0000-0000-0000B1080000}"/>
    <cellStyle name="Input 8 8 4" xfId="23919" xr:uid="{00000000-0005-0000-0000-0000B1080000}"/>
    <cellStyle name="Input 8 8 5" xfId="26465" xr:uid="{00000000-0005-0000-0000-0000B1080000}"/>
    <cellStyle name="Input 8 9" xfId="11090" xr:uid="{00000000-0005-0000-0000-0000B1080000}"/>
    <cellStyle name="Input 9" xfId="626" xr:uid="{00000000-0005-0000-0000-0000B7080000}"/>
    <cellStyle name="Input 9 10" xfId="18588" xr:uid="{00000000-0005-0000-0000-0000B7080000}"/>
    <cellStyle name="Input 9 2" xfId="627" xr:uid="{00000000-0005-0000-0000-0000B8080000}"/>
    <cellStyle name="Input 9 2 2" xfId="3745" xr:uid="{00000000-0005-0000-0000-0000B9080000}"/>
    <cellStyle name="Input 9 2 2 10" xfId="17881" xr:uid="{00000000-0005-0000-0000-0000B9080000}"/>
    <cellStyle name="Input 9 2 2 11" xfId="18339" xr:uid="{00000000-0005-0000-0000-0000B9080000}"/>
    <cellStyle name="Input 9 2 2 12" xfId="18823" xr:uid="{00000000-0005-0000-0000-0000B9080000}"/>
    <cellStyle name="Input 9 2 2 13" xfId="19344" xr:uid="{00000000-0005-0000-0000-0000B9080000}"/>
    <cellStyle name="Input 9 2 2 14" xfId="21823" xr:uid="{00000000-0005-0000-0000-0000B9080000}"/>
    <cellStyle name="Input 9 2 2 15" xfId="24369" xr:uid="{00000000-0005-0000-0000-0000B9080000}"/>
    <cellStyle name="Input 9 2 2 2" xfId="9126" xr:uid="{00000000-0005-0000-0000-0000B9080000}"/>
    <cellStyle name="Input 9 2 2 2 2" xfId="12597" xr:uid="{00000000-0005-0000-0000-0000B9080000}"/>
    <cellStyle name="Input 9 2 2 2 3" xfId="15476" xr:uid="{00000000-0005-0000-0000-0000B9080000}"/>
    <cellStyle name="Input 9 2 2 2 4" xfId="20389" xr:uid="{00000000-0005-0000-0000-0000B9080000}"/>
    <cellStyle name="Input 9 2 2 2 5" xfId="22890" xr:uid="{00000000-0005-0000-0000-0000B9080000}"/>
    <cellStyle name="Input 9 2 2 2 6" xfId="25436" xr:uid="{00000000-0005-0000-0000-0000B9080000}"/>
    <cellStyle name="Input 9 2 2 3" xfId="9578" xr:uid="{00000000-0005-0000-0000-0000B9080000}"/>
    <cellStyle name="Input 9 2 2 3 2" xfId="11964" xr:uid="{00000000-0005-0000-0000-0000B9080000}"/>
    <cellStyle name="Input 9 2 2 3 3" xfId="14974" xr:uid="{00000000-0005-0000-0000-0000B9080000}"/>
    <cellStyle name="Input 9 2 2 3 4" xfId="19893" xr:uid="{00000000-0005-0000-0000-0000B9080000}"/>
    <cellStyle name="Input 9 2 2 3 5" xfId="22388" xr:uid="{00000000-0005-0000-0000-0000B9080000}"/>
    <cellStyle name="Input 9 2 2 3 6" xfId="24934" xr:uid="{00000000-0005-0000-0000-0000B9080000}"/>
    <cellStyle name="Input 9 2 2 4" xfId="10361" xr:uid="{00000000-0005-0000-0000-0000B9080000}"/>
    <cellStyle name="Input 9 2 2 4 2" xfId="12756" xr:uid="{00000000-0005-0000-0000-0000B9080000}"/>
    <cellStyle name="Input 9 2 2 4 3" xfId="15625" xr:uid="{00000000-0005-0000-0000-0000B9080000}"/>
    <cellStyle name="Input 9 2 2 4 4" xfId="20530" xr:uid="{00000000-0005-0000-0000-0000B9080000}"/>
    <cellStyle name="Input 9 2 2 4 5" xfId="23039" xr:uid="{00000000-0005-0000-0000-0000B9080000}"/>
    <cellStyle name="Input 9 2 2 4 6" xfId="25585" xr:uid="{00000000-0005-0000-0000-0000B9080000}"/>
    <cellStyle name="Input 9 2 2 5" xfId="10829" xr:uid="{00000000-0005-0000-0000-0000B9080000}"/>
    <cellStyle name="Input 9 2 2 5 2" xfId="12214" xr:uid="{00000000-0005-0000-0000-0000B9080000}"/>
    <cellStyle name="Input 9 2 2 5 3" xfId="15124" xr:uid="{00000000-0005-0000-0000-0000B9080000}"/>
    <cellStyle name="Input 9 2 2 5 4" xfId="20043" xr:uid="{00000000-0005-0000-0000-0000B9080000}"/>
    <cellStyle name="Input 9 2 2 5 5" xfId="22538" xr:uid="{00000000-0005-0000-0000-0000B9080000}"/>
    <cellStyle name="Input 9 2 2 5 6" xfId="25084" xr:uid="{00000000-0005-0000-0000-0000B9080000}"/>
    <cellStyle name="Input 9 2 2 6" xfId="11355" xr:uid="{00000000-0005-0000-0000-0000B9080000}"/>
    <cellStyle name="Input 9 2 2 7" xfId="14409" xr:uid="{00000000-0005-0000-0000-0000B9080000}"/>
    <cellStyle name="Input 9 2 2 8" xfId="16909" xr:uid="{00000000-0005-0000-0000-0000B9080000}"/>
    <cellStyle name="Input 9 2 2 9" xfId="17418" xr:uid="{00000000-0005-0000-0000-0000B9080000}"/>
    <cellStyle name="Input 9 2 3" xfId="3746" xr:uid="{00000000-0005-0000-0000-0000BA080000}"/>
    <cellStyle name="Input 9 2 3 10" xfId="17882" xr:uid="{00000000-0005-0000-0000-0000BA080000}"/>
    <cellStyle name="Input 9 2 3 11" xfId="18340" xr:uid="{00000000-0005-0000-0000-0000BA080000}"/>
    <cellStyle name="Input 9 2 3 12" xfId="18824" xr:uid="{00000000-0005-0000-0000-0000BA080000}"/>
    <cellStyle name="Input 9 2 3 13" xfId="19345" xr:uid="{00000000-0005-0000-0000-0000BA080000}"/>
    <cellStyle name="Input 9 2 3 14" xfId="21824" xr:uid="{00000000-0005-0000-0000-0000BA080000}"/>
    <cellStyle name="Input 9 2 3 15" xfId="24370" xr:uid="{00000000-0005-0000-0000-0000BA080000}"/>
    <cellStyle name="Input 9 2 3 2" xfId="9127" xr:uid="{00000000-0005-0000-0000-0000BA080000}"/>
    <cellStyle name="Input 9 2 3 2 2" xfId="12598" xr:uid="{00000000-0005-0000-0000-0000BA080000}"/>
    <cellStyle name="Input 9 2 3 2 3" xfId="15477" xr:uid="{00000000-0005-0000-0000-0000BA080000}"/>
    <cellStyle name="Input 9 2 3 2 4" xfId="20390" xr:uid="{00000000-0005-0000-0000-0000BA080000}"/>
    <cellStyle name="Input 9 2 3 2 5" xfId="22891" xr:uid="{00000000-0005-0000-0000-0000BA080000}"/>
    <cellStyle name="Input 9 2 3 2 6" xfId="25437" xr:uid="{00000000-0005-0000-0000-0000BA080000}"/>
    <cellStyle name="Input 9 2 3 3" xfId="9579" xr:uid="{00000000-0005-0000-0000-0000BA080000}"/>
    <cellStyle name="Input 9 2 3 3 2" xfId="11963" xr:uid="{00000000-0005-0000-0000-0000BA080000}"/>
    <cellStyle name="Input 9 2 3 3 3" xfId="14973" xr:uid="{00000000-0005-0000-0000-0000BA080000}"/>
    <cellStyle name="Input 9 2 3 3 4" xfId="19892" xr:uid="{00000000-0005-0000-0000-0000BA080000}"/>
    <cellStyle name="Input 9 2 3 3 5" xfId="22387" xr:uid="{00000000-0005-0000-0000-0000BA080000}"/>
    <cellStyle name="Input 9 2 3 3 6" xfId="24933" xr:uid="{00000000-0005-0000-0000-0000BA080000}"/>
    <cellStyle name="Input 9 2 3 4" xfId="10362" xr:uid="{00000000-0005-0000-0000-0000BA080000}"/>
    <cellStyle name="Input 9 2 3 4 2" xfId="12757" xr:uid="{00000000-0005-0000-0000-0000BA080000}"/>
    <cellStyle name="Input 9 2 3 4 3" xfId="15626" xr:uid="{00000000-0005-0000-0000-0000BA080000}"/>
    <cellStyle name="Input 9 2 3 4 4" xfId="20531" xr:uid="{00000000-0005-0000-0000-0000BA080000}"/>
    <cellStyle name="Input 9 2 3 4 5" xfId="23040" xr:uid="{00000000-0005-0000-0000-0000BA080000}"/>
    <cellStyle name="Input 9 2 3 4 6" xfId="25586" xr:uid="{00000000-0005-0000-0000-0000BA080000}"/>
    <cellStyle name="Input 9 2 3 5" xfId="10830" xr:uid="{00000000-0005-0000-0000-0000BA080000}"/>
    <cellStyle name="Input 9 2 3 5 2" xfId="11861" xr:uid="{00000000-0005-0000-0000-0000BA080000}"/>
    <cellStyle name="Input 9 2 3 5 3" xfId="14871" xr:uid="{00000000-0005-0000-0000-0000BA080000}"/>
    <cellStyle name="Input 9 2 3 5 4" xfId="19794" xr:uid="{00000000-0005-0000-0000-0000BA080000}"/>
    <cellStyle name="Input 9 2 3 5 5" xfId="22285" xr:uid="{00000000-0005-0000-0000-0000BA080000}"/>
    <cellStyle name="Input 9 2 3 5 6" xfId="24831" xr:uid="{00000000-0005-0000-0000-0000BA080000}"/>
    <cellStyle name="Input 9 2 3 6" xfId="11356" xr:uid="{00000000-0005-0000-0000-0000BA080000}"/>
    <cellStyle name="Input 9 2 3 7" xfId="14410" xr:uid="{00000000-0005-0000-0000-0000BA080000}"/>
    <cellStyle name="Input 9 2 3 8" xfId="16910" xr:uid="{00000000-0005-0000-0000-0000BA080000}"/>
    <cellStyle name="Input 9 2 3 9" xfId="17419" xr:uid="{00000000-0005-0000-0000-0000BA080000}"/>
    <cellStyle name="Input 9 2 4" xfId="8865" xr:uid="{00000000-0005-0000-0000-0000B8080000}"/>
    <cellStyle name="Input 9 2 4 2" xfId="11721" xr:uid="{00000000-0005-0000-0000-0000B8080000}"/>
    <cellStyle name="Input 9 2 4 3" xfId="14736" xr:uid="{00000000-0005-0000-0000-0000B8080000}"/>
    <cellStyle name="Input 9 2 4 4" xfId="19669" xr:uid="{00000000-0005-0000-0000-0000B8080000}"/>
    <cellStyle name="Input 9 2 4 5" xfId="22150" xr:uid="{00000000-0005-0000-0000-0000B8080000}"/>
    <cellStyle name="Input 9 2 4 6" xfId="24696" xr:uid="{00000000-0005-0000-0000-0000B8080000}"/>
    <cellStyle name="Input 9 2 5" xfId="10100" xr:uid="{00000000-0005-0000-0000-0000B8080000}"/>
    <cellStyle name="Input 9 2 5 2" xfId="13912" xr:uid="{00000000-0005-0000-0000-0000B8080000}"/>
    <cellStyle name="Input 9 2 5 3" xfId="16453" xr:uid="{00000000-0005-0000-0000-0000B8080000}"/>
    <cellStyle name="Input 9 2 5 4" xfId="21333" xr:uid="{00000000-0005-0000-0000-0000B8080000}"/>
    <cellStyle name="Input 9 2 5 5" xfId="23867" xr:uid="{00000000-0005-0000-0000-0000B8080000}"/>
    <cellStyle name="Input 9 2 5 6" xfId="26413" xr:uid="{00000000-0005-0000-0000-0000B8080000}"/>
    <cellStyle name="Input 9 2 6" xfId="14070" xr:uid="{00000000-0005-0000-0000-0000B8080000}"/>
    <cellStyle name="Input 9 2 6 2" xfId="16608" xr:uid="{00000000-0005-0000-0000-0000B8080000}"/>
    <cellStyle name="Input 9 2 6 3" xfId="21488" xr:uid="{00000000-0005-0000-0000-0000B8080000}"/>
    <cellStyle name="Input 9 2 6 4" xfId="24022" xr:uid="{00000000-0005-0000-0000-0000B8080000}"/>
    <cellStyle name="Input 9 2 6 5" xfId="26568" xr:uid="{00000000-0005-0000-0000-0000B8080000}"/>
    <cellStyle name="Input 9 2 7" xfId="13577" xr:uid="{00000000-0005-0000-0000-0000B8080000}"/>
    <cellStyle name="Input 9 2 7 2" xfId="16120" xr:uid="{00000000-0005-0000-0000-0000B8080000}"/>
    <cellStyle name="Input 9 2 7 3" xfId="21014" xr:uid="{00000000-0005-0000-0000-0000B8080000}"/>
    <cellStyle name="Input 9 2 7 4" xfId="23534" xr:uid="{00000000-0005-0000-0000-0000B8080000}"/>
    <cellStyle name="Input 9 2 7 5" xfId="26080" xr:uid="{00000000-0005-0000-0000-0000B8080000}"/>
    <cellStyle name="Input 9 2 8" xfId="11093" xr:uid="{00000000-0005-0000-0000-0000B8080000}"/>
    <cellStyle name="Input 9 2 9" xfId="18589" xr:uid="{00000000-0005-0000-0000-0000B8080000}"/>
    <cellStyle name="Input 9 3" xfId="3747" xr:uid="{00000000-0005-0000-0000-0000BB080000}"/>
    <cellStyle name="Input 9 3 10" xfId="17883" xr:uid="{00000000-0005-0000-0000-0000BB080000}"/>
    <cellStyle name="Input 9 3 11" xfId="18341" xr:uid="{00000000-0005-0000-0000-0000BB080000}"/>
    <cellStyle name="Input 9 3 12" xfId="18825" xr:uid="{00000000-0005-0000-0000-0000BB080000}"/>
    <cellStyle name="Input 9 3 13" xfId="19346" xr:uid="{00000000-0005-0000-0000-0000BB080000}"/>
    <cellStyle name="Input 9 3 14" xfId="21825" xr:uid="{00000000-0005-0000-0000-0000BB080000}"/>
    <cellStyle name="Input 9 3 15" xfId="24371" xr:uid="{00000000-0005-0000-0000-0000BB080000}"/>
    <cellStyle name="Input 9 3 2" xfId="9128" xr:uid="{00000000-0005-0000-0000-0000BB080000}"/>
    <cellStyle name="Input 9 3 2 2" xfId="12599" xr:uid="{00000000-0005-0000-0000-0000BB080000}"/>
    <cellStyle name="Input 9 3 2 3" xfId="15478" xr:uid="{00000000-0005-0000-0000-0000BB080000}"/>
    <cellStyle name="Input 9 3 2 4" xfId="20391" xr:uid="{00000000-0005-0000-0000-0000BB080000}"/>
    <cellStyle name="Input 9 3 2 5" xfId="22892" xr:uid="{00000000-0005-0000-0000-0000BB080000}"/>
    <cellStyle name="Input 9 3 2 6" xfId="25438" xr:uid="{00000000-0005-0000-0000-0000BB080000}"/>
    <cellStyle name="Input 9 3 3" xfId="9580" xr:uid="{00000000-0005-0000-0000-0000BB080000}"/>
    <cellStyle name="Input 9 3 3 2" xfId="12919" xr:uid="{00000000-0005-0000-0000-0000BB080000}"/>
    <cellStyle name="Input 9 3 3 3" xfId="15788" xr:uid="{00000000-0005-0000-0000-0000BB080000}"/>
    <cellStyle name="Input 9 3 3 4" xfId="20682" xr:uid="{00000000-0005-0000-0000-0000BB080000}"/>
    <cellStyle name="Input 9 3 3 5" xfId="23202" xr:uid="{00000000-0005-0000-0000-0000BB080000}"/>
    <cellStyle name="Input 9 3 3 6" xfId="25748" xr:uid="{00000000-0005-0000-0000-0000BB080000}"/>
    <cellStyle name="Input 9 3 4" xfId="10363" xr:uid="{00000000-0005-0000-0000-0000BB080000}"/>
    <cellStyle name="Input 9 3 4 2" xfId="12758" xr:uid="{00000000-0005-0000-0000-0000BB080000}"/>
    <cellStyle name="Input 9 3 4 3" xfId="15627" xr:uid="{00000000-0005-0000-0000-0000BB080000}"/>
    <cellStyle name="Input 9 3 4 4" xfId="20532" xr:uid="{00000000-0005-0000-0000-0000BB080000}"/>
    <cellStyle name="Input 9 3 4 5" xfId="23041" xr:uid="{00000000-0005-0000-0000-0000BB080000}"/>
    <cellStyle name="Input 9 3 4 6" xfId="25587" xr:uid="{00000000-0005-0000-0000-0000BB080000}"/>
    <cellStyle name="Input 9 3 5" xfId="10831" xr:uid="{00000000-0005-0000-0000-0000BB080000}"/>
    <cellStyle name="Input 9 3 5 2" xfId="13797" xr:uid="{00000000-0005-0000-0000-0000BB080000}"/>
    <cellStyle name="Input 9 3 5 3" xfId="16338" xr:uid="{00000000-0005-0000-0000-0000BB080000}"/>
    <cellStyle name="Input 9 3 5 4" xfId="21222" xr:uid="{00000000-0005-0000-0000-0000BB080000}"/>
    <cellStyle name="Input 9 3 5 5" xfId="23752" xr:uid="{00000000-0005-0000-0000-0000BB080000}"/>
    <cellStyle name="Input 9 3 5 6" xfId="26298" xr:uid="{00000000-0005-0000-0000-0000BB080000}"/>
    <cellStyle name="Input 9 3 6" xfId="11357" xr:uid="{00000000-0005-0000-0000-0000BB080000}"/>
    <cellStyle name="Input 9 3 7" xfId="14411" xr:uid="{00000000-0005-0000-0000-0000BB080000}"/>
    <cellStyle name="Input 9 3 8" xfId="16911" xr:uid="{00000000-0005-0000-0000-0000BB080000}"/>
    <cellStyle name="Input 9 3 9" xfId="17420" xr:uid="{00000000-0005-0000-0000-0000BB080000}"/>
    <cellStyle name="Input 9 4" xfId="3748" xr:uid="{00000000-0005-0000-0000-0000BC080000}"/>
    <cellStyle name="Input 9 4 10" xfId="17884" xr:uid="{00000000-0005-0000-0000-0000BC080000}"/>
    <cellStyle name="Input 9 4 11" xfId="18342" xr:uid="{00000000-0005-0000-0000-0000BC080000}"/>
    <cellStyle name="Input 9 4 12" xfId="18826" xr:uid="{00000000-0005-0000-0000-0000BC080000}"/>
    <cellStyle name="Input 9 4 13" xfId="19347" xr:uid="{00000000-0005-0000-0000-0000BC080000}"/>
    <cellStyle name="Input 9 4 14" xfId="21826" xr:uid="{00000000-0005-0000-0000-0000BC080000}"/>
    <cellStyle name="Input 9 4 15" xfId="24372" xr:uid="{00000000-0005-0000-0000-0000BC080000}"/>
    <cellStyle name="Input 9 4 2" xfId="9129" xr:uid="{00000000-0005-0000-0000-0000BC080000}"/>
    <cellStyle name="Input 9 4 2 2" xfId="12600" xr:uid="{00000000-0005-0000-0000-0000BC080000}"/>
    <cellStyle name="Input 9 4 2 3" xfId="15479" xr:uid="{00000000-0005-0000-0000-0000BC080000}"/>
    <cellStyle name="Input 9 4 2 4" xfId="20392" xr:uid="{00000000-0005-0000-0000-0000BC080000}"/>
    <cellStyle name="Input 9 4 2 5" xfId="22893" xr:uid="{00000000-0005-0000-0000-0000BC080000}"/>
    <cellStyle name="Input 9 4 2 6" xfId="25439" xr:uid="{00000000-0005-0000-0000-0000BC080000}"/>
    <cellStyle name="Input 9 4 3" xfId="9581" xr:uid="{00000000-0005-0000-0000-0000BC080000}"/>
    <cellStyle name="Input 9 4 3 2" xfId="12918" xr:uid="{00000000-0005-0000-0000-0000BC080000}"/>
    <cellStyle name="Input 9 4 3 3" xfId="15787" xr:uid="{00000000-0005-0000-0000-0000BC080000}"/>
    <cellStyle name="Input 9 4 3 4" xfId="20681" xr:uid="{00000000-0005-0000-0000-0000BC080000}"/>
    <cellStyle name="Input 9 4 3 5" xfId="23201" xr:uid="{00000000-0005-0000-0000-0000BC080000}"/>
    <cellStyle name="Input 9 4 3 6" xfId="25747" xr:uid="{00000000-0005-0000-0000-0000BC080000}"/>
    <cellStyle name="Input 9 4 4" xfId="10364" xr:uid="{00000000-0005-0000-0000-0000BC080000}"/>
    <cellStyle name="Input 9 4 4 2" xfId="12759" xr:uid="{00000000-0005-0000-0000-0000BC080000}"/>
    <cellStyle name="Input 9 4 4 3" xfId="15628" xr:uid="{00000000-0005-0000-0000-0000BC080000}"/>
    <cellStyle name="Input 9 4 4 4" xfId="20533" xr:uid="{00000000-0005-0000-0000-0000BC080000}"/>
    <cellStyle name="Input 9 4 4 5" xfId="23042" xr:uid="{00000000-0005-0000-0000-0000BC080000}"/>
    <cellStyle name="Input 9 4 4 6" xfId="25588" xr:uid="{00000000-0005-0000-0000-0000BC080000}"/>
    <cellStyle name="Input 9 4 5" xfId="10832" xr:uid="{00000000-0005-0000-0000-0000BC080000}"/>
    <cellStyle name="Input 9 4 5 2" xfId="13796" xr:uid="{00000000-0005-0000-0000-0000BC080000}"/>
    <cellStyle name="Input 9 4 5 3" xfId="16337" xr:uid="{00000000-0005-0000-0000-0000BC080000}"/>
    <cellStyle name="Input 9 4 5 4" xfId="21221" xr:uid="{00000000-0005-0000-0000-0000BC080000}"/>
    <cellStyle name="Input 9 4 5 5" xfId="23751" xr:uid="{00000000-0005-0000-0000-0000BC080000}"/>
    <cellStyle name="Input 9 4 5 6" xfId="26297" xr:uid="{00000000-0005-0000-0000-0000BC080000}"/>
    <cellStyle name="Input 9 4 6" xfId="11358" xr:uid="{00000000-0005-0000-0000-0000BC080000}"/>
    <cellStyle name="Input 9 4 7" xfId="14412" xr:uid="{00000000-0005-0000-0000-0000BC080000}"/>
    <cellStyle name="Input 9 4 8" xfId="16912" xr:uid="{00000000-0005-0000-0000-0000BC080000}"/>
    <cellStyle name="Input 9 4 9" xfId="17421" xr:uid="{00000000-0005-0000-0000-0000BC080000}"/>
    <cellStyle name="Input 9 5" xfId="8864" xr:uid="{00000000-0005-0000-0000-0000B7080000}"/>
    <cellStyle name="Input 9 5 2" xfId="11720" xr:uid="{00000000-0005-0000-0000-0000B7080000}"/>
    <cellStyle name="Input 9 5 3" xfId="14735" xr:uid="{00000000-0005-0000-0000-0000B7080000}"/>
    <cellStyle name="Input 9 5 4" xfId="19668" xr:uid="{00000000-0005-0000-0000-0000B7080000}"/>
    <cellStyle name="Input 9 5 5" xfId="22149" xr:uid="{00000000-0005-0000-0000-0000B7080000}"/>
    <cellStyle name="Input 9 5 6" xfId="24695" xr:uid="{00000000-0005-0000-0000-0000B7080000}"/>
    <cellStyle name="Input 9 6" xfId="10099" xr:uid="{00000000-0005-0000-0000-0000B7080000}"/>
    <cellStyle name="Input 9 6 2" xfId="13913" xr:uid="{00000000-0005-0000-0000-0000B7080000}"/>
    <cellStyle name="Input 9 6 3" xfId="16454" xr:uid="{00000000-0005-0000-0000-0000B7080000}"/>
    <cellStyle name="Input 9 6 4" xfId="21334" xr:uid="{00000000-0005-0000-0000-0000B7080000}"/>
    <cellStyle name="Input 9 6 5" xfId="23868" xr:uid="{00000000-0005-0000-0000-0000B7080000}"/>
    <cellStyle name="Input 9 6 6" xfId="26414" xr:uid="{00000000-0005-0000-0000-0000B7080000}"/>
    <cellStyle name="Input 9 7" xfId="14071" xr:uid="{00000000-0005-0000-0000-0000B7080000}"/>
    <cellStyle name="Input 9 7 2" xfId="16609" xr:uid="{00000000-0005-0000-0000-0000B7080000}"/>
    <cellStyle name="Input 9 7 3" xfId="21489" xr:uid="{00000000-0005-0000-0000-0000B7080000}"/>
    <cellStyle name="Input 9 7 4" xfId="24023" xr:uid="{00000000-0005-0000-0000-0000B7080000}"/>
    <cellStyle name="Input 9 7 5" xfId="26569" xr:uid="{00000000-0005-0000-0000-0000B7080000}"/>
    <cellStyle name="Input 9 8" xfId="13578" xr:uid="{00000000-0005-0000-0000-0000B7080000}"/>
    <cellStyle name="Input 9 8 2" xfId="16121" xr:uid="{00000000-0005-0000-0000-0000B7080000}"/>
    <cellStyle name="Input 9 8 3" xfId="21015" xr:uid="{00000000-0005-0000-0000-0000B7080000}"/>
    <cellStyle name="Input 9 8 4" xfId="23535" xr:uid="{00000000-0005-0000-0000-0000B7080000}"/>
    <cellStyle name="Input 9 8 5" xfId="26081" xr:uid="{00000000-0005-0000-0000-0000B7080000}"/>
    <cellStyle name="Input 9 9" xfId="11092" xr:uid="{00000000-0005-0000-0000-0000B7080000}"/>
    <cellStyle name="Input Currency" xfId="628" xr:uid="{00000000-0005-0000-0000-0000BD080000}"/>
    <cellStyle name="Input Currency 2" xfId="629" xr:uid="{00000000-0005-0000-0000-0000BE080000}"/>
    <cellStyle name="Input Currency 2 2" xfId="3749" xr:uid="{00000000-0005-0000-0000-0000BF080000}"/>
    <cellStyle name="Input Currency 3" xfId="3750" xr:uid="{00000000-0005-0000-0000-0000C0080000}"/>
    <cellStyle name="Input Currency_МФит" xfId="630" xr:uid="{00000000-0005-0000-0000-0000C1080000}"/>
    <cellStyle name="Input Multiple" xfId="631" xr:uid="{00000000-0005-0000-0000-0000C2080000}"/>
    <cellStyle name="Input Multiple 2" xfId="3751" xr:uid="{00000000-0005-0000-0000-0000C3080000}"/>
    <cellStyle name="Input Percent" xfId="632" xr:uid="{00000000-0005-0000-0000-0000C4080000}"/>
    <cellStyle name="Input Percent 2" xfId="3752" xr:uid="{00000000-0005-0000-0000-0000C5080000}"/>
    <cellStyle name="Input_~ бюджетные_формы (2)" xfId="633" xr:uid="{00000000-0005-0000-0000-0000C6080000}"/>
    <cellStyle name="Input-Blue" xfId="634" xr:uid="{00000000-0005-0000-0000-0000C7080000}"/>
    <cellStyle name="InputBlueFont" xfId="635" xr:uid="{00000000-0005-0000-0000-0000C8080000}"/>
    <cellStyle name="InputBlueFont 2" xfId="3753" xr:uid="{00000000-0005-0000-0000-0000C9080000}"/>
    <cellStyle name="InputBlueFont 2 2" xfId="3754" xr:uid="{00000000-0005-0000-0000-0000CA080000}"/>
    <cellStyle name="InputBlueFont 2 2 2" xfId="3755" xr:uid="{00000000-0005-0000-0000-0000CB080000}"/>
    <cellStyle name="InputBlueFont 3" xfId="3756" xr:uid="{00000000-0005-0000-0000-0000CC080000}"/>
    <cellStyle name="InputBlueFont 3 2" xfId="3757" xr:uid="{00000000-0005-0000-0000-0000CD080000}"/>
    <cellStyle name="InputBlueFontLocked" xfId="636" xr:uid="{00000000-0005-0000-0000-0000CE080000}"/>
    <cellStyle name="InputBlueFontLocked 2" xfId="3758" xr:uid="{00000000-0005-0000-0000-0000CF080000}"/>
    <cellStyle name="InputBlueFontLocked 2 2" xfId="3759" xr:uid="{00000000-0005-0000-0000-0000D0080000}"/>
    <cellStyle name="InputBlueFontLocked 2 2 2" xfId="3760" xr:uid="{00000000-0005-0000-0000-0000D1080000}"/>
    <cellStyle name="InputBlueFontLocked 3" xfId="3761" xr:uid="{00000000-0005-0000-0000-0000D2080000}"/>
    <cellStyle name="InputBlueFontLocked 3 2" xfId="3762" xr:uid="{00000000-0005-0000-0000-0000D3080000}"/>
    <cellStyle name="Integer" xfId="637" xr:uid="{00000000-0005-0000-0000-0000D4080000}"/>
    <cellStyle name="Integer 2" xfId="3763" xr:uid="{00000000-0005-0000-0000-0000D5080000}"/>
    <cellStyle name="Item" xfId="638" xr:uid="{00000000-0005-0000-0000-0000D6080000}"/>
    <cellStyle name="Item 2" xfId="3764" xr:uid="{00000000-0005-0000-0000-0000D7080000}"/>
    <cellStyle name="Item 2 2" xfId="3765" xr:uid="{00000000-0005-0000-0000-0000D8080000}"/>
    <cellStyle name="Item 2 2 2" xfId="3766" xr:uid="{00000000-0005-0000-0000-0000D9080000}"/>
    <cellStyle name="Item 2 2 2 2" xfId="12603" xr:uid="{00000000-0005-0000-0000-0000D9080000}"/>
    <cellStyle name="Item 2 2 3" xfId="12602" xr:uid="{00000000-0005-0000-0000-0000D8080000}"/>
    <cellStyle name="Item 2 3" xfId="12601" xr:uid="{00000000-0005-0000-0000-0000D7080000}"/>
    <cellStyle name="Item 3" xfId="11722" xr:uid="{00000000-0005-0000-0000-0000D6080000}"/>
    <cellStyle name="L?nkinm" xfId="3767" xr:uid="{00000000-0005-0000-0000-0000DA080000}"/>
    <cellStyle name="Länkinm" xfId="639" xr:uid="{00000000-0005-0000-0000-0000DB080000}"/>
    <cellStyle name="Large Page Heading" xfId="640" xr:uid="{00000000-0005-0000-0000-0000DC080000}"/>
    <cellStyle name="Large Page Heading 2" xfId="3768" xr:uid="{00000000-0005-0000-0000-0000DD080000}"/>
    <cellStyle name="Large Page Heading 2 2" xfId="3769" xr:uid="{00000000-0005-0000-0000-0000DE080000}"/>
    <cellStyle name="Large Page Heading 2 2 2" xfId="3770" xr:uid="{00000000-0005-0000-0000-0000DF080000}"/>
    <cellStyle name="Large Page Heading 3" xfId="3771" xr:uid="{00000000-0005-0000-0000-0000E0080000}"/>
    <cellStyle name="Large Page Heading 3 2" xfId="3772" xr:uid="{00000000-0005-0000-0000-0000E1080000}"/>
    <cellStyle name="Link" xfId="641" xr:uid="{00000000-0005-0000-0000-0000E2080000}"/>
    <cellStyle name="Link 2" xfId="642" xr:uid="{00000000-0005-0000-0000-0000E3080000}"/>
    <cellStyle name="Link 2 2" xfId="3773" xr:uid="{00000000-0005-0000-0000-0000E4080000}"/>
    <cellStyle name="Link 2 2 2" xfId="9130" xr:uid="{00000000-0005-0000-0000-0000E4080000}"/>
    <cellStyle name="Link 2 2 2 2" xfId="12604" xr:uid="{00000000-0005-0000-0000-0000E4080000}"/>
    <cellStyle name="Link 2 2 2 3" xfId="15480" xr:uid="{00000000-0005-0000-0000-0000E4080000}"/>
    <cellStyle name="Link 2 2 2 4" xfId="20393" xr:uid="{00000000-0005-0000-0000-0000E4080000}"/>
    <cellStyle name="Link 2 2 2 5" xfId="22894" xr:uid="{00000000-0005-0000-0000-0000E4080000}"/>
    <cellStyle name="Link 2 2 2 6" xfId="25440" xr:uid="{00000000-0005-0000-0000-0000E4080000}"/>
    <cellStyle name="Link 2 2 3" xfId="10365" xr:uid="{00000000-0005-0000-0000-0000E4080000}"/>
    <cellStyle name="Link 2 2 3 2" xfId="12917" xr:uid="{00000000-0005-0000-0000-0000E4080000}"/>
    <cellStyle name="Link 2 2 3 3" xfId="15786" xr:uid="{00000000-0005-0000-0000-0000E4080000}"/>
    <cellStyle name="Link 2 2 3 4" xfId="20680" xr:uid="{00000000-0005-0000-0000-0000E4080000}"/>
    <cellStyle name="Link 2 2 3 5" xfId="23200" xr:uid="{00000000-0005-0000-0000-0000E4080000}"/>
    <cellStyle name="Link 2 2 3 6" xfId="25746" xr:uid="{00000000-0005-0000-0000-0000E4080000}"/>
    <cellStyle name="Link 2 2 4" xfId="12760" xr:uid="{00000000-0005-0000-0000-0000E4080000}"/>
    <cellStyle name="Link 2 2 4 2" xfId="15629" xr:uid="{00000000-0005-0000-0000-0000E4080000}"/>
    <cellStyle name="Link 2 2 4 3" xfId="20534" xr:uid="{00000000-0005-0000-0000-0000E4080000}"/>
    <cellStyle name="Link 2 2 4 4" xfId="23043" xr:uid="{00000000-0005-0000-0000-0000E4080000}"/>
    <cellStyle name="Link 2 2 4 5" xfId="25589" xr:uid="{00000000-0005-0000-0000-0000E4080000}"/>
    <cellStyle name="Link 2 2 5" xfId="12213" xr:uid="{00000000-0005-0000-0000-0000E4080000}"/>
    <cellStyle name="Link 2 2 5 2" xfId="15123" xr:uid="{00000000-0005-0000-0000-0000E4080000}"/>
    <cellStyle name="Link 2 2 5 3" xfId="20042" xr:uid="{00000000-0005-0000-0000-0000E4080000}"/>
    <cellStyle name="Link 2 2 5 4" xfId="22537" xr:uid="{00000000-0005-0000-0000-0000E4080000}"/>
    <cellStyle name="Link 2 2 5 5" xfId="25083" xr:uid="{00000000-0005-0000-0000-0000E4080000}"/>
    <cellStyle name="Link 2 2 6" xfId="11359" xr:uid="{00000000-0005-0000-0000-0000E4080000}"/>
    <cellStyle name="Link 2 2 7" xfId="18827" xr:uid="{00000000-0005-0000-0000-0000E4080000}"/>
    <cellStyle name="Link 2 3" xfId="8867" xr:uid="{00000000-0005-0000-0000-0000E3080000}"/>
    <cellStyle name="Link 2 3 2" xfId="11724" xr:uid="{00000000-0005-0000-0000-0000E3080000}"/>
    <cellStyle name="Link 2 3 3" xfId="14738" xr:uid="{00000000-0005-0000-0000-0000E3080000}"/>
    <cellStyle name="Link 2 3 4" xfId="19671" xr:uid="{00000000-0005-0000-0000-0000E3080000}"/>
    <cellStyle name="Link 2 3 5" xfId="22152" xr:uid="{00000000-0005-0000-0000-0000E3080000}"/>
    <cellStyle name="Link 2 3 6" xfId="24698" xr:uid="{00000000-0005-0000-0000-0000E3080000}"/>
    <cellStyle name="Link 2 4" xfId="10102" xr:uid="{00000000-0005-0000-0000-0000E3080000}"/>
    <cellStyle name="Link 2 4 2" xfId="13910" xr:uid="{00000000-0005-0000-0000-0000E3080000}"/>
    <cellStyle name="Link 2 4 3" xfId="16451" xr:uid="{00000000-0005-0000-0000-0000E3080000}"/>
    <cellStyle name="Link 2 4 4" xfId="21331" xr:uid="{00000000-0005-0000-0000-0000E3080000}"/>
    <cellStyle name="Link 2 4 5" xfId="23865" xr:uid="{00000000-0005-0000-0000-0000E3080000}"/>
    <cellStyle name="Link 2 4 6" xfId="26411" xr:uid="{00000000-0005-0000-0000-0000E3080000}"/>
    <cellStyle name="Link 2 5" xfId="14068" xr:uid="{00000000-0005-0000-0000-0000E3080000}"/>
    <cellStyle name="Link 2 5 2" xfId="16606" xr:uid="{00000000-0005-0000-0000-0000E3080000}"/>
    <cellStyle name="Link 2 5 3" xfId="21486" xr:uid="{00000000-0005-0000-0000-0000E3080000}"/>
    <cellStyle name="Link 2 5 4" xfId="24020" xr:uid="{00000000-0005-0000-0000-0000E3080000}"/>
    <cellStyle name="Link 2 5 5" xfId="26566" xr:uid="{00000000-0005-0000-0000-0000E3080000}"/>
    <cellStyle name="Link 2 6" xfId="13575" xr:uid="{00000000-0005-0000-0000-0000E3080000}"/>
    <cellStyle name="Link 2 6 2" xfId="16118" xr:uid="{00000000-0005-0000-0000-0000E3080000}"/>
    <cellStyle name="Link 2 6 3" xfId="21012" xr:uid="{00000000-0005-0000-0000-0000E3080000}"/>
    <cellStyle name="Link 2 6 4" xfId="23532" xr:uid="{00000000-0005-0000-0000-0000E3080000}"/>
    <cellStyle name="Link 2 6 5" xfId="26078" xr:uid="{00000000-0005-0000-0000-0000E3080000}"/>
    <cellStyle name="Link 2 7" xfId="11095" xr:uid="{00000000-0005-0000-0000-0000E3080000}"/>
    <cellStyle name="Link 2 8" xfId="18591" xr:uid="{00000000-0005-0000-0000-0000E3080000}"/>
    <cellStyle name="Link 3" xfId="8866" xr:uid="{00000000-0005-0000-0000-0000E2080000}"/>
    <cellStyle name="Link 3 2" xfId="11723" xr:uid="{00000000-0005-0000-0000-0000E2080000}"/>
    <cellStyle name="Link 3 3" xfId="14737" xr:uid="{00000000-0005-0000-0000-0000E2080000}"/>
    <cellStyle name="Link 3 4" xfId="19670" xr:uid="{00000000-0005-0000-0000-0000E2080000}"/>
    <cellStyle name="Link 3 5" xfId="22151" xr:uid="{00000000-0005-0000-0000-0000E2080000}"/>
    <cellStyle name="Link 3 6" xfId="24697" xr:uid="{00000000-0005-0000-0000-0000E2080000}"/>
    <cellStyle name="Link 4" xfId="10101" xr:uid="{00000000-0005-0000-0000-0000E2080000}"/>
    <cellStyle name="Link 4 2" xfId="13911" xr:uid="{00000000-0005-0000-0000-0000E2080000}"/>
    <cellStyle name="Link 4 3" xfId="16452" xr:uid="{00000000-0005-0000-0000-0000E2080000}"/>
    <cellStyle name="Link 4 4" xfId="21332" xr:uid="{00000000-0005-0000-0000-0000E2080000}"/>
    <cellStyle name="Link 4 5" xfId="23866" xr:uid="{00000000-0005-0000-0000-0000E2080000}"/>
    <cellStyle name="Link 4 6" xfId="26412" xr:uid="{00000000-0005-0000-0000-0000E2080000}"/>
    <cellStyle name="Link 5" xfId="14069" xr:uid="{00000000-0005-0000-0000-0000E2080000}"/>
    <cellStyle name="Link 5 2" xfId="16607" xr:uid="{00000000-0005-0000-0000-0000E2080000}"/>
    <cellStyle name="Link 5 3" xfId="21487" xr:uid="{00000000-0005-0000-0000-0000E2080000}"/>
    <cellStyle name="Link 5 4" xfId="24021" xr:uid="{00000000-0005-0000-0000-0000E2080000}"/>
    <cellStyle name="Link 5 5" xfId="26567" xr:uid="{00000000-0005-0000-0000-0000E2080000}"/>
    <cellStyle name="Link 6" xfId="13576" xr:uid="{00000000-0005-0000-0000-0000E2080000}"/>
    <cellStyle name="Link 6 2" xfId="16119" xr:uid="{00000000-0005-0000-0000-0000E2080000}"/>
    <cellStyle name="Link 6 3" xfId="21013" xr:uid="{00000000-0005-0000-0000-0000E2080000}"/>
    <cellStyle name="Link 6 4" xfId="23533" xr:uid="{00000000-0005-0000-0000-0000E2080000}"/>
    <cellStyle name="Link 6 5" xfId="26079" xr:uid="{00000000-0005-0000-0000-0000E2080000}"/>
    <cellStyle name="Link 7" xfId="11094" xr:uid="{00000000-0005-0000-0000-0000E2080000}"/>
    <cellStyle name="Link 8" xfId="18590" xr:uid="{00000000-0005-0000-0000-0000E2080000}"/>
    <cellStyle name="Linked Cell" xfId="643" xr:uid="{00000000-0005-0000-0000-0000E5080000}"/>
    <cellStyle name="Linked Cell 2" xfId="3774" xr:uid="{00000000-0005-0000-0000-0000E6080000}"/>
    <cellStyle name="Linked Cell 2 2" xfId="3775" xr:uid="{00000000-0005-0000-0000-0000E7080000}"/>
    <cellStyle name="Linked Cell 2 2 2" xfId="3776" xr:uid="{00000000-0005-0000-0000-0000E8080000}"/>
    <cellStyle name="Main text" xfId="644" xr:uid="{00000000-0005-0000-0000-0000E9080000}"/>
    <cellStyle name="Main text 2" xfId="3777" xr:uid="{00000000-0005-0000-0000-0000EA080000}"/>
    <cellStyle name="Main text 2 2" xfId="3778" xr:uid="{00000000-0005-0000-0000-0000EB080000}"/>
    <cellStyle name="Main text 2 2 2" xfId="3779" xr:uid="{00000000-0005-0000-0000-0000EC080000}"/>
    <cellStyle name="Main text 3" xfId="3780" xr:uid="{00000000-0005-0000-0000-0000ED080000}"/>
    <cellStyle name="Main text 3 2" xfId="3781" xr:uid="{00000000-0005-0000-0000-0000EE080000}"/>
    <cellStyle name="Main Title" xfId="645" xr:uid="{00000000-0005-0000-0000-0000EF080000}"/>
    <cellStyle name="Main Title 2" xfId="3782" xr:uid="{00000000-0005-0000-0000-0000F0080000}"/>
    <cellStyle name="Main Title 2 2" xfId="3783" xr:uid="{00000000-0005-0000-0000-0000F1080000}"/>
    <cellStyle name="Main Title 2 2 2" xfId="3784" xr:uid="{00000000-0005-0000-0000-0000F2080000}"/>
    <cellStyle name="Measure" xfId="646" xr:uid="{00000000-0005-0000-0000-0000F3080000}"/>
    <cellStyle name="Measure 2" xfId="3785" xr:uid="{00000000-0005-0000-0000-0000F4080000}"/>
    <cellStyle name="Measure 2 2" xfId="3786" xr:uid="{00000000-0005-0000-0000-0000F5080000}"/>
    <cellStyle name="Measure 2 2 2" xfId="3787" xr:uid="{00000000-0005-0000-0000-0000F6080000}"/>
    <cellStyle name="Measure 3" xfId="3788" xr:uid="{00000000-0005-0000-0000-0000F7080000}"/>
    <cellStyle name="Measure 3 2" xfId="3789" xr:uid="{00000000-0005-0000-0000-0000F8080000}"/>
    <cellStyle name="Millares [0]_10 AVERIAS MASIVAS + ANT" xfId="647" xr:uid="{00000000-0005-0000-0000-0000F9080000}"/>
    <cellStyle name="Millares_10 AVERIAS MASIVAS + ANT" xfId="648" xr:uid="{00000000-0005-0000-0000-0000FA080000}"/>
    <cellStyle name="Millions" xfId="649" xr:uid="{00000000-0005-0000-0000-0000FB080000}"/>
    <cellStyle name="Millions 2" xfId="3790" xr:uid="{00000000-0005-0000-0000-0000FC080000}"/>
    <cellStyle name="minutes" xfId="650" xr:uid="{00000000-0005-0000-0000-0000FD080000}"/>
    <cellStyle name="minutes 2" xfId="3791" xr:uid="{00000000-0005-0000-0000-0000FE080000}"/>
    <cellStyle name="Moneda [0]_10 AVERIAS MASIVAS + ANT" xfId="651" xr:uid="{00000000-0005-0000-0000-0000FF080000}"/>
    <cellStyle name="Moneda_10 AVERIAS MASIVAS + ANT" xfId="652" xr:uid="{00000000-0005-0000-0000-000000090000}"/>
    <cellStyle name="money" xfId="653" xr:uid="{00000000-0005-0000-0000-000001090000}"/>
    <cellStyle name="money 2" xfId="3792" xr:uid="{00000000-0005-0000-0000-000002090000}"/>
    <cellStyle name="Multiple" xfId="654" xr:uid="{00000000-0005-0000-0000-000003090000}"/>
    <cellStyle name="Multiple 2" xfId="3793" xr:uid="{00000000-0005-0000-0000-000004090000}"/>
    <cellStyle name="Neutral" xfId="655" xr:uid="{00000000-0005-0000-0000-000005090000}"/>
    <cellStyle name="Neutral 2" xfId="3794" xr:uid="{00000000-0005-0000-0000-000006090000}"/>
    <cellStyle name="Neutral 2 2" xfId="3795" xr:uid="{00000000-0005-0000-0000-000007090000}"/>
    <cellStyle name="Neutral 2 2 2" xfId="3796" xr:uid="{00000000-0005-0000-0000-000008090000}"/>
    <cellStyle name="no" xfId="656" xr:uid="{00000000-0005-0000-0000-000009090000}"/>
    <cellStyle name="no 2" xfId="3797" xr:uid="{00000000-0005-0000-0000-00000A090000}"/>
    <cellStyle name="no 2 2" xfId="3798" xr:uid="{00000000-0005-0000-0000-00000B090000}"/>
    <cellStyle name="no 2 2 2" xfId="3799" xr:uid="{00000000-0005-0000-0000-00000C090000}"/>
    <cellStyle name="no 3" xfId="3800" xr:uid="{00000000-0005-0000-0000-00000D090000}"/>
    <cellStyle name="no 3 2" xfId="3801" xr:uid="{00000000-0005-0000-0000-00000E090000}"/>
    <cellStyle name="no dec" xfId="657" xr:uid="{00000000-0005-0000-0000-00000F090000}"/>
    <cellStyle name="No.s to 1dp" xfId="658" xr:uid="{00000000-0005-0000-0000-000010090000}"/>
    <cellStyle name="No.s to 1dp 2" xfId="659" xr:uid="{00000000-0005-0000-0000-000011090000}"/>
    <cellStyle name="No.s to 1dp 2 2" xfId="3802" xr:uid="{00000000-0005-0000-0000-000012090000}"/>
    <cellStyle name="No.s to 1dp 2 2 2" xfId="3803" xr:uid="{00000000-0005-0000-0000-000013090000}"/>
    <cellStyle name="No.s to 1dp 2 2 2 2" xfId="3804" xr:uid="{00000000-0005-0000-0000-000014090000}"/>
    <cellStyle name="No.s to 1dp 3" xfId="3805" xr:uid="{00000000-0005-0000-0000-000015090000}"/>
    <cellStyle name="No.s to 1dp 3 2" xfId="3806" xr:uid="{00000000-0005-0000-0000-000016090000}"/>
    <cellStyle name="No.s to 1dp 3 2 2" xfId="3807" xr:uid="{00000000-0005-0000-0000-000017090000}"/>
    <cellStyle name="no_МФит" xfId="660" xr:uid="{00000000-0005-0000-0000-000018090000}"/>
    <cellStyle name="Nor}al" xfId="661" xr:uid="{00000000-0005-0000-0000-000019090000}"/>
    <cellStyle name="Nor}al 2" xfId="3808" xr:uid="{00000000-0005-0000-0000-00001A090000}"/>
    <cellStyle name="Nor}al 2 2" xfId="3809" xr:uid="{00000000-0005-0000-0000-00001B090000}"/>
    <cellStyle name="Nor}al 2 2 2" xfId="3810" xr:uid="{00000000-0005-0000-0000-00001C090000}"/>
    <cellStyle name="Nor}al 2 3" xfId="3811" xr:uid="{00000000-0005-0000-0000-00001D090000}"/>
    <cellStyle name="Nor}al 3" xfId="3812" xr:uid="{00000000-0005-0000-0000-00001E090000}"/>
    <cellStyle name="Nor}al 3 2" xfId="3813" xr:uid="{00000000-0005-0000-0000-00001F090000}"/>
    <cellStyle name="Norm?l_H?M I.v?lt." xfId="662" xr:uid="{00000000-0005-0000-0000-000020090000}"/>
    <cellStyle name="norm?ln?_Tvorba a rozd?len? zisku 2" xfId="3814" xr:uid="{00000000-0005-0000-0000-000021090000}"/>
    <cellStyle name="Norma11l" xfId="663" xr:uid="{00000000-0005-0000-0000-000022090000}"/>
    <cellStyle name="Norma11l 2" xfId="664" xr:uid="{00000000-0005-0000-0000-000023090000}"/>
    <cellStyle name="Norma11l 2 2" xfId="3815" xr:uid="{00000000-0005-0000-0000-000024090000}"/>
    <cellStyle name="Norma11l 2 2 2" xfId="3816" xr:uid="{00000000-0005-0000-0000-000025090000}"/>
    <cellStyle name="Norma11l 2 2 2 2" xfId="3817" xr:uid="{00000000-0005-0000-0000-000026090000}"/>
    <cellStyle name="Norma11l 3" xfId="3818" xr:uid="{00000000-0005-0000-0000-000027090000}"/>
    <cellStyle name="Norma11l 3 2" xfId="3819" xr:uid="{00000000-0005-0000-0000-000028090000}"/>
    <cellStyle name="Norma11l 3 2 2" xfId="3820" xr:uid="{00000000-0005-0000-0000-000029090000}"/>
    <cellStyle name="Normal - Style1" xfId="665" xr:uid="{00000000-0005-0000-0000-00002A090000}"/>
    <cellStyle name="Normal - Style1 2" xfId="666" xr:uid="{00000000-0005-0000-0000-00002B090000}"/>
    <cellStyle name="Normal Font Size" xfId="667" xr:uid="{00000000-0005-0000-0000-00002C090000}"/>
    <cellStyle name="Normal_17" xfId="668" xr:uid="{00000000-0005-0000-0000-00002D090000}"/>
    <cellStyle name="Normál_HÖM I.vált." xfId="669" xr:uid="{00000000-0005-0000-0000-00002E090000}"/>
    <cellStyle name="Normal_Inputs" xfId="670" xr:uid="{00000000-0005-0000-0000-00002F090000}"/>
    <cellStyle name="normální_Tvorba a rozdělení zisku 2" xfId="671" xr:uid="{00000000-0005-0000-0000-000030090000}"/>
    <cellStyle name="Note" xfId="672" xr:uid="{00000000-0005-0000-0000-000031090000}"/>
    <cellStyle name="Note 10" xfId="11096" xr:uid="{00000000-0005-0000-0000-000031090000}"/>
    <cellStyle name="Note 11" xfId="14164" xr:uid="{00000000-0005-0000-0000-000031090000}"/>
    <cellStyle name="Note 12" xfId="16691" xr:uid="{00000000-0005-0000-0000-000031090000}"/>
    <cellStyle name="Note 13" xfId="17200" xr:uid="{00000000-0005-0000-0000-000031090000}"/>
    <cellStyle name="Note 14" xfId="17671" xr:uid="{00000000-0005-0000-0000-000031090000}"/>
    <cellStyle name="Note 15" xfId="18121" xr:uid="{00000000-0005-0000-0000-000031090000}"/>
    <cellStyle name="Note 16" xfId="18592" xr:uid="{00000000-0005-0000-0000-000031090000}"/>
    <cellStyle name="Note 17" xfId="19099" xr:uid="{00000000-0005-0000-0000-000031090000}"/>
    <cellStyle name="Note 18" xfId="21578" xr:uid="{00000000-0005-0000-0000-000031090000}"/>
    <cellStyle name="Note 19" xfId="24124" xr:uid="{00000000-0005-0000-0000-000031090000}"/>
    <cellStyle name="Note 2" xfId="673" xr:uid="{00000000-0005-0000-0000-000032090000}"/>
    <cellStyle name="Note 2 10" xfId="11097" xr:uid="{00000000-0005-0000-0000-000032090000}"/>
    <cellStyle name="Note 2 11" xfId="14165" xr:uid="{00000000-0005-0000-0000-000032090000}"/>
    <cellStyle name="Note 2 12" xfId="16692" xr:uid="{00000000-0005-0000-0000-000032090000}"/>
    <cellStyle name="Note 2 13" xfId="17201" xr:uid="{00000000-0005-0000-0000-000032090000}"/>
    <cellStyle name="Note 2 14" xfId="17672" xr:uid="{00000000-0005-0000-0000-000032090000}"/>
    <cellStyle name="Note 2 15" xfId="18122" xr:uid="{00000000-0005-0000-0000-000032090000}"/>
    <cellStyle name="Note 2 16" xfId="18593" xr:uid="{00000000-0005-0000-0000-000032090000}"/>
    <cellStyle name="Note 2 17" xfId="19100" xr:uid="{00000000-0005-0000-0000-000032090000}"/>
    <cellStyle name="Note 2 18" xfId="21579" xr:uid="{00000000-0005-0000-0000-000032090000}"/>
    <cellStyle name="Note 2 19" xfId="24125" xr:uid="{00000000-0005-0000-0000-000032090000}"/>
    <cellStyle name="Note 2 2" xfId="3821" xr:uid="{00000000-0005-0000-0000-000033090000}"/>
    <cellStyle name="Note 2 2 10" xfId="11360" xr:uid="{00000000-0005-0000-0000-000033090000}"/>
    <cellStyle name="Note 2 2 11" xfId="14413" xr:uid="{00000000-0005-0000-0000-000033090000}"/>
    <cellStyle name="Note 2 2 12" xfId="16913" xr:uid="{00000000-0005-0000-0000-000033090000}"/>
    <cellStyle name="Note 2 2 13" xfId="17422" xr:uid="{00000000-0005-0000-0000-000033090000}"/>
    <cellStyle name="Note 2 2 14" xfId="17885" xr:uid="{00000000-0005-0000-0000-000033090000}"/>
    <cellStyle name="Note 2 2 15" xfId="18343" xr:uid="{00000000-0005-0000-0000-000033090000}"/>
    <cellStyle name="Note 2 2 16" xfId="18828" xr:uid="{00000000-0005-0000-0000-000033090000}"/>
    <cellStyle name="Note 2 2 17" xfId="19348" xr:uid="{00000000-0005-0000-0000-000033090000}"/>
    <cellStyle name="Note 2 2 18" xfId="21827" xr:uid="{00000000-0005-0000-0000-000033090000}"/>
    <cellStyle name="Note 2 2 19" xfId="24373" xr:uid="{00000000-0005-0000-0000-000033090000}"/>
    <cellStyle name="Note 2 2 2" xfId="3822" xr:uid="{00000000-0005-0000-0000-000034090000}"/>
    <cellStyle name="Note 2 2 2 10" xfId="14414" xr:uid="{00000000-0005-0000-0000-000034090000}"/>
    <cellStyle name="Note 2 2 2 11" xfId="16914" xr:uid="{00000000-0005-0000-0000-000034090000}"/>
    <cellStyle name="Note 2 2 2 12" xfId="17423" xr:uid="{00000000-0005-0000-0000-000034090000}"/>
    <cellStyle name="Note 2 2 2 13" xfId="17886" xr:uid="{00000000-0005-0000-0000-000034090000}"/>
    <cellStyle name="Note 2 2 2 14" xfId="18344" xr:uid="{00000000-0005-0000-0000-000034090000}"/>
    <cellStyle name="Note 2 2 2 15" xfId="18829" xr:uid="{00000000-0005-0000-0000-000034090000}"/>
    <cellStyle name="Note 2 2 2 16" xfId="19349" xr:uid="{00000000-0005-0000-0000-000034090000}"/>
    <cellStyle name="Note 2 2 2 17" xfId="21828" xr:uid="{00000000-0005-0000-0000-000034090000}"/>
    <cellStyle name="Note 2 2 2 18" xfId="24374" xr:uid="{00000000-0005-0000-0000-000034090000}"/>
    <cellStyle name="Note 2 2 2 2" xfId="3823" xr:uid="{00000000-0005-0000-0000-000035090000}"/>
    <cellStyle name="Note 2 2 2 2 10" xfId="17424" xr:uid="{00000000-0005-0000-0000-000035090000}"/>
    <cellStyle name="Note 2 2 2 2 11" xfId="17887" xr:uid="{00000000-0005-0000-0000-000035090000}"/>
    <cellStyle name="Note 2 2 2 2 12" xfId="18345" xr:uid="{00000000-0005-0000-0000-000035090000}"/>
    <cellStyle name="Note 2 2 2 2 13" xfId="18830" xr:uid="{00000000-0005-0000-0000-000035090000}"/>
    <cellStyle name="Note 2 2 2 2 14" xfId="19350" xr:uid="{00000000-0005-0000-0000-000035090000}"/>
    <cellStyle name="Note 2 2 2 2 15" xfId="21829" xr:uid="{00000000-0005-0000-0000-000035090000}"/>
    <cellStyle name="Note 2 2 2 2 16" xfId="24375" xr:uid="{00000000-0005-0000-0000-000035090000}"/>
    <cellStyle name="Note 2 2 2 2 2" xfId="9133" xr:uid="{00000000-0005-0000-0000-000035090000}"/>
    <cellStyle name="Note 2 2 2 2 2 2" xfId="12607" xr:uid="{00000000-0005-0000-0000-000035090000}"/>
    <cellStyle name="Note 2 2 2 2 2 3" xfId="15483" xr:uid="{00000000-0005-0000-0000-000035090000}"/>
    <cellStyle name="Note 2 2 2 2 2 4" xfId="20396" xr:uid="{00000000-0005-0000-0000-000035090000}"/>
    <cellStyle name="Note 2 2 2 2 2 5" xfId="22897" xr:uid="{00000000-0005-0000-0000-000035090000}"/>
    <cellStyle name="Note 2 2 2 2 2 6" xfId="25443" xr:uid="{00000000-0005-0000-0000-000035090000}"/>
    <cellStyle name="Note 2 2 2 2 3" xfId="9584" xr:uid="{00000000-0005-0000-0000-000035090000}"/>
    <cellStyle name="Note 2 2 2 2 3 2" xfId="12910" xr:uid="{00000000-0005-0000-0000-000035090000}"/>
    <cellStyle name="Note 2 2 2 2 3 3" xfId="15779" xr:uid="{00000000-0005-0000-0000-000035090000}"/>
    <cellStyle name="Note 2 2 2 2 3 4" xfId="20673" xr:uid="{00000000-0005-0000-0000-000035090000}"/>
    <cellStyle name="Note 2 2 2 2 3 5" xfId="23193" xr:uid="{00000000-0005-0000-0000-000035090000}"/>
    <cellStyle name="Note 2 2 2 2 3 6" xfId="25739" xr:uid="{00000000-0005-0000-0000-000035090000}"/>
    <cellStyle name="Note 2 2 2 2 4" xfId="9876" xr:uid="{00000000-0005-0000-0000-000035090000}"/>
    <cellStyle name="Note 2 2 2 2 4 2" xfId="11822" xr:uid="{00000000-0005-0000-0000-000035090000}"/>
    <cellStyle name="Note 2 2 2 2 4 3" xfId="14832" xr:uid="{00000000-0005-0000-0000-000035090000}"/>
    <cellStyle name="Note 2 2 2 2 4 4" xfId="19755" xr:uid="{00000000-0005-0000-0000-000035090000}"/>
    <cellStyle name="Note 2 2 2 2 4 5" xfId="22246" xr:uid="{00000000-0005-0000-0000-000035090000}"/>
    <cellStyle name="Note 2 2 2 2 4 6" xfId="24792" xr:uid="{00000000-0005-0000-0000-000035090000}"/>
    <cellStyle name="Note 2 2 2 2 5" xfId="10368" xr:uid="{00000000-0005-0000-0000-000035090000}"/>
    <cellStyle name="Note 2 2 2 2 5 2" xfId="12211" xr:uid="{00000000-0005-0000-0000-000035090000}"/>
    <cellStyle name="Note 2 2 2 2 5 3" xfId="15121" xr:uid="{00000000-0005-0000-0000-000035090000}"/>
    <cellStyle name="Note 2 2 2 2 5 4" xfId="20040" xr:uid="{00000000-0005-0000-0000-000035090000}"/>
    <cellStyle name="Note 2 2 2 2 5 5" xfId="22535" xr:uid="{00000000-0005-0000-0000-000035090000}"/>
    <cellStyle name="Note 2 2 2 2 5 6" xfId="25081" xr:uid="{00000000-0005-0000-0000-000035090000}"/>
    <cellStyle name="Note 2 2 2 2 6" xfId="10835" xr:uid="{00000000-0005-0000-0000-000035090000}"/>
    <cellStyle name="Note 2 2 2 2 7" xfId="11362" xr:uid="{00000000-0005-0000-0000-000035090000}"/>
    <cellStyle name="Note 2 2 2 2 8" xfId="14415" xr:uid="{00000000-0005-0000-0000-000035090000}"/>
    <cellStyle name="Note 2 2 2 2 9" xfId="16915" xr:uid="{00000000-0005-0000-0000-000035090000}"/>
    <cellStyle name="Note 2 2 2 3" xfId="3824" xr:uid="{00000000-0005-0000-0000-000036090000}"/>
    <cellStyle name="Note 2 2 2 3 10" xfId="17425" xr:uid="{00000000-0005-0000-0000-000036090000}"/>
    <cellStyle name="Note 2 2 2 3 11" xfId="17888" xr:uid="{00000000-0005-0000-0000-000036090000}"/>
    <cellStyle name="Note 2 2 2 3 12" xfId="18346" xr:uid="{00000000-0005-0000-0000-000036090000}"/>
    <cellStyle name="Note 2 2 2 3 13" xfId="18831" xr:uid="{00000000-0005-0000-0000-000036090000}"/>
    <cellStyle name="Note 2 2 2 3 14" xfId="19351" xr:uid="{00000000-0005-0000-0000-000036090000}"/>
    <cellStyle name="Note 2 2 2 3 15" xfId="21830" xr:uid="{00000000-0005-0000-0000-000036090000}"/>
    <cellStyle name="Note 2 2 2 3 16" xfId="24376" xr:uid="{00000000-0005-0000-0000-000036090000}"/>
    <cellStyle name="Note 2 2 2 3 2" xfId="9134" xr:uid="{00000000-0005-0000-0000-000036090000}"/>
    <cellStyle name="Note 2 2 2 3 2 2" xfId="12608" xr:uid="{00000000-0005-0000-0000-000036090000}"/>
    <cellStyle name="Note 2 2 2 3 2 3" xfId="15484" xr:uid="{00000000-0005-0000-0000-000036090000}"/>
    <cellStyle name="Note 2 2 2 3 2 4" xfId="20397" xr:uid="{00000000-0005-0000-0000-000036090000}"/>
    <cellStyle name="Note 2 2 2 3 2 5" xfId="22898" xr:uid="{00000000-0005-0000-0000-000036090000}"/>
    <cellStyle name="Note 2 2 2 3 2 6" xfId="25444" xr:uid="{00000000-0005-0000-0000-000036090000}"/>
    <cellStyle name="Note 2 2 2 3 3" xfId="9585" xr:uid="{00000000-0005-0000-0000-000036090000}"/>
    <cellStyle name="Note 2 2 2 3 3 2" xfId="12909" xr:uid="{00000000-0005-0000-0000-000036090000}"/>
    <cellStyle name="Note 2 2 2 3 3 3" xfId="15778" xr:uid="{00000000-0005-0000-0000-000036090000}"/>
    <cellStyle name="Note 2 2 2 3 3 4" xfId="20672" xr:uid="{00000000-0005-0000-0000-000036090000}"/>
    <cellStyle name="Note 2 2 2 3 3 5" xfId="23192" xr:uid="{00000000-0005-0000-0000-000036090000}"/>
    <cellStyle name="Note 2 2 2 3 3 6" xfId="25738" xr:uid="{00000000-0005-0000-0000-000036090000}"/>
    <cellStyle name="Note 2 2 2 3 4" xfId="9877" xr:uid="{00000000-0005-0000-0000-000036090000}"/>
    <cellStyle name="Note 2 2 2 3 4 2" xfId="11823" xr:uid="{00000000-0005-0000-0000-000036090000}"/>
    <cellStyle name="Note 2 2 2 3 4 3" xfId="14833" xr:uid="{00000000-0005-0000-0000-000036090000}"/>
    <cellStyle name="Note 2 2 2 3 4 4" xfId="19756" xr:uid="{00000000-0005-0000-0000-000036090000}"/>
    <cellStyle name="Note 2 2 2 3 4 5" xfId="22247" xr:uid="{00000000-0005-0000-0000-000036090000}"/>
    <cellStyle name="Note 2 2 2 3 4 6" xfId="24793" xr:uid="{00000000-0005-0000-0000-000036090000}"/>
    <cellStyle name="Note 2 2 2 3 5" xfId="10369" xr:uid="{00000000-0005-0000-0000-000036090000}"/>
    <cellStyle name="Note 2 2 2 3 5 2" xfId="13794" xr:uid="{00000000-0005-0000-0000-000036090000}"/>
    <cellStyle name="Note 2 2 2 3 5 3" xfId="16335" xr:uid="{00000000-0005-0000-0000-000036090000}"/>
    <cellStyle name="Note 2 2 2 3 5 4" xfId="21219" xr:uid="{00000000-0005-0000-0000-000036090000}"/>
    <cellStyle name="Note 2 2 2 3 5 5" xfId="23749" xr:uid="{00000000-0005-0000-0000-000036090000}"/>
    <cellStyle name="Note 2 2 2 3 5 6" xfId="26295" xr:uid="{00000000-0005-0000-0000-000036090000}"/>
    <cellStyle name="Note 2 2 2 3 6" xfId="10836" xr:uid="{00000000-0005-0000-0000-000036090000}"/>
    <cellStyle name="Note 2 2 2 3 7" xfId="11363" xr:uid="{00000000-0005-0000-0000-000036090000}"/>
    <cellStyle name="Note 2 2 2 3 8" xfId="14416" xr:uid="{00000000-0005-0000-0000-000036090000}"/>
    <cellStyle name="Note 2 2 2 3 9" xfId="16916" xr:uid="{00000000-0005-0000-0000-000036090000}"/>
    <cellStyle name="Note 2 2 2 4" xfId="9132" xr:uid="{00000000-0005-0000-0000-000034090000}"/>
    <cellStyle name="Note 2 2 2 4 2" xfId="12606" xr:uid="{00000000-0005-0000-0000-000034090000}"/>
    <cellStyle name="Note 2 2 2 4 3" xfId="15482" xr:uid="{00000000-0005-0000-0000-000034090000}"/>
    <cellStyle name="Note 2 2 2 4 4" xfId="20395" xr:uid="{00000000-0005-0000-0000-000034090000}"/>
    <cellStyle name="Note 2 2 2 4 5" xfId="22896" xr:uid="{00000000-0005-0000-0000-000034090000}"/>
    <cellStyle name="Note 2 2 2 4 6" xfId="25442" xr:uid="{00000000-0005-0000-0000-000034090000}"/>
    <cellStyle name="Note 2 2 2 5" xfId="9583" xr:uid="{00000000-0005-0000-0000-000034090000}"/>
    <cellStyle name="Note 2 2 2 5 2" xfId="11953" xr:uid="{00000000-0005-0000-0000-000034090000}"/>
    <cellStyle name="Note 2 2 2 5 3" xfId="14963" xr:uid="{00000000-0005-0000-0000-000034090000}"/>
    <cellStyle name="Note 2 2 2 5 4" xfId="19882" xr:uid="{00000000-0005-0000-0000-000034090000}"/>
    <cellStyle name="Note 2 2 2 5 5" xfId="22377" xr:uid="{00000000-0005-0000-0000-000034090000}"/>
    <cellStyle name="Note 2 2 2 5 6" xfId="24923" xr:uid="{00000000-0005-0000-0000-000034090000}"/>
    <cellStyle name="Note 2 2 2 6" xfId="9875" xr:uid="{00000000-0005-0000-0000-000034090000}"/>
    <cellStyle name="Note 2 2 2 6 2" xfId="13714" xr:uid="{00000000-0005-0000-0000-000034090000}"/>
    <cellStyle name="Note 2 2 2 6 3" xfId="16255" xr:uid="{00000000-0005-0000-0000-000034090000}"/>
    <cellStyle name="Note 2 2 2 6 4" xfId="21139" xr:uid="{00000000-0005-0000-0000-000034090000}"/>
    <cellStyle name="Note 2 2 2 6 5" xfId="23669" xr:uid="{00000000-0005-0000-0000-000034090000}"/>
    <cellStyle name="Note 2 2 2 6 6" xfId="26215" xr:uid="{00000000-0005-0000-0000-000034090000}"/>
    <cellStyle name="Note 2 2 2 7" xfId="10367" xr:uid="{00000000-0005-0000-0000-000034090000}"/>
    <cellStyle name="Note 2 2 2 7 2" xfId="12212" xr:uid="{00000000-0005-0000-0000-000034090000}"/>
    <cellStyle name="Note 2 2 2 7 3" xfId="15122" xr:uid="{00000000-0005-0000-0000-000034090000}"/>
    <cellStyle name="Note 2 2 2 7 4" xfId="20041" xr:uid="{00000000-0005-0000-0000-000034090000}"/>
    <cellStyle name="Note 2 2 2 7 5" xfId="22536" xr:uid="{00000000-0005-0000-0000-000034090000}"/>
    <cellStyle name="Note 2 2 2 7 6" xfId="25082" xr:uid="{00000000-0005-0000-0000-000034090000}"/>
    <cellStyle name="Note 2 2 2 8" xfId="10834" xr:uid="{00000000-0005-0000-0000-000034090000}"/>
    <cellStyle name="Note 2 2 2 9" xfId="11361" xr:uid="{00000000-0005-0000-0000-000034090000}"/>
    <cellStyle name="Note 2 2 3" xfId="3825" xr:uid="{00000000-0005-0000-0000-000037090000}"/>
    <cellStyle name="Note 2 2 3 10" xfId="17426" xr:uid="{00000000-0005-0000-0000-000037090000}"/>
    <cellStyle name="Note 2 2 3 11" xfId="17889" xr:uid="{00000000-0005-0000-0000-000037090000}"/>
    <cellStyle name="Note 2 2 3 12" xfId="18347" xr:uid="{00000000-0005-0000-0000-000037090000}"/>
    <cellStyle name="Note 2 2 3 13" xfId="18832" xr:uid="{00000000-0005-0000-0000-000037090000}"/>
    <cellStyle name="Note 2 2 3 14" xfId="19352" xr:uid="{00000000-0005-0000-0000-000037090000}"/>
    <cellStyle name="Note 2 2 3 15" xfId="21831" xr:uid="{00000000-0005-0000-0000-000037090000}"/>
    <cellStyle name="Note 2 2 3 16" xfId="24377" xr:uid="{00000000-0005-0000-0000-000037090000}"/>
    <cellStyle name="Note 2 2 3 2" xfId="9135" xr:uid="{00000000-0005-0000-0000-000037090000}"/>
    <cellStyle name="Note 2 2 3 2 2" xfId="12609" xr:uid="{00000000-0005-0000-0000-000037090000}"/>
    <cellStyle name="Note 2 2 3 2 3" xfId="15485" xr:uid="{00000000-0005-0000-0000-000037090000}"/>
    <cellStyle name="Note 2 2 3 2 4" xfId="20398" xr:uid="{00000000-0005-0000-0000-000037090000}"/>
    <cellStyle name="Note 2 2 3 2 5" xfId="22899" xr:uid="{00000000-0005-0000-0000-000037090000}"/>
    <cellStyle name="Note 2 2 3 2 6" xfId="25445" xr:uid="{00000000-0005-0000-0000-000037090000}"/>
    <cellStyle name="Note 2 2 3 3" xfId="9586" xr:uid="{00000000-0005-0000-0000-000037090000}"/>
    <cellStyle name="Note 2 2 3 3 2" xfId="11952" xr:uid="{00000000-0005-0000-0000-000037090000}"/>
    <cellStyle name="Note 2 2 3 3 3" xfId="14962" xr:uid="{00000000-0005-0000-0000-000037090000}"/>
    <cellStyle name="Note 2 2 3 3 4" xfId="19881" xr:uid="{00000000-0005-0000-0000-000037090000}"/>
    <cellStyle name="Note 2 2 3 3 5" xfId="22376" xr:uid="{00000000-0005-0000-0000-000037090000}"/>
    <cellStyle name="Note 2 2 3 3 6" xfId="24922" xr:uid="{00000000-0005-0000-0000-000037090000}"/>
    <cellStyle name="Note 2 2 3 4" xfId="9878" xr:uid="{00000000-0005-0000-0000-000037090000}"/>
    <cellStyle name="Note 2 2 3 4 2" xfId="13715" xr:uid="{00000000-0005-0000-0000-000037090000}"/>
    <cellStyle name="Note 2 2 3 4 3" xfId="16256" xr:uid="{00000000-0005-0000-0000-000037090000}"/>
    <cellStyle name="Note 2 2 3 4 4" xfId="21140" xr:uid="{00000000-0005-0000-0000-000037090000}"/>
    <cellStyle name="Note 2 2 3 4 5" xfId="23670" xr:uid="{00000000-0005-0000-0000-000037090000}"/>
    <cellStyle name="Note 2 2 3 4 6" xfId="26216" xr:uid="{00000000-0005-0000-0000-000037090000}"/>
    <cellStyle name="Note 2 2 3 5" xfId="10370" xr:uid="{00000000-0005-0000-0000-000037090000}"/>
    <cellStyle name="Note 2 2 3 5 2" xfId="11860" xr:uid="{00000000-0005-0000-0000-000037090000}"/>
    <cellStyle name="Note 2 2 3 5 3" xfId="14870" xr:uid="{00000000-0005-0000-0000-000037090000}"/>
    <cellStyle name="Note 2 2 3 5 4" xfId="19793" xr:uid="{00000000-0005-0000-0000-000037090000}"/>
    <cellStyle name="Note 2 2 3 5 5" xfId="22284" xr:uid="{00000000-0005-0000-0000-000037090000}"/>
    <cellStyle name="Note 2 2 3 5 6" xfId="24830" xr:uid="{00000000-0005-0000-0000-000037090000}"/>
    <cellStyle name="Note 2 2 3 6" xfId="10837" xr:uid="{00000000-0005-0000-0000-000037090000}"/>
    <cellStyle name="Note 2 2 3 7" xfId="11364" xr:uid="{00000000-0005-0000-0000-000037090000}"/>
    <cellStyle name="Note 2 2 3 8" xfId="14417" xr:uid="{00000000-0005-0000-0000-000037090000}"/>
    <cellStyle name="Note 2 2 3 9" xfId="16917" xr:uid="{00000000-0005-0000-0000-000037090000}"/>
    <cellStyle name="Note 2 2 4" xfId="3826" xr:uid="{00000000-0005-0000-0000-000038090000}"/>
    <cellStyle name="Note 2 2 4 10" xfId="17427" xr:uid="{00000000-0005-0000-0000-000038090000}"/>
    <cellStyle name="Note 2 2 4 11" xfId="17890" xr:uid="{00000000-0005-0000-0000-000038090000}"/>
    <cellStyle name="Note 2 2 4 12" xfId="18348" xr:uid="{00000000-0005-0000-0000-000038090000}"/>
    <cellStyle name="Note 2 2 4 13" xfId="18833" xr:uid="{00000000-0005-0000-0000-000038090000}"/>
    <cellStyle name="Note 2 2 4 14" xfId="19353" xr:uid="{00000000-0005-0000-0000-000038090000}"/>
    <cellStyle name="Note 2 2 4 15" xfId="21832" xr:uid="{00000000-0005-0000-0000-000038090000}"/>
    <cellStyle name="Note 2 2 4 16" xfId="24378" xr:uid="{00000000-0005-0000-0000-000038090000}"/>
    <cellStyle name="Note 2 2 4 2" xfId="9136" xr:uid="{00000000-0005-0000-0000-000038090000}"/>
    <cellStyle name="Note 2 2 4 2 2" xfId="12610" xr:uid="{00000000-0005-0000-0000-000038090000}"/>
    <cellStyle name="Note 2 2 4 2 3" xfId="15486" xr:uid="{00000000-0005-0000-0000-000038090000}"/>
    <cellStyle name="Note 2 2 4 2 4" xfId="20399" xr:uid="{00000000-0005-0000-0000-000038090000}"/>
    <cellStyle name="Note 2 2 4 2 5" xfId="22900" xr:uid="{00000000-0005-0000-0000-000038090000}"/>
    <cellStyle name="Note 2 2 4 2 6" xfId="25446" xr:uid="{00000000-0005-0000-0000-000038090000}"/>
    <cellStyle name="Note 2 2 4 3" xfId="9587" xr:uid="{00000000-0005-0000-0000-000038090000}"/>
    <cellStyle name="Note 2 2 4 3 2" xfId="11951" xr:uid="{00000000-0005-0000-0000-000038090000}"/>
    <cellStyle name="Note 2 2 4 3 3" xfId="14961" xr:uid="{00000000-0005-0000-0000-000038090000}"/>
    <cellStyle name="Note 2 2 4 3 4" xfId="19880" xr:uid="{00000000-0005-0000-0000-000038090000}"/>
    <cellStyle name="Note 2 2 4 3 5" xfId="22375" xr:uid="{00000000-0005-0000-0000-000038090000}"/>
    <cellStyle name="Note 2 2 4 3 6" xfId="24921" xr:uid="{00000000-0005-0000-0000-000038090000}"/>
    <cellStyle name="Note 2 2 4 4" xfId="9879" xr:uid="{00000000-0005-0000-0000-000038090000}"/>
    <cellStyle name="Note 2 2 4 4 2" xfId="13716" xr:uid="{00000000-0005-0000-0000-000038090000}"/>
    <cellStyle name="Note 2 2 4 4 3" xfId="16257" xr:uid="{00000000-0005-0000-0000-000038090000}"/>
    <cellStyle name="Note 2 2 4 4 4" xfId="21141" xr:uid="{00000000-0005-0000-0000-000038090000}"/>
    <cellStyle name="Note 2 2 4 4 5" xfId="23671" xr:uid="{00000000-0005-0000-0000-000038090000}"/>
    <cellStyle name="Note 2 2 4 4 6" xfId="26217" xr:uid="{00000000-0005-0000-0000-000038090000}"/>
    <cellStyle name="Note 2 2 4 5" xfId="10371" xr:uid="{00000000-0005-0000-0000-000038090000}"/>
    <cellStyle name="Note 2 2 4 5 2" xfId="11594" xr:uid="{00000000-0005-0000-0000-000038090000}"/>
    <cellStyle name="Note 2 2 4 5 3" xfId="14642" xr:uid="{00000000-0005-0000-0000-000038090000}"/>
    <cellStyle name="Note 2 2 4 5 4" xfId="19577" xr:uid="{00000000-0005-0000-0000-000038090000}"/>
    <cellStyle name="Note 2 2 4 5 5" xfId="22056" xr:uid="{00000000-0005-0000-0000-000038090000}"/>
    <cellStyle name="Note 2 2 4 5 6" xfId="24602" xr:uid="{00000000-0005-0000-0000-000038090000}"/>
    <cellStyle name="Note 2 2 4 6" xfId="10838" xr:uid="{00000000-0005-0000-0000-000038090000}"/>
    <cellStyle name="Note 2 2 4 7" xfId="11365" xr:uid="{00000000-0005-0000-0000-000038090000}"/>
    <cellStyle name="Note 2 2 4 8" xfId="14418" xr:uid="{00000000-0005-0000-0000-000038090000}"/>
    <cellStyle name="Note 2 2 4 9" xfId="16918" xr:uid="{00000000-0005-0000-0000-000038090000}"/>
    <cellStyle name="Note 2 2 5" xfId="9131" xr:uid="{00000000-0005-0000-0000-000033090000}"/>
    <cellStyle name="Note 2 2 5 2" xfId="12605" xr:uid="{00000000-0005-0000-0000-000033090000}"/>
    <cellStyle name="Note 2 2 5 3" xfId="15481" xr:uid="{00000000-0005-0000-0000-000033090000}"/>
    <cellStyle name="Note 2 2 5 4" xfId="20394" xr:uid="{00000000-0005-0000-0000-000033090000}"/>
    <cellStyle name="Note 2 2 5 5" xfId="22895" xr:uid="{00000000-0005-0000-0000-000033090000}"/>
    <cellStyle name="Note 2 2 5 6" xfId="25441" xr:uid="{00000000-0005-0000-0000-000033090000}"/>
    <cellStyle name="Note 2 2 6" xfId="9582" xr:uid="{00000000-0005-0000-0000-000033090000}"/>
    <cellStyle name="Note 2 2 6 2" xfId="11954" xr:uid="{00000000-0005-0000-0000-000033090000}"/>
    <cellStyle name="Note 2 2 6 3" xfId="14964" xr:uid="{00000000-0005-0000-0000-000033090000}"/>
    <cellStyle name="Note 2 2 6 4" xfId="19883" xr:uid="{00000000-0005-0000-0000-000033090000}"/>
    <cellStyle name="Note 2 2 6 5" xfId="22378" xr:uid="{00000000-0005-0000-0000-000033090000}"/>
    <cellStyle name="Note 2 2 6 6" xfId="24924" xr:uid="{00000000-0005-0000-0000-000033090000}"/>
    <cellStyle name="Note 2 2 7" xfId="9874" xr:uid="{00000000-0005-0000-0000-000033090000}"/>
    <cellStyle name="Note 2 2 7 2" xfId="13713" xr:uid="{00000000-0005-0000-0000-000033090000}"/>
    <cellStyle name="Note 2 2 7 3" xfId="16254" xr:uid="{00000000-0005-0000-0000-000033090000}"/>
    <cellStyle name="Note 2 2 7 4" xfId="21138" xr:uid="{00000000-0005-0000-0000-000033090000}"/>
    <cellStyle name="Note 2 2 7 5" xfId="23668" xr:uid="{00000000-0005-0000-0000-000033090000}"/>
    <cellStyle name="Note 2 2 7 6" xfId="26214" xr:uid="{00000000-0005-0000-0000-000033090000}"/>
    <cellStyle name="Note 2 2 8" xfId="10366" xr:uid="{00000000-0005-0000-0000-000033090000}"/>
    <cellStyle name="Note 2 2 8 2" xfId="13795" xr:uid="{00000000-0005-0000-0000-000033090000}"/>
    <cellStyle name="Note 2 2 8 3" xfId="16336" xr:uid="{00000000-0005-0000-0000-000033090000}"/>
    <cellStyle name="Note 2 2 8 4" xfId="21220" xr:uid="{00000000-0005-0000-0000-000033090000}"/>
    <cellStyle name="Note 2 2 8 5" xfId="23750" xr:uid="{00000000-0005-0000-0000-000033090000}"/>
    <cellStyle name="Note 2 2 8 6" xfId="26296" xr:uid="{00000000-0005-0000-0000-000033090000}"/>
    <cellStyle name="Note 2 2 9" xfId="10833" xr:uid="{00000000-0005-0000-0000-000033090000}"/>
    <cellStyle name="Note 2 3" xfId="3827" xr:uid="{00000000-0005-0000-0000-000039090000}"/>
    <cellStyle name="Note 2 3 10" xfId="14419" xr:uid="{00000000-0005-0000-0000-000039090000}"/>
    <cellStyle name="Note 2 3 11" xfId="16919" xr:uid="{00000000-0005-0000-0000-000039090000}"/>
    <cellStyle name="Note 2 3 12" xfId="17428" xr:uid="{00000000-0005-0000-0000-000039090000}"/>
    <cellStyle name="Note 2 3 13" xfId="17891" xr:uid="{00000000-0005-0000-0000-000039090000}"/>
    <cellStyle name="Note 2 3 14" xfId="18349" xr:uid="{00000000-0005-0000-0000-000039090000}"/>
    <cellStyle name="Note 2 3 15" xfId="18834" xr:uid="{00000000-0005-0000-0000-000039090000}"/>
    <cellStyle name="Note 2 3 16" xfId="19354" xr:uid="{00000000-0005-0000-0000-000039090000}"/>
    <cellStyle name="Note 2 3 17" xfId="21833" xr:uid="{00000000-0005-0000-0000-000039090000}"/>
    <cellStyle name="Note 2 3 18" xfId="24379" xr:uid="{00000000-0005-0000-0000-000039090000}"/>
    <cellStyle name="Note 2 3 2" xfId="3828" xr:uid="{00000000-0005-0000-0000-00003A090000}"/>
    <cellStyle name="Note 2 3 2 10" xfId="17429" xr:uid="{00000000-0005-0000-0000-00003A090000}"/>
    <cellStyle name="Note 2 3 2 11" xfId="17892" xr:uid="{00000000-0005-0000-0000-00003A090000}"/>
    <cellStyle name="Note 2 3 2 12" xfId="18350" xr:uid="{00000000-0005-0000-0000-00003A090000}"/>
    <cellStyle name="Note 2 3 2 13" xfId="18835" xr:uid="{00000000-0005-0000-0000-00003A090000}"/>
    <cellStyle name="Note 2 3 2 14" xfId="19355" xr:uid="{00000000-0005-0000-0000-00003A090000}"/>
    <cellStyle name="Note 2 3 2 15" xfId="21834" xr:uid="{00000000-0005-0000-0000-00003A090000}"/>
    <cellStyle name="Note 2 3 2 16" xfId="24380" xr:uid="{00000000-0005-0000-0000-00003A090000}"/>
    <cellStyle name="Note 2 3 2 2" xfId="9138" xr:uid="{00000000-0005-0000-0000-00003A090000}"/>
    <cellStyle name="Note 2 3 2 2 2" xfId="12612" xr:uid="{00000000-0005-0000-0000-00003A090000}"/>
    <cellStyle name="Note 2 3 2 2 3" xfId="15488" xr:uid="{00000000-0005-0000-0000-00003A090000}"/>
    <cellStyle name="Note 2 3 2 2 4" xfId="20401" xr:uid="{00000000-0005-0000-0000-00003A090000}"/>
    <cellStyle name="Note 2 3 2 2 5" xfId="22902" xr:uid="{00000000-0005-0000-0000-00003A090000}"/>
    <cellStyle name="Note 2 3 2 2 6" xfId="25448" xr:uid="{00000000-0005-0000-0000-00003A090000}"/>
    <cellStyle name="Note 2 3 2 3" xfId="9589" xr:uid="{00000000-0005-0000-0000-00003A090000}"/>
    <cellStyle name="Note 2 3 2 3 2" xfId="12907" xr:uid="{00000000-0005-0000-0000-00003A090000}"/>
    <cellStyle name="Note 2 3 2 3 3" xfId="15776" xr:uid="{00000000-0005-0000-0000-00003A090000}"/>
    <cellStyle name="Note 2 3 2 3 4" xfId="20670" xr:uid="{00000000-0005-0000-0000-00003A090000}"/>
    <cellStyle name="Note 2 3 2 3 5" xfId="23190" xr:uid="{00000000-0005-0000-0000-00003A090000}"/>
    <cellStyle name="Note 2 3 2 3 6" xfId="25736" xr:uid="{00000000-0005-0000-0000-00003A090000}"/>
    <cellStyle name="Note 2 3 2 4" xfId="9881" xr:uid="{00000000-0005-0000-0000-00003A090000}"/>
    <cellStyle name="Note 2 3 2 4 2" xfId="12762" xr:uid="{00000000-0005-0000-0000-00003A090000}"/>
    <cellStyle name="Note 2 3 2 4 3" xfId="15631" xr:uid="{00000000-0005-0000-0000-00003A090000}"/>
    <cellStyle name="Note 2 3 2 4 4" xfId="20536" xr:uid="{00000000-0005-0000-0000-00003A090000}"/>
    <cellStyle name="Note 2 3 2 4 5" xfId="23045" xr:uid="{00000000-0005-0000-0000-00003A090000}"/>
    <cellStyle name="Note 2 3 2 4 6" xfId="25591" xr:uid="{00000000-0005-0000-0000-00003A090000}"/>
    <cellStyle name="Note 2 3 2 5" xfId="10373" xr:uid="{00000000-0005-0000-0000-00003A090000}"/>
    <cellStyle name="Note 2 3 2 5 2" xfId="11859" xr:uid="{00000000-0005-0000-0000-00003A090000}"/>
    <cellStyle name="Note 2 3 2 5 3" xfId="14869" xr:uid="{00000000-0005-0000-0000-00003A090000}"/>
    <cellStyle name="Note 2 3 2 5 4" xfId="19792" xr:uid="{00000000-0005-0000-0000-00003A090000}"/>
    <cellStyle name="Note 2 3 2 5 5" xfId="22283" xr:uid="{00000000-0005-0000-0000-00003A090000}"/>
    <cellStyle name="Note 2 3 2 5 6" xfId="24829" xr:uid="{00000000-0005-0000-0000-00003A090000}"/>
    <cellStyle name="Note 2 3 2 6" xfId="10840" xr:uid="{00000000-0005-0000-0000-00003A090000}"/>
    <cellStyle name="Note 2 3 2 7" xfId="11367" xr:uid="{00000000-0005-0000-0000-00003A090000}"/>
    <cellStyle name="Note 2 3 2 8" xfId="14420" xr:uid="{00000000-0005-0000-0000-00003A090000}"/>
    <cellStyle name="Note 2 3 2 9" xfId="16920" xr:uid="{00000000-0005-0000-0000-00003A090000}"/>
    <cellStyle name="Note 2 3 3" xfId="3829" xr:uid="{00000000-0005-0000-0000-00003B090000}"/>
    <cellStyle name="Note 2 3 3 10" xfId="17430" xr:uid="{00000000-0005-0000-0000-00003B090000}"/>
    <cellStyle name="Note 2 3 3 11" xfId="17893" xr:uid="{00000000-0005-0000-0000-00003B090000}"/>
    <cellStyle name="Note 2 3 3 12" xfId="18351" xr:uid="{00000000-0005-0000-0000-00003B090000}"/>
    <cellStyle name="Note 2 3 3 13" xfId="18836" xr:uid="{00000000-0005-0000-0000-00003B090000}"/>
    <cellStyle name="Note 2 3 3 14" xfId="19356" xr:uid="{00000000-0005-0000-0000-00003B090000}"/>
    <cellStyle name="Note 2 3 3 15" xfId="21835" xr:uid="{00000000-0005-0000-0000-00003B090000}"/>
    <cellStyle name="Note 2 3 3 16" xfId="24381" xr:uid="{00000000-0005-0000-0000-00003B090000}"/>
    <cellStyle name="Note 2 3 3 2" xfId="9139" xr:uid="{00000000-0005-0000-0000-00003B090000}"/>
    <cellStyle name="Note 2 3 3 2 2" xfId="12613" xr:uid="{00000000-0005-0000-0000-00003B090000}"/>
    <cellStyle name="Note 2 3 3 2 3" xfId="15489" xr:uid="{00000000-0005-0000-0000-00003B090000}"/>
    <cellStyle name="Note 2 3 3 2 4" xfId="20402" xr:uid="{00000000-0005-0000-0000-00003B090000}"/>
    <cellStyle name="Note 2 3 3 2 5" xfId="22903" xr:uid="{00000000-0005-0000-0000-00003B090000}"/>
    <cellStyle name="Note 2 3 3 2 6" xfId="25449" xr:uid="{00000000-0005-0000-0000-00003B090000}"/>
    <cellStyle name="Note 2 3 3 3" xfId="9590" xr:uid="{00000000-0005-0000-0000-00003B090000}"/>
    <cellStyle name="Note 2 3 3 3 2" xfId="12906" xr:uid="{00000000-0005-0000-0000-00003B090000}"/>
    <cellStyle name="Note 2 3 3 3 3" xfId="15775" xr:uid="{00000000-0005-0000-0000-00003B090000}"/>
    <cellStyle name="Note 2 3 3 3 4" xfId="20669" xr:uid="{00000000-0005-0000-0000-00003B090000}"/>
    <cellStyle name="Note 2 3 3 3 5" xfId="23189" xr:uid="{00000000-0005-0000-0000-00003B090000}"/>
    <cellStyle name="Note 2 3 3 3 6" xfId="25735" xr:uid="{00000000-0005-0000-0000-00003B090000}"/>
    <cellStyle name="Note 2 3 3 4" xfId="9882" xr:uid="{00000000-0005-0000-0000-00003B090000}"/>
    <cellStyle name="Note 2 3 3 4 2" xfId="11824" xr:uid="{00000000-0005-0000-0000-00003B090000}"/>
    <cellStyle name="Note 2 3 3 4 3" xfId="14834" xr:uid="{00000000-0005-0000-0000-00003B090000}"/>
    <cellStyle name="Note 2 3 3 4 4" xfId="19757" xr:uid="{00000000-0005-0000-0000-00003B090000}"/>
    <cellStyle name="Note 2 3 3 4 5" xfId="22248" xr:uid="{00000000-0005-0000-0000-00003B090000}"/>
    <cellStyle name="Note 2 3 3 4 6" xfId="24794" xr:uid="{00000000-0005-0000-0000-00003B090000}"/>
    <cellStyle name="Note 2 3 3 5" xfId="10374" xr:uid="{00000000-0005-0000-0000-00003B090000}"/>
    <cellStyle name="Note 2 3 3 5 2" xfId="11858" xr:uid="{00000000-0005-0000-0000-00003B090000}"/>
    <cellStyle name="Note 2 3 3 5 3" xfId="14868" xr:uid="{00000000-0005-0000-0000-00003B090000}"/>
    <cellStyle name="Note 2 3 3 5 4" xfId="19791" xr:uid="{00000000-0005-0000-0000-00003B090000}"/>
    <cellStyle name="Note 2 3 3 5 5" xfId="22282" xr:uid="{00000000-0005-0000-0000-00003B090000}"/>
    <cellStyle name="Note 2 3 3 5 6" xfId="24828" xr:uid="{00000000-0005-0000-0000-00003B090000}"/>
    <cellStyle name="Note 2 3 3 6" xfId="10841" xr:uid="{00000000-0005-0000-0000-00003B090000}"/>
    <cellStyle name="Note 2 3 3 7" xfId="11368" xr:uid="{00000000-0005-0000-0000-00003B090000}"/>
    <cellStyle name="Note 2 3 3 8" xfId="14421" xr:uid="{00000000-0005-0000-0000-00003B090000}"/>
    <cellStyle name="Note 2 3 3 9" xfId="16921" xr:uid="{00000000-0005-0000-0000-00003B090000}"/>
    <cellStyle name="Note 2 3 4" xfId="9137" xr:uid="{00000000-0005-0000-0000-000039090000}"/>
    <cellStyle name="Note 2 3 4 2" xfId="12611" xr:uid="{00000000-0005-0000-0000-000039090000}"/>
    <cellStyle name="Note 2 3 4 3" xfId="15487" xr:uid="{00000000-0005-0000-0000-000039090000}"/>
    <cellStyle name="Note 2 3 4 4" xfId="20400" xr:uid="{00000000-0005-0000-0000-000039090000}"/>
    <cellStyle name="Note 2 3 4 5" xfId="22901" xr:uid="{00000000-0005-0000-0000-000039090000}"/>
    <cellStyle name="Note 2 3 4 6" xfId="25447" xr:uid="{00000000-0005-0000-0000-000039090000}"/>
    <cellStyle name="Note 2 3 5" xfId="9588" xr:uid="{00000000-0005-0000-0000-000039090000}"/>
    <cellStyle name="Note 2 3 5 2" xfId="12908" xr:uid="{00000000-0005-0000-0000-000039090000}"/>
    <cellStyle name="Note 2 3 5 3" xfId="15777" xr:uid="{00000000-0005-0000-0000-000039090000}"/>
    <cellStyle name="Note 2 3 5 4" xfId="20671" xr:uid="{00000000-0005-0000-0000-000039090000}"/>
    <cellStyle name="Note 2 3 5 5" xfId="23191" xr:uid="{00000000-0005-0000-0000-000039090000}"/>
    <cellStyle name="Note 2 3 5 6" xfId="25737" xr:uid="{00000000-0005-0000-0000-000039090000}"/>
    <cellStyle name="Note 2 3 6" xfId="9880" xr:uid="{00000000-0005-0000-0000-000039090000}"/>
    <cellStyle name="Note 2 3 6 2" xfId="12761" xr:uid="{00000000-0005-0000-0000-000039090000}"/>
    <cellStyle name="Note 2 3 6 3" xfId="15630" xr:uid="{00000000-0005-0000-0000-000039090000}"/>
    <cellStyle name="Note 2 3 6 4" xfId="20535" xr:uid="{00000000-0005-0000-0000-000039090000}"/>
    <cellStyle name="Note 2 3 6 5" xfId="23044" xr:uid="{00000000-0005-0000-0000-000039090000}"/>
    <cellStyle name="Note 2 3 6 6" xfId="25590" xr:uid="{00000000-0005-0000-0000-000039090000}"/>
    <cellStyle name="Note 2 3 7" xfId="10372" xr:uid="{00000000-0005-0000-0000-000039090000}"/>
    <cellStyle name="Note 2 3 7 2" xfId="12210" xr:uid="{00000000-0005-0000-0000-000039090000}"/>
    <cellStyle name="Note 2 3 7 3" xfId="15120" xr:uid="{00000000-0005-0000-0000-000039090000}"/>
    <cellStyle name="Note 2 3 7 4" xfId="20039" xr:uid="{00000000-0005-0000-0000-000039090000}"/>
    <cellStyle name="Note 2 3 7 5" xfId="22534" xr:uid="{00000000-0005-0000-0000-000039090000}"/>
    <cellStyle name="Note 2 3 7 6" xfId="25080" xr:uid="{00000000-0005-0000-0000-000039090000}"/>
    <cellStyle name="Note 2 3 8" xfId="10839" xr:uid="{00000000-0005-0000-0000-000039090000}"/>
    <cellStyle name="Note 2 3 9" xfId="11366" xr:uid="{00000000-0005-0000-0000-000039090000}"/>
    <cellStyle name="Note 2 4" xfId="3830" xr:uid="{00000000-0005-0000-0000-00003C090000}"/>
    <cellStyle name="Note 2 4 10" xfId="17431" xr:uid="{00000000-0005-0000-0000-00003C090000}"/>
    <cellStyle name="Note 2 4 11" xfId="17894" xr:uid="{00000000-0005-0000-0000-00003C090000}"/>
    <cellStyle name="Note 2 4 12" xfId="18352" xr:uid="{00000000-0005-0000-0000-00003C090000}"/>
    <cellStyle name="Note 2 4 13" xfId="18837" xr:uid="{00000000-0005-0000-0000-00003C090000}"/>
    <cellStyle name="Note 2 4 14" xfId="19357" xr:uid="{00000000-0005-0000-0000-00003C090000}"/>
    <cellStyle name="Note 2 4 15" xfId="21836" xr:uid="{00000000-0005-0000-0000-00003C090000}"/>
    <cellStyle name="Note 2 4 16" xfId="24382" xr:uid="{00000000-0005-0000-0000-00003C090000}"/>
    <cellStyle name="Note 2 4 2" xfId="9140" xr:uid="{00000000-0005-0000-0000-00003C090000}"/>
    <cellStyle name="Note 2 4 2 2" xfId="12614" xr:uid="{00000000-0005-0000-0000-00003C090000}"/>
    <cellStyle name="Note 2 4 2 3" xfId="15490" xr:uid="{00000000-0005-0000-0000-00003C090000}"/>
    <cellStyle name="Note 2 4 2 4" xfId="20403" xr:uid="{00000000-0005-0000-0000-00003C090000}"/>
    <cellStyle name="Note 2 4 2 5" xfId="22904" xr:uid="{00000000-0005-0000-0000-00003C090000}"/>
    <cellStyle name="Note 2 4 2 6" xfId="25450" xr:uid="{00000000-0005-0000-0000-00003C090000}"/>
    <cellStyle name="Note 2 4 3" xfId="9591" xr:uid="{00000000-0005-0000-0000-00003C090000}"/>
    <cellStyle name="Note 2 4 3 2" xfId="12905" xr:uid="{00000000-0005-0000-0000-00003C090000}"/>
    <cellStyle name="Note 2 4 3 3" xfId="15774" xr:uid="{00000000-0005-0000-0000-00003C090000}"/>
    <cellStyle name="Note 2 4 3 4" xfId="20668" xr:uid="{00000000-0005-0000-0000-00003C090000}"/>
    <cellStyle name="Note 2 4 3 5" xfId="23188" xr:uid="{00000000-0005-0000-0000-00003C090000}"/>
    <cellStyle name="Note 2 4 3 6" xfId="25734" xr:uid="{00000000-0005-0000-0000-00003C090000}"/>
    <cellStyle name="Note 2 4 4" xfId="9883" xr:uid="{00000000-0005-0000-0000-00003C090000}"/>
    <cellStyle name="Note 2 4 4 2" xfId="11825" xr:uid="{00000000-0005-0000-0000-00003C090000}"/>
    <cellStyle name="Note 2 4 4 3" xfId="14835" xr:uid="{00000000-0005-0000-0000-00003C090000}"/>
    <cellStyle name="Note 2 4 4 4" xfId="19758" xr:uid="{00000000-0005-0000-0000-00003C090000}"/>
    <cellStyle name="Note 2 4 4 5" xfId="22249" xr:uid="{00000000-0005-0000-0000-00003C090000}"/>
    <cellStyle name="Note 2 4 4 6" xfId="24795" xr:uid="{00000000-0005-0000-0000-00003C090000}"/>
    <cellStyle name="Note 2 4 5" xfId="10375" xr:uid="{00000000-0005-0000-0000-00003C090000}"/>
    <cellStyle name="Note 2 4 5 2" xfId="11857" xr:uid="{00000000-0005-0000-0000-00003C090000}"/>
    <cellStyle name="Note 2 4 5 3" xfId="14867" xr:uid="{00000000-0005-0000-0000-00003C090000}"/>
    <cellStyle name="Note 2 4 5 4" xfId="19790" xr:uid="{00000000-0005-0000-0000-00003C090000}"/>
    <cellStyle name="Note 2 4 5 5" xfId="22281" xr:uid="{00000000-0005-0000-0000-00003C090000}"/>
    <cellStyle name="Note 2 4 5 6" xfId="24827" xr:uid="{00000000-0005-0000-0000-00003C090000}"/>
    <cellStyle name="Note 2 4 6" xfId="10842" xr:uid="{00000000-0005-0000-0000-00003C090000}"/>
    <cellStyle name="Note 2 4 7" xfId="11369" xr:uid="{00000000-0005-0000-0000-00003C090000}"/>
    <cellStyle name="Note 2 4 8" xfId="14422" xr:uid="{00000000-0005-0000-0000-00003C090000}"/>
    <cellStyle name="Note 2 4 9" xfId="16922" xr:uid="{00000000-0005-0000-0000-00003C090000}"/>
    <cellStyle name="Note 2 5" xfId="8869" xr:uid="{00000000-0005-0000-0000-000032090000}"/>
    <cellStyle name="Note 2 5 2" xfId="11726" xr:uid="{00000000-0005-0000-0000-000032090000}"/>
    <cellStyle name="Note 2 5 3" xfId="14740" xr:uid="{00000000-0005-0000-0000-000032090000}"/>
    <cellStyle name="Note 2 5 4" xfId="19673" xr:uid="{00000000-0005-0000-0000-000032090000}"/>
    <cellStyle name="Note 2 5 5" xfId="22154" xr:uid="{00000000-0005-0000-0000-000032090000}"/>
    <cellStyle name="Note 2 5 6" xfId="24700" xr:uid="{00000000-0005-0000-0000-000032090000}"/>
    <cellStyle name="Note 2 6" xfId="9361" xr:uid="{00000000-0005-0000-0000-000032090000}"/>
    <cellStyle name="Note 2 6 2" xfId="13903" xr:uid="{00000000-0005-0000-0000-000032090000}"/>
    <cellStyle name="Note 2 6 3" xfId="16444" xr:uid="{00000000-0005-0000-0000-000032090000}"/>
    <cellStyle name="Note 2 6 4" xfId="21324" xr:uid="{00000000-0005-0000-0000-000032090000}"/>
    <cellStyle name="Note 2 6 5" xfId="23858" xr:uid="{00000000-0005-0000-0000-000032090000}"/>
    <cellStyle name="Note 2 6 6" xfId="26404" xr:uid="{00000000-0005-0000-0000-000032090000}"/>
    <cellStyle name="Note 2 7" xfId="9795" xr:uid="{00000000-0005-0000-0000-000032090000}"/>
    <cellStyle name="Note 2 7 2" xfId="14066" xr:uid="{00000000-0005-0000-0000-000032090000}"/>
    <cellStyle name="Note 2 7 3" xfId="16604" xr:uid="{00000000-0005-0000-0000-000032090000}"/>
    <cellStyle name="Note 2 7 4" xfId="21484" xr:uid="{00000000-0005-0000-0000-000032090000}"/>
    <cellStyle name="Note 2 7 5" xfId="24018" xr:uid="{00000000-0005-0000-0000-000032090000}"/>
    <cellStyle name="Note 2 7 6" xfId="26564" xr:uid="{00000000-0005-0000-0000-000032090000}"/>
    <cellStyle name="Note 2 8" xfId="10104" xr:uid="{00000000-0005-0000-0000-000032090000}"/>
    <cellStyle name="Note 2 8 2" xfId="13965" xr:uid="{00000000-0005-0000-0000-000032090000}"/>
    <cellStyle name="Note 2 8 3" xfId="16503" xr:uid="{00000000-0005-0000-0000-000032090000}"/>
    <cellStyle name="Note 2 8 4" xfId="21383" xr:uid="{00000000-0005-0000-0000-000032090000}"/>
    <cellStyle name="Note 2 8 5" xfId="23917" xr:uid="{00000000-0005-0000-0000-000032090000}"/>
    <cellStyle name="Note 2 8 6" xfId="26463" xr:uid="{00000000-0005-0000-0000-000032090000}"/>
    <cellStyle name="Note 2 9" xfId="10620" xr:uid="{00000000-0005-0000-0000-000032090000}"/>
    <cellStyle name="Note 3" xfId="3831" xr:uid="{00000000-0005-0000-0000-00003D090000}"/>
    <cellStyle name="Note 3 10" xfId="14423" xr:uid="{00000000-0005-0000-0000-00003D090000}"/>
    <cellStyle name="Note 3 11" xfId="16923" xr:uid="{00000000-0005-0000-0000-00003D090000}"/>
    <cellStyle name="Note 3 12" xfId="17432" xr:uid="{00000000-0005-0000-0000-00003D090000}"/>
    <cellStyle name="Note 3 13" xfId="17895" xr:uid="{00000000-0005-0000-0000-00003D090000}"/>
    <cellStyle name="Note 3 14" xfId="18353" xr:uid="{00000000-0005-0000-0000-00003D090000}"/>
    <cellStyle name="Note 3 15" xfId="18838" xr:uid="{00000000-0005-0000-0000-00003D090000}"/>
    <cellStyle name="Note 3 16" xfId="19358" xr:uid="{00000000-0005-0000-0000-00003D090000}"/>
    <cellStyle name="Note 3 17" xfId="21837" xr:uid="{00000000-0005-0000-0000-00003D090000}"/>
    <cellStyle name="Note 3 18" xfId="24383" xr:uid="{00000000-0005-0000-0000-00003D090000}"/>
    <cellStyle name="Note 3 2" xfId="3832" xr:uid="{00000000-0005-0000-0000-00003E090000}"/>
    <cellStyle name="Note 3 2 10" xfId="17433" xr:uid="{00000000-0005-0000-0000-00003E090000}"/>
    <cellStyle name="Note 3 2 11" xfId="17896" xr:uid="{00000000-0005-0000-0000-00003E090000}"/>
    <cellStyle name="Note 3 2 12" xfId="18354" xr:uid="{00000000-0005-0000-0000-00003E090000}"/>
    <cellStyle name="Note 3 2 13" xfId="18839" xr:uid="{00000000-0005-0000-0000-00003E090000}"/>
    <cellStyle name="Note 3 2 14" xfId="19359" xr:uid="{00000000-0005-0000-0000-00003E090000}"/>
    <cellStyle name="Note 3 2 15" xfId="21838" xr:uid="{00000000-0005-0000-0000-00003E090000}"/>
    <cellStyle name="Note 3 2 16" xfId="24384" xr:uid="{00000000-0005-0000-0000-00003E090000}"/>
    <cellStyle name="Note 3 2 2" xfId="9142" xr:uid="{00000000-0005-0000-0000-00003E090000}"/>
    <cellStyle name="Note 3 2 2 2" xfId="12616" xr:uid="{00000000-0005-0000-0000-00003E090000}"/>
    <cellStyle name="Note 3 2 2 3" xfId="15492" xr:uid="{00000000-0005-0000-0000-00003E090000}"/>
    <cellStyle name="Note 3 2 2 4" xfId="20405" xr:uid="{00000000-0005-0000-0000-00003E090000}"/>
    <cellStyle name="Note 3 2 2 5" xfId="22906" xr:uid="{00000000-0005-0000-0000-00003E090000}"/>
    <cellStyle name="Note 3 2 2 6" xfId="25452" xr:uid="{00000000-0005-0000-0000-00003E090000}"/>
    <cellStyle name="Note 3 2 3" xfId="9593" xr:uid="{00000000-0005-0000-0000-00003E090000}"/>
    <cellStyle name="Note 3 2 3 2" xfId="12903" xr:uid="{00000000-0005-0000-0000-00003E090000}"/>
    <cellStyle name="Note 3 2 3 3" xfId="15772" xr:uid="{00000000-0005-0000-0000-00003E090000}"/>
    <cellStyle name="Note 3 2 3 4" xfId="20666" xr:uid="{00000000-0005-0000-0000-00003E090000}"/>
    <cellStyle name="Note 3 2 3 5" xfId="23186" xr:uid="{00000000-0005-0000-0000-00003E090000}"/>
    <cellStyle name="Note 3 2 3 6" xfId="25732" xr:uid="{00000000-0005-0000-0000-00003E090000}"/>
    <cellStyle name="Note 3 2 4" xfId="9885" xr:uid="{00000000-0005-0000-0000-00003E090000}"/>
    <cellStyle name="Note 3 2 4 2" xfId="13718" xr:uid="{00000000-0005-0000-0000-00003E090000}"/>
    <cellStyle name="Note 3 2 4 3" xfId="16259" xr:uid="{00000000-0005-0000-0000-00003E090000}"/>
    <cellStyle name="Note 3 2 4 4" xfId="21143" xr:uid="{00000000-0005-0000-0000-00003E090000}"/>
    <cellStyle name="Note 3 2 4 5" xfId="23673" xr:uid="{00000000-0005-0000-0000-00003E090000}"/>
    <cellStyle name="Note 3 2 4 6" xfId="26219" xr:uid="{00000000-0005-0000-0000-00003E090000}"/>
    <cellStyle name="Note 3 2 5" xfId="10377" xr:uid="{00000000-0005-0000-0000-00003E090000}"/>
    <cellStyle name="Note 3 2 5 2" xfId="12209" xr:uid="{00000000-0005-0000-0000-00003E090000}"/>
    <cellStyle name="Note 3 2 5 3" xfId="15119" xr:uid="{00000000-0005-0000-0000-00003E090000}"/>
    <cellStyle name="Note 3 2 5 4" xfId="20038" xr:uid="{00000000-0005-0000-0000-00003E090000}"/>
    <cellStyle name="Note 3 2 5 5" xfId="22533" xr:uid="{00000000-0005-0000-0000-00003E090000}"/>
    <cellStyle name="Note 3 2 5 6" xfId="25079" xr:uid="{00000000-0005-0000-0000-00003E090000}"/>
    <cellStyle name="Note 3 2 6" xfId="10844" xr:uid="{00000000-0005-0000-0000-00003E090000}"/>
    <cellStyle name="Note 3 2 7" xfId="11371" xr:uid="{00000000-0005-0000-0000-00003E090000}"/>
    <cellStyle name="Note 3 2 8" xfId="14424" xr:uid="{00000000-0005-0000-0000-00003E090000}"/>
    <cellStyle name="Note 3 2 9" xfId="16924" xr:uid="{00000000-0005-0000-0000-00003E090000}"/>
    <cellStyle name="Note 3 3" xfId="3833" xr:uid="{00000000-0005-0000-0000-00003F090000}"/>
    <cellStyle name="Note 3 3 10" xfId="17434" xr:uid="{00000000-0005-0000-0000-00003F090000}"/>
    <cellStyle name="Note 3 3 11" xfId="17897" xr:uid="{00000000-0005-0000-0000-00003F090000}"/>
    <cellStyle name="Note 3 3 12" xfId="18355" xr:uid="{00000000-0005-0000-0000-00003F090000}"/>
    <cellStyle name="Note 3 3 13" xfId="18840" xr:uid="{00000000-0005-0000-0000-00003F090000}"/>
    <cellStyle name="Note 3 3 14" xfId="19360" xr:uid="{00000000-0005-0000-0000-00003F090000}"/>
    <cellStyle name="Note 3 3 15" xfId="21839" xr:uid="{00000000-0005-0000-0000-00003F090000}"/>
    <cellStyle name="Note 3 3 16" xfId="24385" xr:uid="{00000000-0005-0000-0000-00003F090000}"/>
    <cellStyle name="Note 3 3 2" xfId="9143" xr:uid="{00000000-0005-0000-0000-00003F090000}"/>
    <cellStyle name="Note 3 3 2 2" xfId="12617" xr:uid="{00000000-0005-0000-0000-00003F090000}"/>
    <cellStyle name="Note 3 3 2 3" xfId="15493" xr:uid="{00000000-0005-0000-0000-00003F090000}"/>
    <cellStyle name="Note 3 3 2 4" xfId="20406" xr:uid="{00000000-0005-0000-0000-00003F090000}"/>
    <cellStyle name="Note 3 3 2 5" xfId="22907" xr:uid="{00000000-0005-0000-0000-00003F090000}"/>
    <cellStyle name="Note 3 3 2 6" xfId="25453" xr:uid="{00000000-0005-0000-0000-00003F090000}"/>
    <cellStyle name="Note 3 3 3" xfId="9594" xr:uid="{00000000-0005-0000-0000-00003F090000}"/>
    <cellStyle name="Note 3 3 3 2" xfId="12902" xr:uid="{00000000-0005-0000-0000-00003F090000}"/>
    <cellStyle name="Note 3 3 3 3" xfId="15771" xr:uid="{00000000-0005-0000-0000-00003F090000}"/>
    <cellStyle name="Note 3 3 3 4" xfId="20665" xr:uid="{00000000-0005-0000-0000-00003F090000}"/>
    <cellStyle name="Note 3 3 3 5" xfId="23185" xr:uid="{00000000-0005-0000-0000-00003F090000}"/>
    <cellStyle name="Note 3 3 3 6" xfId="25731" xr:uid="{00000000-0005-0000-0000-00003F090000}"/>
    <cellStyle name="Note 3 3 4" xfId="9886" xr:uid="{00000000-0005-0000-0000-00003F090000}"/>
    <cellStyle name="Note 3 3 4 2" xfId="13719" xr:uid="{00000000-0005-0000-0000-00003F090000}"/>
    <cellStyle name="Note 3 3 4 3" xfId="16260" xr:uid="{00000000-0005-0000-0000-00003F090000}"/>
    <cellStyle name="Note 3 3 4 4" xfId="21144" xr:uid="{00000000-0005-0000-0000-00003F090000}"/>
    <cellStyle name="Note 3 3 4 5" xfId="23674" xr:uid="{00000000-0005-0000-0000-00003F090000}"/>
    <cellStyle name="Note 3 3 4 6" xfId="26220" xr:uid="{00000000-0005-0000-0000-00003F090000}"/>
    <cellStyle name="Note 3 3 5" xfId="10378" xr:uid="{00000000-0005-0000-0000-00003F090000}"/>
    <cellStyle name="Note 3 3 5 2" xfId="12208" xr:uid="{00000000-0005-0000-0000-00003F090000}"/>
    <cellStyle name="Note 3 3 5 3" xfId="15118" xr:uid="{00000000-0005-0000-0000-00003F090000}"/>
    <cellStyle name="Note 3 3 5 4" xfId="20037" xr:uid="{00000000-0005-0000-0000-00003F090000}"/>
    <cellStyle name="Note 3 3 5 5" xfId="22532" xr:uid="{00000000-0005-0000-0000-00003F090000}"/>
    <cellStyle name="Note 3 3 5 6" xfId="25078" xr:uid="{00000000-0005-0000-0000-00003F090000}"/>
    <cellStyle name="Note 3 3 6" xfId="10845" xr:uid="{00000000-0005-0000-0000-00003F090000}"/>
    <cellStyle name="Note 3 3 7" xfId="11372" xr:uid="{00000000-0005-0000-0000-00003F090000}"/>
    <cellStyle name="Note 3 3 8" xfId="14425" xr:uid="{00000000-0005-0000-0000-00003F090000}"/>
    <cellStyle name="Note 3 3 9" xfId="16925" xr:uid="{00000000-0005-0000-0000-00003F090000}"/>
    <cellStyle name="Note 3 4" xfId="9141" xr:uid="{00000000-0005-0000-0000-00003D090000}"/>
    <cellStyle name="Note 3 4 2" xfId="12615" xr:uid="{00000000-0005-0000-0000-00003D090000}"/>
    <cellStyle name="Note 3 4 3" xfId="15491" xr:uid="{00000000-0005-0000-0000-00003D090000}"/>
    <cellStyle name="Note 3 4 4" xfId="20404" xr:uid="{00000000-0005-0000-0000-00003D090000}"/>
    <cellStyle name="Note 3 4 5" xfId="22905" xr:uid="{00000000-0005-0000-0000-00003D090000}"/>
    <cellStyle name="Note 3 4 6" xfId="25451" xr:uid="{00000000-0005-0000-0000-00003D090000}"/>
    <cellStyle name="Note 3 5" xfId="9592" xr:uid="{00000000-0005-0000-0000-00003D090000}"/>
    <cellStyle name="Note 3 5 2" xfId="12904" xr:uid="{00000000-0005-0000-0000-00003D090000}"/>
    <cellStyle name="Note 3 5 3" xfId="15773" xr:uid="{00000000-0005-0000-0000-00003D090000}"/>
    <cellStyle name="Note 3 5 4" xfId="20667" xr:uid="{00000000-0005-0000-0000-00003D090000}"/>
    <cellStyle name="Note 3 5 5" xfId="23187" xr:uid="{00000000-0005-0000-0000-00003D090000}"/>
    <cellStyle name="Note 3 5 6" xfId="25733" xr:uid="{00000000-0005-0000-0000-00003D090000}"/>
    <cellStyle name="Note 3 6" xfId="9884" xr:uid="{00000000-0005-0000-0000-00003D090000}"/>
    <cellStyle name="Note 3 6 2" xfId="13717" xr:uid="{00000000-0005-0000-0000-00003D090000}"/>
    <cellStyle name="Note 3 6 3" xfId="16258" xr:uid="{00000000-0005-0000-0000-00003D090000}"/>
    <cellStyle name="Note 3 6 4" xfId="21142" xr:uid="{00000000-0005-0000-0000-00003D090000}"/>
    <cellStyle name="Note 3 6 5" xfId="23672" xr:uid="{00000000-0005-0000-0000-00003D090000}"/>
    <cellStyle name="Note 3 6 6" xfId="26218" xr:uid="{00000000-0005-0000-0000-00003D090000}"/>
    <cellStyle name="Note 3 7" xfId="10376" xr:uid="{00000000-0005-0000-0000-00003D090000}"/>
    <cellStyle name="Note 3 7 2" xfId="13793" xr:uid="{00000000-0005-0000-0000-00003D090000}"/>
    <cellStyle name="Note 3 7 3" xfId="16334" xr:uid="{00000000-0005-0000-0000-00003D090000}"/>
    <cellStyle name="Note 3 7 4" xfId="21218" xr:uid="{00000000-0005-0000-0000-00003D090000}"/>
    <cellStyle name="Note 3 7 5" xfId="23748" xr:uid="{00000000-0005-0000-0000-00003D090000}"/>
    <cellStyle name="Note 3 7 6" xfId="26294" xr:uid="{00000000-0005-0000-0000-00003D090000}"/>
    <cellStyle name="Note 3 8" xfId="10843" xr:uid="{00000000-0005-0000-0000-00003D090000}"/>
    <cellStyle name="Note 3 9" xfId="11370" xr:uid="{00000000-0005-0000-0000-00003D090000}"/>
    <cellStyle name="Note 4" xfId="3834" xr:uid="{00000000-0005-0000-0000-000040090000}"/>
    <cellStyle name="Note 4 10" xfId="17435" xr:uid="{00000000-0005-0000-0000-000040090000}"/>
    <cellStyle name="Note 4 11" xfId="17898" xr:uid="{00000000-0005-0000-0000-000040090000}"/>
    <cellStyle name="Note 4 12" xfId="18356" xr:uid="{00000000-0005-0000-0000-000040090000}"/>
    <cellStyle name="Note 4 13" xfId="18841" xr:uid="{00000000-0005-0000-0000-000040090000}"/>
    <cellStyle name="Note 4 14" xfId="19361" xr:uid="{00000000-0005-0000-0000-000040090000}"/>
    <cellStyle name="Note 4 15" xfId="21840" xr:uid="{00000000-0005-0000-0000-000040090000}"/>
    <cellStyle name="Note 4 16" xfId="24386" xr:uid="{00000000-0005-0000-0000-000040090000}"/>
    <cellStyle name="Note 4 2" xfId="9144" xr:uid="{00000000-0005-0000-0000-000040090000}"/>
    <cellStyle name="Note 4 2 2" xfId="12618" xr:uid="{00000000-0005-0000-0000-000040090000}"/>
    <cellStyle name="Note 4 2 3" xfId="15494" xr:uid="{00000000-0005-0000-0000-000040090000}"/>
    <cellStyle name="Note 4 2 4" xfId="20407" xr:uid="{00000000-0005-0000-0000-000040090000}"/>
    <cellStyle name="Note 4 2 5" xfId="22908" xr:uid="{00000000-0005-0000-0000-000040090000}"/>
    <cellStyle name="Note 4 2 6" xfId="25454" xr:uid="{00000000-0005-0000-0000-000040090000}"/>
    <cellStyle name="Note 4 3" xfId="9595" xr:uid="{00000000-0005-0000-0000-000040090000}"/>
    <cellStyle name="Note 4 3 2" xfId="12901" xr:uid="{00000000-0005-0000-0000-000040090000}"/>
    <cellStyle name="Note 4 3 3" xfId="15770" xr:uid="{00000000-0005-0000-0000-000040090000}"/>
    <cellStyle name="Note 4 3 4" xfId="20664" xr:uid="{00000000-0005-0000-0000-000040090000}"/>
    <cellStyle name="Note 4 3 5" xfId="23184" xr:uid="{00000000-0005-0000-0000-000040090000}"/>
    <cellStyle name="Note 4 3 6" xfId="25730" xr:uid="{00000000-0005-0000-0000-000040090000}"/>
    <cellStyle name="Note 4 4" xfId="9887" xr:uid="{00000000-0005-0000-0000-000040090000}"/>
    <cellStyle name="Note 4 4 2" xfId="13720" xr:uid="{00000000-0005-0000-0000-000040090000}"/>
    <cellStyle name="Note 4 4 3" xfId="16261" xr:uid="{00000000-0005-0000-0000-000040090000}"/>
    <cellStyle name="Note 4 4 4" xfId="21145" xr:uid="{00000000-0005-0000-0000-000040090000}"/>
    <cellStyle name="Note 4 4 5" xfId="23675" xr:uid="{00000000-0005-0000-0000-000040090000}"/>
    <cellStyle name="Note 4 4 6" xfId="26221" xr:uid="{00000000-0005-0000-0000-000040090000}"/>
    <cellStyle name="Note 4 5" xfId="10379" xr:uid="{00000000-0005-0000-0000-000040090000}"/>
    <cellStyle name="Note 4 5 2" xfId="12207" xr:uid="{00000000-0005-0000-0000-000040090000}"/>
    <cellStyle name="Note 4 5 3" xfId="15117" xr:uid="{00000000-0005-0000-0000-000040090000}"/>
    <cellStyle name="Note 4 5 4" xfId="20036" xr:uid="{00000000-0005-0000-0000-000040090000}"/>
    <cellStyle name="Note 4 5 5" xfId="22531" xr:uid="{00000000-0005-0000-0000-000040090000}"/>
    <cellStyle name="Note 4 5 6" xfId="25077" xr:uid="{00000000-0005-0000-0000-000040090000}"/>
    <cellStyle name="Note 4 6" xfId="10846" xr:uid="{00000000-0005-0000-0000-000040090000}"/>
    <cellStyle name="Note 4 7" xfId="11373" xr:uid="{00000000-0005-0000-0000-000040090000}"/>
    <cellStyle name="Note 4 8" xfId="14426" xr:uid="{00000000-0005-0000-0000-000040090000}"/>
    <cellStyle name="Note 4 9" xfId="16926" xr:uid="{00000000-0005-0000-0000-000040090000}"/>
    <cellStyle name="Note 5" xfId="8868" xr:uid="{00000000-0005-0000-0000-000031090000}"/>
    <cellStyle name="Note 5 2" xfId="11725" xr:uid="{00000000-0005-0000-0000-000031090000}"/>
    <cellStyle name="Note 5 3" xfId="14739" xr:uid="{00000000-0005-0000-0000-000031090000}"/>
    <cellStyle name="Note 5 4" xfId="19672" xr:uid="{00000000-0005-0000-0000-000031090000}"/>
    <cellStyle name="Note 5 5" xfId="22153" xr:uid="{00000000-0005-0000-0000-000031090000}"/>
    <cellStyle name="Note 5 6" xfId="24699" xr:uid="{00000000-0005-0000-0000-000031090000}"/>
    <cellStyle name="Note 6" xfId="9360" xr:uid="{00000000-0005-0000-0000-000031090000}"/>
    <cellStyle name="Note 6 2" xfId="13904" xr:uid="{00000000-0005-0000-0000-000031090000}"/>
    <cellStyle name="Note 6 3" xfId="16445" xr:uid="{00000000-0005-0000-0000-000031090000}"/>
    <cellStyle name="Note 6 4" xfId="21325" xr:uid="{00000000-0005-0000-0000-000031090000}"/>
    <cellStyle name="Note 6 5" xfId="23859" xr:uid="{00000000-0005-0000-0000-000031090000}"/>
    <cellStyle name="Note 6 6" xfId="26405" xr:uid="{00000000-0005-0000-0000-000031090000}"/>
    <cellStyle name="Note 7" xfId="9794" xr:uid="{00000000-0005-0000-0000-000031090000}"/>
    <cellStyle name="Note 7 2" xfId="14067" xr:uid="{00000000-0005-0000-0000-000031090000}"/>
    <cellStyle name="Note 7 3" xfId="16605" xr:uid="{00000000-0005-0000-0000-000031090000}"/>
    <cellStyle name="Note 7 4" xfId="21485" xr:uid="{00000000-0005-0000-0000-000031090000}"/>
    <cellStyle name="Note 7 5" xfId="24019" xr:uid="{00000000-0005-0000-0000-000031090000}"/>
    <cellStyle name="Note 7 6" xfId="26565" xr:uid="{00000000-0005-0000-0000-000031090000}"/>
    <cellStyle name="Note 8" xfId="10103" xr:uid="{00000000-0005-0000-0000-000031090000}"/>
    <cellStyle name="Note 8 2" xfId="13574" xr:uid="{00000000-0005-0000-0000-000031090000}"/>
    <cellStyle name="Note 8 3" xfId="16117" xr:uid="{00000000-0005-0000-0000-000031090000}"/>
    <cellStyle name="Note 8 4" xfId="21011" xr:uid="{00000000-0005-0000-0000-000031090000}"/>
    <cellStyle name="Note 8 5" xfId="23531" xr:uid="{00000000-0005-0000-0000-000031090000}"/>
    <cellStyle name="Note 8 6" xfId="26077" xr:uid="{00000000-0005-0000-0000-000031090000}"/>
    <cellStyle name="Note 9" xfId="10619" xr:uid="{00000000-0005-0000-0000-000031090000}"/>
    <cellStyle name="Notes" xfId="674" xr:uid="{00000000-0005-0000-0000-000041090000}"/>
    <cellStyle name="Notes 2" xfId="3835" xr:uid="{00000000-0005-0000-0000-000042090000}"/>
    <cellStyle name="Notes 2 2" xfId="3836" xr:uid="{00000000-0005-0000-0000-000043090000}"/>
    <cellStyle name="Notes 2 2 2" xfId="3837" xr:uid="{00000000-0005-0000-0000-000044090000}"/>
    <cellStyle name="Notes 2 2 2 2" xfId="12621" xr:uid="{00000000-0005-0000-0000-000044090000}"/>
    <cellStyle name="Notes 2 2 3" xfId="12620" xr:uid="{00000000-0005-0000-0000-000043090000}"/>
    <cellStyle name="Notes 2 3" xfId="12619" xr:uid="{00000000-0005-0000-0000-000042090000}"/>
    <cellStyle name="Notes 3" xfId="3838" xr:uid="{00000000-0005-0000-0000-000045090000}"/>
    <cellStyle name="Notes 3 2" xfId="3839" xr:uid="{00000000-0005-0000-0000-000046090000}"/>
    <cellStyle name="Notes 3 2 2" xfId="12623" xr:uid="{00000000-0005-0000-0000-000046090000}"/>
    <cellStyle name="Notes 3 3" xfId="12622" xr:uid="{00000000-0005-0000-0000-000045090000}"/>
    <cellStyle name="Notes 4" xfId="11727" xr:uid="{00000000-0005-0000-0000-000041090000}"/>
    <cellStyle name="Number" xfId="675" xr:uid="{00000000-0005-0000-0000-000047090000}"/>
    <cellStyle name="Number 2" xfId="3840" xr:uid="{00000000-0005-0000-0000-000048090000}"/>
    <cellStyle name="Œ…‹æØ‚è [0.00]_GE 3 MINIMUM" xfId="676" xr:uid="{00000000-0005-0000-0000-000049090000}"/>
    <cellStyle name="Œ…‹æØ‚è_GE 3 MINIMUM" xfId="677" xr:uid="{00000000-0005-0000-0000-00004A090000}"/>
    <cellStyle name="Output" xfId="678" xr:uid="{00000000-0005-0000-0000-00004B090000}"/>
    <cellStyle name="Output 10" xfId="11098" xr:uid="{00000000-0005-0000-0000-00004B090000}"/>
    <cellStyle name="Output 11" xfId="14166" xr:uid="{00000000-0005-0000-0000-00004B090000}"/>
    <cellStyle name="Output 12" xfId="16693" xr:uid="{00000000-0005-0000-0000-00004B090000}"/>
    <cellStyle name="Output 13" xfId="17202" xr:uid="{00000000-0005-0000-0000-00004B090000}"/>
    <cellStyle name="Output 14" xfId="17673" xr:uid="{00000000-0005-0000-0000-00004B090000}"/>
    <cellStyle name="Output 15" xfId="18123" xr:uid="{00000000-0005-0000-0000-00004B090000}"/>
    <cellStyle name="Output 16" xfId="18594" xr:uid="{00000000-0005-0000-0000-00004B090000}"/>
    <cellStyle name="Output 17" xfId="19101" xr:uid="{00000000-0005-0000-0000-00004B090000}"/>
    <cellStyle name="Output 18" xfId="21580" xr:uid="{00000000-0005-0000-0000-00004B090000}"/>
    <cellStyle name="Output 19" xfId="24126" xr:uid="{00000000-0005-0000-0000-00004B090000}"/>
    <cellStyle name="Output 2" xfId="679" xr:uid="{00000000-0005-0000-0000-00004C090000}"/>
    <cellStyle name="Output 2 10" xfId="11099" xr:uid="{00000000-0005-0000-0000-00004C090000}"/>
    <cellStyle name="Output 2 11" xfId="14167" xr:uid="{00000000-0005-0000-0000-00004C090000}"/>
    <cellStyle name="Output 2 12" xfId="16694" xr:uid="{00000000-0005-0000-0000-00004C090000}"/>
    <cellStyle name="Output 2 13" xfId="17203" xr:uid="{00000000-0005-0000-0000-00004C090000}"/>
    <cellStyle name="Output 2 14" xfId="17674" xr:uid="{00000000-0005-0000-0000-00004C090000}"/>
    <cellStyle name="Output 2 15" xfId="18124" xr:uid="{00000000-0005-0000-0000-00004C090000}"/>
    <cellStyle name="Output 2 16" xfId="18595" xr:uid="{00000000-0005-0000-0000-00004C090000}"/>
    <cellStyle name="Output 2 17" xfId="19102" xr:uid="{00000000-0005-0000-0000-00004C090000}"/>
    <cellStyle name="Output 2 18" xfId="21581" xr:uid="{00000000-0005-0000-0000-00004C090000}"/>
    <cellStyle name="Output 2 19" xfId="24127" xr:uid="{00000000-0005-0000-0000-00004C090000}"/>
    <cellStyle name="Output 2 2" xfId="3841" xr:uid="{00000000-0005-0000-0000-00004D090000}"/>
    <cellStyle name="Output 2 2 10" xfId="11374" xr:uid="{00000000-0005-0000-0000-00004D090000}"/>
    <cellStyle name="Output 2 2 11" xfId="14427" xr:uid="{00000000-0005-0000-0000-00004D090000}"/>
    <cellStyle name="Output 2 2 12" xfId="16927" xr:uid="{00000000-0005-0000-0000-00004D090000}"/>
    <cellStyle name="Output 2 2 13" xfId="17436" xr:uid="{00000000-0005-0000-0000-00004D090000}"/>
    <cellStyle name="Output 2 2 14" xfId="17899" xr:uid="{00000000-0005-0000-0000-00004D090000}"/>
    <cellStyle name="Output 2 2 15" xfId="18357" xr:uid="{00000000-0005-0000-0000-00004D090000}"/>
    <cellStyle name="Output 2 2 16" xfId="18842" xr:uid="{00000000-0005-0000-0000-00004D090000}"/>
    <cellStyle name="Output 2 2 17" xfId="19362" xr:uid="{00000000-0005-0000-0000-00004D090000}"/>
    <cellStyle name="Output 2 2 18" xfId="21841" xr:uid="{00000000-0005-0000-0000-00004D090000}"/>
    <cellStyle name="Output 2 2 19" xfId="24387" xr:uid="{00000000-0005-0000-0000-00004D090000}"/>
    <cellStyle name="Output 2 2 2" xfId="3842" xr:uid="{00000000-0005-0000-0000-00004E090000}"/>
    <cellStyle name="Output 2 2 2 10" xfId="14428" xr:uid="{00000000-0005-0000-0000-00004E090000}"/>
    <cellStyle name="Output 2 2 2 11" xfId="16928" xr:uid="{00000000-0005-0000-0000-00004E090000}"/>
    <cellStyle name="Output 2 2 2 12" xfId="17437" xr:uid="{00000000-0005-0000-0000-00004E090000}"/>
    <cellStyle name="Output 2 2 2 13" xfId="17900" xr:uid="{00000000-0005-0000-0000-00004E090000}"/>
    <cellStyle name="Output 2 2 2 14" xfId="18358" xr:uid="{00000000-0005-0000-0000-00004E090000}"/>
    <cellStyle name="Output 2 2 2 15" xfId="18843" xr:uid="{00000000-0005-0000-0000-00004E090000}"/>
    <cellStyle name="Output 2 2 2 16" xfId="19363" xr:uid="{00000000-0005-0000-0000-00004E090000}"/>
    <cellStyle name="Output 2 2 2 17" xfId="21842" xr:uid="{00000000-0005-0000-0000-00004E090000}"/>
    <cellStyle name="Output 2 2 2 18" xfId="24388" xr:uid="{00000000-0005-0000-0000-00004E090000}"/>
    <cellStyle name="Output 2 2 2 2" xfId="3843" xr:uid="{00000000-0005-0000-0000-00004F090000}"/>
    <cellStyle name="Output 2 2 2 2 10" xfId="17438" xr:uid="{00000000-0005-0000-0000-00004F090000}"/>
    <cellStyle name="Output 2 2 2 2 11" xfId="17901" xr:uid="{00000000-0005-0000-0000-00004F090000}"/>
    <cellStyle name="Output 2 2 2 2 12" xfId="18359" xr:uid="{00000000-0005-0000-0000-00004F090000}"/>
    <cellStyle name="Output 2 2 2 2 13" xfId="18844" xr:uid="{00000000-0005-0000-0000-00004F090000}"/>
    <cellStyle name="Output 2 2 2 2 14" xfId="19364" xr:uid="{00000000-0005-0000-0000-00004F090000}"/>
    <cellStyle name="Output 2 2 2 2 15" xfId="21843" xr:uid="{00000000-0005-0000-0000-00004F090000}"/>
    <cellStyle name="Output 2 2 2 2 16" xfId="24389" xr:uid="{00000000-0005-0000-0000-00004F090000}"/>
    <cellStyle name="Output 2 2 2 2 2" xfId="9147" xr:uid="{00000000-0005-0000-0000-00004F090000}"/>
    <cellStyle name="Output 2 2 2 2 2 2" xfId="12626" xr:uid="{00000000-0005-0000-0000-00004F090000}"/>
    <cellStyle name="Output 2 2 2 2 2 3" xfId="15497" xr:uid="{00000000-0005-0000-0000-00004F090000}"/>
    <cellStyle name="Output 2 2 2 2 2 4" xfId="20410" xr:uid="{00000000-0005-0000-0000-00004F090000}"/>
    <cellStyle name="Output 2 2 2 2 2 5" xfId="22911" xr:uid="{00000000-0005-0000-0000-00004F090000}"/>
    <cellStyle name="Output 2 2 2 2 2 6" xfId="25457" xr:uid="{00000000-0005-0000-0000-00004F090000}"/>
    <cellStyle name="Output 2 2 2 2 3" xfId="9598" xr:uid="{00000000-0005-0000-0000-00004F090000}"/>
    <cellStyle name="Output 2 2 2 2 3 2" xfId="12900" xr:uid="{00000000-0005-0000-0000-00004F090000}"/>
    <cellStyle name="Output 2 2 2 2 3 3" xfId="15769" xr:uid="{00000000-0005-0000-0000-00004F090000}"/>
    <cellStyle name="Output 2 2 2 2 3 4" xfId="20663" xr:uid="{00000000-0005-0000-0000-00004F090000}"/>
    <cellStyle name="Output 2 2 2 2 3 5" xfId="23183" xr:uid="{00000000-0005-0000-0000-00004F090000}"/>
    <cellStyle name="Output 2 2 2 2 3 6" xfId="25729" xr:uid="{00000000-0005-0000-0000-00004F090000}"/>
    <cellStyle name="Output 2 2 2 2 4" xfId="9890" xr:uid="{00000000-0005-0000-0000-00004F090000}"/>
    <cellStyle name="Output 2 2 2 2 4 2" xfId="12763" xr:uid="{00000000-0005-0000-0000-00004F090000}"/>
    <cellStyle name="Output 2 2 2 2 4 3" xfId="15632" xr:uid="{00000000-0005-0000-0000-00004F090000}"/>
    <cellStyle name="Output 2 2 2 2 4 4" xfId="20537" xr:uid="{00000000-0005-0000-0000-00004F090000}"/>
    <cellStyle name="Output 2 2 2 2 4 5" xfId="23046" xr:uid="{00000000-0005-0000-0000-00004F090000}"/>
    <cellStyle name="Output 2 2 2 2 4 6" xfId="25592" xr:uid="{00000000-0005-0000-0000-00004F090000}"/>
    <cellStyle name="Output 2 2 2 2 5" xfId="10382" xr:uid="{00000000-0005-0000-0000-00004F090000}"/>
    <cellStyle name="Output 2 2 2 2 5 2" xfId="12205" xr:uid="{00000000-0005-0000-0000-00004F090000}"/>
    <cellStyle name="Output 2 2 2 2 5 3" xfId="15115" xr:uid="{00000000-0005-0000-0000-00004F090000}"/>
    <cellStyle name="Output 2 2 2 2 5 4" xfId="20034" xr:uid="{00000000-0005-0000-0000-00004F090000}"/>
    <cellStyle name="Output 2 2 2 2 5 5" xfId="22529" xr:uid="{00000000-0005-0000-0000-00004F090000}"/>
    <cellStyle name="Output 2 2 2 2 5 6" xfId="25075" xr:uid="{00000000-0005-0000-0000-00004F090000}"/>
    <cellStyle name="Output 2 2 2 2 6" xfId="10849" xr:uid="{00000000-0005-0000-0000-00004F090000}"/>
    <cellStyle name="Output 2 2 2 2 7" xfId="11376" xr:uid="{00000000-0005-0000-0000-00004F090000}"/>
    <cellStyle name="Output 2 2 2 2 8" xfId="14429" xr:uid="{00000000-0005-0000-0000-00004F090000}"/>
    <cellStyle name="Output 2 2 2 2 9" xfId="16929" xr:uid="{00000000-0005-0000-0000-00004F090000}"/>
    <cellStyle name="Output 2 2 2 3" xfId="3844" xr:uid="{00000000-0005-0000-0000-000050090000}"/>
    <cellStyle name="Output 2 2 2 3 10" xfId="17439" xr:uid="{00000000-0005-0000-0000-000050090000}"/>
    <cellStyle name="Output 2 2 2 3 11" xfId="17902" xr:uid="{00000000-0005-0000-0000-000050090000}"/>
    <cellStyle name="Output 2 2 2 3 12" xfId="18360" xr:uid="{00000000-0005-0000-0000-000050090000}"/>
    <cellStyle name="Output 2 2 2 3 13" xfId="18845" xr:uid="{00000000-0005-0000-0000-000050090000}"/>
    <cellStyle name="Output 2 2 2 3 14" xfId="19365" xr:uid="{00000000-0005-0000-0000-000050090000}"/>
    <cellStyle name="Output 2 2 2 3 15" xfId="21844" xr:uid="{00000000-0005-0000-0000-000050090000}"/>
    <cellStyle name="Output 2 2 2 3 16" xfId="24390" xr:uid="{00000000-0005-0000-0000-000050090000}"/>
    <cellStyle name="Output 2 2 2 3 2" xfId="9148" xr:uid="{00000000-0005-0000-0000-000050090000}"/>
    <cellStyle name="Output 2 2 2 3 2 2" xfId="12627" xr:uid="{00000000-0005-0000-0000-000050090000}"/>
    <cellStyle name="Output 2 2 2 3 2 3" xfId="15498" xr:uid="{00000000-0005-0000-0000-000050090000}"/>
    <cellStyle name="Output 2 2 2 3 2 4" xfId="20411" xr:uid="{00000000-0005-0000-0000-000050090000}"/>
    <cellStyle name="Output 2 2 2 3 2 5" xfId="22912" xr:uid="{00000000-0005-0000-0000-000050090000}"/>
    <cellStyle name="Output 2 2 2 3 2 6" xfId="25458" xr:uid="{00000000-0005-0000-0000-000050090000}"/>
    <cellStyle name="Output 2 2 2 3 3" xfId="9599" xr:uid="{00000000-0005-0000-0000-000050090000}"/>
    <cellStyle name="Output 2 2 2 3 3 2" xfId="12899" xr:uid="{00000000-0005-0000-0000-000050090000}"/>
    <cellStyle name="Output 2 2 2 3 3 3" xfId="15768" xr:uid="{00000000-0005-0000-0000-000050090000}"/>
    <cellStyle name="Output 2 2 2 3 3 4" xfId="20662" xr:uid="{00000000-0005-0000-0000-000050090000}"/>
    <cellStyle name="Output 2 2 2 3 3 5" xfId="23182" xr:uid="{00000000-0005-0000-0000-000050090000}"/>
    <cellStyle name="Output 2 2 2 3 3 6" xfId="25728" xr:uid="{00000000-0005-0000-0000-000050090000}"/>
    <cellStyle name="Output 2 2 2 3 4" xfId="9891" xr:uid="{00000000-0005-0000-0000-000050090000}"/>
    <cellStyle name="Output 2 2 2 3 4 2" xfId="12764" xr:uid="{00000000-0005-0000-0000-000050090000}"/>
    <cellStyle name="Output 2 2 2 3 4 3" xfId="15633" xr:uid="{00000000-0005-0000-0000-000050090000}"/>
    <cellStyle name="Output 2 2 2 3 4 4" xfId="20538" xr:uid="{00000000-0005-0000-0000-000050090000}"/>
    <cellStyle name="Output 2 2 2 3 4 5" xfId="23047" xr:uid="{00000000-0005-0000-0000-000050090000}"/>
    <cellStyle name="Output 2 2 2 3 4 6" xfId="25593" xr:uid="{00000000-0005-0000-0000-000050090000}"/>
    <cellStyle name="Output 2 2 2 3 5" xfId="10383" xr:uid="{00000000-0005-0000-0000-000050090000}"/>
    <cellStyle name="Output 2 2 2 3 5 2" xfId="13791" xr:uid="{00000000-0005-0000-0000-000050090000}"/>
    <cellStyle name="Output 2 2 2 3 5 3" xfId="16332" xr:uid="{00000000-0005-0000-0000-000050090000}"/>
    <cellStyle name="Output 2 2 2 3 5 4" xfId="21216" xr:uid="{00000000-0005-0000-0000-000050090000}"/>
    <cellStyle name="Output 2 2 2 3 5 5" xfId="23746" xr:uid="{00000000-0005-0000-0000-000050090000}"/>
    <cellStyle name="Output 2 2 2 3 5 6" xfId="26292" xr:uid="{00000000-0005-0000-0000-000050090000}"/>
    <cellStyle name="Output 2 2 2 3 6" xfId="10850" xr:uid="{00000000-0005-0000-0000-000050090000}"/>
    <cellStyle name="Output 2 2 2 3 7" xfId="11377" xr:uid="{00000000-0005-0000-0000-000050090000}"/>
    <cellStyle name="Output 2 2 2 3 8" xfId="14430" xr:uid="{00000000-0005-0000-0000-000050090000}"/>
    <cellStyle name="Output 2 2 2 3 9" xfId="16930" xr:uid="{00000000-0005-0000-0000-000050090000}"/>
    <cellStyle name="Output 2 2 2 4" xfId="9146" xr:uid="{00000000-0005-0000-0000-00004E090000}"/>
    <cellStyle name="Output 2 2 2 4 2" xfId="12625" xr:uid="{00000000-0005-0000-0000-00004E090000}"/>
    <cellStyle name="Output 2 2 2 4 3" xfId="15496" xr:uid="{00000000-0005-0000-0000-00004E090000}"/>
    <cellStyle name="Output 2 2 2 4 4" xfId="20409" xr:uid="{00000000-0005-0000-0000-00004E090000}"/>
    <cellStyle name="Output 2 2 2 4 5" xfId="22910" xr:uid="{00000000-0005-0000-0000-00004E090000}"/>
    <cellStyle name="Output 2 2 2 4 6" xfId="25456" xr:uid="{00000000-0005-0000-0000-00004E090000}"/>
    <cellStyle name="Output 2 2 2 5" xfId="9597" xr:uid="{00000000-0005-0000-0000-00004E090000}"/>
    <cellStyle name="Output 2 2 2 5 2" xfId="11949" xr:uid="{00000000-0005-0000-0000-00004E090000}"/>
    <cellStyle name="Output 2 2 2 5 3" xfId="14959" xr:uid="{00000000-0005-0000-0000-00004E090000}"/>
    <cellStyle name="Output 2 2 2 5 4" xfId="19878" xr:uid="{00000000-0005-0000-0000-00004E090000}"/>
    <cellStyle name="Output 2 2 2 5 5" xfId="22373" xr:uid="{00000000-0005-0000-0000-00004E090000}"/>
    <cellStyle name="Output 2 2 2 5 6" xfId="24919" xr:uid="{00000000-0005-0000-0000-00004E090000}"/>
    <cellStyle name="Output 2 2 2 6" xfId="9889" xr:uid="{00000000-0005-0000-0000-00004E090000}"/>
    <cellStyle name="Output 2 2 2 6 2" xfId="13722" xr:uid="{00000000-0005-0000-0000-00004E090000}"/>
    <cellStyle name="Output 2 2 2 6 3" xfId="16263" xr:uid="{00000000-0005-0000-0000-00004E090000}"/>
    <cellStyle name="Output 2 2 2 6 4" xfId="21147" xr:uid="{00000000-0005-0000-0000-00004E090000}"/>
    <cellStyle name="Output 2 2 2 6 5" xfId="23677" xr:uid="{00000000-0005-0000-0000-00004E090000}"/>
    <cellStyle name="Output 2 2 2 6 6" xfId="26223" xr:uid="{00000000-0005-0000-0000-00004E090000}"/>
    <cellStyle name="Output 2 2 2 7" xfId="10381" xr:uid="{00000000-0005-0000-0000-00004E090000}"/>
    <cellStyle name="Output 2 2 2 7 2" xfId="12206" xr:uid="{00000000-0005-0000-0000-00004E090000}"/>
    <cellStyle name="Output 2 2 2 7 3" xfId="15116" xr:uid="{00000000-0005-0000-0000-00004E090000}"/>
    <cellStyle name="Output 2 2 2 7 4" xfId="20035" xr:uid="{00000000-0005-0000-0000-00004E090000}"/>
    <cellStyle name="Output 2 2 2 7 5" xfId="22530" xr:uid="{00000000-0005-0000-0000-00004E090000}"/>
    <cellStyle name="Output 2 2 2 7 6" xfId="25076" xr:uid="{00000000-0005-0000-0000-00004E090000}"/>
    <cellStyle name="Output 2 2 2 8" xfId="10848" xr:uid="{00000000-0005-0000-0000-00004E090000}"/>
    <cellStyle name="Output 2 2 2 9" xfId="11375" xr:uid="{00000000-0005-0000-0000-00004E090000}"/>
    <cellStyle name="Output 2 2 3" xfId="3845" xr:uid="{00000000-0005-0000-0000-000051090000}"/>
    <cellStyle name="Output 2 2 3 10" xfId="17440" xr:uid="{00000000-0005-0000-0000-000051090000}"/>
    <cellStyle name="Output 2 2 3 11" xfId="17903" xr:uid="{00000000-0005-0000-0000-000051090000}"/>
    <cellStyle name="Output 2 2 3 12" xfId="18361" xr:uid="{00000000-0005-0000-0000-000051090000}"/>
    <cellStyle name="Output 2 2 3 13" xfId="18846" xr:uid="{00000000-0005-0000-0000-000051090000}"/>
    <cellStyle name="Output 2 2 3 14" xfId="19366" xr:uid="{00000000-0005-0000-0000-000051090000}"/>
    <cellStyle name="Output 2 2 3 15" xfId="21845" xr:uid="{00000000-0005-0000-0000-000051090000}"/>
    <cellStyle name="Output 2 2 3 16" xfId="24391" xr:uid="{00000000-0005-0000-0000-000051090000}"/>
    <cellStyle name="Output 2 2 3 2" xfId="9149" xr:uid="{00000000-0005-0000-0000-000051090000}"/>
    <cellStyle name="Output 2 2 3 2 2" xfId="12628" xr:uid="{00000000-0005-0000-0000-000051090000}"/>
    <cellStyle name="Output 2 2 3 2 3" xfId="15499" xr:uid="{00000000-0005-0000-0000-000051090000}"/>
    <cellStyle name="Output 2 2 3 2 4" xfId="20412" xr:uid="{00000000-0005-0000-0000-000051090000}"/>
    <cellStyle name="Output 2 2 3 2 5" xfId="22913" xr:uid="{00000000-0005-0000-0000-000051090000}"/>
    <cellStyle name="Output 2 2 3 2 6" xfId="25459" xr:uid="{00000000-0005-0000-0000-000051090000}"/>
    <cellStyle name="Output 2 2 3 3" xfId="9600" xr:uid="{00000000-0005-0000-0000-000051090000}"/>
    <cellStyle name="Output 2 2 3 3 2" xfId="12898" xr:uid="{00000000-0005-0000-0000-000051090000}"/>
    <cellStyle name="Output 2 2 3 3 3" xfId="15767" xr:uid="{00000000-0005-0000-0000-000051090000}"/>
    <cellStyle name="Output 2 2 3 3 4" xfId="20661" xr:uid="{00000000-0005-0000-0000-000051090000}"/>
    <cellStyle name="Output 2 2 3 3 5" xfId="23181" xr:uid="{00000000-0005-0000-0000-000051090000}"/>
    <cellStyle name="Output 2 2 3 3 6" xfId="25727" xr:uid="{00000000-0005-0000-0000-000051090000}"/>
    <cellStyle name="Output 2 2 3 4" xfId="9892" xr:uid="{00000000-0005-0000-0000-000051090000}"/>
    <cellStyle name="Output 2 2 3 4 2" xfId="13723" xr:uid="{00000000-0005-0000-0000-000051090000}"/>
    <cellStyle name="Output 2 2 3 4 3" xfId="16264" xr:uid="{00000000-0005-0000-0000-000051090000}"/>
    <cellStyle name="Output 2 2 3 4 4" xfId="21148" xr:uid="{00000000-0005-0000-0000-000051090000}"/>
    <cellStyle name="Output 2 2 3 4 5" xfId="23678" xr:uid="{00000000-0005-0000-0000-000051090000}"/>
    <cellStyle name="Output 2 2 3 4 6" xfId="26224" xr:uid="{00000000-0005-0000-0000-000051090000}"/>
    <cellStyle name="Output 2 2 3 5" xfId="10384" xr:uid="{00000000-0005-0000-0000-000051090000}"/>
    <cellStyle name="Output 2 2 3 5 2" xfId="12796" xr:uid="{00000000-0005-0000-0000-000051090000}"/>
    <cellStyle name="Output 2 2 3 5 3" xfId="15665" xr:uid="{00000000-0005-0000-0000-000051090000}"/>
    <cellStyle name="Output 2 2 3 5 4" xfId="20570" xr:uid="{00000000-0005-0000-0000-000051090000}"/>
    <cellStyle name="Output 2 2 3 5 5" xfId="23079" xr:uid="{00000000-0005-0000-0000-000051090000}"/>
    <cellStyle name="Output 2 2 3 5 6" xfId="25625" xr:uid="{00000000-0005-0000-0000-000051090000}"/>
    <cellStyle name="Output 2 2 3 6" xfId="10851" xr:uid="{00000000-0005-0000-0000-000051090000}"/>
    <cellStyle name="Output 2 2 3 7" xfId="11378" xr:uid="{00000000-0005-0000-0000-000051090000}"/>
    <cellStyle name="Output 2 2 3 8" xfId="14431" xr:uid="{00000000-0005-0000-0000-000051090000}"/>
    <cellStyle name="Output 2 2 3 9" xfId="16931" xr:uid="{00000000-0005-0000-0000-000051090000}"/>
    <cellStyle name="Output 2 2 4" xfId="3846" xr:uid="{00000000-0005-0000-0000-000052090000}"/>
    <cellStyle name="Output 2 2 4 10" xfId="17441" xr:uid="{00000000-0005-0000-0000-000052090000}"/>
    <cellStyle name="Output 2 2 4 11" xfId="17904" xr:uid="{00000000-0005-0000-0000-000052090000}"/>
    <cellStyle name="Output 2 2 4 12" xfId="18362" xr:uid="{00000000-0005-0000-0000-000052090000}"/>
    <cellStyle name="Output 2 2 4 13" xfId="18847" xr:uid="{00000000-0005-0000-0000-000052090000}"/>
    <cellStyle name="Output 2 2 4 14" xfId="19367" xr:uid="{00000000-0005-0000-0000-000052090000}"/>
    <cellStyle name="Output 2 2 4 15" xfId="21846" xr:uid="{00000000-0005-0000-0000-000052090000}"/>
    <cellStyle name="Output 2 2 4 16" xfId="24392" xr:uid="{00000000-0005-0000-0000-000052090000}"/>
    <cellStyle name="Output 2 2 4 2" xfId="9150" xr:uid="{00000000-0005-0000-0000-000052090000}"/>
    <cellStyle name="Output 2 2 4 2 2" xfId="12629" xr:uid="{00000000-0005-0000-0000-000052090000}"/>
    <cellStyle name="Output 2 2 4 2 3" xfId="15500" xr:uid="{00000000-0005-0000-0000-000052090000}"/>
    <cellStyle name="Output 2 2 4 2 4" xfId="20413" xr:uid="{00000000-0005-0000-0000-000052090000}"/>
    <cellStyle name="Output 2 2 4 2 5" xfId="22914" xr:uid="{00000000-0005-0000-0000-000052090000}"/>
    <cellStyle name="Output 2 2 4 2 6" xfId="25460" xr:uid="{00000000-0005-0000-0000-000052090000}"/>
    <cellStyle name="Output 2 2 4 3" xfId="9601" xr:uid="{00000000-0005-0000-0000-000052090000}"/>
    <cellStyle name="Output 2 2 4 3 2" xfId="12897" xr:uid="{00000000-0005-0000-0000-000052090000}"/>
    <cellStyle name="Output 2 2 4 3 3" xfId="15766" xr:uid="{00000000-0005-0000-0000-000052090000}"/>
    <cellStyle name="Output 2 2 4 3 4" xfId="20660" xr:uid="{00000000-0005-0000-0000-000052090000}"/>
    <cellStyle name="Output 2 2 4 3 5" xfId="23180" xr:uid="{00000000-0005-0000-0000-000052090000}"/>
    <cellStyle name="Output 2 2 4 3 6" xfId="25726" xr:uid="{00000000-0005-0000-0000-000052090000}"/>
    <cellStyle name="Output 2 2 4 4" xfId="9893" xr:uid="{00000000-0005-0000-0000-000052090000}"/>
    <cellStyle name="Output 2 2 4 4 2" xfId="13724" xr:uid="{00000000-0005-0000-0000-000052090000}"/>
    <cellStyle name="Output 2 2 4 4 3" xfId="16265" xr:uid="{00000000-0005-0000-0000-000052090000}"/>
    <cellStyle name="Output 2 2 4 4 4" xfId="21149" xr:uid="{00000000-0005-0000-0000-000052090000}"/>
    <cellStyle name="Output 2 2 4 4 5" xfId="23679" xr:uid="{00000000-0005-0000-0000-000052090000}"/>
    <cellStyle name="Output 2 2 4 4 6" xfId="26225" xr:uid="{00000000-0005-0000-0000-000052090000}"/>
    <cellStyle name="Output 2 2 4 5" xfId="10385" xr:uid="{00000000-0005-0000-0000-000052090000}"/>
    <cellStyle name="Output 2 2 4 5 2" xfId="12204" xr:uid="{00000000-0005-0000-0000-000052090000}"/>
    <cellStyle name="Output 2 2 4 5 3" xfId="15114" xr:uid="{00000000-0005-0000-0000-000052090000}"/>
    <cellStyle name="Output 2 2 4 5 4" xfId="20033" xr:uid="{00000000-0005-0000-0000-000052090000}"/>
    <cellStyle name="Output 2 2 4 5 5" xfId="22528" xr:uid="{00000000-0005-0000-0000-000052090000}"/>
    <cellStyle name="Output 2 2 4 5 6" xfId="25074" xr:uid="{00000000-0005-0000-0000-000052090000}"/>
    <cellStyle name="Output 2 2 4 6" xfId="10852" xr:uid="{00000000-0005-0000-0000-000052090000}"/>
    <cellStyle name="Output 2 2 4 7" xfId="11379" xr:uid="{00000000-0005-0000-0000-000052090000}"/>
    <cellStyle name="Output 2 2 4 8" xfId="14432" xr:uid="{00000000-0005-0000-0000-000052090000}"/>
    <cellStyle name="Output 2 2 4 9" xfId="16932" xr:uid="{00000000-0005-0000-0000-000052090000}"/>
    <cellStyle name="Output 2 2 5" xfId="9145" xr:uid="{00000000-0005-0000-0000-00004D090000}"/>
    <cellStyle name="Output 2 2 5 2" xfId="12624" xr:uid="{00000000-0005-0000-0000-00004D090000}"/>
    <cellStyle name="Output 2 2 5 3" xfId="15495" xr:uid="{00000000-0005-0000-0000-00004D090000}"/>
    <cellStyle name="Output 2 2 5 4" xfId="20408" xr:uid="{00000000-0005-0000-0000-00004D090000}"/>
    <cellStyle name="Output 2 2 5 5" xfId="22909" xr:uid="{00000000-0005-0000-0000-00004D090000}"/>
    <cellStyle name="Output 2 2 5 6" xfId="25455" xr:uid="{00000000-0005-0000-0000-00004D090000}"/>
    <cellStyle name="Output 2 2 6" xfId="9596" xr:uid="{00000000-0005-0000-0000-00004D090000}"/>
    <cellStyle name="Output 2 2 6 2" xfId="11950" xr:uid="{00000000-0005-0000-0000-00004D090000}"/>
    <cellStyle name="Output 2 2 6 3" xfId="14960" xr:uid="{00000000-0005-0000-0000-00004D090000}"/>
    <cellStyle name="Output 2 2 6 4" xfId="19879" xr:uid="{00000000-0005-0000-0000-00004D090000}"/>
    <cellStyle name="Output 2 2 6 5" xfId="22374" xr:uid="{00000000-0005-0000-0000-00004D090000}"/>
    <cellStyle name="Output 2 2 6 6" xfId="24920" xr:uid="{00000000-0005-0000-0000-00004D090000}"/>
    <cellStyle name="Output 2 2 7" xfId="9888" xr:uid="{00000000-0005-0000-0000-00004D090000}"/>
    <cellStyle name="Output 2 2 7 2" xfId="13721" xr:uid="{00000000-0005-0000-0000-00004D090000}"/>
    <cellStyle name="Output 2 2 7 3" xfId="16262" xr:uid="{00000000-0005-0000-0000-00004D090000}"/>
    <cellStyle name="Output 2 2 7 4" xfId="21146" xr:uid="{00000000-0005-0000-0000-00004D090000}"/>
    <cellStyle name="Output 2 2 7 5" xfId="23676" xr:uid="{00000000-0005-0000-0000-00004D090000}"/>
    <cellStyle name="Output 2 2 7 6" xfId="26222" xr:uid="{00000000-0005-0000-0000-00004D090000}"/>
    <cellStyle name="Output 2 2 8" xfId="10380" xr:uid="{00000000-0005-0000-0000-00004D090000}"/>
    <cellStyle name="Output 2 2 8 2" xfId="13792" xr:uid="{00000000-0005-0000-0000-00004D090000}"/>
    <cellStyle name="Output 2 2 8 3" xfId="16333" xr:uid="{00000000-0005-0000-0000-00004D090000}"/>
    <cellStyle name="Output 2 2 8 4" xfId="21217" xr:uid="{00000000-0005-0000-0000-00004D090000}"/>
    <cellStyle name="Output 2 2 8 5" xfId="23747" xr:uid="{00000000-0005-0000-0000-00004D090000}"/>
    <cellStyle name="Output 2 2 8 6" xfId="26293" xr:uid="{00000000-0005-0000-0000-00004D090000}"/>
    <cellStyle name="Output 2 2 9" xfId="10847" xr:uid="{00000000-0005-0000-0000-00004D090000}"/>
    <cellStyle name="Output 2 3" xfId="3847" xr:uid="{00000000-0005-0000-0000-000053090000}"/>
    <cellStyle name="Output 2 3 10" xfId="14433" xr:uid="{00000000-0005-0000-0000-000053090000}"/>
    <cellStyle name="Output 2 3 11" xfId="16933" xr:uid="{00000000-0005-0000-0000-000053090000}"/>
    <cellStyle name="Output 2 3 12" xfId="17442" xr:uid="{00000000-0005-0000-0000-000053090000}"/>
    <cellStyle name="Output 2 3 13" xfId="17905" xr:uid="{00000000-0005-0000-0000-000053090000}"/>
    <cellStyle name="Output 2 3 14" xfId="18363" xr:uid="{00000000-0005-0000-0000-000053090000}"/>
    <cellStyle name="Output 2 3 15" xfId="18848" xr:uid="{00000000-0005-0000-0000-000053090000}"/>
    <cellStyle name="Output 2 3 16" xfId="19368" xr:uid="{00000000-0005-0000-0000-000053090000}"/>
    <cellStyle name="Output 2 3 17" xfId="21847" xr:uid="{00000000-0005-0000-0000-000053090000}"/>
    <cellStyle name="Output 2 3 18" xfId="24393" xr:uid="{00000000-0005-0000-0000-000053090000}"/>
    <cellStyle name="Output 2 3 2" xfId="3848" xr:uid="{00000000-0005-0000-0000-000054090000}"/>
    <cellStyle name="Output 2 3 2 10" xfId="17443" xr:uid="{00000000-0005-0000-0000-000054090000}"/>
    <cellStyle name="Output 2 3 2 11" xfId="17906" xr:uid="{00000000-0005-0000-0000-000054090000}"/>
    <cellStyle name="Output 2 3 2 12" xfId="18364" xr:uid="{00000000-0005-0000-0000-000054090000}"/>
    <cellStyle name="Output 2 3 2 13" xfId="18849" xr:uid="{00000000-0005-0000-0000-000054090000}"/>
    <cellStyle name="Output 2 3 2 14" xfId="19369" xr:uid="{00000000-0005-0000-0000-000054090000}"/>
    <cellStyle name="Output 2 3 2 15" xfId="21848" xr:uid="{00000000-0005-0000-0000-000054090000}"/>
    <cellStyle name="Output 2 3 2 16" xfId="24394" xr:uid="{00000000-0005-0000-0000-000054090000}"/>
    <cellStyle name="Output 2 3 2 2" xfId="9152" xr:uid="{00000000-0005-0000-0000-000054090000}"/>
    <cellStyle name="Output 2 3 2 2 2" xfId="12631" xr:uid="{00000000-0005-0000-0000-000054090000}"/>
    <cellStyle name="Output 2 3 2 2 3" xfId="15502" xr:uid="{00000000-0005-0000-0000-000054090000}"/>
    <cellStyle name="Output 2 3 2 2 4" xfId="20415" xr:uid="{00000000-0005-0000-0000-000054090000}"/>
    <cellStyle name="Output 2 3 2 2 5" xfId="22916" xr:uid="{00000000-0005-0000-0000-000054090000}"/>
    <cellStyle name="Output 2 3 2 2 6" xfId="25462" xr:uid="{00000000-0005-0000-0000-000054090000}"/>
    <cellStyle name="Output 2 3 2 3" xfId="9603" xr:uid="{00000000-0005-0000-0000-000054090000}"/>
    <cellStyle name="Output 2 3 2 3 2" xfId="12895" xr:uid="{00000000-0005-0000-0000-000054090000}"/>
    <cellStyle name="Output 2 3 2 3 3" xfId="15764" xr:uid="{00000000-0005-0000-0000-000054090000}"/>
    <cellStyle name="Output 2 3 2 3 4" xfId="20658" xr:uid="{00000000-0005-0000-0000-000054090000}"/>
    <cellStyle name="Output 2 3 2 3 5" xfId="23178" xr:uid="{00000000-0005-0000-0000-000054090000}"/>
    <cellStyle name="Output 2 3 2 3 6" xfId="25724" xr:uid="{00000000-0005-0000-0000-000054090000}"/>
    <cellStyle name="Output 2 3 2 4" xfId="9895" xr:uid="{00000000-0005-0000-0000-000054090000}"/>
    <cellStyle name="Output 2 3 2 4 2" xfId="13726" xr:uid="{00000000-0005-0000-0000-000054090000}"/>
    <cellStyle name="Output 2 3 2 4 3" xfId="16267" xr:uid="{00000000-0005-0000-0000-000054090000}"/>
    <cellStyle name="Output 2 3 2 4 4" xfId="21151" xr:uid="{00000000-0005-0000-0000-000054090000}"/>
    <cellStyle name="Output 2 3 2 4 5" xfId="23681" xr:uid="{00000000-0005-0000-0000-000054090000}"/>
    <cellStyle name="Output 2 3 2 4 6" xfId="26227" xr:uid="{00000000-0005-0000-0000-000054090000}"/>
    <cellStyle name="Output 2 3 2 5" xfId="10387" xr:uid="{00000000-0005-0000-0000-000054090000}"/>
    <cellStyle name="Output 2 3 2 5 2" xfId="12202" xr:uid="{00000000-0005-0000-0000-000054090000}"/>
    <cellStyle name="Output 2 3 2 5 3" xfId="15112" xr:uid="{00000000-0005-0000-0000-000054090000}"/>
    <cellStyle name="Output 2 3 2 5 4" xfId="20031" xr:uid="{00000000-0005-0000-0000-000054090000}"/>
    <cellStyle name="Output 2 3 2 5 5" xfId="22526" xr:uid="{00000000-0005-0000-0000-000054090000}"/>
    <cellStyle name="Output 2 3 2 5 6" xfId="25072" xr:uid="{00000000-0005-0000-0000-000054090000}"/>
    <cellStyle name="Output 2 3 2 6" xfId="10854" xr:uid="{00000000-0005-0000-0000-000054090000}"/>
    <cellStyle name="Output 2 3 2 7" xfId="11381" xr:uid="{00000000-0005-0000-0000-000054090000}"/>
    <cellStyle name="Output 2 3 2 8" xfId="14434" xr:uid="{00000000-0005-0000-0000-000054090000}"/>
    <cellStyle name="Output 2 3 2 9" xfId="16934" xr:uid="{00000000-0005-0000-0000-000054090000}"/>
    <cellStyle name="Output 2 3 3" xfId="3849" xr:uid="{00000000-0005-0000-0000-000055090000}"/>
    <cellStyle name="Output 2 3 3 10" xfId="17444" xr:uid="{00000000-0005-0000-0000-000055090000}"/>
    <cellStyle name="Output 2 3 3 11" xfId="17907" xr:uid="{00000000-0005-0000-0000-000055090000}"/>
    <cellStyle name="Output 2 3 3 12" xfId="18365" xr:uid="{00000000-0005-0000-0000-000055090000}"/>
    <cellStyle name="Output 2 3 3 13" xfId="18850" xr:uid="{00000000-0005-0000-0000-000055090000}"/>
    <cellStyle name="Output 2 3 3 14" xfId="19370" xr:uid="{00000000-0005-0000-0000-000055090000}"/>
    <cellStyle name="Output 2 3 3 15" xfId="21849" xr:uid="{00000000-0005-0000-0000-000055090000}"/>
    <cellStyle name="Output 2 3 3 16" xfId="24395" xr:uid="{00000000-0005-0000-0000-000055090000}"/>
    <cellStyle name="Output 2 3 3 2" xfId="9153" xr:uid="{00000000-0005-0000-0000-000055090000}"/>
    <cellStyle name="Output 2 3 3 2 2" xfId="12632" xr:uid="{00000000-0005-0000-0000-000055090000}"/>
    <cellStyle name="Output 2 3 3 2 3" xfId="15503" xr:uid="{00000000-0005-0000-0000-000055090000}"/>
    <cellStyle name="Output 2 3 3 2 4" xfId="20416" xr:uid="{00000000-0005-0000-0000-000055090000}"/>
    <cellStyle name="Output 2 3 3 2 5" xfId="22917" xr:uid="{00000000-0005-0000-0000-000055090000}"/>
    <cellStyle name="Output 2 3 3 2 6" xfId="25463" xr:uid="{00000000-0005-0000-0000-000055090000}"/>
    <cellStyle name="Output 2 3 3 3" xfId="9604" xr:uid="{00000000-0005-0000-0000-000055090000}"/>
    <cellStyle name="Output 2 3 3 3 2" xfId="11948" xr:uid="{00000000-0005-0000-0000-000055090000}"/>
    <cellStyle name="Output 2 3 3 3 3" xfId="14958" xr:uid="{00000000-0005-0000-0000-000055090000}"/>
    <cellStyle name="Output 2 3 3 3 4" xfId="19877" xr:uid="{00000000-0005-0000-0000-000055090000}"/>
    <cellStyle name="Output 2 3 3 3 5" xfId="22372" xr:uid="{00000000-0005-0000-0000-000055090000}"/>
    <cellStyle name="Output 2 3 3 3 6" xfId="24918" xr:uid="{00000000-0005-0000-0000-000055090000}"/>
    <cellStyle name="Output 2 3 3 4" xfId="9896" xr:uid="{00000000-0005-0000-0000-000055090000}"/>
    <cellStyle name="Output 2 3 3 4 2" xfId="11826" xr:uid="{00000000-0005-0000-0000-000055090000}"/>
    <cellStyle name="Output 2 3 3 4 3" xfId="14836" xr:uid="{00000000-0005-0000-0000-000055090000}"/>
    <cellStyle name="Output 2 3 3 4 4" xfId="19759" xr:uid="{00000000-0005-0000-0000-000055090000}"/>
    <cellStyle name="Output 2 3 3 4 5" xfId="22250" xr:uid="{00000000-0005-0000-0000-000055090000}"/>
    <cellStyle name="Output 2 3 3 4 6" xfId="24796" xr:uid="{00000000-0005-0000-0000-000055090000}"/>
    <cellStyle name="Output 2 3 3 5" xfId="10388" xr:uid="{00000000-0005-0000-0000-000055090000}"/>
    <cellStyle name="Output 2 3 3 5 2" xfId="12201" xr:uid="{00000000-0005-0000-0000-000055090000}"/>
    <cellStyle name="Output 2 3 3 5 3" xfId="15111" xr:uid="{00000000-0005-0000-0000-000055090000}"/>
    <cellStyle name="Output 2 3 3 5 4" xfId="20030" xr:uid="{00000000-0005-0000-0000-000055090000}"/>
    <cellStyle name="Output 2 3 3 5 5" xfId="22525" xr:uid="{00000000-0005-0000-0000-000055090000}"/>
    <cellStyle name="Output 2 3 3 5 6" xfId="25071" xr:uid="{00000000-0005-0000-0000-000055090000}"/>
    <cellStyle name="Output 2 3 3 6" xfId="10855" xr:uid="{00000000-0005-0000-0000-000055090000}"/>
    <cellStyle name="Output 2 3 3 7" xfId="11382" xr:uid="{00000000-0005-0000-0000-000055090000}"/>
    <cellStyle name="Output 2 3 3 8" xfId="14435" xr:uid="{00000000-0005-0000-0000-000055090000}"/>
    <cellStyle name="Output 2 3 3 9" xfId="16935" xr:uid="{00000000-0005-0000-0000-000055090000}"/>
    <cellStyle name="Output 2 3 4" xfId="9151" xr:uid="{00000000-0005-0000-0000-000053090000}"/>
    <cellStyle name="Output 2 3 4 2" xfId="12630" xr:uid="{00000000-0005-0000-0000-000053090000}"/>
    <cellStyle name="Output 2 3 4 3" xfId="15501" xr:uid="{00000000-0005-0000-0000-000053090000}"/>
    <cellStyle name="Output 2 3 4 4" xfId="20414" xr:uid="{00000000-0005-0000-0000-000053090000}"/>
    <cellStyle name="Output 2 3 4 5" xfId="22915" xr:uid="{00000000-0005-0000-0000-000053090000}"/>
    <cellStyle name="Output 2 3 4 6" xfId="25461" xr:uid="{00000000-0005-0000-0000-000053090000}"/>
    <cellStyle name="Output 2 3 5" xfId="9602" xr:uid="{00000000-0005-0000-0000-000053090000}"/>
    <cellStyle name="Output 2 3 5 2" xfId="12896" xr:uid="{00000000-0005-0000-0000-000053090000}"/>
    <cellStyle name="Output 2 3 5 3" xfId="15765" xr:uid="{00000000-0005-0000-0000-000053090000}"/>
    <cellStyle name="Output 2 3 5 4" xfId="20659" xr:uid="{00000000-0005-0000-0000-000053090000}"/>
    <cellStyle name="Output 2 3 5 5" xfId="23179" xr:uid="{00000000-0005-0000-0000-000053090000}"/>
    <cellStyle name="Output 2 3 5 6" xfId="25725" xr:uid="{00000000-0005-0000-0000-000053090000}"/>
    <cellStyle name="Output 2 3 6" xfId="9894" xr:uid="{00000000-0005-0000-0000-000053090000}"/>
    <cellStyle name="Output 2 3 6 2" xfId="13725" xr:uid="{00000000-0005-0000-0000-000053090000}"/>
    <cellStyle name="Output 2 3 6 3" xfId="16266" xr:uid="{00000000-0005-0000-0000-000053090000}"/>
    <cellStyle name="Output 2 3 6 4" xfId="21150" xr:uid="{00000000-0005-0000-0000-000053090000}"/>
    <cellStyle name="Output 2 3 6 5" xfId="23680" xr:uid="{00000000-0005-0000-0000-000053090000}"/>
    <cellStyle name="Output 2 3 6 6" xfId="26226" xr:uid="{00000000-0005-0000-0000-000053090000}"/>
    <cellStyle name="Output 2 3 7" xfId="10386" xr:uid="{00000000-0005-0000-0000-000053090000}"/>
    <cellStyle name="Output 2 3 7 2" xfId="12203" xr:uid="{00000000-0005-0000-0000-000053090000}"/>
    <cellStyle name="Output 2 3 7 3" xfId="15113" xr:uid="{00000000-0005-0000-0000-000053090000}"/>
    <cellStyle name="Output 2 3 7 4" xfId="20032" xr:uid="{00000000-0005-0000-0000-000053090000}"/>
    <cellStyle name="Output 2 3 7 5" xfId="22527" xr:uid="{00000000-0005-0000-0000-000053090000}"/>
    <cellStyle name="Output 2 3 7 6" xfId="25073" xr:uid="{00000000-0005-0000-0000-000053090000}"/>
    <cellStyle name="Output 2 3 8" xfId="10853" xr:uid="{00000000-0005-0000-0000-000053090000}"/>
    <cellStyle name="Output 2 3 9" xfId="11380" xr:uid="{00000000-0005-0000-0000-000053090000}"/>
    <cellStyle name="Output 2 4" xfId="3850" xr:uid="{00000000-0005-0000-0000-000056090000}"/>
    <cellStyle name="Output 2 4 10" xfId="17445" xr:uid="{00000000-0005-0000-0000-000056090000}"/>
    <cellStyle name="Output 2 4 11" xfId="17908" xr:uid="{00000000-0005-0000-0000-000056090000}"/>
    <cellStyle name="Output 2 4 12" xfId="18366" xr:uid="{00000000-0005-0000-0000-000056090000}"/>
    <cellStyle name="Output 2 4 13" xfId="18851" xr:uid="{00000000-0005-0000-0000-000056090000}"/>
    <cellStyle name="Output 2 4 14" xfId="19371" xr:uid="{00000000-0005-0000-0000-000056090000}"/>
    <cellStyle name="Output 2 4 15" xfId="21850" xr:uid="{00000000-0005-0000-0000-000056090000}"/>
    <cellStyle name="Output 2 4 16" xfId="24396" xr:uid="{00000000-0005-0000-0000-000056090000}"/>
    <cellStyle name="Output 2 4 2" xfId="9154" xr:uid="{00000000-0005-0000-0000-000056090000}"/>
    <cellStyle name="Output 2 4 2 2" xfId="12633" xr:uid="{00000000-0005-0000-0000-000056090000}"/>
    <cellStyle name="Output 2 4 2 3" xfId="15504" xr:uid="{00000000-0005-0000-0000-000056090000}"/>
    <cellStyle name="Output 2 4 2 4" xfId="20417" xr:uid="{00000000-0005-0000-0000-000056090000}"/>
    <cellStyle name="Output 2 4 2 5" xfId="22918" xr:uid="{00000000-0005-0000-0000-000056090000}"/>
    <cellStyle name="Output 2 4 2 6" xfId="25464" xr:uid="{00000000-0005-0000-0000-000056090000}"/>
    <cellStyle name="Output 2 4 3" xfId="9605" xr:uid="{00000000-0005-0000-0000-000056090000}"/>
    <cellStyle name="Output 2 4 3 2" xfId="11947" xr:uid="{00000000-0005-0000-0000-000056090000}"/>
    <cellStyle name="Output 2 4 3 3" xfId="14957" xr:uid="{00000000-0005-0000-0000-000056090000}"/>
    <cellStyle name="Output 2 4 3 4" xfId="19876" xr:uid="{00000000-0005-0000-0000-000056090000}"/>
    <cellStyle name="Output 2 4 3 5" xfId="22371" xr:uid="{00000000-0005-0000-0000-000056090000}"/>
    <cellStyle name="Output 2 4 3 6" xfId="24917" xr:uid="{00000000-0005-0000-0000-000056090000}"/>
    <cellStyle name="Output 2 4 4" xfId="9897" xr:uid="{00000000-0005-0000-0000-000056090000}"/>
    <cellStyle name="Output 2 4 4 2" xfId="11827" xr:uid="{00000000-0005-0000-0000-000056090000}"/>
    <cellStyle name="Output 2 4 4 3" xfId="14837" xr:uid="{00000000-0005-0000-0000-000056090000}"/>
    <cellStyle name="Output 2 4 4 4" xfId="19760" xr:uid="{00000000-0005-0000-0000-000056090000}"/>
    <cellStyle name="Output 2 4 4 5" xfId="22251" xr:uid="{00000000-0005-0000-0000-000056090000}"/>
    <cellStyle name="Output 2 4 4 6" xfId="24797" xr:uid="{00000000-0005-0000-0000-000056090000}"/>
    <cellStyle name="Output 2 4 5" xfId="10389" xr:uid="{00000000-0005-0000-0000-000056090000}"/>
    <cellStyle name="Output 2 4 5 2" xfId="11856" xr:uid="{00000000-0005-0000-0000-000056090000}"/>
    <cellStyle name="Output 2 4 5 3" xfId="14866" xr:uid="{00000000-0005-0000-0000-000056090000}"/>
    <cellStyle name="Output 2 4 5 4" xfId="19789" xr:uid="{00000000-0005-0000-0000-000056090000}"/>
    <cellStyle name="Output 2 4 5 5" xfId="22280" xr:uid="{00000000-0005-0000-0000-000056090000}"/>
    <cellStyle name="Output 2 4 5 6" xfId="24826" xr:uid="{00000000-0005-0000-0000-000056090000}"/>
    <cellStyle name="Output 2 4 6" xfId="10856" xr:uid="{00000000-0005-0000-0000-000056090000}"/>
    <cellStyle name="Output 2 4 7" xfId="11383" xr:uid="{00000000-0005-0000-0000-000056090000}"/>
    <cellStyle name="Output 2 4 8" xfId="14436" xr:uid="{00000000-0005-0000-0000-000056090000}"/>
    <cellStyle name="Output 2 4 9" xfId="16936" xr:uid="{00000000-0005-0000-0000-000056090000}"/>
    <cellStyle name="Output 2 5" xfId="8871" xr:uid="{00000000-0005-0000-0000-00004C090000}"/>
    <cellStyle name="Output 2 5 2" xfId="11729" xr:uid="{00000000-0005-0000-0000-00004C090000}"/>
    <cellStyle name="Output 2 5 3" xfId="14742" xr:uid="{00000000-0005-0000-0000-00004C090000}"/>
    <cellStyle name="Output 2 5 4" xfId="19675" xr:uid="{00000000-0005-0000-0000-00004C090000}"/>
    <cellStyle name="Output 2 5 5" xfId="22156" xr:uid="{00000000-0005-0000-0000-00004C090000}"/>
    <cellStyle name="Output 2 5 6" xfId="24702" xr:uid="{00000000-0005-0000-0000-00004C090000}"/>
    <cellStyle name="Output 2 6" xfId="9363" xr:uid="{00000000-0005-0000-0000-00004C090000}"/>
    <cellStyle name="Output 2 6 2" xfId="12187" xr:uid="{00000000-0005-0000-0000-00004C090000}"/>
    <cellStyle name="Output 2 6 3" xfId="15097" xr:uid="{00000000-0005-0000-0000-00004C090000}"/>
    <cellStyle name="Output 2 6 4" xfId="20016" xr:uid="{00000000-0005-0000-0000-00004C090000}"/>
    <cellStyle name="Output 2 6 5" xfId="22511" xr:uid="{00000000-0005-0000-0000-00004C090000}"/>
    <cellStyle name="Output 2 6 6" xfId="25057" xr:uid="{00000000-0005-0000-0000-00004C090000}"/>
    <cellStyle name="Output 2 7" xfId="9797" xr:uid="{00000000-0005-0000-0000-00004C090000}"/>
    <cellStyle name="Output 2 7 2" xfId="14064" xr:uid="{00000000-0005-0000-0000-00004C090000}"/>
    <cellStyle name="Output 2 7 3" xfId="16602" xr:uid="{00000000-0005-0000-0000-00004C090000}"/>
    <cellStyle name="Output 2 7 4" xfId="21482" xr:uid="{00000000-0005-0000-0000-00004C090000}"/>
    <cellStyle name="Output 2 7 5" xfId="24016" xr:uid="{00000000-0005-0000-0000-00004C090000}"/>
    <cellStyle name="Output 2 7 6" xfId="26562" xr:uid="{00000000-0005-0000-0000-00004C090000}"/>
    <cellStyle name="Output 2 8" xfId="10106" xr:uid="{00000000-0005-0000-0000-00004C090000}"/>
    <cellStyle name="Output 2 8 2" xfId="13964" xr:uid="{00000000-0005-0000-0000-00004C090000}"/>
    <cellStyle name="Output 2 8 3" xfId="16502" xr:uid="{00000000-0005-0000-0000-00004C090000}"/>
    <cellStyle name="Output 2 8 4" xfId="21382" xr:uid="{00000000-0005-0000-0000-00004C090000}"/>
    <cellStyle name="Output 2 8 5" xfId="23916" xr:uid="{00000000-0005-0000-0000-00004C090000}"/>
    <cellStyle name="Output 2 8 6" xfId="26462" xr:uid="{00000000-0005-0000-0000-00004C090000}"/>
    <cellStyle name="Output 2 9" xfId="10622" xr:uid="{00000000-0005-0000-0000-00004C090000}"/>
    <cellStyle name="Output 3" xfId="3851" xr:uid="{00000000-0005-0000-0000-000057090000}"/>
    <cellStyle name="Output 3 10" xfId="14437" xr:uid="{00000000-0005-0000-0000-000057090000}"/>
    <cellStyle name="Output 3 11" xfId="16937" xr:uid="{00000000-0005-0000-0000-000057090000}"/>
    <cellStyle name="Output 3 12" xfId="17446" xr:uid="{00000000-0005-0000-0000-000057090000}"/>
    <cellStyle name="Output 3 13" xfId="17909" xr:uid="{00000000-0005-0000-0000-000057090000}"/>
    <cellStyle name="Output 3 14" xfId="18367" xr:uid="{00000000-0005-0000-0000-000057090000}"/>
    <cellStyle name="Output 3 15" xfId="18852" xr:uid="{00000000-0005-0000-0000-000057090000}"/>
    <cellStyle name="Output 3 16" xfId="19372" xr:uid="{00000000-0005-0000-0000-000057090000}"/>
    <cellStyle name="Output 3 17" xfId="21851" xr:uid="{00000000-0005-0000-0000-000057090000}"/>
    <cellStyle name="Output 3 18" xfId="24397" xr:uid="{00000000-0005-0000-0000-000057090000}"/>
    <cellStyle name="Output 3 2" xfId="3852" xr:uid="{00000000-0005-0000-0000-000058090000}"/>
    <cellStyle name="Output 3 2 10" xfId="17447" xr:uid="{00000000-0005-0000-0000-000058090000}"/>
    <cellStyle name="Output 3 2 11" xfId="17910" xr:uid="{00000000-0005-0000-0000-000058090000}"/>
    <cellStyle name="Output 3 2 12" xfId="18368" xr:uid="{00000000-0005-0000-0000-000058090000}"/>
    <cellStyle name="Output 3 2 13" xfId="18853" xr:uid="{00000000-0005-0000-0000-000058090000}"/>
    <cellStyle name="Output 3 2 14" xfId="19373" xr:uid="{00000000-0005-0000-0000-000058090000}"/>
    <cellStyle name="Output 3 2 15" xfId="21852" xr:uid="{00000000-0005-0000-0000-000058090000}"/>
    <cellStyle name="Output 3 2 16" xfId="24398" xr:uid="{00000000-0005-0000-0000-000058090000}"/>
    <cellStyle name="Output 3 2 2" xfId="9156" xr:uid="{00000000-0005-0000-0000-000058090000}"/>
    <cellStyle name="Output 3 2 2 2" xfId="12635" xr:uid="{00000000-0005-0000-0000-000058090000}"/>
    <cellStyle name="Output 3 2 2 3" xfId="15506" xr:uid="{00000000-0005-0000-0000-000058090000}"/>
    <cellStyle name="Output 3 2 2 4" xfId="20419" xr:uid="{00000000-0005-0000-0000-000058090000}"/>
    <cellStyle name="Output 3 2 2 5" xfId="22920" xr:uid="{00000000-0005-0000-0000-000058090000}"/>
    <cellStyle name="Output 3 2 2 6" xfId="25466" xr:uid="{00000000-0005-0000-0000-000058090000}"/>
    <cellStyle name="Output 3 2 3" xfId="9607" xr:uid="{00000000-0005-0000-0000-000058090000}"/>
    <cellStyle name="Output 3 2 3 2" xfId="12893" xr:uid="{00000000-0005-0000-0000-000058090000}"/>
    <cellStyle name="Output 3 2 3 3" xfId="15762" xr:uid="{00000000-0005-0000-0000-000058090000}"/>
    <cellStyle name="Output 3 2 3 4" xfId="20656" xr:uid="{00000000-0005-0000-0000-000058090000}"/>
    <cellStyle name="Output 3 2 3 5" xfId="23176" xr:uid="{00000000-0005-0000-0000-000058090000}"/>
    <cellStyle name="Output 3 2 3 6" xfId="25722" xr:uid="{00000000-0005-0000-0000-000058090000}"/>
    <cellStyle name="Output 3 2 4" xfId="9899" xr:uid="{00000000-0005-0000-0000-000058090000}"/>
    <cellStyle name="Output 3 2 4 2" xfId="13728" xr:uid="{00000000-0005-0000-0000-000058090000}"/>
    <cellStyle name="Output 3 2 4 3" xfId="16269" xr:uid="{00000000-0005-0000-0000-000058090000}"/>
    <cellStyle name="Output 3 2 4 4" xfId="21153" xr:uid="{00000000-0005-0000-0000-000058090000}"/>
    <cellStyle name="Output 3 2 4 5" xfId="23683" xr:uid="{00000000-0005-0000-0000-000058090000}"/>
    <cellStyle name="Output 3 2 4 6" xfId="26229" xr:uid="{00000000-0005-0000-0000-000058090000}"/>
    <cellStyle name="Output 3 2 5" xfId="10391" xr:uid="{00000000-0005-0000-0000-000058090000}"/>
    <cellStyle name="Output 3 2 5 2" xfId="12200" xr:uid="{00000000-0005-0000-0000-000058090000}"/>
    <cellStyle name="Output 3 2 5 3" xfId="15110" xr:uid="{00000000-0005-0000-0000-000058090000}"/>
    <cellStyle name="Output 3 2 5 4" xfId="20029" xr:uid="{00000000-0005-0000-0000-000058090000}"/>
    <cellStyle name="Output 3 2 5 5" xfId="22524" xr:uid="{00000000-0005-0000-0000-000058090000}"/>
    <cellStyle name="Output 3 2 5 6" xfId="25070" xr:uid="{00000000-0005-0000-0000-000058090000}"/>
    <cellStyle name="Output 3 2 6" xfId="10858" xr:uid="{00000000-0005-0000-0000-000058090000}"/>
    <cellStyle name="Output 3 2 7" xfId="11385" xr:uid="{00000000-0005-0000-0000-000058090000}"/>
    <cellStyle name="Output 3 2 8" xfId="14438" xr:uid="{00000000-0005-0000-0000-000058090000}"/>
    <cellStyle name="Output 3 2 9" xfId="16938" xr:uid="{00000000-0005-0000-0000-000058090000}"/>
    <cellStyle name="Output 3 3" xfId="3853" xr:uid="{00000000-0005-0000-0000-000059090000}"/>
    <cellStyle name="Output 3 3 10" xfId="17448" xr:uid="{00000000-0005-0000-0000-000059090000}"/>
    <cellStyle name="Output 3 3 11" xfId="17911" xr:uid="{00000000-0005-0000-0000-000059090000}"/>
    <cellStyle name="Output 3 3 12" xfId="18369" xr:uid="{00000000-0005-0000-0000-000059090000}"/>
    <cellStyle name="Output 3 3 13" xfId="18854" xr:uid="{00000000-0005-0000-0000-000059090000}"/>
    <cellStyle name="Output 3 3 14" xfId="19374" xr:uid="{00000000-0005-0000-0000-000059090000}"/>
    <cellStyle name="Output 3 3 15" xfId="21853" xr:uid="{00000000-0005-0000-0000-000059090000}"/>
    <cellStyle name="Output 3 3 16" xfId="24399" xr:uid="{00000000-0005-0000-0000-000059090000}"/>
    <cellStyle name="Output 3 3 2" xfId="9157" xr:uid="{00000000-0005-0000-0000-000059090000}"/>
    <cellStyle name="Output 3 3 2 2" xfId="12636" xr:uid="{00000000-0005-0000-0000-000059090000}"/>
    <cellStyle name="Output 3 3 2 3" xfId="15507" xr:uid="{00000000-0005-0000-0000-000059090000}"/>
    <cellStyle name="Output 3 3 2 4" xfId="20420" xr:uid="{00000000-0005-0000-0000-000059090000}"/>
    <cellStyle name="Output 3 3 2 5" xfId="22921" xr:uid="{00000000-0005-0000-0000-000059090000}"/>
    <cellStyle name="Output 3 3 2 6" xfId="25467" xr:uid="{00000000-0005-0000-0000-000059090000}"/>
    <cellStyle name="Output 3 3 3" xfId="9608" xr:uid="{00000000-0005-0000-0000-000059090000}"/>
    <cellStyle name="Output 3 3 3 2" xfId="11946" xr:uid="{00000000-0005-0000-0000-000059090000}"/>
    <cellStyle name="Output 3 3 3 3" xfId="14956" xr:uid="{00000000-0005-0000-0000-000059090000}"/>
    <cellStyle name="Output 3 3 3 4" xfId="19875" xr:uid="{00000000-0005-0000-0000-000059090000}"/>
    <cellStyle name="Output 3 3 3 5" xfId="22370" xr:uid="{00000000-0005-0000-0000-000059090000}"/>
    <cellStyle name="Output 3 3 3 6" xfId="24916" xr:uid="{00000000-0005-0000-0000-000059090000}"/>
    <cellStyle name="Output 3 3 4" xfId="9900" xr:uid="{00000000-0005-0000-0000-000059090000}"/>
    <cellStyle name="Output 3 3 4 2" xfId="12765" xr:uid="{00000000-0005-0000-0000-000059090000}"/>
    <cellStyle name="Output 3 3 4 3" xfId="15634" xr:uid="{00000000-0005-0000-0000-000059090000}"/>
    <cellStyle name="Output 3 3 4 4" xfId="20539" xr:uid="{00000000-0005-0000-0000-000059090000}"/>
    <cellStyle name="Output 3 3 4 5" xfId="23048" xr:uid="{00000000-0005-0000-0000-000059090000}"/>
    <cellStyle name="Output 3 3 4 6" xfId="25594" xr:uid="{00000000-0005-0000-0000-000059090000}"/>
    <cellStyle name="Output 3 3 5" xfId="10392" xr:uid="{00000000-0005-0000-0000-000059090000}"/>
    <cellStyle name="Output 3 3 5 2" xfId="12199" xr:uid="{00000000-0005-0000-0000-000059090000}"/>
    <cellStyle name="Output 3 3 5 3" xfId="15109" xr:uid="{00000000-0005-0000-0000-000059090000}"/>
    <cellStyle name="Output 3 3 5 4" xfId="20028" xr:uid="{00000000-0005-0000-0000-000059090000}"/>
    <cellStyle name="Output 3 3 5 5" xfId="22523" xr:uid="{00000000-0005-0000-0000-000059090000}"/>
    <cellStyle name="Output 3 3 5 6" xfId="25069" xr:uid="{00000000-0005-0000-0000-000059090000}"/>
    <cellStyle name="Output 3 3 6" xfId="10859" xr:uid="{00000000-0005-0000-0000-000059090000}"/>
    <cellStyle name="Output 3 3 7" xfId="11386" xr:uid="{00000000-0005-0000-0000-000059090000}"/>
    <cellStyle name="Output 3 3 8" xfId="14439" xr:uid="{00000000-0005-0000-0000-000059090000}"/>
    <cellStyle name="Output 3 3 9" xfId="16939" xr:uid="{00000000-0005-0000-0000-000059090000}"/>
    <cellStyle name="Output 3 4" xfId="9155" xr:uid="{00000000-0005-0000-0000-000057090000}"/>
    <cellStyle name="Output 3 4 2" xfId="12634" xr:uid="{00000000-0005-0000-0000-000057090000}"/>
    <cellStyle name="Output 3 4 3" xfId="15505" xr:uid="{00000000-0005-0000-0000-000057090000}"/>
    <cellStyle name="Output 3 4 4" xfId="20418" xr:uid="{00000000-0005-0000-0000-000057090000}"/>
    <cellStyle name="Output 3 4 5" xfId="22919" xr:uid="{00000000-0005-0000-0000-000057090000}"/>
    <cellStyle name="Output 3 4 6" xfId="25465" xr:uid="{00000000-0005-0000-0000-000057090000}"/>
    <cellStyle name="Output 3 5" xfId="9606" xr:uid="{00000000-0005-0000-0000-000057090000}"/>
    <cellStyle name="Output 3 5 2" xfId="12894" xr:uid="{00000000-0005-0000-0000-000057090000}"/>
    <cellStyle name="Output 3 5 3" xfId="15763" xr:uid="{00000000-0005-0000-0000-000057090000}"/>
    <cellStyle name="Output 3 5 4" xfId="20657" xr:uid="{00000000-0005-0000-0000-000057090000}"/>
    <cellStyle name="Output 3 5 5" xfId="23177" xr:uid="{00000000-0005-0000-0000-000057090000}"/>
    <cellStyle name="Output 3 5 6" xfId="25723" xr:uid="{00000000-0005-0000-0000-000057090000}"/>
    <cellStyle name="Output 3 6" xfId="9898" xr:uid="{00000000-0005-0000-0000-000057090000}"/>
    <cellStyle name="Output 3 6 2" xfId="13727" xr:uid="{00000000-0005-0000-0000-000057090000}"/>
    <cellStyle name="Output 3 6 3" xfId="16268" xr:uid="{00000000-0005-0000-0000-000057090000}"/>
    <cellStyle name="Output 3 6 4" xfId="21152" xr:uid="{00000000-0005-0000-0000-000057090000}"/>
    <cellStyle name="Output 3 6 5" xfId="23682" xr:uid="{00000000-0005-0000-0000-000057090000}"/>
    <cellStyle name="Output 3 6 6" xfId="26228" xr:uid="{00000000-0005-0000-0000-000057090000}"/>
    <cellStyle name="Output 3 7" xfId="10390" xr:uid="{00000000-0005-0000-0000-000057090000}"/>
    <cellStyle name="Output 3 7 2" xfId="13790" xr:uid="{00000000-0005-0000-0000-000057090000}"/>
    <cellStyle name="Output 3 7 3" xfId="16331" xr:uid="{00000000-0005-0000-0000-000057090000}"/>
    <cellStyle name="Output 3 7 4" xfId="21215" xr:uid="{00000000-0005-0000-0000-000057090000}"/>
    <cellStyle name="Output 3 7 5" xfId="23745" xr:uid="{00000000-0005-0000-0000-000057090000}"/>
    <cellStyle name="Output 3 7 6" xfId="26291" xr:uid="{00000000-0005-0000-0000-000057090000}"/>
    <cellStyle name="Output 3 8" xfId="10857" xr:uid="{00000000-0005-0000-0000-000057090000}"/>
    <cellStyle name="Output 3 9" xfId="11384" xr:uid="{00000000-0005-0000-0000-000057090000}"/>
    <cellStyle name="Output 4" xfId="3854" xr:uid="{00000000-0005-0000-0000-00005A090000}"/>
    <cellStyle name="Output 4 10" xfId="17449" xr:uid="{00000000-0005-0000-0000-00005A090000}"/>
    <cellStyle name="Output 4 11" xfId="17912" xr:uid="{00000000-0005-0000-0000-00005A090000}"/>
    <cellStyle name="Output 4 12" xfId="18370" xr:uid="{00000000-0005-0000-0000-00005A090000}"/>
    <cellStyle name="Output 4 13" xfId="18855" xr:uid="{00000000-0005-0000-0000-00005A090000}"/>
    <cellStyle name="Output 4 14" xfId="19375" xr:uid="{00000000-0005-0000-0000-00005A090000}"/>
    <cellStyle name="Output 4 15" xfId="21854" xr:uid="{00000000-0005-0000-0000-00005A090000}"/>
    <cellStyle name="Output 4 16" xfId="24400" xr:uid="{00000000-0005-0000-0000-00005A090000}"/>
    <cellStyle name="Output 4 2" xfId="9158" xr:uid="{00000000-0005-0000-0000-00005A090000}"/>
    <cellStyle name="Output 4 2 2" xfId="12637" xr:uid="{00000000-0005-0000-0000-00005A090000}"/>
    <cellStyle name="Output 4 2 3" xfId="15508" xr:uid="{00000000-0005-0000-0000-00005A090000}"/>
    <cellStyle name="Output 4 2 4" xfId="20421" xr:uid="{00000000-0005-0000-0000-00005A090000}"/>
    <cellStyle name="Output 4 2 5" xfId="22922" xr:uid="{00000000-0005-0000-0000-00005A090000}"/>
    <cellStyle name="Output 4 2 6" xfId="25468" xr:uid="{00000000-0005-0000-0000-00005A090000}"/>
    <cellStyle name="Output 4 3" xfId="9609" xr:uid="{00000000-0005-0000-0000-00005A090000}"/>
    <cellStyle name="Output 4 3 2" xfId="11945" xr:uid="{00000000-0005-0000-0000-00005A090000}"/>
    <cellStyle name="Output 4 3 3" xfId="14955" xr:uid="{00000000-0005-0000-0000-00005A090000}"/>
    <cellStyle name="Output 4 3 4" xfId="19874" xr:uid="{00000000-0005-0000-0000-00005A090000}"/>
    <cellStyle name="Output 4 3 5" xfId="22369" xr:uid="{00000000-0005-0000-0000-00005A090000}"/>
    <cellStyle name="Output 4 3 6" xfId="24915" xr:uid="{00000000-0005-0000-0000-00005A090000}"/>
    <cellStyle name="Output 4 4" xfId="9901" xr:uid="{00000000-0005-0000-0000-00005A090000}"/>
    <cellStyle name="Output 4 4 2" xfId="12766" xr:uid="{00000000-0005-0000-0000-00005A090000}"/>
    <cellStyle name="Output 4 4 3" xfId="15635" xr:uid="{00000000-0005-0000-0000-00005A090000}"/>
    <cellStyle name="Output 4 4 4" xfId="20540" xr:uid="{00000000-0005-0000-0000-00005A090000}"/>
    <cellStyle name="Output 4 4 5" xfId="23049" xr:uid="{00000000-0005-0000-0000-00005A090000}"/>
    <cellStyle name="Output 4 4 6" xfId="25595" xr:uid="{00000000-0005-0000-0000-00005A090000}"/>
    <cellStyle name="Output 4 5" xfId="10393" xr:uid="{00000000-0005-0000-0000-00005A090000}"/>
    <cellStyle name="Output 4 5 2" xfId="13789" xr:uid="{00000000-0005-0000-0000-00005A090000}"/>
    <cellStyle name="Output 4 5 3" xfId="16330" xr:uid="{00000000-0005-0000-0000-00005A090000}"/>
    <cellStyle name="Output 4 5 4" xfId="21214" xr:uid="{00000000-0005-0000-0000-00005A090000}"/>
    <cellStyle name="Output 4 5 5" xfId="23744" xr:uid="{00000000-0005-0000-0000-00005A090000}"/>
    <cellStyle name="Output 4 5 6" xfId="26290" xr:uid="{00000000-0005-0000-0000-00005A090000}"/>
    <cellStyle name="Output 4 6" xfId="10860" xr:uid="{00000000-0005-0000-0000-00005A090000}"/>
    <cellStyle name="Output 4 7" xfId="11387" xr:uid="{00000000-0005-0000-0000-00005A090000}"/>
    <cellStyle name="Output 4 8" xfId="14440" xr:uid="{00000000-0005-0000-0000-00005A090000}"/>
    <cellStyle name="Output 4 9" xfId="16940" xr:uid="{00000000-0005-0000-0000-00005A090000}"/>
    <cellStyle name="Output 5" xfId="8870" xr:uid="{00000000-0005-0000-0000-00004B090000}"/>
    <cellStyle name="Output 5 2" xfId="11728" xr:uid="{00000000-0005-0000-0000-00004B090000}"/>
    <cellStyle name="Output 5 3" xfId="14741" xr:uid="{00000000-0005-0000-0000-00004B090000}"/>
    <cellStyle name="Output 5 4" xfId="19674" xr:uid="{00000000-0005-0000-0000-00004B090000}"/>
    <cellStyle name="Output 5 5" xfId="22155" xr:uid="{00000000-0005-0000-0000-00004B090000}"/>
    <cellStyle name="Output 5 6" xfId="24701" xr:uid="{00000000-0005-0000-0000-00004B090000}"/>
    <cellStyle name="Output 6" xfId="9362" xr:uid="{00000000-0005-0000-0000-00004B090000}"/>
    <cellStyle name="Output 6 2" xfId="13902" xr:uid="{00000000-0005-0000-0000-00004B090000}"/>
    <cellStyle name="Output 6 3" xfId="16443" xr:uid="{00000000-0005-0000-0000-00004B090000}"/>
    <cellStyle name="Output 6 4" xfId="21323" xr:uid="{00000000-0005-0000-0000-00004B090000}"/>
    <cellStyle name="Output 6 5" xfId="23857" xr:uid="{00000000-0005-0000-0000-00004B090000}"/>
    <cellStyle name="Output 6 6" xfId="26403" xr:uid="{00000000-0005-0000-0000-00004B090000}"/>
    <cellStyle name="Output 7" xfId="9796" xr:uid="{00000000-0005-0000-0000-00004B090000}"/>
    <cellStyle name="Output 7 2" xfId="14065" xr:uid="{00000000-0005-0000-0000-00004B090000}"/>
    <cellStyle name="Output 7 3" xfId="16603" xr:uid="{00000000-0005-0000-0000-00004B090000}"/>
    <cellStyle name="Output 7 4" xfId="21483" xr:uid="{00000000-0005-0000-0000-00004B090000}"/>
    <cellStyle name="Output 7 5" xfId="24017" xr:uid="{00000000-0005-0000-0000-00004B090000}"/>
    <cellStyle name="Output 7 6" xfId="26563" xr:uid="{00000000-0005-0000-0000-00004B090000}"/>
    <cellStyle name="Output 8" xfId="10105" xr:uid="{00000000-0005-0000-0000-00004B090000}"/>
    <cellStyle name="Output 8 2" xfId="13573" xr:uid="{00000000-0005-0000-0000-00004B090000}"/>
    <cellStyle name="Output 8 3" xfId="16116" xr:uid="{00000000-0005-0000-0000-00004B090000}"/>
    <cellStyle name="Output 8 4" xfId="21010" xr:uid="{00000000-0005-0000-0000-00004B090000}"/>
    <cellStyle name="Output 8 5" xfId="23530" xr:uid="{00000000-0005-0000-0000-00004B090000}"/>
    <cellStyle name="Output 8 6" xfId="26076" xr:uid="{00000000-0005-0000-0000-00004B090000}"/>
    <cellStyle name="Output 9" xfId="10621" xr:uid="{00000000-0005-0000-0000-00004B090000}"/>
    <cellStyle name="Outputs (Locked)" xfId="680" xr:uid="{00000000-0005-0000-0000-00005B090000}"/>
    <cellStyle name="Outputs (Locked) 2" xfId="3855" xr:uid="{00000000-0005-0000-0000-00005C090000}"/>
    <cellStyle name="Outputs (Locked) 2 2" xfId="3856" xr:uid="{00000000-0005-0000-0000-00005D090000}"/>
    <cellStyle name="Outputs (Locked) 2 2 2" xfId="3857" xr:uid="{00000000-0005-0000-0000-00005E090000}"/>
    <cellStyle name="p" xfId="681" xr:uid="{00000000-0005-0000-0000-00005F090000}"/>
    <cellStyle name="p 2" xfId="3858" xr:uid="{00000000-0005-0000-0000-000060090000}"/>
    <cellStyle name="p_вер CF на 2010г " xfId="682" xr:uid="{00000000-0005-0000-0000-000061090000}"/>
    <cellStyle name="p_вер CF на 2010г  2" xfId="3859" xr:uid="{00000000-0005-0000-0000-000062090000}"/>
    <cellStyle name="p_КИАУР МФ" xfId="683" xr:uid="{00000000-0005-0000-0000-000063090000}"/>
    <cellStyle name="p_КИАУР МФ 2" xfId="3860" xr:uid="{00000000-0005-0000-0000-000064090000}"/>
    <cellStyle name="p_КСМ" xfId="3861" xr:uid="{00000000-0005-0000-0000-000065090000}"/>
    <cellStyle name="p_КСМ 2" xfId="3862" xr:uid="{00000000-0005-0000-0000-000066090000}"/>
    <cellStyle name="p_МФит" xfId="684" xr:uid="{00000000-0005-0000-0000-000067090000}"/>
    <cellStyle name="Page Heading Large" xfId="685" xr:uid="{00000000-0005-0000-0000-000068090000}"/>
    <cellStyle name="Page Heading Large 2" xfId="3863" xr:uid="{00000000-0005-0000-0000-000069090000}"/>
    <cellStyle name="Page Heading Large 2 2" xfId="3864" xr:uid="{00000000-0005-0000-0000-00006A090000}"/>
    <cellStyle name="Page Heading Large 2 2 2" xfId="3865" xr:uid="{00000000-0005-0000-0000-00006B090000}"/>
    <cellStyle name="Page Heading Large 3" xfId="3866" xr:uid="{00000000-0005-0000-0000-00006C090000}"/>
    <cellStyle name="Page Heading Large 3 2" xfId="3867" xr:uid="{00000000-0005-0000-0000-00006D090000}"/>
    <cellStyle name="Page Heading Small" xfId="686" xr:uid="{00000000-0005-0000-0000-00006E090000}"/>
    <cellStyle name="Page Heading Small 2" xfId="3868" xr:uid="{00000000-0005-0000-0000-00006F090000}"/>
    <cellStyle name="Page Heading Small 2 2" xfId="3869" xr:uid="{00000000-0005-0000-0000-000070090000}"/>
    <cellStyle name="Page Heading Small 2 2 2" xfId="3870" xr:uid="{00000000-0005-0000-0000-000071090000}"/>
    <cellStyle name="Page Heading Small 3" xfId="3871" xr:uid="{00000000-0005-0000-0000-000072090000}"/>
    <cellStyle name="Page Heading Small 3 2" xfId="3872" xr:uid="{00000000-0005-0000-0000-000073090000}"/>
    <cellStyle name="Page Number" xfId="687" xr:uid="{00000000-0005-0000-0000-000074090000}"/>
    <cellStyle name="Page Number 2" xfId="3873" xr:uid="{00000000-0005-0000-0000-000075090000}"/>
    <cellStyle name="Page Number 2 2" xfId="3874" xr:uid="{00000000-0005-0000-0000-000076090000}"/>
    <cellStyle name="Page Number 2 2 2" xfId="3875" xr:uid="{00000000-0005-0000-0000-000077090000}"/>
    <cellStyle name="Page Number 3" xfId="3876" xr:uid="{00000000-0005-0000-0000-000078090000}"/>
    <cellStyle name="Page Number 3 2" xfId="3877" xr:uid="{00000000-0005-0000-0000-000079090000}"/>
    <cellStyle name="pe" xfId="688" xr:uid="{00000000-0005-0000-0000-00007A090000}"/>
    <cellStyle name="pe 2" xfId="689" xr:uid="{00000000-0005-0000-0000-00007B090000}"/>
    <cellStyle name="pe 2 2" xfId="3878" xr:uid="{00000000-0005-0000-0000-00007C090000}"/>
    <cellStyle name="pe 2 2 2" xfId="3879" xr:uid="{00000000-0005-0000-0000-00007D090000}"/>
    <cellStyle name="per" xfId="690" xr:uid="{00000000-0005-0000-0000-00007E090000}"/>
    <cellStyle name="per 2" xfId="691" xr:uid="{00000000-0005-0000-0000-00007F090000}"/>
    <cellStyle name="per 2 2" xfId="3880" xr:uid="{00000000-0005-0000-0000-000080090000}"/>
    <cellStyle name="per 2 2 2" xfId="3881" xr:uid="{00000000-0005-0000-0000-000081090000}"/>
    <cellStyle name="Percent (0)" xfId="692" xr:uid="{00000000-0005-0000-0000-000082090000}"/>
    <cellStyle name="Percent [0]" xfId="693" xr:uid="{00000000-0005-0000-0000-000083090000}"/>
    <cellStyle name="Percent [0] 2" xfId="3882" xr:uid="{00000000-0005-0000-0000-000084090000}"/>
    <cellStyle name="Percent [1]" xfId="694" xr:uid="{00000000-0005-0000-0000-000085090000}"/>
    <cellStyle name="Percent [1] 2" xfId="3883" xr:uid="{00000000-0005-0000-0000-000086090000}"/>
    <cellStyle name="Percent [1] 2 2" xfId="3884" xr:uid="{00000000-0005-0000-0000-000087090000}"/>
    <cellStyle name="Percent [1] 2 2 2" xfId="3885" xr:uid="{00000000-0005-0000-0000-000088090000}"/>
    <cellStyle name="Percent [1] 3" xfId="3886" xr:uid="{00000000-0005-0000-0000-000089090000}"/>
    <cellStyle name="Percent [1] 3 2" xfId="3887" xr:uid="{00000000-0005-0000-0000-00008A090000}"/>
    <cellStyle name="Percent [2]" xfId="695" xr:uid="{00000000-0005-0000-0000-00008B090000}"/>
    <cellStyle name="Percent [2] 2" xfId="696" xr:uid="{00000000-0005-0000-0000-00008C090000}"/>
    <cellStyle name="Percent Hard" xfId="697" xr:uid="{00000000-0005-0000-0000-00008D090000}"/>
    <cellStyle name="Pound" xfId="698" xr:uid="{00000000-0005-0000-0000-00008E090000}"/>
    <cellStyle name="Pound [1]" xfId="699" xr:uid="{00000000-0005-0000-0000-00008F090000}"/>
    <cellStyle name="Pound [1] 2" xfId="3888" xr:uid="{00000000-0005-0000-0000-000090090000}"/>
    <cellStyle name="Pound [1] 2 2" xfId="3889" xr:uid="{00000000-0005-0000-0000-000091090000}"/>
    <cellStyle name="Pound [1] 2 2 2" xfId="3890" xr:uid="{00000000-0005-0000-0000-000092090000}"/>
    <cellStyle name="Pound [1] 3" xfId="3891" xr:uid="{00000000-0005-0000-0000-000093090000}"/>
    <cellStyle name="Pound [1] 3 2" xfId="3892" xr:uid="{00000000-0005-0000-0000-000094090000}"/>
    <cellStyle name="Pound [2]" xfId="700" xr:uid="{00000000-0005-0000-0000-000095090000}"/>
    <cellStyle name="Pound [2] 2" xfId="3893" xr:uid="{00000000-0005-0000-0000-000096090000}"/>
    <cellStyle name="Pound [2] 2 2" xfId="3894" xr:uid="{00000000-0005-0000-0000-000097090000}"/>
    <cellStyle name="Pound [2] 2 2 2" xfId="3895" xr:uid="{00000000-0005-0000-0000-000098090000}"/>
    <cellStyle name="Pound [2] 3" xfId="3896" xr:uid="{00000000-0005-0000-0000-000099090000}"/>
    <cellStyle name="Pound [2] 3 2" xfId="3897" xr:uid="{00000000-0005-0000-0000-00009A090000}"/>
    <cellStyle name="Pound 10" xfId="3898" xr:uid="{00000000-0005-0000-0000-00009B090000}"/>
    <cellStyle name="Pound 10 2" xfId="3899" xr:uid="{00000000-0005-0000-0000-00009C090000}"/>
    <cellStyle name="Pound 11" xfId="3900" xr:uid="{00000000-0005-0000-0000-00009D090000}"/>
    <cellStyle name="Pound 11 2" xfId="3901" xr:uid="{00000000-0005-0000-0000-00009E090000}"/>
    <cellStyle name="Pound 12" xfId="3902" xr:uid="{00000000-0005-0000-0000-00009F090000}"/>
    <cellStyle name="Pound 13" xfId="3903" xr:uid="{00000000-0005-0000-0000-0000A0090000}"/>
    <cellStyle name="Pound 14" xfId="3904" xr:uid="{00000000-0005-0000-0000-0000A1090000}"/>
    <cellStyle name="Pound 15" xfId="3905" xr:uid="{00000000-0005-0000-0000-0000A2090000}"/>
    <cellStyle name="Pound 16" xfId="3906" xr:uid="{00000000-0005-0000-0000-0000A3090000}"/>
    <cellStyle name="Pound 17" xfId="3907" xr:uid="{00000000-0005-0000-0000-0000A4090000}"/>
    <cellStyle name="Pound 18" xfId="3908" xr:uid="{00000000-0005-0000-0000-0000A5090000}"/>
    <cellStyle name="Pound 19" xfId="3909" xr:uid="{00000000-0005-0000-0000-0000A6090000}"/>
    <cellStyle name="Pound 2" xfId="3910" xr:uid="{00000000-0005-0000-0000-0000A7090000}"/>
    <cellStyle name="Pound 2 2" xfId="3911" xr:uid="{00000000-0005-0000-0000-0000A8090000}"/>
    <cellStyle name="Pound 2 2 2" xfId="3912" xr:uid="{00000000-0005-0000-0000-0000A9090000}"/>
    <cellStyle name="Pound 3" xfId="3913" xr:uid="{00000000-0005-0000-0000-0000AA090000}"/>
    <cellStyle name="Pound 3 2" xfId="3914" xr:uid="{00000000-0005-0000-0000-0000AB090000}"/>
    <cellStyle name="Pound 3 2 2" xfId="3915" xr:uid="{00000000-0005-0000-0000-0000AC090000}"/>
    <cellStyle name="Pound 4" xfId="3916" xr:uid="{00000000-0005-0000-0000-0000AD090000}"/>
    <cellStyle name="Pound 4 2" xfId="3917" xr:uid="{00000000-0005-0000-0000-0000AE090000}"/>
    <cellStyle name="Pound 4 2 2" xfId="3918" xr:uid="{00000000-0005-0000-0000-0000AF090000}"/>
    <cellStyle name="Pound 5" xfId="3919" xr:uid="{00000000-0005-0000-0000-0000B0090000}"/>
    <cellStyle name="Pound 5 2" xfId="3920" xr:uid="{00000000-0005-0000-0000-0000B1090000}"/>
    <cellStyle name="Pound 6" xfId="3921" xr:uid="{00000000-0005-0000-0000-0000B2090000}"/>
    <cellStyle name="Pound 6 2" xfId="3922" xr:uid="{00000000-0005-0000-0000-0000B3090000}"/>
    <cellStyle name="Pound 7" xfId="3923" xr:uid="{00000000-0005-0000-0000-0000B4090000}"/>
    <cellStyle name="Pound 7 2" xfId="3924" xr:uid="{00000000-0005-0000-0000-0000B5090000}"/>
    <cellStyle name="Pound 8" xfId="3925" xr:uid="{00000000-0005-0000-0000-0000B6090000}"/>
    <cellStyle name="Pound 8 2" xfId="3926" xr:uid="{00000000-0005-0000-0000-0000B7090000}"/>
    <cellStyle name="Pound 9" xfId="3927" xr:uid="{00000000-0005-0000-0000-0000B8090000}"/>
    <cellStyle name="Pound 9 2" xfId="3928" xr:uid="{00000000-0005-0000-0000-0000B9090000}"/>
    <cellStyle name="Protected" xfId="701" xr:uid="{00000000-0005-0000-0000-0000BA090000}"/>
    <cellStyle name="Protected 2" xfId="3929" xr:uid="{00000000-0005-0000-0000-0000BB090000}"/>
    <cellStyle name="Protected 2 2" xfId="3930" xr:uid="{00000000-0005-0000-0000-0000BC090000}"/>
    <cellStyle name="Protected 2 2 2" xfId="3931" xr:uid="{00000000-0005-0000-0000-0000BD090000}"/>
    <cellStyle name="Protected 3" xfId="3932" xr:uid="{00000000-0005-0000-0000-0000BE090000}"/>
    <cellStyle name="Protected 3 2" xfId="3933" xr:uid="{00000000-0005-0000-0000-0000BF090000}"/>
    <cellStyle name="ptit" xfId="702" xr:uid="{00000000-0005-0000-0000-0000C0090000}"/>
    <cellStyle name="ptit 2" xfId="703" xr:uid="{00000000-0005-0000-0000-0000C1090000}"/>
    <cellStyle name="ptit 2 2" xfId="3934" xr:uid="{00000000-0005-0000-0000-0000C2090000}"/>
    <cellStyle name="ptit 2 2 2" xfId="3935" xr:uid="{00000000-0005-0000-0000-0000C3090000}"/>
    <cellStyle name="ptit 2 2 2 2" xfId="12650" xr:uid="{00000000-0005-0000-0000-0000C3090000}"/>
    <cellStyle name="ptit 2 2 3" xfId="12649" xr:uid="{00000000-0005-0000-0000-0000C2090000}"/>
    <cellStyle name="ptit 2 3" xfId="11731" xr:uid="{00000000-0005-0000-0000-0000C1090000}"/>
    <cellStyle name="ptit 3" xfId="704" xr:uid="{00000000-0005-0000-0000-0000C4090000}"/>
    <cellStyle name="ptit 3 2" xfId="11732" xr:uid="{00000000-0005-0000-0000-0000C4090000}"/>
    <cellStyle name="ptit 4" xfId="11730" xr:uid="{00000000-0005-0000-0000-0000C0090000}"/>
    <cellStyle name="rat" xfId="705" xr:uid="{00000000-0005-0000-0000-0000C5090000}"/>
    <cellStyle name="rat 2" xfId="706" xr:uid="{00000000-0005-0000-0000-0000C6090000}"/>
    <cellStyle name="rat 2 2" xfId="707" xr:uid="{00000000-0005-0000-0000-0000C7090000}"/>
    <cellStyle name="rat 2 2 2" xfId="3936" xr:uid="{00000000-0005-0000-0000-0000C8090000}"/>
    <cellStyle name="rat 2 2 2 2" xfId="9159" xr:uid="{00000000-0005-0000-0000-0000C8090000}"/>
    <cellStyle name="rat 2 2 2 2 2" xfId="12651" xr:uid="{00000000-0005-0000-0000-0000C8090000}"/>
    <cellStyle name="rat 2 2 2 2 3" xfId="15520" xr:uid="{00000000-0005-0000-0000-0000C8090000}"/>
    <cellStyle name="rat 2 2 2 2 4" xfId="20433" xr:uid="{00000000-0005-0000-0000-0000C8090000}"/>
    <cellStyle name="rat 2 2 2 2 5" xfId="22934" xr:uid="{00000000-0005-0000-0000-0000C8090000}"/>
    <cellStyle name="rat 2 2 2 2 6" xfId="25480" xr:uid="{00000000-0005-0000-0000-0000C8090000}"/>
    <cellStyle name="rat 2 2 2 3" xfId="10394" xr:uid="{00000000-0005-0000-0000-0000C8090000}"/>
    <cellStyle name="rat 2 2 2 3 2" xfId="11944" xr:uid="{00000000-0005-0000-0000-0000C8090000}"/>
    <cellStyle name="rat 2 2 2 3 3" xfId="14954" xr:uid="{00000000-0005-0000-0000-0000C8090000}"/>
    <cellStyle name="rat 2 2 2 3 4" xfId="19873" xr:uid="{00000000-0005-0000-0000-0000C8090000}"/>
    <cellStyle name="rat 2 2 2 3 5" xfId="22368" xr:uid="{00000000-0005-0000-0000-0000C8090000}"/>
    <cellStyle name="rat 2 2 2 3 6" xfId="24914" xr:uid="{00000000-0005-0000-0000-0000C8090000}"/>
    <cellStyle name="rat 2 2 2 4" xfId="12767" xr:uid="{00000000-0005-0000-0000-0000C8090000}"/>
    <cellStyle name="rat 2 2 2 4 2" xfId="15636" xr:uid="{00000000-0005-0000-0000-0000C8090000}"/>
    <cellStyle name="rat 2 2 2 4 3" xfId="20541" xr:uid="{00000000-0005-0000-0000-0000C8090000}"/>
    <cellStyle name="rat 2 2 2 4 4" xfId="23050" xr:uid="{00000000-0005-0000-0000-0000C8090000}"/>
    <cellStyle name="rat 2 2 2 4 5" xfId="25596" xr:uid="{00000000-0005-0000-0000-0000C8090000}"/>
    <cellStyle name="rat 2 2 2 5" xfId="11855" xr:uid="{00000000-0005-0000-0000-0000C8090000}"/>
    <cellStyle name="rat 2 2 2 5 2" xfId="14865" xr:uid="{00000000-0005-0000-0000-0000C8090000}"/>
    <cellStyle name="rat 2 2 2 5 3" xfId="19788" xr:uid="{00000000-0005-0000-0000-0000C8090000}"/>
    <cellStyle name="rat 2 2 2 5 4" xfId="22279" xr:uid="{00000000-0005-0000-0000-0000C8090000}"/>
    <cellStyle name="rat 2 2 2 5 5" xfId="24825" xr:uid="{00000000-0005-0000-0000-0000C8090000}"/>
    <cellStyle name="rat 2 2 2 6" xfId="11388" xr:uid="{00000000-0005-0000-0000-0000C8090000}"/>
    <cellStyle name="rat 2 2 2 7" xfId="18856" xr:uid="{00000000-0005-0000-0000-0000C8090000}"/>
    <cellStyle name="rat 2 2 3" xfId="8874" xr:uid="{00000000-0005-0000-0000-0000C7090000}"/>
    <cellStyle name="rat 2 2 3 2" xfId="11735" xr:uid="{00000000-0005-0000-0000-0000C7090000}"/>
    <cellStyle name="rat 2 2 3 3" xfId="14745" xr:uid="{00000000-0005-0000-0000-0000C7090000}"/>
    <cellStyle name="rat 2 2 3 4" xfId="19678" xr:uid="{00000000-0005-0000-0000-0000C7090000}"/>
    <cellStyle name="rat 2 2 3 5" xfId="22159" xr:uid="{00000000-0005-0000-0000-0000C7090000}"/>
    <cellStyle name="rat 2 2 3 6" xfId="24705" xr:uid="{00000000-0005-0000-0000-0000C7090000}"/>
    <cellStyle name="rat 2 2 4" xfId="10109" xr:uid="{00000000-0005-0000-0000-0000C7090000}"/>
    <cellStyle name="rat 2 2 4 2" xfId="13900" xr:uid="{00000000-0005-0000-0000-0000C7090000}"/>
    <cellStyle name="rat 2 2 4 3" xfId="16441" xr:uid="{00000000-0005-0000-0000-0000C7090000}"/>
    <cellStyle name="rat 2 2 4 4" xfId="21321" xr:uid="{00000000-0005-0000-0000-0000C7090000}"/>
    <cellStyle name="rat 2 2 4 5" xfId="23855" xr:uid="{00000000-0005-0000-0000-0000C7090000}"/>
    <cellStyle name="rat 2 2 4 6" xfId="26401" xr:uid="{00000000-0005-0000-0000-0000C7090000}"/>
    <cellStyle name="rat 2 2 5" xfId="14061" xr:uid="{00000000-0005-0000-0000-0000C7090000}"/>
    <cellStyle name="rat 2 2 5 2" xfId="16599" xr:uid="{00000000-0005-0000-0000-0000C7090000}"/>
    <cellStyle name="rat 2 2 5 3" xfId="21479" xr:uid="{00000000-0005-0000-0000-0000C7090000}"/>
    <cellStyle name="rat 2 2 5 4" xfId="24013" xr:uid="{00000000-0005-0000-0000-0000C7090000}"/>
    <cellStyle name="rat 2 2 5 5" xfId="26559" xr:uid="{00000000-0005-0000-0000-0000C7090000}"/>
    <cellStyle name="rat 2 2 6" xfId="13571" xr:uid="{00000000-0005-0000-0000-0000C7090000}"/>
    <cellStyle name="rat 2 2 6 2" xfId="16114" xr:uid="{00000000-0005-0000-0000-0000C7090000}"/>
    <cellStyle name="rat 2 2 6 3" xfId="21008" xr:uid="{00000000-0005-0000-0000-0000C7090000}"/>
    <cellStyle name="rat 2 2 6 4" xfId="23528" xr:uid="{00000000-0005-0000-0000-0000C7090000}"/>
    <cellStyle name="rat 2 2 6 5" xfId="26074" xr:uid="{00000000-0005-0000-0000-0000C7090000}"/>
    <cellStyle name="rat 2 2 7" xfId="11102" xr:uid="{00000000-0005-0000-0000-0000C7090000}"/>
    <cellStyle name="rat 2 2 8" xfId="18598" xr:uid="{00000000-0005-0000-0000-0000C7090000}"/>
    <cellStyle name="rat 2 3" xfId="3937" xr:uid="{00000000-0005-0000-0000-0000C9090000}"/>
    <cellStyle name="rat 2 3 2" xfId="9160" xr:uid="{00000000-0005-0000-0000-0000C9090000}"/>
    <cellStyle name="rat 2 3 2 2" xfId="12652" xr:uid="{00000000-0005-0000-0000-0000C9090000}"/>
    <cellStyle name="rat 2 3 2 3" xfId="15521" xr:uid="{00000000-0005-0000-0000-0000C9090000}"/>
    <cellStyle name="rat 2 3 2 4" xfId="20434" xr:uid="{00000000-0005-0000-0000-0000C9090000}"/>
    <cellStyle name="rat 2 3 2 5" xfId="22935" xr:uid="{00000000-0005-0000-0000-0000C9090000}"/>
    <cellStyle name="rat 2 3 2 6" xfId="25481" xr:uid="{00000000-0005-0000-0000-0000C9090000}"/>
    <cellStyle name="rat 2 3 3" xfId="10395" xr:uid="{00000000-0005-0000-0000-0000C9090000}"/>
    <cellStyle name="rat 2 3 3 2" xfId="12890" xr:uid="{00000000-0005-0000-0000-0000C9090000}"/>
    <cellStyle name="rat 2 3 3 3" xfId="15759" xr:uid="{00000000-0005-0000-0000-0000C9090000}"/>
    <cellStyle name="rat 2 3 3 4" xfId="20653" xr:uid="{00000000-0005-0000-0000-0000C9090000}"/>
    <cellStyle name="rat 2 3 3 5" xfId="23173" xr:uid="{00000000-0005-0000-0000-0000C9090000}"/>
    <cellStyle name="rat 2 3 3 6" xfId="25719" xr:uid="{00000000-0005-0000-0000-0000C9090000}"/>
    <cellStyle name="rat 2 3 4" xfId="12768" xr:uid="{00000000-0005-0000-0000-0000C9090000}"/>
    <cellStyle name="rat 2 3 4 2" xfId="15637" xr:uid="{00000000-0005-0000-0000-0000C9090000}"/>
    <cellStyle name="rat 2 3 4 3" xfId="20542" xr:uid="{00000000-0005-0000-0000-0000C9090000}"/>
    <cellStyle name="rat 2 3 4 4" xfId="23051" xr:uid="{00000000-0005-0000-0000-0000C9090000}"/>
    <cellStyle name="rat 2 3 4 5" xfId="25597" xr:uid="{00000000-0005-0000-0000-0000C9090000}"/>
    <cellStyle name="rat 2 3 5" xfId="12795" xr:uid="{00000000-0005-0000-0000-0000C9090000}"/>
    <cellStyle name="rat 2 3 5 2" xfId="15664" xr:uid="{00000000-0005-0000-0000-0000C9090000}"/>
    <cellStyle name="rat 2 3 5 3" xfId="20569" xr:uid="{00000000-0005-0000-0000-0000C9090000}"/>
    <cellStyle name="rat 2 3 5 4" xfId="23078" xr:uid="{00000000-0005-0000-0000-0000C9090000}"/>
    <cellStyle name="rat 2 3 5 5" xfId="25624" xr:uid="{00000000-0005-0000-0000-0000C9090000}"/>
    <cellStyle name="rat 2 3 6" xfId="11389" xr:uid="{00000000-0005-0000-0000-0000C9090000}"/>
    <cellStyle name="rat 2 3 7" xfId="18857" xr:uid="{00000000-0005-0000-0000-0000C9090000}"/>
    <cellStyle name="rat 2 4" xfId="8873" xr:uid="{00000000-0005-0000-0000-0000C6090000}"/>
    <cellStyle name="rat 2 4 2" xfId="11734" xr:uid="{00000000-0005-0000-0000-0000C6090000}"/>
    <cellStyle name="rat 2 4 3" xfId="14744" xr:uid="{00000000-0005-0000-0000-0000C6090000}"/>
    <cellStyle name="rat 2 4 4" xfId="19677" xr:uid="{00000000-0005-0000-0000-0000C6090000}"/>
    <cellStyle name="rat 2 4 5" xfId="22158" xr:uid="{00000000-0005-0000-0000-0000C6090000}"/>
    <cellStyle name="rat 2 4 6" xfId="24704" xr:uid="{00000000-0005-0000-0000-0000C6090000}"/>
    <cellStyle name="rat 2 5" xfId="10108" xr:uid="{00000000-0005-0000-0000-0000C6090000}"/>
    <cellStyle name="rat 2 5 2" xfId="12186" xr:uid="{00000000-0005-0000-0000-0000C6090000}"/>
    <cellStyle name="rat 2 5 3" xfId="15096" xr:uid="{00000000-0005-0000-0000-0000C6090000}"/>
    <cellStyle name="rat 2 5 4" xfId="20015" xr:uid="{00000000-0005-0000-0000-0000C6090000}"/>
    <cellStyle name="rat 2 5 5" xfId="22510" xr:uid="{00000000-0005-0000-0000-0000C6090000}"/>
    <cellStyle name="rat 2 5 6" xfId="25056" xr:uid="{00000000-0005-0000-0000-0000C6090000}"/>
    <cellStyle name="rat 2 6" xfId="14062" xr:uid="{00000000-0005-0000-0000-0000C6090000}"/>
    <cellStyle name="rat 2 6 2" xfId="16600" xr:uid="{00000000-0005-0000-0000-0000C6090000}"/>
    <cellStyle name="rat 2 6 3" xfId="21480" xr:uid="{00000000-0005-0000-0000-0000C6090000}"/>
    <cellStyle name="rat 2 6 4" xfId="24014" xr:uid="{00000000-0005-0000-0000-0000C6090000}"/>
    <cellStyle name="rat 2 6 5" xfId="26560" xr:uid="{00000000-0005-0000-0000-0000C6090000}"/>
    <cellStyle name="rat 2 7" xfId="13572" xr:uid="{00000000-0005-0000-0000-0000C6090000}"/>
    <cellStyle name="rat 2 7 2" xfId="16115" xr:uid="{00000000-0005-0000-0000-0000C6090000}"/>
    <cellStyle name="rat 2 7 3" xfId="21009" xr:uid="{00000000-0005-0000-0000-0000C6090000}"/>
    <cellStyle name="rat 2 7 4" xfId="23529" xr:uid="{00000000-0005-0000-0000-0000C6090000}"/>
    <cellStyle name="rat 2 7 5" xfId="26075" xr:uid="{00000000-0005-0000-0000-0000C6090000}"/>
    <cellStyle name="rat 2 8" xfId="11101" xr:uid="{00000000-0005-0000-0000-0000C6090000}"/>
    <cellStyle name="rat 2 9" xfId="18597" xr:uid="{00000000-0005-0000-0000-0000C6090000}"/>
    <cellStyle name="rat 3" xfId="708" xr:uid="{00000000-0005-0000-0000-0000CA090000}"/>
    <cellStyle name="rat 3 2" xfId="8875" xr:uid="{00000000-0005-0000-0000-0000CA090000}"/>
    <cellStyle name="rat 3 2 2" xfId="11736" xr:uid="{00000000-0005-0000-0000-0000CA090000}"/>
    <cellStyle name="rat 3 2 3" xfId="14746" xr:uid="{00000000-0005-0000-0000-0000CA090000}"/>
    <cellStyle name="rat 3 2 4" xfId="19679" xr:uid="{00000000-0005-0000-0000-0000CA090000}"/>
    <cellStyle name="rat 3 2 5" xfId="22160" xr:uid="{00000000-0005-0000-0000-0000CA090000}"/>
    <cellStyle name="rat 3 2 6" xfId="24706" xr:uid="{00000000-0005-0000-0000-0000CA090000}"/>
    <cellStyle name="rat 3 3" xfId="10110" xr:uid="{00000000-0005-0000-0000-0000CA090000}"/>
    <cellStyle name="rat 3 3 2" xfId="13899" xr:uid="{00000000-0005-0000-0000-0000CA090000}"/>
    <cellStyle name="rat 3 3 3" xfId="16440" xr:uid="{00000000-0005-0000-0000-0000CA090000}"/>
    <cellStyle name="rat 3 3 4" xfId="21320" xr:uid="{00000000-0005-0000-0000-0000CA090000}"/>
    <cellStyle name="rat 3 3 5" xfId="23854" xr:uid="{00000000-0005-0000-0000-0000CA090000}"/>
    <cellStyle name="rat 3 3 6" xfId="26400" xr:uid="{00000000-0005-0000-0000-0000CA090000}"/>
    <cellStyle name="rat 3 4" xfId="14060" xr:uid="{00000000-0005-0000-0000-0000CA090000}"/>
    <cellStyle name="rat 3 4 2" xfId="16598" xr:uid="{00000000-0005-0000-0000-0000CA090000}"/>
    <cellStyle name="rat 3 4 3" xfId="21478" xr:uid="{00000000-0005-0000-0000-0000CA090000}"/>
    <cellStyle name="rat 3 4 4" xfId="24012" xr:uid="{00000000-0005-0000-0000-0000CA090000}"/>
    <cellStyle name="rat 3 4 5" xfId="26558" xr:uid="{00000000-0005-0000-0000-0000CA090000}"/>
    <cellStyle name="rat 3 5" xfId="13570" xr:uid="{00000000-0005-0000-0000-0000CA090000}"/>
    <cellStyle name="rat 3 5 2" xfId="16113" xr:uid="{00000000-0005-0000-0000-0000CA090000}"/>
    <cellStyle name="rat 3 5 3" xfId="21007" xr:uid="{00000000-0005-0000-0000-0000CA090000}"/>
    <cellStyle name="rat 3 5 4" xfId="23527" xr:uid="{00000000-0005-0000-0000-0000CA090000}"/>
    <cellStyle name="rat 3 5 5" xfId="26073" xr:uid="{00000000-0005-0000-0000-0000CA090000}"/>
    <cellStyle name="rat 3 6" xfId="11103" xr:uid="{00000000-0005-0000-0000-0000CA090000}"/>
    <cellStyle name="rat 3 7" xfId="18599" xr:uid="{00000000-0005-0000-0000-0000CA090000}"/>
    <cellStyle name="rat 4" xfId="8872" xr:uid="{00000000-0005-0000-0000-0000C5090000}"/>
    <cellStyle name="rat 4 2" xfId="11733" xr:uid="{00000000-0005-0000-0000-0000C5090000}"/>
    <cellStyle name="rat 4 3" xfId="14743" xr:uid="{00000000-0005-0000-0000-0000C5090000}"/>
    <cellStyle name="rat 4 4" xfId="19676" xr:uid="{00000000-0005-0000-0000-0000C5090000}"/>
    <cellStyle name="rat 4 5" xfId="22157" xr:uid="{00000000-0005-0000-0000-0000C5090000}"/>
    <cellStyle name="rat 4 6" xfId="24703" xr:uid="{00000000-0005-0000-0000-0000C5090000}"/>
    <cellStyle name="rat 5" xfId="10107" xr:uid="{00000000-0005-0000-0000-0000C5090000}"/>
    <cellStyle name="rat 5 2" xfId="13901" xr:uid="{00000000-0005-0000-0000-0000C5090000}"/>
    <cellStyle name="rat 5 3" xfId="16442" xr:uid="{00000000-0005-0000-0000-0000C5090000}"/>
    <cellStyle name="rat 5 4" xfId="21322" xr:uid="{00000000-0005-0000-0000-0000C5090000}"/>
    <cellStyle name="rat 5 5" xfId="23856" xr:uid="{00000000-0005-0000-0000-0000C5090000}"/>
    <cellStyle name="rat 5 6" xfId="26402" xr:uid="{00000000-0005-0000-0000-0000C5090000}"/>
    <cellStyle name="rat 6" xfId="14063" xr:uid="{00000000-0005-0000-0000-0000C5090000}"/>
    <cellStyle name="rat 6 2" xfId="16601" xr:uid="{00000000-0005-0000-0000-0000C5090000}"/>
    <cellStyle name="rat 6 3" xfId="21481" xr:uid="{00000000-0005-0000-0000-0000C5090000}"/>
    <cellStyle name="rat 6 4" xfId="24015" xr:uid="{00000000-0005-0000-0000-0000C5090000}"/>
    <cellStyle name="rat 6 5" xfId="26561" xr:uid="{00000000-0005-0000-0000-0000C5090000}"/>
    <cellStyle name="rat 7" xfId="13963" xr:uid="{00000000-0005-0000-0000-0000C5090000}"/>
    <cellStyle name="rat 7 2" xfId="16501" xr:uid="{00000000-0005-0000-0000-0000C5090000}"/>
    <cellStyle name="rat 7 3" xfId="21381" xr:uid="{00000000-0005-0000-0000-0000C5090000}"/>
    <cellStyle name="rat 7 4" xfId="23915" xr:uid="{00000000-0005-0000-0000-0000C5090000}"/>
    <cellStyle name="rat 7 5" xfId="26461" xr:uid="{00000000-0005-0000-0000-0000C5090000}"/>
    <cellStyle name="rat 8" xfId="11100" xr:uid="{00000000-0005-0000-0000-0000C5090000}"/>
    <cellStyle name="rat 9" xfId="18596" xr:uid="{00000000-0005-0000-0000-0000C5090000}"/>
    <cellStyle name="rate" xfId="709" xr:uid="{00000000-0005-0000-0000-0000CB090000}"/>
    <cellStyle name="rate 2" xfId="710" xr:uid="{00000000-0005-0000-0000-0000CC090000}"/>
    <cellStyle name="ratio" xfId="711" xr:uid="{00000000-0005-0000-0000-0000CD090000}"/>
    <cellStyle name="ratio 2" xfId="3938" xr:uid="{00000000-0005-0000-0000-0000CE090000}"/>
    <cellStyle name="Red Box" xfId="712" xr:uid="{00000000-0005-0000-0000-0000CF090000}"/>
    <cellStyle name="Red Box 10" xfId="11104" xr:uid="{00000000-0005-0000-0000-0000CF090000}"/>
    <cellStyle name="Red Box 11" xfId="14168" xr:uid="{00000000-0005-0000-0000-0000CF090000}"/>
    <cellStyle name="Red Box 12" xfId="16695" xr:uid="{00000000-0005-0000-0000-0000CF090000}"/>
    <cellStyle name="Red Box 13" xfId="17204" xr:uid="{00000000-0005-0000-0000-0000CF090000}"/>
    <cellStyle name="Red Box 14" xfId="17675" xr:uid="{00000000-0005-0000-0000-0000CF090000}"/>
    <cellStyle name="Red Box 15" xfId="18125" xr:uid="{00000000-0005-0000-0000-0000CF090000}"/>
    <cellStyle name="Red Box 16" xfId="18600" xr:uid="{00000000-0005-0000-0000-0000CF090000}"/>
    <cellStyle name="Red Box 17" xfId="19103" xr:uid="{00000000-0005-0000-0000-0000CF090000}"/>
    <cellStyle name="Red Box 18" xfId="21582" xr:uid="{00000000-0005-0000-0000-0000CF090000}"/>
    <cellStyle name="Red Box 19" xfId="24128" xr:uid="{00000000-0005-0000-0000-0000CF090000}"/>
    <cellStyle name="Red Box 2" xfId="713" xr:uid="{00000000-0005-0000-0000-0000D0090000}"/>
    <cellStyle name="Red Box 2 10" xfId="14169" xr:uid="{00000000-0005-0000-0000-0000D0090000}"/>
    <cellStyle name="Red Box 2 11" xfId="16696" xr:uid="{00000000-0005-0000-0000-0000D0090000}"/>
    <cellStyle name="Red Box 2 12" xfId="17205" xr:uid="{00000000-0005-0000-0000-0000D0090000}"/>
    <cellStyle name="Red Box 2 13" xfId="17676" xr:uid="{00000000-0005-0000-0000-0000D0090000}"/>
    <cellStyle name="Red Box 2 14" xfId="18126" xr:uid="{00000000-0005-0000-0000-0000D0090000}"/>
    <cellStyle name="Red Box 2 15" xfId="18601" xr:uid="{00000000-0005-0000-0000-0000D0090000}"/>
    <cellStyle name="Red Box 2 16" xfId="19104" xr:uid="{00000000-0005-0000-0000-0000D0090000}"/>
    <cellStyle name="Red Box 2 17" xfId="21583" xr:uid="{00000000-0005-0000-0000-0000D0090000}"/>
    <cellStyle name="Red Box 2 18" xfId="24129" xr:uid="{00000000-0005-0000-0000-0000D0090000}"/>
    <cellStyle name="Red Box 2 2" xfId="3939" xr:uid="{00000000-0005-0000-0000-0000D1090000}"/>
    <cellStyle name="Red Box 2 2 10" xfId="14441" xr:uid="{00000000-0005-0000-0000-0000D1090000}"/>
    <cellStyle name="Red Box 2 2 11" xfId="16941" xr:uid="{00000000-0005-0000-0000-0000D1090000}"/>
    <cellStyle name="Red Box 2 2 12" xfId="17450" xr:uid="{00000000-0005-0000-0000-0000D1090000}"/>
    <cellStyle name="Red Box 2 2 13" xfId="17913" xr:uid="{00000000-0005-0000-0000-0000D1090000}"/>
    <cellStyle name="Red Box 2 2 14" xfId="18371" xr:uid="{00000000-0005-0000-0000-0000D1090000}"/>
    <cellStyle name="Red Box 2 2 15" xfId="18858" xr:uid="{00000000-0005-0000-0000-0000D1090000}"/>
    <cellStyle name="Red Box 2 2 16" xfId="19376" xr:uid="{00000000-0005-0000-0000-0000D1090000}"/>
    <cellStyle name="Red Box 2 2 17" xfId="21855" xr:uid="{00000000-0005-0000-0000-0000D1090000}"/>
    <cellStyle name="Red Box 2 2 18" xfId="24401" xr:uid="{00000000-0005-0000-0000-0000D1090000}"/>
    <cellStyle name="Red Box 2 2 2" xfId="3940" xr:uid="{00000000-0005-0000-0000-0000D2090000}"/>
    <cellStyle name="Red Box 2 2 2 10" xfId="17451" xr:uid="{00000000-0005-0000-0000-0000D2090000}"/>
    <cellStyle name="Red Box 2 2 2 11" xfId="17914" xr:uid="{00000000-0005-0000-0000-0000D2090000}"/>
    <cellStyle name="Red Box 2 2 2 12" xfId="18372" xr:uid="{00000000-0005-0000-0000-0000D2090000}"/>
    <cellStyle name="Red Box 2 2 2 13" xfId="18859" xr:uid="{00000000-0005-0000-0000-0000D2090000}"/>
    <cellStyle name="Red Box 2 2 2 14" xfId="19377" xr:uid="{00000000-0005-0000-0000-0000D2090000}"/>
    <cellStyle name="Red Box 2 2 2 15" xfId="21856" xr:uid="{00000000-0005-0000-0000-0000D2090000}"/>
    <cellStyle name="Red Box 2 2 2 16" xfId="24402" xr:uid="{00000000-0005-0000-0000-0000D2090000}"/>
    <cellStyle name="Red Box 2 2 2 2" xfId="9162" xr:uid="{00000000-0005-0000-0000-0000D2090000}"/>
    <cellStyle name="Red Box 2 2 2 2 2" xfId="12654" xr:uid="{00000000-0005-0000-0000-0000D2090000}"/>
    <cellStyle name="Red Box 2 2 2 2 3" xfId="15523" xr:uid="{00000000-0005-0000-0000-0000D2090000}"/>
    <cellStyle name="Red Box 2 2 2 2 4" xfId="20436" xr:uid="{00000000-0005-0000-0000-0000D2090000}"/>
    <cellStyle name="Red Box 2 2 2 2 5" xfId="22937" xr:uid="{00000000-0005-0000-0000-0000D2090000}"/>
    <cellStyle name="Red Box 2 2 2 2 6" xfId="25483" xr:uid="{00000000-0005-0000-0000-0000D2090000}"/>
    <cellStyle name="Red Box 2 2 2 3" xfId="9611" xr:uid="{00000000-0005-0000-0000-0000D2090000}"/>
    <cellStyle name="Red Box 2 2 2 3 2" xfId="12888" xr:uid="{00000000-0005-0000-0000-0000D2090000}"/>
    <cellStyle name="Red Box 2 2 2 3 3" xfId="15757" xr:uid="{00000000-0005-0000-0000-0000D2090000}"/>
    <cellStyle name="Red Box 2 2 2 3 4" xfId="20651" xr:uid="{00000000-0005-0000-0000-0000D2090000}"/>
    <cellStyle name="Red Box 2 2 2 3 5" xfId="23171" xr:uid="{00000000-0005-0000-0000-0000D2090000}"/>
    <cellStyle name="Red Box 2 2 2 3 6" xfId="25717" xr:uid="{00000000-0005-0000-0000-0000D2090000}"/>
    <cellStyle name="Red Box 2 2 2 4" xfId="9903" xr:uid="{00000000-0005-0000-0000-0000D2090000}"/>
    <cellStyle name="Red Box 2 2 2 4 2" xfId="13730" xr:uid="{00000000-0005-0000-0000-0000D2090000}"/>
    <cellStyle name="Red Box 2 2 2 4 3" xfId="16271" xr:uid="{00000000-0005-0000-0000-0000D2090000}"/>
    <cellStyle name="Red Box 2 2 2 4 4" xfId="21155" xr:uid="{00000000-0005-0000-0000-0000D2090000}"/>
    <cellStyle name="Red Box 2 2 2 4 5" xfId="23685" xr:uid="{00000000-0005-0000-0000-0000D2090000}"/>
    <cellStyle name="Red Box 2 2 2 4 6" xfId="26231" xr:uid="{00000000-0005-0000-0000-0000D2090000}"/>
    <cellStyle name="Red Box 2 2 2 5" xfId="10397" xr:uid="{00000000-0005-0000-0000-0000D2090000}"/>
    <cellStyle name="Red Box 2 2 2 5 2" xfId="12198" xr:uid="{00000000-0005-0000-0000-0000D2090000}"/>
    <cellStyle name="Red Box 2 2 2 5 3" xfId="15108" xr:uid="{00000000-0005-0000-0000-0000D2090000}"/>
    <cellStyle name="Red Box 2 2 2 5 4" xfId="20027" xr:uid="{00000000-0005-0000-0000-0000D2090000}"/>
    <cellStyle name="Red Box 2 2 2 5 5" xfId="22522" xr:uid="{00000000-0005-0000-0000-0000D2090000}"/>
    <cellStyle name="Red Box 2 2 2 5 6" xfId="25068" xr:uid="{00000000-0005-0000-0000-0000D2090000}"/>
    <cellStyle name="Red Box 2 2 2 6" xfId="10862" xr:uid="{00000000-0005-0000-0000-0000D2090000}"/>
    <cellStyle name="Red Box 2 2 2 7" xfId="11391" xr:uid="{00000000-0005-0000-0000-0000D2090000}"/>
    <cellStyle name="Red Box 2 2 2 8" xfId="14442" xr:uid="{00000000-0005-0000-0000-0000D2090000}"/>
    <cellStyle name="Red Box 2 2 2 9" xfId="16942" xr:uid="{00000000-0005-0000-0000-0000D2090000}"/>
    <cellStyle name="Red Box 2 2 3" xfId="3941" xr:uid="{00000000-0005-0000-0000-0000D3090000}"/>
    <cellStyle name="Red Box 2 2 3 10" xfId="17452" xr:uid="{00000000-0005-0000-0000-0000D3090000}"/>
    <cellStyle name="Red Box 2 2 3 11" xfId="17915" xr:uid="{00000000-0005-0000-0000-0000D3090000}"/>
    <cellStyle name="Red Box 2 2 3 12" xfId="18373" xr:uid="{00000000-0005-0000-0000-0000D3090000}"/>
    <cellStyle name="Red Box 2 2 3 13" xfId="18860" xr:uid="{00000000-0005-0000-0000-0000D3090000}"/>
    <cellStyle name="Red Box 2 2 3 14" xfId="19378" xr:uid="{00000000-0005-0000-0000-0000D3090000}"/>
    <cellStyle name="Red Box 2 2 3 15" xfId="21857" xr:uid="{00000000-0005-0000-0000-0000D3090000}"/>
    <cellStyle name="Red Box 2 2 3 16" xfId="24403" xr:uid="{00000000-0005-0000-0000-0000D3090000}"/>
    <cellStyle name="Red Box 2 2 3 2" xfId="9163" xr:uid="{00000000-0005-0000-0000-0000D3090000}"/>
    <cellStyle name="Red Box 2 2 3 2 2" xfId="12655" xr:uid="{00000000-0005-0000-0000-0000D3090000}"/>
    <cellStyle name="Red Box 2 2 3 2 3" xfId="15524" xr:uid="{00000000-0005-0000-0000-0000D3090000}"/>
    <cellStyle name="Red Box 2 2 3 2 4" xfId="20437" xr:uid="{00000000-0005-0000-0000-0000D3090000}"/>
    <cellStyle name="Red Box 2 2 3 2 5" xfId="22938" xr:uid="{00000000-0005-0000-0000-0000D3090000}"/>
    <cellStyle name="Red Box 2 2 3 2 6" xfId="25484" xr:uid="{00000000-0005-0000-0000-0000D3090000}"/>
    <cellStyle name="Red Box 2 2 3 3" xfId="9612" xr:uid="{00000000-0005-0000-0000-0000D3090000}"/>
    <cellStyle name="Red Box 2 2 3 3 2" xfId="12887" xr:uid="{00000000-0005-0000-0000-0000D3090000}"/>
    <cellStyle name="Red Box 2 2 3 3 3" xfId="15756" xr:uid="{00000000-0005-0000-0000-0000D3090000}"/>
    <cellStyle name="Red Box 2 2 3 3 4" xfId="20650" xr:uid="{00000000-0005-0000-0000-0000D3090000}"/>
    <cellStyle name="Red Box 2 2 3 3 5" xfId="23170" xr:uid="{00000000-0005-0000-0000-0000D3090000}"/>
    <cellStyle name="Red Box 2 2 3 3 6" xfId="25716" xr:uid="{00000000-0005-0000-0000-0000D3090000}"/>
    <cellStyle name="Red Box 2 2 3 4" xfId="9904" xr:uid="{00000000-0005-0000-0000-0000D3090000}"/>
    <cellStyle name="Red Box 2 2 3 4 2" xfId="11828" xr:uid="{00000000-0005-0000-0000-0000D3090000}"/>
    <cellStyle name="Red Box 2 2 3 4 3" xfId="14838" xr:uid="{00000000-0005-0000-0000-0000D3090000}"/>
    <cellStyle name="Red Box 2 2 3 4 4" xfId="19761" xr:uid="{00000000-0005-0000-0000-0000D3090000}"/>
    <cellStyle name="Red Box 2 2 3 4 5" xfId="22252" xr:uid="{00000000-0005-0000-0000-0000D3090000}"/>
    <cellStyle name="Red Box 2 2 3 4 6" xfId="24798" xr:uid="{00000000-0005-0000-0000-0000D3090000}"/>
    <cellStyle name="Red Box 2 2 3 5" xfId="10398" xr:uid="{00000000-0005-0000-0000-0000D3090000}"/>
    <cellStyle name="Red Box 2 2 3 5 2" xfId="11593" xr:uid="{00000000-0005-0000-0000-0000D3090000}"/>
    <cellStyle name="Red Box 2 2 3 5 3" xfId="14641" xr:uid="{00000000-0005-0000-0000-0000D3090000}"/>
    <cellStyle name="Red Box 2 2 3 5 4" xfId="19576" xr:uid="{00000000-0005-0000-0000-0000D3090000}"/>
    <cellStyle name="Red Box 2 2 3 5 5" xfId="22055" xr:uid="{00000000-0005-0000-0000-0000D3090000}"/>
    <cellStyle name="Red Box 2 2 3 5 6" xfId="24601" xr:uid="{00000000-0005-0000-0000-0000D3090000}"/>
    <cellStyle name="Red Box 2 2 3 6" xfId="10863" xr:uid="{00000000-0005-0000-0000-0000D3090000}"/>
    <cellStyle name="Red Box 2 2 3 7" xfId="11392" xr:uid="{00000000-0005-0000-0000-0000D3090000}"/>
    <cellStyle name="Red Box 2 2 3 8" xfId="14443" xr:uid="{00000000-0005-0000-0000-0000D3090000}"/>
    <cellStyle name="Red Box 2 2 3 9" xfId="16943" xr:uid="{00000000-0005-0000-0000-0000D3090000}"/>
    <cellStyle name="Red Box 2 2 4" xfId="9161" xr:uid="{00000000-0005-0000-0000-0000D1090000}"/>
    <cellStyle name="Red Box 2 2 4 2" xfId="12653" xr:uid="{00000000-0005-0000-0000-0000D1090000}"/>
    <cellStyle name="Red Box 2 2 4 3" xfId="15522" xr:uid="{00000000-0005-0000-0000-0000D1090000}"/>
    <cellStyle name="Red Box 2 2 4 4" xfId="20435" xr:uid="{00000000-0005-0000-0000-0000D1090000}"/>
    <cellStyle name="Red Box 2 2 4 5" xfId="22936" xr:uid="{00000000-0005-0000-0000-0000D1090000}"/>
    <cellStyle name="Red Box 2 2 4 6" xfId="25482" xr:uid="{00000000-0005-0000-0000-0000D1090000}"/>
    <cellStyle name="Red Box 2 2 5" xfId="9610" xr:uid="{00000000-0005-0000-0000-0000D1090000}"/>
    <cellStyle name="Red Box 2 2 5 2" xfId="12889" xr:uid="{00000000-0005-0000-0000-0000D1090000}"/>
    <cellStyle name="Red Box 2 2 5 3" xfId="15758" xr:uid="{00000000-0005-0000-0000-0000D1090000}"/>
    <cellStyle name="Red Box 2 2 5 4" xfId="20652" xr:uid="{00000000-0005-0000-0000-0000D1090000}"/>
    <cellStyle name="Red Box 2 2 5 5" xfId="23172" xr:uid="{00000000-0005-0000-0000-0000D1090000}"/>
    <cellStyle name="Red Box 2 2 5 6" xfId="25718" xr:uid="{00000000-0005-0000-0000-0000D1090000}"/>
    <cellStyle name="Red Box 2 2 6" xfId="9902" xr:uid="{00000000-0005-0000-0000-0000D1090000}"/>
    <cellStyle name="Red Box 2 2 6 2" xfId="13729" xr:uid="{00000000-0005-0000-0000-0000D1090000}"/>
    <cellStyle name="Red Box 2 2 6 3" xfId="16270" xr:uid="{00000000-0005-0000-0000-0000D1090000}"/>
    <cellStyle name="Red Box 2 2 6 4" xfId="21154" xr:uid="{00000000-0005-0000-0000-0000D1090000}"/>
    <cellStyle name="Red Box 2 2 6 5" xfId="23684" xr:uid="{00000000-0005-0000-0000-0000D1090000}"/>
    <cellStyle name="Red Box 2 2 6 6" xfId="26230" xr:uid="{00000000-0005-0000-0000-0000D1090000}"/>
    <cellStyle name="Red Box 2 2 7" xfId="10396" xr:uid="{00000000-0005-0000-0000-0000D1090000}"/>
    <cellStyle name="Red Box 2 2 7 2" xfId="11854" xr:uid="{00000000-0005-0000-0000-0000D1090000}"/>
    <cellStyle name="Red Box 2 2 7 3" xfId="14864" xr:uid="{00000000-0005-0000-0000-0000D1090000}"/>
    <cellStyle name="Red Box 2 2 7 4" xfId="19787" xr:uid="{00000000-0005-0000-0000-0000D1090000}"/>
    <cellStyle name="Red Box 2 2 7 5" xfId="22278" xr:uid="{00000000-0005-0000-0000-0000D1090000}"/>
    <cellStyle name="Red Box 2 2 7 6" xfId="24824" xr:uid="{00000000-0005-0000-0000-0000D1090000}"/>
    <cellStyle name="Red Box 2 2 8" xfId="10861" xr:uid="{00000000-0005-0000-0000-0000D1090000}"/>
    <cellStyle name="Red Box 2 2 9" xfId="11390" xr:uid="{00000000-0005-0000-0000-0000D1090000}"/>
    <cellStyle name="Red Box 2 3" xfId="3942" xr:uid="{00000000-0005-0000-0000-0000D4090000}"/>
    <cellStyle name="Red Box 2 3 10" xfId="17453" xr:uid="{00000000-0005-0000-0000-0000D4090000}"/>
    <cellStyle name="Red Box 2 3 11" xfId="17916" xr:uid="{00000000-0005-0000-0000-0000D4090000}"/>
    <cellStyle name="Red Box 2 3 12" xfId="18374" xr:uid="{00000000-0005-0000-0000-0000D4090000}"/>
    <cellStyle name="Red Box 2 3 13" xfId="18861" xr:uid="{00000000-0005-0000-0000-0000D4090000}"/>
    <cellStyle name="Red Box 2 3 14" xfId="19379" xr:uid="{00000000-0005-0000-0000-0000D4090000}"/>
    <cellStyle name="Red Box 2 3 15" xfId="21858" xr:uid="{00000000-0005-0000-0000-0000D4090000}"/>
    <cellStyle name="Red Box 2 3 16" xfId="24404" xr:uid="{00000000-0005-0000-0000-0000D4090000}"/>
    <cellStyle name="Red Box 2 3 2" xfId="9164" xr:uid="{00000000-0005-0000-0000-0000D4090000}"/>
    <cellStyle name="Red Box 2 3 2 2" xfId="12656" xr:uid="{00000000-0005-0000-0000-0000D4090000}"/>
    <cellStyle name="Red Box 2 3 2 3" xfId="15525" xr:uid="{00000000-0005-0000-0000-0000D4090000}"/>
    <cellStyle name="Red Box 2 3 2 4" xfId="20438" xr:uid="{00000000-0005-0000-0000-0000D4090000}"/>
    <cellStyle name="Red Box 2 3 2 5" xfId="22939" xr:uid="{00000000-0005-0000-0000-0000D4090000}"/>
    <cellStyle name="Red Box 2 3 2 6" xfId="25485" xr:uid="{00000000-0005-0000-0000-0000D4090000}"/>
    <cellStyle name="Red Box 2 3 3" xfId="9613" xr:uid="{00000000-0005-0000-0000-0000D4090000}"/>
    <cellStyle name="Red Box 2 3 3 2" xfId="11943" xr:uid="{00000000-0005-0000-0000-0000D4090000}"/>
    <cellStyle name="Red Box 2 3 3 3" xfId="14953" xr:uid="{00000000-0005-0000-0000-0000D4090000}"/>
    <cellStyle name="Red Box 2 3 3 4" xfId="19872" xr:uid="{00000000-0005-0000-0000-0000D4090000}"/>
    <cellStyle name="Red Box 2 3 3 5" xfId="22367" xr:uid="{00000000-0005-0000-0000-0000D4090000}"/>
    <cellStyle name="Red Box 2 3 3 6" xfId="24913" xr:uid="{00000000-0005-0000-0000-0000D4090000}"/>
    <cellStyle name="Red Box 2 3 4" xfId="9905" xr:uid="{00000000-0005-0000-0000-0000D4090000}"/>
    <cellStyle name="Red Box 2 3 4 2" xfId="12769" xr:uid="{00000000-0005-0000-0000-0000D4090000}"/>
    <cellStyle name="Red Box 2 3 4 3" xfId="15638" xr:uid="{00000000-0005-0000-0000-0000D4090000}"/>
    <cellStyle name="Red Box 2 3 4 4" xfId="20543" xr:uid="{00000000-0005-0000-0000-0000D4090000}"/>
    <cellStyle name="Red Box 2 3 4 5" xfId="23052" xr:uid="{00000000-0005-0000-0000-0000D4090000}"/>
    <cellStyle name="Red Box 2 3 4 6" xfId="25598" xr:uid="{00000000-0005-0000-0000-0000D4090000}"/>
    <cellStyle name="Red Box 2 3 5" xfId="10399" xr:uid="{00000000-0005-0000-0000-0000D4090000}"/>
    <cellStyle name="Red Box 2 3 5 2" xfId="11853" xr:uid="{00000000-0005-0000-0000-0000D4090000}"/>
    <cellStyle name="Red Box 2 3 5 3" xfId="14863" xr:uid="{00000000-0005-0000-0000-0000D4090000}"/>
    <cellStyle name="Red Box 2 3 5 4" xfId="19786" xr:uid="{00000000-0005-0000-0000-0000D4090000}"/>
    <cellStyle name="Red Box 2 3 5 5" xfId="22277" xr:uid="{00000000-0005-0000-0000-0000D4090000}"/>
    <cellStyle name="Red Box 2 3 5 6" xfId="24823" xr:uid="{00000000-0005-0000-0000-0000D4090000}"/>
    <cellStyle name="Red Box 2 3 6" xfId="10864" xr:uid="{00000000-0005-0000-0000-0000D4090000}"/>
    <cellStyle name="Red Box 2 3 7" xfId="11393" xr:uid="{00000000-0005-0000-0000-0000D4090000}"/>
    <cellStyle name="Red Box 2 3 8" xfId="14444" xr:uid="{00000000-0005-0000-0000-0000D4090000}"/>
    <cellStyle name="Red Box 2 3 9" xfId="16944" xr:uid="{00000000-0005-0000-0000-0000D4090000}"/>
    <cellStyle name="Red Box 2 4" xfId="8877" xr:uid="{00000000-0005-0000-0000-0000D0090000}"/>
    <cellStyle name="Red Box 2 4 2" xfId="11738" xr:uid="{00000000-0005-0000-0000-0000D0090000}"/>
    <cellStyle name="Red Box 2 4 3" xfId="14748" xr:uid="{00000000-0005-0000-0000-0000D0090000}"/>
    <cellStyle name="Red Box 2 4 4" xfId="19681" xr:uid="{00000000-0005-0000-0000-0000D0090000}"/>
    <cellStyle name="Red Box 2 4 5" xfId="22162" xr:uid="{00000000-0005-0000-0000-0000D0090000}"/>
    <cellStyle name="Red Box 2 4 6" xfId="24708" xr:uid="{00000000-0005-0000-0000-0000D0090000}"/>
    <cellStyle name="Red Box 2 5" xfId="9365" xr:uid="{00000000-0005-0000-0000-0000D0090000}"/>
    <cellStyle name="Red Box 2 5 2" xfId="13897" xr:uid="{00000000-0005-0000-0000-0000D0090000}"/>
    <cellStyle name="Red Box 2 5 3" xfId="16438" xr:uid="{00000000-0005-0000-0000-0000D0090000}"/>
    <cellStyle name="Red Box 2 5 4" xfId="21318" xr:uid="{00000000-0005-0000-0000-0000D0090000}"/>
    <cellStyle name="Red Box 2 5 5" xfId="23852" xr:uid="{00000000-0005-0000-0000-0000D0090000}"/>
    <cellStyle name="Red Box 2 5 6" xfId="26398" xr:uid="{00000000-0005-0000-0000-0000D0090000}"/>
    <cellStyle name="Red Box 2 6" xfId="9799" xr:uid="{00000000-0005-0000-0000-0000D0090000}"/>
    <cellStyle name="Red Box 2 6 2" xfId="14058" xr:uid="{00000000-0005-0000-0000-0000D0090000}"/>
    <cellStyle name="Red Box 2 6 3" xfId="16596" xr:uid="{00000000-0005-0000-0000-0000D0090000}"/>
    <cellStyle name="Red Box 2 6 4" xfId="21476" xr:uid="{00000000-0005-0000-0000-0000D0090000}"/>
    <cellStyle name="Red Box 2 6 5" xfId="24010" xr:uid="{00000000-0005-0000-0000-0000D0090000}"/>
    <cellStyle name="Red Box 2 6 6" xfId="26556" xr:uid="{00000000-0005-0000-0000-0000D0090000}"/>
    <cellStyle name="Red Box 2 7" xfId="10112" xr:uid="{00000000-0005-0000-0000-0000D0090000}"/>
    <cellStyle name="Red Box 2 7 2" xfId="13568" xr:uid="{00000000-0005-0000-0000-0000D0090000}"/>
    <cellStyle name="Red Box 2 7 3" xfId="16111" xr:uid="{00000000-0005-0000-0000-0000D0090000}"/>
    <cellStyle name="Red Box 2 7 4" xfId="21005" xr:uid="{00000000-0005-0000-0000-0000D0090000}"/>
    <cellStyle name="Red Box 2 7 5" xfId="23525" xr:uid="{00000000-0005-0000-0000-0000D0090000}"/>
    <cellStyle name="Red Box 2 7 6" xfId="26071" xr:uid="{00000000-0005-0000-0000-0000D0090000}"/>
    <cellStyle name="Red Box 2 8" xfId="10624" xr:uid="{00000000-0005-0000-0000-0000D0090000}"/>
    <cellStyle name="Red Box 2 9" xfId="11105" xr:uid="{00000000-0005-0000-0000-0000D0090000}"/>
    <cellStyle name="Red Box 3" xfId="3943" xr:uid="{00000000-0005-0000-0000-0000D5090000}"/>
    <cellStyle name="Red Box 3 10" xfId="14445" xr:uid="{00000000-0005-0000-0000-0000D5090000}"/>
    <cellStyle name="Red Box 3 11" xfId="16945" xr:uid="{00000000-0005-0000-0000-0000D5090000}"/>
    <cellStyle name="Red Box 3 12" xfId="17454" xr:uid="{00000000-0005-0000-0000-0000D5090000}"/>
    <cellStyle name="Red Box 3 13" xfId="17917" xr:uid="{00000000-0005-0000-0000-0000D5090000}"/>
    <cellStyle name="Red Box 3 14" xfId="18375" xr:uid="{00000000-0005-0000-0000-0000D5090000}"/>
    <cellStyle name="Red Box 3 15" xfId="18862" xr:uid="{00000000-0005-0000-0000-0000D5090000}"/>
    <cellStyle name="Red Box 3 16" xfId="19380" xr:uid="{00000000-0005-0000-0000-0000D5090000}"/>
    <cellStyle name="Red Box 3 17" xfId="21859" xr:uid="{00000000-0005-0000-0000-0000D5090000}"/>
    <cellStyle name="Red Box 3 18" xfId="24405" xr:uid="{00000000-0005-0000-0000-0000D5090000}"/>
    <cellStyle name="Red Box 3 2" xfId="3944" xr:uid="{00000000-0005-0000-0000-0000D6090000}"/>
    <cellStyle name="Red Box 3 2 10" xfId="17455" xr:uid="{00000000-0005-0000-0000-0000D6090000}"/>
    <cellStyle name="Red Box 3 2 11" xfId="17918" xr:uid="{00000000-0005-0000-0000-0000D6090000}"/>
    <cellStyle name="Red Box 3 2 12" xfId="18376" xr:uid="{00000000-0005-0000-0000-0000D6090000}"/>
    <cellStyle name="Red Box 3 2 13" xfId="18863" xr:uid="{00000000-0005-0000-0000-0000D6090000}"/>
    <cellStyle name="Red Box 3 2 14" xfId="19381" xr:uid="{00000000-0005-0000-0000-0000D6090000}"/>
    <cellStyle name="Red Box 3 2 15" xfId="21860" xr:uid="{00000000-0005-0000-0000-0000D6090000}"/>
    <cellStyle name="Red Box 3 2 16" xfId="24406" xr:uid="{00000000-0005-0000-0000-0000D6090000}"/>
    <cellStyle name="Red Box 3 2 2" xfId="9166" xr:uid="{00000000-0005-0000-0000-0000D6090000}"/>
    <cellStyle name="Red Box 3 2 2 2" xfId="12658" xr:uid="{00000000-0005-0000-0000-0000D6090000}"/>
    <cellStyle name="Red Box 3 2 2 3" xfId="15527" xr:uid="{00000000-0005-0000-0000-0000D6090000}"/>
    <cellStyle name="Red Box 3 2 2 4" xfId="20440" xr:uid="{00000000-0005-0000-0000-0000D6090000}"/>
    <cellStyle name="Red Box 3 2 2 5" xfId="22941" xr:uid="{00000000-0005-0000-0000-0000D6090000}"/>
    <cellStyle name="Red Box 3 2 2 6" xfId="25487" xr:uid="{00000000-0005-0000-0000-0000D6090000}"/>
    <cellStyle name="Red Box 3 2 3" xfId="9615" xr:uid="{00000000-0005-0000-0000-0000D6090000}"/>
    <cellStyle name="Red Box 3 2 3 2" xfId="11941" xr:uid="{00000000-0005-0000-0000-0000D6090000}"/>
    <cellStyle name="Red Box 3 2 3 3" xfId="14951" xr:uid="{00000000-0005-0000-0000-0000D6090000}"/>
    <cellStyle name="Red Box 3 2 3 4" xfId="19870" xr:uid="{00000000-0005-0000-0000-0000D6090000}"/>
    <cellStyle name="Red Box 3 2 3 5" xfId="22365" xr:uid="{00000000-0005-0000-0000-0000D6090000}"/>
    <cellStyle name="Red Box 3 2 3 6" xfId="24911" xr:uid="{00000000-0005-0000-0000-0000D6090000}"/>
    <cellStyle name="Red Box 3 2 4" xfId="9907" xr:uid="{00000000-0005-0000-0000-0000D6090000}"/>
    <cellStyle name="Red Box 3 2 4 2" xfId="13732" xr:uid="{00000000-0005-0000-0000-0000D6090000}"/>
    <cellStyle name="Red Box 3 2 4 3" xfId="16273" xr:uid="{00000000-0005-0000-0000-0000D6090000}"/>
    <cellStyle name="Red Box 3 2 4 4" xfId="21157" xr:uid="{00000000-0005-0000-0000-0000D6090000}"/>
    <cellStyle name="Red Box 3 2 4 5" xfId="23687" xr:uid="{00000000-0005-0000-0000-0000D6090000}"/>
    <cellStyle name="Red Box 3 2 4 6" xfId="26233" xr:uid="{00000000-0005-0000-0000-0000D6090000}"/>
    <cellStyle name="Red Box 3 2 5" xfId="10401" xr:uid="{00000000-0005-0000-0000-0000D6090000}"/>
    <cellStyle name="Red Box 3 2 5 2" xfId="12197" xr:uid="{00000000-0005-0000-0000-0000D6090000}"/>
    <cellStyle name="Red Box 3 2 5 3" xfId="15107" xr:uid="{00000000-0005-0000-0000-0000D6090000}"/>
    <cellStyle name="Red Box 3 2 5 4" xfId="20026" xr:uid="{00000000-0005-0000-0000-0000D6090000}"/>
    <cellStyle name="Red Box 3 2 5 5" xfId="22521" xr:uid="{00000000-0005-0000-0000-0000D6090000}"/>
    <cellStyle name="Red Box 3 2 5 6" xfId="25067" xr:uid="{00000000-0005-0000-0000-0000D6090000}"/>
    <cellStyle name="Red Box 3 2 6" xfId="10866" xr:uid="{00000000-0005-0000-0000-0000D6090000}"/>
    <cellStyle name="Red Box 3 2 7" xfId="11395" xr:uid="{00000000-0005-0000-0000-0000D6090000}"/>
    <cellStyle name="Red Box 3 2 8" xfId="14446" xr:uid="{00000000-0005-0000-0000-0000D6090000}"/>
    <cellStyle name="Red Box 3 2 9" xfId="16946" xr:uid="{00000000-0005-0000-0000-0000D6090000}"/>
    <cellStyle name="Red Box 3 3" xfId="3945" xr:uid="{00000000-0005-0000-0000-0000D7090000}"/>
    <cellStyle name="Red Box 3 3 10" xfId="17456" xr:uid="{00000000-0005-0000-0000-0000D7090000}"/>
    <cellStyle name="Red Box 3 3 11" xfId="17919" xr:uid="{00000000-0005-0000-0000-0000D7090000}"/>
    <cellStyle name="Red Box 3 3 12" xfId="18377" xr:uid="{00000000-0005-0000-0000-0000D7090000}"/>
    <cellStyle name="Red Box 3 3 13" xfId="18864" xr:uid="{00000000-0005-0000-0000-0000D7090000}"/>
    <cellStyle name="Red Box 3 3 14" xfId="19382" xr:uid="{00000000-0005-0000-0000-0000D7090000}"/>
    <cellStyle name="Red Box 3 3 15" xfId="21861" xr:uid="{00000000-0005-0000-0000-0000D7090000}"/>
    <cellStyle name="Red Box 3 3 16" xfId="24407" xr:uid="{00000000-0005-0000-0000-0000D7090000}"/>
    <cellStyle name="Red Box 3 3 2" xfId="9167" xr:uid="{00000000-0005-0000-0000-0000D7090000}"/>
    <cellStyle name="Red Box 3 3 2 2" xfId="12659" xr:uid="{00000000-0005-0000-0000-0000D7090000}"/>
    <cellStyle name="Red Box 3 3 2 3" xfId="15528" xr:uid="{00000000-0005-0000-0000-0000D7090000}"/>
    <cellStyle name="Red Box 3 3 2 4" xfId="20441" xr:uid="{00000000-0005-0000-0000-0000D7090000}"/>
    <cellStyle name="Red Box 3 3 2 5" xfId="22942" xr:uid="{00000000-0005-0000-0000-0000D7090000}"/>
    <cellStyle name="Red Box 3 3 2 6" xfId="25488" xr:uid="{00000000-0005-0000-0000-0000D7090000}"/>
    <cellStyle name="Red Box 3 3 3" xfId="9616" xr:uid="{00000000-0005-0000-0000-0000D7090000}"/>
    <cellStyle name="Red Box 3 3 3 2" xfId="11940" xr:uid="{00000000-0005-0000-0000-0000D7090000}"/>
    <cellStyle name="Red Box 3 3 3 3" xfId="14950" xr:uid="{00000000-0005-0000-0000-0000D7090000}"/>
    <cellStyle name="Red Box 3 3 3 4" xfId="19869" xr:uid="{00000000-0005-0000-0000-0000D7090000}"/>
    <cellStyle name="Red Box 3 3 3 5" xfId="22364" xr:uid="{00000000-0005-0000-0000-0000D7090000}"/>
    <cellStyle name="Red Box 3 3 3 6" xfId="24910" xr:uid="{00000000-0005-0000-0000-0000D7090000}"/>
    <cellStyle name="Red Box 3 3 4" xfId="9908" xr:uid="{00000000-0005-0000-0000-0000D7090000}"/>
    <cellStyle name="Red Box 3 3 4 2" xfId="13733" xr:uid="{00000000-0005-0000-0000-0000D7090000}"/>
    <cellStyle name="Red Box 3 3 4 3" xfId="16274" xr:uid="{00000000-0005-0000-0000-0000D7090000}"/>
    <cellStyle name="Red Box 3 3 4 4" xfId="21158" xr:uid="{00000000-0005-0000-0000-0000D7090000}"/>
    <cellStyle name="Red Box 3 3 4 5" xfId="23688" xr:uid="{00000000-0005-0000-0000-0000D7090000}"/>
    <cellStyle name="Red Box 3 3 4 6" xfId="26234" xr:uid="{00000000-0005-0000-0000-0000D7090000}"/>
    <cellStyle name="Red Box 3 3 5" xfId="10402" xr:uid="{00000000-0005-0000-0000-0000D7090000}"/>
    <cellStyle name="Red Box 3 3 5 2" xfId="12196" xr:uid="{00000000-0005-0000-0000-0000D7090000}"/>
    <cellStyle name="Red Box 3 3 5 3" xfId="15106" xr:uid="{00000000-0005-0000-0000-0000D7090000}"/>
    <cellStyle name="Red Box 3 3 5 4" xfId="20025" xr:uid="{00000000-0005-0000-0000-0000D7090000}"/>
    <cellStyle name="Red Box 3 3 5 5" xfId="22520" xr:uid="{00000000-0005-0000-0000-0000D7090000}"/>
    <cellStyle name="Red Box 3 3 5 6" xfId="25066" xr:uid="{00000000-0005-0000-0000-0000D7090000}"/>
    <cellStyle name="Red Box 3 3 6" xfId="10867" xr:uid="{00000000-0005-0000-0000-0000D7090000}"/>
    <cellStyle name="Red Box 3 3 7" xfId="11396" xr:uid="{00000000-0005-0000-0000-0000D7090000}"/>
    <cellStyle name="Red Box 3 3 8" xfId="14447" xr:uid="{00000000-0005-0000-0000-0000D7090000}"/>
    <cellStyle name="Red Box 3 3 9" xfId="16947" xr:uid="{00000000-0005-0000-0000-0000D7090000}"/>
    <cellStyle name="Red Box 3 4" xfId="9165" xr:uid="{00000000-0005-0000-0000-0000D5090000}"/>
    <cellStyle name="Red Box 3 4 2" xfId="12657" xr:uid="{00000000-0005-0000-0000-0000D5090000}"/>
    <cellStyle name="Red Box 3 4 3" xfId="15526" xr:uid="{00000000-0005-0000-0000-0000D5090000}"/>
    <cellStyle name="Red Box 3 4 4" xfId="20439" xr:uid="{00000000-0005-0000-0000-0000D5090000}"/>
    <cellStyle name="Red Box 3 4 5" xfId="22940" xr:uid="{00000000-0005-0000-0000-0000D5090000}"/>
    <cellStyle name="Red Box 3 4 6" xfId="25486" xr:uid="{00000000-0005-0000-0000-0000D5090000}"/>
    <cellStyle name="Red Box 3 5" xfId="9614" xr:uid="{00000000-0005-0000-0000-0000D5090000}"/>
    <cellStyle name="Red Box 3 5 2" xfId="11942" xr:uid="{00000000-0005-0000-0000-0000D5090000}"/>
    <cellStyle name="Red Box 3 5 3" xfId="14952" xr:uid="{00000000-0005-0000-0000-0000D5090000}"/>
    <cellStyle name="Red Box 3 5 4" xfId="19871" xr:uid="{00000000-0005-0000-0000-0000D5090000}"/>
    <cellStyle name="Red Box 3 5 5" xfId="22366" xr:uid="{00000000-0005-0000-0000-0000D5090000}"/>
    <cellStyle name="Red Box 3 5 6" xfId="24912" xr:uid="{00000000-0005-0000-0000-0000D5090000}"/>
    <cellStyle name="Red Box 3 6" xfId="9906" xr:uid="{00000000-0005-0000-0000-0000D5090000}"/>
    <cellStyle name="Red Box 3 6 2" xfId="13731" xr:uid="{00000000-0005-0000-0000-0000D5090000}"/>
    <cellStyle name="Red Box 3 6 3" xfId="16272" xr:uid="{00000000-0005-0000-0000-0000D5090000}"/>
    <cellStyle name="Red Box 3 6 4" xfId="21156" xr:uid="{00000000-0005-0000-0000-0000D5090000}"/>
    <cellStyle name="Red Box 3 6 5" xfId="23686" xr:uid="{00000000-0005-0000-0000-0000D5090000}"/>
    <cellStyle name="Red Box 3 6 6" xfId="26232" xr:uid="{00000000-0005-0000-0000-0000D5090000}"/>
    <cellStyle name="Red Box 3 7" xfId="10400" xr:uid="{00000000-0005-0000-0000-0000D5090000}"/>
    <cellStyle name="Red Box 3 7 2" xfId="12794" xr:uid="{00000000-0005-0000-0000-0000D5090000}"/>
    <cellStyle name="Red Box 3 7 3" xfId="15663" xr:uid="{00000000-0005-0000-0000-0000D5090000}"/>
    <cellStyle name="Red Box 3 7 4" xfId="20568" xr:uid="{00000000-0005-0000-0000-0000D5090000}"/>
    <cellStyle name="Red Box 3 7 5" xfId="23077" xr:uid="{00000000-0005-0000-0000-0000D5090000}"/>
    <cellStyle name="Red Box 3 7 6" xfId="25623" xr:uid="{00000000-0005-0000-0000-0000D5090000}"/>
    <cellStyle name="Red Box 3 8" xfId="10865" xr:uid="{00000000-0005-0000-0000-0000D5090000}"/>
    <cellStyle name="Red Box 3 9" xfId="11394" xr:uid="{00000000-0005-0000-0000-0000D5090000}"/>
    <cellStyle name="Red Box 4" xfId="3946" xr:uid="{00000000-0005-0000-0000-0000D8090000}"/>
    <cellStyle name="Red Box 4 10" xfId="17457" xr:uid="{00000000-0005-0000-0000-0000D8090000}"/>
    <cellStyle name="Red Box 4 11" xfId="17920" xr:uid="{00000000-0005-0000-0000-0000D8090000}"/>
    <cellStyle name="Red Box 4 12" xfId="18378" xr:uid="{00000000-0005-0000-0000-0000D8090000}"/>
    <cellStyle name="Red Box 4 13" xfId="18865" xr:uid="{00000000-0005-0000-0000-0000D8090000}"/>
    <cellStyle name="Red Box 4 14" xfId="19383" xr:uid="{00000000-0005-0000-0000-0000D8090000}"/>
    <cellStyle name="Red Box 4 15" xfId="21862" xr:uid="{00000000-0005-0000-0000-0000D8090000}"/>
    <cellStyle name="Red Box 4 16" xfId="24408" xr:uid="{00000000-0005-0000-0000-0000D8090000}"/>
    <cellStyle name="Red Box 4 2" xfId="9168" xr:uid="{00000000-0005-0000-0000-0000D8090000}"/>
    <cellStyle name="Red Box 4 2 2" xfId="12660" xr:uid="{00000000-0005-0000-0000-0000D8090000}"/>
    <cellStyle name="Red Box 4 2 3" xfId="15529" xr:uid="{00000000-0005-0000-0000-0000D8090000}"/>
    <cellStyle name="Red Box 4 2 4" xfId="20442" xr:uid="{00000000-0005-0000-0000-0000D8090000}"/>
    <cellStyle name="Red Box 4 2 5" xfId="22943" xr:uid="{00000000-0005-0000-0000-0000D8090000}"/>
    <cellStyle name="Red Box 4 2 6" xfId="25489" xr:uid="{00000000-0005-0000-0000-0000D8090000}"/>
    <cellStyle name="Red Box 4 3" xfId="9617" xr:uid="{00000000-0005-0000-0000-0000D8090000}"/>
    <cellStyle name="Red Box 4 3 2" xfId="11939" xr:uid="{00000000-0005-0000-0000-0000D8090000}"/>
    <cellStyle name="Red Box 4 3 3" xfId="14949" xr:uid="{00000000-0005-0000-0000-0000D8090000}"/>
    <cellStyle name="Red Box 4 3 4" xfId="19868" xr:uid="{00000000-0005-0000-0000-0000D8090000}"/>
    <cellStyle name="Red Box 4 3 5" xfId="22363" xr:uid="{00000000-0005-0000-0000-0000D8090000}"/>
    <cellStyle name="Red Box 4 3 6" xfId="24909" xr:uid="{00000000-0005-0000-0000-0000D8090000}"/>
    <cellStyle name="Red Box 4 4" xfId="9909" xr:uid="{00000000-0005-0000-0000-0000D8090000}"/>
    <cellStyle name="Red Box 4 4 2" xfId="13734" xr:uid="{00000000-0005-0000-0000-0000D8090000}"/>
    <cellStyle name="Red Box 4 4 3" xfId="16275" xr:uid="{00000000-0005-0000-0000-0000D8090000}"/>
    <cellStyle name="Red Box 4 4 4" xfId="21159" xr:uid="{00000000-0005-0000-0000-0000D8090000}"/>
    <cellStyle name="Red Box 4 4 5" xfId="23689" xr:uid="{00000000-0005-0000-0000-0000D8090000}"/>
    <cellStyle name="Red Box 4 4 6" xfId="26235" xr:uid="{00000000-0005-0000-0000-0000D8090000}"/>
    <cellStyle name="Red Box 4 5" xfId="10403" xr:uid="{00000000-0005-0000-0000-0000D8090000}"/>
    <cellStyle name="Red Box 4 5 2" xfId="12195" xr:uid="{00000000-0005-0000-0000-0000D8090000}"/>
    <cellStyle name="Red Box 4 5 3" xfId="15105" xr:uid="{00000000-0005-0000-0000-0000D8090000}"/>
    <cellStyle name="Red Box 4 5 4" xfId="20024" xr:uid="{00000000-0005-0000-0000-0000D8090000}"/>
    <cellStyle name="Red Box 4 5 5" xfId="22519" xr:uid="{00000000-0005-0000-0000-0000D8090000}"/>
    <cellStyle name="Red Box 4 5 6" xfId="25065" xr:uid="{00000000-0005-0000-0000-0000D8090000}"/>
    <cellStyle name="Red Box 4 6" xfId="10868" xr:uid="{00000000-0005-0000-0000-0000D8090000}"/>
    <cellStyle name="Red Box 4 7" xfId="11397" xr:uid="{00000000-0005-0000-0000-0000D8090000}"/>
    <cellStyle name="Red Box 4 8" xfId="14448" xr:uid="{00000000-0005-0000-0000-0000D8090000}"/>
    <cellStyle name="Red Box 4 9" xfId="16948" xr:uid="{00000000-0005-0000-0000-0000D8090000}"/>
    <cellStyle name="Red Box 5" xfId="8876" xr:uid="{00000000-0005-0000-0000-0000CF090000}"/>
    <cellStyle name="Red Box 5 2" xfId="11737" xr:uid="{00000000-0005-0000-0000-0000CF090000}"/>
    <cellStyle name="Red Box 5 3" xfId="14747" xr:uid="{00000000-0005-0000-0000-0000CF090000}"/>
    <cellStyle name="Red Box 5 4" xfId="19680" xr:uid="{00000000-0005-0000-0000-0000CF090000}"/>
    <cellStyle name="Red Box 5 5" xfId="22161" xr:uid="{00000000-0005-0000-0000-0000CF090000}"/>
    <cellStyle name="Red Box 5 6" xfId="24707" xr:uid="{00000000-0005-0000-0000-0000CF090000}"/>
    <cellStyle name="Red Box 6" xfId="9364" xr:uid="{00000000-0005-0000-0000-0000CF090000}"/>
    <cellStyle name="Red Box 6 2" xfId="13898" xr:uid="{00000000-0005-0000-0000-0000CF090000}"/>
    <cellStyle name="Red Box 6 3" xfId="16439" xr:uid="{00000000-0005-0000-0000-0000CF090000}"/>
    <cellStyle name="Red Box 6 4" xfId="21319" xr:uid="{00000000-0005-0000-0000-0000CF090000}"/>
    <cellStyle name="Red Box 6 5" xfId="23853" xr:uid="{00000000-0005-0000-0000-0000CF090000}"/>
    <cellStyle name="Red Box 6 6" xfId="26399" xr:uid="{00000000-0005-0000-0000-0000CF090000}"/>
    <cellStyle name="Red Box 7" xfId="9798" xr:uid="{00000000-0005-0000-0000-0000CF090000}"/>
    <cellStyle name="Red Box 7 2" xfId="14059" xr:uid="{00000000-0005-0000-0000-0000CF090000}"/>
    <cellStyle name="Red Box 7 3" xfId="16597" xr:uid="{00000000-0005-0000-0000-0000CF090000}"/>
    <cellStyle name="Red Box 7 4" xfId="21477" xr:uid="{00000000-0005-0000-0000-0000CF090000}"/>
    <cellStyle name="Red Box 7 5" xfId="24011" xr:uid="{00000000-0005-0000-0000-0000CF090000}"/>
    <cellStyle name="Red Box 7 6" xfId="26557" xr:uid="{00000000-0005-0000-0000-0000CF090000}"/>
    <cellStyle name="Red Box 8" xfId="10111" xr:uid="{00000000-0005-0000-0000-0000CF090000}"/>
    <cellStyle name="Red Box 8 2" xfId="13569" xr:uid="{00000000-0005-0000-0000-0000CF090000}"/>
    <cellStyle name="Red Box 8 3" xfId="16112" xr:uid="{00000000-0005-0000-0000-0000CF090000}"/>
    <cellStyle name="Red Box 8 4" xfId="21006" xr:uid="{00000000-0005-0000-0000-0000CF090000}"/>
    <cellStyle name="Red Box 8 5" xfId="23526" xr:uid="{00000000-0005-0000-0000-0000CF090000}"/>
    <cellStyle name="Red Box 8 6" xfId="26072" xr:uid="{00000000-0005-0000-0000-0000CF090000}"/>
    <cellStyle name="Red Box 9" xfId="10623" xr:uid="{00000000-0005-0000-0000-0000CF090000}"/>
    <cellStyle name="s" xfId="714" xr:uid="{00000000-0005-0000-0000-0000D9090000}"/>
    <cellStyle name="s 2" xfId="715" xr:uid="{00000000-0005-0000-0000-0000DA090000}"/>
    <cellStyle name="s 2 2" xfId="716" xr:uid="{00000000-0005-0000-0000-0000DB090000}"/>
    <cellStyle name="s 2 2 2" xfId="3947" xr:uid="{00000000-0005-0000-0000-0000DC090000}"/>
    <cellStyle name="s 2 2 2 2" xfId="3948" xr:uid="{00000000-0005-0000-0000-0000DD090000}"/>
    <cellStyle name="s 3" xfId="3949" xr:uid="{00000000-0005-0000-0000-0000DE090000}"/>
    <cellStyle name="s 3 2" xfId="3950" xr:uid="{00000000-0005-0000-0000-0000DF090000}"/>
    <cellStyle name="s 3 2 2" xfId="3951" xr:uid="{00000000-0005-0000-0000-0000E0090000}"/>
    <cellStyle name="s_!негативный_Планирование выручки и расходов 2009_акц-10+20" xfId="717" xr:uid="{00000000-0005-0000-0000-0000E1090000}"/>
    <cellStyle name="s_!негативный_Планирование выручки и расходов 2009_акц-10+20 2" xfId="718" xr:uid="{00000000-0005-0000-0000-0000E2090000}"/>
    <cellStyle name="s_!Планирование выручки и расходов 2009_17221+8" xfId="719" xr:uid="{00000000-0005-0000-0000-0000E3090000}"/>
    <cellStyle name="s_!Планирование выручки и расходов 2009_17221+8 2" xfId="720" xr:uid="{00000000-0005-0000-0000-0000E4090000}"/>
    <cellStyle name="s_000-фактбаланс" xfId="721" xr:uid="{00000000-0005-0000-0000-0000E5090000}"/>
    <cellStyle name="s_000-фактбаланс 2" xfId="722" xr:uid="{00000000-0005-0000-0000-0000E6090000}"/>
    <cellStyle name="s_000-фактбаланс 2 2" xfId="3952" xr:uid="{00000000-0005-0000-0000-0000E7090000}"/>
    <cellStyle name="s_000-фактбаланс 2 2 2" xfId="3953" xr:uid="{00000000-0005-0000-0000-0000E8090000}"/>
    <cellStyle name="s_19_02_формы контроля2007u" xfId="723" xr:uid="{00000000-0005-0000-0000-0000E9090000}"/>
    <cellStyle name="s_19_02_формы контроля2007u 2" xfId="724" xr:uid="{00000000-0005-0000-0000-0000EA090000}"/>
    <cellStyle name="s_Assumptions" xfId="725" xr:uid="{00000000-0005-0000-0000-0000EB090000}"/>
    <cellStyle name="s_Assumptions 2" xfId="726" xr:uid="{00000000-0005-0000-0000-0000EC090000}"/>
    <cellStyle name="s_Assumptions 2 2" xfId="727" xr:uid="{00000000-0005-0000-0000-0000ED090000}"/>
    <cellStyle name="s_Assumptions 2 2 2" xfId="3954" xr:uid="{00000000-0005-0000-0000-0000EE090000}"/>
    <cellStyle name="s_Assumptions 2 2 2 2" xfId="3955" xr:uid="{00000000-0005-0000-0000-0000EF090000}"/>
    <cellStyle name="s_Assumptions 3" xfId="3956" xr:uid="{00000000-0005-0000-0000-0000F0090000}"/>
    <cellStyle name="s_Assumptions 3 2" xfId="3957" xr:uid="{00000000-0005-0000-0000-0000F1090000}"/>
    <cellStyle name="s_Assumptions 3 2 2" xfId="3958" xr:uid="{00000000-0005-0000-0000-0000F2090000}"/>
    <cellStyle name="s_Assumptions_!негативный_Планирование выручки и расходов 2009_акц-10+20" xfId="728" xr:uid="{00000000-0005-0000-0000-0000F3090000}"/>
    <cellStyle name="s_Assumptions_!негативный_Планирование выручки и расходов 2009_акц-10+20 2" xfId="729" xr:uid="{00000000-0005-0000-0000-0000F4090000}"/>
    <cellStyle name="s_Assumptions_!Планирование выручки и расходов 2009_17221+8" xfId="730" xr:uid="{00000000-0005-0000-0000-0000F5090000}"/>
    <cellStyle name="s_Assumptions_!Планирование выручки и расходов 2009_17221+8 2" xfId="731" xr:uid="{00000000-0005-0000-0000-0000F6090000}"/>
    <cellStyle name="s_Assumptions_000-фактбаланс" xfId="732" xr:uid="{00000000-0005-0000-0000-0000F7090000}"/>
    <cellStyle name="s_Assumptions_000-фактбаланс 2" xfId="733" xr:uid="{00000000-0005-0000-0000-0000F8090000}"/>
    <cellStyle name="s_Assumptions_000-фактбаланс 2 2" xfId="3959" xr:uid="{00000000-0005-0000-0000-0000F9090000}"/>
    <cellStyle name="s_Assumptions_000-фактбаланс 2 2 2" xfId="3960" xr:uid="{00000000-0005-0000-0000-0000FA090000}"/>
    <cellStyle name="s_Assumptions_19_02_формы контроля2007u" xfId="734" xr:uid="{00000000-0005-0000-0000-0000FB090000}"/>
    <cellStyle name="s_Assumptions_19_02_формы контроля2007u 2" xfId="735" xr:uid="{00000000-0005-0000-0000-0000FC090000}"/>
    <cellStyle name="s_Assumptions_АХГ_Ежемесячная отчетность_Силкина" xfId="3961" xr:uid="{00000000-0005-0000-0000-0000FD090000}"/>
    <cellStyle name="s_Assumptions_АХГ_Ежемесячная отчетность_Силкина 2" xfId="3962" xr:uid="{00000000-0005-0000-0000-0000FE090000}"/>
    <cellStyle name="s_Assumptions_АХГ_Ежемесячная отчетность_Силкина 2 2" xfId="3963" xr:uid="{00000000-0005-0000-0000-0000FF090000}"/>
    <cellStyle name="s_Assumptions_АХГ_Ежемесячная отчетность_Силкина 2 2 2" xfId="3964" xr:uid="{00000000-0005-0000-0000-0000000A0000}"/>
    <cellStyle name="s_Assumptions_Бюджет_2009_ОснЗдание&amp;Пристройка" xfId="736" xr:uid="{00000000-0005-0000-0000-0000010A0000}"/>
    <cellStyle name="s_Assumptions_Бюджет_2009_ОснЗдание&amp;Пристройка 2" xfId="737" xr:uid="{00000000-0005-0000-0000-0000020A0000}"/>
    <cellStyle name="s_Assumptions_Бюджет_2009_ОснЗдание&amp;Пристройка 2 2" xfId="3965" xr:uid="{00000000-0005-0000-0000-0000030A0000}"/>
    <cellStyle name="s_Assumptions_Бюджет_2009_ОснЗдание&amp;Пристройка 2 2 2" xfId="3966" xr:uid="{00000000-0005-0000-0000-0000040A0000}"/>
    <cellStyle name="s_Assumptions_Бюджет_2009_ОснЗдание&amp;Пристройка_Формы бюджета 2010 ООО УК МС (7)" xfId="738" xr:uid="{00000000-0005-0000-0000-0000050A0000}"/>
    <cellStyle name="s_Assumptions_Бюджет_2009_ОснЗдание&amp;Пристройка_Формы бюджета 2010 ООО УК МС (7) 2" xfId="739" xr:uid="{00000000-0005-0000-0000-0000060A0000}"/>
    <cellStyle name="s_Assumptions_Бюджет_2009_ОснЗдание&amp;Пристройка_Формы бюджета 2010 ООО УК МС (7) 2 2" xfId="3967" xr:uid="{00000000-0005-0000-0000-0000070A0000}"/>
    <cellStyle name="s_Assumptions_Бюджет_2009_ОснЗдание&amp;Пристройка_Формы бюджета 2010 ООО УК МС (7) 2 2 2" xfId="3968" xr:uid="{00000000-0005-0000-0000-0000080A0000}"/>
    <cellStyle name="s_Assumptions_Бюджет_330млн_54" xfId="740" xr:uid="{00000000-0005-0000-0000-0000090A0000}"/>
    <cellStyle name="s_Assumptions_Бюджет_330млн_54 2" xfId="741" xr:uid="{00000000-0005-0000-0000-00000A0A0000}"/>
    <cellStyle name="s_Assumptions_вер CF на 2010г " xfId="742" xr:uid="{00000000-0005-0000-0000-00000B0A0000}"/>
    <cellStyle name="s_Assumptions_вер CF на 2010г  2" xfId="743" xr:uid="{00000000-0005-0000-0000-00000C0A0000}"/>
    <cellStyle name="s_Assumptions_вер CF на 2010г  2 2" xfId="3969" xr:uid="{00000000-0005-0000-0000-00000D0A0000}"/>
    <cellStyle name="s_Assumptions_вер CF на 2010г  2 2 2" xfId="3970" xr:uid="{00000000-0005-0000-0000-00000E0A0000}"/>
    <cellStyle name="s_Assumptions_ЕдиныйБюджет_2009_ОснЗдание&amp;Пристройка" xfId="744" xr:uid="{00000000-0005-0000-0000-00000F0A0000}"/>
    <cellStyle name="s_Assumptions_ЕдиныйБюджет_2009_ОснЗдание&amp;Пристройка 2" xfId="745" xr:uid="{00000000-0005-0000-0000-0000100A0000}"/>
    <cellStyle name="s_Assumptions_ЕдиныйБюджет_2009_ОснЗдание&amp;Пристройка 2 2" xfId="3971" xr:uid="{00000000-0005-0000-0000-0000110A0000}"/>
    <cellStyle name="s_Assumptions_ЕдиныйБюджет_2009_ОснЗдание&amp;Пристройка 2 2 2" xfId="3972" xr:uid="{00000000-0005-0000-0000-0000120A0000}"/>
    <cellStyle name="s_Assumptions_КИАУР МФ" xfId="746" xr:uid="{00000000-0005-0000-0000-0000130A0000}"/>
    <cellStyle name="s_Assumptions_КИАУР МФ 2" xfId="747" xr:uid="{00000000-0005-0000-0000-0000140A0000}"/>
    <cellStyle name="s_Assumptions_КИАУР МФ 2 2" xfId="3973" xr:uid="{00000000-0005-0000-0000-0000150A0000}"/>
    <cellStyle name="s_Assumptions_КИАУР МФ 2 2 2" xfId="3974" xr:uid="{00000000-0005-0000-0000-0000160A0000}"/>
    <cellStyle name="s_Assumptions_Книга1" xfId="748" xr:uid="{00000000-0005-0000-0000-0000170A0000}"/>
    <cellStyle name="s_Assumptions_Книга1 2" xfId="749" xr:uid="{00000000-0005-0000-0000-0000180A0000}"/>
    <cellStyle name="s_Assumptions_Книга1_1" xfId="750" xr:uid="{00000000-0005-0000-0000-0000190A0000}"/>
    <cellStyle name="s_Assumptions_Книга1_1 2" xfId="751" xr:uid="{00000000-0005-0000-0000-00001A0A0000}"/>
    <cellStyle name="s_Assumptions_КСМ" xfId="3975" xr:uid="{00000000-0005-0000-0000-00001B0A0000}"/>
    <cellStyle name="s_Assumptions_КСМ 2" xfId="3976" xr:uid="{00000000-0005-0000-0000-00001C0A0000}"/>
    <cellStyle name="s_Assumptions_КСМ 2 2" xfId="3977" xr:uid="{00000000-0005-0000-0000-00001D0A0000}"/>
    <cellStyle name="s_Assumptions_КСМ 2 2 2" xfId="3978" xr:uid="{00000000-0005-0000-0000-00001E0A0000}"/>
    <cellStyle name="s_Assumptions_Медси Фитнес бюджет_2009" xfId="752" xr:uid="{00000000-0005-0000-0000-00001F0A0000}"/>
    <cellStyle name="s_Assumptions_Медси Фитнес бюджет_2009 2" xfId="753" xr:uid="{00000000-0005-0000-0000-0000200A0000}"/>
    <cellStyle name="s_Assumptions_Медси Фитнес бюджет_2009 2 2" xfId="3979" xr:uid="{00000000-0005-0000-0000-0000210A0000}"/>
    <cellStyle name="s_Assumptions_Медси Фитнес бюджет_2009 2 2 2" xfId="3980" xr:uid="{00000000-0005-0000-0000-0000220A0000}"/>
    <cellStyle name="s_Assumptions_МФит" xfId="754" xr:uid="{00000000-0005-0000-0000-0000230A0000}"/>
    <cellStyle name="s_Assumptions_МФит 2" xfId="755" xr:uid="{00000000-0005-0000-0000-0000240A0000}"/>
    <cellStyle name="s_Assumptions_МФит 2 2" xfId="3981" xr:uid="{00000000-0005-0000-0000-0000250A0000}"/>
    <cellStyle name="s_Assumptions_МФит 2 2 2" xfId="3982" xr:uid="{00000000-0005-0000-0000-0000260A0000}"/>
    <cellStyle name="s_Assumptions_Прогноз 1кв 2009" xfId="756" xr:uid="{00000000-0005-0000-0000-0000270A0000}"/>
    <cellStyle name="s_Assumptions_Прогноз 1кв 2009 2" xfId="757" xr:uid="{00000000-0005-0000-0000-0000280A0000}"/>
    <cellStyle name="s_Assumptions_Рабочий" xfId="758" xr:uid="{00000000-0005-0000-0000-0000290A0000}"/>
    <cellStyle name="s_Assumptions_Рабочий 2" xfId="759" xr:uid="{00000000-0005-0000-0000-00002A0A0000}"/>
    <cellStyle name="s_Assumptions_Свод_30 03" xfId="760" xr:uid="{00000000-0005-0000-0000-00002B0A0000}"/>
    <cellStyle name="s_Assumptions_Свод_30 03 2" xfId="761" xr:uid="{00000000-0005-0000-0000-00002C0A0000}"/>
    <cellStyle name="s_Assumptions_Свод_30 03 2 2" xfId="3983" xr:uid="{00000000-0005-0000-0000-00002D0A0000}"/>
    <cellStyle name="s_Assumptions_Свод_30 03 2 2 2" xfId="3984" xr:uid="{00000000-0005-0000-0000-00002E0A0000}"/>
    <cellStyle name="s_Assumptions_Свод_30 03_000-фактбаланс" xfId="762" xr:uid="{00000000-0005-0000-0000-00002F0A0000}"/>
    <cellStyle name="s_Assumptions_Свод_30 03_000-фактбаланс 2" xfId="763" xr:uid="{00000000-0005-0000-0000-0000300A0000}"/>
    <cellStyle name="s_Assumptions_Свод_30 03_000-фактбаланс 2 2" xfId="3985" xr:uid="{00000000-0005-0000-0000-0000310A0000}"/>
    <cellStyle name="s_Assumptions_Свод_30 03_000-фактбаланс 2 2 2" xfId="3986" xr:uid="{00000000-0005-0000-0000-0000320A0000}"/>
    <cellStyle name="s_Assumptions_Свод_30 03_КСМ" xfId="3987" xr:uid="{00000000-0005-0000-0000-0000330A0000}"/>
    <cellStyle name="s_Assumptions_Свод_30 03_КСМ 2" xfId="3988" xr:uid="{00000000-0005-0000-0000-0000340A0000}"/>
    <cellStyle name="s_Assumptions_Свод_30 03_КСМ 2 2" xfId="3989" xr:uid="{00000000-0005-0000-0000-0000350A0000}"/>
    <cellStyle name="s_Assumptions_Свод_30 03_КСМ 2 2 2" xfId="3990" xr:uid="{00000000-0005-0000-0000-0000360A0000}"/>
    <cellStyle name="s_Assumptions_Скорр вн Антикриз бюджет" xfId="764" xr:uid="{00000000-0005-0000-0000-0000370A0000}"/>
    <cellStyle name="s_Assumptions_Скорр вн Антикриз бюджет 2" xfId="765" xr:uid="{00000000-0005-0000-0000-0000380A0000}"/>
    <cellStyle name="s_Assumptions_Фин результаты  2007 (21.02)" xfId="766" xr:uid="{00000000-0005-0000-0000-0000390A0000}"/>
    <cellStyle name="s_Assumptions_Фин результаты  2007 (21.02) 2" xfId="767" xr:uid="{00000000-0005-0000-0000-00003A0A0000}"/>
    <cellStyle name="s_Assumptions_Фин результаты  2007 (21.02) 2 2" xfId="3991" xr:uid="{00000000-0005-0000-0000-00003B0A0000}"/>
    <cellStyle name="s_Assumptions_Фин результаты  2007 (21.02) 2 2 2" xfId="3992" xr:uid="{00000000-0005-0000-0000-00003C0A0000}"/>
    <cellStyle name="s_Assumptions_Фин результаты  2007 (21.02)_Книга1" xfId="768" xr:uid="{00000000-0005-0000-0000-00003D0A0000}"/>
    <cellStyle name="s_Assumptions_Фин результаты  2007 (21.02)_Книга1 2" xfId="769" xr:uid="{00000000-0005-0000-0000-00003E0A0000}"/>
    <cellStyle name="s_Assumptions_Фин результаты  2007 (21.02)_Книга1 2 2" xfId="3993" xr:uid="{00000000-0005-0000-0000-00003F0A0000}"/>
    <cellStyle name="s_Assumptions_Фин результаты  2007 (21.02)_Книга1 2 2 2" xfId="3994" xr:uid="{00000000-0005-0000-0000-0000400A0000}"/>
    <cellStyle name="s_Assumptions_Фин результаты  2007 (21.02)_Книга2" xfId="770" xr:uid="{00000000-0005-0000-0000-0000410A0000}"/>
    <cellStyle name="s_Assumptions_Фин результаты  2007 (21.02)_Книга2 2" xfId="771" xr:uid="{00000000-0005-0000-0000-0000420A0000}"/>
    <cellStyle name="s_Assumptions_Фин результаты  2007 (21.02)_Книга2 2 2" xfId="3995" xr:uid="{00000000-0005-0000-0000-0000430A0000}"/>
    <cellStyle name="s_Assumptions_Фин результаты  2007 (21.02)_Книга2 2 2 2" xfId="3996" xr:uid="{00000000-0005-0000-0000-0000440A0000}"/>
    <cellStyle name="s_Assumptions_Фитнес Ф1" xfId="772" xr:uid="{00000000-0005-0000-0000-0000450A0000}"/>
    <cellStyle name="s_Assumptions_Фитнес Ф1 2" xfId="773" xr:uid="{00000000-0005-0000-0000-0000460A0000}"/>
    <cellStyle name="s_Assumptions_Фитнес Ф1 2 2" xfId="3997" xr:uid="{00000000-0005-0000-0000-0000470A0000}"/>
    <cellStyle name="s_Assumptions_Фитнес Ф1 2 2 2" xfId="3998" xr:uid="{00000000-0005-0000-0000-0000480A0000}"/>
    <cellStyle name="s_Assumptions_Фитнес Ф1_000-фактбаланс" xfId="774" xr:uid="{00000000-0005-0000-0000-0000490A0000}"/>
    <cellStyle name="s_Assumptions_Фитнес Ф1_000-фактбаланс 2" xfId="775" xr:uid="{00000000-0005-0000-0000-00004A0A0000}"/>
    <cellStyle name="s_Assumptions_Фитнес Ф1_000-фактбаланс 2 2" xfId="3999" xr:uid="{00000000-0005-0000-0000-00004B0A0000}"/>
    <cellStyle name="s_Assumptions_Фитнес Ф1_000-фактбаланс 2 2 2" xfId="4000" xr:uid="{00000000-0005-0000-0000-00004C0A0000}"/>
    <cellStyle name="s_Assumptions_Фитнес Ф1_КСМ" xfId="4001" xr:uid="{00000000-0005-0000-0000-00004D0A0000}"/>
    <cellStyle name="s_Assumptions_Фитнес Ф1_КСМ 2" xfId="4002" xr:uid="{00000000-0005-0000-0000-00004E0A0000}"/>
    <cellStyle name="s_Assumptions_Фитнес Ф1_КСМ 2 2" xfId="4003" xr:uid="{00000000-0005-0000-0000-00004F0A0000}"/>
    <cellStyle name="s_Assumptions_Фитнес Ф1_КСМ 2 2 2" xfId="4004" xr:uid="{00000000-0005-0000-0000-0000500A0000}"/>
    <cellStyle name="s_Assumptions_Фитнес Форма контроля 03.2008" xfId="776" xr:uid="{00000000-0005-0000-0000-0000510A0000}"/>
    <cellStyle name="s_Assumptions_Фитнес Форма контроля 03.2008 2" xfId="777" xr:uid="{00000000-0005-0000-0000-0000520A0000}"/>
    <cellStyle name="s_Assumptions_Фитнес Форма контроля 03.2008 2 2" xfId="4005" xr:uid="{00000000-0005-0000-0000-0000530A0000}"/>
    <cellStyle name="s_Assumptions_Фитнес Форма контроля 03.2008 2 2 2" xfId="4006" xr:uid="{00000000-0005-0000-0000-0000540A0000}"/>
    <cellStyle name="s_Assumptions_Форма контроля Медси Фитнес 2008" xfId="778" xr:uid="{00000000-0005-0000-0000-0000550A0000}"/>
    <cellStyle name="s_Assumptions_Форма контроля Медси Фитнес 2008 2" xfId="779" xr:uid="{00000000-0005-0000-0000-0000560A0000}"/>
    <cellStyle name="s_Assumptions_Форма контроля Медси Фитнес 2008 2 2" xfId="4007" xr:uid="{00000000-0005-0000-0000-0000570A0000}"/>
    <cellStyle name="s_Assumptions_Форма контроля Медси Фитнес 2008 2 2 2" xfId="4008" xr:uid="{00000000-0005-0000-0000-0000580A0000}"/>
    <cellStyle name="s_Assumptions_Формы отчетов - Силкина" xfId="4009" xr:uid="{00000000-0005-0000-0000-0000590A0000}"/>
    <cellStyle name="s_Assumptions_Формы отчетов - Силкина 2" xfId="4010" xr:uid="{00000000-0005-0000-0000-00005A0A0000}"/>
    <cellStyle name="s_Assumptions_Формы отчетов - Силкина 2 2" xfId="4011" xr:uid="{00000000-0005-0000-0000-00005B0A0000}"/>
    <cellStyle name="s_Assumptions_Формы отчетов - Силкина 2 2 2" xfId="4012" xr:uid="{00000000-0005-0000-0000-00005C0A0000}"/>
    <cellStyle name="s_Assumptions_Формы отчетов - Силкина_КСМ" xfId="4013" xr:uid="{00000000-0005-0000-0000-00005D0A0000}"/>
    <cellStyle name="s_Assumptions_Формы отчетов - Силкина_КСМ 2" xfId="4014" xr:uid="{00000000-0005-0000-0000-00005E0A0000}"/>
    <cellStyle name="s_Assumptions_Формы отчетов - Силкина_КСМ 2 2" xfId="4015" xr:uid="{00000000-0005-0000-0000-00005F0A0000}"/>
    <cellStyle name="s_Assumptions_Формы отчетов - Силкина_КСМ 2 2 2" xfId="4016" xr:uid="{00000000-0005-0000-0000-0000600A0000}"/>
    <cellStyle name="s_Assumptions_Шаблон Бюджета 2008" xfId="780" xr:uid="{00000000-0005-0000-0000-0000610A0000}"/>
    <cellStyle name="s_Assumptions_Шаблон Бюджета 2008 2" xfId="781" xr:uid="{00000000-0005-0000-0000-0000620A0000}"/>
    <cellStyle name="s_Assumptions_Шаблон Бюджета 2008 2 2" xfId="4017" xr:uid="{00000000-0005-0000-0000-0000630A0000}"/>
    <cellStyle name="s_Assumptions_Шаблон Бюджета 2008 2 2 2" xfId="4018" xr:uid="{00000000-0005-0000-0000-0000640A0000}"/>
    <cellStyle name="s_Assumptions_Шаблон Бюджета 2008_000-фактбаланс" xfId="782" xr:uid="{00000000-0005-0000-0000-0000650A0000}"/>
    <cellStyle name="s_Assumptions_Шаблон Бюджета 2008_000-фактбаланс 2" xfId="783" xr:uid="{00000000-0005-0000-0000-0000660A0000}"/>
    <cellStyle name="s_Assumptions_Шаблон Бюджета 2008_000-фактбаланс 2 2" xfId="4019" xr:uid="{00000000-0005-0000-0000-0000670A0000}"/>
    <cellStyle name="s_Assumptions_Шаблон Бюджета 2008_000-фактбаланс 2 2 2" xfId="4020" xr:uid="{00000000-0005-0000-0000-0000680A0000}"/>
    <cellStyle name="s_Assumptions_Шаблон Бюджета 2008_КСМ" xfId="4021" xr:uid="{00000000-0005-0000-0000-0000690A0000}"/>
    <cellStyle name="s_Assumptions_Шаблон Бюджета 2008_КСМ 2" xfId="4022" xr:uid="{00000000-0005-0000-0000-00006A0A0000}"/>
    <cellStyle name="s_Assumptions_Шаблон Бюджета 2008_КСМ 2 2" xfId="4023" xr:uid="{00000000-0005-0000-0000-00006B0A0000}"/>
    <cellStyle name="s_Assumptions_Шаблон Бюджета 2008_КСМ 2 2 2" xfId="4024" xr:uid="{00000000-0005-0000-0000-00006C0A0000}"/>
    <cellStyle name="s_B_S_Ratios _B" xfId="784" xr:uid="{00000000-0005-0000-0000-00006D0A0000}"/>
    <cellStyle name="s_B_S_Ratios _B 2" xfId="785" xr:uid="{00000000-0005-0000-0000-00006E0A0000}"/>
    <cellStyle name="s_B_S_Ratios _B 2 2" xfId="786" xr:uid="{00000000-0005-0000-0000-00006F0A0000}"/>
    <cellStyle name="s_B_S_Ratios _B 2 2 2" xfId="4025" xr:uid="{00000000-0005-0000-0000-0000700A0000}"/>
    <cellStyle name="s_B_S_Ratios _B 2 2 2 2" xfId="4026" xr:uid="{00000000-0005-0000-0000-0000710A0000}"/>
    <cellStyle name="s_B_S_Ratios _B 3" xfId="4027" xr:uid="{00000000-0005-0000-0000-0000720A0000}"/>
    <cellStyle name="s_B_S_Ratios _B 3 2" xfId="4028" xr:uid="{00000000-0005-0000-0000-0000730A0000}"/>
    <cellStyle name="s_B_S_Ratios _B 3 2 2" xfId="4029" xr:uid="{00000000-0005-0000-0000-0000740A0000}"/>
    <cellStyle name="s_B_S_Ratios _B_!негативный_Планирование выручки и расходов 2009_акц-10+20" xfId="787" xr:uid="{00000000-0005-0000-0000-0000750A0000}"/>
    <cellStyle name="s_B_S_Ratios _B_!негативный_Планирование выручки и расходов 2009_акц-10+20 2" xfId="788" xr:uid="{00000000-0005-0000-0000-0000760A0000}"/>
    <cellStyle name="s_B_S_Ratios _B_!Планирование выручки и расходов 2009_17221+8" xfId="789" xr:uid="{00000000-0005-0000-0000-0000770A0000}"/>
    <cellStyle name="s_B_S_Ratios _B_!Планирование выручки и расходов 2009_17221+8 2" xfId="790" xr:uid="{00000000-0005-0000-0000-0000780A0000}"/>
    <cellStyle name="s_B_S_Ratios _B_000-фактбаланс" xfId="791" xr:uid="{00000000-0005-0000-0000-0000790A0000}"/>
    <cellStyle name="s_B_S_Ratios _B_000-фактбаланс 2" xfId="792" xr:uid="{00000000-0005-0000-0000-00007A0A0000}"/>
    <cellStyle name="s_B_S_Ratios _B_000-фактбаланс 2 2" xfId="4030" xr:uid="{00000000-0005-0000-0000-00007B0A0000}"/>
    <cellStyle name="s_B_S_Ratios _B_000-фактбаланс 2 2 2" xfId="4031" xr:uid="{00000000-0005-0000-0000-00007C0A0000}"/>
    <cellStyle name="s_B_S_Ratios _B_19_02_формы контроля2007u" xfId="793" xr:uid="{00000000-0005-0000-0000-00007D0A0000}"/>
    <cellStyle name="s_B_S_Ratios _B_19_02_формы контроля2007u 2" xfId="794" xr:uid="{00000000-0005-0000-0000-00007E0A0000}"/>
    <cellStyle name="s_B_S_Ratios _B_АХГ_Ежемесячная отчетность_Силкина" xfId="4032" xr:uid="{00000000-0005-0000-0000-00007F0A0000}"/>
    <cellStyle name="s_B_S_Ratios _B_АХГ_Ежемесячная отчетность_Силкина 2" xfId="4033" xr:uid="{00000000-0005-0000-0000-0000800A0000}"/>
    <cellStyle name="s_B_S_Ratios _B_АХГ_Ежемесячная отчетность_Силкина 2 2" xfId="4034" xr:uid="{00000000-0005-0000-0000-0000810A0000}"/>
    <cellStyle name="s_B_S_Ratios _B_АХГ_Ежемесячная отчетность_Силкина 2 2 2" xfId="4035" xr:uid="{00000000-0005-0000-0000-0000820A0000}"/>
    <cellStyle name="s_B_S_Ratios _B_Бюджет_2009_ОснЗдание&amp;Пристройка" xfId="795" xr:uid="{00000000-0005-0000-0000-0000830A0000}"/>
    <cellStyle name="s_B_S_Ratios _B_Бюджет_2009_ОснЗдание&amp;Пристройка 2" xfId="796" xr:uid="{00000000-0005-0000-0000-0000840A0000}"/>
    <cellStyle name="s_B_S_Ratios _B_Бюджет_2009_ОснЗдание&amp;Пристройка 2 2" xfId="4036" xr:uid="{00000000-0005-0000-0000-0000850A0000}"/>
    <cellStyle name="s_B_S_Ratios _B_Бюджет_2009_ОснЗдание&amp;Пристройка 2 2 2" xfId="4037" xr:uid="{00000000-0005-0000-0000-0000860A0000}"/>
    <cellStyle name="s_B_S_Ratios _B_Бюджет_2009_ОснЗдание&amp;Пристройка_Формы бюджета 2010 ООО УК МС (7)" xfId="797" xr:uid="{00000000-0005-0000-0000-0000870A0000}"/>
    <cellStyle name="s_B_S_Ratios _B_Бюджет_2009_ОснЗдание&amp;Пристройка_Формы бюджета 2010 ООО УК МС (7) 2" xfId="798" xr:uid="{00000000-0005-0000-0000-0000880A0000}"/>
    <cellStyle name="s_B_S_Ratios _B_Бюджет_2009_ОснЗдание&amp;Пристройка_Формы бюджета 2010 ООО УК МС (7) 2 2" xfId="4038" xr:uid="{00000000-0005-0000-0000-0000890A0000}"/>
    <cellStyle name="s_B_S_Ratios _B_Бюджет_2009_ОснЗдание&amp;Пристройка_Формы бюджета 2010 ООО УК МС (7) 2 2 2" xfId="4039" xr:uid="{00000000-0005-0000-0000-00008A0A0000}"/>
    <cellStyle name="s_B_S_Ratios _B_Бюджет_330млн_54" xfId="799" xr:uid="{00000000-0005-0000-0000-00008B0A0000}"/>
    <cellStyle name="s_B_S_Ratios _B_Бюджет_330млн_54 2" xfId="800" xr:uid="{00000000-0005-0000-0000-00008C0A0000}"/>
    <cellStyle name="s_B_S_Ratios _B_вер CF на 2010г " xfId="801" xr:uid="{00000000-0005-0000-0000-00008D0A0000}"/>
    <cellStyle name="s_B_S_Ratios _B_вер CF на 2010г  2" xfId="802" xr:uid="{00000000-0005-0000-0000-00008E0A0000}"/>
    <cellStyle name="s_B_S_Ratios _B_вер CF на 2010г  2 2" xfId="4040" xr:uid="{00000000-0005-0000-0000-00008F0A0000}"/>
    <cellStyle name="s_B_S_Ratios _B_вер CF на 2010г  2 2 2" xfId="4041" xr:uid="{00000000-0005-0000-0000-0000900A0000}"/>
    <cellStyle name="s_B_S_Ratios _B_ЕдиныйБюджет_2009_ОснЗдание&amp;Пристройка" xfId="803" xr:uid="{00000000-0005-0000-0000-0000910A0000}"/>
    <cellStyle name="s_B_S_Ratios _B_ЕдиныйБюджет_2009_ОснЗдание&amp;Пристройка 2" xfId="804" xr:uid="{00000000-0005-0000-0000-0000920A0000}"/>
    <cellStyle name="s_B_S_Ratios _B_ЕдиныйБюджет_2009_ОснЗдание&amp;Пристройка 2 2" xfId="4042" xr:uid="{00000000-0005-0000-0000-0000930A0000}"/>
    <cellStyle name="s_B_S_Ratios _B_ЕдиныйБюджет_2009_ОснЗдание&amp;Пристройка 2 2 2" xfId="4043" xr:uid="{00000000-0005-0000-0000-0000940A0000}"/>
    <cellStyle name="s_B_S_Ratios _B_КИАУР МФ" xfId="805" xr:uid="{00000000-0005-0000-0000-0000950A0000}"/>
    <cellStyle name="s_B_S_Ratios _B_КИАУР МФ 2" xfId="806" xr:uid="{00000000-0005-0000-0000-0000960A0000}"/>
    <cellStyle name="s_B_S_Ratios _B_КИАУР МФ 2 2" xfId="4044" xr:uid="{00000000-0005-0000-0000-0000970A0000}"/>
    <cellStyle name="s_B_S_Ratios _B_КИАУР МФ 2 2 2" xfId="4045" xr:uid="{00000000-0005-0000-0000-0000980A0000}"/>
    <cellStyle name="s_B_S_Ratios _B_Книга1" xfId="807" xr:uid="{00000000-0005-0000-0000-0000990A0000}"/>
    <cellStyle name="s_B_S_Ratios _B_Книга1 2" xfId="808" xr:uid="{00000000-0005-0000-0000-00009A0A0000}"/>
    <cellStyle name="s_B_S_Ratios _B_Книга1_1" xfId="809" xr:uid="{00000000-0005-0000-0000-00009B0A0000}"/>
    <cellStyle name="s_B_S_Ratios _B_Книга1_1 2" xfId="810" xr:uid="{00000000-0005-0000-0000-00009C0A0000}"/>
    <cellStyle name="s_B_S_Ratios _B_КСМ" xfId="4046" xr:uid="{00000000-0005-0000-0000-00009D0A0000}"/>
    <cellStyle name="s_B_S_Ratios _B_КСМ 2" xfId="4047" xr:uid="{00000000-0005-0000-0000-00009E0A0000}"/>
    <cellStyle name="s_B_S_Ratios _B_КСМ 2 2" xfId="4048" xr:uid="{00000000-0005-0000-0000-00009F0A0000}"/>
    <cellStyle name="s_B_S_Ratios _B_КСМ 2 2 2" xfId="4049" xr:uid="{00000000-0005-0000-0000-0000A00A0000}"/>
    <cellStyle name="s_B_S_Ratios _B_Медси Фитнес бюджет_2009" xfId="811" xr:uid="{00000000-0005-0000-0000-0000A10A0000}"/>
    <cellStyle name="s_B_S_Ratios _B_Медси Фитнес бюджет_2009 2" xfId="812" xr:uid="{00000000-0005-0000-0000-0000A20A0000}"/>
    <cellStyle name="s_B_S_Ratios _B_Медси Фитнес бюджет_2009 2 2" xfId="4050" xr:uid="{00000000-0005-0000-0000-0000A30A0000}"/>
    <cellStyle name="s_B_S_Ratios _B_Медси Фитнес бюджет_2009 2 2 2" xfId="4051" xr:uid="{00000000-0005-0000-0000-0000A40A0000}"/>
    <cellStyle name="s_B_S_Ratios _B_МФит" xfId="813" xr:uid="{00000000-0005-0000-0000-0000A50A0000}"/>
    <cellStyle name="s_B_S_Ratios _B_МФит 2" xfId="814" xr:uid="{00000000-0005-0000-0000-0000A60A0000}"/>
    <cellStyle name="s_B_S_Ratios _B_МФит 2 2" xfId="4052" xr:uid="{00000000-0005-0000-0000-0000A70A0000}"/>
    <cellStyle name="s_B_S_Ratios _B_МФит 2 2 2" xfId="4053" xr:uid="{00000000-0005-0000-0000-0000A80A0000}"/>
    <cellStyle name="s_B_S_Ratios _B_Прогноз 1кв 2009" xfId="815" xr:uid="{00000000-0005-0000-0000-0000A90A0000}"/>
    <cellStyle name="s_B_S_Ratios _B_Прогноз 1кв 2009 2" xfId="816" xr:uid="{00000000-0005-0000-0000-0000AA0A0000}"/>
    <cellStyle name="s_B_S_Ratios _B_Рабочий" xfId="817" xr:uid="{00000000-0005-0000-0000-0000AB0A0000}"/>
    <cellStyle name="s_B_S_Ratios _B_Рабочий 2" xfId="818" xr:uid="{00000000-0005-0000-0000-0000AC0A0000}"/>
    <cellStyle name="s_B_S_Ratios _B_Свод_30 03" xfId="819" xr:uid="{00000000-0005-0000-0000-0000AD0A0000}"/>
    <cellStyle name="s_B_S_Ratios _B_Свод_30 03 2" xfId="820" xr:uid="{00000000-0005-0000-0000-0000AE0A0000}"/>
    <cellStyle name="s_B_S_Ratios _B_Свод_30 03 2 2" xfId="4054" xr:uid="{00000000-0005-0000-0000-0000AF0A0000}"/>
    <cellStyle name="s_B_S_Ratios _B_Свод_30 03 2 2 2" xfId="4055" xr:uid="{00000000-0005-0000-0000-0000B00A0000}"/>
    <cellStyle name="s_B_S_Ratios _B_Свод_30 03_000-фактбаланс" xfId="821" xr:uid="{00000000-0005-0000-0000-0000B10A0000}"/>
    <cellStyle name="s_B_S_Ratios _B_Свод_30 03_000-фактбаланс 2" xfId="822" xr:uid="{00000000-0005-0000-0000-0000B20A0000}"/>
    <cellStyle name="s_B_S_Ratios _B_Свод_30 03_000-фактбаланс 2 2" xfId="4056" xr:uid="{00000000-0005-0000-0000-0000B30A0000}"/>
    <cellStyle name="s_B_S_Ratios _B_Свод_30 03_000-фактбаланс 2 2 2" xfId="4057" xr:uid="{00000000-0005-0000-0000-0000B40A0000}"/>
    <cellStyle name="s_B_S_Ratios _B_Свод_30 03_КСМ" xfId="4058" xr:uid="{00000000-0005-0000-0000-0000B50A0000}"/>
    <cellStyle name="s_B_S_Ratios _B_Свод_30 03_КСМ 2" xfId="4059" xr:uid="{00000000-0005-0000-0000-0000B60A0000}"/>
    <cellStyle name="s_B_S_Ratios _B_Свод_30 03_КСМ 2 2" xfId="4060" xr:uid="{00000000-0005-0000-0000-0000B70A0000}"/>
    <cellStyle name="s_B_S_Ratios _B_Свод_30 03_КСМ 2 2 2" xfId="4061" xr:uid="{00000000-0005-0000-0000-0000B80A0000}"/>
    <cellStyle name="s_B_S_Ratios _B_Скорр вн Антикриз бюджет" xfId="823" xr:uid="{00000000-0005-0000-0000-0000B90A0000}"/>
    <cellStyle name="s_B_S_Ratios _B_Скорр вн Антикриз бюджет 2" xfId="824" xr:uid="{00000000-0005-0000-0000-0000BA0A0000}"/>
    <cellStyle name="s_B_S_Ratios _B_Фин результаты  2007 (21.02)" xfId="825" xr:uid="{00000000-0005-0000-0000-0000BB0A0000}"/>
    <cellStyle name="s_B_S_Ratios _B_Фин результаты  2007 (21.02) 2" xfId="826" xr:uid="{00000000-0005-0000-0000-0000BC0A0000}"/>
    <cellStyle name="s_B_S_Ratios _B_Фин результаты  2007 (21.02) 2 2" xfId="4062" xr:uid="{00000000-0005-0000-0000-0000BD0A0000}"/>
    <cellStyle name="s_B_S_Ratios _B_Фин результаты  2007 (21.02) 2 2 2" xfId="4063" xr:uid="{00000000-0005-0000-0000-0000BE0A0000}"/>
    <cellStyle name="s_B_S_Ratios _B_Фин результаты  2007 (21.02)_Книга1" xfId="827" xr:uid="{00000000-0005-0000-0000-0000BF0A0000}"/>
    <cellStyle name="s_B_S_Ratios _B_Фин результаты  2007 (21.02)_Книга1 2" xfId="828" xr:uid="{00000000-0005-0000-0000-0000C00A0000}"/>
    <cellStyle name="s_B_S_Ratios _B_Фин результаты  2007 (21.02)_Книга1 2 2" xfId="4064" xr:uid="{00000000-0005-0000-0000-0000C10A0000}"/>
    <cellStyle name="s_B_S_Ratios _B_Фин результаты  2007 (21.02)_Книга1 2 2 2" xfId="4065" xr:uid="{00000000-0005-0000-0000-0000C20A0000}"/>
    <cellStyle name="s_B_S_Ratios _B_Фин результаты  2007 (21.02)_Книга2" xfId="829" xr:uid="{00000000-0005-0000-0000-0000C30A0000}"/>
    <cellStyle name="s_B_S_Ratios _B_Фин результаты  2007 (21.02)_Книга2 2" xfId="830" xr:uid="{00000000-0005-0000-0000-0000C40A0000}"/>
    <cellStyle name="s_B_S_Ratios _B_Фин результаты  2007 (21.02)_Книга2 2 2" xfId="4066" xr:uid="{00000000-0005-0000-0000-0000C50A0000}"/>
    <cellStyle name="s_B_S_Ratios _B_Фин результаты  2007 (21.02)_Книга2 2 2 2" xfId="4067" xr:uid="{00000000-0005-0000-0000-0000C60A0000}"/>
    <cellStyle name="s_B_S_Ratios _B_Фитнес Ф1" xfId="831" xr:uid="{00000000-0005-0000-0000-0000C70A0000}"/>
    <cellStyle name="s_B_S_Ratios _B_Фитнес Ф1 2" xfId="832" xr:uid="{00000000-0005-0000-0000-0000C80A0000}"/>
    <cellStyle name="s_B_S_Ratios _B_Фитнес Ф1 2 2" xfId="4068" xr:uid="{00000000-0005-0000-0000-0000C90A0000}"/>
    <cellStyle name="s_B_S_Ratios _B_Фитнес Ф1 2 2 2" xfId="4069" xr:uid="{00000000-0005-0000-0000-0000CA0A0000}"/>
    <cellStyle name="s_B_S_Ratios _B_Фитнес Ф1_000-фактбаланс" xfId="833" xr:uid="{00000000-0005-0000-0000-0000CB0A0000}"/>
    <cellStyle name="s_B_S_Ratios _B_Фитнес Ф1_000-фактбаланс 2" xfId="834" xr:uid="{00000000-0005-0000-0000-0000CC0A0000}"/>
    <cellStyle name="s_B_S_Ratios _B_Фитнес Ф1_000-фактбаланс 2 2" xfId="4070" xr:uid="{00000000-0005-0000-0000-0000CD0A0000}"/>
    <cellStyle name="s_B_S_Ratios _B_Фитнес Ф1_000-фактбаланс 2 2 2" xfId="4071" xr:uid="{00000000-0005-0000-0000-0000CE0A0000}"/>
    <cellStyle name="s_B_S_Ratios _B_Фитнес Ф1_КСМ" xfId="4072" xr:uid="{00000000-0005-0000-0000-0000CF0A0000}"/>
    <cellStyle name="s_B_S_Ratios _B_Фитнес Ф1_КСМ 2" xfId="4073" xr:uid="{00000000-0005-0000-0000-0000D00A0000}"/>
    <cellStyle name="s_B_S_Ratios _B_Фитнес Ф1_КСМ 2 2" xfId="4074" xr:uid="{00000000-0005-0000-0000-0000D10A0000}"/>
    <cellStyle name="s_B_S_Ratios _B_Фитнес Ф1_КСМ 2 2 2" xfId="4075" xr:uid="{00000000-0005-0000-0000-0000D20A0000}"/>
    <cellStyle name="s_B_S_Ratios _B_Фитнес Форма контроля 03.2008" xfId="835" xr:uid="{00000000-0005-0000-0000-0000D30A0000}"/>
    <cellStyle name="s_B_S_Ratios _B_Фитнес Форма контроля 03.2008 2" xfId="836" xr:uid="{00000000-0005-0000-0000-0000D40A0000}"/>
    <cellStyle name="s_B_S_Ratios _B_Фитнес Форма контроля 03.2008 2 2" xfId="4076" xr:uid="{00000000-0005-0000-0000-0000D50A0000}"/>
    <cellStyle name="s_B_S_Ratios _B_Фитнес Форма контроля 03.2008 2 2 2" xfId="4077" xr:uid="{00000000-0005-0000-0000-0000D60A0000}"/>
    <cellStyle name="s_B_S_Ratios _B_Форма контроля Медси Фитнес 2008" xfId="837" xr:uid="{00000000-0005-0000-0000-0000D70A0000}"/>
    <cellStyle name="s_B_S_Ratios _B_Форма контроля Медси Фитнес 2008 2" xfId="838" xr:uid="{00000000-0005-0000-0000-0000D80A0000}"/>
    <cellStyle name="s_B_S_Ratios _B_Форма контроля Медси Фитнес 2008 2 2" xfId="4078" xr:uid="{00000000-0005-0000-0000-0000D90A0000}"/>
    <cellStyle name="s_B_S_Ratios _B_Форма контроля Медси Фитнес 2008 2 2 2" xfId="4079" xr:uid="{00000000-0005-0000-0000-0000DA0A0000}"/>
    <cellStyle name="s_B_S_Ratios _B_Формы отчетов - Силкина" xfId="4080" xr:uid="{00000000-0005-0000-0000-0000DB0A0000}"/>
    <cellStyle name="s_B_S_Ratios _B_Формы отчетов - Силкина 2" xfId="4081" xr:uid="{00000000-0005-0000-0000-0000DC0A0000}"/>
    <cellStyle name="s_B_S_Ratios _B_Формы отчетов - Силкина 2 2" xfId="4082" xr:uid="{00000000-0005-0000-0000-0000DD0A0000}"/>
    <cellStyle name="s_B_S_Ratios _B_Формы отчетов - Силкина 2 2 2" xfId="4083" xr:uid="{00000000-0005-0000-0000-0000DE0A0000}"/>
    <cellStyle name="s_B_S_Ratios _B_Формы отчетов - Силкина_КСМ" xfId="4084" xr:uid="{00000000-0005-0000-0000-0000DF0A0000}"/>
    <cellStyle name="s_B_S_Ratios _B_Формы отчетов - Силкина_КСМ 2" xfId="4085" xr:uid="{00000000-0005-0000-0000-0000E00A0000}"/>
    <cellStyle name="s_B_S_Ratios _B_Формы отчетов - Силкина_КСМ 2 2" xfId="4086" xr:uid="{00000000-0005-0000-0000-0000E10A0000}"/>
    <cellStyle name="s_B_S_Ratios _B_Формы отчетов - Силкина_КСМ 2 2 2" xfId="4087" xr:uid="{00000000-0005-0000-0000-0000E20A0000}"/>
    <cellStyle name="s_B_S_Ratios _B_Шаблон Бюджета 2008" xfId="839" xr:uid="{00000000-0005-0000-0000-0000E30A0000}"/>
    <cellStyle name="s_B_S_Ratios _B_Шаблон Бюджета 2008 2" xfId="840" xr:uid="{00000000-0005-0000-0000-0000E40A0000}"/>
    <cellStyle name="s_B_S_Ratios _B_Шаблон Бюджета 2008 2 2" xfId="4088" xr:uid="{00000000-0005-0000-0000-0000E50A0000}"/>
    <cellStyle name="s_B_S_Ratios _B_Шаблон Бюджета 2008 2 2 2" xfId="4089" xr:uid="{00000000-0005-0000-0000-0000E60A0000}"/>
    <cellStyle name="s_B_S_Ratios _B_Шаблон Бюджета 2008_000-фактбаланс" xfId="841" xr:uid="{00000000-0005-0000-0000-0000E70A0000}"/>
    <cellStyle name="s_B_S_Ratios _B_Шаблон Бюджета 2008_000-фактбаланс 2" xfId="842" xr:uid="{00000000-0005-0000-0000-0000E80A0000}"/>
    <cellStyle name="s_B_S_Ratios _B_Шаблон Бюджета 2008_000-фактбаланс 2 2" xfId="4090" xr:uid="{00000000-0005-0000-0000-0000E90A0000}"/>
    <cellStyle name="s_B_S_Ratios _B_Шаблон Бюджета 2008_000-фактбаланс 2 2 2" xfId="4091" xr:uid="{00000000-0005-0000-0000-0000EA0A0000}"/>
    <cellStyle name="s_B_S_Ratios _B_Шаблон Бюджета 2008_КСМ" xfId="4092" xr:uid="{00000000-0005-0000-0000-0000EB0A0000}"/>
    <cellStyle name="s_B_S_Ratios _B_Шаблон Бюджета 2008_КСМ 2" xfId="4093" xr:uid="{00000000-0005-0000-0000-0000EC0A0000}"/>
    <cellStyle name="s_B_S_Ratios _B_Шаблон Бюджета 2008_КСМ 2 2" xfId="4094" xr:uid="{00000000-0005-0000-0000-0000ED0A0000}"/>
    <cellStyle name="s_B_S_Ratios _B_Шаблон Бюджета 2008_КСМ 2 2 2" xfId="4095" xr:uid="{00000000-0005-0000-0000-0000EE0A0000}"/>
    <cellStyle name="s_B_S_Ratios_T" xfId="843" xr:uid="{00000000-0005-0000-0000-0000EF0A0000}"/>
    <cellStyle name="s_B_S_Ratios_T 2" xfId="844" xr:uid="{00000000-0005-0000-0000-0000F00A0000}"/>
    <cellStyle name="s_B_S_Ratios_T 2 2" xfId="845" xr:uid="{00000000-0005-0000-0000-0000F10A0000}"/>
    <cellStyle name="s_B_S_Ratios_T 2 2 2" xfId="4096" xr:uid="{00000000-0005-0000-0000-0000F20A0000}"/>
    <cellStyle name="s_B_S_Ratios_T 2 2 2 2" xfId="4097" xr:uid="{00000000-0005-0000-0000-0000F30A0000}"/>
    <cellStyle name="s_B_S_Ratios_T 3" xfId="4098" xr:uid="{00000000-0005-0000-0000-0000F40A0000}"/>
    <cellStyle name="s_B_S_Ratios_T 3 2" xfId="4099" xr:uid="{00000000-0005-0000-0000-0000F50A0000}"/>
    <cellStyle name="s_B_S_Ratios_T 3 2 2" xfId="4100" xr:uid="{00000000-0005-0000-0000-0000F60A0000}"/>
    <cellStyle name="s_B_S_Ratios_T_!негативный_Планирование выручки и расходов 2009_акц-10+20" xfId="846" xr:uid="{00000000-0005-0000-0000-0000F70A0000}"/>
    <cellStyle name="s_B_S_Ratios_T_!негативный_Планирование выручки и расходов 2009_акц-10+20 2" xfId="847" xr:uid="{00000000-0005-0000-0000-0000F80A0000}"/>
    <cellStyle name="s_B_S_Ratios_T_!Планирование выручки и расходов 2009_17221+8" xfId="848" xr:uid="{00000000-0005-0000-0000-0000F90A0000}"/>
    <cellStyle name="s_B_S_Ratios_T_!Планирование выручки и расходов 2009_17221+8 2" xfId="849" xr:uid="{00000000-0005-0000-0000-0000FA0A0000}"/>
    <cellStyle name="s_B_S_Ratios_T_000-фактбаланс" xfId="850" xr:uid="{00000000-0005-0000-0000-0000FB0A0000}"/>
    <cellStyle name="s_B_S_Ratios_T_000-фактбаланс 2" xfId="851" xr:uid="{00000000-0005-0000-0000-0000FC0A0000}"/>
    <cellStyle name="s_B_S_Ratios_T_000-фактбаланс 2 2" xfId="4101" xr:uid="{00000000-0005-0000-0000-0000FD0A0000}"/>
    <cellStyle name="s_B_S_Ratios_T_000-фактбаланс 2 2 2" xfId="4102" xr:uid="{00000000-0005-0000-0000-0000FE0A0000}"/>
    <cellStyle name="s_B_S_Ratios_T_19_02_формы контроля2007u" xfId="852" xr:uid="{00000000-0005-0000-0000-0000FF0A0000}"/>
    <cellStyle name="s_B_S_Ratios_T_19_02_формы контроля2007u 2" xfId="853" xr:uid="{00000000-0005-0000-0000-0000000B0000}"/>
    <cellStyle name="s_B_S_Ratios_T_АХГ_Ежемесячная отчетность_Силкина" xfId="4103" xr:uid="{00000000-0005-0000-0000-0000010B0000}"/>
    <cellStyle name="s_B_S_Ratios_T_АХГ_Ежемесячная отчетность_Силкина 2" xfId="4104" xr:uid="{00000000-0005-0000-0000-0000020B0000}"/>
    <cellStyle name="s_B_S_Ratios_T_АХГ_Ежемесячная отчетность_Силкина 2 2" xfId="4105" xr:uid="{00000000-0005-0000-0000-0000030B0000}"/>
    <cellStyle name="s_B_S_Ratios_T_АХГ_Ежемесячная отчетность_Силкина 2 2 2" xfId="4106" xr:uid="{00000000-0005-0000-0000-0000040B0000}"/>
    <cellStyle name="s_B_S_Ratios_T_Бюджет_2009_ОснЗдание&amp;Пристройка" xfId="854" xr:uid="{00000000-0005-0000-0000-0000050B0000}"/>
    <cellStyle name="s_B_S_Ratios_T_Бюджет_2009_ОснЗдание&amp;Пристройка 2" xfId="855" xr:uid="{00000000-0005-0000-0000-0000060B0000}"/>
    <cellStyle name="s_B_S_Ratios_T_Бюджет_2009_ОснЗдание&amp;Пристройка 2 2" xfId="4107" xr:uid="{00000000-0005-0000-0000-0000070B0000}"/>
    <cellStyle name="s_B_S_Ratios_T_Бюджет_2009_ОснЗдание&amp;Пристройка 2 2 2" xfId="4108" xr:uid="{00000000-0005-0000-0000-0000080B0000}"/>
    <cellStyle name="s_B_S_Ratios_T_Бюджет_2009_ОснЗдание&amp;Пристройка_Формы бюджета 2010 ООО УК МС (7)" xfId="856" xr:uid="{00000000-0005-0000-0000-0000090B0000}"/>
    <cellStyle name="s_B_S_Ratios_T_Бюджет_2009_ОснЗдание&amp;Пристройка_Формы бюджета 2010 ООО УК МС (7) 2" xfId="857" xr:uid="{00000000-0005-0000-0000-00000A0B0000}"/>
    <cellStyle name="s_B_S_Ratios_T_Бюджет_2009_ОснЗдание&amp;Пристройка_Формы бюджета 2010 ООО УК МС (7) 2 2" xfId="4109" xr:uid="{00000000-0005-0000-0000-00000B0B0000}"/>
    <cellStyle name="s_B_S_Ratios_T_Бюджет_2009_ОснЗдание&amp;Пристройка_Формы бюджета 2010 ООО УК МС (7) 2 2 2" xfId="4110" xr:uid="{00000000-0005-0000-0000-00000C0B0000}"/>
    <cellStyle name="s_B_S_Ratios_T_Бюджет_330млн_54" xfId="858" xr:uid="{00000000-0005-0000-0000-00000D0B0000}"/>
    <cellStyle name="s_B_S_Ratios_T_Бюджет_330млн_54 2" xfId="859" xr:uid="{00000000-0005-0000-0000-00000E0B0000}"/>
    <cellStyle name="s_B_S_Ratios_T_вер CF на 2010г " xfId="860" xr:uid="{00000000-0005-0000-0000-00000F0B0000}"/>
    <cellStyle name="s_B_S_Ratios_T_вер CF на 2010г  2" xfId="861" xr:uid="{00000000-0005-0000-0000-0000100B0000}"/>
    <cellStyle name="s_B_S_Ratios_T_вер CF на 2010г  2 2" xfId="4111" xr:uid="{00000000-0005-0000-0000-0000110B0000}"/>
    <cellStyle name="s_B_S_Ratios_T_вер CF на 2010г  2 2 2" xfId="4112" xr:uid="{00000000-0005-0000-0000-0000120B0000}"/>
    <cellStyle name="s_B_S_Ratios_T_ЕдиныйБюджет_2009_ОснЗдание&amp;Пристройка" xfId="862" xr:uid="{00000000-0005-0000-0000-0000130B0000}"/>
    <cellStyle name="s_B_S_Ratios_T_ЕдиныйБюджет_2009_ОснЗдание&amp;Пристройка 2" xfId="863" xr:uid="{00000000-0005-0000-0000-0000140B0000}"/>
    <cellStyle name="s_B_S_Ratios_T_ЕдиныйБюджет_2009_ОснЗдание&amp;Пристройка 2 2" xfId="4113" xr:uid="{00000000-0005-0000-0000-0000150B0000}"/>
    <cellStyle name="s_B_S_Ratios_T_ЕдиныйБюджет_2009_ОснЗдание&amp;Пристройка 2 2 2" xfId="4114" xr:uid="{00000000-0005-0000-0000-0000160B0000}"/>
    <cellStyle name="s_B_S_Ratios_T_КИАУР МФ" xfId="864" xr:uid="{00000000-0005-0000-0000-0000170B0000}"/>
    <cellStyle name="s_B_S_Ratios_T_КИАУР МФ 2" xfId="865" xr:uid="{00000000-0005-0000-0000-0000180B0000}"/>
    <cellStyle name="s_B_S_Ratios_T_КИАУР МФ 2 2" xfId="4115" xr:uid="{00000000-0005-0000-0000-0000190B0000}"/>
    <cellStyle name="s_B_S_Ratios_T_КИАУР МФ 2 2 2" xfId="4116" xr:uid="{00000000-0005-0000-0000-00001A0B0000}"/>
    <cellStyle name="s_B_S_Ratios_T_Книга1" xfId="866" xr:uid="{00000000-0005-0000-0000-00001B0B0000}"/>
    <cellStyle name="s_B_S_Ratios_T_Книга1 2" xfId="867" xr:uid="{00000000-0005-0000-0000-00001C0B0000}"/>
    <cellStyle name="s_B_S_Ratios_T_Книга1_1" xfId="868" xr:uid="{00000000-0005-0000-0000-00001D0B0000}"/>
    <cellStyle name="s_B_S_Ratios_T_Книга1_1 2" xfId="869" xr:uid="{00000000-0005-0000-0000-00001E0B0000}"/>
    <cellStyle name="s_B_S_Ratios_T_КСМ" xfId="4117" xr:uid="{00000000-0005-0000-0000-00001F0B0000}"/>
    <cellStyle name="s_B_S_Ratios_T_КСМ 2" xfId="4118" xr:uid="{00000000-0005-0000-0000-0000200B0000}"/>
    <cellStyle name="s_B_S_Ratios_T_КСМ 2 2" xfId="4119" xr:uid="{00000000-0005-0000-0000-0000210B0000}"/>
    <cellStyle name="s_B_S_Ratios_T_КСМ 2 2 2" xfId="4120" xr:uid="{00000000-0005-0000-0000-0000220B0000}"/>
    <cellStyle name="s_B_S_Ratios_T_Медси Фитнес бюджет_2009" xfId="870" xr:uid="{00000000-0005-0000-0000-0000230B0000}"/>
    <cellStyle name="s_B_S_Ratios_T_Медси Фитнес бюджет_2009 2" xfId="871" xr:uid="{00000000-0005-0000-0000-0000240B0000}"/>
    <cellStyle name="s_B_S_Ratios_T_Медси Фитнес бюджет_2009 2 2" xfId="4121" xr:uid="{00000000-0005-0000-0000-0000250B0000}"/>
    <cellStyle name="s_B_S_Ratios_T_Медси Фитнес бюджет_2009 2 2 2" xfId="4122" xr:uid="{00000000-0005-0000-0000-0000260B0000}"/>
    <cellStyle name="s_B_S_Ratios_T_МФит" xfId="872" xr:uid="{00000000-0005-0000-0000-0000270B0000}"/>
    <cellStyle name="s_B_S_Ratios_T_МФит 2" xfId="873" xr:uid="{00000000-0005-0000-0000-0000280B0000}"/>
    <cellStyle name="s_B_S_Ratios_T_МФит 2 2" xfId="4123" xr:uid="{00000000-0005-0000-0000-0000290B0000}"/>
    <cellStyle name="s_B_S_Ratios_T_МФит 2 2 2" xfId="4124" xr:uid="{00000000-0005-0000-0000-00002A0B0000}"/>
    <cellStyle name="s_B_S_Ratios_T_Прогноз 1кв 2009" xfId="874" xr:uid="{00000000-0005-0000-0000-00002B0B0000}"/>
    <cellStyle name="s_B_S_Ratios_T_Прогноз 1кв 2009 2" xfId="875" xr:uid="{00000000-0005-0000-0000-00002C0B0000}"/>
    <cellStyle name="s_B_S_Ratios_T_Рабочий" xfId="876" xr:uid="{00000000-0005-0000-0000-00002D0B0000}"/>
    <cellStyle name="s_B_S_Ratios_T_Рабочий 2" xfId="877" xr:uid="{00000000-0005-0000-0000-00002E0B0000}"/>
    <cellStyle name="s_B_S_Ratios_T_Свод_30 03" xfId="878" xr:uid="{00000000-0005-0000-0000-00002F0B0000}"/>
    <cellStyle name="s_B_S_Ratios_T_Свод_30 03 2" xfId="879" xr:uid="{00000000-0005-0000-0000-0000300B0000}"/>
    <cellStyle name="s_B_S_Ratios_T_Свод_30 03 2 2" xfId="4125" xr:uid="{00000000-0005-0000-0000-0000310B0000}"/>
    <cellStyle name="s_B_S_Ratios_T_Свод_30 03 2 2 2" xfId="4126" xr:uid="{00000000-0005-0000-0000-0000320B0000}"/>
    <cellStyle name="s_B_S_Ratios_T_Свод_30 03_000-фактбаланс" xfId="880" xr:uid="{00000000-0005-0000-0000-0000330B0000}"/>
    <cellStyle name="s_B_S_Ratios_T_Свод_30 03_000-фактбаланс 2" xfId="881" xr:uid="{00000000-0005-0000-0000-0000340B0000}"/>
    <cellStyle name="s_B_S_Ratios_T_Свод_30 03_000-фактбаланс 2 2" xfId="4127" xr:uid="{00000000-0005-0000-0000-0000350B0000}"/>
    <cellStyle name="s_B_S_Ratios_T_Свод_30 03_000-фактбаланс 2 2 2" xfId="4128" xr:uid="{00000000-0005-0000-0000-0000360B0000}"/>
    <cellStyle name="s_B_S_Ratios_T_Свод_30 03_КСМ" xfId="4129" xr:uid="{00000000-0005-0000-0000-0000370B0000}"/>
    <cellStyle name="s_B_S_Ratios_T_Свод_30 03_КСМ 2" xfId="4130" xr:uid="{00000000-0005-0000-0000-0000380B0000}"/>
    <cellStyle name="s_B_S_Ratios_T_Свод_30 03_КСМ 2 2" xfId="4131" xr:uid="{00000000-0005-0000-0000-0000390B0000}"/>
    <cellStyle name="s_B_S_Ratios_T_Свод_30 03_КСМ 2 2 2" xfId="4132" xr:uid="{00000000-0005-0000-0000-00003A0B0000}"/>
    <cellStyle name="s_B_S_Ratios_T_Скорр вн Антикриз бюджет" xfId="882" xr:uid="{00000000-0005-0000-0000-00003B0B0000}"/>
    <cellStyle name="s_B_S_Ratios_T_Скорр вн Антикриз бюджет 2" xfId="883" xr:uid="{00000000-0005-0000-0000-00003C0B0000}"/>
    <cellStyle name="s_B_S_Ratios_T_Фин результаты  2007 (21.02)" xfId="884" xr:uid="{00000000-0005-0000-0000-00003D0B0000}"/>
    <cellStyle name="s_B_S_Ratios_T_Фин результаты  2007 (21.02) 2" xfId="885" xr:uid="{00000000-0005-0000-0000-00003E0B0000}"/>
    <cellStyle name="s_B_S_Ratios_T_Фин результаты  2007 (21.02) 2 2" xfId="4133" xr:uid="{00000000-0005-0000-0000-00003F0B0000}"/>
    <cellStyle name="s_B_S_Ratios_T_Фин результаты  2007 (21.02) 2 2 2" xfId="4134" xr:uid="{00000000-0005-0000-0000-0000400B0000}"/>
    <cellStyle name="s_B_S_Ratios_T_Фин результаты  2007 (21.02)_Книга1" xfId="886" xr:uid="{00000000-0005-0000-0000-0000410B0000}"/>
    <cellStyle name="s_B_S_Ratios_T_Фин результаты  2007 (21.02)_Книга1 2" xfId="887" xr:uid="{00000000-0005-0000-0000-0000420B0000}"/>
    <cellStyle name="s_B_S_Ratios_T_Фин результаты  2007 (21.02)_Книга1 2 2" xfId="4135" xr:uid="{00000000-0005-0000-0000-0000430B0000}"/>
    <cellStyle name="s_B_S_Ratios_T_Фин результаты  2007 (21.02)_Книга1 2 2 2" xfId="4136" xr:uid="{00000000-0005-0000-0000-0000440B0000}"/>
    <cellStyle name="s_B_S_Ratios_T_Фин результаты  2007 (21.02)_Книга2" xfId="888" xr:uid="{00000000-0005-0000-0000-0000450B0000}"/>
    <cellStyle name="s_B_S_Ratios_T_Фин результаты  2007 (21.02)_Книга2 2" xfId="889" xr:uid="{00000000-0005-0000-0000-0000460B0000}"/>
    <cellStyle name="s_B_S_Ratios_T_Фин результаты  2007 (21.02)_Книга2 2 2" xfId="4137" xr:uid="{00000000-0005-0000-0000-0000470B0000}"/>
    <cellStyle name="s_B_S_Ratios_T_Фин результаты  2007 (21.02)_Книга2 2 2 2" xfId="4138" xr:uid="{00000000-0005-0000-0000-0000480B0000}"/>
    <cellStyle name="s_B_S_Ratios_T_Фитнес Ф1" xfId="890" xr:uid="{00000000-0005-0000-0000-0000490B0000}"/>
    <cellStyle name="s_B_S_Ratios_T_Фитнес Ф1 2" xfId="891" xr:uid="{00000000-0005-0000-0000-00004A0B0000}"/>
    <cellStyle name="s_B_S_Ratios_T_Фитнес Ф1 2 2" xfId="4139" xr:uid="{00000000-0005-0000-0000-00004B0B0000}"/>
    <cellStyle name="s_B_S_Ratios_T_Фитнес Ф1 2 2 2" xfId="4140" xr:uid="{00000000-0005-0000-0000-00004C0B0000}"/>
    <cellStyle name="s_B_S_Ratios_T_Фитнес Ф1_000-фактбаланс" xfId="892" xr:uid="{00000000-0005-0000-0000-00004D0B0000}"/>
    <cellStyle name="s_B_S_Ratios_T_Фитнес Ф1_000-фактбаланс 2" xfId="893" xr:uid="{00000000-0005-0000-0000-00004E0B0000}"/>
    <cellStyle name="s_B_S_Ratios_T_Фитнес Ф1_000-фактбаланс 2 2" xfId="4141" xr:uid="{00000000-0005-0000-0000-00004F0B0000}"/>
    <cellStyle name="s_B_S_Ratios_T_Фитнес Ф1_000-фактбаланс 2 2 2" xfId="4142" xr:uid="{00000000-0005-0000-0000-0000500B0000}"/>
    <cellStyle name="s_B_S_Ratios_T_Фитнес Ф1_КСМ" xfId="4143" xr:uid="{00000000-0005-0000-0000-0000510B0000}"/>
    <cellStyle name="s_B_S_Ratios_T_Фитнес Ф1_КСМ 2" xfId="4144" xr:uid="{00000000-0005-0000-0000-0000520B0000}"/>
    <cellStyle name="s_B_S_Ratios_T_Фитнес Ф1_КСМ 2 2" xfId="4145" xr:uid="{00000000-0005-0000-0000-0000530B0000}"/>
    <cellStyle name="s_B_S_Ratios_T_Фитнес Ф1_КСМ 2 2 2" xfId="4146" xr:uid="{00000000-0005-0000-0000-0000540B0000}"/>
    <cellStyle name="s_B_S_Ratios_T_Фитнес Форма контроля 03.2008" xfId="894" xr:uid="{00000000-0005-0000-0000-0000550B0000}"/>
    <cellStyle name="s_B_S_Ratios_T_Фитнес Форма контроля 03.2008 2" xfId="895" xr:uid="{00000000-0005-0000-0000-0000560B0000}"/>
    <cellStyle name="s_B_S_Ratios_T_Фитнес Форма контроля 03.2008 2 2" xfId="4147" xr:uid="{00000000-0005-0000-0000-0000570B0000}"/>
    <cellStyle name="s_B_S_Ratios_T_Фитнес Форма контроля 03.2008 2 2 2" xfId="4148" xr:uid="{00000000-0005-0000-0000-0000580B0000}"/>
    <cellStyle name="s_B_S_Ratios_T_Форма контроля Медси Фитнес 2008" xfId="896" xr:uid="{00000000-0005-0000-0000-0000590B0000}"/>
    <cellStyle name="s_B_S_Ratios_T_Форма контроля Медси Фитнес 2008 2" xfId="897" xr:uid="{00000000-0005-0000-0000-00005A0B0000}"/>
    <cellStyle name="s_B_S_Ratios_T_Форма контроля Медси Фитнес 2008 2 2" xfId="4149" xr:uid="{00000000-0005-0000-0000-00005B0B0000}"/>
    <cellStyle name="s_B_S_Ratios_T_Форма контроля Медси Фитнес 2008 2 2 2" xfId="4150" xr:uid="{00000000-0005-0000-0000-00005C0B0000}"/>
    <cellStyle name="s_B_S_Ratios_T_Формы отчетов - Силкина" xfId="4151" xr:uid="{00000000-0005-0000-0000-00005D0B0000}"/>
    <cellStyle name="s_B_S_Ratios_T_Формы отчетов - Силкина 2" xfId="4152" xr:uid="{00000000-0005-0000-0000-00005E0B0000}"/>
    <cellStyle name="s_B_S_Ratios_T_Формы отчетов - Силкина 2 2" xfId="4153" xr:uid="{00000000-0005-0000-0000-00005F0B0000}"/>
    <cellStyle name="s_B_S_Ratios_T_Формы отчетов - Силкина 2 2 2" xfId="4154" xr:uid="{00000000-0005-0000-0000-0000600B0000}"/>
    <cellStyle name="s_B_S_Ratios_T_Формы отчетов - Силкина_КСМ" xfId="4155" xr:uid="{00000000-0005-0000-0000-0000610B0000}"/>
    <cellStyle name="s_B_S_Ratios_T_Формы отчетов - Силкина_КСМ 2" xfId="4156" xr:uid="{00000000-0005-0000-0000-0000620B0000}"/>
    <cellStyle name="s_B_S_Ratios_T_Формы отчетов - Силкина_КСМ 2 2" xfId="4157" xr:uid="{00000000-0005-0000-0000-0000630B0000}"/>
    <cellStyle name="s_B_S_Ratios_T_Формы отчетов - Силкина_КСМ 2 2 2" xfId="4158" xr:uid="{00000000-0005-0000-0000-0000640B0000}"/>
    <cellStyle name="s_B_S_Ratios_T_Шаблон Бюджета 2008" xfId="898" xr:uid="{00000000-0005-0000-0000-0000650B0000}"/>
    <cellStyle name="s_B_S_Ratios_T_Шаблон Бюджета 2008 2" xfId="899" xr:uid="{00000000-0005-0000-0000-0000660B0000}"/>
    <cellStyle name="s_B_S_Ratios_T_Шаблон Бюджета 2008 2 2" xfId="4159" xr:uid="{00000000-0005-0000-0000-0000670B0000}"/>
    <cellStyle name="s_B_S_Ratios_T_Шаблон Бюджета 2008 2 2 2" xfId="4160" xr:uid="{00000000-0005-0000-0000-0000680B0000}"/>
    <cellStyle name="s_B_S_Ratios_T_Шаблон Бюджета 2008_000-фактбаланс" xfId="900" xr:uid="{00000000-0005-0000-0000-0000690B0000}"/>
    <cellStyle name="s_B_S_Ratios_T_Шаблон Бюджета 2008_000-фактбаланс 2" xfId="901" xr:uid="{00000000-0005-0000-0000-00006A0B0000}"/>
    <cellStyle name="s_B_S_Ratios_T_Шаблон Бюджета 2008_000-фактбаланс 2 2" xfId="4161" xr:uid="{00000000-0005-0000-0000-00006B0B0000}"/>
    <cellStyle name="s_B_S_Ratios_T_Шаблон Бюджета 2008_000-фактбаланс 2 2 2" xfId="4162" xr:uid="{00000000-0005-0000-0000-00006C0B0000}"/>
    <cellStyle name="s_B_S_Ratios_T_Шаблон Бюджета 2008_КСМ" xfId="4163" xr:uid="{00000000-0005-0000-0000-00006D0B0000}"/>
    <cellStyle name="s_B_S_Ratios_T_Шаблон Бюджета 2008_КСМ 2" xfId="4164" xr:uid="{00000000-0005-0000-0000-00006E0B0000}"/>
    <cellStyle name="s_B_S_Ratios_T_Шаблон Бюджета 2008_КСМ 2 2" xfId="4165" xr:uid="{00000000-0005-0000-0000-00006F0B0000}"/>
    <cellStyle name="s_B_S_Ratios_T_Шаблон Бюджета 2008_КСМ 2 2 2" xfId="4166" xr:uid="{00000000-0005-0000-0000-0000700B0000}"/>
    <cellStyle name="s_DCFLBO Code" xfId="902" xr:uid="{00000000-0005-0000-0000-0000710B0000}"/>
    <cellStyle name="s_DCFLBO Code 2" xfId="903" xr:uid="{00000000-0005-0000-0000-0000720B0000}"/>
    <cellStyle name="s_DCFLBO Code 2 2" xfId="4167" xr:uid="{00000000-0005-0000-0000-0000730B0000}"/>
    <cellStyle name="s_DCFLBO Code 2 2 2" xfId="4168" xr:uid="{00000000-0005-0000-0000-0000740B0000}"/>
    <cellStyle name="s_DCFLBO Code 2 2 2 2" xfId="4169" xr:uid="{00000000-0005-0000-0000-0000750B0000}"/>
    <cellStyle name="s_DCFLBO Code 3" xfId="4170" xr:uid="{00000000-0005-0000-0000-0000760B0000}"/>
    <cellStyle name="s_DCFLBO Code 3 2" xfId="4171" xr:uid="{00000000-0005-0000-0000-0000770B0000}"/>
    <cellStyle name="s_DCFLBO Code 3 2 2" xfId="4172" xr:uid="{00000000-0005-0000-0000-0000780B0000}"/>
    <cellStyle name="s_DCFLBO Code_!негативный_Планирование выручки и расходов 2009_акц-10+20" xfId="904" xr:uid="{00000000-0005-0000-0000-0000790B0000}"/>
    <cellStyle name="s_DCFLBO Code_!Планирование выручки и расходов 2009_17221+8" xfId="905" xr:uid="{00000000-0005-0000-0000-00007A0B0000}"/>
    <cellStyle name="s_DCFLBO Code_000-фактбаланс" xfId="906" xr:uid="{00000000-0005-0000-0000-00007B0B0000}"/>
    <cellStyle name="s_DCFLBO Code_000-фактбаланс 2" xfId="4173" xr:uid="{00000000-0005-0000-0000-00007C0B0000}"/>
    <cellStyle name="s_DCFLBO Code_000-фактбаланс 2 2" xfId="4174" xr:uid="{00000000-0005-0000-0000-00007D0B0000}"/>
    <cellStyle name="s_DCFLBO Code_000-фактбаланс 2 2 2" xfId="4175" xr:uid="{00000000-0005-0000-0000-00007E0B0000}"/>
    <cellStyle name="s_DCFLBO Code_1" xfId="907" xr:uid="{00000000-0005-0000-0000-00007F0B0000}"/>
    <cellStyle name="s_DCFLBO Code_1 2" xfId="908" xr:uid="{00000000-0005-0000-0000-0000800B0000}"/>
    <cellStyle name="s_DCFLBO Code_1 2 2" xfId="909" xr:uid="{00000000-0005-0000-0000-0000810B0000}"/>
    <cellStyle name="s_DCFLBO Code_1 2 2 2" xfId="4176" xr:uid="{00000000-0005-0000-0000-0000820B0000}"/>
    <cellStyle name="s_DCFLBO Code_1 2 2 2 2" xfId="4177" xr:uid="{00000000-0005-0000-0000-0000830B0000}"/>
    <cellStyle name="s_DCFLBO Code_1 3" xfId="4178" xr:uid="{00000000-0005-0000-0000-0000840B0000}"/>
    <cellStyle name="s_DCFLBO Code_1 3 2" xfId="4179" xr:uid="{00000000-0005-0000-0000-0000850B0000}"/>
    <cellStyle name="s_DCFLBO Code_1 3 2 2" xfId="4180" xr:uid="{00000000-0005-0000-0000-0000860B0000}"/>
    <cellStyle name="s_DCFLBO Code_1_!негативный_Планирование выручки и расходов 2009_акц-10+20" xfId="910" xr:uid="{00000000-0005-0000-0000-0000870B0000}"/>
    <cellStyle name="s_DCFLBO Code_1_!негативный_Планирование выручки и расходов 2009_акц-10+20 2" xfId="911" xr:uid="{00000000-0005-0000-0000-0000880B0000}"/>
    <cellStyle name="s_DCFLBO Code_1_!Планирование выручки и расходов 2009_17221+8" xfId="912" xr:uid="{00000000-0005-0000-0000-0000890B0000}"/>
    <cellStyle name="s_DCFLBO Code_1_!Планирование выручки и расходов 2009_17221+8 2" xfId="913" xr:uid="{00000000-0005-0000-0000-00008A0B0000}"/>
    <cellStyle name="s_DCFLBO Code_1_000-фактбаланс" xfId="914" xr:uid="{00000000-0005-0000-0000-00008B0B0000}"/>
    <cellStyle name="s_DCFLBO Code_1_000-фактбаланс 2" xfId="915" xr:uid="{00000000-0005-0000-0000-00008C0B0000}"/>
    <cellStyle name="s_DCFLBO Code_1_000-фактбаланс 2 2" xfId="4181" xr:uid="{00000000-0005-0000-0000-00008D0B0000}"/>
    <cellStyle name="s_DCFLBO Code_1_000-фактбаланс 2 2 2" xfId="4182" xr:uid="{00000000-0005-0000-0000-00008E0B0000}"/>
    <cellStyle name="s_DCFLBO Code_1_19_02_формы контроля2007u" xfId="916" xr:uid="{00000000-0005-0000-0000-00008F0B0000}"/>
    <cellStyle name="s_DCFLBO Code_1_19_02_формы контроля2007u 2" xfId="917" xr:uid="{00000000-0005-0000-0000-0000900B0000}"/>
    <cellStyle name="s_DCFLBO Code_1_АХГ_Ежемесячная отчетность_Силкина" xfId="4183" xr:uid="{00000000-0005-0000-0000-0000910B0000}"/>
    <cellStyle name="s_DCFLBO Code_1_АХГ_Ежемесячная отчетность_Силкина 2" xfId="4184" xr:uid="{00000000-0005-0000-0000-0000920B0000}"/>
    <cellStyle name="s_DCFLBO Code_1_АХГ_Ежемесячная отчетность_Силкина 2 2" xfId="4185" xr:uid="{00000000-0005-0000-0000-0000930B0000}"/>
    <cellStyle name="s_DCFLBO Code_1_АХГ_Ежемесячная отчетность_Силкина 2 2 2" xfId="4186" xr:uid="{00000000-0005-0000-0000-0000940B0000}"/>
    <cellStyle name="s_DCFLBO Code_1_Бюджет_2009_ОснЗдание&amp;Пристройка" xfId="918" xr:uid="{00000000-0005-0000-0000-0000950B0000}"/>
    <cellStyle name="s_DCFLBO Code_1_Бюджет_2009_ОснЗдание&amp;Пристройка 2" xfId="919" xr:uid="{00000000-0005-0000-0000-0000960B0000}"/>
    <cellStyle name="s_DCFLBO Code_1_Бюджет_2009_ОснЗдание&amp;Пристройка 2 2" xfId="4187" xr:uid="{00000000-0005-0000-0000-0000970B0000}"/>
    <cellStyle name="s_DCFLBO Code_1_Бюджет_2009_ОснЗдание&amp;Пристройка 2 2 2" xfId="4188" xr:uid="{00000000-0005-0000-0000-0000980B0000}"/>
    <cellStyle name="s_DCFLBO Code_1_Бюджет_2009_ОснЗдание&amp;Пристройка_Формы бюджета 2010 ООО УК МС (7)" xfId="920" xr:uid="{00000000-0005-0000-0000-0000990B0000}"/>
    <cellStyle name="s_DCFLBO Code_1_Бюджет_2009_ОснЗдание&amp;Пристройка_Формы бюджета 2010 ООО УК МС (7) 2" xfId="921" xr:uid="{00000000-0005-0000-0000-00009A0B0000}"/>
    <cellStyle name="s_DCFLBO Code_1_Бюджет_2009_ОснЗдание&amp;Пристройка_Формы бюджета 2010 ООО УК МС (7) 2 2" xfId="4189" xr:uid="{00000000-0005-0000-0000-00009B0B0000}"/>
    <cellStyle name="s_DCFLBO Code_1_Бюджет_2009_ОснЗдание&amp;Пристройка_Формы бюджета 2010 ООО УК МС (7) 2 2 2" xfId="4190" xr:uid="{00000000-0005-0000-0000-00009C0B0000}"/>
    <cellStyle name="s_DCFLBO Code_1_Бюджет_330млн_54" xfId="922" xr:uid="{00000000-0005-0000-0000-00009D0B0000}"/>
    <cellStyle name="s_DCFLBO Code_1_Бюджет_330млн_54 2" xfId="923" xr:uid="{00000000-0005-0000-0000-00009E0B0000}"/>
    <cellStyle name="s_DCFLBO Code_1_вер CF на 2010г " xfId="924" xr:uid="{00000000-0005-0000-0000-00009F0B0000}"/>
    <cellStyle name="s_DCFLBO Code_1_вер CF на 2010г  2" xfId="925" xr:uid="{00000000-0005-0000-0000-0000A00B0000}"/>
    <cellStyle name="s_DCFLBO Code_1_вер CF на 2010г  2 2" xfId="4191" xr:uid="{00000000-0005-0000-0000-0000A10B0000}"/>
    <cellStyle name="s_DCFLBO Code_1_вер CF на 2010г  2 2 2" xfId="4192" xr:uid="{00000000-0005-0000-0000-0000A20B0000}"/>
    <cellStyle name="s_DCFLBO Code_1_ЕдиныйБюджет_2009_ОснЗдание&amp;Пристройка" xfId="926" xr:uid="{00000000-0005-0000-0000-0000A30B0000}"/>
    <cellStyle name="s_DCFLBO Code_1_ЕдиныйБюджет_2009_ОснЗдание&amp;Пристройка 2" xfId="927" xr:uid="{00000000-0005-0000-0000-0000A40B0000}"/>
    <cellStyle name="s_DCFLBO Code_1_ЕдиныйБюджет_2009_ОснЗдание&amp;Пристройка 2 2" xfId="4193" xr:uid="{00000000-0005-0000-0000-0000A50B0000}"/>
    <cellStyle name="s_DCFLBO Code_1_ЕдиныйБюджет_2009_ОснЗдание&amp;Пристройка 2 2 2" xfId="4194" xr:uid="{00000000-0005-0000-0000-0000A60B0000}"/>
    <cellStyle name="s_DCFLBO Code_1_КИАУР МФ" xfId="928" xr:uid="{00000000-0005-0000-0000-0000A70B0000}"/>
    <cellStyle name="s_DCFLBO Code_1_КИАУР МФ 2" xfId="929" xr:uid="{00000000-0005-0000-0000-0000A80B0000}"/>
    <cellStyle name="s_DCFLBO Code_1_КИАУР МФ 2 2" xfId="4195" xr:uid="{00000000-0005-0000-0000-0000A90B0000}"/>
    <cellStyle name="s_DCFLBO Code_1_КИАУР МФ 2 2 2" xfId="4196" xr:uid="{00000000-0005-0000-0000-0000AA0B0000}"/>
    <cellStyle name="s_DCFLBO Code_1_Книга1" xfId="930" xr:uid="{00000000-0005-0000-0000-0000AB0B0000}"/>
    <cellStyle name="s_DCFLBO Code_1_Книга1 2" xfId="931" xr:uid="{00000000-0005-0000-0000-0000AC0B0000}"/>
    <cellStyle name="s_DCFLBO Code_1_Книга1_1" xfId="932" xr:uid="{00000000-0005-0000-0000-0000AD0B0000}"/>
    <cellStyle name="s_DCFLBO Code_1_Книга1_1 2" xfId="933" xr:uid="{00000000-0005-0000-0000-0000AE0B0000}"/>
    <cellStyle name="s_DCFLBO Code_1_КСМ" xfId="4197" xr:uid="{00000000-0005-0000-0000-0000AF0B0000}"/>
    <cellStyle name="s_DCFLBO Code_1_КСМ 2" xfId="4198" xr:uid="{00000000-0005-0000-0000-0000B00B0000}"/>
    <cellStyle name="s_DCFLBO Code_1_КСМ 2 2" xfId="4199" xr:uid="{00000000-0005-0000-0000-0000B10B0000}"/>
    <cellStyle name="s_DCFLBO Code_1_КСМ 2 2 2" xfId="4200" xr:uid="{00000000-0005-0000-0000-0000B20B0000}"/>
    <cellStyle name="s_DCFLBO Code_1_Медси Фитнес бюджет_2009" xfId="934" xr:uid="{00000000-0005-0000-0000-0000B30B0000}"/>
    <cellStyle name="s_DCFLBO Code_1_Медси Фитнес бюджет_2009 2" xfId="935" xr:uid="{00000000-0005-0000-0000-0000B40B0000}"/>
    <cellStyle name="s_DCFLBO Code_1_Медси Фитнес бюджет_2009 2 2" xfId="4201" xr:uid="{00000000-0005-0000-0000-0000B50B0000}"/>
    <cellStyle name="s_DCFLBO Code_1_Медси Фитнес бюджет_2009 2 2 2" xfId="4202" xr:uid="{00000000-0005-0000-0000-0000B60B0000}"/>
    <cellStyle name="s_DCFLBO Code_1_МФит" xfId="936" xr:uid="{00000000-0005-0000-0000-0000B70B0000}"/>
    <cellStyle name="s_DCFLBO Code_1_МФит 2" xfId="937" xr:uid="{00000000-0005-0000-0000-0000B80B0000}"/>
    <cellStyle name="s_DCFLBO Code_1_МФит 2 2" xfId="4203" xr:uid="{00000000-0005-0000-0000-0000B90B0000}"/>
    <cellStyle name="s_DCFLBO Code_1_МФит 2 2 2" xfId="4204" xr:uid="{00000000-0005-0000-0000-0000BA0B0000}"/>
    <cellStyle name="s_DCFLBO Code_1_Прогноз 1кв 2009" xfId="938" xr:uid="{00000000-0005-0000-0000-0000BB0B0000}"/>
    <cellStyle name="s_DCFLBO Code_1_Прогноз 1кв 2009 2" xfId="939" xr:uid="{00000000-0005-0000-0000-0000BC0B0000}"/>
    <cellStyle name="s_DCFLBO Code_1_Рабочий" xfId="940" xr:uid="{00000000-0005-0000-0000-0000BD0B0000}"/>
    <cellStyle name="s_DCFLBO Code_1_Рабочий 2" xfId="941" xr:uid="{00000000-0005-0000-0000-0000BE0B0000}"/>
    <cellStyle name="s_DCFLBO Code_1_Свод_30 03" xfId="942" xr:uid="{00000000-0005-0000-0000-0000BF0B0000}"/>
    <cellStyle name="s_DCFLBO Code_1_Свод_30 03 2" xfId="943" xr:uid="{00000000-0005-0000-0000-0000C00B0000}"/>
    <cellStyle name="s_DCFLBO Code_1_Свод_30 03 2 2" xfId="4205" xr:uid="{00000000-0005-0000-0000-0000C10B0000}"/>
    <cellStyle name="s_DCFLBO Code_1_Свод_30 03 2 2 2" xfId="4206" xr:uid="{00000000-0005-0000-0000-0000C20B0000}"/>
    <cellStyle name="s_DCFLBO Code_1_Свод_30 03_000-фактбаланс" xfId="944" xr:uid="{00000000-0005-0000-0000-0000C30B0000}"/>
    <cellStyle name="s_DCFLBO Code_1_Свод_30 03_000-фактбаланс 2" xfId="945" xr:uid="{00000000-0005-0000-0000-0000C40B0000}"/>
    <cellStyle name="s_DCFLBO Code_1_Свод_30 03_000-фактбаланс 2 2" xfId="4207" xr:uid="{00000000-0005-0000-0000-0000C50B0000}"/>
    <cellStyle name="s_DCFLBO Code_1_Свод_30 03_000-фактбаланс 2 2 2" xfId="4208" xr:uid="{00000000-0005-0000-0000-0000C60B0000}"/>
    <cellStyle name="s_DCFLBO Code_1_Свод_30 03_КСМ" xfId="4209" xr:uid="{00000000-0005-0000-0000-0000C70B0000}"/>
    <cellStyle name="s_DCFLBO Code_1_Свод_30 03_КСМ 2" xfId="4210" xr:uid="{00000000-0005-0000-0000-0000C80B0000}"/>
    <cellStyle name="s_DCFLBO Code_1_Свод_30 03_КСМ 2 2" xfId="4211" xr:uid="{00000000-0005-0000-0000-0000C90B0000}"/>
    <cellStyle name="s_DCFLBO Code_1_Свод_30 03_КСМ 2 2 2" xfId="4212" xr:uid="{00000000-0005-0000-0000-0000CA0B0000}"/>
    <cellStyle name="s_DCFLBO Code_1_Скорр вн Антикриз бюджет" xfId="946" xr:uid="{00000000-0005-0000-0000-0000CB0B0000}"/>
    <cellStyle name="s_DCFLBO Code_1_Скорр вн Антикриз бюджет 2" xfId="947" xr:uid="{00000000-0005-0000-0000-0000CC0B0000}"/>
    <cellStyle name="s_DCFLBO Code_1_Фин результаты  2007 (21.02)" xfId="948" xr:uid="{00000000-0005-0000-0000-0000CD0B0000}"/>
    <cellStyle name="s_DCFLBO Code_1_Фин результаты  2007 (21.02) 2" xfId="949" xr:uid="{00000000-0005-0000-0000-0000CE0B0000}"/>
    <cellStyle name="s_DCFLBO Code_1_Фин результаты  2007 (21.02) 2 2" xfId="4213" xr:uid="{00000000-0005-0000-0000-0000CF0B0000}"/>
    <cellStyle name="s_DCFLBO Code_1_Фин результаты  2007 (21.02) 2 2 2" xfId="4214" xr:uid="{00000000-0005-0000-0000-0000D00B0000}"/>
    <cellStyle name="s_DCFLBO Code_1_Фин результаты  2007 (21.02)_Книга1" xfId="950" xr:uid="{00000000-0005-0000-0000-0000D10B0000}"/>
    <cellStyle name="s_DCFLBO Code_1_Фин результаты  2007 (21.02)_Книга1 2" xfId="951" xr:uid="{00000000-0005-0000-0000-0000D20B0000}"/>
    <cellStyle name="s_DCFLBO Code_1_Фин результаты  2007 (21.02)_Книга1 2 2" xfId="4215" xr:uid="{00000000-0005-0000-0000-0000D30B0000}"/>
    <cellStyle name="s_DCFLBO Code_1_Фин результаты  2007 (21.02)_Книга1 2 2 2" xfId="4216" xr:uid="{00000000-0005-0000-0000-0000D40B0000}"/>
    <cellStyle name="s_DCFLBO Code_1_Фин результаты  2007 (21.02)_Книга2" xfId="952" xr:uid="{00000000-0005-0000-0000-0000D50B0000}"/>
    <cellStyle name="s_DCFLBO Code_1_Фин результаты  2007 (21.02)_Книга2 2" xfId="953" xr:uid="{00000000-0005-0000-0000-0000D60B0000}"/>
    <cellStyle name="s_DCFLBO Code_1_Фин результаты  2007 (21.02)_Книга2 2 2" xfId="4217" xr:uid="{00000000-0005-0000-0000-0000D70B0000}"/>
    <cellStyle name="s_DCFLBO Code_1_Фин результаты  2007 (21.02)_Книга2 2 2 2" xfId="4218" xr:uid="{00000000-0005-0000-0000-0000D80B0000}"/>
    <cellStyle name="s_DCFLBO Code_1_Фитнес Ф1" xfId="954" xr:uid="{00000000-0005-0000-0000-0000D90B0000}"/>
    <cellStyle name="s_DCFLBO Code_1_Фитнес Ф1 2" xfId="955" xr:uid="{00000000-0005-0000-0000-0000DA0B0000}"/>
    <cellStyle name="s_DCFLBO Code_1_Фитнес Ф1 2 2" xfId="4219" xr:uid="{00000000-0005-0000-0000-0000DB0B0000}"/>
    <cellStyle name="s_DCFLBO Code_1_Фитнес Ф1 2 2 2" xfId="4220" xr:uid="{00000000-0005-0000-0000-0000DC0B0000}"/>
    <cellStyle name="s_DCFLBO Code_1_Фитнес Ф1_000-фактбаланс" xfId="956" xr:uid="{00000000-0005-0000-0000-0000DD0B0000}"/>
    <cellStyle name="s_DCFLBO Code_1_Фитнес Ф1_000-фактбаланс 2" xfId="957" xr:uid="{00000000-0005-0000-0000-0000DE0B0000}"/>
    <cellStyle name="s_DCFLBO Code_1_Фитнес Ф1_000-фактбаланс 2 2" xfId="4221" xr:uid="{00000000-0005-0000-0000-0000DF0B0000}"/>
    <cellStyle name="s_DCFLBO Code_1_Фитнес Ф1_000-фактбаланс 2 2 2" xfId="4222" xr:uid="{00000000-0005-0000-0000-0000E00B0000}"/>
    <cellStyle name="s_DCFLBO Code_1_Фитнес Ф1_КСМ" xfId="4223" xr:uid="{00000000-0005-0000-0000-0000E10B0000}"/>
    <cellStyle name="s_DCFLBO Code_1_Фитнес Ф1_КСМ 2" xfId="4224" xr:uid="{00000000-0005-0000-0000-0000E20B0000}"/>
    <cellStyle name="s_DCFLBO Code_1_Фитнес Ф1_КСМ 2 2" xfId="4225" xr:uid="{00000000-0005-0000-0000-0000E30B0000}"/>
    <cellStyle name="s_DCFLBO Code_1_Фитнес Ф1_КСМ 2 2 2" xfId="4226" xr:uid="{00000000-0005-0000-0000-0000E40B0000}"/>
    <cellStyle name="s_DCFLBO Code_1_Фитнес Форма контроля 03.2008" xfId="958" xr:uid="{00000000-0005-0000-0000-0000E50B0000}"/>
    <cellStyle name="s_DCFLBO Code_1_Фитнес Форма контроля 03.2008 2" xfId="959" xr:uid="{00000000-0005-0000-0000-0000E60B0000}"/>
    <cellStyle name="s_DCFLBO Code_1_Фитнес Форма контроля 03.2008 2 2" xfId="4227" xr:uid="{00000000-0005-0000-0000-0000E70B0000}"/>
    <cellStyle name="s_DCFLBO Code_1_Фитнес Форма контроля 03.2008 2 2 2" xfId="4228" xr:uid="{00000000-0005-0000-0000-0000E80B0000}"/>
    <cellStyle name="s_DCFLBO Code_1_Форма контроля Медси Фитнес 2008" xfId="960" xr:uid="{00000000-0005-0000-0000-0000E90B0000}"/>
    <cellStyle name="s_DCFLBO Code_1_Форма контроля Медси Фитнес 2008 2" xfId="961" xr:uid="{00000000-0005-0000-0000-0000EA0B0000}"/>
    <cellStyle name="s_DCFLBO Code_1_Форма контроля Медси Фитнес 2008 2 2" xfId="4229" xr:uid="{00000000-0005-0000-0000-0000EB0B0000}"/>
    <cellStyle name="s_DCFLBO Code_1_Форма контроля Медси Фитнес 2008 2 2 2" xfId="4230" xr:uid="{00000000-0005-0000-0000-0000EC0B0000}"/>
    <cellStyle name="s_DCFLBO Code_1_Формы отчетов - Силкина" xfId="4231" xr:uid="{00000000-0005-0000-0000-0000ED0B0000}"/>
    <cellStyle name="s_DCFLBO Code_1_Формы отчетов - Силкина 2" xfId="4232" xr:uid="{00000000-0005-0000-0000-0000EE0B0000}"/>
    <cellStyle name="s_DCFLBO Code_1_Формы отчетов - Силкина 2 2" xfId="4233" xr:uid="{00000000-0005-0000-0000-0000EF0B0000}"/>
    <cellStyle name="s_DCFLBO Code_1_Формы отчетов - Силкина 2 2 2" xfId="4234" xr:uid="{00000000-0005-0000-0000-0000F00B0000}"/>
    <cellStyle name="s_DCFLBO Code_1_Формы отчетов - Силкина_КСМ" xfId="4235" xr:uid="{00000000-0005-0000-0000-0000F10B0000}"/>
    <cellStyle name="s_DCFLBO Code_1_Формы отчетов - Силкина_КСМ 2" xfId="4236" xr:uid="{00000000-0005-0000-0000-0000F20B0000}"/>
    <cellStyle name="s_DCFLBO Code_1_Формы отчетов - Силкина_КСМ 2 2" xfId="4237" xr:uid="{00000000-0005-0000-0000-0000F30B0000}"/>
    <cellStyle name="s_DCFLBO Code_1_Формы отчетов - Силкина_КСМ 2 2 2" xfId="4238" xr:uid="{00000000-0005-0000-0000-0000F40B0000}"/>
    <cellStyle name="s_DCFLBO Code_1_Шаблон Бюджета 2008" xfId="962" xr:uid="{00000000-0005-0000-0000-0000F50B0000}"/>
    <cellStyle name="s_DCFLBO Code_1_Шаблон Бюджета 2008 2" xfId="963" xr:uid="{00000000-0005-0000-0000-0000F60B0000}"/>
    <cellStyle name="s_DCFLBO Code_1_Шаблон Бюджета 2008 2 2" xfId="4239" xr:uid="{00000000-0005-0000-0000-0000F70B0000}"/>
    <cellStyle name="s_DCFLBO Code_1_Шаблон Бюджета 2008 2 2 2" xfId="4240" xr:uid="{00000000-0005-0000-0000-0000F80B0000}"/>
    <cellStyle name="s_DCFLBO Code_1_Шаблон Бюджета 2008_000-фактбаланс" xfId="964" xr:uid="{00000000-0005-0000-0000-0000F90B0000}"/>
    <cellStyle name="s_DCFLBO Code_1_Шаблон Бюджета 2008_000-фактбаланс 2" xfId="965" xr:uid="{00000000-0005-0000-0000-0000FA0B0000}"/>
    <cellStyle name="s_DCFLBO Code_1_Шаблон Бюджета 2008_000-фактбаланс 2 2" xfId="4241" xr:uid="{00000000-0005-0000-0000-0000FB0B0000}"/>
    <cellStyle name="s_DCFLBO Code_1_Шаблон Бюджета 2008_000-фактбаланс 2 2 2" xfId="4242" xr:uid="{00000000-0005-0000-0000-0000FC0B0000}"/>
    <cellStyle name="s_DCFLBO Code_1_Шаблон Бюджета 2008_КСМ" xfId="4243" xr:uid="{00000000-0005-0000-0000-0000FD0B0000}"/>
    <cellStyle name="s_DCFLBO Code_1_Шаблон Бюджета 2008_КСМ 2" xfId="4244" xr:uid="{00000000-0005-0000-0000-0000FE0B0000}"/>
    <cellStyle name="s_DCFLBO Code_1_Шаблон Бюджета 2008_КСМ 2 2" xfId="4245" xr:uid="{00000000-0005-0000-0000-0000FF0B0000}"/>
    <cellStyle name="s_DCFLBO Code_1_Шаблон Бюджета 2008_КСМ 2 2 2" xfId="4246" xr:uid="{00000000-0005-0000-0000-0000000C0000}"/>
    <cellStyle name="s_DCFLBO Code_19_02_формы контроля2007u" xfId="966" xr:uid="{00000000-0005-0000-0000-0000010C0000}"/>
    <cellStyle name="s_DCFLBO Code_АХГ_Ежемесячная отчетность_Силкина" xfId="4247" xr:uid="{00000000-0005-0000-0000-0000020C0000}"/>
    <cellStyle name="s_DCFLBO Code_АХГ_Ежемесячная отчетность_Силкина 2" xfId="4248" xr:uid="{00000000-0005-0000-0000-0000030C0000}"/>
    <cellStyle name="s_DCFLBO Code_АХГ_Ежемесячная отчетность_Силкина 2 2" xfId="4249" xr:uid="{00000000-0005-0000-0000-0000040C0000}"/>
    <cellStyle name="s_DCFLBO Code_АХГ_Ежемесячная отчетность_Силкина 2 2 2" xfId="4250" xr:uid="{00000000-0005-0000-0000-0000050C0000}"/>
    <cellStyle name="s_DCFLBO Code_Бюджет_2009_ОснЗдание&amp;Пристройка" xfId="967" xr:uid="{00000000-0005-0000-0000-0000060C0000}"/>
    <cellStyle name="s_DCFLBO Code_Бюджет_2009_ОснЗдание&amp;Пристройка 2" xfId="4251" xr:uid="{00000000-0005-0000-0000-0000070C0000}"/>
    <cellStyle name="s_DCFLBO Code_Бюджет_2009_ОснЗдание&amp;Пристройка 2 2" xfId="4252" xr:uid="{00000000-0005-0000-0000-0000080C0000}"/>
    <cellStyle name="s_DCFLBO Code_Бюджет_2009_ОснЗдание&amp;Пристройка 2 2 2" xfId="4253" xr:uid="{00000000-0005-0000-0000-0000090C0000}"/>
    <cellStyle name="s_DCFLBO Code_Бюджет_2009_ОснЗдание&amp;Пристройка_Формы бюджета 2010 ООО УК МС (7)" xfId="968" xr:uid="{00000000-0005-0000-0000-00000A0C0000}"/>
    <cellStyle name="s_DCFLBO Code_Бюджет_2009_ОснЗдание&amp;Пристройка_Формы бюджета 2010 ООО УК МС (7) 2" xfId="4254" xr:uid="{00000000-0005-0000-0000-00000B0C0000}"/>
    <cellStyle name="s_DCFLBO Code_Бюджет_2009_ОснЗдание&amp;Пристройка_Формы бюджета 2010 ООО УК МС (7) 2 2" xfId="4255" xr:uid="{00000000-0005-0000-0000-00000C0C0000}"/>
    <cellStyle name="s_DCFLBO Code_Бюджет_2009_ОснЗдание&amp;Пристройка_Формы бюджета 2010 ООО УК МС (7) 2 2 2" xfId="4256" xr:uid="{00000000-0005-0000-0000-00000D0C0000}"/>
    <cellStyle name="s_DCFLBO Code_Бюджет_330млн_54" xfId="969" xr:uid="{00000000-0005-0000-0000-00000E0C0000}"/>
    <cellStyle name="s_DCFLBO Code_ЕдиныйБюджет_2009_ОснЗдание&amp;Пристройка" xfId="970" xr:uid="{00000000-0005-0000-0000-00000F0C0000}"/>
    <cellStyle name="s_DCFLBO Code_ЕдиныйБюджет_2009_ОснЗдание&amp;Пристройка 2" xfId="4257" xr:uid="{00000000-0005-0000-0000-0000100C0000}"/>
    <cellStyle name="s_DCFLBO Code_ЕдиныйБюджет_2009_ОснЗдание&amp;Пристройка 2 2" xfId="4258" xr:uid="{00000000-0005-0000-0000-0000110C0000}"/>
    <cellStyle name="s_DCFLBO Code_ЕдиныйБюджет_2009_ОснЗдание&amp;Пристройка 2 2 2" xfId="4259" xr:uid="{00000000-0005-0000-0000-0000120C0000}"/>
    <cellStyle name="s_DCFLBO Code_КИАУР МФ" xfId="971" xr:uid="{00000000-0005-0000-0000-0000130C0000}"/>
    <cellStyle name="s_DCFLBO Code_КИАУР МФ 2" xfId="4260" xr:uid="{00000000-0005-0000-0000-0000140C0000}"/>
    <cellStyle name="s_DCFLBO Code_КИАУР МФ 2 2" xfId="4261" xr:uid="{00000000-0005-0000-0000-0000150C0000}"/>
    <cellStyle name="s_DCFLBO Code_КИАУР МФ 2 2 2" xfId="4262" xr:uid="{00000000-0005-0000-0000-0000160C0000}"/>
    <cellStyle name="s_DCFLBO Code_Книга1" xfId="972" xr:uid="{00000000-0005-0000-0000-0000170C0000}"/>
    <cellStyle name="s_DCFLBO Code_Книга1_1" xfId="973" xr:uid="{00000000-0005-0000-0000-0000180C0000}"/>
    <cellStyle name="s_DCFLBO Code_КСМ" xfId="4263" xr:uid="{00000000-0005-0000-0000-0000190C0000}"/>
    <cellStyle name="s_DCFLBO Code_КСМ 2" xfId="4264" xr:uid="{00000000-0005-0000-0000-00001A0C0000}"/>
    <cellStyle name="s_DCFLBO Code_КСМ 2 2" xfId="4265" xr:uid="{00000000-0005-0000-0000-00001B0C0000}"/>
    <cellStyle name="s_DCFLBO Code_КСМ 2 2 2" xfId="4266" xr:uid="{00000000-0005-0000-0000-00001C0C0000}"/>
    <cellStyle name="s_DCFLBO Code_Медси Фитнес бюджет_2009" xfId="974" xr:uid="{00000000-0005-0000-0000-00001D0C0000}"/>
    <cellStyle name="s_DCFLBO Code_Медси Фитнес бюджет_2009 2" xfId="4267" xr:uid="{00000000-0005-0000-0000-00001E0C0000}"/>
    <cellStyle name="s_DCFLBO Code_Медси Фитнес бюджет_2009 2 2" xfId="4268" xr:uid="{00000000-0005-0000-0000-00001F0C0000}"/>
    <cellStyle name="s_DCFLBO Code_Медси Фитнес бюджет_2009 2 2 2" xfId="4269" xr:uid="{00000000-0005-0000-0000-0000200C0000}"/>
    <cellStyle name="s_DCFLBO Code_МФит" xfId="975" xr:uid="{00000000-0005-0000-0000-0000210C0000}"/>
    <cellStyle name="s_DCFLBO Code_МФит 2" xfId="4270" xr:uid="{00000000-0005-0000-0000-0000220C0000}"/>
    <cellStyle name="s_DCFLBO Code_МФит 2 2" xfId="4271" xr:uid="{00000000-0005-0000-0000-0000230C0000}"/>
    <cellStyle name="s_DCFLBO Code_МФит 2 2 2" xfId="4272" xr:uid="{00000000-0005-0000-0000-0000240C0000}"/>
    <cellStyle name="s_DCFLBO Code_Прогноз 1кв 2009" xfId="976" xr:uid="{00000000-0005-0000-0000-0000250C0000}"/>
    <cellStyle name="s_DCFLBO Code_Рабочий" xfId="977" xr:uid="{00000000-0005-0000-0000-0000260C0000}"/>
    <cellStyle name="s_DCFLBO Code_Свод_30 03" xfId="978" xr:uid="{00000000-0005-0000-0000-0000270C0000}"/>
    <cellStyle name="s_DCFLBO Code_Свод_30 03 2" xfId="4273" xr:uid="{00000000-0005-0000-0000-0000280C0000}"/>
    <cellStyle name="s_DCFLBO Code_Свод_30 03 2 2" xfId="4274" xr:uid="{00000000-0005-0000-0000-0000290C0000}"/>
    <cellStyle name="s_DCFLBO Code_Свод_30 03 2 2 2" xfId="4275" xr:uid="{00000000-0005-0000-0000-00002A0C0000}"/>
    <cellStyle name="s_DCFLBO Code_Свод_30 03_000-фактбаланс" xfId="979" xr:uid="{00000000-0005-0000-0000-00002B0C0000}"/>
    <cellStyle name="s_DCFLBO Code_Свод_30 03_000-фактбаланс 2" xfId="4276" xr:uid="{00000000-0005-0000-0000-00002C0C0000}"/>
    <cellStyle name="s_DCFLBO Code_Свод_30 03_000-фактбаланс 2 2" xfId="4277" xr:uid="{00000000-0005-0000-0000-00002D0C0000}"/>
    <cellStyle name="s_DCFLBO Code_Свод_30 03_000-фактбаланс 2 2 2" xfId="4278" xr:uid="{00000000-0005-0000-0000-00002E0C0000}"/>
    <cellStyle name="s_DCFLBO Code_Свод_30 03_КСМ" xfId="4279" xr:uid="{00000000-0005-0000-0000-00002F0C0000}"/>
    <cellStyle name="s_DCFLBO Code_Свод_30 03_КСМ 2" xfId="4280" xr:uid="{00000000-0005-0000-0000-0000300C0000}"/>
    <cellStyle name="s_DCFLBO Code_Свод_30 03_КСМ 2 2" xfId="4281" xr:uid="{00000000-0005-0000-0000-0000310C0000}"/>
    <cellStyle name="s_DCFLBO Code_Свод_30 03_КСМ 2 2 2" xfId="4282" xr:uid="{00000000-0005-0000-0000-0000320C0000}"/>
    <cellStyle name="s_DCFLBO Code_Скорр вн Антикриз бюджет" xfId="980" xr:uid="{00000000-0005-0000-0000-0000330C0000}"/>
    <cellStyle name="s_DCFLBO Code_Фин результаты  2007 (21.02)" xfId="981" xr:uid="{00000000-0005-0000-0000-0000340C0000}"/>
    <cellStyle name="s_DCFLBO Code_Фин результаты  2007 (21.02) 2" xfId="4283" xr:uid="{00000000-0005-0000-0000-0000350C0000}"/>
    <cellStyle name="s_DCFLBO Code_Фин результаты  2007 (21.02) 2 2" xfId="4284" xr:uid="{00000000-0005-0000-0000-0000360C0000}"/>
    <cellStyle name="s_DCFLBO Code_Фин результаты  2007 (21.02) 2 2 2" xfId="4285" xr:uid="{00000000-0005-0000-0000-0000370C0000}"/>
    <cellStyle name="s_DCFLBO Code_Фин результаты  2007 (21.02)_Книга1" xfId="982" xr:uid="{00000000-0005-0000-0000-0000380C0000}"/>
    <cellStyle name="s_DCFLBO Code_Фин результаты  2007 (21.02)_Книга1 2" xfId="4286" xr:uid="{00000000-0005-0000-0000-0000390C0000}"/>
    <cellStyle name="s_DCFLBO Code_Фин результаты  2007 (21.02)_Книга1 2 2" xfId="4287" xr:uid="{00000000-0005-0000-0000-00003A0C0000}"/>
    <cellStyle name="s_DCFLBO Code_Фин результаты  2007 (21.02)_Книга1 2 2 2" xfId="4288" xr:uid="{00000000-0005-0000-0000-00003B0C0000}"/>
    <cellStyle name="s_DCFLBO Code_Фин результаты  2007 (21.02)_Книга2" xfId="983" xr:uid="{00000000-0005-0000-0000-00003C0C0000}"/>
    <cellStyle name="s_DCFLBO Code_Фин результаты  2007 (21.02)_Книга2 2" xfId="4289" xr:uid="{00000000-0005-0000-0000-00003D0C0000}"/>
    <cellStyle name="s_DCFLBO Code_Фин результаты  2007 (21.02)_Книга2 2 2" xfId="4290" xr:uid="{00000000-0005-0000-0000-00003E0C0000}"/>
    <cellStyle name="s_DCFLBO Code_Фин результаты  2007 (21.02)_Книга2 2 2 2" xfId="4291" xr:uid="{00000000-0005-0000-0000-00003F0C0000}"/>
    <cellStyle name="s_DCFLBO Code_Фитнес Ф1" xfId="984" xr:uid="{00000000-0005-0000-0000-0000400C0000}"/>
    <cellStyle name="s_DCFLBO Code_Фитнес Ф1 2" xfId="4292" xr:uid="{00000000-0005-0000-0000-0000410C0000}"/>
    <cellStyle name="s_DCFLBO Code_Фитнес Ф1 2 2" xfId="4293" xr:uid="{00000000-0005-0000-0000-0000420C0000}"/>
    <cellStyle name="s_DCFLBO Code_Фитнес Ф1 2 2 2" xfId="4294" xr:uid="{00000000-0005-0000-0000-0000430C0000}"/>
    <cellStyle name="s_DCFLBO Code_Фитнес Ф1_000-фактбаланс" xfId="985" xr:uid="{00000000-0005-0000-0000-0000440C0000}"/>
    <cellStyle name="s_DCFLBO Code_Фитнес Ф1_000-фактбаланс 2" xfId="4295" xr:uid="{00000000-0005-0000-0000-0000450C0000}"/>
    <cellStyle name="s_DCFLBO Code_Фитнес Ф1_000-фактбаланс 2 2" xfId="4296" xr:uid="{00000000-0005-0000-0000-0000460C0000}"/>
    <cellStyle name="s_DCFLBO Code_Фитнес Ф1_000-фактбаланс 2 2 2" xfId="4297" xr:uid="{00000000-0005-0000-0000-0000470C0000}"/>
    <cellStyle name="s_DCFLBO Code_Фитнес Ф1_КСМ" xfId="4298" xr:uid="{00000000-0005-0000-0000-0000480C0000}"/>
    <cellStyle name="s_DCFLBO Code_Фитнес Ф1_КСМ 2" xfId="4299" xr:uid="{00000000-0005-0000-0000-0000490C0000}"/>
    <cellStyle name="s_DCFLBO Code_Фитнес Ф1_КСМ 2 2" xfId="4300" xr:uid="{00000000-0005-0000-0000-00004A0C0000}"/>
    <cellStyle name="s_DCFLBO Code_Фитнес Ф1_КСМ 2 2 2" xfId="4301" xr:uid="{00000000-0005-0000-0000-00004B0C0000}"/>
    <cellStyle name="s_DCFLBO Code_Фитнес Форма контроля 03.2008" xfId="986" xr:uid="{00000000-0005-0000-0000-00004C0C0000}"/>
    <cellStyle name="s_DCFLBO Code_Фитнес Форма контроля 03.2008 2" xfId="4302" xr:uid="{00000000-0005-0000-0000-00004D0C0000}"/>
    <cellStyle name="s_DCFLBO Code_Фитнес Форма контроля 03.2008 2 2" xfId="4303" xr:uid="{00000000-0005-0000-0000-00004E0C0000}"/>
    <cellStyle name="s_DCFLBO Code_Фитнес Форма контроля 03.2008 2 2 2" xfId="4304" xr:uid="{00000000-0005-0000-0000-00004F0C0000}"/>
    <cellStyle name="s_DCFLBO Code_Форма контроля Медси Фитнес 2008" xfId="987" xr:uid="{00000000-0005-0000-0000-0000500C0000}"/>
    <cellStyle name="s_DCFLBO Code_Форма контроля Медси Фитнес 2008 2" xfId="4305" xr:uid="{00000000-0005-0000-0000-0000510C0000}"/>
    <cellStyle name="s_DCFLBO Code_Форма контроля Медси Фитнес 2008 2 2" xfId="4306" xr:uid="{00000000-0005-0000-0000-0000520C0000}"/>
    <cellStyle name="s_DCFLBO Code_Форма контроля Медси Фитнес 2008 2 2 2" xfId="4307" xr:uid="{00000000-0005-0000-0000-0000530C0000}"/>
    <cellStyle name="s_DCFLBO Code_Формы отчетов - Силкина" xfId="4308" xr:uid="{00000000-0005-0000-0000-0000540C0000}"/>
    <cellStyle name="s_DCFLBO Code_Формы отчетов - Силкина 2" xfId="4309" xr:uid="{00000000-0005-0000-0000-0000550C0000}"/>
    <cellStyle name="s_DCFLBO Code_Формы отчетов - Силкина 2 2" xfId="4310" xr:uid="{00000000-0005-0000-0000-0000560C0000}"/>
    <cellStyle name="s_DCFLBO Code_Формы отчетов - Силкина 2 2 2" xfId="4311" xr:uid="{00000000-0005-0000-0000-0000570C0000}"/>
    <cellStyle name="s_DCFLBO Code_Формы отчетов - Силкина_КСМ" xfId="4312" xr:uid="{00000000-0005-0000-0000-0000580C0000}"/>
    <cellStyle name="s_DCFLBO Code_Формы отчетов - Силкина_КСМ 2" xfId="4313" xr:uid="{00000000-0005-0000-0000-0000590C0000}"/>
    <cellStyle name="s_DCFLBO Code_Формы отчетов - Силкина_КСМ 2 2" xfId="4314" xr:uid="{00000000-0005-0000-0000-00005A0C0000}"/>
    <cellStyle name="s_DCFLBO Code_Формы отчетов - Силкина_КСМ 2 2 2" xfId="4315" xr:uid="{00000000-0005-0000-0000-00005B0C0000}"/>
    <cellStyle name="s_DCFLBO Code_Шаблон Бюджета 2008" xfId="988" xr:uid="{00000000-0005-0000-0000-00005C0C0000}"/>
    <cellStyle name="s_DCFLBO Code_Шаблон Бюджета 2008 2" xfId="4316" xr:uid="{00000000-0005-0000-0000-00005D0C0000}"/>
    <cellStyle name="s_DCFLBO Code_Шаблон Бюджета 2008 2 2" xfId="4317" xr:uid="{00000000-0005-0000-0000-00005E0C0000}"/>
    <cellStyle name="s_DCFLBO Code_Шаблон Бюджета 2008 2 2 2" xfId="4318" xr:uid="{00000000-0005-0000-0000-00005F0C0000}"/>
    <cellStyle name="s_DCFLBO Code_Шаблон Бюджета 2008_000-фактбаланс" xfId="989" xr:uid="{00000000-0005-0000-0000-0000600C0000}"/>
    <cellStyle name="s_DCFLBO Code_Шаблон Бюджета 2008_000-фактбаланс 2" xfId="4319" xr:uid="{00000000-0005-0000-0000-0000610C0000}"/>
    <cellStyle name="s_DCFLBO Code_Шаблон Бюджета 2008_000-фактбаланс 2 2" xfId="4320" xr:uid="{00000000-0005-0000-0000-0000620C0000}"/>
    <cellStyle name="s_DCFLBO Code_Шаблон Бюджета 2008_000-фактбаланс 2 2 2" xfId="4321" xr:uid="{00000000-0005-0000-0000-0000630C0000}"/>
    <cellStyle name="s_DCFLBO Code_Шаблон Бюджета 2008_КСМ" xfId="4322" xr:uid="{00000000-0005-0000-0000-0000640C0000}"/>
    <cellStyle name="s_DCFLBO Code_Шаблон Бюджета 2008_КСМ 2" xfId="4323" xr:uid="{00000000-0005-0000-0000-0000650C0000}"/>
    <cellStyle name="s_DCFLBO Code_Шаблон Бюджета 2008_КСМ 2 2" xfId="4324" xr:uid="{00000000-0005-0000-0000-0000660C0000}"/>
    <cellStyle name="s_DCFLBO Code_Шаблон Бюджета 2008_КСМ 2 2 2" xfId="4325" xr:uid="{00000000-0005-0000-0000-0000670C0000}"/>
    <cellStyle name="s_Dilution" xfId="990" xr:uid="{00000000-0005-0000-0000-0000680C0000}"/>
    <cellStyle name="s_Dilution 2" xfId="991" xr:uid="{00000000-0005-0000-0000-0000690C0000}"/>
    <cellStyle name="s_Dilution 2 2" xfId="992" xr:uid="{00000000-0005-0000-0000-00006A0C0000}"/>
    <cellStyle name="s_Dilution 2 2 2" xfId="4326" xr:uid="{00000000-0005-0000-0000-00006B0C0000}"/>
    <cellStyle name="s_Dilution 2 2 2 2" xfId="4327" xr:uid="{00000000-0005-0000-0000-00006C0C0000}"/>
    <cellStyle name="s_Dilution 3" xfId="4328" xr:uid="{00000000-0005-0000-0000-00006D0C0000}"/>
    <cellStyle name="s_Dilution 3 2" xfId="4329" xr:uid="{00000000-0005-0000-0000-00006E0C0000}"/>
    <cellStyle name="s_Dilution 3 2 2" xfId="4330" xr:uid="{00000000-0005-0000-0000-00006F0C0000}"/>
    <cellStyle name="s_Dilution_!негативный_Планирование выручки и расходов 2009_акц-10+20" xfId="993" xr:uid="{00000000-0005-0000-0000-0000700C0000}"/>
    <cellStyle name="s_Dilution_!негативный_Планирование выручки и расходов 2009_акц-10+20 2" xfId="994" xr:uid="{00000000-0005-0000-0000-0000710C0000}"/>
    <cellStyle name="s_Dilution_!Планирование выручки и расходов 2009_17221+8" xfId="995" xr:uid="{00000000-0005-0000-0000-0000720C0000}"/>
    <cellStyle name="s_Dilution_!Планирование выручки и расходов 2009_17221+8 2" xfId="996" xr:uid="{00000000-0005-0000-0000-0000730C0000}"/>
    <cellStyle name="s_Dilution_000-фактбаланс" xfId="997" xr:uid="{00000000-0005-0000-0000-0000740C0000}"/>
    <cellStyle name="s_Dilution_000-фактбаланс 2" xfId="998" xr:uid="{00000000-0005-0000-0000-0000750C0000}"/>
    <cellStyle name="s_Dilution_000-фактбаланс 2 2" xfId="4331" xr:uid="{00000000-0005-0000-0000-0000760C0000}"/>
    <cellStyle name="s_Dilution_000-фактбаланс 2 2 2" xfId="4332" xr:uid="{00000000-0005-0000-0000-0000770C0000}"/>
    <cellStyle name="s_Dilution_19_02_формы контроля2007u" xfId="999" xr:uid="{00000000-0005-0000-0000-0000780C0000}"/>
    <cellStyle name="s_Dilution_19_02_формы контроля2007u 2" xfId="1000" xr:uid="{00000000-0005-0000-0000-0000790C0000}"/>
    <cellStyle name="s_Dilution_АХГ_Ежемесячная отчетность_Силкина" xfId="4333" xr:uid="{00000000-0005-0000-0000-00007A0C0000}"/>
    <cellStyle name="s_Dilution_АХГ_Ежемесячная отчетность_Силкина 2" xfId="4334" xr:uid="{00000000-0005-0000-0000-00007B0C0000}"/>
    <cellStyle name="s_Dilution_АХГ_Ежемесячная отчетность_Силкина 2 2" xfId="4335" xr:uid="{00000000-0005-0000-0000-00007C0C0000}"/>
    <cellStyle name="s_Dilution_АХГ_Ежемесячная отчетность_Силкина 2 2 2" xfId="4336" xr:uid="{00000000-0005-0000-0000-00007D0C0000}"/>
    <cellStyle name="s_Dilution_Бюджет_2009_ОснЗдание&amp;Пристройка" xfId="1001" xr:uid="{00000000-0005-0000-0000-00007E0C0000}"/>
    <cellStyle name="s_Dilution_Бюджет_2009_ОснЗдание&amp;Пристройка 2" xfId="1002" xr:uid="{00000000-0005-0000-0000-00007F0C0000}"/>
    <cellStyle name="s_Dilution_Бюджет_2009_ОснЗдание&amp;Пристройка 2 2" xfId="4337" xr:uid="{00000000-0005-0000-0000-0000800C0000}"/>
    <cellStyle name="s_Dilution_Бюджет_2009_ОснЗдание&amp;Пристройка 2 2 2" xfId="4338" xr:uid="{00000000-0005-0000-0000-0000810C0000}"/>
    <cellStyle name="s_Dilution_Бюджет_2009_ОснЗдание&amp;Пристройка_Формы бюджета 2010 ООО УК МС (7)" xfId="1003" xr:uid="{00000000-0005-0000-0000-0000820C0000}"/>
    <cellStyle name="s_Dilution_Бюджет_2009_ОснЗдание&amp;Пристройка_Формы бюджета 2010 ООО УК МС (7) 2" xfId="1004" xr:uid="{00000000-0005-0000-0000-0000830C0000}"/>
    <cellStyle name="s_Dilution_Бюджет_2009_ОснЗдание&amp;Пристройка_Формы бюджета 2010 ООО УК МС (7) 2 2" xfId="4339" xr:uid="{00000000-0005-0000-0000-0000840C0000}"/>
    <cellStyle name="s_Dilution_Бюджет_2009_ОснЗдание&amp;Пристройка_Формы бюджета 2010 ООО УК МС (7) 2 2 2" xfId="4340" xr:uid="{00000000-0005-0000-0000-0000850C0000}"/>
    <cellStyle name="s_Dilution_Бюджет_330млн_54" xfId="1005" xr:uid="{00000000-0005-0000-0000-0000860C0000}"/>
    <cellStyle name="s_Dilution_Бюджет_330млн_54 2" xfId="1006" xr:uid="{00000000-0005-0000-0000-0000870C0000}"/>
    <cellStyle name="s_Dilution_вер CF на 2010г " xfId="1007" xr:uid="{00000000-0005-0000-0000-0000880C0000}"/>
    <cellStyle name="s_Dilution_вер CF на 2010г  2" xfId="1008" xr:uid="{00000000-0005-0000-0000-0000890C0000}"/>
    <cellStyle name="s_Dilution_вер CF на 2010г  2 2" xfId="4341" xr:uid="{00000000-0005-0000-0000-00008A0C0000}"/>
    <cellStyle name="s_Dilution_вер CF на 2010г  2 2 2" xfId="4342" xr:uid="{00000000-0005-0000-0000-00008B0C0000}"/>
    <cellStyle name="s_Dilution_ЕдиныйБюджет_2009_ОснЗдание&amp;Пристройка" xfId="1009" xr:uid="{00000000-0005-0000-0000-00008C0C0000}"/>
    <cellStyle name="s_Dilution_ЕдиныйБюджет_2009_ОснЗдание&amp;Пристройка 2" xfId="1010" xr:uid="{00000000-0005-0000-0000-00008D0C0000}"/>
    <cellStyle name="s_Dilution_ЕдиныйБюджет_2009_ОснЗдание&amp;Пристройка 2 2" xfId="4343" xr:uid="{00000000-0005-0000-0000-00008E0C0000}"/>
    <cellStyle name="s_Dilution_ЕдиныйБюджет_2009_ОснЗдание&amp;Пристройка 2 2 2" xfId="4344" xr:uid="{00000000-0005-0000-0000-00008F0C0000}"/>
    <cellStyle name="s_Dilution_КИАУР МФ" xfId="1011" xr:uid="{00000000-0005-0000-0000-0000900C0000}"/>
    <cellStyle name="s_Dilution_КИАУР МФ 2" xfId="1012" xr:uid="{00000000-0005-0000-0000-0000910C0000}"/>
    <cellStyle name="s_Dilution_КИАУР МФ 2 2" xfId="4345" xr:uid="{00000000-0005-0000-0000-0000920C0000}"/>
    <cellStyle name="s_Dilution_КИАУР МФ 2 2 2" xfId="4346" xr:uid="{00000000-0005-0000-0000-0000930C0000}"/>
    <cellStyle name="s_Dilution_Книга1" xfId="1013" xr:uid="{00000000-0005-0000-0000-0000940C0000}"/>
    <cellStyle name="s_Dilution_Книга1 2" xfId="1014" xr:uid="{00000000-0005-0000-0000-0000950C0000}"/>
    <cellStyle name="s_Dilution_Книга1_1" xfId="1015" xr:uid="{00000000-0005-0000-0000-0000960C0000}"/>
    <cellStyle name="s_Dilution_Книга1_1 2" xfId="1016" xr:uid="{00000000-0005-0000-0000-0000970C0000}"/>
    <cellStyle name="s_Dilution_КСМ" xfId="4347" xr:uid="{00000000-0005-0000-0000-0000980C0000}"/>
    <cellStyle name="s_Dilution_КСМ 2" xfId="4348" xr:uid="{00000000-0005-0000-0000-0000990C0000}"/>
    <cellStyle name="s_Dilution_КСМ 2 2" xfId="4349" xr:uid="{00000000-0005-0000-0000-00009A0C0000}"/>
    <cellStyle name="s_Dilution_КСМ 2 2 2" xfId="4350" xr:uid="{00000000-0005-0000-0000-00009B0C0000}"/>
    <cellStyle name="s_Dilution_Медси Фитнес бюджет_2009" xfId="1017" xr:uid="{00000000-0005-0000-0000-00009C0C0000}"/>
    <cellStyle name="s_Dilution_Медси Фитнес бюджет_2009 2" xfId="1018" xr:uid="{00000000-0005-0000-0000-00009D0C0000}"/>
    <cellStyle name="s_Dilution_Медси Фитнес бюджет_2009 2 2" xfId="4351" xr:uid="{00000000-0005-0000-0000-00009E0C0000}"/>
    <cellStyle name="s_Dilution_Медси Фитнес бюджет_2009 2 2 2" xfId="4352" xr:uid="{00000000-0005-0000-0000-00009F0C0000}"/>
    <cellStyle name="s_Dilution_МФит" xfId="1019" xr:uid="{00000000-0005-0000-0000-0000A00C0000}"/>
    <cellStyle name="s_Dilution_МФит 2" xfId="1020" xr:uid="{00000000-0005-0000-0000-0000A10C0000}"/>
    <cellStyle name="s_Dilution_МФит 2 2" xfId="4353" xr:uid="{00000000-0005-0000-0000-0000A20C0000}"/>
    <cellStyle name="s_Dilution_МФит 2 2 2" xfId="4354" xr:uid="{00000000-0005-0000-0000-0000A30C0000}"/>
    <cellStyle name="s_Dilution_Прогноз 1кв 2009" xfId="1021" xr:uid="{00000000-0005-0000-0000-0000A40C0000}"/>
    <cellStyle name="s_Dilution_Прогноз 1кв 2009 2" xfId="1022" xr:uid="{00000000-0005-0000-0000-0000A50C0000}"/>
    <cellStyle name="s_Dilution_Рабочий" xfId="1023" xr:uid="{00000000-0005-0000-0000-0000A60C0000}"/>
    <cellStyle name="s_Dilution_Рабочий 2" xfId="1024" xr:uid="{00000000-0005-0000-0000-0000A70C0000}"/>
    <cellStyle name="s_Dilution_Свод_30 03" xfId="1025" xr:uid="{00000000-0005-0000-0000-0000A80C0000}"/>
    <cellStyle name="s_Dilution_Свод_30 03 2" xfId="1026" xr:uid="{00000000-0005-0000-0000-0000A90C0000}"/>
    <cellStyle name="s_Dilution_Свод_30 03 2 2" xfId="4355" xr:uid="{00000000-0005-0000-0000-0000AA0C0000}"/>
    <cellStyle name="s_Dilution_Свод_30 03 2 2 2" xfId="4356" xr:uid="{00000000-0005-0000-0000-0000AB0C0000}"/>
    <cellStyle name="s_Dilution_Свод_30 03_000-фактбаланс" xfId="1027" xr:uid="{00000000-0005-0000-0000-0000AC0C0000}"/>
    <cellStyle name="s_Dilution_Свод_30 03_000-фактбаланс 2" xfId="1028" xr:uid="{00000000-0005-0000-0000-0000AD0C0000}"/>
    <cellStyle name="s_Dilution_Свод_30 03_000-фактбаланс 2 2" xfId="4357" xr:uid="{00000000-0005-0000-0000-0000AE0C0000}"/>
    <cellStyle name="s_Dilution_Свод_30 03_000-фактбаланс 2 2 2" xfId="4358" xr:uid="{00000000-0005-0000-0000-0000AF0C0000}"/>
    <cellStyle name="s_Dilution_Свод_30 03_КСМ" xfId="4359" xr:uid="{00000000-0005-0000-0000-0000B00C0000}"/>
    <cellStyle name="s_Dilution_Свод_30 03_КСМ 2" xfId="4360" xr:uid="{00000000-0005-0000-0000-0000B10C0000}"/>
    <cellStyle name="s_Dilution_Свод_30 03_КСМ 2 2" xfId="4361" xr:uid="{00000000-0005-0000-0000-0000B20C0000}"/>
    <cellStyle name="s_Dilution_Свод_30 03_КСМ 2 2 2" xfId="4362" xr:uid="{00000000-0005-0000-0000-0000B30C0000}"/>
    <cellStyle name="s_Dilution_Скорр вн Антикриз бюджет" xfId="1029" xr:uid="{00000000-0005-0000-0000-0000B40C0000}"/>
    <cellStyle name="s_Dilution_Скорр вн Антикриз бюджет 2" xfId="1030" xr:uid="{00000000-0005-0000-0000-0000B50C0000}"/>
    <cellStyle name="s_Dilution_Фин результаты  2007 (21.02)" xfId="1031" xr:uid="{00000000-0005-0000-0000-0000B60C0000}"/>
    <cellStyle name="s_Dilution_Фин результаты  2007 (21.02) 2" xfId="1032" xr:uid="{00000000-0005-0000-0000-0000B70C0000}"/>
    <cellStyle name="s_Dilution_Фин результаты  2007 (21.02) 2 2" xfId="4363" xr:uid="{00000000-0005-0000-0000-0000B80C0000}"/>
    <cellStyle name="s_Dilution_Фин результаты  2007 (21.02) 2 2 2" xfId="4364" xr:uid="{00000000-0005-0000-0000-0000B90C0000}"/>
    <cellStyle name="s_Dilution_Фин результаты  2007 (21.02)_Книга1" xfId="1033" xr:uid="{00000000-0005-0000-0000-0000BA0C0000}"/>
    <cellStyle name="s_Dilution_Фин результаты  2007 (21.02)_Книга1 2" xfId="1034" xr:uid="{00000000-0005-0000-0000-0000BB0C0000}"/>
    <cellStyle name="s_Dilution_Фин результаты  2007 (21.02)_Книга1 2 2" xfId="4365" xr:uid="{00000000-0005-0000-0000-0000BC0C0000}"/>
    <cellStyle name="s_Dilution_Фин результаты  2007 (21.02)_Книга1 2 2 2" xfId="4366" xr:uid="{00000000-0005-0000-0000-0000BD0C0000}"/>
    <cellStyle name="s_Dilution_Фин результаты  2007 (21.02)_Книга2" xfId="1035" xr:uid="{00000000-0005-0000-0000-0000BE0C0000}"/>
    <cellStyle name="s_Dilution_Фин результаты  2007 (21.02)_Книга2 2" xfId="1036" xr:uid="{00000000-0005-0000-0000-0000BF0C0000}"/>
    <cellStyle name="s_Dilution_Фин результаты  2007 (21.02)_Книга2 2 2" xfId="4367" xr:uid="{00000000-0005-0000-0000-0000C00C0000}"/>
    <cellStyle name="s_Dilution_Фин результаты  2007 (21.02)_Книга2 2 2 2" xfId="4368" xr:uid="{00000000-0005-0000-0000-0000C10C0000}"/>
    <cellStyle name="s_Dilution_Фитнес Ф1" xfId="1037" xr:uid="{00000000-0005-0000-0000-0000C20C0000}"/>
    <cellStyle name="s_Dilution_Фитнес Ф1 2" xfId="1038" xr:uid="{00000000-0005-0000-0000-0000C30C0000}"/>
    <cellStyle name="s_Dilution_Фитнес Ф1 2 2" xfId="4369" xr:uid="{00000000-0005-0000-0000-0000C40C0000}"/>
    <cellStyle name="s_Dilution_Фитнес Ф1 2 2 2" xfId="4370" xr:uid="{00000000-0005-0000-0000-0000C50C0000}"/>
    <cellStyle name="s_Dilution_Фитнес Ф1_000-фактбаланс" xfId="1039" xr:uid="{00000000-0005-0000-0000-0000C60C0000}"/>
    <cellStyle name="s_Dilution_Фитнес Ф1_000-фактбаланс 2" xfId="1040" xr:uid="{00000000-0005-0000-0000-0000C70C0000}"/>
    <cellStyle name="s_Dilution_Фитнес Ф1_000-фактбаланс 2 2" xfId="4371" xr:uid="{00000000-0005-0000-0000-0000C80C0000}"/>
    <cellStyle name="s_Dilution_Фитнес Ф1_000-фактбаланс 2 2 2" xfId="4372" xr:uid="{00000000-0005-0000-0000-0000C90C0000}"/>
    <cellStyle name="s_Dilution_Фитнес Ф1_КСМ" xfId="4373" xr:uid="{00000000-0005-0000-0000-0000CA0C0000}"/>
    <cellStyle name="s_Dilution_Фитнес Ф1_КСМ 2" xfId="4374" xr:uid="{00000000-0005-0000-0000-0000CB0C0000}"/>
    <cellStyle name="s_Dilution_Фитнес Ф1_КСМ 2 2" xfId="4375" xr:uid="{00000000-0005-0000-0000-0000CC0C0000}"/>
    <cellStyle name="s_Dilution_Фитнес Ф1_КСМ 2 2 2" xfId="4376" xr:uid="{00000000-0005-0000-0000-0000CD0C0000}"/>
    <cellStyle name="s_Dilution_Фитнес Форма контроля 03.2008" xfId="1041" xr:uid="{00000000-0005-0000-0000-0000CE0C0000}"/>
    <cellStyle name="s_Dilution_Фитнес Форма контроля 03.2008 2" xfId="1042" xr:uid="{00000000-0005-0000-0000-0000CF0C0000}"/>
    <cellStyle name="s_Dilution_Фитнес Форма контроля 03.2008 2 2" xfId="4377" xr:uid="{00000000-0005-0000-0000-0000D00C0000}"/>
    <cellStyle name="s_Dilution_Фитнес Форма контроля 03.2008 2 2 2" xfId="4378" xr:uid="{00000000-0005-0000-0000-0000D10C0000}"/>
    <cellStyle name="s_Dilution_Форма контроля Медси Фитнес 2008" xfId="1043" xr:uid="{00000000-0005-0000-0000-0000D20C0000}"/>
    <cellStyle name="s_Dilution_Форма контроля Медси Фитнес 2008 2" xfId="1044" xr:uid="{00000000-0005-0000-0000-0000D30C0000}"/>
    <cellStyle name="s_Dilution_Форма контроля Медси Фитнес 2008 2 2" xfId="4379" xr:uid="{00000000-0005-0000-0000-0000D40C0000}"/>
    <cellStyle name="s_Dilution_Форма контроля Медси Фитнес 2008 2 2 2" xfId="4380" xr:uid="{00000000-0005-0000-0000-0000D50C0000}"/>
    <cellStyle name="s_Dilution_Формы отчетов - Силкина" xfId="4381" xr:uid="{00000000-0005-0000-0000-0000D60C0000}"/>
    <cellStyle name="s_Dilution_Формы отчетов - Силкина 2" xfId="4382" xr:uid="{00000000-0005-0000-0000-0000D70C0000}"/>
    <cellStyle name="s_Dilution_Формы отчетов - Силкина 2 2" xfId="4383" xr:uid="{00000000-0005-0000-0000-0000D80C0000}"/>
    <cellStyle name="s_Dilution_Формы отчетов - Силкина 2 2 2" xfId="4384" xr:uid="{00000000-0005-0000-0000-0000D90C0000}"/>
    <cellStyle name="s_Dilution_Формы отчетов - Силкина_КСМ" xfId="4385" xr:uid="{00000000-0005-0000-0000-0000DA0C0000}"/>
    <cellStyle name="s_Dilution_Формы отчетов - Силкина_КСМ 2" xfId="4386" xr:uid="{00000000-0005-0000-0000-0000DB0C0000}"/>
    <cellStyle name="s_Dilution_Формы отчетов - Силкина_КСМ 2 2" xfId="4387" xr:uid="{00000000-0005-0000-0000-0000DC0C0000}"/>
    <cellStyle name="s_Dilution_Формы отчетов - Силкина_КСМ 2 2 2" xfId="4388" xr:uid="{00000000-0005-0000-0000-0000DD0C0000}"/>
    <cellStyle name="s_Dilution_Шаблон Бюджета 2008" xfId="1045" xr:uid="{00000000-0005-0000-0000-0000DE0C0000}"/>
    <cellStyle name="s_Dilution_Шаблон Бюджета 2008 2" xfId="1046" xr:uid="{00000000-0005-0000-0000-0000DF0C0000}"/>
    <cellStyle name="s_Dilution_Шаблон Бюджета 2008 2 2" xfId="4389" xr:uid="{00000000-0005-0000-0000-0000E00C0000}"/>
    <cellStyle name="s_Dilution_Шаблон Бюджета 2008 2 2 2" xfId="4390" xr:uid="{00000000-0005-0000-0000-0000E10C0000}"/>
    <cellStyle name="s_Dilution_Шаблон Бюджета 2008_000-фактбаланс" xfId="1047" xr:uid="{00000000-0005-0000-0000-0000E20C0000}"/>
    <cellStyle name="s_Dilution_Шаблон Бюджета 2008_000-фактбаланс 2" xfId="1048" xr:uid="{00000000-0005-0000-0000-0000E30C0000}"/>
    <cellStyle name="s_Dilution_Шаблон Бюджета 2008_000-фактбаланс 2 2" xfId="4391" xr:uid="{00000000-0005-0000-0000-0000E40C0000}"/>
    <cellStyle name="s_Dilution_Шаблон Бюджета 2008_000-фактбаланс 2 2 2" xfId="4392" xr:uid="{00000000-0005-0000-0000-0000E50C0000}"/>
    <cellStyle name="s_Dilution_Шаблон Бюджета 2008_КСМ" xfId="4393" xr:uid="{00000000-0005-0000-0000-0000E60C0000}"/>
    <cellStyle name="s_Dilution_Шаблон Бюджета 2008_КСМ 2" xfId="4394" xr:uid="{00000000-0005-0000-0000-0000E70C0000}"/>
    <cellStyle name="s_Dilution_Шаблон Бюджета 2008_КСМ 2 2" xfId="4395" xr:uid="{00000000-0005-0000-0000-0000E80C0000}"/>
    <cellStyle name="s_Dilution_Шаблон Бюджета 2008_КСМ 2 2 2" xfId="4396" xr:uid="{00000000-0005-0000-0000-0000E90C0000}"/>
    <cellStyle name="s_Financials_B" xfId="1049" xr:uid="{00000000-0005-0000-0000-0000EA0C0000}"/>
    <cellStyle name="s_Financials_B 2" xfId="1050" xr:uid="{00000000-0005-0000-0000-0000EB0C0000}"/>
    <cellStyle name="s_Financials_B 2 2" xfId="1051" xr:uid="{00000000-0005-0000-0000-0000EC0C0000}"/>
    <cellStyle name="s_Financials_B 2 2 2" xfId="4397" xr:uid="{00000000-0005-0000-0000-0000ED0C0000}"/>
    <cellStyle name="s_Financials_B 2 2 2 2" xfId="4398" xr:uid="{00000000-0005-0000-0000-0000EE0C0000}"/>
    <cellStyle name="s_Financials_B 3" xfId="4399" xr:uid="{00000000-0005-0000-0000-0000EF0C0000}"/>
    <cellStyle name="s_Financials_B 3 2" xfId="4400" xr:uid="{00000000-0005-0000-0000-0000F00C0000}"/>
    <cellStyle name="s_Financials_B 3 2 2" xfId="4401" xr:uid="{00000000-0005-0000-0000-0000F10C0000}"/>
    <cellStyle name="s_Financials_B_!негативный_Планирование выручки и расходов 2009_акц-10+20" xfId="1052" xr:uid="{00000000-0005-0000-0000-0000F20C0000}"/>
    <cellStyle name="s_Financials_B_!негативный_Планирование выручки и расходов 2009_акц-10+20 2" xfId="1053" xr:uid="{00000000-0005-0000-0000-0000F30C0000}"/>
    <cellStyle name="s_Financials_B_!Планирование выручки и расходов 2009_17221+8" xfId="1054" xr:uid="{00000000-0005-0000-0000-0000F40C0000}"/>
    <cellStyle name="s_Financials_B_!Планирование выручки и расходов 2009_17221+8 2" xfId="1055" xr:uid="{00000000-0005-0000-0000-0000F50C0000}"/>
    <cellStyle name="s_Financials_B_000-фактбаланс" xfId="1056" xr:uid="{00000000-0005-0000-0000-0000F60C0000}"/>
    <cellStyle name="s_Financials_B_000-фактбаланс 2" xfId="1057" xr:uid="{00000000-0005-0000-0000-0000F70C0000}"/>
    <cellStyle name="s_Financials_B_000-фактбаланс 2 2" xfId="4402" xr:uid="{00000000-0005-0000-0000-0000F80C0000}"/>
    <cellStyle name="s_Financials_B_000-фактбаланс 2 2 2" xfId="4403" xr:uid="{00000000-0005-0000-0000-0000F90C0000}"/>
    <cellStyle name="s_Financials_B_19_02_формы контроля2007u" xfId="1058" xr:uid="{00000000-0005-0000-0000-0000FA0C0000}"/>
    <cellStyle name="s_Financials_B_19_02_формы контроля2007u 2" xfId="1059" xr:uid="{00000000-0005-0000-0000-0000FB0C0000}"/>
    <cellStyle name="s_Financials_B_АХГ_Ежемесячная отчетность_Силкина" xfId="4404" xr:uid="{00000000-0005-0000-0000-0000FC0C0000}"/>
    <cellStyle name="s_Financials_B_АХГ_Ежемесячная отчетность_Силкина 2" xfId="4405" xr:uid="{00000000-0005-0000-0000-0000FD0C0000}"/>
    <cellStyle name="s_Financials_B_АХГ_Ежемесячная отчетность_Силкина 2 2" xfId="4406" xr:uid="{00000000-0005-0000-0000-0000FE0C0000}"/>
    <cellStyle name="s_Financials_B_АХГ_Ежемесячная отчетность_Силкина 2 2 2" xfId="4407" xr:uid="{00000000-0005-0000-0000-0000FF0C0000}"/>
    <cellStyle name="s_Financials_B_Бюджет_2009_ОснЗдание&amp;Пристройка" xfId="1060" xr:uid="{00000000-0005-0000-0000-0000000D0000}"/>
    <cellStyle name="s_Financials_B_Бюджет_2009_ОснЗдание&amp;Пристройка 2" xfId="1061" xr:uid="{00000000-0005-0000-0000-0000010D0000}"/>
    <cellStyle name="s_Financials_B_Бюджет_2009_ОснЗдание&amp;Пристройка 2 2" xfId="4408" xr:uid="{00000000-0005-0000-0000-0000020D0000}"/>
    <cellStyle name="s_Financials_B_Бюджет_2009_ОснЗдание&amp;Пристройка 2 2 2" xfId="4409" xr:uid="{00000000-0005-0000-0000-0000030D0000}"/>
    <cellStyle name="s_Financials_B_Бюджет_2009_ОснЗдание&amp;Пристройка_Формы бюджета 2010 ООО УК МС (7)" xfId="1062" xr:uid="{00000000-0005-0000-0000-0000040D0000}"/>
    <cellStyle name="s_Financials_B_Бюджет_2009_ОснЗдание&amp;Пристройка_Формы бюджета 2010 ООО УК МС (7) 2" xfId="1063" xr:uid="{00000000-0005-0000-0000-0000050D0000}"/>
    <cellStyle name="s_Financials_B_Бюджет_2009_ОснЗдание&amp;Пристройка_Формы бюджета 2010 ООО УК МС (7) 2 2" xfId="4410" xr:uid="{00000000-0005-0000-0000-0000060D0000}"/>
    <cellStyle name="s_Financials_B_Бюджет_2009_ОснЗдание&amp;Пристройка_Формы бюджета 2010 ООО УК МС (7) 2 2 2" xfId="4411" xr:uid="{00000000-0005-0000-0000-0000070D0000}"/>
    <cellStyle name="s_Financials_B_Бюджет_330млн_54" xfId="1064" xr:uid="{00000000-0005-0000-0000-0000080D0000}"/>
    <cellStyle name="s_Financials_B_Бюджет_330млн_54 2" xfId="1065" xr:uid="{00000000-0005-0000-0000-0000090D0000}"/>
    <cellStyle name="s_Financials_B_вер CF на 2010г " xfId="1066" xr:uid="{00000000-0005-0000-0000-00000A0D0000}"/>
    <cellStyle name="s_Financials_B_вер CF на 2010г  2" xfId="1067" xr:uid="{00000000-0005-0000-0000-00000B0D0000}"/>
    <cellStyle name="s_Financials_B_вер CF на 2010г  2 2" xfId="4412" xr:uid="{00000000-0005-0000-0000-00000C0D0000}"/>
    <cellStyle name="s_Financials_B_вер CF на 2010г  2 2 2" xfId="4413" xr:uid="{00000000-0005-0000-0000-00000D0D0000}"/>
    <cellStyle name="s_Financials_B_ЕдиныйБюджет_2009_ОснЗдание&amp;Пристройка" xfId="1068" xr:uid="{00000000-0005-0000-0000-00000E0D0000}"/>
    <cellStyle name="s_Financials_B_ЕдиныйБюджет_2009_ОснЗдание&amp;Пристройка 2" xfId="1069" xr:uid="{00000000-0005-0000-0000-00000F0D0000}"/>
    <cellStyle name="s_Financials_B_ЕдиныйБюджет_2009_ОснЗдание&amp;Пристройка 2 2" xfId="4414" xr:uid="{00000000-0005-0000-0000-0000100D0000}"/>
    <cellStyle name="s_Financials_B_ЕдиныйБюджет_2009_ОснЗдание&amp;Пристройка 2 2 2" xfId="4415" xr:uid="{00000000-0005-0000-0000-0000110D0000}"/>
    <cellStyle name="s_Financials_B_КИАУР МФ" xfId="1070" xr:uid="{00000000-0005-0000-0000-0000120D0000}"/>
    <cellStyle name="s_Financials_B_КИАУР МФ 2" xfId="1071" xr:uid="{00000000-0005-0000-0000-0000130D0000}"/>
    <cellStyle name="s_Financials_B_КИАУР МФ 2 2" xfId="4416" xr:uid="{00000000-0005-0000-0000-0000140D0000}"/>
    <cellStyle name="s_Financials_B_КИАУР МФ 2 2 2" xfId="4417" xr:uid="{00000000-0005-0000-0000-0000150D0000}"/>
    <cellStyle name="s_Financials_B_Книга1" xfId="1072" xr:uid="{00000000-0005-0000-0000-0000160D0000}"/>
    <cellStyle name="s_Financials_B_Книга1 2" xfId="1073" xr:uid="{00000000-0005-0000-0000-0000170D0000}"/>
    <cellStyle name="s_Financials_B_Книга1_1" xfId="1074" xr:uid="{00000000-0005-0000-0000-0000180D0000}"/>
    <cellStyle name="s_Financials_B_Книга1_1 2" xfId="1075" xr:uid="{00000000-0005-0000-0000-0000190D0000}"/>
    <cellStyle name="s_Financials_B_КСМ" xfId="4418" xr:uid="{00000000-0005-0000-0000-00001A0D0000}"/>
    <cellStyle name="s_Financials_B_КСМ 2" xfId="4419" xr:uid="{00000000-0005-0000-0000-00001B0D0000}"/>
    <cellStyle name="s_Financials_B_КСМ 2 2" xfId="4420" xr:uid="{00000000-0005-0000-0000-00001C0D0000}"/>
    <cellStyle name="s_Financials_B_КСМ 2 2 2" xfId="4421" xr:uid="{00000000-0005-0000-0000-00001D0D0000}"/>
    <cellStyle name="s_Financials_B_Медси Фитнес бюджет_2009" xfId="1076" xr:uid="{00000000-0005-0000-0000-00001E0D0000}"/>
    <cellStyle name="s_Financials_B_Медси Фитнес бюджет_2009 2" xfId="1077" xr:uid="{00000000-0005-0000-0000-00001F0D0000}"/>
    <cellStyle name="s_Financials_B_Медси Фитнес бюджет_2009 2 2" xfId="4422" xr:uid="{00000000-0005-0000-0000-0000200D0000}"/>
    <cellStyle name="s_Financials_B_Медси Фитнес бюджет_2009 2 2 2" xfId="4423" xr:uid="{00000000-0005-0000-0000-0000210D0000}"/>
    <cellStyle name="s_Financials_B_МФит" xfId="1078" xr:uid="{00000000-0005-0000-0000-0000220D0000}"/>
    <cellStyle name="s_Financials_B_МФит 2" xfId="1079" xr:uid="{00000000-0005-0000-0000-0000230D0000}"/>
    <cellStyle name="s_Financials_B_МФит 2 2" xfId="4424" xr:uid="{00000000-0005-0000-0000-0000240D0000}"/>
    <cellStyle name="s_Financials_B_МФит 2 2 2" xfId="4425" xr:uid="{00000000-0005-0000-0000-0000250D0000}"/>
    <cellStyle name="s_Financials_B_Прогноз 1кв 2009" xfId="1080" xr:uid="{00000000-0005-0000-0000-0000260D0000}"/>
    <cellStyle name="s_Financials_B_Прогноз 1кв 2009 2" xfId="1081" xr:uid="{00000000-0005-0000-0000-0000270D0000}"/>
    <cellStyle name="s_Financials_B_Рабочий" xfId="1082" xr:uid="{00000000-0005-0000-0000-0000280D0000}"/>
    <cellStyle name="s_Financials_B_Рабочий 2" xfId="1083" xr:uid="{00000000-0005-0000-0000-0000290D0000}"/>
    <cellStyle name="s_Financials_B_Свод_30 03" xfId="1084" xr:uid="{00000000-0005-0000-0000-00002A0D0000}"/>
    <cellStyle name="s_Financials_B_Свод_30 03 2" xfId="1085" xr:uid="{00000000-0005-0000-0000-00002B0D0000}"/>
    <cellStyle name="s_Financials_B_Свод_30 03 2 2" xfId="4426" xr:uid="{00000000-0005-0000-0000-00002C0D0000}"/>
    <cellStyle name="s_Financials_B_Свод_30 03 2 2 2" xfId="4427" xr:uid="{00000000-0005-0000-0000-00002D0D0000}"/>
    <cellStyle name="s_Financials_B_Свод_30 03_000-фактбаланс" xfId="1086" xr:uid="{00000000-0005-0000-0000-00002E0D0000}"/>
    <cellStyle name="s_Financials_B_Свод_30 03_000-фактбаланс 2" xfId="1087" xr:uid="{00000000-0005-0000-0000-00002F0D0000}"/>
    <cellStyle name="s_Financials_B_Свод_30 03_000-фактбаланс 2 2" xfId="4428" xr:uid="{00000000-0005-0000-0000-0000300D0000}"/>
    <cellStyle name="s_Financials_B_Свод_30 03_000-фактбаланс 2 2 2" xfId="4429" xr:uid="{00000000-0005-0000-0000-0000310D0000}"/>
    <cellStyle name="s_Financials_B_Свод_30 03_КСМ" xfId="4430" xr:uid="{00000000-0005-0000-0000-0000320D0000}"/>
    <cellStyle name="s_Financials_B_Свод_30 03_КСМ 2" xfId="4431" xr:uid="{00000000-0005-0000-0000-0000330D0000}"/>
    <cellStyle name="s_Financials_B_Свод_30 03_КСМ 2 2" xfId="4432" xr:uid="{00000000-0005-0000-0000-0000340D0000}"/>
    <cellStyle name="s_Financials_B_Свод_30 03_КСМ 2 2 2" xfId="4433" xr:uid="{00000000-0005-0000-0000-0000350D0000}"/>
    <cellStyle name="s_Financials_B_Скорр вн Антикриз бюджет" xfId="1088" xr:uid="{00000000-0005-0000-0000-0000360D0000}"/>
    <cellStyle name="s_Financials_B_Скорр вн Антикриз бюджет 2" xfId="1089" xr:uid="{00000000-0005-0000-0000-0000370D0000}"/>
    <cellStyle name="s_Financials_B_Фин результаты  2007 (21.02)" xfId="1090" xr:uid="{00000000-0005-0000-0000-0000380D0000}"/>
    <cellStyle name="s_Financials_B_Фин результаты  2007 (21.02) 2" xfId="1091" xr:uid="{00000000-0005-0000-0000-0000390D0000}"/>
    <cellStyle name="s_Financials_B_Фин результаты  2007 (21.02) 2 2" xfId="4434" xr:uid="{00000000-0005-0000-0000-00003A0D0000}"/>
    <cellStyle name="s_Financials_B_Фин результаты  2007 (21.02) 2 2 2" xfId="4435" xr:uid="{00000000-0005-0000-0000-00003B0D0000}"/>
    <cellStyle name="s_Financials_B_Фин результаты  2007 (21.02)_Книга1" xfId="1092" xr:uid="{00000000-0005-0000-0000-00003C0D0000}"/>
    <cellStyle name="s_Financials_B_Фин результаты  2007 (21.02)_Книга1 2" xfId="1093" xr:uid="{00000000-0005-0000-0000-00003D0D0000}"/>
    <cellStyle name="s_Financials_B_Фин результаты  2007 (21.02)_Книга1 2 2" xfId="4436" xr:uid="{00000000-0005-0000-0000-00003E0D0000}"/>
    <cellStyle name="s_Financials_B_Фин результаты  2007 (21.02)_Книга1 2 2 2" xfId="4437" xr:uid="{00000000-0005-0000-0000-00003F0D0000}"/>
    <cellStyle name="s_Financials_B_Фин результаты  2007 (21.02)_Книга2" xfId="1094" xr:uid="{00000000-0005-0000-0000-0000400D0000}"/>
    <cellStyle name="s_Financials_B_Фин результаты  2007 (21.02)_Книга2 2" xfId="1095" xr:uid="{00000000-0005-0000-0000-0000410D0000}"/>
    <cellStyle name="s_Financials_B_Фин результаты  2007 (21.02)_Книга2 2 2" xfId="4438" xr:uid="{00000000-0005-0000-0000-0000420D0000}"/>
    <cellStyle name="s_Financials_B_Фин результаты  2007 (21.02)_Книга2 2 2 2" xfId="4439" xr:uid="{00000000-0005-0000-0000-0000430D0000}"/>
    <cellStyle name="s_Financials_B_Фитнес Ф1" xfId="1096" xr:uid="{00000000-0005-0000-0000-0000440D0000}"/>
    <cellStyle name="s_Financials_B_Фитнес Ф1 2" xfId="1097" xr:uid="{00000000-0005-0000-0000-0000450D0000}"/>
    <cellStyle name="s_Financials_B_Фитнес Ф1 2 2" xfId="4440" xr:uid="{00000000-0005-0000-0000-0000460D0000}"/>
    <cellStyle name="s_Financials_B_Фитнес Ф1 2 2 2" xfId="4441" xr:uid="{00000000-0005-0000-0000-0000470D0000}"/>
    <cellStyle name="s_Financials_B_Фитнес Ф1_000-фактбаланс" xfId="1098" xr:uid="{00000000-0005-0000-0000-0000480D0000}"/>
    <cellStyle name="s_Financials_B_Фитнес Ф1_000-фактбаланс 2" xfId="1099" xr:uid="{00000000-0005-0000-0000-0000490D0000}"/>
    <cellStyle name="s_Financials_B_Фитнес Ф1_000-фактбаланс 2 2" xfId="4442" xr:uid="{00000000-0005-0000-0000-00004A0D0000}"/>
    <cellStyle name="s_Financials_B_Фитнес Ф1_000-фактбаланс 2 2 2" xfId="4443" xr:uid="{00000000-0005-0000-0000-00004B0D0000}"/>
    <cellStyle name="s_Financials_B_Фитнес Ф1_КСМ" xfId="4444" xr:uid="{00000000-0005-0000-0000-00004C0D0000}"/>
    <cellStyle name="s_Financials_B_Фитнес Ф1_КСМ 2" xfId="4445" xr:uid="{00000000-0005-0000-0000-00004D0D0000}"/>
    <cellStyle name="s_Financials_B_Фитнес Ф1_КСМ 2 2" xfId="4446" xr:uid="{00000000-0005-0000-0000-00004E0D0000}"/>
    <cellStyle name="s_Financials_B_Фитнес Ф1_КСМ 2 2 2" xfId="4447" xr:uid="{00000000-0005-0000-0000-00004F0D0000}"/>
    <cellStyle name="s_Financials_B_Фитнес Форма контроля 03.2008" xfId="1100" xr:uid="{00000000-0005-0000-0000-0000500D0000}"/>
    <cellStyle name="s_Financials_B_Фитнес Форма контроля 03.2008 2" xfId="1101" xr:uid="{00000000-0005-0000-0000-0000510D0000}"/>
    <cellStyle name="s_Financials_B_Фитнес Форма контроля 03.2008 2 2" xfId="4448" xr:uid="{00000000-0005-0000-0000-0000520D0000}"/>
    <cellStyle name="s_Financials_B_Фитнес Форма контроля 03.2008 2 2 2" xfId="4449" xr:uid="{00000000-0005-0000-0000-0000530D0000}"/>
    <cellStyle name="s_Financials_B_Форма контроля Медси Фитнес 2008" xfId="1102" xr:uid="{00000000-0005-0000-0000-0000540D0000}"/>
    <cellStyle name="s_Financials_B_Форма контроля Медси Фитнес 2008 2" xfId="1103" xr:uid="{00000000-0005-0000-0000-0000550D0000}"/>
    <cellStyle name="s_Financials_B_Форма контроля Медси Фитнес 2008 2 2" xfId="4450" xr:uid="{00000000-0005-0000-0000-0000560D0000}"/>
    <cellStyle name="s_Financials_B_Форма контроля Медси Фитнес 2008 2 2 2" xfId="4451" xr:uid="{00000000-0005-0000-0000-0000570D0000}"/>
    <cellStyle name="s_Financials_B_Формы отчетов - Силкина" xfId="4452" xr:uid="{00000000-0005-0000-0000-0000580D0000}"/>
    <cellStyle name="s_Financials_B_Формы отчетов - Силкина 2" xfId="4453" xr:uid="{00000000-0005-0000-0000-0000590D0000}"/>
    <cellStyle name="s_Financials_B_Формы отчетов - Силкина 2 2" xfId="4454" xr:uid="{00000000-0005-0000-0000-00005A0D0000}"/>
    <cellStyle name="s_Financials_B_Формы отчетов - Силкина 2 2 2" xfId="4455" xr:uid="{00000000-0005-0000-0000-00005B0D0000}"/>
    <cellStyle name="s_Financials_B_Формы отчетов - Силкина_КСМ" xfId="4456" xr:uid="{00000000-0005-0000-0000-00005C0D0000}"/>
    <cellStyle name="s_Financials_B_Формы отчетов - Силкина_КСМ 2" xfId="4457" xr:uid="{00000000-0005-0000-0000-00005D0D0000}"/>
    <cellStyle name="s_Financials_B_Формы отчетов - Силкина_КСМ 2 2" xfId="4458" xr:uid="{00000000-0005-0000-0000-00005E0D0000}"/>
    <cellStyle name="s_Financials_B_Формы отчетов - Силкина_КСМ 2 2 2" xfId="4459" xr:uid="{00000000-0005-0000-0000-00005F0D0000}"/>
    <cellStyle name="s_Financials_B_Шаблон Бюджета 2008" xfId="1104" xr:uid="{00000000-0005-0000-0000-0000600D0000}"/>
    <cellStyle name="s_Financials_B_Шаблон Бюджета 2008 2" xfId="1105" xr:uid="{00000000-0005-0000-0000-0000610D0000}"/>
    <cellStyle name="s_Financials_B_Шаблон Бюджета 2008 2 2" xfId="4460" xr:uid="{00000000-0005-0000-0000-0000620D0000}"/>
    <cellStyle name="s_Financials_B_Шаблон Бюджета 2008 2 2 2" xfId="4461" xr:uid="{00000000-0005-0000-0000-0000630D0000}"/>
    <cellStyle name="s_Financials_B_Шаблон Бюджета 2008_000-фактбаланс" xfId="1106" xr:uid="{00000000-0005-0000-0000-0000640D0000}"/>
    <cellStyle name="s_Financials_B_Шаблон Бюджета 2008_000-фактбаланс 2" xfId="1107" xr:uid="{00000000-0005-0000-0000-0000650D0000}"/>
    <cellStyle name="s_Financials_B_Шаблон Бюджета 2008_000-фактбаланс 2 2" xfId="4462" xr:uid="{00000000-0005-0000-0000-0000660D0000}"/>
    <cellStyle name="s_Financials_B_Шаблон Бюджета 2008_000-фактбаланс 2 2 2" xfId="4463" xr:uid="{00000000-0005-0000-0000-0000670D0000}"/>
    <cellStyle name="s_Financials_B_Шаблон Бюджета 2008_КСМ" xfId="4464" xr:uid="{00000000-0005-0000-0000-0000680D0000}"/>
    <cellStyle name="s_Financials_B_Шаблон Бюджета 2008_КСМ 2" xfId="4465" xr:uid="{00000000-0005-0000-0000-0000690D0000}"/>
    <cellStyle name="s_Financials_B_Шаблон Бюджета 2008_КСМ 2 2" xfId="4466" xr:uid="{00000000-0005-0000-0000-00006A0D0000}"/>
    <cellStyle name="s_Financials_B_Шаблон Бюджета 2008_КСМ 2 2 2" xfId="4467" xr:uid="{00000000-0005-0000-0000-00006B0D0000}"/>
    <cellStyle name="s_Financials_T" xfId="1108" xr:uid="{00000000-0005-0000-0000-00006C0D0000}"/>
    <cellStyle name="s_Financials_T 2" xfId="1109" xr:uid="{00000000-0005-0000-0000-00006D0D0000}"/>
    <cellStyle name="s_Financials_T 2 2" xfId="1110" xr:uid="{00000000-0005-0000-0000-00006E0D0000}"/>
    <cellStyle name="s_Financials_T 2 2 2" xfId="4468" xr:uid="{00000000-0005-0000-0000-00006F0D0000}"/>
    <cellStyle name="s_Financials_T 2 2 2 2" xfId="4469" xr:uid="{00000000-0005-0000-0000-0000700D0000}"/>
    <cellStyle name="s_Financials_T 3" xfId="4470" xr:uid="{00000000-0005-0000-0000-0000710D0000}"/>
    <cellStyle name="s_Financials_T 3 2" xfId="4471" xr:uid="{00000000-0005-0000-0000-0000720D0000}"/>
    <cellStyle name="s_Financials_T 3 2 2" xfId="4472" xr:uid="{00000000-0005-0000-0000-0000730D0000}"/>
    <cellStyle name="s_Financials_T_!негативный_Планирование выручки и расходов 2009_акц-10+20" xfId="1111" xr:uid="{00000000-0005-0000-0000-0000740D0000}"/>
    <cellStyle name="s_Financials_T_!негативный_Планирование выручки и расходов 2009_акц-10+20 2" xfId="1112" xr:uid="{00000000-0005-0000-0000-0000750D0000}"/>
    <cellStyle name="s_Financials_T_!Планирование выручки и расходов 2009_17221+8" xfId="1113" xr:uid="{00000000-0005-0000-0000-0000760D0000}"/>
    <cellStyle name="s_Financials_T_!Планирование выручки и расходов 2009_17221+8 2" xfId="1114" xr:uid="{00000000-0005-0000-0000-0000770D0000}"/>
    <cellStyle name="s_Financials_T_000-фактбаланс" xfId="1115" xr:uid="{00000000-0005-0000-0000-0000780D0000}"/>
    <cellStyle name="s_Financials_T_000-фактбаланс 2" xfId="1116" xr:uid="{00000000-0005-0000-0000-0000790D0000}"/>
    <cellStyle name="s_Financials_T_000-фактбаланс 2 2" xfId="4473" xr:uid="{00000000-0005-0000-0000-00007A0D0000}"/>
    <cellStyle name="s_Financials_T_000-фактбаланс 2 2 2" xfId="4474" xr:uid="{00000000-0005-0000-0000-00007B0D0000}"/>
    <cellStyle name="s_Financials_T_19_02_формы контроля2007u" xfId="1117" xr:uid="{00000000-0005-0000-0000-00007C0D0000}"/>
    <cellStyle name="s_Financials_T_19_02_формы контроля2007u 2" xfId="1118" xr:uid="{00000000-0005-0000-0000-00007D0D0000}"/>
    <cellStyle name="s_Financials_T_АХГ_Ежемесячная отчетность_Силкина" xfId="4475" xr:uid="{00000000-0005-0000-0000-00007E0D0000}"/>
    <cellStyle name="s_Financials_T_АХГ_Ежемесячная отчетность_Силкина 2" xfId="4476" xr:uid="{00000000-0005-0000-0000-00007F0D0000}"/>
    <cellStyle name="s_Financials_T_АХГ_Ежемесячная отчетность_Силкина 2 2" xfId="4477" xr:uid="{00000000-0005-0000-0000-0000800D0000}"/>
    <cellStyle name="s_Financials_T_АХГ_Ежемесячная отчетность_Силкина 2 2 2" xfId="4478" xr:uid="{00000000-0005-0000-0000-0000810D0000}"/>
    <cellStyle name="s_Financials_T_Бюджет_2009_ОснЗдание&amp;Пристройка" xfId="1119" xr:uid="{00000000-0005-0000-0000-0000820D0000}"/>
    <cellStyle name="s_Financials_T_Бюджет_2009_ОснЗдание&amp;Пристройка 2" xfId="1120" xr:uid="{00000000-0005-0000-0000-0000830D0000}"/>
    <cellStyle name="s_Financials_T_Бюджет_2009_ОснЗдание&amp;Пристройка 2 2" xfId="4479" xr:uid="{00000000-0005-0000-0000-0000840D0000}"/>
    <cellStyle name="s_Financials_T_Бюджет_2009_ОснЗдание&amp;Пристройка 2 2 2" xfId="4480" xr:uid="{00000000-0005-0000-0000-0000850D0000}"/>
    <cellStyle name="s_Financials_T_Бюджет_2009_ОснЗдание&amp;Пристройка_Формы бюджета 2010 ООО УК МС (7)" xfId="1121" xr:uid="{00000000-0005-0000-0000-0000860D0000}"/>
    <cellStyle name="s_Financials_T_Бюджет_2009_ОснЗдание&amp;Пристройка_Формы бюджета 2010 ООО УК МС (7) 2" xfId="1122" xr:uid="{00000000-0005-0000-0000-0000870D0000}"/>
    <cellStyle name="s_Financials_T_Бюджет_2009_ОснЗдание&amp;Пристройка_Формы бюджета 2010 ООО УК МС (7) 2 2" xfId="4481" xr:uid="{00000000-0005-0000-0000-0000880D0000}"/>
    <cellStyle name="s_Financials_T_Бюджет_2009_ОснЗдание&amp;Пристройка_Формы бюджета 2010 ООО УК МС (7) 2 2 2" xfId="4482" xr:uid="{00000000-0005-0000-0000-0000890D0000}"/>
    <cellStyle name="s_Financials_T_Бюджет_330млн_54" xfId="1123" xr:uid="{00000000-0005-0000-0000-00008A0D0000}"/>
    <cellStyle name="s_Financials_T_Бюджет_330млн_54 2" xfId="1124" xr:uid="{00000000-0005-0000-0000-00008B0D0000}"/>
    <cellStyle name="s_Financials_T_вер CF на 2010г " xfId="1125" xr:uid="{00000000-0005-0000-0000-00008C0D0000}"/>
    <cellStyle name="s_Financials_T_вер CF на 2010г  2" xfId="1126" xr:uid="{00000000-0005-0000-0000-00008D0D0000}"/>
    <cellStyle name="s_Financials_T_вер CF на 2010г  2 2" xfId="4483" xr:uid="{00000000-0005-0000-0000-00008E0D0000}"/>
    <cellStyle name="s_Financials_T_вер CF на 2010г  2 2 2" xfId="4484" xr:uid="{00000000-0005-0000-0000-00008F0D0000}"/>
    <cellStyle name="s_Financials_T_ЕдиныйБюджет_2009_ОснЗдание&amp;Пристройка" xfId="1127" xr:uid="{00000000-0005-0000-0000-0000900D0000}"/>
    <cellStyle name="s_Financials_T_ЕдиныйБюджет_2009_ОснЗдание&amp;Пристройка 2" xfId="1128" xr:uid="{00000000-0005-0000-0000-0000910D0000}"/>
    <cellStyle name="s_Financials_T_ЕдиныйБюджет_2009_ОснЗдание&amp;Пристройка 2 2" xfId="4485" xr:uid="{00000000-0005-0000-0000-0000920D0000}"/>
    <cellStyle name="s_Financials_T_ЕдиныйБюджет_2009_ОснЗдание&amp;Пристройка 2 2 2" xfId="4486" xr:uid="{00000000-0005-0000-0000-0000930D0000}"/>
    <cellStyle name="s_Financials_T_КИАУР МФ" xfId="1129" xr:uid="{00000000-0005-0000-0000-0000940D0000}"/>
    <cellStyle name="s_Financials_T_КИАУР МФ 2" xfId="1130" xr:uid="{00000000-0005-0000-0000-0000950D0000}"/>
    <cellStyle name="s_Financials_T_КИАУР МФ 2 2" xfId="4487" xr:uid="{00000000-0005-0000-0000-0000960D0000}"/>
    <cellStyle name="s_Financials_T_КИАУР МФ 2 2 2" xfId="4488" xr:uid="{00000000-0005-0000-0000-0000970D0000}"/>
    <cellStyle name="s_Financials_T_Книга1" xfId="1131" xr:uid="{00000000-0005-0000-0000-0000980D0000}"/>
    <cellStyle name="s_Financials_T_Книга1 2" xfId="1132" xr:uid="{00000000-0005-0000-0000-0000990D0000}"/>
    <cellStyle name="s_Financials_T_Книга1_1" xfId="1133" xr:uid="{00000000-0005-0000-0000-00009A0D0000}"/>
    <cellStyle name="s_Financials_T_Книга1_1 2" xfId="1134" xr:uid="{00000000-0005-0000-0000-00009B0D0000}"/>
    <cellStyle name="s_Financials_T_КСМ" xfId="4489" xr:uid="{00000000-0005-0000-0000-00009C0D0000}"/>
    <cellStyle name="s_Financials_T_КСМ 2" xfId="4490" xr:uid="{00000000-0005-0000-0000-00009D0D0000}"/>
    <cellStyle name="s_Financials_T_КСМ 2 2" xfId="4491" xr:uid="{00000000-0005-0000-0000-00009E0D0000}"/>
    <cellStyle name="s_Financials_T_КСМ 2 2 2" xfId="4492" xr:uid="{00000000-0005-0000-0000-00009F0D0000}"/>
    <cellStyle name="s_Financials_T_Медси Фитнес бюджет_2009" xfId="1135" xr:uid="{00000000-0005-0000-0000-0000A00D0000}"/>
    <cellStyle name="s_Financials_T_Медси Фитнес бюджет_2009 2" xfId="1136" xr:uid="{00000000-0005-0000-0000-0000A10D0000}"/>
    <cellStyle name="s_Financials_T_Медси Фитнес бюджет_2009 2 2" xfId="4493" xr:uid="{00000000-0005-0000-0000-0000A20D0000}"/>
    <cellStyle name="s_Financials_T_Медси Фитнес бюджет_2009 2 2 2" xfId="4494" xr:uid="{00000000-0005-0000-0000-0000A30D0000}"/>
    <cellStyle name="s_Financials_T_МФит" xfId="1137" xr:uid="{00000000-0005-0000-0000-0000A40D0000}"/>
    <cellStyle name="s_Financials_T_МФит 2" xfId="1138" xr:uid="{00000000-0005-0000-0000-0000A50D0000}"/>
    <cellStyle name="s_Financials_T_МФит 2 2" xfId="4495" xr:uid="{00000000-0005-0000-0000-0000A60D0000}"/>
    <cellStyle name="s_Financials_T_МФит 2 2 2" xfId="4496" xr:uid="{00000000-0005-0000-0000-0000A70D0000}"/>
    <cellStyle name="s_Financials_T_Прогноз 1кв 2009" xfId="1139" xr:uid="{00000000-0005-0000-0000-0000A80D0000}"/>
    <cellStyle name="s_Financials_T_Прогноз 1кв 2009 2" xfId="1140" xr:uid="{00000000-0005-0000-0000-0000A90D0000}"/>
    <cellStyle name="s_Financials_T_Рабочий" xfId="1141" xr:uid="{00000000-0005-0000-0000-0000AA0D0000}"/>
    <cellStyle name="s_Financials_T_Рабочий 2" xfId="1142" xr:uid="{00000000-0005-0000-0000-0000AB0D0000}"/>
    <cellStyle name="s_Financials_T_Свод_30 03" xfId="1143" xr:uid="{00000000-0005-0000-0000-0000AC0D0000}"/>
    <cellStyle name="s_Financials_T_Свод_30 03 2" xfId="1144" xr:uid="{00000000-0005-0000-0000-0000AD0D0000}"/>
    <cellStyle name="s_Financials_T_Свод_30 03 2 2" xfId="4497" xr:uid="{00000000-0005-0000-0000-0000AE0D0000}"/>
    <cellStyle name="s_Financials_T_Свод_30 03 2 2 2" xfId="4498" xr:uid="{00000000-0005-0000-0000-0000AF0D0000}"/>
    <cellStyle name="s_Financials_T_Свод_30 03_000-фактбаланс" xfId="1145" xr:uid="{00000000-0005-0000-0000-0000B00D0000}"/>
    <cellStyle name="s_Financials_T_Свод_30 03_000-фактбаланс 2" xfId="1146" xr:uid="{00000000-0005-0000-0000-0000B10D0000}"/>
    <cellStyle name="s_Financials_T_Свод_30 03_000-фактбаланс 2 2" xfId="4499" xr:uid="{00000000-0005-0000-0000-0000B20D0000}"/>
    <cellStyle name="s_Financials_T_Свод_30 03_000-фактбаланс 2 2 2" xfId="4500" xr:uid="{00000000-0005-0000-0000-0000B30D0000}"/>
    <cellStyle name="s_Financials_T_Свод_30 03_КСМ" xfId="4501" xr:uid="{00000000-0005-0000-0000-0000B40D0000}"/>
    <cellStyle name="s_Financials_T_Свод_30 03_КСМ 2" xfId="4502" xr:uid="{00000000-0005-0000-0000-0000B50D0000}"/>
    <cellStyle name="s_Financials_T_Свод_30 03_КСМ 2 2" xfId="4503" xr:uid="{00000000-0005-0000-0000-0000B60D0000}"/>
    <cellStyle name="s_Financials_T_Свод_30 03_КСМ 2 2 2" xfId="4504" xr:uid="{00000000-0005-0000-0000-0000B70D0000}"/>
    <cellStyle name="s_Financials_T_Скорр вн Антикриз бюджет" xfId="1147" xr:uid="{00000000-0005-0000-0000-0000B80D0000}"/>
    <cellStyle name="s_Financials_T_Скорр вн Антикриз бюджет 2" xfId="1148" xr:uid="{00000000-0005-0000-0000-0000B90D0000}"/>
    <cellStyle name="s_Financials_T_Фин результаты  2007 (21.02)" xfId="1149" xr:uid="{00000000-0005-0000-0000-0000BA0D0000}"/>
    <cellStyle name="s_Financials_T_Фин результаты  2007 (21.02) 2" xfId="1150" xr:uid="{00000000-0005-0000-0000-0000BB0D0000}"/>
    <cellStyle name="s_Financials_T_Фин результаты  2007 (21.02) 2 2" xfId="4505" xr:uid="{00000000-0005-0000-0000-0000BC0D0000}"/>
    <cellStyle name="s_Financials_T_Фин результаты  2007 (21.02) 2 2 2" xfId="4506" xr:uid="{00000000-0005-0000-0000-0000BD0D0000}"/>
    <cellStyle name="s_Financials_T_Фин результаты  2007 (21.02)_Книга1" xfId="1151" xr:uid="{00000000-0005-0000-0000-0000BE0D0000}"/>
    <cellStyle name="s_Financials_T_Фин результаты  2007 (21.02)_Книга1 2" xfId="1152" xr:uid="{00000000-0005-0000-0000-0000BF0D0000}"/>
    <cellStyle name="s_Financials_T_Фин результаты  2007 (21.02)_Книга1 2 2" xfId="4507" xr:uid="{00000000-0005-0000-0000-0000C00D0000}"/>
    <cellStyle name="s_Financials_T_Фин результаты  2007 (21.02)_Книга1 2 2 2" xfId="4508" xr:uid="{00000000-0005-0000-0000-0000C10D0000}"/>
    <cellStyle name="s_Financials_T_Фин результаты  2007 (21.02)_Книга2" xfId="1153" xr:uid="{00000000-0005-0000-0000-0000C20D0000}"/>
    <cellStyle name="s_Financials_T_Фин результаты  2007 (21.02)_Книга2 2" xfId="1154" xr:uid="{00000000-0005-0000-0000-0000C30D0000}"/>
    <cellStyle name="s_Financials_T_Фин результаты  2007 (21.02)_Книга2 2 2" xfId="4509" xr:uid="{00000000-0005-0000-0000-0000C40D0000}"/>
    <cellStyle name="s_Financials_T_Фин результаты  2007 (21.02)_Книга2 2 2 2" xfId="4510" xr:uid="{00000000-0005-0000-0000-0000C50D0000}"/>
    <cellStyle name="s_Financials_T_Фитнес Ф1" xfId="1155" xr:uid="{00000000-0005-0000-0000-0000C60D0000}"/>
    <cellStyle name="s_Financials_T_Фитнес Ф1 2" xfId="1156" xr:uid="{00000000-0005-0000-0000-0000C70D0000}"/>
    <cellStyle name="s_Financials_T_Фитнес Ф1 2 2" xfId="4511" xr:uid="{00000000-0005-0000-0000-0000C80D0000}"/>
    <cellStyle name="s_Financials_T_Фитнес Ф1 2 2 2" xfId="4512" xr:uid="{00000000-0005-0000-0000-0000C90D0000}"/>
    <cellStyle name="s_Financials_T_Фитнес Ф1_000-фактбаланс" xfId="1157" xr:uid="{00000000-0005-0000-0000-0000CA0D0000}"/>
    <cellStyle name="s_Financials_T_Фитнес Ф1_000-фактбаланс 2" xfId="1158" xr:uid="{00000000-0005-0000-0000-0000CB0D0000}"/>
    <cellStyle name="s_Financials_T_Фитнес Ф1_000-фактбаланс 2 2" xfId="4513" xr:uid="{00000000-0005-0000-0000-0000CC0D0000}"/>
    <cellStyle name="s_Financials_T_Фитнес Ф1_000-фактбаланс 2 2 2" xfId="4514" xr:uid="{00000000-0005-0000-0000-0000CD0D0000}"/>
    <cellStyle name="s_Financials_T_Фитнес Ф1_КСМ" xfId="4515" xr:uid="{00000000-0005-0000-0000-0000CE0D0000}"/>
    <cellStyle name="s_Financials_T_Фитнес Ф1_КСМ 2" xfId="4516" xr:uid="{00000000-0005-0000-0000-0000CF0D0000}"/>
    <cellStyle name="s_Financials_T_Фитнес Ф1_КСМ 2 2" xfId="4517" xr:uid="{00000000-0005-0000-0000-0000D00D0000}"/>
    <cellStyle name="s_Financials_T_Фитнес Ф1_КСМ 2 2 2" xfId="4518" xr:uid="{00000000-0005-0000-0000-0000D10D0000}"/>
    <cellStyle name="s_Financials_T_Фитнес Форма контроля 03.2008" xfId="1159" xr:uid="{00000000-0005-0000-0000-0000D20D0000}"/>
    <cellStyle name="s_Financials_T_Фитнес Форма контроля 03.2008 2" xfId="1160" xr:uid="{00000000-0005-0000-0000-0000D30D0000}"/>
    <cellStyle name="s_Financials_T_Фитнес Форма контроля 03.2008 2 2" xfId="4519" xr:uid="{00000000-0005-0000-0000-0000D40D0000}"/>
    <cellStyle name="s_Financials_T_Фитнес Форма контроля 03.2008 2 2 2" xfId="4520" xr:uid="{00000000-0005-0000-0000-0000D50D0000}"/>
    <cellStyle name="s_Financials_T_Форма контроля Медси Фитнес 2008" xfId="1161" xr:uid="{00000000-0005-0000-0000-0000D60D0000}"/>
    <cellStyle name="s_Financials_T_Форма контроля Медси Фитнес 2008 2" xfId="1162" xr:uid="{00000000-0005-0000-0000-0000D70D0000}"/>
    <cellStyle name="s_Financials_T_Форма контроля Медси Фитнес 2008 2 2" xfId="4521" xr:uid="{00000000-0005-0000-0000-0000D80D0000}"/>
    <cellStyle name="s_Financials_T_Форма контроля Медси Фитнес 2008 2 2 2" xfId="4522" xr:uid="{00000000-0005-0000-0000-0000D90D0000}"/>
    <cellStyle name="s_Financials_T_Формы отчетов - Силкина" xfId="4523" xr:uid="{00000000-0005-0000-0000-0000DA0D0000}"/>
    <cellStyle name="s_Financials_T_Формы отчетов - Силкина 2" xfId="4524" xr:uid="{00000000-0005-0000-0000-0000DB0D0000}"/>
    <cellStyle name="s_Financials_T_Формы отчетов - Силкина 2 2" xfId="4525" xr:uid="{00000000-0005-0000-0000-0000DC0D0000}"/>
    <cellStyle name="s_Financials_T_Формы отчетов - Силкина 2 2 2" xfId="4526" xr:uid="{00000000-0005-0000-0000-0000DD0D0000}"/>
    <cellStyle name="s_Financials_T_Формы отчетов - Силкина_КСМ" xfId="4527" xr:uid="{00000000-0005-0000-0000-0000DE0D0000}"/>
    <cellStyle name="s_Financials_T_Формы отчетов - Силкина_КСМ 2" xfId="4528" xr:uid="{00000000-0005-0000-0000-0000DF0D0000}"/>
    <cellStyle name="s_Financials_T_Формы отчетов - Силкина_КСМ 2 2" xfId="4529" xr:uid="{00000000-0005-0000-0000-0000E00D0000}"/>
    <cellStyle name="s_Financials_T_Формы отчетов - Силкина_КСМ 2 2 2" xfId="4530" xr:uid="{00000000-0005-0000-0000-0000E10D0000}"/>
    <cellStyle name="s_Financials_T_Шаблон Бюджета 2008" xfId="1163" xr:uid="{00000000-0005-0000-0000-0000E20D0000}"/>
    <cellStyle name="s_Financials_T_Шаблон Бюджета 2008 2" xfId="1164" xr:uid="{00000000-0005-0000-0000-0000E30D0000}"/>
    <cellStyle name="s_Financials_T_Шаблон Бюджета 2008 2 2" xfId="4531" xr:uid="{00000000-0005-0000-0000-0000E40D0000}"/>
    <cellStyle name="s_Financials_T_Шаблон Бюджета 2008 2 2 2" xfId="4532" xr:uid="{00000000-0005-0000-0000-0000E50D0000}"/>
    <cellStyle name="s_Financials_T_Шаблон Бюджета 2008_000-фактбаланс" xfId="1165" xr:uid="{00000000-0005-0000-0000-0000E60D0000}"/>
    <cellStyle name="s_Financials_T_Шаблон Бюджета 2008_000-фактбаланс 2" xfId="1166" xr:uid="{00000000-0005-0000-0000-0000E70D0000}"/>
    <cellStyle name="s_Financials_T_Шаблон Бюджета 2008_000-фактбаланс 2 2" xfId="4533" xr:uid="{00000000-0005-0000-0000-0000E80D0000}"/>
    <cellStyle name="s_Financials_T_Шаблон Бюджета 2008_000-фактбаланс 2 2 2" xfId="4534" xr:uid="{00000000-0005-0000-0000-0000E90D0000}"/>
    <cellStyle name="s_Financials_T_Шаблон Бюджета 2008_КСМ" xfId="4535" xr:uid="{00000000-0005-0000-0000-0000EA0D0000}"/>
    <cellStyle name="s_Financials_T_Шаблон Бюджета 2008_КСМ 2" xfId="4536" xr:uid="{00000000-0005-0000-0000-0000EB0D0000}"/>
    <cellStyle name="s_Financials_T_Шаблон Бюджета 2008_КСМ 2 2" xfId="4537" xr:uid="{00000000-0005-0000-0000-0000EC0D0000}"/>
    <cellStyle name="s_Financials_T_Шаблон Бюджета 2008_КСМ 2 2 2" xfId="4538" xr:uid="{00000000-0005-0000-0000-0000ED0D0000}"/>
    <cellStyle name="s_Grouse+Pelican" xfId="1167" xr:uid="{00000000-0005-0000-0000-0000EE0D0000}"/>
    <cellStyle name="s_Grouse+Pelican 2" xfId="4539" xr:uid="{00000000-0005-0000-0000-0000EF0D0000}"/>
    <cellStyle name="s_Grouse+Pelican 2 2" xfId="4540" xr:uid="{00000000-0005-0000-0000-0000F00D0000}"/>
    <cellStyle name="s_Grouse+Pelican 2 2 2" xfId="4541" xr:uid="{00000000-0005-0000-0000-0000F10D0000}"/>
    <cellStyle name="s_Grouse+Pelican 3" xfId="4542" xr:uid="{00000000-0005-0000-0000-0000F20D0000}"/>
    <cellStyle name="s_Grouse+Pelican 3 2" xfId="4543" xr:uid="{00000000-0005-0000-0000-0000F30D0000}"/>
    <cellStyle name="s_Grouse+Pelican_МФит" xfId="1168" xr:uid="{00000000-0005-0000-0000-0000F40D0000}"/>
    <cellStyle name="s_Grouse+Pelican_МФит 2" xfId="4544" xr:uid="{00000000-0005-0000-0000-0000F50D0000}"/>
    <cellStyle name="s_Grouse+Pelican_МФит 2 2" xfId="4545" xr:uid="{00000000-0005-0000-0000-0000F60D0000}"/>
    <cellStyle name="s_Grouse+Pelican_МФит 2 2 2" xfId="4546" xr:uid="{00000000-0005-0000-0000-0000F70D0000}"/>
    <cellStyle name="s_Matrix_B" xfId="1169" xr:uid="{00000000-0005-0000-0000-0000F80D0000}"/>
    <cellStyle name="s_Matrix_B 2" xfId="1170" xr:uid="{00000000-0005-0000-0000-0000F90D0000}"/>
    <cellStyle name="s_Matrix_B 2 2" xfId="1171" xr:uid="{00000000-0005-0000-0000-0000FA0D0000}"/>
    <cellStyle name="s_Matrix_B 2 2 2" xfId="4547" xr:uid="{00000000-0005-0000-0000-0000FB0D0000}"/>
    <cellStyle name="s_Matrix_B 2 2 2 2" xfId="4548" xr:uid="{00000000-0005-0000-0000-0000FC0D0000}"/>
    <cellStyle name="s_Matrix_B 3" xfId="4549" xr:uid="{00000000-0005-0000-0000-0000FD0D0000}"/>
    <cellStyle name="s_Matrix_B 3 2" xfId="4550" xr:uid="{00000000-0005-0000-0000-0000FE0D0000}"/>
    <cellStyle name="s_Matrix_B 3 2 2" xfId="4551" xr:uid="{00000000-0005-0000-0000-0000FF0D0000}"/>
    <cellStyle name="s_Matrix_B_!негативный_Планирование выручки и расходов 2009_акц-10+20" xfId="1172" xr:uid="{00000000-0005-0000-0000-0000000E0000}"/>
    <cellStyle name="s_Matrix_B_!негативный_Планирование выручки и расходов 2009_акц-10+20 2" xfId="1173" xr:uid="{00000000-0005-0000-0000-0000010E0000}"/>
    <cellStyle name="s_Matrix_B_!Планирование выручки и расходов 2009_17221+8" xfId="1174" xr:uid="{00000000-0005-0000-0000-0000020E0000}"/>
    <cellStyle name="s_Matrix_B_!Планирование выручки и расходов 2009_17221+8 2" xfId="1175" xr:uid="{00000000-0005-0000-0000-0000030E0000}"/>
    <cellStyle name="s_Matrix_B_000-фактбаланс" xfId="1176" xr:uid="{00000000-0005-0000-0000-0000040E0000}"/>
    <cellStyle name="s_Matrix_B_000-фактбаланс 2" xfId="1177" xr:uid="{00000000-0005-0000-0000-0000050E0000}"/>
    <cellStyle name="s_Matrix_B_000-фактбаланс 2 2" xfId="4552" xr:uid="{00000000-0005-0000-0000-0000060E0000}"/>
    <cellStyle name="s_Matrix_B_000-фактбаланс 2 2 2" xfId="4553" xr:uid="{00000000-0005-0000-0000-0000070E0000}"/>
    <cellStyle name="s_Matrix_B_19_02_формы контроля2007u" xfId="1178" xr:uid="{00000000-0005-0000-0000-0000080E0000}"/>
    <cellStyle name="s_Matrix_B_19_02_формы контроля2007u 2" xfId="1179" xr:uid="{00000000-0005-0000-0000-0000090E0000}"/>
    <cellStyle name="s_Matrix_B_АХГ_Ежемесячная отчетность_Силкина" xfId="4554" xr:uid="{00000000-0005-0000-0000-00000A0E0000}"/>
    <cellStyle name="s_Matrix_B_АХГ_Ежемесячная отчетность_Силкина 2" xfId="4555" xr:uid="{00000000-0005-0000-0000-00000B0E0000}"/>
    <cellStyle name="s_Matrix_B_АХГ_Ежемесячная отчетность_Силкина 2 2" xfId="4556" xr:uid="{00000000-0005-0000-0000-00000C0E0000}"/>
    <cellStyle name="s_Matrix_B_АХГ_Ежемесячная отчетность_Силкина 2 2 2" xfId="4557" xr:uid="{00000000-0005-0000-0000-00000D0E0000}"/>
    <cellStyle name="s_Matrix_B_Бюджет_2009_ОснЗдание&amp;Пристройка" xfId="1180" xr:uid="{00000000-0005-0000-0000-00000E0E0000}"/>
    <cellStyle name="s_Matrix_B_Бюджет_2009_ОснЗдание&amp;Пристройка 2" xfId="1181" xr:uid="{00000000-0005-0000-0000-00000F0E0000}"/>
    <cellStyle name="s_Matrix_B_Бюджет_2009_ОснЗдание&amp;Пристройка 2 2" xfId="4558" xr:uid="{00000000-0005-0000-0000-0000100E0000}"/>
    <cellStyle name="s_Matrix_B_Бюджет_2009_ОснЗдание&amp;Пристройка 2 2 2" xfId="4559" xr:uid="{00000000-0005-0000-0000-0000110E0000}"/>
    <cellStyle name="s_Matrix_B_Бюджет_2009_ОснЗдание&amp;Пристройка_Формы бюджета 2010 ООО УК МС (7)" xfId="1182" xr:uid="{00000000-0005-0000-0000-0000120E0000}"/>
    <cellStyle name="s_Matrix_B_Бюджет_2009_ОснЗдание&amp;Пристройка_Формы бюджета 2010 ООО УК МС (7) 2" xfId="1183" xr:uid="{00000000-0005-0000-0000-0000130E0000}"/>
    <cellStyle name="s_Matrix_B_Бюджет_2009_ОснЗдание&amp;Пристройка_Формы бюджета 2010 ООО УК МС (7) 2 2" xfId="4560" xr:uid="{00000000-0005-0000-0000-0000140E0000}"/>
    <cellStyle name="s_Matrix_B_Бюджет_2009_ОснЗдание&amp;Пристройка_Формы бюджета 2010 ООО УК МС (7) 2 2 2" xfId="4561" xr:uid="{00000000-0005-0000-0000-0000150E0000}"/>
    <cellStyle name="s_Matrix_B_Бюджет_330млн_54" xfId="1184" xr:uid="{00000000-0005-0000-0000-0000160E0000}"/>
    <cellStyle name="s_Matrix_B_Бюджет_330млн_54 2" xfId="1185" xr:uid="{00000000-0005-0000-0000-0000170E0000}"/>
    <cellStyle name="s_Matrix_B_вер CF на 2010г " xfId="1186" xr:uid="{00000000-0005-0000-0000-0000180E0000}"/>
    <cellStyle name="s_Matrix_B_вер CF на 2010г  2" xfId="1187" xr:uid="{00000000-0005-0000-0000-0000190E0000}"/>
    <cellStyle name="s_Matrix_B_вер CF на 2010г  2 2" xfId="4562" xr:uid="{00000000-0005-0000-0000-00001A0E0000}"/>
    <cellStyle name="s_Matrix_B_вер CF на 2010г  2 2 2" xfId="4563" xr:uid="{00000000-0005-0000-0000-00001B0E0000}"/>
    <cellStyle name="s_Matrix_B_ЕдиныйБюджет_2009_ОснЗдание&amp;Пристройка" xfId="1188" xr:uid="{00000000-0005-0000-0000-00001C0E0000}"/>
    <cellStyle name="s_Matrix_B_ЕдиныйБюджет_2009_ОснЗдание&amp;Пристройка 2" xfId="1189" xr:uid="{00000000-0005-0000-0000-00001D0E0000}"/>
    <cellStyle name="s_Matrix_B_ЕдиныйБюджет_2009_ОснЗдание&amp;Пристройка 2 2" xfId="4564" xr:uid="{00000000-0005-0000-0000-00001E0E0000}"/>
    <cellStyle name="s_Matrix_B_ЕдиныйБюджет_2009_ОснЗдание&amp;Пристройка 2 2 2" xfId="4565" xr:uid="{00000000-0005-0000-0000-00001F0E0000}"/>
    <cellStyle name="s_Matrix_B_КИАУР МФ" xfId="1190" xr:uid="{00000000-0005-0000-0000-0000200E0000}"/>
    <cellStyle name="s_Matrix_B_КИАУР МФ 2" xfId="1191" xr:uid="{00000000-0005-0000-0000-0000210E0000}"/>
    <cellStyle name="s_Matrix_B_КИАУР МФ 2 2" xfId="4566" xr:uid="{00000000-0005-0000-0000-0000220E0000}"/>
    <cellStyle name="s_Matrix_B_КИАУР МФ 2 2 2" xfId="4567" xr:uid="{00000000-0005-0000-0000-0000230E0000}"/>
    <cellStyle name="s_Matrix_B_Книга1" xfId="1192" xr:uid="{00000000-0005-0000-0000-0000240E0000}"/>
    <cellStyle name="s_Matrix_B_Книга1 2" xfId="1193" xr:uid="{00000000-0005-0000-0000-0000250E0000}"/>
    <cellStyle name="s_Matrix_B_Книга1_1" xfId="1194" xr:uid="{00000000-0005-0000-0000-0000260E0000}"/>
    <cellStyle name="s_Matrix_B_Книга1_1 2" xfId="1195" xr:uid="{00000000-0005-0000-0000-0000270E0000}"/>
    <cellStyle name="s_Matrix_B_КСМ" xfId="4568" xr:uid="{00000000-0005-0000-0000-0000280E0000}"/>
    <cellStyle name="s_Matrix_B_КСМ 2" xfId="4569" xr:uid="{00000000-0005-0000-0000-0000290E0000}"/>
    <cellStyle name="s_Matrix_B_КСМ 2 2" xfId="4570" xr:uid="{00000000-0005-0000-0000-00002A0E0000}"/>
    <cellStyle name="s_Matrix_B_КСМ 2 2 2" xfId="4571" xr:uid="{00000000-0005-0000-0000-00002B0E0000}"/>
    <cellStyle name="s_Matrix_B_Медси Фитнес бюджет_2009" xfId="1196" xr:uid="{00000000-0005-0000-0000-00002C0E0000}"/>
    <cellStyle name="s_Matrix_B_Медси Фитнес бюджет_2009 2" xfId="1197" xr:uid="{00000000-0005-0000-0000-00002D0E0000}"/>
    <cellStyle name="s_Matrix_B_Медси Фитнес бюджет_2009 2 2" xfId="4572" xr:uid="{00000000-0005-0000-0000-00002E0E0000}"/>
    <cellStyle name="s_Matrix_B_Медси Фитнес бюджет_2009 2 2 2" xfId="4573" xr:uid="{00000000-0005-0000-0000-00002F0E0000}"/>
    <cellStyle name="s_Matrix_B_МФит" xfId="1198" xr:uid="{00000000-0005-0000-0000-0000300E0000}"/>
    <cellStyle name="s_Matrix_B_МФит 2" xfId="1199" xr:uid="{00000000-0005-0000-0000-0000310E0000}"/>
    <cellStyle name="s_Matrix_B_МФит 2 2" xfId="4574" xr:uid="{00000000-0005-0000-0000-0000320E0000}"/>
    <cellStyle name="s_Matrix_B_МФит 2 2 2" xfId="4575" xr:uid="{00000000-0005-0000-0000-0000330E0000}"/>
    <cellStyle name="s_Matrix_B_Прогноз 1кв 2009" xfId="1200" xr:uid="{00000000-0005-0000-0000-0000340E0000}"/>
    <cellStyle name="s_Matrix_B_Прогноз 1кв 2009 2" xfId="1201" xr:uid="{00000000-0005-0000-0000-0000350E0000}"/>
    <cellStyle name="s_Matrix_B_Рабочий" xfId="1202" xr:uid="{00000000-0005-0000-0000-0000360E0000}"/>
    <cellStyle name="s_Matrix_B_Рабочий 2" xfId="1203" xr:uid="{00000000-0005-0000-0000-0000370E0000}"/>
    <cellStyle name="s_Matrix_B_Свод_30 03" xfId="1204" xr:uid="{00000000-0005-0000-0000-0000380E0000}"/>
    <cellStyle name="s_Matrix_B_Свод_30 03 2" xfId="1205" xr:uid="{00000000-0005-0000-0000-0000390E0000}"/>
    <cellStyle name="s_Matrix_B_Свод_30 03 2 2" xfId="4576" xr:uid="{00000000-0005-0000-0000-00003A0E0000}"/>
    <cellStyle name="s_Matrix_B_Свод_30 03 2 2 2" xfId="4577" xr:uid="{00000000-0005-0000-0000-00003B0E0000}"/>
    <cellStyle name="s_Matrix_B_Свод_30 03_000-фактбаланс" xfId="1206" xr:uid="{00000000-0005-0000-0000-00003C0E0000}"/>
    <cellStyle name="s_Matrix_B_Свод_30 03_000-фактбаланс 2" xfId="1207" xr:uid="{00000000-0005-0000-0000-00003D0E0000}"/>
    <cellStyle name="s_Matrix_B_Свод_30 03_000-фактбаланс 2 2" xfId="4578" xr:uid="{00000000-0005-0000-0000-00003E0E0000}"/>
    <cellStyle name="s_Matrix_B_Свод_30 03_000-фактбаланс 2 2 2" xfId="4579" xr:uid="{00000000-0005-0000-0000-00003F0E0000}"/>
    <cellStyle name="s_Matrix_B_Свод_30 03_КСМ" xfId="4580" xr:uid="{00000000-0005-0000-0000-0000400E0000}"/>
    <cellStyle name="s_Matrix_B_Свод_30 03_КСМ 2" xfId="4581" xr:uid="{00000000-0005-0000-0000-0000410E0000}"/>
    <cellStyle name="s_Matrix_B_Свод_30 03_КСМ 2 2" xfId="4582" xr:uid="{00000000-0005-0000-0000-0000420E0000}"/>
    <cellStyle name="s_Matrix_B_Свод_30 03_КСМ 2 2 2" xfId="4583" xr:uid="{00000000-0005-0000-0000-0000430E0000}"/>
    <cellStyle name="s_Matrix_B_Скорр вн Антикриз бюджет" xfId="1208" xr:uid="{00000000-0005-0000-0000-0000440E0000}"/>
    <cellStyle name="s_Matrix_B_Скорр вн Антикриз бюджет 2" xfId="1209" xr:uid="{00000000-0005-0000-0000-0000450E0000}"/>
    <cellStyle name="s_Matrix_B_Фин результаты  2007 (21.02)" xfId="1210" xr:uid="{00000000-0005-0000-0000-0000460E0000}"/>
    <cellStyle name="s_Matrix_B_Фин результаты  2007 (21.02) 2" xfId="1211" xr:uid="{00000000-0005-0000-0000-0000470E0000}"/>
    <cellStyle name="s_Matrix_B_Фин результаты  2007 (21.02) 2 2" xfId="4584" xr:uid="{00000000-0005-0000-0000-0000480E0000}"/>
    <cellStyle name="s_Matrix_B_Фин результаты  2007 (21.02) 2 2 2" xfId="4585" xr:uid="{00000000-0005-0000-0000-0000490E0000}"/>
    <cellStyle name="s_Matrix_B_Фин результаты  2007 (21.02)_Книга1" xfId="1212" xr:uid="{00000000-0005-0000-0000-00004A0E0000}"/>
    <cellStyle name="s_Matrix_B_Фин результаты  2007 (21.02)_Книга1 2" xfId="1213" xr:uid="{00000000-0005-0000-0000-00004B0E0000}"/>
    <cellStyle name="s_Matrix_B_Фин результаты  2007 (21.02)_Книга1 2 2" xfId="4586" xr:uid="{00000000-0005-0000-0000-00004C0E0000}"/>
    <cellStyle name="s_Matrix_B_Фин результаты  2007 (21.02)_Книга1 2 2 2" xfId="4587" xr:uid="{00000000-0005-0000-0000-00004D0E0000}"/>
    <cellStyle name="s_Matrix_B_Фин результаты  2007 (21.02)_Книга2" xfId="1214" xr:uid="{00000000-0005-0000-0000-00004E0E0000}"/>
    <cellStyle name="s_Matrix_B_Фин результаты  2007 (21.02)_Книга2 2" xfId="1215" xr:uid="{00000000-0005-0000-0000-00004F0E0000}"/>
    <cellStyle name="s_Matrix_B_Фин результаты  2007 (21.02)_Книга2 2 2" xfId="4588" xr:uid="{00000000-0005-0000-0000-0000500E0000}"/>
    <cellStyle name="s_Matrix_B_Фин результаты  2007 (21.02)_Книга2 2 2 2" xfId="4589" xr:uid="{00000000-0005-0000-0000-0000510E0000}"/>
    <cellStyle name="s_Matrix_B_Фитнес Ф1" xfId="1216" xr:uid="{00000000-0005-0000-0000-0000520E0000}"/>
    <cellStyle name="s_Matrix_B_Фитнес Ф1 2" xfId="1217" xr:uid="{00000000-0005-0000-0000-0000530E0000}"/>
    <cellStyle name="s_Matrix_B_Фитнес Ф1 2 2" xfId="4590" xr:uid="{00000000-0005-0000-0000-0000540E0000}"/>
    <cellStyle name="s_Matrix_B_Фитнес Ф1 2 2 2" xfId="4591" xr:uid="{00000000-0005-0000-0000-0000550E0000}"/>
    <cellStyle name="s_Matrix_B_Фитнес Ф1_000-фактбаланс" xfId="1218" xr:uid="{00000000-0005-0000-0000-0000560E0000}"/>
    <cellStyle name="s_Matrix_B_Фитнес Ф1_000-фактбаланс 2" xfId="1219" xr:uid="{00000000-0005-0000-0000-0000570E0000}"/>
    <cellStyle name="s_Matrix_B_Фитнес Ф1_000-фактбаланс 2 2" xfId="4592" xr:uid="{00000000-0005-0000-0000-0000580E0000}"/>
    <cellStyle name="s_Matrix_B_Фитнес Ф1_000-фактбаланс 2 2 2" xfId="4593" xr:uid="{00000000-0005-0000-0000-0000590E0000}"/>
    <cellStyle name="s_Matrix_B_Фитнес Ф1_КСМ" xfId="4594" xr:uid="{00000000-0005-0000-0000-00005A0E0000}"/>
    <cellStyle name="s_Matrix_B_Фитнес Ф1_КСМ 2" xfId="4595" xr:uid="{00000000-0005-0000-0000-00005B0E0000}"/>
    <cellStyle name="s_Matrix_B_Фитнес Ф1_КСМ 2 2" xfId="4596" xr:uid="{00000000-0005-0000-0000-00005C0E0000}"/>
    <cellStyle name="s_Matrix_B_Фитнес Ф1_КСМ 2 2 2" xfId="4597" xr:uid="{00000000-0005-0000-0000-00005D0E0000}"/>
    <cellStyle name="s_Matrix_B_Фитнес Форма контроля 03.2008" xfId="1220" xr:uid="{00000000-0005-0000-0000-00005E0E0000}"/>
    <cellStyle name="s_Matrix_B_Фитнес Форма контроля 03.2008 2" xfId="1221" xr:uid="{00000000-0005-0000-0000-00005F0E0000}"/>
    <cellStyle name="s_Matrix_B_Фитнес Форма контроля 03.2008 2 2" xfId="4598" xr:uid="{00000000-0005-0000-0000-0000600E0000}"/>
    <cellStyle name="s_Matrix_B_Фитнес Форма контроля 03.2008 2 2 2" xfId="4599" xr:uid="{00000000-0005-0000-0000-0000610E0000}"/>
    <cellStyle name="s_Matrix_B_Форма контроля Медси Фитнес 2008" xfId="1222" xr:uid="{00000000-0005-0000-0000-0000620E0000}"/>
    <cellStyle name="s_Matrix_B_Форма контроля Медси Фитнес 2008 2" xfId="1223" xr:uid="{00000000-0005-0000-0000-0000630E0000}"/>
    <cellStyle name="s_Matrix_B_Форма контроля Медси Фитнес 2008 2 2" xfId="4600" xr:uid="{00000000-0005-0000-0000-0000640E0000}"/>
    <cellStyle name="s_Matrix_B_Форма контроля Медси Фитнес 2008 2 2 2" xfId="4601" xr:uid="{00000000-0005-0000-0000-0000650E0000}"/>
    <cellStyle name="s_Matrix_B_Формы отчетов - Силкина" xfId="4602" xr:uid="{00000000-0005-0000-0000-0000660E0000}"/>
    <cellStyle name="s_Matrix_B_Формы отчетов - Силкина 2" xfId="4603" xr:uid="{00000000-0005-0000-0000-0000670E0000}"/>
    <cellStyle name="s_Matrix_B_Формы отчетов - Силкина 2 2" xfId="4604" xr:uid="{00000000-0005-0000-0000-0000680E0000}"/>
    <cellStyle name="s_Matrix_B_Формы отчетов - Силкина 2 2 2" xfId="4605" xr:uid="{00000000-0005-0000-0000-0000690E0000}"/>
    <cellStyle name="s_Matrix_B_Формы отчетов - Силкина_КСМ" xfId="4606" xr:uid="{00000000-0005-0000-0000-00006A0E0000}"/>
    <cellStyle name="s_Matrix_B_Формы отчетов - Силкина_КСМ 2" xfId="4607" xr:uid="{00000000-0005-0000-0000-00006B0E0000}"/>
    <cellStyle name="s_Matrix_B_Формы отчетов - Силкина_КСМ 2 2" xfId="4608" xr:uid="{00000000-0005-0000-0000-00006C0E0000}"/>
    <cellStyle name="s_Matrix_B_Формы отчетов - Силкина_КСМ 2 2 2" xfId="4609" xr:uid="{00000000-0005-0000-0000-00006D0E0000}"/>
    <cellStyle name="s_Matrix_B_Шаблон Бюджета 2008" xfId="1224" xr:uid="{00000000-0005-0000-0000-00006E0E0000}"/>
    <cellStyle name="s_Matrix_B_Шаблон Бюджета 2008 2" xfId="1225" xr:uid="{00000000-0005-0000-0000-00006F0E0000}"/>
    <cellStyle name="s_Matrix_B_Шаблон Бюджета 2008 2 2" xfId="4610" xr:uid="{00000000-0005-0000-0000-0000700E0000}"/>
    <cellStyle name="s_Matrix_B_Шаблон Бюджета 2008 2 2 2" xfId="4611" xr:uid="{00000000-0005-0000-0000-0000710E0000}"/>
    <cellStyle name="s_Matrix_B_Шаблон Бюджета 2008_000-фактбаланс" xfId="1226" xr:uid="{00000000-0005-0000-0000-0000720E0000}"/>
    <cellStyle name="s_Matrix_B_Шаблон Бюджета 2008_000-фактбаланс 2" xfId="1227" xr:uid="{00000000-0005-0000-0000-0000730E0000}"/>
    <cellStyle name="s_Matrix_B_Шаблон Бюджета 2008_000-фактбаланс 2 2" xfId="4612" xr:uid="{00000000-0005-0000-0000-0000740E0000}"/>
    <cellStyle name="s_Matrix_B_Шаблон Бюджета 2008_000-фактбаланс 2 2 2" xfId="4613" xr:uid="{00000000-0005-0000-0000-0000750E0000}"/>
    <cellStyle name="s_Matrix_B_Шаблон Бюджета 2008_КСМ" xfId="4614" xr:uid="{00000000-0005-0000-0000-0000760E0000}"/>
    <cellStyle name="s_Matrix_B_Шаблон Бюджета 2008_КСМ 2" xfId="4615" xr:uid="{00000000-0005-0000-0000-0000770E0000}"/>
    <cellStyle name="s_Matrix_B_Шаблон Бюджета 2008_КСМ 2 2" xfId="4616" xr:uid="{00000000-0005-0000-0000-0000780E0000}"/>
    <cellStyle name="s_Matrix_B_Шаблон Бюджета 2008_КСМ 2 2 2" xfId="4617" xr:uid="{00000000-0005-0000-0000-0000790E0000}"/>
    <cellStyle name="s_Matrix_T" xfId="1228" xr:uid="{00000000-0005-0000-0000-00007A0E0000}"/>
    <cellStyle name="s_Matrix_T 2" xfId="1229" xr:uid="{00000000-0005-0000-0000-00007B0E0000}"/>
    <cellStyle name="s_Matrix_T 2 2" xfId="1230" xr:uid="{00000000-0005-0000-0000-00007C0E0000}"/>
    <cellStyle name="s_Matrix_T 2 2 2" xfId="4618" xr:uid="{00000000-0005-0000-0000-00007D0E0000}"/>
    <cellStyle name="s_Matrix_T 2 2 2 2" xfId="4619" xr:uid="{00000000-0005-0000-0000-00007E0E0000}"/>
    <cellStyle name="s_Matrix_T 3" xfId="4620" xr:uid="{00000000-0005-0000-0000-00007F0E0000}"/>
    <cellStyle name="s_Matrix_T 3 2" xfId="4621" xr:uid="{00000000-0005-0000-0000-0000800E0000}"/>
    <cellStyle name="s_Matrix_T 3 2 2" xfId="4622" xr:uid="{00000000-0005-0000-0000-0000810E0000}"/>
    <cellStyle name="s_Matrix_T_!негативный_Планирование выручки и расходов 2009_акц-10+20" xfId="1231" xr:uid="{00000000-0005-0000-0000-0000820E0000}"/>
    <cellStyle name="s_Matrix_T_!негативный_Планирование выручки и расходов 2009_акц-10+20 2" xfId="1232" xr:uid="{00000000-0005-0000-0000-0000830E0000}"/>
    <cellStyle name="s_Matrix_T_!Планирование выручки и расходов 2009_17221+8" xfId="1233" xr:uid="{00000000-0005-0000-0000-0000840E0000}"/>
    <cellStyle name="s_Matrix_T_!Планирование выручки и расходов 2009_17221+8 2" xfId="1234" xr:uid="{00000000-0005-0000-0000-0000850E0000}"/>
    <cellStyle name="s_Matrix_T_000-фактбаланс" xfId="1235" xr:uid="{00000000-0005-0000-0000-0000860E0000}"/>
    <cellStyle name="s_Matrix_T_000-фактбаланс 2" xfId="1236" xr:uid="{00000000-0005-0000-0000-0000870E0000}"/>
    <cellStyle name="s_Matrix_T_000-фактбаланс 2 2" xfId="4623" xr:uid="{00000000-0005-0000-0000-0000880E0000}"/>
    <cellStyle name="s_Matrix_T_000-фактбаланс 2 2 2" xfId="4624" xr:uid="{00000000-0005-0000-0000-0000890E0000}"/>
    <cellStyle name="s_Matrix_T_19_02_формы контроля2007u" xfId="1237" xr:uid="{00000000-0005-0000-0000-00008A0E0000}"/>
    <cellStyle name="s_Matrix_T_19_02_формы контроля2007u 2" xfId="1238" xr:uid="{00000000-0005-0000-0000-00008B0E0000}"/>
    <cellStyle name="s_Matrix_T_АХГ_Ежемесячная отчетность_Силкина" xfId="4625" xr:uid="{00000000-0005-0000-0000-00008C0E0000}"/>
    <cellStyle name="s_Matrix_T_АХГ_Ежемесячная отчетность_Силкина 2" xfId="4626" xr:uid="{00000000-0005-0000-0000-00008D0E0000}"/>
    <cellStyle name="s_Matrix_T_АХГ_Ежемесячная отчетность_Силкина 2 2" xfId="4627" xr:uid="{00000000-0005-0000-0000-00008E0E0000}"/>
    <cellStyle name="s_Matrix_T_АХГ_Ежемесячная отчетность_Силкина 2 2 2" xfId="4628" xr:uid="{00000000-0005-0000-0000-00008F0E0000}"/>
    <cellStyle name="s_Matrix_T_Бюджет_2009_ОснЗдание&amp;Пристройка" xfId="1239" xr:uid="{00000000-0005-0000-0000-0000900E0000}"/>
    <cellStyle name="s_Matrix_T_Бюджет_2009_ОснЗдание&amp;Пристройка 2" xfId="1240" xr:uid="{00000000-0005-0000-0000-0000910E0000}"/>
    <cellStyle name="s_Matrix_T_Бюджет_2009_ОснЗдание&amp;Пристройка 2 2" xfId="4629" xr:uid="{00000000-0005-0000-0000-0000920E0000}"/>
    <cellStyle name="s_Matrix_T_Бюджет_2009_ОснЗдание&amp;Пристройка 2 2 2" xfId="4630" xr:uid="{00000000-0005-0000-0000-0000930E0000}"/>
    <cellStyle name="s_Matrix_T_Бюджет_2009_ОснЗдание&amp;Пристройка_Формы бюджета 2010 ООО УК МС (7)" xfId="1241" xr:uid="{00000000-0005-0000-0000-0000940E0000}"/>
    <cellStyle name="s_Matrix_T_Бюджет_2009_ОснЗдание&amp;Пристройка_Формы бюджета 2010 ООО УК МС (7) 2" xfId="1242" xr:uid="{00000000-0005-0000-0000-0000950E0000}"/>
    <cellStyle name="s_Matrix_T_Бюджет_2009_ОснЗдание&amp;Пристройка_Формы бюджета 2010 ООО УК МС (7) 2 2" xfId="4631" xr:uid="{00000000-0005-0000-0000-0000960E0000}"/>
    <cellStyle name="s_Matrix_T_Бюджет_2009_ОснЗдание&amp;Пристройка_Формы бюджета 2010 ООО УК МС (7) 2 2 2" xfId="4632" xr:uid="{00000000-0005-0000-0000-0000970E0000}"/>
    <cellStyle name="s_Matrix_T_Бюджет_330млн_54" xfId="1243" xr:uid="{00000000-0005-0000-0000-0000980E0000}"/>
    <cellStyle name="s_Matrix_T_Бюджет_330млн_54 2" xfId="1244" xr:uid="{00000000-0005-0000-0000-0000990E0000}"/>
    <cellStyle name="s_Matrix_T_вер CF на 2010г " xfId="1245" xr:uid="{00000000-0005-0000-0000-00009A0E0000}"/>
    <cellStyle name="s_Matrix_T_вер CF на 2010г  2" xfId="1246" xr:uid="{00000000-0005-0000-0000-00009B0E0000}"/>
    <cellStyle name="s_Matrix_T_вер CF на 2010г  2 2" xfId="4633" xr:uid="{00000000-0005-0000-0000-00009C0E0000}"/>
    <cellStyle name="s_Matrix_T_вер CF на 2010г  2 2 2" xfId="4634" xr:uid="{00000000-0005-0000-0000-00009D0E0000}"/>
    <cellStyle name="s_Matrix_T_ЕдиныйБюджет_2009_ОснЗдание&amp;Пристройка" xfId="1247" xr:uid="{00000000-0005-0000-0000-00009E0E0000}"/>
    <cellStyle name="s_Matrix_T_ЕдиныйБюджет_2009_ОснЗдание&amp;Пристройка 2" xfId="1248" xr:uid="{00000000-0005-0000-0000-00009F0E0000}"/>
    <cellStyle name="s_Matrix_T_ЕдиныйБюджет_2009_ОснЗдание&amp;Пристройка 2 2" xfId="4635" xr:uid="{00000000-0005-0000-0000-0000A00E0000}"/>
    <cellStyle name="s_Matrix_T_ЕдиныйБюджет_2009_ОснЗдание&amp;Пристройка 2 2 2" xfId="4636" xr:uid="{00000000-0005-0000-0000-0000A10E0000}"/>
    <cellStyle name="s_Matrix_T_КИАУР МФ" xfId="1249" xr:uid="{00000000-0005-0000-0000-0000A20E0000}"/>
    <cellStyle name="s_Matrix_T_КИАУР МФ 2" xfId="1250" xr:uid="{00000000-0005-0000-0000-0000A30E0000}"/>
    <cellStyle name="s_Matrix_T_КИАУР МФ 2 2" xfId="4637" xr:uid="{00000000-0005-0000-0000-0000A40E0000}"/>
    <cellStyle name="s_Matrix_T_КИАУР МФ 2 2 2" xfId="4638" xr:uid="{00000000-0005-0000-0000-0000A50E0000}"/>
    <cellStyle name="s_Matrix_T_Книга1" xfId="1251" xr:uid="{00000000-0005-0000-0000-0000A60E0000}"/>
    <cellStyle name="s_Matrix_T_Книга1 2" xfId="1252" xr:uid="{00000000-0005-0000-0000-0000A70E0000}"/>
    <cellStyle name="s_Matrix_T_Книга1_1" xfId="1253" xr:uid="{00000000-0005-0000-0000-0000A80E0000}"/>
    <cellStyle name="s_Matrix_T_Книга1_1 2" xfId="1254" xr:uid="{00000000-0005-0000-0000-0000A90E0000}"/>
    <cellStyle name="s_Matrix_T_КСМ" xfId="4639" xr:uid="{00000000-0005-0000-0000-0000AA0E0000}"/>
    <cellStyle name="s_Matrix_T_КСМ 2" xfId="4640" xr:uid="{00000000-0005-0000-0000-0000AB0E0000}"/>
    <cellStyle name="s_Matrix_T_КСМ 2 2" xfId="4641" xr:uid="{00000000-0005-0000-0000-0000AC0E0000}"/>
    <cellStyle name="s_Matrix_T_КСМ 2 2 2" xfId="4642" xr:uid="{00000000-0005-0000-0000-0000AD0E0000}"/>
    <cellStyle name="s_Matrix_T_Медси Фитнес бюджет_2009" xfId="1255" xr:uid="{00000000-0005-0000-0000-0000AE0E0000}"/>
    <cellStyle name="s_Matrix_T_Медси Фитнес бюджет_2009 2" xfId="1256" xr:uid="{00000000-0005-0000-0000-0000AF0E0000}"/>
    <cellStyle name="s_Matrix_T_Медси Фитнес бюджет_2009 2 2" xfId="4643" xr:uid="{00000000-0005-0000-0000-0000B00E0000}"/>
    <cellStyle name="s_Matrix_T_Медси Фитнес бюджет_2009 2 2 2" xfId="4644" xr:uid="{00000000-0005-0000-0000-0000B10E0000}"/>
    <cellStyle name="s_Matrix_T_МФит" xfId="1257" xr:uid="{00000000-0005-0000-0000-0000B20E0000}"/>
    <cellStyle name="s_Matrix_T_МФит 2" xfId="1258" xr:uid="{00000000-0005-0000-0000-0000B30E0000}"/>
    <cellStyle name="s_Matrix_T_МФит 2 2" xfId="4645" xr:uid="{00000000-0005-0000-0000-0000B40E0000}"/>
    <cellStyle name="s_Matrix_T_МФит 2 2 2" xfId="4646" xr:uid="{00000000-0005-0000-0000-0000B50E0000}"/>
    <cellStyle name="s_Matrix_T_Прогноз 1кв 2009" xfId="1259" xr:uid="{00000000-0005-0000-0000-0000B60E0000}"/>
    <cellStyle name="s_Matrix_T_Прогноз 1кв 2009 2" xfId="1260" xr:uid="{00000000-0005-0000-0000-0000B70E0000}"/>
    <cellStyle name="s_Matrix_T_Рабочий" xfId="1261" xr:uid="{00000000-0005-0000-0000-0000B80E0000}"/>
    <cellStyle name="s_Matrix_T_Рабочий 2" xfId="1262" xr:uid="{00000000-0005-0000-0000-0000B90E0000}"/>
    <cellStyle name="s_Matrix_T_Свод_30 03" xfId="1263" xr:uid="{00000000-0005-0000-0000-0000BA0E0000}"/>
    <cellStyle name="s_Matrix_T_Свод_30 03 2" xfId="1264" xr:uid="{00000000-0005-0000-0000-0000BB0E0000}"/>
    <cellStyle name="s_Matrix_T_Свод_30 03 2 2" xfId="4647" xr:uid="{00000000-0005-0000-0000-0000BC0E0000}"/>
    <cellStyle name="s_Matrix_T_Свод_30 03 2 2 2" xfId="4648" xr:uid="{00000000-0005-0000-0000-0000BD0E0000}"/>
    <cellStyle name="s_Matrix_T_Свод_30 03_000-фактбаланс" xfId="1265" xr:uid="{00000000-0005-0000-0000-0000BE0E0000}"/>
    <cellStyle name="s_Matrix_T_Свод_30 03_000-фактбаланс 2" xfId="1266" xr:uid="{00000000-0005-0000-0000-0000BF0E0000}"/>
    <cellStyle name="s_Matrix_T_Свод_30 03_000-фактбаланс 2 2" xfId="4649" xr:uid="{00000000-0005-0000-0000-0000C00E0000}"/>
    <cellStyle name="s_Matrix_T_Свод_30 03_000-фактбаланс 2 2 2" xfId="4650" xr:uid="{00000000-0005-0000-0000-0000C10E0000}"/>
    <cellStyle name="s_Matrix_T_Свод_30 03_КСМ" xfId="4651" xr:uid="{00000000-0005-0000-0000-0000C20E0000}"/>
    <cellStyle name="s_Matrix_T_Свод_30 03_КСМ 2" xfId="4652" xr:uid="{00000000-0005-0000-0000-0000C30E0000}"/>
    <cellStyle name="s_Matrix_T_Свод_30 03_КСМ 2 2" xfId="4653" xr:uid="{00000000-0005-0000-0000-0000C40E0000}"/>
    <cellStyle name="s_Matrix_T_Свод_30 03_КСМ 2 2 2" xfId="4654" xr:uid="{00000000-0005-0000-0000-0000C50E0000}"/>
    <cellStyle name="s_Matrix_T_Скорр вн Антикриз бюджет" xfId="1267" xr:uid="{00000000-0005-0000-0000-0000C60E0000}"/>
    <cellStyle name="s_Matrix_T_Скорр вн Антикриз бюджет 2" xfId="1268" xr:uid="{00000000-0005-0000-0000-0000C70E0000}"/>
    <cellStyle name="s_Matrix_T_Фин результаты  2007 (21.02)" xfId="1269" xr:uid="{00000000-0005-0000-0000-0000C80E0000}"/>
    <cellStyle name="s_Matrix_T_Фин результаты  2007 (21.02) 2" xfId="1270" xr:uid="{00000000-0005-0000-0000-0000C90E0000}"/>
    <cellStyle name="s_Matrix_T_Фин результаты  2007 (21.02) 2 2" xfId="4655" xr:uid="{00000000-0005-0000-0000-0000CA0E0000}"/>
    <cellStyle name="s_Matrix_T_Фин результаты  2007 (21.02) 2 2 2" xfId="4656" xr:uid="{00000000-0005-0000-0000-0000CB0E0000}"/>
    <cellStyle name="s_Matrix_T_Фин результаты  2007 (21.02)_Книга1" xfId="1271" xr:uid="{00000000-0005-0000-0000-0000CC0E0000}"/>
    <cellStyle name="s_Matrix_T_Фин результаты  2007 (21.02)_Книга1 2" xfId="1272" xr:uid="{00000000-0005-0000-0000-0000CD0E0000}"/>
    <cellStyle name="s_Matrix_T_Фин результаты  2007 (21.02)_Книга1 2 2" xfId="4657" xr:uid="{00000000-0005-0000-0000-0000CE0E0000}"/>
    <cellStyle name="s_Matrix_T_Фин результаты  2007 (21.02)_Книга1 2 2 2" xfId="4658" xr:uid="{00000000-0005-0000-0000-0000CF0E0000}"/>
    <cellStyle name="s_Matrix_T_Фин результаты  2007 (21.02)_Книга2" xfId="1273" xr:uid="{00000000-0005-0000-0000-0000D00E0000}"/>
    <cellStyle name="s_Matrix_T_Фин результаты  2007 (21.02)_Книга2 2" xfId="1274" xr:uid="{00000000-0005-0000-0000-0000D10E0000}"/>
    <cellStyle name="s_Matrix_T_Фин результаты  2007 (21.02)_Книга2 2 2" xfId="4659" xr:uid="{00000000-0005-0000-0000-0000D20E0000}"/>
    <cellStyle name="s_Matrix_T_Фин результаты  2007 (21.02)_Книга2 2 2 2" xfId="4660" xr:uid="{00000000-0005-0000-0000-0000D30E0000}"/>
    <cellStyle name="s_Matrix_T_Фитнес Ф1" xfId="1275" xr:uid="{00000000-0005-0000-0000-0000D40E0000}"/>
    <cellStyle name="s_Matrix_T_Фитнес Ф1 2" xfId="1276" xr:uid="{00000000-0005-0000-0000-0000D50E0000}"/>
    <cellStyle name="s_Matrix_T_Фитнес Ф1 2 2" xfId="4661" xr:uid="{00000000-0005-0000-0000-0000D60E0000}"/>
    <cellStyle name="s_Matrix_T_Фитнес Ф1 2 2 2" xfId="4662" xr:uid="{00000000-0005-0000-0000-0000D70E0000}"/>
    <cellStyle name="s_Matrix_T_Фитнес Ф1_000-фактбаланс" xfId="1277" xr:uid="{00000000-0005-0000-0000-0000D80E0000}"/>
    <cellStyle name="s_Matrix_T_Фитнес Ф1_000-фактбаланс 2" xfId="1278" xr:uid="{00000000-0005-0000-0000-0000D90E0000}"/>
    <cellStyle name="s_Matrix_T_Фитнес Ф1_000-фактбаланс 2 2" xfId="4663" xr:uid="{00000000-0005-0000-0000-0000DA0E0000}"/>
    <cellStyle name="s_Matrix_T_Фитнес Ф1_000-фактбаланс 2 2 2" xfId="4664" xr:uid="{00000000-0005-0000-0000-0000DB0E0000}"/>
    <cellStyle name="s_Matrix_T_Фитнес Ф1_КСМ" xfId="4665" xr:uid="{00000000-0005-0000-0000-0000DC0E0000}"/>
    <cellStyle name="s_Matrix_T_Фитнес Ф1_КСМ 2" xfId="4666" xr:uid="{00000000-0005-0000-0000-0000DD0E0000}"/>
    <cellStyle name="s_Matrix_T_Фитнес Ф1_КСМ 2 2" xfId="4667" xr:uid="{00000000-0005-0000-0000-0000DE0E0000}"/>
    <cellStyle name="s_Matrix_T_Фитнес Ф1_КСМ 2 2 2" xfId="4668" xr:uid="{00000000-0005-0000-0000-0000DF0E0000}"/>
    <cellStyle name="s_Matrix_T_Фитнес Форма контроля 03.2008" xfId="1279" xr:uid="{00000000-0005-0000-0000-0000E00E0000}"/>
    <cellStyle name="s_Matrix_T_Фитнес Форма контроля 03.2008 2" xfId="1280" xr:uid="{00000000-0005-0000-0000-0000E10E0000}"/>
    <cellStyle name="s_Matrix_T_Фитнес Форма контроля 03.2008 2 2" xfId="4669" xr:uid="{00000000-0005-0000-0000-0000E20E0000}"/>
    <cellStyle name="s_Matrix_T_Фитнес Форма контроля 03.2008 2 2 2" xfId="4670" xr:uid="{00000000-0005-0000-0000-0000E30E0000}"/>
    <cellStyle name="s_Matrix_T_Форма контроля Медси Фитнес 2008" xfId="1281" xr:uid="{00000000-0005-0000-0000-0000E40E0000}"/>
    <cellStyle name="s_Matrix_T_Форма контроля Медси Фитнес 2008 2" xfId="1282" xr:uid="{00000000-0005-0000-0000-0000E50E0000}"/>
    <cellStyle name="s_Matrix_T_Форма контроля Медси Фитнес 2008 2 2" xfId="4671" xr:uid="{00000000-0005-0000-0000-0000E60E0000}"/>
    <cellStyle name="s_Matrix_T_Форма контроля Медси Фитнес 2008 2 2 2" xfId="4672" xr:uid="{00000000-0005-0000-0000-0000E70E0000}"/>
    <cellStyle name="s_Matrix_T_Формы отчетов - Силкина" xfId="4673" xr:uid="{00000000-0005-0000-0000-0000E80E0000}"/>
    <cellStyle name="s_Matrix_T_Формы отчетов - Силкина 2" xfId="4674" xr:uid="{00000000-0005-0000-0000-0000E90E0000}"/>
    <cellStyle name="s_Matrix_T_Формы отчетов - Силкина 2 2" xfId="4675" xr:uid="{00000000-0005-0000-0000-0000EA0E0000}"/>
    <cellStyle name="s_Matrix_T_Формы отчетов - Силкина 2 2 2" xfId="4676" xr:uid="{00000000-0005-0000-0000-0000EB0E0000}"/>
    <cellStyle name="s_Matrix_T_Формы отчетов - Силкина_КСМ" xfId="4677" xr:uid="{00000000-0005-0000-0000-0000EC0E0000}"/>
    <cellStyle name="s_Matrix_T_Формы отчетов - Силкина_КСМ 2" xfId="4678" xr:uid="{00000000-0005-0000-0000-0000ED0E0000}"/>
    <cellStyle name="s_Matrix_T_Формы отчетов - Силкина_КСМ 2 2" xfId="4679" xr:uid="{00000000-0005-0000-0000-0000EE0E0000}"/>
    <cellStyle name="s_Matrix_T_Формы отчетов - Силкина_КСМ 2 2 2" xfId="4680" xr:uid="{00000000-0005-0000-0000-0000EF0E0000}"/>
    <cellStyle name="s_Matrix_T_Шаблон Бюджета 2008" xfId="1283" xr:uid="{00000000-0005-0000-0000-0000F00E0000}"/>
    <cellStyle name="s_Matrix_T_Шаблон Бюджета 2008 2" xfId="1284" xr:uid="{00000000-0005-0000-0000-0000F10E0000}"/>
    <cellStyle name="s_Matrix_T_Шаблон Бюджета 2008 2 2" xfId="4681" xr:uid="{00000000-0005-0000-0000-0000F20E0000}"/>
    <cellStyle name="s_Matrix_T_Шаблон Бюджета 2008 2 2 2" xfId="4682" xr:uid="{00000000-0005-0000-0000-0000F30E0000}"/>
    <cellStyle name="s_Matrix_T_Шаблон Бюджета 2008_000-фактбаланс" xfId="1285" xr:uid="{00000000-0005-0000-0000-0000F40E0000}"/>
    <cellStyle name="s_Matrix_T_Шаблон Бюджета 2008_000-фактбаланс 2" xfId="1286" xr:uid="{00000000-0005-0000-0000-0000F50E0000}"/>
    <cellStyle name="s_Matrix_T_Шаблон Бюджета 2008_000-фактбаланс 2 2" xfId="4683" xr:uid="{00000000-0005-0000-0000-0000F60E0000}"/>
    <cellStyle name="s_Matrix_T_Шаблон Бюджета 2008_000-фактбаланс 2 2 2" xfId="4684" xr:uid="{00000000-0005-0000-0000-0000F70E0000}"/>
    <cellStyle name="s_Matrix_T_Шаблон Бюджета 2008_КСМ" xfId="4685" xr:uid="{00000000-0005-0000-0000-0000F80E0000}"/>
    <cellStyle name="s_Matrix_T_Шаблон Бюджета 2008_КСМ 2" xfId="4686" xr:uid="{00000000-0005-0000-0000-0000F90E0000}"/>
    <cellStyle name="s_Matrix_T_Шаблон Бюджета 2008_КСМ 2 2" xfId="4687" xr:uid="{00000000-0005-0000-0000-0000FA0E0000}"/>
    <cellStyle name="s_Matrix_T_Шаблон Бюджета 2008_КСМ 2 2 2" xfId="4688" xr:uid="{00000000-0005-0000-0000-0000FB0E0000}"/>
    <cellStyle name="s_Merger" xfId="1287" xr:uid="{00000000-0005-0000-0000-0000FC0E0000}"/>
    <cellStyle name="s_Merger 2" xfId="1288" xr:uid="{00000000-0005-0000-0000-0000FD0E0000}"/>
    <cellStyle name="s_Merger 2 2" xfId="1289" xr:uid="{00000000-0005-0000-0000-0000FE0E0000}"/>
    <cellStyle name="s_Merger 2 2 2" xfId="4689" xr:uid="{00000000-0005-0000-0000-0000FF0E0000}"/>
    <cellStyle name="s_Merger 2 2 2 2" xfId="4690" xr:uid="{00000000-0005-0000-0000-0000000F0000}"/>
    <cellStyle name="s_Merger 3" xfId="4691" xr:uid="{00000000-0005-0000-0000-0000010F0000}"/>
    <cellStyle name="s_Merger 3 2" xfId="4692" xr:uid="{00000000-0005-0000-0000-0000020F0000}"/>
    <cellStyle name="s_Merger 3 2 2" xfId="4693" xr:uid="{00000000-0005-0000-0000-0000030F0000}"/>
    <cellStyle name="s_Merger_!негативный_Планирование выручки и расходов 2009_акц-10+20" xfId="1290" xr:uid="{00000000-0005-0000-0000-0000040F0000}"/>
    <cellStyle name="s_Merger_!негативный_Планирование выручки и расходов 2009_акц-10+20 2" xfId="1291" xr:uid="{00000000-0005-0000-0000-0000050F0000}"/>
    <cellStyle name="s_Merger_!Планирование выручки и расходов 2009_17221+8" xfId="1292" xr:uid="{00000000-0005-0000-0000-0000060F0000}"/>
    <cellStyle name="s_Merger_!Планирование выручки и расходов 2009_17221+8 2" xfId="1293" xr:uid="{00000000-0005-0000-0000-0000070F0000}"/>
    <cellStyle name="s_Merger_000-фактбаланс" xfId="1294" xr:uid="{00000000-0005-0000-0000-0000080F0000}"/>
    <cellStyle name="s_Merger_000-фактбаланс 2" xfId="1295" xr:uid="{00000000-0005-0000-0000-0000090F0000}"/>
    <cellStyle name="s_Merger_000-фактбаланс 2 2" xfId="4694" xr:uid="{00000000-0005-0000-0000-00000A0F0000}"/>
    <cellStyle name="s_Merger_000-фактбаланс 2 2 2" xfId="4695" xr:uid="{00000000-0005-0000-0000-00000B0F0000}"/>
    <cellStyle name="s_Merger_19_02_формы контроля2007u" xfId="1296" xr:uid="{00000000-0005-0000-0000-00000C0F0000}"/>
    <cellStyle name="s_Merger_19_02_формы контроля2007u 2" xfId="1297" xr:uid="{00000000-0005-0000-0000-00000D0F0000}"/>
    <cellStyle name="s_Merger_АХГ_Ежемесячная отчетность_Силкина" xfId="4696" xr:uid="{00000000-0005-0000-0000-00000E0F0000}"/>
    <cellStyle name="s_Merger_АХГ_Ежемесячная отчетность_Силкина 2" xfId="4697" xr:uid="{00000000-0005-0000-0000-00000F0F0000}"/>
    <cellStyle name="s_Merger_АХГ_Ежемесячная отчетность_Силкина 2 2" xfId="4698" xr:uid="{00000000-0005-0000-0000-0000100F0000}"/>
    <cellStyle name="s_Merger_АХГ_Ежемесячная отчетность_Силкина 2 2 2" xfId="4699" xr:uid="{00000000-0005-0000-0000-0000110F0000}"/>
    <cellStyle name="s_Merger_Бюджет_2009_ОснЗдание&amp;Пристройка" xfId="1298" xr:uid="{00000000-0005-0000-0000-0000120F0000}"/>
    <cellStyle name="s_Merger_Бюджет_2009_ОснЗдание&amp;Пристройка 2" xfId="1299" xr:uid="{00000000-0005-0000-0000-0000130F0000}"/>
    <cellStyle name="s_Merger_Бюджет_2009_ОснЗдание&amp;Пристройка 2 2" xfId="4700" xr:uid="{00000000-0005-0000-0000-0000140F0000}"/>
    <cellStyle name="s_Merger_Бюджет_2009_ОснЗдание&amp;Пристройка 2 2 2" xfId="4701" xr:uid="{00000000-0005-0000-0000-0000150F0000}"/>
    <cellStyle name="s_Merger_Бюджет_2009_ОснЗдание&amp;Пристройка_Формы бюджета 2010 ООО УК МС (7)" xfId="1300" xr:uid="{00000000-0005-0000-0000-0000160F0000}"/>
    <cellStyle name="s_Merger_Бюджет_2009_ОснЗдание&amp;Пристройка_Формы бюджета 2010 ООО УК МС (7) 2" xfId="1301" xr:uid="{00000000-0005-0000-0000-0000170F0000}"/>
    <cellStyle name="s_Merger_Бюджет_2009_ОснЗдание&amp;Пристройка_Формы бюджета 2010 ООО УК МС (7) 2 2" xfId="4702" xr:uid="{00000000-0005-0000-0000-0000180F0000}"/>
    <cellStyle name="s_Merger_Бюджет_2009_ОснЗдание&amp;Пристройка_Формы бюджета 2010 ООО УК МС (7) 2 2 2" xfId="4703" xr:uid="{00000000-0005-0000-0000-0000190F0000}"/>
    <cellStyle name="s_Merger_Бюджет_330млн_54" xfId="1302" xr:uid="{00000000-0005-0000-0000-00001A0F0000}"/>
    <cellStyle name="s_Merger_Бюджет_330млн_54 2" xfId="1303" xr:uid="{00000000-0005-0000-0000-00001B0F0000}"/>
    <cellStyle name="s_Merger_вер CF на 2010г " xfId="1304" xr:uid="{00000000-0005-0000-0000-00001C0F0000}"/>
    <cellStyle name="s_Merger_вер CF на 2010г  2" xfId="1305" xr:uid="{00000000-0005-0000-0000-00001D0F0000}"/>
    <cellStyle name="s_Merger_вер CF на 2010г  2 2" xfId="4704" xr:uid="{00000000-0005-0000-0000-00001E0F0000}"/>
    <cellStyle name="s_Merger_вер CF на 2010г  2 2 2" xfId="4705" xr:uid="{00000000-0005-0000-0000-00001F0F0000}"/>
    <cellStyle name="s_Merger_ЕдиныйБюджет_2009_ОснЗдание&amp;Пристройка" xfId="1306" xr:uid="{00000000-0005-0000-0000-0000200F0000}"/>
    <cellStyle name="s_Merger_ЕдиныйБюджет_2009_ОснЗдание&amp;Пристройка 2" xfId="1307" xr:uid="{00000000-0005-0000-0000-0000210F0000}"/>
    <cellStyle name="s_Merger_ЕдиныйБюджет_2009_ОснЗдание&amp;Пристройка 2 2" xfId="4706" xr:uid="{00000000-0005-0000-0000-0000220F0000}"/>
    <cellStyle name="s_Merger_ЕдиныйБюджет_2009_ОснЗдание&amp;Пристройка 2 2 2" xfId="4707" xr:uid="{00000000-0005-0000-0000-0000230F0000}"/>
    <cellStyle name="s_Merger_КИАУР МФ" xfId="1308" xr:uid="{00000000-0005-0000-0000-0000240F0000}"/>
    <cellStyle name="s_Merger_КИАУР МФ 2" xfId="1309" xr:uid="{00000000-0005-0000-0000-0000250F0000}"/>
    <cellStyle name="s_Merger_КИАУР МФ 2 2" xfId="4708" xr:uid="{00000000-0005-0000-0000-0000260F0000}"/>
    <cellStyle name="s_Merger_КИАУР МФ 2 2 2" xfId="4709" xr:uid="{00000000-0005-0000-0000-0000270F0000}"/>
    <cellStyle name="s_Merger_Книга1" xfId="1310" xr:uid="{00000000-0005-0000-0000-0000280F0000}"/>
    <cellStyle name="s_Merger_Книга1 2" xfId="1311" xr:uid="{00000000-0005-0000-0000-0000290F0000}"/>
    <cellStyle name="s_Merger_Книга1_1" xfId="1312" xr:uid="{00000000-0005-0000-0000-00002A0F0000}"/>
    <cellStyle name="s_Merger_Книга1_1 2" xfId="1313" xr:uid="{00000000-0005-0000-0000-00002B0F0000}"/>
    <cellStyle name="s_Merger_КСМ" xfId="4710" xr:uid="{00000000-0005-0000-0000-00002C0F0000}"/>
    <cellStyle name="s_Merger_КСМ 2" xfId="4711" xr:uid="{00000000-0005-0000-0000-00002D0F0000}"/>
    <cellStyle name="s_Merger_КСМ 2 2" xfId="4712" xr:uid="{00000000-0005-0000-0000-00002E0F0000}"/>
    <cellStyle name="s_Merger_КСМ 2 2 2" xfId="4713" xr:uid="{00000000-0005-0000-0000-00002F0F0000}"/>
    <cellStyle name="s_Merger_Медси Фитнес бюджет_2009" xfId="1314" xr:uid="{00000000-0005-0000-0000-0000300F0000}"/>
    <cellStyle name="s_Merger_Медси Фитнес бюджет_2009 2" xfId="1315" xr:uid="{00000000-0005-0000-0000-0000310F0000}"/>
    <cellStyle name="s_Merger_Медси Фитнес бюджет_2009 2 2" xfId="4714" xr:uid="{00000000-0005-0000-0000-0000320F0000}"/>
    <cellStyle name="s_Merger_Медси Фитнес бюджет_2009 2 2 2" xfId="4715" xr:uid="{00000000-0005-0000-0000-0000330F0000}"/>
    <cellStyle name="s_Merger_МФит" xfId="1316" xr:uid="{00000000-0005-0000-0000-0000340F0000}"/>
    <cellStyle name="s_Merger_МФит 2" xfId="1317" xr:uid="{00000000-0005-0000-0000-0000350F0000}"/>
    <cellStyle name="s_Merger_МФит 2 2" xfId="4716" xr:uid="{00000000-0005-0000-0000-0000360F0000}"/>
    <cellStyle name="s_Merger_МФит 2 2 2" xfId="4717" xr:uid="{00000000-0005-0000-0000-0000370F0000}"/>
    <cellStyle name="s_Merger_Прогноз 1кв 2009" xfId="1318" xr:uid="{00000000-0005-0000-0000-0000380F0000}"/>
    <cellStyle name="s_Merger_Прогноз 1кв 2009 2" xfId="1319" xr:uid="{00000000-0005-0000-0000-0000390F0000}"/>
    <cellStyle name="s_Merger_Рабочий" xfId="1320" xr:uid="{00000000-0005-0000-0000-00003A0F0000}"/>
    <cellStyle name="s_Merger_Рабочий 2" xfId="1321" xr:uid="{00000000-0005-0000-0000-00003B0F0000}"/>
    <cellStyle name="s_Merger_Свод_30 03" xfId="1322" xr:uid="{00000000-0005-0000-0000-00003C0F0000}"/>
    <cellStyle name="s_Merger_Свод_30 03 2" xfId="1323" xr:uid="{00000000-0005-0000-0000-00003D0F0000}"/>
    <cellStyle name="s_Merger_Свод_30 03 2 2" xfId="4718" xr:uid="{00000000-0005-0000-0000-00003E0F0000}"/>
    <cellStyle name="s_Merger_Свод_30 03 2 2 2" xfId="4719" xr:uid="{00000000-0005-0000-0000-00003F0F0000}"/>
    <cellStyle name="s_Merger_Свод_30 03_000-фактбаланс" xfId="1324" xr:uid="{00000000-0005-0000-0000-0000400F0000}"/>
    <cellStyle name="s_Merger_Свод_30 03_000-фактбаланс 2" xfId="1325" xr:uid="{00000000-0005-0000-0000-0000410F0000}"/>
    <cellStyle name="s_Merger_Свод_30 03_000-фактбаланс 2 2" xfId="4720" xr:uid="{00000000-0005-0000-0000-0000420F0000}"/>
    <cellStyle name="s_Merger_Свод_30 03_000-фактбаланс 2 2 2" xfId="4721" xr:uid="{00000000-0005-0000-0000-0000430F0000}"/>
    <cellStyle name="s_Merger_Свод_30 03_КСМ" xfId="4722" xr:uid="{00000000-0005-0000-0000-0000440F0000}"/>
    <cellStyle name="s_Merger_Свод_30 03_КСМ 2" xfId="4723" xr:uid="{00000000-0005-0000-0000-0000450F0000}"/>
    <cellStyle name="s_Merger_Свод_30 03_КСМ 2 2" xfId="4724" xr:uid="{00000000-0005-0000-0000-0000460F0000}"/>
    <cellStyle name="s_Merger_Свод_30 03_КСМ 2 2 2" xfId="4725" xr:uid="{00000000-0005-0000-0000-0000470F0000}"/>
    <cellStyle name="s_Merger_Скорр вн Антикриз бюджет" xfId="1326" xr:uid="{00000000-0005-0000-0000-0000480F0000}"/>
    <cellStyle name="s_Merger_Скорр вн Антикриз бюджет 2" xfId="1327" xr:uid="{00000000-0005-0000-0000-0000490F0000}"/>
    <cellStyle name="s_Merger_Фин результаты  2007 (21.02)" xfId="1328" xr:uid="{00000000-0005-0000-0000-00004A0F0000}"/>
    <cellStyle name="s_Merger_Фин результаты  2007 (21.02) 2" xfId="1329" xr:uid="{00000000-0005-0000-0000-00004B0F0000}"/>
    <cellStyle name="s_Merger_Фин результаты  2007 (21.02) 2 2" xfId="4726" xr:uid="{00000000-0005-0000-0000-00004C0F0000}"/>
    <cellStyle name="s_Merger_Фин результаты  2007 (21.02) 2 2 2" xfId="4727" xr:uid="{00000000-0005-0000-0000-00004D0F0000}"/>
    <cellStyle name="s_Merger_Фин результаты  2007 (21.02)_Книга1" xfId="1330" xr:uid="{00000000-0005-0000-0000-00004E0F0000}"/>
    <cellStyle name="s_Merger_Фин результаты  2007 (21.02)_Книга1 2" xfId="1331" xr:uid="{00000000-0005-0000-0000-00004F0F0000}"/>
    <cellStyle name="s_Merger_Фин результаты  2007 (21.02)_Книга1 2 2" xfId="4728" xr:uid="{00000000-0005-0000-0000-0000500F0000}"/>
    <cellStyle name="s_Merger_Фин результаты  2007 (21.02)_Книга1 2 2 2" xfId="4729" xr:uid="{00000000-0005-0000-0000-0000510F0000}"/>
    <cellStyle name="s_Merger_Фин результаты  2007 (21.02)_Книга2" xfId="1332" xr:uid="{00000000-0005-0000-0000-0000520F0000}"/>
    <cellStyle name="s_Merger_Фин результаты  2007 (21.02)_Книга2 2" xfId="1333" xr:uid="{00000000-0005-0000-0000-0000530F0000}"/>
    <cellStyle name="s_Merger_Фин результаты  2007 (21.02)_Книга2 2 2" xfId="4730" xr:uid="{00000000-0005-0000-0000-0000540F0000}"/>
    <cellStyle name="s_Merger_Фин результаты  2007 (21.02)_Книга2 2 2 2" xfId="4731" xr:uid="{00000000-0005-0000-0000-0000550F0000}"/>
    <cellStyle name="s_Merger_Фитнес Ф1" xfId="1334" xr:uid="{00000000-0005-0000-0000-0000560F0000}"/>
    <cellStyle name="s_Merger_Фитнес Ф1 2" xfId="1335" xr:uid="{00000000-0005-0000-0000-0000570F0000}"/>
    <cellStyle name="s_Merger_Фитнес Ф1 2 2" xfId="4732" xr:uid="{00000000-0005-0000-0000-0000580F0000}"/>
    <cellStyle name="s_Merger_Фитнес Ф1 2 2 2" xfId="4733" xr:uid="{00000000-0005-0000-0000-0000590F0000}"/>
    <cellStyle name="s_Merger_Фитнес Ф1_000-фактбаланс" xfId="1336" xr:uid="{00000000-0005-0000-0000-00005A0F0000}"/>
    <cellStyle name="s_Merger_Фитнес Ф1_000-фактбаланс 2" xfId="1337" xr:uid="{00000000-0005-0000-0000-00005B0F0000}"/>
    <cellStyle name="s_Merger_Фитнес Ф1_000-фактбаланс 2 2" xfId="4734" xr:uid="{00000000-0005-0000-0000-00005C0F0000}"/>
    <cellStyle name="s_Merger_Фитнес Ф1_000-фактбаланс 2 2 2" xfId="4735" xr:uid="{00000000-0005-0000-0000-00005D0F0000}"/>
    <cellStyle name="s_Merger_Фитнес Ф1_КСМ" xfId="4736" xr:uid="{00000000-0005-0000-0000-00005E0F0000}"/>
    <cellStyle name="s_Merger_Фитнес Ф1_КСМ 2" xfId="4737" xr:uid="{00000000-0005-0000-0000-00005F0F0000}"/>
    <cellStyle name="s_Merger_Фитнес Ф1_КСМ 2 2" xfId="4738" xr:uid="{00000000-0005-0000-0000-0000600F0000}"/>
    <cellStyle name="s_Merger_Фитнес Ф1_КСМ 2 2 2" xfId="4739" xr:uid="{00000000-0005-0000-0000-0000610F0000}"/>
    <cellStyle name="s_Merger_Фитнес Форма контроля 03.2008" xfId="1338" xr:uid="{00000000-0005-0000-0000-0000620F0000}"/>
    <cellStyle name="s_Merger_Фитнес Форма контроля 03.2008 2" xfId="1339" xr:uid="{00000000-0005-0000-0000-0000630F0000}"/>
    <cellStyle name="s_Merger_Фитнес Форма контроля 03.2008 2 2" xfId="4740" xr:uid="{00000000-0005-0000-0000-0000640F0000}"/>
    <cellStyle name="s_Merger_Фитнес Форма контроля 03.2008 2 2 2" xfId="4741" xr:uid="{00000000-0005-0000-0000-0000650F0000}"/>
    <cellStyle name="s_Merger_Форма контроля Медси Фитнес 2008" xfId="1340" xr:uid="{00000000-0005-0000-0000-0000660F0000}"/>
    <cellStyle name="s_Merger_Форма контроля Медси Фитнес 2008 2" xfId="1341" xr:uid="{00000000-0005-0000-0000-0000670F0000}"/>
    <cellStyle name="s_Merger_Форма контроля Медси Фитнес 2008 2 2" xfId="4742" xr:uid="{00000000-0005-0000-0000-0000680F0000}"/>
    <cellStyle name="s_Merger_Форма контроля Медси Фитнес 2008 2 2 2" xfId="4743" xr:uid="{00000000-0005-0000-0000-0000690F0000}"/>
    <cellStyle name="s_Merger_Формы отчетов - Силкина" xfId="4744" xr:uid="{00000000-0005-0000-0000-00006A0F0000}"/>
    <cellStyle name="s_Merger_Формы отчетов - Силкина 2" xfId="4745" xr:uid="{00000000-0005-0000-0000-00006B0F0000}"/>
    <cellStyle name="s_Merger_Формы отчетов - Силкина 2 2" xfId="4746" xr:uid="{00000000-0005-0000-0000-00006C0F0000}"/>
    <cellStyle name="s_Merger_Формы отчетов - Силкина 2 2 2" xfId="4747" xr:uid="{00000000-0005-0000-0000-00006D0F0000}"/>
    <cellStyle name="s_Merger_Формы отчетов - Силкина_КСМ" xfId="4748" xr:uid="{00000000-0005-0000-0000-00006E0F0000}"/>
    <cellStyle name="s_Merger_Формы отчетов - Силкина_КСМ 2" xfId="4749" xr:uid="{00000000-0005-0000-0000-00006F0F0000}"/>
    <cellStyle name="s_Merger_Формы отчетов - Силкина_КСМ 2 2" xfId="4750" xr:uid="{00000000-0005-0000-0000-0000700F0000}"/>
    <cellStyle name="s_Merger_Формы отчетов - Силкина_КСМ 2 2 2" xfId="4751" xr:uid="{00000000-0005-0000-0000-0000710F0000}"/>
    <cellStyle name="s_Merger_Шаблон Бюджета 2008" xfId="1342" xr:uid="{00000000-0005-0000-0000-0000720F0000}"/>
    <cellStyle name="s_Merger_Шаблон Бюджета 2008 2" xfId="1343" xr:uid="{00000000-0005-0000-0000-0000730F0000}"/>
    <cellStyle name="s_Merger_Шаблон Бюджета 2008 2 2" xfId="4752" xr:uid="{00000000-0005-0000-0000-0000740F0000}"/>
    <cellStyle name="s_Merger_Шаблон Бюджета 2008 2 2 2" xfId="4753" xr:uid="{00000000-0005-0000-0000-0000750F0000}"/>
    <cellStyle name="s_Merger_Шаблон Бюджета 2008_000-фактбаланс" xfId="1344" xr:uid="{00000000-0005-0000-0000-0000760F0000}"/>
    <cellStyle name="s_Merger_Шаблон Бюджета 2008_000-фактбаланс 2" xfId="1345" xr:uid="{00000000-0005-0000-0000-0000770F0000}"/>
    <cellStyle name="s_Merger_Шаблон Бюджета 2008_000-фактбаланс 2 2" xfId="4754" xr:uid="{00000000-0005-0000-0000-0000780F0000}"/>
    <cellStyle name="s_Merger_Шаблон Бюджета 2008_000-фактбаланс 2 2 2" xfId="4755" xr:uid="{00000000-0005-0000-0000-0000790F0000}"/>
    <cellStyle name="s_Merger_Шаблон Бюджета 2008_КСМ" xfId="4756" xr:uid="{00000000-0005-0000-0000-00007A0F0000}"/>
    <cellStyle name="s_Merger_Шаблон Бюджета 2008_КСМ 2" xfId="4757" xr:uid="{00000000-0005-0000-0000-00007B0F0000}"/>
    <cellStyle name="s_Merger_Шаблон Бюджета 2008_КСМ 2 2" xfId="4758" xr:uid="{00000000-0005-0000-0000-00007C0F0000}"/>
    <cellStyle name="s_Merger_Шаблон Бюджета 2008_КСМ 2 2 2" xfId="4759" xr:uid="{00000000-0005-0000-0000-00007D0F0000}"/>
    <cellStyle name="s_model2" xfId="1346" xr:uid="{00000000-0005-0000-0000-00007E0F0000}"/>
    <cellStyle name="s_model2 2" xfId="1347" xr:uid="{00000000-0005-0000-0000-00007F0F0000}"/>
    <cellStyle name="s_model2 2 2" xfId="1348" xr:uid="{00000000-0005-0000-0000-0000800F0000}"/>
    <cellStyle name="s_model2 2 2 2" xfId="4760" xr:uid="{00000000-0005-0000-0000-0000810F0000}"/>
    <cellStyle name="s_model2 2 2 2 2" xfId="4761" xr:uid="{00000000-0005-0000-0000-0000820F0000}"/>
    <cellStyle name="s_model2 3" xfId="4762" xr:uid="{00000000-0005-0000-0000-0000830F0000}"/>
    <cellStyle name="s_model2 3 2" xfId="4763" xr:uid="{00000000-0005-0000-0000-0000840F0000}"/>
    <cellStyle name="s_model2 3 2 2" xfId="4764" xr:uid="{00000000-0005-0000-0000-0000850F0000}"/>
    <cellStyle name="s_model2_!негативный_Планирование выручки и расходов 2009_акц-10+20" xfId="1349" xr:uid="{00000000-0005-0000-0000-0000860F0000}"/>
    <cellStyle name="s_model2_!негативный_Планирование выручки и расходов 2009_акц-10+20 2" xfId="1350" xr:uid="{00000000-0005-0000-0000-0000870F0000}"/>
    <cellStyle name="s_model2_!Планирование выручки и расходов 2009_17221+8" xfId="1351" xr:uid="{00000000-0005-0000-0000-0000880F0000}"/>
    <cellStyle name="s_model2_!Планирование выручки и расходов 2009_17221+8 2" xfId="1352" xr:uid="{00000000-0005-0000-0000-0000890F0000}"/>
    <cellStyle name="s_model2_000-фактбаланс" xfId="1353" xr:uid="{00000000-0005-0000-0000-00008A0F0000}"/>
    <cellStyle name="s_model2_000-фактбаланс 2" xfId="1354" xr:uid="{00000000-0005-0000-0000-00008B0F0000}"/>
    <cellStyle name="s_model2_000-фактбаланс 2 2" xfId="4765" xr:uid="{00000000-0005-0000-0000-00008C0F0000}"/>
    <cellStyle name="s_model2_000-фактбаланс 2 2 2" xfId="4766" xr:uid="{00000000-0005-0000-0000-00008D0F0000}"/>
    <cellStyle name="s_model2_19_02_формы контроля2007u" xfId="1355" xr:uid="{00000000-0005-0000-0000-00008E0F0000}"/>
    <cellStyle name="s_model2_19_02_формы контроля2007u 2" xfId="1356" xr:uid="{00000000-0005-0000-0000-00008F0F0000}"/>
    <cellStyle name="s_model2_АХГ_Ежемесячная отчетность_Силкина" xfId="4767" xr:uid="{00000000-0005-0000-0000-0000900F0000}"/>
    <cellStyle name="s_model2_АХГ_Ежемесячная отчетность_Силкина 2" xfId="4768" xr:uid="{00000000-0005-0000-0000-0000910F0000}"/>
    <cellStyle name="s_model2_АХГ_Ежемесячная отчетность_Силкина 2 2" xfId="4769" xr:uid="{00000000-0005-0000-0000-0000920F0000}"/>
    <cellStyle name="s_model2_АХГ_Ежемесячная отчетность_Силкина 2 2 2" xfId="4770" xr:uid="{00000000-0005-0000-0000-0000930F0000}"/>
    <cellStyle name="s_model2_Бюджет_2009_ОснЗдание&amp;Пристройка" xfId="1357" xr:uid="{00000000-0005-0000-0000-0000940F0000}"/>
    <cellStyle name="s_model2_Бюджет_2009_ОснЗдание&amp;Пристройка 2" xfId="1358" xr:uid="{00000000-0005-0000-0000-0000950F0000}"/>
    <cellStyle name="s_model2_Бюджет_2009_ОснЗдание&amp;Пристройка 2 2" xfId="4771" xr:uid="{00000000-0005-0000-0000-0000960F0000}"/>
    <cellStyle name="s_model2_Бюджет_2009_ОснЗдание&amp;Пристройка 2 2 2" xfId="4772" xr:uid="{00000000-0005-0000-0000-0000970F0000}"/>
    <cellStyle name="s_model2_Бюджет_2009_ОснЗдание&amp;Пристройка_Формы бюджета 2010 ООО УК МС (7)" xfId="1359" xr:uid="{00000000-0005-0000-0000-0000980F0000}"/>
    <cellStyle name="s_model2_Бюджет_2009_ОснЗдание&amp;Пристройка_Формы бюджета 2010 ООО УК МС (7) 2" xfId="1360" xr:uid="{00000000-0005-0000-0000-0000990F0000}"/>
    <cellStyle name="s_model2_Бюджет_2009_ОснЗдание&amp;Пристройка_Формы бюджета 2010 ООО УК МС (7) 2 2" xfId="4773" xr:uid="{00000000-0005-0000-0000-00009A0F0000}"/>
    <cellStyle name="s_model2_Бюджет_2009_ОснЗдание&amp;Пристройка_Формы бюджета 2010 ООО УК МС (7) 2 2 2" xfId="4774" xr:uid="{00000000-0005-0000-0000-00009B0F0000}"/>
    <cellStyle name="s_model2_Бюджет_330млн_54" xfId="1361" xr:uid="{00000000-0005-0000-0000-00009C0F0000}"/>
    <cellStyle name="s_model2_Бюджет_330млн_54 2" xfId="1362" xr:uid="{00000000-0005-0000-0000-00009D0F0000}"/>
    <cellStyle name="s_model2_вер CF на 2010г " xfId="1363" xr:uid="{00000000-0005-0000-0000-00009E0F0000}"/>
    <cellStyle name="s_model2_вер CF на 2010г  2" xfId="1364" xr:uid="{00000000-0005-0000-0000-00009F0F0000}"/>
    <cellStyle name="s_model2_вер CF на 2010г  2 2" xfId="4775" xr:uid="{00000000-0005-0000-0000-0000A00F0000}"/>
    <cellStyle name="s_model2_вер CF на 2010г  2 2 2" xfId="4776" xr:uid="{00000000-0005-0000-0000-0000A10F0000}"/>
    <cellStyle name="s_model2_ЕдиныйБюджет_2009_ОснЗдание&amp;Пристройка" xfId="1365" xr:uid="{00000000-0005-0000-0000-0000A20F0000}"/>
    <cellStyle name="s_model2_ЕдиныйБюджет_2009_ОснЗдание&amp;Пристройка 2" xfId="1366" xr:uid="{00000000-0005-0000-0000-0000A30F0000}"/>
    <cellStyle name="s_model2_ЕдиныйБюджет_2009_ОснЗдание&amp;Пристройка 2 2" xfId="4777" xr:uid="{00000000-0005-0000-0000-0000A40F0000}"/>
    <cellStyle name="s_model2_ЕдиныйБюджет_2009_ОснЗдание&amp;Пристройка 2 2 2" xfId="4778" xr:uid="{00000000-0005-0000-0000-0000A50F0000}"/>
    <cellStyle name="s_model2_КИАУР МФ" xfId="1367" xr:uid="{00000000-0005-0000-0000-0000A60F0000}"/>
    <cellStyle name="s_model2_КИАУР МФ 2" xfId="1368" xr:uid="{00000000-0005-0000-0000-0000A70F0000}"/>
    <cellStyle name="s_model2_КИАУР МФ 2 2" xfId="4779" xr:uid="{00000000-0005-0000-0000-0000A80F0000}"/>
    <cellStyle name="s_model2_КИАУР МФ 2 2 2" xfId="4780" xr:uid="{00000000-0005-0000-0000-0000A90F0000}"/>
    <cellStyle name="s_model2_Книга1" xfId="1369" xr:uid="{00000000-0005-0000-0000-0000AA0F0000}"/>
    <cellStyle name="s_model2_Книга1 2" xfId="1370" xr:uid="{00000000-0005-0000-0000-0000AB0F0000}"/>
    <cellStyle name="s_model2_Книга1_1" xfId="1371" xr:uid="{00000000-0005-0000-0000-0000AC0F0000}"/>
    <cellStyle name="s_model2_Книга1_1 2" xfId="1372" xr:uid="{00000000-0005-0000-0000-0000AD0F0000}"/>
    <cellStyle name="s_model2_КСМ" xfId="4781" xr:uid="{00000000-0005-0000-0000-0000AE0F0000}"/>
    <cellStyle name="s_model2_КСМ 2" xfId="4782" xr:uid="{00000000-0005-0000-0000-0000AF0F0000}"/>
    <cellStyle name="s_model2_КСМ 2 2" xfId="4783" xr:uid="{00000000-0005-0000-0000-0000B00F0000}"/>
    <cellStyle name="s_model2_КСМ 2 2 2" xfId="4784" xr:uid="{00000000-0005-0000-0000-0000B10F0000}"/>
    <cellStyle name="s_model2_Медси Фитнес бюджет_2009" xfId="1373" xr:uid="{00000000-0005-0000-0000-0000B20F0000}"/>
    <cellStyle name="s_model2_Медси Фитнес бюджет_2009 2" xfId="1374" xr:uid="{00000000-0005-0000-0000-0000B30F0000}"/>
    <cellStyle name="s_model2_Медси Фитнес бюджет_2009 2 2" xfId="4785" xr:uid="{00000000-0005-0000-0000-0000B40F0000}"/>
    <cellStyle name="s_model2_Медси Фитнес бюджет_2009 2 2 2" xfId="4786" xr:uid="{00000000-0005-0000-0000-0000B50F0000}"/>
    <cellStyle name="s_model2_МФит" xfId="1375" xr:uid="{00000000-0005-0000-0000-0000B60F0000}"/>
    <cellStyle name="s_model2_МФит 2" xfId="1376" xr:uid="{00000000-0005-0000-0000-0000B70F0000}"/>
    <cellStyle name="s_model2_МФит 2 2" xfId="4787" xr:uid="{00000000-0005-0000-0000-0000B80F0000}"/>
    <cellStyle name="s_model2_МФит 2 2 2" xfId="4788" xr:uid="{00000000-0005-0000-0000-0000B90F0000}"/>
    <cellStyle name="s_model2_Прогноз 1кв 2009" xfId="1377" xr:uid="{00000000-0005-0000-0000-0000BA0F0000}"/>
    <cellStyle name="s_model2_Прогноз 1кв 2009 2" xfId="1378" xr:uid="{00000000-0005-0000-0000-0000BB0F0000}"/>
    <cellStyle name="s_model2_Рабочий" xfId="1379" xr:uid="{00000000-0005-0000-0000-0000BC0F0000}"/>
    <cellStyle name="s_model2_Рабочий 2" xfId="1380" xr:uid="{00000000-0005-0000-0000-0000BD0F0000}"/>
    <cellStyle name="s_model2_Свод_30 03" xfId="1381" xr:uid="{00000000-0005-0000-0000-0000BE0F0000}"/>
    <cellStyle name="s_model2_Свод_30 03 2" xfId="1382" xr:uid="{00000000-0005-0000-0000-0000BF0F0000}"/>
    <cellStyle name="s_model2_Свод_30 03 2 2" xfId="4789" xr:uid="{00000000-0005-0000-0000-0000C00F0000}"/>
    <cellStyle name="s_model2_Свод_30 03 2 2 2" xfId="4790" xr:uid="{00000000-0005-0000-0000-0000C10F0000}"/>
    <cellStyle name="s_model2_Свод_30 03_000-фактбаланс" xfId="1383" xr:uid="{00000000-0005-0000-0000-0000C20F0000}"/>
    <cellStyle name="s_model2_Свод_30 03_000-фактбаланс 2" xfId="1384" xr:uid="{00000000-0005-0000-0000-0000C30F0000}"/>
    <cellStyle name="s_model2_Свод_30 03_000-фактбаланс 2 2" xfId="4791" xr:uid="{00000000-0005-0000-0000-0000C40F0000}"/>
    <cellStyle name="s_model2_Свод_30 03_000-фактбаланс 2 2 2" xfId="4792" xr:uid="{00000000-0005-0000-0000-0000C50F0000}"/>
    <cellStyle name="s_model2_Свод_30 03_КСМ" xfId="4793" xr:uid="{00000000-0005-0000-0000-0000C60F0000}"/>
    <cellStyle name="s_model2_Свод_30 03_КСМ 2" xfId="4794" xr:uid="{00000000-0005-0000-0000-0000C70F0000}"/>
    <cellStyle name="s_model2_Свод_30 03_КСМ 2 2" xfId="4795" xr:uid="{00000000-0005-0000-0000-0000C80F0000}"/>
    <cellStyle name="s_model2_Свод_30 03_КСМ 2 2 2" xfId="4796" xr:uid="{00000000-0005-0000-0000-0000C90F0000}"/>
    <cellStyle name="s_model2_Скорр вн Антикриз бюджет" xfId="1385" xr:uid="{00000000-0005-0000-0000-0000CA0F0000}"/>
    <cellStyle name="s_model2_Скорр вн Антикриз бюджет 2" xfId="1386" xr:uid="{00000000-0005-0000-0000-0000CB0F0000}"/>
    <cellStyle name="s_model2_Фин результаты  2007 (21.02)" xfId="1387" xr:uid="{00000000-0005-0000-0000-0000CC0F0000}"/>
    <cellStyle name="s_model2_Фин результаты  2007 (21.02) 2" xfId="1388" xr:uid="{00000000-0005-0000-0000-0000CD0F0000}"/>
    <cellStyle name="s_model2_Фин результаты  2007 (21.02) 2 2" xfId="4797" xr:uid="{00000000-0005-0000-0000-0000CE0F0000}"/>
    <cellStyle name="s_model2_Фин результаты  2007 (21.02) 2 2 2" xfId="4798" xr:uid="{00000000-0005-0000-0000-0000CF0F0000}"/>
    <cellStyle name="s_model2_Фин результаты  2007 (21.02)_Книга1" xfId="1389" xr:uid="{00000000-0005-0000-0000-0000D00F0000}"/>
    <cellStyle name="s_model2_Фин результаты  2007 (21.02)_Книга1 2" xfId="1390" xr:uid="{00000000-0005-0000-0000-0000D10F0000}"/>
    <cellStyle name="s_model2_Фин результаты  2007 (21.02)_Книга1 2 2" xfId="4799" xr:uid="{00000000-0005-0000-0000-0000D20F0000}"/>
    <cellStyle name="s_model2_Фин результаты  2007 (21.02)_Книга1 2 2 2" xfId="4800" xr:uid="{00000000-0005-0000-0000-0000D30F0000}"/>
    <cellStyle name="s_model2_Фин результаты  2007 (21.02)_Книга2" xfId="1391" xr:uid="{00000000-0005-0000-0000-0000D40F0000}"/>
    <cellStyle name="s_model2_Фин результаты  2007 (21.02)_Книга2 2" xfId="1392" xr:uid="{00000000-0005-0000-0000-0000D50F0000}"/>
    <cellStyle name="s_model2_Фин результаты  2007 (21.02)_Книга2 2 2" xfId="4801" xr:uid="{00000000-0005-0000-0000-0000D60F0000}"/>
    <cellStyle name="s_model2_Фин результаты  2007 (21.02)_Книга2 2 2 2" xfId="4802" xr:uid="{00000000-0005-0000-0000-0000D70F0000}"/>
    <cellStyle name="s_model2_Фитнес Ф1" xfId="1393" xr:uid="{00000000-0005-0000-0000-0000D80F0000}"/>
    <cellStyle name="s_model2_Фитнес Ф1 2" xfId="1394" xr:uid="{00000000-0005-0000-0000-0000D90F0000}"/>
    <cellStyle name="s_model2_Фитнес Ф1 2 2" xfId="4803" xr:uid="{00000000-0005-0000-0000-0000DA0F0000}"/>
    <cellStyle name="s_model2_Фитнес Ф1 2 2 2" xfId="4804" xr:uid="{00000000-0005-0000-0000-0000DB0F0000}"/>
    <cellStyle name="s_model2_Фитнес Ф1_000-фактбаланс" xfId="1395" xr:uid="{00000000-0005-0000-0000-0000DC0F0000}"/>
    <cellStyle name="s_model2_Фитнес Ф1_000-фактбаланс 2" xfId="1396" xr:uid="{00000000-0005-0000-0000-0000DD0F0000}"/>
    <cellStyle name="s_model2_Фитнес Ф1_000-фактбаланс 2 2" xfId="4805" xr:uid="{00000000-0005-0000-0000-0000DE0F0000}"/>
    <cellStyle name="s_model2_Фитнес Ф1_000-фактбаланс 2 2 2" xfId="4806" xr:uid="{00000000-0005-0000-0000-0000DF0F0000}"/>
    <cellStyle name="s_model2_Фитнес Ф1_КСМ" xfId="4807" xr:uid="{00000000-0005-0000-0000-0000E00F0000}"/>
    <cellStyle name="s_model2_Фитнес Ф1_КСМ 2" xfId="4808" xr:uid="{00000000-0005-0000-0000-0000E10F0000}"/>
    <cellStyle name="s_model2_Фитнес Ф1_КСМ 2 2" xfId="4809" xr:uid="{00000000-0005-0000-0000-0000E20F0000}"/>
    <cellStyle name="s_model2_Фитнес Ф1_КСМ 2 2 2" xfId="4810" xr:uid="{00000000-0005-0000-0000-0000E30F0000}"/>
    <cellStyle name="s_model2_Фитнес Форма контроля 03.2008" xfId="1397" xr:uid="{00000000-0005-0000-0000-0000E40F0000}"/>
    <cellStyle name="s_model2_Фитнес Форма контроля 03.2008 2" xfId="1398" xr:uid="{00000000-0005-0000-0000-0000E50F0000}"/>
    <cellStyle name="s_model2_Фитнес Форма контроля 03.2008 2 2" xfId="4811" xr:uid="{00000000-0005-0000-0000-0000E60F0000}"/>
    <cellStyle name="s_model2_Фитнес Форма контроля 03.2008 2 2 2" xfId="4812" xr:uid="{00000000-0005-0000-0000-0000E70F0000}"/>
    <cellStyle name="s_model2_Форма контроля Медси Фитнес 2008" xfId="1399" xr:uid="{00000000-0005-0000-0000-0000E80F0000}"/>
    <cellStyle name="s_model2_Форма контроля Медси Фитнес 2008 2" xfId="1400" xr:uid="{00000000-0005-0000-0000-0000E90F0000}"/>
    <cellStyle name="s_model2_Форма контроля Медси Фитнес 2008 2 2" xfId="4813" xr:uid="{00000000-0005-0000-0000-0000EA0F0000}"/>
    <cellStyle name="s_model2_Форма контроля Медси Фитнес 2008 2 2 2" xfId="4814" xr:uid="{00000000-0005-0000-0000-0000EB0F0000}"/>
    <cellStyle name="s_model2_Формы отчетов - Силкина" xfId="4815" xr:uid="{00000000-0005-0000-0000-0000EC0F0000}"/>
    <cellStyle name="s_model2_Формы отчетов - Силкина 2" xfId="4816" xr:uid="{00000000-0005-0000-0000-0000ED0F0000}"/>
    <cellStyle name="s_model2_Формы отчетов - Силкина 2 2" xfId="4817" xr:uid="{00000000-0005-0000-0000-0000EE0F0000}"/>
    <cellStyle name="s_model2_Формы отчетов - Силкина 2 2 2" xfId="4818" xr:uid="{00000000-0005-0000-0000-0000EF0F0000}"/>
    <cellStyle name="s_model2_Формы отчетов - Силкина_КСМ" xfId="4819" xr:uid="{00000000-0005-0000-0000-0000F00F0000}"/>
    <cellStyle name="s_model2_Формы отчетов - Силкина_КСМ 2" xfId="4820" xr:uid="{00000000-0005-0000-0000-0000F10F0000}"/>
    <cellStyle name="s_model2_Формы отчетов - Силкина_КСМ 2 2" xfId="4821" xr:uid="{00000000-0005-0000-0000-0000F20F0000}"/>
    <cellStyle name="s_model2_Формы отчетов - Силкина_КСМ 2 2 2" xfId="4822" xr:uid="{00000000-0005-0000-0000-0000F30F0000}"/>
    <cellStyle name="s_model2_Шаблон Бюджета 2008" xfId="1401" xr:uid="{00000000-0005-0000-0000-0000F40F0000}"/>
    <cellStyle name="s_model2_Шаблон Бюджета 2008 2" xfId="1402" xr:uid="{00000000-0005-0000-0000-0000F50F0000}"/>
    <cellStyle name="s_model2_Шаблон Бюджета 2008 2 2" xfId="4823" xr:uid="{00000000-0005-0000-0000-0000F60F0000}"/>
    <cellStyle name="s_model2_Шаблон Бюджета 2008 2 2 2" xfId="4824" xr:uid="{00000000-0005-0000-0000-0000F70F0000}"/>
    <cellStyle name="s_model2_Шаблон Бюджета 2008_000-фактбаланс" xfId="1403" xr:uid="{00000000-0005-0000-0000-0000F80F0000}"/>
    <cellStyle name="s_model2_Шаблон Бюджета 2008_000-фактбаланс 2" xfId="1404" xr:uid="{00000000-0005-0000-0000-0000F90F0000}"/>
    <cellStyle name="s_model2_Шаблон Бюджета 2008_000-фактбаланс 2 2" xfId="4825" xr:uid="{00000000-0005-0000-0000-0000FA0F0000}"/>
    <cellStyle name="s_model2_Шаблон Бюджета 2008_000-фактбаланс 2 2 2" xfId="4826" xr:uid="{00000000-0005-0000-0000-0000FB0F0000}"/>
    <cellStyle name="s_model2_Шаблон Бюджета 2008_КСМ" xfId="4827" xr:uid="{00000000-0005-0000-0000-0000FC0F0000}"/>
    <cellStyle name="s_model2_Шаблон Бюджета 2008_КСМ 2" xfId="4828" xr:uid="{00000000-0005-0000-0000-0000FD0F0000}"/>
    <cellStyle name="s_model2_Шаблон Бюджета 2008_КСМ 2 2" xfId="4829" xr:uid="{00000000-0005-0000-0000-0000FE0F0000}"/>
    <cellStyle name="s_model2_Шаблон Бюджета 2008_КСМ 2 2 2" xfId="4830" xr:uid="{00000000-0005-0000-0000-0000FF0F0000}"/>
    <cellStyle name="s_P_L_Ratios" xfId="1405" xr:uid="{00000000-0005-0000-0000-000000100000}"/>
    <cellStyle name="s_P_L_Ratios 2" xfId="1406" xr:uid="{00000000-0005-0000-0000-000001100000}"/>
    <cellStyle name="s_P_L_Ratios 2 2" xfId="1407" xr:uid="{00000000-0005-0000-0000-000002100000}"/>
    <cellStyle name="s_P_L_Ratios 2 2 2" xfId="4831" xr:uid="{00000000-0005-0000-0000-000003100000}"/>
    <cellStyle name="s_P_L_Ratios 2 2 2 2" xfId="4832" xr:uid="{00000000-0005-0000-0000-000004100000}"/>
    <cellStyle name="s_P_L_Ratios 3" xfId="4833" xr:uid="{00000000-0005-0000-0000-000005100000}"/>
    <cellStyle name="s_P_L_Ratios 3 2" xfId="4834" xr:uid="{00000000-0005-0000-0000-000006100000}"/>
    <cellStyle name="s_P_L_Ratios 3 2 2" xfId="4835" xr:uid="{00000000-0005-0000-0000-000007100000}"/>
    <cellStyle name="s_P_L_Ratios_!негативный_Планирование выручки и расходов 2009_акц-10+20" xfId="1408" xr:uid="{00000000-0005-0000-0000-000008100000}"/>
    <cellStyle name="s_P_L_Ratios_!негативный_Планирование выручки и расходов 2009_акц-10+20 2" xfId="1409" xr:uid="{00000000-0005-0000-0000-000009100000}"/>
    <cellStyle name="s_P_L_Ratios_!Планирование выручки и расходов 2009_17221+8" xfId="1410" xr:uid="{00000000-0005-0000-0000-00000A100000}"/>
    <cellStyle name="s_P_L_Ratios_!Планирование выручки и расходов 2009_17221+8 2" xfId="1411" xr:uid="{00000000-0005-0000-0000-00000B100000}"/>
    <cellStyle name="s_P_L_Ratios_000-фактбаланс" xfId="1412" xr:uid="{00000000-0005-0000-0000-00000C100000}"/>
    <cellStyle name="s_P_L_Ratios_000-фактбаланс 2" xfId="1413" xr:uid="{00000000-0005-0000-0000-00000D100000}"/>
    <cellStyle name="s_P_L_Ratios_000-фактбаланс 2 2" xfId="4836" xr:uid="{00000000-0005-0000-0000-00000E100000}"/>
    <cellStyle name="s_P_L_Ratios_000-фактбаланс 2 2 2" xfId="4837" xr:uid="{00000000-0005-0000-0000-00000F100000}"/>
    <cellStyle name="s_P_L_Ratios_19_02_формы контроля2007u" xfId="1414" xr:uid="{00000000-0005-0000-0000-000010100000}"/>
    <cellStyle name="s_P_L_Ratios_19_02_формы контроля2007u 2" xfId="1415" xr:uid="{00000000-0005-0000-0000-000011100000}"/>
    <cellStyle name="s_P_L_Ratios_B" xfId="1416" xr:uid="{00000000-0005-0000-0000-000012100000}"/>
    <cellStyle name="s_P_L_Ratios_B 2" xfId="1417" xr:uid="{00000000-0005-0000-0000-000013100000}"/>
    <cellStyle name="s_P_L_Ratios_B 2 2" xfId="1418" xr:uid="{00000000-0005-0000-0000-000014100000}"/>
    <cellStyle name="s_P_L_Ratios_B 2 2 2" xfId="4838" xr:uid="{00000000-0005-0000-0000-000015100000}"/>
    <cellStyle name="s_P_L_Ratios_B 2 2 2 2" xfId="4839" xr:uid="{00000000-0005-0000-0000-000016100000}"/>
    <cellStyle name="s_P_L_Ratios_B 3" xfId="4840" xr:uid="{00000000-0005-0000-0000-000017100000}"/>
    <cellStyle name="s_P_L_Ratios_B 3 2" xfId="4841" xr:uid="{00000000-0005-0000-0000-000018100000}"/>
    <cellStyle name="s_P_L_Ratios_B 3 2 2" xfId="4842" xr:uid="{00000000-0005-0000-0000-000019100000}"/>
    <cellStyle name="s_P_L_Ratios_B_!негативный_Планирование выручки и расходов 2009_акц-10+20" xfId="1419" xr:uid="{00000000-0005-0000-0000-00001A100000}"/>
    <cellStyle name="s_P_L_Ratios_B_!негативный_Планирование выручки и расходов 2009_акц-10+20 2" xfId="1420" xr:uid="{00000000-0005-0000-0000-00001B100000}"/>
    <cellStyle name="s_P_L_Ratios_B_!Планирование выручки и расходов 2009_17221+8" xfId="1421" xr:uid="{00000000-0005-0000-0000-00001C100000}"/>
    <cellStyle name="s_P_L_Ratios_B_!Планирование выручки и расходов 2009_17221+8 2" xfId="1422" xr:uid="{00000000-0005-0000-0000-00001D100000}"/>
    <cellStyle name="s_P_L_Ratios_B_000-фактбаланс" xfId="1423" xr:uid="{00000000-0005-0000-0000-00001E100000}"/>
    <cellStyle name="s_P_L_Ratios_B_000-фактбаланс 2" xfId="1424" xr:uid="{00000000-0005-0000-0000-00001F100000}"/>
    <cellStyle name="s_P_L_Ratios_B_000-фактбаланс 2 2" xfId="4843" xr:uid="{00000000-0005-0000-0000-000020100000}"/>
    <cellStyle name="s_P_L_Ratios_B_000-фактбаланс 2 2 2" xfId="4844" xr:uid="{00000000-0005-0000-0000-000021100000}"/>
    <cellStyle name="s_P_L_Ratios_B_19_02_формы контроля2007u" xfId="1425" xr:uid="{00000000-0005-0000-0000-000022100000}"/>
    <cellStyle name="s_P_L_Ratios_B_19_02_формы контроля2007u 2" xfId="1426" xr:uid="{00000000-0005-0000-0000-000023100000}"/>
    <cellStyle name="s_P_L_Ratios_B_АХГ_Ежемесячная отчетность_Силкина" xfId="4845" xr:uid="{00000000-0005-0000-0000-000024100000}"/>
    <cellStyle name="s_P_L_Ratios_B_АХГ_Ежемесячная отчетность_Силкина 2" xfId="4846" xr:uid="{00000000-0005-0000-0000-000025100000}"/>
    <cellStyle name="s_P_L_Ratios_B_АХГ_Ежемесячная отчетность_Силкина 2 2" xfId="4847" xr:uid="{00000000-0005-0000-0000-000026100000}"/>
    <cellStyle name="s_P_L_Ratios_B_АХГ_Ежемесячная отчетность_Силкина 2 2 2" xfId="4848" xr:uid="{00000000-0005-0000-0000-000027100000}"/>
    <cellStyle name="s_P_L_Ratios_B_Бюджет_2009_ОснЗдание&amp;Пристройка" xfId="1427" xr:uid="{00000000-0005-0000-0000-000028100000}"/>
    <cellStyle name="s_P_L_Ratios_B_Бюджет_2009_ОснЗдание&amp;Пристройка 2" xfId="1428" xr:uid="{00000000-0005-0000-0000-000029100000}"/>
    <cellStyle name="s_P_L_Ratios_B_Бюджет_2009_ОснЗдание&amp;Пристройка 2 2" xfId="4849" xr:uid="{00000000-0005-0000-0000-00002A100000}"/>
    <cellStyle name="s_P_L_Ratios_B_Бюджет_2009_ОснЗдание&amp;Пристройка 2 2 2" xfId="4850" xr:uid="{00000000-0005-0000-0000-00002B100000}"/>
    <cellStyle name="s_P_L_Ratios_B_Бюджет_2009_ОснЗдание&amp;Пристройка_Формы бюджета 2010 ООО УК МС (7)" xfId="1429" xr:uid="{00000000-0005-0000-0000-00002C100000}"/>
    <cellStyle name="s_P_L_Ratios_B_Бюджет_2009_ОснЗдание&amp;Пристройка_Формы бюджета 2010 ООО УК МС (7) 2" xfId="1430" xr:uid="{00000000-0005-0000-0000-00002D100000}"/>
    <cellStyle name="s_P_L_Ratios_B_Бюджет_2009_ОснЗдание&amp;Пристройка_Формы бюджета 2010 ООО УК МС (7) 2 2" xfId="4851" xr:uid="{00000000-0005-0000-0000-00002E100000}"/>
    <cellStyle name="s_P_L_Ratios_B_Бюджет_2009_ОснЗдание&amp;Пристройка_Формы бюджета 2010 ООО УК МС (7) 2 2 2" xfId="4852" xr:uid="{00000000-0005-0000-0000-00002F100000}"/>
    <cellStyle name="s_P_L_Ratios_B_Бюджет_330млн_54" xfId="1431" xr:uid="{00000000-0005-0000-0000-000030100000}"/>
    <cellStyle name="s_P_L_Ratios_B_Бюджет_330млн_54 2" xfId="1432" xr:uid="{00000000-0005-0000-0000-000031100000}"/>
    <cellStyle name="s_P_L_Ratios_B_вер CF на 2010г " xfId="1433" xr:uid="{00000000-0005-0000-0000-000032100000}"/>
    <cellStyle name="s_P_L_Ratios_B_вер CF на 2010г  2" xfId="1434" xr:uid="{00000000-0005-0000-0000-000033100000}"/>
    <cellStyle name="s_P_L_Ratios_B_вер CF на 2010г  2 2" xfId="4853" xr:uid="{00000000-0005-0000-0000-000034100000}"/>
    <cellStyle name="s_P_L_Ratios_B_вер CF на 2010г  2 2 2" xfId="4854" xr:uid="{00000000-0005-0000-0000-000035100000}"/>
    <cellStyle name="s_P_L_Ratios_B_ЕдиныйБюджет_2009_ОснЗдание&amp;Пристройка" xfId="1435" xr:uid="{00000000-0005-0000-0000-000036100000}"/>
    <cellStyle name="s_P_L_Ratios_B_ЕдиныйБюджет_2009_ОснЗдание&amp;Пристройка 2" xfId="1436" xr:uid="{00000000-0005-0000-0000-000037100000}"/>
    <cellStyle name="s_P_L_Ratios_B_ЕдиныйБюджет_2009_ОснЗдание&amp;Пристройка 2 2" xfId="4855" xr:uid="{00000000-0005-0000-0000-000038100000}"/>
    <cellStyle name="s_P_L_Ratios_B_ЕдиныйБюджет_2009_ОснЗдание&amp;Пристройка 2 2 2" xfId="4856" xr:uid="{00000000-0005-0000-0000-000039100000}"/>
    <cellStyle name="s_P_L_Ratios_B_КИАУР МФ" xfId="1437" xr:uid="{00000000-0005-0000-0000-00003A100000}"/>
    <cellStyle name="s_P_L_Ratios_B_КИАУР МФ 2" xfId="1438" xr:uid="{00000000-0005-0000-0000-00003B100000}"/>
    <cellStyle name="s_P_L_Ratios_B_КИАУР МФ 2 2" xfId="4857" xr:uid="{00000000-0005-0000-0000-00003C100000}"/>
    <cellStyle name="s_P_L_Ratios_B_КИАУР МФ 2 2 2" xfId="4858" xr:uid="{00000000-0005-0000-0000-00003D100000}"/>
    <cellStyle name="s_P_L_Ratios_B_Книга1" xfId="1439" xr:uid="{00000000-0005-0000-0000-00003E100000}"/>
    <cellStyle name="s_P_L_Ratios_B_Книга1 2" xfId="1440" xr:uid="{00000000-0005-0000-0000-00003F100000}"/>
    <cellStyle name="s_P_L_Ratios_B_Книга1_1" xfId="1441" xr:uid="{00000000-0005-0000-0000-000040100000}"/>
    <cellStyle name="s_P_L_Ratios_B_Книга1_1 2" xfId="1442" xr:uid="{00000000-0005-0000-0000-000041100000}"/>
    <cellStyle name="s_P_L_Ratios_B_КСМ" xfId="4859" xr:uid="{00000000-0005-0000-0000-000042100000}"/>
    <cellStyle name="s_P_L_Ratios_B_КСМ 2" xfId="4860" xr:uid="{00000000-0005-0000-0000-000043100000}"/>
    <cellStyle name="s_P_L_Ratios_B_КСМ 2 2" xfId="4861" xr:uid="{00000000-0005-0000-0000-000044100000}"/>
    <cellStyle name="s_P_L_Ratios_B_КСМ 2 2 2" xfId="4862" xr:uid="{00000000-0005-0000-0000-000045100000}"/>
    <cellStyle name="s_P_L_Ratios_B_Медси Фитнес бюджет_2009" xfId="1443" xr:uid="{00000000-0005-0000-0000-000046100000}"/>
    <cellStyle name="s_P_L_Ratios_B_Медси Фитнес бюджет_2009 2" xfId="1444" xr:uid="{00000000-0005-0000-0000-000047100000}"/>
    <cellStyle name="s_P_L_Ratios_B_Медси Фитнес бюджет_2009 2 2" xfId="4863" xr:uid="{00000000-0005-0000-0000-000048100000}"/>
    <cellStyle name="s_P_L_Ratios_B_Медси Фитнес бюджет_2009 2 2 2" xfId="4864" xr:uid="{00000000-0005-0000-0000-000049100000}"/>
    <cellStyle name="s_P_L_Ratios_B_МФит" xfId="1445" xr:uid="{00000000-0005-0000-0000-00004A100000}"/>
    <cellStyle name="s_P_L_Ratios_B_МФит 2" xfId="1446" xr:uid="{00000000-0005-0000-0000-00004B100000}"/>
    <cellStyle name="s_P_L_Ratios_B_МФит 2 2" xfId="4865" xr:uid="{00000000-0005-0000-0000-00004C100000}"/>
    <cellStyle name="s_P_L_Ratios_B_МФит 2 2 2" xfId="4866" xr:uid="{00000000-0005-0000-0000-00004D100000}"/>
    <cellStyle name="s_P_L_Ratios_B_Прогноз 1кв 2009" xfId="1447" xr:uid="{00000000-0005-0000-0000-00004E100000}"/>
    <cellStyle name="s_P_L_Ratios_B_Прогноз 1кв 2009 2" xfId="1448" xr:uid="{00000000-0005-0000-0000-00004F100000}"/>
    <cellStyle name="s_P_L_Ratios_B_Рабочий" xfId="1449" xr:uid="{00000000-0005-0000-0000-000050100000}"/>
    <cellStyle name="s_P_L_Ratios_B_Рабочий 2" xfId="1450" xr:uid="{00000000-0005-0000-0000-000051100000}"/>
    <cellStyle name="s_P_L_Ratios_B_Свод_30 03" xfId="1451" xr:uid="{00000000-0005-0000-0000-000052100000}"/>
    <cellStyle name="s_P_L_Ratios_B_Свод_30 03 2" xfId="1452" xr:uid="{00000000-0005-0000-0000-000053100000}"/>
    <cellStyle name="s_P_L_Ratios_B_Свод_30 03 2 2" xfId="4867" xr:uid="{00000000-0005-0000-0000-000054100000}"/>
    <cellStyle name="s_P_L_Ratios_B_Свод_30 03 2 2 2" xfId="4868" xr:uid="{00000000-0005-0000-0000-000055100000}"/>
    <cellStyle name="s_P_L_Ratios_B_Свод_30 03_000-фактбаланс" xfId="1453" xr:uid="{00000000-0005-0000-0000-000056100000}"/>
    <cellStyle name="s_P_L_Ratios_B_Свод_30 03_000-фактбаланс 2" xfId="1454" xr:uid="{00000000-0005-0000-0000-000057100000}"/>
    <cellStyle name="s_P_L_Ratios_B_Свод_30 03_000-фактбаланс 2 2" xfId="4869" xr:uid="{00000000-0005-0000-0000-000058100000}"/>
    <cellStyle name="s_P_L_Ratios_B_Свод_30 03_000-фактбаланс 2 2 2" xfId="4870" xr:uid="{00000000-0005-0000-0000-000059100000}"/>
    <cellStyle name="s_P_L_Ratios_B_Свод_30 03_КСМ" xfId="4871" xr:uid="{00000000-0005-0000-0000-00005A100000}"/>
    <cellStyle name="s_P_L_Ratios_B_Свод_30 03_КСМ 2" xfId="4872" xr:uid="{00000000-0005-0000-0000-00005B100000}"/>
    <cellStyle name="s_P_L_Ratios_B_Свод_30 03_КСМ 2 2" xfId="4873" xr:uid="{00000000-0005-0000-0000-00005C100000}"/>
    <cellStyle name="s_P_L_Ratios_B_Свод_30 03_КСМ 2 2 2" xfId="4874" xr:uid="{00000000-0005-0000-0000-00005D100000}"/>
    <cellStyle name="s_P_L_Ratios_B_Скорр вн Антикриз бюджет" xfId="1455" xr:uid="{00000000-0005-0000-0000-00005E100000}"/>
    <cellStyle name="s_P_L_Ratios_B_Скорр вн Антикриз бюджет 2" xfId="1456" xr:uid="{00000000-0005-0000-0000-00005F100000}"/>
    <cellStyle name="s_P_L_Ratios_B_Фин результаты  2007 (21.02)" xfId="1457" xr:uid="{00000000-0005-0000-0000-000060100000}"/>
    <cellStyle name="s_P_L_Ratios_B_Фин результаты  2007 (21.02) 2" xfId="1458" xr:uid="{00000000-0005-0000-0000-000061100000}"/>
    <cellStyle name="s_P_L_Ratios_B_Фин результаты  2007 (21.02) 2 2" xfId="4875" xr:uid="{00000000-0005-0000-0000-000062100000}"/>
    <cellStyle name="s_P_L_Ratios_B_Фин результаты  2007 (21.02) 2 2 2" xfId="4876" xr:uid="{00000000-0005-0000-0000-000063100000}"/>
    <cellStyle name="s_P_L_Ratios_B_Фин результаты  2007 (21.02)_Книга1" xfId="1459" xr:uid="{00000000-0005-0000-0000-000064100000}"/>
    <cellStyle name="s_P_L_Ratios_B_Фин результаты  2007 (21.02)_Книга1 2" xfId="1460" xr:uid="{00000000-0005-0000-0000-000065100000}"/>
    <cellStyle name="s_P_L_Ratios_B_Фин результаты  2007 (21.02)_Книга1 2 2" xfId="4877" xr:uid="{00000000-0005-0000-0000-000066100000}"/>
    <cellStyle name="s_P_L_Ratios_B_Фин результаты  2007 (21.02)_Книга1 2 2 2" xfId="4878" xr:uid="{00000000-0005-0000-0000-000067100000}"/>
    <cellStyle name="s_P_L_Ratios_B_Фин результаты  2007 (21.02)_Книга2" xfId="1461" xr:uid="{00000000-0005-0000-0000-000068100000}"/>
    <cellStyle name="s_P_L_Ratios_B_Фин результаты  2007 (21.02)_Книга2 2" xfId="1462" xr:uid="{00000000-0005-0000-0000-000069100000}"/>
    <cellStyle name="s_P_L_Ratios_B_Фин результаты  2007 (21.02)_Книга2 2 2" xfId="4879" xr:uid="{00000000-0005-0000-0000-00006A100000}"/>
    <cellStyle name="s_P_L_Ratios_B_Фин результаты  2007 (21.02)_Книга2 2 2 2" xfId="4880" xr:uid="{00000000-0005-0000-0000-00006B100000}"/>
    <cellStyle name="s_P_L_Ratios_B_Фитнес Ф1" xfId="1463" xr:uid="{00000000-0005-0000-0000-00006C100000}"/>
    <cellStyle name="s_P_L_Ratios_B_Фитнес Ф1 2" xfId="1464" xr:uid="{00000000-0005-0000-0000-00006D100000}"/>
    <cellStyle name="s_P_L_Ratios_B_Фитнес Ф1 2 2" xfId="4881" xr:uid="{00000000-0005-0000-0000-00006E100000}"/>
    <cellStyle name="s_P_L_Ratios_B_Фитнес Ф1 2 2 2" xfId="4882" xr:uid="{00000000-0005-0000-0000-00006F100000}"/>
    <cellStyle name="s_P_L_Ratios_B_Фитнес Ф1_000-фактбаланс" xfId="1465" xr:uid="{00000000-0005-0000-0000-000070100000}"/>
    <cellStyle name="s_P_L_Ratios_B_Фитнес Ф1_000-фактбаланс 2" xfId="1466" xr:uid="{00000000-0005-0000-0000-000071100000}"/>
    <cellStyle name="s_P_L_Ratios_B_Фитнес Ф1_000-фактбаланс 2 2" xfId="4883" xr:uid="{00000000-0005-0000-0000-000072100000}"/>
    <cellStyle name="s_P_L_Ratios_B_Фитнес Ф1_000-фактбаланс 2 2 2" xfId="4884" xr:uid="{00000000-0005-0000-0000-000073100000}"/>
    <cellStyle name="s_P_L_Ratios_B_Фитнес Ф1_КСМ" xfId="4885" xr:uid="{00000000-0005-0000-0000-000074100000}"/>
    <cellStyle name="s_P_L_Ratios_B_Фитнес Ф1_КСМ 2" xfId="4886" xr:uid="{00000000-0005-0000-0000-000075100000}"/>
    <cellStyle name="s_P_L_Ratios_B_Фитнес Ф1_КСМ 2 2" xfId="4887" xr:uid="{00000000-0005-0000-0000-000076100000}"/>
    <cellStyle name="s_P_L_Ratios_B_Фитнес Ф1_КСМ 2 2 2" xfId="4888" xr:uid="{00000000-0005-0000-0000-000077100000}"/>
    <cellStyle name="s_P_L_Ratios_B_Фитнес Форма контроля 03.2008" xfId="1467" xr:uid="{00000000-0005-0000-0000-000078100000}"/>
    <cellStyle name="s_P_L_Ratios_B_Фитнес Форма контроля 03.2008 2" xfId="1468" xr:uid="{00000000-0005-0000-0000-000079100000}"/>
    <cellStyle name="s_P_L_Ratios_B_Фитнес Форма контроля 03.2008 2 2" xfId="4889" xr:uid="{00000000-0005-0000-0000-00007A100000}"/>
    <cellStyle name="s_P_L_Ratios_B_Фитнес Форма контроля 03.2008 2 2 2" xfId="4890" xr:uid="{00000000-0005-0000-0000-00007B100000}"/>
    <cellStyle name="s_P_L_Ratios_B_Форма контроля Медси Фитнес 2008" xfId="1469" xr:uid="{00000000-0005-0000-0000-00007C100000}"/>
    <cellStyle name="s_P_L_Ratios_B_Форма контроля Медси Фитнес 2008 2" xfId="1470" xr:uid="{00000000-0005-0000-0000-00007D100000}"/>
    <cellStyle name="s_P_L_Ratios_B_Форма контроля Медси Фитнес 2008 2 2" xfId="4891" xr:uid="{00000000-0005-0000-0000-00007E100000}"/>
    <cellStyle name="s_P_L_Ratios_B_Форма контроля Медси Фитнес 2008 2 2 2" xfId="4892" xr:uid="{00000000-0005-0000-0000-00007F100000}"/>
    <cellStyle name="s_P_L_Ratios_B_Формы отчетов - Силкина" xfId="4893" xr:uid="{00000000-0005-0000-0000-000080100000}"/>
    <cellStyle name="s_P_L_Ratios_B_Формы отчетов - Силкина 2" xfId="4894" xr:uid="{00000000-0005-0000-0000-000081100000}"/>
    <cellStyle name="s_P_L_Ratios_B_Формы отчетов - Силкина 2 2" xfId="4895" xr:uid="{00000000-0005-0000-0000-000082100000}"/>
    <cellStyle name="s_P_L_Ratios_B_Формы отчетов - Силкина 2 2 2" xfId="4896" xr:uid="{00000000-0005-0000-0000-000083100000}"/>
    <cellStyle name="s_P_L_Ratios_B_Формы отчетов - Силкина_КСМ" xfId="4897" xr:uid="{00000000-0005-0000-0000-000084100000}"/>
    <cellStyle name="s_P_L_Ratios_B_Формы отчетов - Силкина_КСМ 2" xfId="4898" xr:uid="{00000000-0005-0000-0000-000085100000}"/>
    <cellStyle name="s_P_L_Ratios_B_Формы отчетов - Силкина_КСМ 2 2" xfId="4899" xr:uid="{00000000-0005-0000-0000-000086100000}"/>
    <cellStyle name="s_P_L_Ratios_B_Формы отчетов - Силкина_КСМ 2 2 2" xfId="4900" xr:uid="{00000000-0005-0000-0000-000087100000}"/>
    <cellStyle name="s_P_L_Ratios_B_Шаблон Бюджета 2008" xfId="1471" xr:uid="{00000000-0005-0000-0000-000088100000}"/>
    <cellStyle name="s_P_L_Ratios_B_Шаблон Бюджета 2008 2" xfId="1472" xr:uid="{00000000-0005-0000-0000-000089100000}"/>
    <cellStyle name="s_P_L_Ratios_B_Шаблон Бюджета 2008 2 2" xfId="4901" xr:uid="{00000000-0005-0000-0000-00008A100000}"/>
    <cellStyle name="s_P_L_Ratios_B_Шаблон Бюджета 2008 2 2 2" xfId="4902" xr:uid="{00000000-0005-0000-0000-00008B100000}"/>
    <cellStyle name="s_P_L_Ratios_B_Шаблон Бюджета 2008_000-фактбаланс" xfId="1473" xr:uid="{00000000-0005-0000-0000-00008C100000}"/>
    <cellStyle name="s_P_L_Ratios_B_Шаблон Бюджета 2008_000-фактбаланс 2" xfId="1474" xr:uid="{00000000-0005-0000-0000-00008D100000}"/>
    <cellStyle name="s_P_L_Ratios_B_Шаблон Бюджета 2008_000-фактбаланс 2 2" xfId="4903" xr:uid="{00000000-0005-0000-0000-00008E100000}"/>
    <cellStyle name="s_P_L_Ratios_B_Шаблон Бюджета 2008_000-фактбаланс 2 2 2" xfId="4904" xr:uid="{00000000-0005-0000-0000-00008F100000}"/>
    <cellStyle name="s_P_L_Ratios_B_Шаблон Бюджета 2008_КСМ" xfId="4905" xr:uid="{00000000-0005-0000-0000-000090100000}"/>
    <cellStyle name="s_P_L_Ratios_B_Шаблон Бюджета 2008_КСМ 2" xfId="4906" xr:uid="{00000000-0005-0000-0000-000091100000}"/>
    <cellStyle name="s_P_L_Ratios_B_Шаблон Бюджета 2008_КСМ 2 2" xfId="4907" xr:uid="{00000000-0005-0000-0000-000092100000}"/>
    <cellStyle name="s_P_L_Ratios_B_Шаблон Бюджета 2008_КСМ 2 2 2" xfId="4908" xr:uid="{00000000-0005-0000-0000-000093100000}"/>
    <cellStyle name="s_P_L_Ratios_АХГ_Ежемесячная отчетность_Силкина" xfId="4909" xr:uid="{00000000-0005-0000-0000-000094100000}"/>
    <cellStyle name="s_P_L_Ratios_АХГ_Ежемесячная отчетность_Силкина 2" xfId="4910" xr:uid="{00000000-0005-0000-0000-000095100000}"/>
    <cellStyle name="s_P_L_Ratios_АХГ_Ежемесячная отчетность_Силкина 2 2" xfId="4911" xr:uid="{00000000-0005-0000-0000-000096100000}"/>
    <cellStyle name="s_P_L_Ratios_АХГ_Ежемесячная отчетность_Силкина 2 2 2" xfId="4912" xr:uid="{00000000-0005-0000-0000-000097100000}"/>
    <cellStyle name="s_P_L_Ratios_Бюджет_2009_ОснЗдание&amp;Пристройка" xfId="1475" xr:uid="{00000000-0005-0000-0000-000098100000}"/>
    <cellStyle name="s_P_L_Ratios_Бюджет_2009_ОснЗдание&amp;Пристройка 2" xfId="1476" xr:uid="{00000000-0005-0000-0000-000099100000}"/>
    <cellStyle name="s_P_L_Ratios_Бюджет_2009_ОснЗдание&amp;Пристройка 2 2" xfId="4913" xr:uid="{00000000-0005-0000-0000-00009A100000}"/>
    <cellStyle name="s_P_L_Ratios_Бюджет_2009_ОснЗдание&amp;Пристройка 2 2 2" xfId="4914" xr:uid="{00000000-0005-0000-0000-00009B100000}"/>
    <cellStyle name="s_P_L_Ratios_Бюджет_2009_ОснЗдание&amp;Пристройка_Формы бюджета 2010 ООО УК МС (7)" xfId="1477" xr:uid="{00000000-0005-0000-0000-00009C100000}"/>
    <cellStyle name="s_P_L_Ratios_Бюджет_2009_ОснЗдание&amp;Пристройка_Формы бюджета 2010 ООО УК МС (7) 2" xfId="1478" xr:uid="{00000000-0005-0000-0000-00009D100000}"/>
    <cellStyle name="s_P_L_Ratios_Бюджет_2009_ОснЗдание&amp;Пристройка_Формы бюджета 2010 ООО УК МС (7) 2 2" xfId="4915" xr:uid="{00000000-0005-0000-0000-00009E100000}"/>
    <cellStyle name="s_P_L_Ratios_Бюджет_2009_ОснЗдание&amp;Пристройка_Формы бюджета 2010 ООО УК МС (7) 2 2 2" xfId="4916" xr:uid="{00000000-0005-0000-0000-00009F100000}"/>
    <cellStyle name="s_P_L_Ratios_Бюджет_330млн_54" xfId="1479" xr:uid="{00000000-0005-0000-0000-0000A0100000}"/>
    <cellStyle name="s_P_L_Ratios_Бюджет_330млн_54 2" xfId="1480" xr:uid="{00000000-0005-0000-0000-0000A1100000}"/>
    <cellStyle name="s_P_L_Ratios_вер CF на 2010г " xfId="1481" xr:uid="{00000000-0005-0000-0000-0000A2100000}"/>
    <cellStyle name="s_P_L_Ratios_вер CF на 2010г  2" xfId="1482" xr:uid="{00000000-0005-0000-0000-0000A3100000}"/>
    <cellStyle name="s_P_L_Ratios_вер CF на 2010г  2 2" xfId="4917" xr:uid="{00000000-0005-0000-0000-0000A4100000}"/>
    <cellStyle name="s_P_L_Ratios_вер CF на 2010г  2 2 2" xfId="4918" xr:uid="{00000000-0005-0000-0000-0000A5100000}"/>
    <cellStyle name="s_P_L_Ratios_ЕдиныйБюджет_2009_ОснЗдание&amp;Пристройка" xfId="1483" xr:uid="{00000000-0005-0000-0000-0000A6100000}"/>
    <cellStyle name="s_P_L_Ratios_ЕдиныйБюджет_2009_ОснЗдание&amp;Пристройка 2" xfId="1484" xr:uid="{00000000-0005-0000-0000-0000A7100000}"/>
    <cellStyle name="s_P_L_Ratios_ЕдиныйБюджет_2009_ОснЗдание&amp;Пристройка 2 2" xfId="4919" xr:uid="{00000000-0005-0000-0000-0000A8100000}"/>
    <cellStyle name="s_P_L_Ratios_ЕдиныйБюджет_2009_ОснЗдание&amp;Пристройка 2 2 2" xfId="4920" xr:uid="{00000000-0005-0000-0000-0000A9100000}"/>
    <cellStyle name="s_P_L_Ratios_КИАУР МФ" xfId="1485" xr:uid="{00000000-0005-0000-0000-0000AA100000}"/>
    <cellStyle name="s_P_L_Ratios_КИАУР МФ 2" xfId="1486" xr:uid="{00000000-0005-0000-0000-0000AB100000}"/>
    <cellStyle name="s_P_L_Ratios_КИАУР МФ 2 2" xfId="4921" xr:uid="{00000000-0005-0000-0000-0000AC100000}"/>
    <cellStyle name="s_P_L_Ratios_КИАУР МФ 2 2 2" xfId="4922" xr:uid="{00000000-0005-0000-0000-0000AD100000}"/>
    <cellStyle name="s_P_L_Ratios_Книга1" xfId="1487" xr:uid="{00000000-0005-0000-0000-0000AE100000}"/>
    <cellStyle name="s_P_L_Ratios_Книга1 2" xfId="1488" xr:uid="{00000000-0005-0000-0000-0000AF100000}"/>
    <cellStyle name="s_P_L_Ratios_Книга1_1" xfId="1489" xr:uid="{00000000-0005-0000-0000-0000B0100000}"/>
    <cellStyle name="s_P_L_Ratios_Книга1_1 2" xfId="1490" xr:uid="{00000000-0005-0000-0000-0000B1100000}"/>
    <cellStyle name="s_P_L_Ratios_КСМ" xfId="4923" xr:uid="{00000000-0005-0000-0000-0000B2100000}"/>
    <cellStyle name="s_P_L_Ratios_КСМ 2" xfId="4924" xr:uid="{00000000-0005-0000-0000-0000B3100000}"/>
    <cellStyle name="s_P_L_Ratios_КСМ 2 2" xfId="4925" xr:uid="{00000000-0005-0000-0000-0000B4100000}"/>
    <cellStyle name="s_P_L_Ratios_КСМ 2 2 2" xfId="4926" xr:uid="{00000000-0005-0000-0000-0000B5100000}"/>
    <cellStyle name="s_P_L_Ratios_Медси Фитнес бюджет_2009" xfId="1491" xr:uid="{00000000-0005-0000-0000-0000B6100000}"/>
    <cellStyle name="s_P_L_Ratios_Медси Фитнес бюджет_2009 2" xfId="1492" xr:uid="{00000000-0005-0000-0000-0000B7100000}"/>
    <cellStyle name="s_P_L_Ratios_Медси Фитнес бюджет_2009 2 2" xfId="4927" xr:uid="{00000000-0005-0000-0000-0000B8100000}"/>
    <cellStyle name="s_P_L_Ratios_Медси Фитнес бюджет_2009 2 2 2" xfId="4928" xr:uid="{00000000-0005-0000-0000-0000B9100000}"/>
    <cellStyle name="s_P_L_Ratios_МФит" xfId="1493" xr:uid="{00000000-0005-0000-0000-0000BA100000}"/>
    <cellStyle name="s_P_L_Ratios_МФит 2" xfId="1494" xr:uid="{00000000-0005-0000-0000-0000BB100000}"/>
    <cellStyle name="s_P_L_Ratios_МФит 2 2" xfId="4929" xr:uid="{00000000-0005-0000-0000-0000BC100000}"/>
    <cellStyle name="s_P_L_Ratios_МФит 2 2 2" xfId="4930" xr:uid="{00000000-0005-0000-0000-0000BD100000}"/>
    <cellStyle name="s_P_L_Ratios_Прогноз 1кв 2009" xfId="1495" xr:uid="{00000000-0005-0000-0000-0000BE100000}"/>
    <cellStyle name="s_P_L_Ratios_Прогноз 1кв 2009 2" xfId="1496" xr:uid="{00000000-0005-0000-0000-0000BF100000}"/>
    <cellStyle name="s_P_L_Ratios_Рабочий" xfId="1497" xr:uid="{00000000-0005-0000-0000-0000C0100000}"/>
    <cellStyle name="s_P_L_Ratios_Рабочий 2" xfId="1498" xr:uid="{00000000-0005-0000-0000-0000C1100000}"/>
    <cellStyle name="s_P_L_Ratios_Свод_30 03" xfId="1499" xr:uid="{00000000-0005-0000-0000-0000C2100000}"/>
    <cellStyle name="s_P_L_Ratios_Свод_30 03 2" xfId="1500" xr:uid="{00000000-0005-0000-0000-0000C3100000}"/>
    <cellStyle name="s_P_L_Ratios_Свод_30 03 2 2" xfId="4931" xr:uid="{00000000-0005-0000-0000-0000C4100000}"/>
    <cellStyle name="s_P_L_Ratios_Свод_30 03 2 2 2" xfId="4932" xr:uid="{00000000-0005-0000-0000-0000C5100000}"/>
    <cellStyle name="s_P_L_Ratios_Свод_30 03_000-фактбаланс" xfId="1501" xr:uid="{00000000-0005-0000-0000-0000C6100000}"/>
    <cellStyle name="s_P_L_Ratios_Свод_30 03_000-фактбаланс 2" xfId="1502" xr:uid="{00000000-0005-0000-0000-0000C7100000}"/>
    <cellStyle name="s_P_L_Ratios_Свод_30 03_000-фактбаланс 2 2" xfId="4933" xr:uid="{00000000-0005-0000-0000-0000C8100000}"/>
    <cellStyle name="s_P_L_Ratios_Свод_30 03_000-фактбаланс 2 2 2" xfId="4934" xr:uid="{00000000-0005-0000-0000-0000C9100000}"/>
    <cellStyle name="s_P_L_Ratios_Свод_30 03_КСМ" xfId="4935" xr:uid="{00000000-0005-0000-0000-0000CA100000}"/>
    <cellStyle name="s_P_L_Ratios_Свод_30 03_КСМ 2" xfId="4936" xr:uid="{00000000-0005-0000-0000-0000CB100000}"/>
    <cellStyle name="s_P_L_Ratios_Свод_30 03_КСМ 2 2" xfId="4937" xr:uid="{00000000-0005-0000-0000-0000CC100000}"/>
    <cellStyle name="s_P_L_Ratios_Свод_30 03_КСМ 2 2 2" xfId="4938" xr:uid="{00000000-0005-0000-0000-0000CD100000}"/>
    <cellStyle name="s_P_L_Ratios_Скорр вн Антикриз бюджет" xfId="1503" xr:uid="{00000000-0005-0000-0000-0000CE100000}"/>
    <cellStyle name="s_P_L_Ratios_Скорр вн Антикриз бюджет 2" xfId="1504" xr:uid="{00000000-0005-0000-0000-0000CF100000}"/>
    <cellStyle name="s_P_L_Ratios_Фин результаты  2007 (21.02)" xfId="1505" xr:uid="{00000000-0005-0000-0000-0000D0100000}"/>
    <cellStyle name="s_P_L_Ratios_Фин результаты  2007 (21.02) 2" xfId="1506" xr:uid="{00000000-0005-0000-0000-0000D1100000}"/>
    <cellStyle name="s_P_L_Ratios_Фин результаты  2007 (21.02) 2 2" xfId="4939" xr:uid="{00000000-0005-0000-0000-0000D2100000}"/>
    <cellStyle name="s_P_L_Ratios_Фин результаты  2007 (21.02) 2 2 2" xfId="4940" xr:uid="{00000000-0005-0000-0000-0000D3100000}"/>
    <cellStyle name="s_P_L_Ratios_Фин результаты  2007 (21.02)_Книга1" xfId="1507" xr:uid="{00000000-0005-0000-0000-0000D4100000}"/>
    <cellStyle name="s_P_L_Ratios_Фин результаты  2007 (21.02)_Книга1 2" xfId="1508" xr:uid="{00000000-0005-0000-0000-0000D5100000}"/>
    <cellStyle name="s_P_L_Ratios_Фин результаты  2007 (21.02)_Книга1 2 2" xfId="4941" xr:uid="{00000000-0005-0000-0000-0000D6100000}"/>
    <cellStyle name="s_P_L_Ratios_Фин результаты  2007 (21.02)_Книга1 2 2 2" xfId="4942" xr:uid="{00000000-0005-0000-0000-0000D7100000}"/>
    <cellStyle name="s_P_L_Ratios_Фин результаты  2007 (21.02)_Книга2" xfId="1509" xr:uid="{00000000-0005-0000-0000-0000D8100000}"/>
    <cellStyle name="s_P_L_Ratios_Фин результаты  2007 (21.02)_Книга2 2" xfId="1510" xr:uid="{00000000-0005-0000-0000-0000D9100000}"/>
    <cellStyle name="s_P_L_Ratios_Фин результаты  2007 (21.02)_Книга2 2 2" xfId="4943" xr:uid="{00000000-0005-0000-0000-0000DA100000}"/>
    <cellStyle name="s_P_L_Ratios_Фин результаты  2007 (21.02)_Книга2 2 2 2" xfId="4944" xr:uid="{00000000-0005-0000-0000-0000DB100000}"/>
    <cellStyle name="s_P_L_Ratios_Фитнес Ф1" xfId="1511" xr:uid="{00000000-0005-0000-0000-0000DC100000}"/>
    <cellStyle name="s_P_L_Ratios_Фитнес Ф1 2" xfId="1512" xr:uid="{00000000-0005-0000-0000-0000DD100000}"/>
    <cellStyle name="s_P_L_Ratios_Фитнес Ф1 2 2" xfId="4945" xr:uid="{00000000-0005-0000-0000-0000DE100000}"/>
    <cellStyle name="s_P_L_Ratios_Фитнес Ф1 2 2 2" xfId="4946" xr:uid="{00000000-0005-0000-0000-0000DF100000}"/>
    <cellStyle name="s_P_L_Ratios_Фитнес Ф1_000-фактбаланс" xfId="1513" xr:uid="{00000000-0005-0000-0000-0000E0100000}"/>
    <cellStyle name="s_P_L_Ratios_Фитнес Ф1_000-фактбаланс 2" xfId="1514" xr:uid="{00000000-0005-0000-0000-0000E1100000}"/>
    <cellStyle name="s_P_L_Ratios_Фитнес Ф1_000-фактбаланс 2 2" xfId="4947" xr:uid="{00000000-0005-0000-0000-0000E2100000}"/>
    <cellStyle name="s_P_L_Ratios_Фитнес Ф1_000-фактбаланс 2 2 2" xfId="4948" xr:uid="{00000000-0005-0000-0000-0000E3100000}"/>
    <cellStyle name="s_P_L_Ratios_Фитнес Ф1_КСМ" xfId="4949" xr:uid="{00000000-0005-0000-0000-0000E4100000}"/>
    <cellStyle name="s_P_L_Ratios_Фитнес Ф1_КСМ 2" xfId="4950" xr:uid="{00000000-0005-0000-0000-0000E5100000}"/>
    <cellStyle name="s_P_L_Ratios_Фитнес Ф1_КСМ 2 2" xfId="4951" xr:uid="{00000000-0005-0000-0000-0000E6100000}"/>
    <cellStyle name="s_P_L_Ratios_Фитнес Ф1_КСМ 2 2 2" xfId="4952" xr:uid="{00000000-0005-0000-0000-0000E7100000}"/>
    <cellStyle name="s_P_L_Ratios_Фитнес Форма контроля 03.2008" xfId="1515" xr:uid="{00000000-0005-0000-0000-0000E8100000}"/>
    <cellStyle name="s_P_L_Ratios_Фитнес Форма контроля 03.2008 2" xfId="1516" xr:uid="{00000000-0005-0000-0000-0000E9100000}"/>
    <cellStyle name="s_P_L_Ratios_Фитнес Форма контроля 03.2008 2 2" xfId="4953" xr:uid="{00000000-0005-0000-0000-0000EA100000}"/>
    <cellStyle name="s_P_L_Ratios_Фитнес Форма контроля 03.2008 2 2 2" xfId="4954" xr:uid="{00000000-0005-0000-0000-0000EB100000}"/>
    <cellStyle name="s_P_L_Ratios_Форма контроля Медси Фитнес 2008" xfId="1517" xr:uid="{00000000-0005-0000-0000-0000EC100000}"/>
    <cellStyle name="s_P_L_Ratios_Форма контроля Медси Фитнес 2008 2" xfId="1518" xr:uid="{00000000-0005-0000-0000-0000ED100000}"/>
    <cellStyle name="s_P_L_Ratios_Форма контроля Медси Фитнес 2008 2 2" xfId="4955" xr:uid="{00000000-0005-0000-0000-0000EE100000}"/>
    <cellStyle name="s_P_L_Ratios_Форма контроля Медси Фитнес 2008 2 2 2" xfId="4956" xr:uid="{00000000-0005-0000-0000-0000EF100000}"/>
    <cellStyle name="s_P_L_Ratios_Формы отчетов - Силкина" xfId="4957" xr:uid="{00000000-0005-0000-0000-0000F0100000}"/>
    <cellStyle name="s_P_L_Ratios_Формы отчетов - Силкина 2" xfId="4958" xr:uid="{00000000-0005-0000-0000-0000F1100000}"/>
    <cellStyle name="s_P_L_Ratios_Формы отчетов - Силкина 2 2" xfId="4959" xr:uid="{00000000-0005-0000-0000-0000F2100000}"/>
    <cellStyle name="s_P_L_Ratios_Формы отчетов - Силкина 2 2 2" xfId="4960" xr:uid="{00000000-0005-0000-0000-0000F3100000}"/>
    <cellStyle name="s_P_L_Ratios_Формы отчетов - Силкина_КСМ" xfId="4961" xr:uid="{00000000-0005-0000-0000-0000F4100000}"/>
    <cellStyle name="s_P_L_Ratios_Формы отчетов - Силкина_КСМ 2" xfId="4962" xr:uid="{00000000-0005-0000-0000-0000F5100000}"/>
    <cellStyle name="s_P_L_Ratios_Формы отчетов - Силкина_КСМ 2 2" xfId="4963" xr:uid="{00000000-0005-0000-0000-0000F6100000}"/>
    <cellStyle name="s_P_L_Ratios_Формы отчетов - Силкина_КСМ 2 2 2" xfId="4964" xr:uid="{00000000-0005-0000-0000-0000F7100000}"/>
    <cellStyle name="s_P_L_Ratios_Шаблон Бюджета 2008" xfId="1519" xr:uid="{00000000-0005-0000-0000-0000F8100000}"/>
    <cellStyle name="s_P_L_Ratios_Шаблон Бюджета 2008 2" xfId="1520" xr:uid="{00000000-0005-0000-0000-0000F9100000}"/>
    <cellStyle name="s_P_L_Ratios_Шаблон Бюджета 2008 2 2" xfId="4965" xr:uid="{00000000-0005-0000-0000-0000FA100000}"/>
    <cellStyle name="s_P_L_Ratios_Шаблон Бюджета 2008 2 2 2" xfId="4966" xr:uid="{00000000-0005-0000-0000-0000FB100000}"/>
    <cellStyle name="s_P_L_Ratios_Шаблон Бюджета 2008_000-фактбаланс" xfId="1521" xr:uid="{00000000-0005-0000-0000-0000FC100000}"/>
    <cellStyle name="s_P_L_Ratios_Шаблон Бюджета 2008_000-фактбаланс 2" xfId="1522" xr:uid="{00000000-0005-0000-0000-0000FD100000}"/>
    <cellStyle name="s_P_L_Ratios_Шаблон Бюджета 2008_000-фактбаланс 2 2" xfId="4967" xr:uid="{00000000-0005-0000-0000-0000FE100000}"/>
    <cellStyle name="s_P_L_Ratios_Шаблон Бюджета 2008_000-фактбаланс 2 2 2" xfId="4968" xr:uid="{00000000-0005-0000-0000-0000FF100000}"/>
    <cellStyle name="s_P_L_Ratios_Шаблон Бюджета 2008_КСМ" xfId="4969" xr:uid="{00000000-0005-0000-0000-000000110000}"/>
    <cellStyle name="s_P_L_Ratios_Шаблон Бюджета 2008_КСМ 2" xfId="4970" xr:uid="{00000000-0005-0000-0000-000001110000}"/>
    <cellStyle name="s_P_L_Ratios_Шаблон Бюджета 2008_КСМ 2 2" xfId="4971" xr:uid="{00000000-0005-0000-0000-000002110000}"/>
    <cellStyle name="s_P_L_Ratios_Шаблон Бюджета 2008_КСМ 2 2 2" xfId="4972" xr:uid="{00000000-0005-0000-0000-000003110000}"/>
    <cellStyle name="s_S_By_S" xfId="1523" xr:uid="{00000000-0005-0000-0000-000004110000}"/>
    <cellStyle name="s_S_By_S 2" xfId="1524" xr:uid="{00000000-0005-0000-0000-000005110000}"/>
    <cellStyle name="s_S_By_S 2 2" xfId="1525" xr:uid="{00000000-0005-0000-0000-000006110000}"/>
    <cellStyle name="s_S_By_S 2 2 2" xfId="4973" xr:uid="{00000000-0005-0000-0000-000007110000}"/>
    <cellStyle name="s_S_By_S 2 2 2 2" xfId="4974" xr:uid="{00000000-0005-0000-0000-000008110000}"/>
    <cellStyle name="s_S_By_S 3" xfId="4975" xr:uid="{00000000-0005-0000-0000-000009110000}"/>
    <cellStyle name="s_S_By_S 3 2" xfId="4976" xr:uid="{00000000-0005-0000-0000-00000A110000}"/>
    <cellStyle name="s_S_By_S 3 2 2" xfId="4977" xr:uid="{00000000-0005-0000-0000-00000B110000}"/>
    <cellStyle name="s_S_By_S_!негативный_Планирование выручки и расходов 2009_акц-10+20" xfId="1526" xr:uid="{00000000-0005-0000-0000-00000C110000}"/>
    <cellStyle name="s_S_By_S_!негативный_Планирование выручки и расходов 2009_акц-10+20 2" xfId="1527" xr:uid="{00000000-0005-0000-0000-00000D110000}"/>
    <cellStyle name="s_S_By_S_!Планирование выручки и расходов 2009_17221+8" xfId="1528" xr:uid="{00000000-0005-0000-0000-00000E110000}"/>
    <cellStyle name="s_S_By_S_!Планирование выручки и расходов 2009_17221+8 2" xfId="1529" xr:uid="{00000000-0005-0000-0000-00000F110000}"/>
    <cellStyle name="s_S_By_S_000-фактбаланс" xfId="1530" xr:uid="{00000000-0005-0000-0000-000010110000}"/>
    <cellStyle name="s_S_By_S_000-фактбаланс 2" xfId="1531" xr:uid="{00000000-0005-0000-0000-000011110000}"/>
    <cellStyle name="s_S_By_S_000-фактбаланс 2 2" xfId="4978" xr:uid="{00000000-0005-0000-0000-000012110000}"/>
    <cellStyle name="s_S_By_S_000-фактбаланс 2 2 2" xfId="4979" xr:uid="{00000000-0005-0000-0000-000013110000}"/>
    <cellStyle name="s_S_By_S_19_02_формы контроля2007u" xfId="1532" xr:uid="{00000000-0005-0000-0000-000014110000}"/>
    <cellStyle name="s_S_By_S_19_02_формы контроля2007u 2" xfId="1533" xr:uid="{00000000-0005-0000-0000-000015110000}"/>
    <cellStyle name="s_S_By_S_АХГ_Ежемесячная отчетность_Силкина" xfId="4980" xr:uid="{00000000-0005-0000-0000-000016110000}"/>
    <cellStyle name="s_S_By_S_АХГ_Ежемесячная отчетность_Силкина 2" xfId="4981" xr:uid="{00000000-0005-0000-0000-000017110000}"/>
    <cellStyle name="s_S_By_S_АХГ_Ежемесячная отчетность_Силкина 2 2" xfId="4982" xr:uid="{00000000-0005-0000-0000-000018110000}"/>
    <cellStyle name="s_S_By_S_АХГ_Ежемесячная отчетность_Силкина 2 2 2" xfId="4983" xr:uid="{00000000-0005-0000-0000-000019110000}"/>
    <cellStyle name="s_S_By_S_Бюджет_2009_ОснЗдание&amp;Пристройка" xfId="1534" xr:uid="{00000000-0005-0000-0000-00001A110000}"/>
    <cellStyle name="s_S_By_S_Бюджет_2009_ОснЗдание&amp;Пристройка 2" xfId="1535" xr:uid="{00000000-0005-0000-0000-00001B110000}"/>
    <cellStyle name="s_S_By_S_Бюджет_2009_ОснЗдание&amp;Пристройка 2 2" xfId="4984" xr:uid="{00000000-0005-0000-0000-00001C110000}"/>
    <cellStyle name="s_S_By_S_Бюджет_2009_ОснЗдание&amp;Пристройка 2 2 2" xfId="4985" xr:uid="{00000000-0005-0000-0000-00001D110000}"/>
    <cellStyle name="s_S_By_S_Бюджет_2009_ОснЗдание&amp;Пристройка_Формы бюджета 2010 ООО УК МС (7)" xfId="1536" xr:uid="{00000000-0005-0000-0000-00001E110000}"/>
    <cellStyle name="s_S_By_S_Бюджет_2009_ОснЗдание&amp;Пристройка_Формы бюджета 2010 ООО УК МС (7) 2" xfId="1537" xr:uid="{00000000-0005-0000-0000-00001F110000}"/>
    <cellStyle name="s_S_By_S_Бюджет_2009_ОснЗдание&amp;Пристройка_Формы бюджета 2010 ООО УК МС (7) 2 2" xfId="4986" xr:uid="{00000000-0005-0000-0000-000020110000}"/>
    <cellStyle name="s_S_By_S_Бюджет_2009_ОснЗдание&amp;Пристройка_Формы бюджета 2010 ООО УК МС (7) 2 2 2" xfId="4987" xr:uid="{00000000-0005-0000-0000-000021110000}"/>
    <cellStyle name="s_S_By_S_Бюджет_330млн_54" xfId="1538" xr:uid="{00000000-0005-0000-0000-000022110000}"/>
    <cellStyle name="s_S_By_S_Бюджет_330млн_54 2" xfId="1539" xr:uid="{00000000-0005-0000-0000-000023110000}"/>
    <cellStyle name="s_S_By_S_вер CF на 2010г " xfId="1540" xr:uid="{00000000-0005-0000-0000-000024110000}"/>
    <cellStyle name="s_S_By_S_вер CF на 2010г  2" xfId="1541" xr:uid="{00000000-0005-0000-0000-000025110000}"/>
    <cellStyle name="s_S_By_S_вер CF на 2010г  2 2" xfId="4988" xr:uid="{00000000-0005-0000-0000-000026110000}"/>
    <cellStyle name="s_S_By_S_вер CF на 2010г  2 2 2" xfId="4989" xr:uid="{00000000-0005-0000-0000-000027110000}"/>
    <cellStyle name="s_S_By_S_ЕдиныйБюджет_2009_ОснЗдание&amp;Пристройка" xfId="1542" xr:uid="{00000000-0005-0000-0000-000028110000}"/>
    <cellStyle name="s_S_By_S_ЕдиныйБюджет_2009_ОснЗдание&amp;Пристройка 2" xfId="1543" xr:uid="{00000000-0005-0000-0000-000029110000}"/>
    <cellStyle name="s_S_By_S_ЕдиныйБюджет_2009_ОснЗдание&amp;Пристройка 2 2" xfId="4990" xr:uid="{00000000-0005-0000-0000-00002A110000}"/>
    <cellStyle name="s_S_By_S_ЕдиныйБюджет_2009_ОснЗдание&amp;Пристройка 2 2 2" xfId="4991" xr:uid="{00000000-0005-0000-0000-00002B110000}"/>
    <cellStyle name="s_S_By_S_КИАУР МФ" xfId="1544" xr:uid="{00000000-0005-0000-0000-00002C110000}"/>
    <cellStyle name="s_S_By_S_КИАУР МФ 2" xfId="1545" xr:uid="{00000000-0005-0000-0000-00002D110000}"/>
    <cellStyle name="s_S_By_S_КИАУР МФ 2 2" xfId="4992" xr:uid="{00000000-0005-0000-0000-00002E110000}"/>
    <cellStyle name="s_S_By_S_КИАУР МФ 2 2 2" xfId="4993" xr:uid="{00000000-0005-0000-0000-00002F110000}"/>
    <cellStyle name="s_S_By_S_Книга1" xfId="1546" xr:uid="{00000000-0005-0000-0000-000030110000}"/>
    <cellStyle name="s_S_By_S_Книга1 2" xfId="1547" xr:uid="{00000000-0005-0000-0000-000031110000}"/>
    <cellStyle name="s_S_By_S_Книга1_1" xfId="1548" xr:uid="{00000000-0005-0000-0000-000032110000}"/>
    <cellStyle name="s_S_By_S_Книга1_1 2" xfId="1549" xr:uid="{00000000-0005-0000-0000-000033110000}"/>
    <cellStyle name="s_S_By_S_КСМ" xfId="4994" xr:uid="{00000000-0005-0000-0000-000034110000}"/>
    <cellStyle name="s_S_By_S_КСМ 2" xfId="4995" xr:uid="{00000000-0005-0000-0000-000035110000}"/>
    <cellStyle name="s_S_By_S_КСМ 2 2" xfId="4996" xr:uid="{00000000-0005-0000-0000-000036110000}"/>
    <cellStyle name="s_S_By_S_КСМ 2 2 2" xfId="4997" xr:uid="{00000000-0005-0000-0000-000037110000}"/>
    <cellStyle name="s_S_By_S_Медси Фитнес бюджет_2009" xfId="1550" xr:uid="{00000000-0005-0000-0000-000038110000}"/>
    <cellStyle name="s_S_By_S_Медси Фитнес бюджет_2009 2" xfId="1551" xr:uid="{00000000-0005-0000-0000-000039110000}"/>
    <cellStyle name="s_S_By_S_Медси Фитнес бюджет_2009 2 2" xfId="4998" xr:uid="{00000000-0005-0000-0000-00003A110000}"/>
    <cellStyle name="s_S_By_S_Медси Фитнес бюджет_2009 2 2 2" xfId="4999" xr:uid="{00000000-0005-0000-0000-00003B110000}"/>
    <cellStyle name="s_S_By_S_МФит" xfId="1552" xr:uid="{00000000-0005-0000-0000-00003C110000}"/>
    <cellStyle name="s_S_By_S_МФит 2" xfId="1553" xr:uid="{00000000-0005-0000-0000-00003D110000}"/>
    <cellStyle name="s_S_By_S_МФит 2 2" xfId="5000" xr:uid="{00000000-0005-0000-0000-00003E110000}"/>
    <cellStyle name="s_S_By_S_МФит 2 2 2" xfId="5001" xr:uid="{00000000-0005-0000-0000-00003F110000}"/>
    <cellStyle name="s_S_By_S_Прогноз 1кв 2009" xfId="1554" xr:uid="{00000000-0005-0000-0000-000040110000}"/>
    <cellStyle name="s_S_By_S_Прогноз 1кв 2009 2" xfId="1555" xr:uid="{00000000-0005-0000-0000-000041110000}"/>
    <cellStyle name="s_S_By_S_Рабочий" xfId="1556" xr:uid="{00000000-0005-0000-0000-000042110000}"/>
    <cellStyle name="s_S_By_S_Рабочий 2" xfId="1557" xr:uid="{00000000-0005-0000-0000-000043110000}"/>
    <cellStyle name="s_S_By_S_Свод_30 03" xfId="1558" xr:uid="{00000000-0005-0000-0000-000044110000}"/>
    <cellStyle name="s_S_By_S_Свод_30 03 2" xfId="1559" xr:uid="{00000000-0005-0000-0000-000045110000}"/>
    <cellStyle name="s_S_By_S_Свод_30 03 2 2" xfId="5002" xr:uid="{00000000-0005-0000-0000-000046110000}"/>
    <cellStyle name="s_S_By_S_Свод_30 03 2 2 2" xfId="5003" xr:uid="{00000000-0005-0000-0000-000047110000}"/>
    <cellStyle name="s_S_By_S_Свод_30 03_000-фактбаланс" xfId="1560" xr:uid="{00000000-0005-0000-0000-000048110000}"/>
    <cellStyle name="s_S_By_S_Свод_30 03_000-фактбаланс 2" xfId="1561" xr:uid="{00000000-0005-0000-0000-000049110000}"/>
    <cellStyle name="s_S_By_S_Свод_30 03_000-фактбаланс 2 2" xfId="5004" xr:uid="{00000000-0005-0000-0000-00004A110000}"/>
    <cellStyle name="s_S_By_S_Свод_30 03_000-фактбаланс 2 2 2" xfId="5005" xr:uid="{00000000-0005-0000-0000-00004B110000}"/>
    <cellStyle name="s_S_By_S_Свод_30 03_КСМ" xfId="5006" xr:uid="{00000000-0005-0000-0000-00004C110000}"/>
    <cellStyle name="s_S_By_S_Свод_30 03_КСМ 2" xfId="5007" xr:uid="{00000000-0005-0000-0000-00004D110000}"/>
    <cellStyle name="s_S_By_S_Свод_30 03_КСМ 2 2" xfId="5008" xr:uid="{00000000-0005-0000-0000-00004E110000}"/>
    <cellStyle name="s_S_By_S_Свод_30 03_КСМ 2 2 2" xfId="5009" xr:uid="{00000000-0005-0000-0000-00004F110000}"/>
    <cellStyle name="s_S_By_S_Скорр вн Антикриз бюджет" xfId="1562" xr:uid="{00000000-0005-0000-0000-000050110000}"/>
    <cellStyle name="s_S_By_S_Скорр вн Антикриз бюджет 2" xfId="1563" xr:uid="{00000000-0005-0000-0000-000051110000}"/>
    <cellStyle name="s_S_By_S_Фин результаты  2007 (21.02)" xfId="1564" xr:uid="{00000000-0005-0000-0000-000052110000}"/>
    <cellStyle name="s_S_By_S_Фин результаты  2007 (21.02) 2" xfId="1565" xr:uid="{00000000-0005-0000-0000-000053110000}"/>
    <cellStyle name="s_S_By_S_Фин результаты  2007 (21.02) 2 2" xfId="5010" xr:uid="{00000000-0005-0000-0000-000054110000}"/>
    <cellStyle name="s_S_By_S_Фин результаты  2007 (21.02) 2 2 2" xfId="5011" xr:uid="{00000000-0005-0000-0000-000055110000}"/>
    <cellStyle name="s_S_By_S_Фин результаты  2007 (21.02)_Книга1" xfId="1566" xr:uid="{00000000-0005-0000-0000-000056110000}"/>
    <cellStyle name="s_S_By_S_Фин результаты  2007 (21.02)_Книга1 2" xfId="1567" xr:uid="{00000000-0005-0000-0000-000057110000}"/>
    <cellStyle name="s_S_By_S_Фин результаты  2007 (21.02)_Книга1 2 2" xfId="5012" xr:uid="{00000000-0005-0000-0000-000058110000}"/>
    <cellStyle name="s_S_By_S_Фин результаты  2007 (21.02)_Книга1 2 2 2" xfId="5013" xr:uid="{00000000-0005-0000-0000-000059110000}"/>
    <cellStyle name="s_S_By_S_Фин результаты  2007 (21.02)_Книга2" xfId="1568" xr:uid="{00000000-0005-0000-0000-00005A110000}"/>
    <cellStyle name="s_S_By_S_Фин результаты  2007 (21.02)_Книга2 2" xfId="1569" xr:uid="{00000000-0005-0000-0000-00005B110000}"/>
    <cellStyle name="s_S_By_S_Фин результаты  2007 (21.02)_Книга2 2 2" xfId="5014" xr:uid="{00000000-0005-0000-0000-00005C110000}"/>
    <cellStyle name="s_S_By_S_Фин результаты  2007 (21.02)_Книга2 2 2 2" xfId="5015" xr:uid="{00000000-0005-0000-0000-00005D110000}"/>
    <cellStyle name="s_S_By_S_Фитнес Ф1" xfId="1570" xr:uid="{00000000-0005-0000-0000-00005E110000}"/>
    <cellStyle name="s_S_By_S_Фитнес Ф1 2" xfId="1571" xr:uid="{00000000-0005-0000-0000-00005F110000}"/>
    <cellStyle name="s_S_By_S_Фитнес Ф1 2 2" xfId="5016" xr:uid="{00000000-0005-0000-0000-000060110000}"/>
    <cellStyle name="s_S_By_S_Фитнес Ф1 2 2 2" xfId="5017" xr:uid="{00000000-0005-0000-0000-000061110000}"/>
    <cellStyle name="s_S_By_S_Фитнес Ф1_000-фактбаланс" xfId="1572" xr:uid="{00000000-0005-0000-0000-000062110000}"/>
    <cellStyle name="s_S_By_S_Фитнес Ф1_000-фактбаланс 2" xfId="1573" xr:uid="{00000000-0005-0000-0000-000063110000}"/>
    <cellStyle name="s_S_By_S_Фитнес Ф1_000-фактбаланс 2 2" xfId="5018" xr:uid="{00000000-0005-0000-0000-000064110000}"/>
    <cellStyle name="s_S_By_S_Фитнес Ф1_000-фактбаланс 2 2 2" xfId="5019" xr:uid="{00000000-0005-0000-0000-000065110000}"/>
    <cellStyle name="s_S_By_S_Фитнес Ф1_КСМ" xfId="5020" xr:uid="{00000000-0005-0000-0000-000066110000}"/>
    <cellStyle name="s_S_By_S_Фитнес Ф1_КСМ 2" xfId="5021" xr:uid="{00000000-0005-0000-0000-000067110000}"/>
    <cellStyle name="s_S_By_S_Фитнес Ф1_КСМ 2 2" xfId="5022" xr:uid="{00000000-0005-0000-0000-000068110000}"/>
    <cellStyle name="s_S_By_S_Фитнес Ф1_КСМ 2 2 2" xfId="5023" xr:uid="{00000000-0005-0000-0000-000069110000}"/>
    <cellStyle name="s_S_By_S_Фитнес Форма контроля 03.2008" xfId="1574" xr:uid="{00000000-0005-0000-0000-00006A110000}"/>
    <cellStyle name="s_S_By_S_Фитнес Форма контроля 03.2008 2" xfId="1575" xr:uid="{00000000-0005-0000-0000-00006B110000}"/>
    <cellStyle name="s_S_By_S_Фитнес Форма контроля 03.2008 2 2" xfId="5024" xr:uid="{00000000-0005-0000-0000-00006C110000}"/>
    <cellStyle name="s_S_By_S_Фитнес Форма контроля 03.2008 2 2 2" xfId="5025" xr:uid="{00000000-0005-0000-0000-00006D110000}"/>
    <cellStyle name="s_S_By_S_Форма контроля Медси Фитнес 2008" xfId="1576" xr:uid="{00000000-0005-0000-0000-00006E110000}"/>
    <cellStyle name="s_S_By_S_Форма контроля Медси Фитнес 2008 2" xfId="1577" xr:uid="{00000000-0005-0000-0000-00006F110000}"/>
    <cellStyle name="s_S_By_S_Форма контроля Медси Фитнес 2008 2 2" xfId="5026" xr:uid="{00000000-0005-0000-0000-000070110000}"/>
    <cellStyle name="s_S_By_S_Форма контроля Медси Фитнес 2008 2 2 2" xfId="5027" xr:uid="{00000000-0005-0000-0000-000071110000}"/>
    <cellStyle name="s_S_By_S_Формы отчетов - Силкина" xfId="5028" xr:uid="{00000000-0005-0000-0000-000072110000}"/>
    <cellStyle name="s_S_By_S_Формы отчетов - Силкина 2" xfId="5029" xr:uid="{00000000-0005-0000-0000-000073110000}"/>
    <cellStyle name="s_S_By_S_Формы отчетов - Силкина 2 2" xfId="5030" xr:uid="{00000000-0005-0000-0000-000074110000}"/>
    <cellStyle name="s_S_By_S_Формы отчетов - Силкина 2 2 2" xfId="5031" xr:uid="{00000000-0005-0000-0000-000075110000}"/>
    <cellStyle name="s_S_By_S_Формы отчетов - Силкина_КСМ" xfId="5032" xr:uid="{00000000-0005-0000-0000-000076110000}"/>
    <cellStyle name="s_S_By_S_Формы отчетов - Силкина_КСМ 2" xfId="5033" xr:uid="{00000000-0005-0000-0000-000077110000}"/>
    <cellStyle name="s_S_By_S_Формы отчетов - Силкина_КСМ 2 2" xfId="5034" xr:uid="{00000000-0005-0000-0000-000078110000}"/>
    <cellStyle name="s_S_By_S_Формы отчетов - Силкина_КСМ 2 2 2" xfId="5035" xr:uid="{00000000-0005-0000-0000-000079110000}"/>
    <cellStyle name="s_S_By_S_Шаблон Бюджета 2008" xfId="1578" xr:uid="{00000000-0005-0000-0000-00007A110000}"/>
    <cellStyle name="s_S_By_S_Шаблон Бюджета 2008 2" xfId="1579" xr:uid="{00000000-0005-0000-0000-00007B110000}"/>
    <cellStyle name="s_S_By_S_Шаблон Бюджета 2008 2 2" xfId="5036" xr:uid="{00000000-0005-0000-0000-00007C110000}"/>
    <cellStyle name="s_S_By_S_Шаблон Бюджета 2008 2 2 2" xfId="5037" xr:uid="{00000000-0005-0000-0000-00007D110000}"/>
    <cellStyle name="s_S_By_S_Шаблон Бюджета 2008_000-фактбаланс" xfId="1580" xr:uid="{00000000-0005-0000-0000-00007E110000}"/>
    <cellStyle name="s_S_By_S_Шаблон Бюджета 2008_000-фактбаланс 2" xfId="1581" xr:uid="{00000000-0005-0000-0000-00007F110000}"/>
    <cellStyle name="s_S_By_S_Шаблон Бюджета 2008_000-фактбаланс 2 2" xfId="5038" xr:uid="{00000000-0005-0000-0000-000080110000}"/>
    <cellStyle name="s_S_By_S_Шаблон Бюджета 2008_000-фактбаланс 2 2 2" xfId="5039" xr:uid="{00000000-0005-0000-0000-000081110000}"/>
    <cellStyle name="s_S_By_S_Шаблон Бюджета 2008_КСМ" xfId="5040" xr:uid="{00000000-0005-0000-0000-000082110000}"/>
    <cellStyle name="s_S_By_S_Шаблон Бюджета 2008_КСМ 2" xfId="5041" xr:uid="{00000000-0005-0000-0000-000083110000}"/>
    <cellStyle name="s_S_By_S_Шаблон Бюджета 2008_КСМ 2 2" xfId="5042" xr:uid="{00000000-0005-0000-0000-000084110000}"/>
    <cellStyle name="s_S_By_S_Шаблон Бюджета 2008_КСМ 2 2 2" xfId="5043" xr:uid="{00000000-0005-0000-0000-000085110000}"/>
    <cellStyle name="s_Sheet5" xfId="1582" xr:uid="{00000000-0005-0000-0000-000086110000}"/>
    <cellStyle name="s_Sheet5 2" xfId="1583" xr:uid="{00000000-0005-0000-0000-000087110000}"/>
    <cellStyle name="s_Sheet5 2 2" xfId="1584" xr:uid="{00000000-0005-0000-0000-000088110000}"/>
    <cellStyle name="s_Sheet5 2 2 2" xfId="5044" xr:uid="{00000000-0005-0000-0000-000089110000}"/>
    <cellStyle name="s_Sheet5 2 2 2 2" xfId="5045" xr:uid="{00000000-0005-0000-0000-00008A110000}"/>
    <cellStyle name="s_Sheet5 3" xfId="5046" xr:uid="{00000000-0005-0000-0000-00008B110000}"/>
    <cellStyle name="s_Sheet5 3 2" xfId="5047" xr:uid="{00000000-0005-0000-0000-00008C110000}"/>
    <cellStyle name="s_Sheet5 3 2 2" xfId="5048" xr:uid="{00000000-0005-0000-0000-00008D110000}"/>
    <cellStyle name="s_Sheet5_!негативный_Планирование выручки и расходов 2009_акц-10+20" xfId="1585" xr:uid="{00000000-0005-0000-0000-00008E110000}"/>
    <cellStyle name="s_Sheet5_!негативный_Планирование выручки и расходов 2009_акц-10+20 2" xfId="1586" xr:uid="{00000000-0005-0000-0000-00008F110000}"/>
    <cellStyle name="s_Sheet5_!Планирование выручки и расходов 2009_17221+8" xfId="1587" xr:uid="{00000000-0005-0000-0000-000090110000}"/>
    <cellStyle name="s_Sheet5_!Планирование выручки и расходов 2009_17221+8 2" xfId="1588" xr:uid="{00000000-0005-0000-0000-000091110000}"/>
    <cellStyle name="s_Sheet5_000-фактбаланс" xfId="1589" xr:uid="{00000000-0005-0000-0000-000092110000}"/>
    <cellStyle name="s_Sheet5_000-фактбаланс 2" xfId="1590" xr:uid="{00000000-0005-0000-0000-000093110000}"/>
    <cellStyle name="s_Sheet5_000-фактбаланс 2 2" xfId="5049" xr:uid="{00000000-0005-0000-0000-000094110000}"/>
    <cellStyle name="s_Sheet5_000-фактбаланс 2 2 2" xfId="5050" xr:uid="{00000000-0005-0000-0000-000095110000}"/>
    <cellStyle name="s_Sheet5_19_02_формы контроля2007u" xfId="1591" xr:uid="{00000000-0005-0000-0000-000096110000}"/>
    <cellStyle name="s_Sheet5_19_02_формы контроля2007u 2" xfId="1592" xr:uid="{00000000-0005-0000-0000-000097110000}"/>
    <cellStyle name="s_Sheet5_АХГ_Ежемесячная отчетность_Силкина" xfId="5051" xr:uid="{00000000-0005-0000-0000-000098110000}"/>
    <cellStyle name="s_Sheet5_АХГ_Ежемесячная отчетность_Силкина 2" xfId="5052" xr:uid="{00000000-0005-0000-0000-000099110000}"/>
    <cellStyle name="s_Sheet5_АХГ_Ежемесячная отчетность_Силкина 2 2" xfId="5053" xr:uid="{00000000-0005-0000-0000-00009A110000}"/>
    <cellStyle name="s_Sheet5_АХГ_Ежемесячная отчетность_Силкина 2 2 2" xfId="5054" xr:uid="{00000000-0005-0000-0000-00009B110000}"/>
    <cellStyle name="s_Sheet5_Бюджет_2009_ОснЗдание&amp;Пристройка" xfId="1593" xr:uid="{00000000-0005-0000-0000-00009C110000}"/>
    <cellStyle name="s_Sheet5_Бюджет_2009_ОснЗдание&amp;Пристройка 2" xfId="1594" xr:uid="{00000000-0005-0000-0000-00009D110000}"/>
    <cellStyle name="s_Sheet5_Бюджет_2009_ОснЗдание&amp;Пристройка 2 2" xfId="5055" xr:uid="{00000000-0005-0000-0000-00009E110000}"/>
    <cellStyle name="s_Sheet5_Бюджет_2009_ОснЗдание&amp;Пристройка 2 2 2" xfId="5056" xr:uid="{00000000-0005-0000-0000-00009F110000}"/>
    <cellStyle name="s_Sheet5_Бюджет_2009_ОснЗдание&amp;Пристройка_Формы бюджета 2010 ООО УК МС (7)" xfId="1595" xr:uid="{00000000-0005-0000-0000-0000A0110000}"/>
    <cellStyle name="s_Sheet5_Бюджет_2009_ОснЗдание&amp;Пристройка_Формы бюджета 2010 ООО УК МС (7) 2" xfId="1596" xr:uid="{00000000-0005-0000-0000-0000A1110000}"/>
    <cellStyle name="s_Sheet5_Бюджет_2009_ОснЗдание&amp;Пристройка_Формы бюджета 2010 ООО УК МС (7) 2 2" xfId="5057" xr:uid="{00000000-0005-0000-0000-0000A2110000}"/>
    <cellStyle name="s_Sheet5_Бюджет_2009_ОснЗдание&amp;Пристройка_Формы бюджета 2010 ООО УК МС (7) 2 2 2" xfId="5058" xr:uid="{00000000-0005-0000-0000-0000A3110000}"/>
    <cellStyle name="s_Sheet5_Бюджет_330млн_54" xfId="1597" xr:uid="{00000000-0005-0000-0000-0000A4110000}"/>
    <cellStyle name="s_Sheet5_Бюджет_330млн_54 2" xfId="1598" xr:uid="{00000000-0005-0000-0000-0000A5110000}"/>
    <cellStyle name="s_Sheet5_вер CF на 2010г " xfId="1599" xr:uid="{00000000-0005-0000-0000-0000A6110000}"/>
    <cellStyle name="s_Sheet5_вер CF на 2010г  2" xfId="1600" xr:uid="{00000000-0005-0000-0000-0000A7110000}"/>
    <cellStyle name="s_Sheet5_вер CF на 2010г  2 2" xfId="5059" xr:uid="{00000000-0005-0000-0000-0000A8110000}"/>
    <cellStyle name="s_Sheet5_вер CF на 2010г  2 2 2" xfId="5060" xr:uid="{00000000-0005-0000-0000-0000A9110000}"/>
    <cellStyle name="s_Sheet5_ЕдиныйБюджет_2009_ОснЗдание&amp;Пристройка" xfId="1601" xr:uid="{00000000-0005-0000-0000-0000AA110000}"/>
    <cellStyle name="s_Sheet5_ЕдиныйБюджет_2009_ОснЗдание&amp;Пристройка 2" xfId="1602" xr:uid="{00000000-0005-0000-0000-0000AB110000}"/>
    <cellStyle name="s_Sheet5_ЕдиныйБюджет_2009_ОснЗдание&amp;Пристройка 2 2" xfId="5061" xr:uid="{00000000-0005-0000-0000-0000AC110000}"/>
    <cellStyle name="s_Sheet5_ЕдиныйБюджет_2009_ОснЗдание&amp;Пристройка 2 2 2" xfId="5062" xr:uid="{00000000-0005-0000-0000-0000AD110000}"/>
    <cellStyle name="s_Sheet5_КИАУР МФ" xfId="1603" xr:uid="{00000000-0005-0000-0000-0000AE110000}"/>
    <cellStyle name="s_Sheet5_КИАУР МФ 2" xfId="1604" xr:uid="{00000000-0005-0000-0000-0000AF110000}"/>
    <cellStyle name="s_Sheet5_КИАУР МФ 2 2" xfId="5063" xr:uid="{00000000-0005-0000-0000-0000B0110000}"/>
    <cellStyle name="s_Sheet5_КИАУР МФ 2 2 2" xfId="5064" xr:uid="{00000000-0005-0000-0000-0000B1110000}"/>
    <cellStyle name="s_Sheet5_Книга1" xfId="1605" xr:uid="{00000000-0005-0000-0000-0000B2110000}"/>
    <cellStyle name="s_Sheet5_Книга1 2" xfId="1606" xr:uid="{00000000-0005-0000-0000-0000B3110000}"/>
    <cellStyle name="s_Sheet5_Книга1_1" xfId="1607" xr:uid="{00000000-0005-0000-0000-0000B4110000}"/>
    <cellStyle name="s_Sheet5_Книга1_1 2" xfId="1608" xr:uid="{00000000-0005-0000-0000-0000B5110000}"/>
    <cellStyle name="s_Sheet5_КСМ" xfId="5065" xr:uid="{00000000-0005-0000-0000-0000B6110000}"/>
    <cellStyle name="s_Sheet5_КСМ 2" xfId="5066" xr:uid="{00000000-0005-0000-0000-0000B7110000}"/>
    <cellStyle name="s_Sheet5_КСМ 2 2" xfId="5067" xr:uid="{00000000-0005-0000-0000-0000B8110000}"/>
    <cellStyle name="s_Sheet5_КСМ 2 2 2" xfId="5068" xr:uid="{00000000-0005-0000-0000-0000B9110000}"/>
    <cellStyle name="s_Sheet5_Медси Фитнес бюджет_2009" xfId="1609" xr:uid="{00000000-0005-0000-0000-0000BA110000}"/>
    <cellStyle name="s_Sheet5_Медси Фитнес бюджет_2009 2" xfId="1610" xr:uid="{00000000-0005-0000-0000-0000BB110000}"/>
    <cellStyle name="s_Sheet5_Медси Фитнес бюджет_2009 2 2" xfId="5069" xr:uid="{00000000-0005-0000-0000-0000BC110000}"/>
    <cellStyle name="s_Sheet5_Медси Фитнес бюджет_2009 2 2 2" xfId="5070" xr:uid="{00000000-0005-0000-0000-0000BD110000}"/>
    <cellStyle name="s_Sheet5_МФит" xfId="1611" xr:uid="{00000000-0005-0000-0000-0000BE110000}"/>
    <cellStyle name="s_Sheet5_МФит 2" xfId="1612" xr:uid="{00000000-0005-0000-0000-0000BF110000}"/>
    <cellStyle name="s_Sheet5_МФит 2 2" xfId="5071" xr:uid="{00000000-0005-0000-0000-0000C0110000}"/>
    <cellStyle name="s_Sheet5_МФит 2 2 2" xfId="5072" xr:uid="{00000000-0005-0000-0000-0000C1110000}"/>
    <cellStyle name="s_Sheet5_Прогноз 1кв 2009" xfId="1613" xr:uid="{00000000-0005-0000-0000-0000C2110000}"/>
    <cellStyle name="s_Sheet5_Прогноз 1кв 2009 2" xfId="1614" xr:uid="{00000000-0005-0000-0000-0000C3110000}"/>
    <cellStyle name="s_Sheet5_Рабочий" xfId="1615" xr:uid="{00000000-0005-0000-0000-0000C4110000}"/>
    <cellStyle name="s_Sheet5_Рабочий 2" xfId="1616" xr:uid="{00000000-0005-0000-0000-0000C5110000}"/>
    <cellStyle name="s_Sheet5_Свод_30 03" xfId="1617" xr:uid="{00000000-0005-0000-0000-0000C6110000}"/>
    <cellStyle name="s_Sheet5_Свод_30 03 2" xfId="1618" xr:uid="{00000000-0005-0000-0000-0000C7110000}"/>
    <cellStyle name="s_Sheet5_Свод_30 03 2 2" xfId="5073" xr:uid="{00000000-0005-0000-0000-0000C8110000}"/>
    <cellStyle name="s_Sheet5_Свод_30 03 2 2 2" xfId="5074" xr:uid="{00000000-0005-0000-0000-0000C9110000}"/>
    <cellStyle name="s_Sheet5_Свод_30 03_000-фактбаланс" xfId="1619" xr:uid="{00000000-0005-0000-0000-0000CA110000}"/>
    <cellStyle name="s_Sheet5_Свод_30 03_000-фактбаланс 2" xfId="1620" xr:uid="{00000000-0005-0000-0000-0000CB110000}"/>
    <cellStyle name="s_Sheet5_Свод_30 03_000-фактбаланс 2 2" xfId="5075" xr:uid="{00000000-0005-0000-0000-0000CC110000}"/>
    <cellStyle name="s_Sheet5_Свод_30 03_000-фактбаланс 2 2 2" xfId="5076" xr:uid="{00000000-0005-0000-0000-0000CD110000}"/>
    <cellStyle name="s_Sheet5_Свод_30 03_КСМ" xfId="5077" xr:uid="{00000000-0005-0000-0000-0000CE110000}"/>
    <cellStyle name="s_Sheet5_Свод_30 03_КСМ 2" xfId="5078" xr:uid="{00000000-0005-0000-0000-0000CF110000}"/>
    <cellStyle name="s_Sheet5_Свод_30 03_КСМ 2 2" xfId="5079" xr:uid="{00000000-0005-0000-0000-0000D0110000}"/>
    <cellStyle name="s_Sheet5_Свод_30 03_КСМ 2 2 2" xfId="5080" xr:uid="{00000000-0005-0000-0000-0000D1110000}"/>
    <cellStyle name="s_Sheet5_Скорр вн Антикриз бюджет" xfId="1621" xr:uid="{00000000-0005-0000-0000-0000D2110000}"/>
    <cellStyle name="s_Sheet5_Скорр вн Антикриз бюджет 2" xfId="1622" xr:uid="{00000000-0005-0000-0000-0000D3110000}"/>
    <cellStyle name="s_Sheet5_Фин результаты  2007 (21.02)" xfId="1623" xr:uid="{00000000-0005-0000-0000-0000D4110000}"/>
    <cellStyle name="s_Sheet5_Фин результаты  2007 (21.02) 2" xfId="1624" xr:uid="{00000000-0005-0000-0000-0000D5110000}"/>
    <cellStyle name="s_Sheet5_Фин результаты  2007 (21.02) 2 2" xfId="5081" xr:uid="{00000000-0005-0000-0000-0000D6110000}"/>
    <cellStyle name="s_Sheet5_Фин результаты  2007 (21.02) 2 2 2" xfId="5082" xr:uid="{00000000-0005-0000-0000-0000D7110000}"/>
    <cellStyle name="s_Sheet5_Фин результаты  2007 (21.02)_Книга1" xfId="1625" xr:uid="{00000000-0005-0000-0000-0000D8110000}"/>
    <cellStyle name="s_Sheet5_Фин результаты  2007 (21.02)_Книга1 2" xfId="1626" xr:uid="{00000000-0005-0000-0000-0000D9110000}"/>
    <cellStyle name="s_Sheet5_Фин результаты  2007 (21.02)_Книга1 2 2" xfId="5083" xr:uid="{00000000-0005-0000-0000-0000DA110000}"/>
    <cellStyle name="s_Sheet5_Фин результаты  2007 (21.02)_Книга1 2 2 2" xfId="5084" xr:uid="{00000000-0005-0000-0000-0000DB110000}"/>
    <cellStyle name="s_Sheet5_Фин результаты  2007 (21.02)_Книга2" xfId="1627" xr:uid="{00000000-0005-0000-0000-0000DC110000}"/>
    <cellStyle name="s_Sheet5_Фин результаты  2007 (21.02)_Книга2 2" xfId="1628" xr:uid="{00000000-0005-0000-0000-0000DD110000}"/>
    <cellStyle name="s_Sheet5_Фин результаты  2007 (21.02)_Книга2 2 2" xfId="5085" xr:uid="{00000000-0005-0000-0000-0000DE110000}"/>
    <cellStyle name="s_Sheet5_Фин результаты  2007 (21.02)_Книга2 2 2 2" xfId="5086" xr:uid="{00000000-0005-0000-0000-0000DF110000}"/>
    <cellStyle name="s_Sheet5_Фитнес Ф1" xfId="1629" xr:uid="{00000000-0005-0000-0000-0000E0110000}"/>
    <cellStyle name="s_Sheet5_Фитнес Ф1 2" xfId="1630" xr:uid="{00000000-0005-0000-0000-0000E1110000}"/>
    <cellStyle name="s_Sheet5_Фитнес Ф1 2 2" xfId="5087" xr:uid="{00000000-0005-0000-0000-0000E2110000}"/>
    <cellStyle name="s_Sheet5_Фитнес Ф1 2 2 2" xfId="5088" xr:uid="{00000000-0005-0000-0000-0000E3110000}"/>
    <cellStyle name="s_Sheet5_Фитнес Ф1_000-фактбаланс" xfId="1631" xr:uid="{00000000-0005-0000-0000-0000E4110000}"/>
    <cellStyle name="s_Sheet5_Фитнес Ф1_000-фактбаланс 2" xfId="1632" xr:uid="{00000000-0005-0000-0000-0000E5110000}"/>
    <cellStyle name="s_Sheet5_Фитнес Ф1_000-фактбаланс 2 2" xfId="5089" xr:uid="{00000000-0005-0000-0000-0000E6110000}"/>
    <cellStyle name="s_Sheet5_Фитнес Ф1_000-фактбаланс 2 2 2" xfId="5090" xr:uid="{00000000-0005-0000-0000-0000E7110000}"/>
    <cellStyle name="s_Sheet5_Фитнес Ф1_КСМ" xfId="5091" xr:uid="{00000000-0005-0000-0000-0000E8110000}"/>
    <cellStyle name="s_Sheet5_Фитнес Ф1_КСМ 2" xfId="5092" xr:uid="{00000000-0005-0000-0000-0000E9110000}"/>
    <cellStyle name="s_Sheet5_Фитнес Ф1_КСМ 2 2" xfId="5093" xr:uid="{00000000-0005-0000-0000-0000EA110000}"/>
    <cellStyle name="s_Sheet5_Фитнес Ф1_КСМ 2 2 2" xfId="5094" xr:uid="{00000000-0005-0000-0000-0000EB110000}"/>
    <cellStyle name="s_Sheet5_Фитнес Форма контроля 03.2008" xfId="1633" xr:uid="{00000000-0005-0000-0000-0000EC110000}"/>
    <cellStyle name="s_Sheet5_Фитнес Форма контроля 03.2008 2" xfId="1634" xr:uid="{00000000-0005-0000-0000-0000ED110000}"/>
    <cellStyle name="s_Sheet5_Фитнес Форма контроля 03.2008 2 2" xfId="5095" xr:uid="{00000000-0005-0000-0000-0000EE110000}"/>
    <cellStyle name="s_Sheet5_Фитнес Форма контроля 03.2008 2 2 2" xfId="5096" xr:uid="{00000000-0005-0000-0000-0000EF110000}"/>
    <cellStyle name="s_Sheet5_Форма контроля Медси Фитнес 2008" xfId="1635" xr:uid="{00000000-0005-0000-0000-0000F0110000}"/>
    <cellStyle name="s_Sheet5_Форма контроля Медси Фитнес 2008 2" xfId="1636" xr:uid="{00000000-0005-0000-0000-0000F1110000}"/>
    <cellStyle name="s_Sheet5_Форма контроля Медси Фитнес 2008 2 2" xfId="5097" xr:uid="{00000000-0005-0000-0000-0000F2110000}"/>
    <cellStyle name="s_Sheet5_Форма контроля Медси Фитнес 2008 2 2 2" xfId="5098" xr:uid="{00000000-0005-0000-0000-0000F3110000}"/>
    <cellStyle name="s_Sheet5_Формы отчетов - Силкина" xfId="5099" xr:uid="{00000000-0005-0000-0000-0000F4110000}"/>
    <cellStyle name="s_Sheet5_Формы отчетов - Силкина 2" xfId="5100" xr:uid="{00000000-0005-0000-0000-0000F5110000}"/>
    <cellStyle name="s_Sheet5_Формы отчетов - Силкина 2 2" xfId="5101" xr:uid="{00000000-0005-0000-0000-0000F6110000}"/>
    <cellStyle name="s_Sheet5_Формы отчетов - Силкина 2 2 2" xfId="5102" xr:uid="{00000000-0005-0000-0000-0000F7110000}"/>
    <cellStyle name="s_Sheet5_Формы отчетов - Силкина_КСМ" xfId="5103" xr:uid="{00000000-0005-0000-0000-0000F8110000}"/>
    <cellStyle name="s_Sheet5_Формы отчетов - Силкина_КСМ 2" xfId="5104" xr:uid="{00000000-0005-0000-0000-0000F9110000}"/>
    <cellStyle name="s_Sheet5_Формы отчетов - Силкина_КСМ 2 2" xfId="5105" xr:uid="{00000000-0005-0000-0000-0000FA110000}"/>
    <cellStyle name="s_Sheet5_Формы отчетов - Силкина_КСМ 2 2 2" xfId="5106" xr:uid="{00000000-0005-0000-0000-0000FB110000}"/>
    <cellStyle name="s_Sheet5_Шаблон Бюджета 2008" xfId="1637" xr:uid="{00000000-0005-0000-0000-0000FC110000}"/>
    <cellStyle name="s_Sheet5_Шаблон Бюджета 2008 2" xfId="1638" xr:uid="{00000000-0005-0000-0000-0000FD110000}"/>
    <cellStyle name="s_Sheet5_Шаблон Бюджета 2008 2 2" xfId="5107" xr:uid="{00000000-0005-0000-0000-0000FE110000}"/>
    <cellStyle name="s_Sheet5_Шаблон Бюджета 2008 2 2 2" xfId="5108" xr:uid="{00000000-0005-0000-0000-0000FF110000}"/>
    <cellStyle name="s_Sheet5_Шаблон Бюджета 2008_000-фактбаланс" xfId="1639" xr:uid="{00000000-0005-0000-0000-000000120000}"/>
    <cellStyle name="s_Sheet5_Шаблон Бюджета 2008_000-фактбаланс 2" xfId="1640" xr:uid="{00000000-0005-0000-0000-000001120000}"/>
    <cellStyle name="s_Sheet5_Шаблон Бюджета 2008_000-фактбаланс 2 2" xfId="5109" xr:uid="{00000000-0005-0000-0000-000002120000}"/>
    <cellStyle name="s_Sheet5_Шаблон Бюджета 2008_000-фактбаланс 2 2 2" xfId="5110" xr:uid="{00000000-0005-0000-0000-000003120000}"/>
    <cellStyle name="s_Sheet5_Шаблон Бюджета 2008_КСМ" xfId="5111" xr:uid="{00000000-0005-0000-0000-000004120000}"/>
    <cellStyle name="s_Sheet5_Шаблон Бюджета 2008_КСМ 2" xfId="5112" xr:uid="{00000000-0005-0000-0000-000005120000}"/>
    <cellStyle name="s_Sheet5_Шаблон Бюджета 2008_КСМ 2 2" xfId="5113" xr:uid="{00000000-0005-0000-0000-000006120000}"/>
    <cellStyle name="s_Sheet5_Шаблон Бюджета 2008_КСМ 2 2 2" xfId="5114" xr:uid="{00000000-0005-0000-0000-000007120000}"/>
    <cellStyle name="s_Valuation " xfId="1641" xr:uid="{00000000-0005-0000-0000-000008120000}"/>
    <cellStyle name="s_Valuation  2" xfId="1642" xr:uid="{00000000-0005-0000-0000-000009120000}"/>
    <cellStyle name="s_Valuation  2 2" xfId="1643" xr:uid="{00000000-0005-0000-0000-00000A120000}"/>
    <cellStyle name="s_Valuation  2 2 2" xfId="5115" xr:uid="{00000000-0005-0000-0000-00000B120000}"/>
    <cellStyle name="s_Valuation  2 2 2 2" xfId="5116" xr:uid="{00000000-0005-0000-0000-00000C120000}"/>
    <cellStyle name="s_Valuation  3" xfId="5117" xr:uid="{00000000-0005-0000-0000-00000D120000}"/>
    <cellStyle name="s_Valuation  3 2" xfId="5118" xr:uid="{00000000-0005-0000-0000-00000E120000}"/>
    <cellStyle name="s_Valuation  3 2 2" xfId="5119" xr:uid="{00000000-0005-0000-0000-00000F120000}"/>
    <cellStyle name="s_Valuation _!негативный_Планирование выручки и расходов 2009_акц-10+20" xfId="1644" xr:uid="{00000000-0005-0000-0000-000010120000}"/>
    <cellStyle name="s_Valuation _!негативный_Планирование выручки и расходов 2009_акц-10+20 2" xfId="1645" xr:uid="{00000000-0005-0000-0000-000011120000}"/>
    <cellStyle name="s_Valuation _!Планирование выручки и расходов 2009_17221+8" xfId="1646" xr:uid="{00000000-0005-0000-0000-000012120000}"/>
    <cellStyle name="s_Valuation _!Планирование выручки и расходов 2009_17221+8 2" xfId="1647" xr:uid="{00000000-0005-0000-0000-000013120000}"/>
    <cellStyle name="s_Valuation _000-фактбаланс" xfId="1648" xr:uid="{00000000-0005-0000-0000-000014120000}"/>
    <cellStyle name="s_Valuation _000-фактбаланс 2" xfId="1649" xr:uid="{00000000-0005-0000-0000-000015120000}"/>
    <cellStyle name="s_Valuation _000-фактбаланс 2 2" xfId="5120" xr:uid="{00000000-0005-0000-0000-000016120000}"/>
    <cellStyle name="s_Valuation _000-фактбаланс 2 2 2" xfId="5121" xr:uid="{00000000-0005-0000-0000-000017120000}"/>
    <cellStyle name="s_Valuation _19_02_формы контроля2007u" xfId="1650" xr:uid="{00000000-0005-0000-0000-000018120000}"/>
    <cellStyle name="s_Valuation _19_02_формы контроля2007u 2" xfId="1651" xr:uid="{00000000-0005-0000-0000-000019120000}"/>
    <cellStyle name="s_Valuation _АХГ_Ежемесячная отчетность_Силкина" xfId="5122" xr:uid="{00000000-0005-0000-0000-00001A120000}"/>
    <cellStyle name="s_Valuation _АХГ_Ежемесячная отчетность_Силкина 2" xfId="5123" xr:uid="{00000000-0005-0000-0000-00001B120000}"/>
    <cellStyle name="s_Valuation _АХГ_Ежемесячная отчетность_Силкина 2 2" xfId="5124" xr:uid="{00000000-0005-0000-0000-00001C120000}"/>
    <cellStyle name="s_Valuation _АХГ_Ежемесячная отчетность_Силкина 2 2 2" xfId="5125" xr:uid="{00000000-0005-0000-0000-00001D120000}"/>
    <cellStyle name="s_Valuation _Бюджет_2009_ОснЗдание&amp;Пристройка" xfId="1652" xr:uid="{00000000-0005-0000-0000-00001E120000}"/>
    <cellStyle name="s_Valuation _Бюджет_2009_ОснЗдание&amp;Пристройка 2" xfId="1653" xr:uid="{00000000-0005-0000-0000-00001F120000}"/>
    <cellStyle name="s_Valuation _Бюджет_2009_ОснЗдание&amp;Пристройка 2 2" xfId="5126" xr:uid="{00000000-0005-0000-0000-000020120000}"/>
    <cellStyle name="s_Valuation _Бюджет_2009_ОснЗдание&amp;Пристройка 2 2 2" xfId="5127" xr:uid="{00000000-0005-0000-0000-000021120000}"/>
    <cellStyle name="s_Valuation _Бюджет_2009_ОснЗдание&amp;Пристройка_Формы бюджета 2010 ООО УК МС (7)" xfId="1654" xr:uid="{00000000-0005-0000-0000-000022120000}"/>
    <cellStyle name="s_Valuation _Бюджет_2009_ОснЗдание&amp;Пристройка_Формы бюджета 2010 ООО УК МС (7) 2" xfId="1655" xr:uid="{00000000-0005-0000-0000-000023120000}"/>
    <cellStyle name="s_Valuation _Бюджет_2009_ОснЗдание&amp;Пристройка_Формы бюджета 2010 ООО УК МС (7) 2 2" xfId="5128" xr:uid="{00000000-0005-0000-0000-000024120000}"/>
    <cellStyle name="s_Valuation _Бюджет_2009_ОснЗдание&amp;Пристройка_Формы бюджета 2010 ООО УК МС (7) 2 2 2" xfId="5129" xr:uid="{00000000-0005-0000-0000-000025120000}"/>
    <cellStyle name="s_Valuation _Бюджет_330млн_54" xfId="1656" xr:uid="{00000000-0005-0000-0000-000026120000}"/>
    <cellStyle name="s_Valuation _Бюджет_330млн_54 2" xfId="1657" xr:uid="{00000000-0005-0000-0000-000027120000}"/>
    <cellStyle name="s_Valuation _вер CF на 2010г " xfId="1658" xr:uid="{00000000-0005-0000-0000-000028120000}"/>
    <cellStyle name="s_Valuation _вер CF на 2010г  2" xfId="1659" xr:uid="{00000000-0005-0000-0000-000029120000}"/>
    <cellStyle name="s_Valuation _вер CF на 2010г  2 2" xfId="5130" xr:uid="{00000000-0005-0000-0000-00002A120000}"/>
    <cellStyle name="s_Valuation _вер CF на 2010г  2 2 2" xfId="5131" xr:uid="{00000000-0005-0000-0000-00002B120000}"/>
    <cellStyle name="s_Valuation _ЕдиныйБюджет_2009_ОснЗдание&amp;Пристройка" xfId="1660" xr:uid="{00000000-0005-0000-0000-00002C120000}"/>
    <cellStyle name="s_Valuation _ЕдиныйБюджет_2009_ОснЗдание&amp;Пристройка 2" xfId="1661" xr:uid="{00000000-0005-0000-0000-00002D120000}"/>
    <cellStyle name="s_Valuation _ЕдиныйБюджет_2009_ОснЗдание&amp;Пристройка 2 2" xfId="5132" xr:uid="{00000000-0005-0000-0000-00002E120000}"/>
    <cellStyle name="s_Valuation _ЕдиныйБюджет_2009_ОснЗдание&amp;Пристройка 2 2 2" xfId="5133" xr:uid="{00000000-0005-0000-0000-00002F120000}"/>
    <cellStyle name="s_Valuation _КИАУР МФ" xfId="1662" xr:uid="{00000000-0005-0000-0000-000030120000}"/>
    <cellStyle name="s_Valuation _КИАУР МФ 2" xfId="1663" xr:uid="{00000000-0005-0000-0000-000031120000}"/>
    <cellStyle name="s_Valuation _КИАУР МФ 2 2" xfId="5134" xr:uid="{00000000-0005-0000-0000-000032120000}"/>
    <cellStyle name="s_Valuation _КИАУР МФ 2 2 2" xfId="5135" xr:uid="{00000000-0005-0000-0000-000033120000}"/>
    <cellStyle name="s_Valuation _Книга1" xfId="1664" xr:uid="{00000000-0005-0000-0000-000034120000}"/>
    <cellStyle name="s_Valuation _Книга1 2" xfId="1665" xr:uid="{00000000-0005-0000-0000-000035120000}"/>
    <cellStyle name="s_Valuation _Книга1_1" xfId="1666" xr:uid="{00000000-0005-0000-0000-000036120000}"/>
    <cellStyle name="s_Valuation _Книга1_1 2" xfId="1667" xr:uid="{00000000-0005-0000-0000-000037120000}"/>
    <cellStyle name="s_Valuation _КСМ" xfId="5136" xr:uid="{00000000-0005-0000-0000-000038120000}"/>
    <cellStyle name="s_Valuation _КСМ 2" xfId="5137" xr:uid="{00000000-0005-0000-0000-000039120000}"/>
    <cellStyle name="s_Valuation _КСМ 2 2" xfId="5138" xr:uid="{00000000-0005-0000-0000-00003A120000}"/>
    <cellStyle name="s_Valuation _КСМ 2 2 2" xfId="5139" xr:uid="{00000000-0005-0000-0000-00003B120000}"/>
    <cellStyle name="s_Valuation _Медси Фитнес бюджет_2009" xfId="1668" xr:uid="{00000000-0005-0000-0000-00003C120000}"/>
    <cellStyle name="s_Valuation _Медси Фитнес бюджет_2009 2" xfId="1669" xr:uid="{00000000-0005-0000-0000-00003D120000}"/>
    <cellStyle name="s_Valuation _Медси Фитнес бюджет_2009 2 2" xfId="5140" xr:uid="{00000000-0005-0000-0000-00003E120000}"/>
    <cellStyle name="s_Valuation _Медси Фитнес бюджет_2009 2 2 2" xfId="5141" xr:uid="{00000000-0005-0000-0000-00003F120000}"/>
    <cellStyle name="s_Valuation _МФит" xfId="1670" xr:uid="{00000000-0005-0000-0000-000040120000}"/>
    <cellStyle name="s_Valuation _МФит 2" xfId="1671" xr:uid="{00000000-0005-0000-0000-000041120000}"/>
    <cellStyle name="s_Valuation _МФит 2 2" xfId="5142" xr:uid="{00000000-0005-0000-0000-000042120000}"/>
    <cellStyle name="s_Valuation _МФит 2 2 2" xfId="5143" xr:uid="{00000000-0005-0000-0000-000043120000}"/>
    <cellStyle name="s_Valuation _Прогноз 1кв 2009" xfId="1672" xr:uid="{00000000-0005-0000-0000-000044120000}"/>
    <cellStyle name="s_Valuation _Прогноз 1кв 2009 2" xfId="1673" xr:uid="{00000000-0005-0000-0000-000045120000}"/>
    <cellStyle name="s_Valuation _Рабочий" xfId="1674" xr:uid="{00000000-0005-0000-0000-000046120000}"/>
    <cellStyle name="s_Valuation _Рабочий 2" xfId="1675" xr:uid="{00000000-0005-0000-0000-000047120000}"/>
    <cellStyle name="s_Valuation _Свод_30 03" xfId="1676" xr:uid="{00000000-0005-0000-0000-000048120000}"/>
    <cellStyle name="s_Valuation _Свод_30 03 2" xfId="1677" xr:uid="{00000000-0005-0000-0000-000049120000}"/>
    <cellStyle name="s_Valuation _Свод_30 03 2 2" xfId="5144" xr:uid="{00000000-0005-0000-0000-00004A120000}"/>
    <cellStyle name="s_Valuation _Свод_30 03 2 2 2" xfId="5145" xr:uid="{00000000-0005-0000-0000-00004B120000}"/>
    <cellStyle name="s_Valuation _Свод_30 03_000-фактбаланс" xfId="1678" xr:uid="{00000000-0005-0000-0000-00004C120000}"/>
    <cellStyle name="s_Valuation _Свод_30 03_000-фактбаланс 2" xfId="1679" xr:uid="{00000000-0005-0000-0000-00004D120000}"/>
    <cellStyle name="s_Valuation _Свод_30 03_000-фактбаланс 2 2" xfId="5146" xr:uid="{00000000-0005-0000-0000-00004E120000}"/>
    <cellStyle name="s_Valuation _Свод_30 03_000-фактбаланс 2 2 2" xfId="5147" xr:uid="{00000000-0005-0000-0000-00004F120000}"/>
    <cellStyle name="s_Valuation _Свод_30 03_КСМ" xfId="5148" xr:uid="{00000000-0005-0000-0000-000050120000}"/>
    <cellStyle name="s_Valuation _Свод_30 03_КСМ 2" xfId="5149" xr:uid="{00000000-0005-0000-0000-000051120000}"/>
    <cellStyle name="s_Valuation _Свод_30 03_КСМ 2 2" xfId="5150" xr:uid="{00000000-0005-0000-0000-000052120000}"/>
    <cellStyle name="s_Valuation _Свод_30 03_КСМ 2 2 2" xfId="5151" xr:uid="{00000000-0005-0000-0000-000053120000}"/>
    <cellStyle name="s_Valuation _Скорр вн Антикриз бюджет" xfId="1680" xr:uid="{00000000-0005-0000-0000-000054120000}"/>
    <cellStyle name="s_Valuation _Скорр вн Антикриз бюджет 2" xfId="1681" xr:uid="{00000000-0005-0000-0000-000055120000}"/>
    <cellStyle name="s_Valuation _Фин результаты  2007 (21.02)" xfId="1682" xr:uid="{00000000-0005-0000-0000-000056120000}"/>
    <cellStyle name="s_Valuation _Фин результаты  2007 (21.02) 2" xfId="1683" xr:uid="{00000000-0005-0000-0000-000057120000}"/>
    <cellStyle name="s_Valuation _Фин результаты  2007 (21.02) 2 2" xfId="5152" xr:uid="{00000000-0005-0000-0000-000058120000}"/>
    <cellStyle name="s_Valuation _Фин результаты  2007 (21.02) 2 2 2" xfId="5153" xr:uid="{00000000-0005-0000-0000-000059120000}"/>
    <cellStyle name="s_Valuation _Фин результаты  2007 (21.02)_Книга1" xfId="1684" xr:uid="{00000000-0005-0000-0000-00005A120000}"/>
    <cellStyle name="s_Valuation _Фин результаты  2007 (21.02)_Книга1 2" xfId="1685" xr:uid="{00000000-0005-0000-0000-00005B120000}"/>
    <cellStyle name="s_Valuation _Фин результаты  2007 (21.02)_Книга1 2 2" xfId="5154" xr:uid="{00000000-0005-0000-0000-00005C120000}"/>
    <cellStyle name="s_Valuation _Фин результаты  2007 (21.02)_Книга1 2 2 2" xfId="5155" xr:uid="{00000000-0005-0000-0000-00005D120000}"/>
    <cellStyle name="s_Valuation _Фин результаты  2007 (21.02)_Книга2" xfId="1686" xr:uid="{00000000-0005-0000-0000-00005E120000}"/>
    <cellStyle name="s_Valuation _Фин результаты  2007 (21.02)_Книга2 2" xfId="1687" xr:uid="{00000000-0005-0000-0000-00005F120000}"/>
    <cellStyle name="s_Valuation _Фин результаты  2007 (21.02)_Книга2 2 2" xfId="5156" xr:uid="{00000000-0005-0000-0000-000060120000}"/>
    <cellStyle name="s_Valuation _Фин результаты  2007 (21.02)_Книга2 2 2 2" xfId="5157" xr:uid="{00000000-0005-0000-0000-000061120000}"/>
    <cellStyle name="s_Valuation _Фитнес Ф1" xfId="1688" xr:uid="{00000000-0005-0000-0000-000062120000}"/>
    <cellStyle name="s_Valuation _Фитнес Ф1 2" xfId="1689" xr:uid="{00000000-0005-0000-0000-000063120000}"/>
    <cellStyle name="s_Valuation _Фитнес Ф1 2 2" xfId="5158" xr:uid="{00000000-0005-0000-0000-000064120000}"/>
    <cellStyle name="s_Valuation _Фитнес Ф1 2 2 2" xfId="5159" xr:uid="{00000000-0005-0000-0000-000065120000}"/>
    <cellStyle name="s_Valuation _Фитнес Ф1_000-фактбаланс" xfId="1690" xr:uid="{00000000-0005-0000-0000-000066120000}"/>
    <cellStyle name="s_Valuation _Фитнес Ф1_000-фактбаланс 2" xfId="1691" xr:uid="{00000000-0005-0000-0000-000067120000}"/>
    <cellStyle name="s_Valuation _Фитнес Ф1_000-фактбаланс 2 2" xfId="5160" xr:uid="{00000000-0005-0000-0000-000068120000}"/>
    <cellStyle name="s_Valuation _Фитнес Ф1_000-фактбаланс 2 2 2" xfId="5161" xr:uid="{00000000-0005-0000-0000-000069120000}"/>
    <cellStyle name="s_Valuation _Фитнес Ф1_КСМ" xfId="5162" xr:uid="{00000000-0005-0000-0000-00006A120000}"/>
    <cellStyle name="s_Valuation _Фитнес Ф1_КСМ 2" xfId="5163" xr:uid="{00000000-0005-0000-0000-00006B120000}"/>
    <cellStyle name="s_Valuation _Фитнес Ф1_КСМ 2 2" xfId="5164" xr:uid="{00000000-0005-0000-0000-00006C120000}"/>
    <cellStyle name="s_Valuation _Фитнес Ф1_КСМ 2 2 2" xfId="5165" xr:uid="{00000000-0005-0000-0000-00006D120000}"/>
    <cellStyle name="s_Valuation _Фитнес Форма контроля 03.2008" xfId="1692" xr:uid="{00000000-0005-0000-0000-00006E120000}"/>
    <cellStyle name="s_Valuation _Фитнес Форма контроля 03.2008 2" xfId="1693" xr:uid="{00000000-0005-0000-0000-00006F120000}"/>
    <cellStyle name="s_Valuation _Фитнес Форма контроля 03.2008 2 2" xfId="5166" xr:uid="{00000000-0005-0000-0000-000070120000}"/>
    <cellStyle name="s_Valuation _Фитнес Форма контроля 03.2008 2 2 2" xfId="5167" xr:uid="{00000000-0005-0000-0000-000071120000}"/>
    <cellStyle name="s_Valuation _Форма контроля Медси Фитнес 2008" xfId="1694" xr:uid="{00000000-0005-0000-0000-000072120000}"/>
    <cellStyle name="s_Valuation _Форма контроля Медси Фитнес 2008 2" xfId="1695" xr:uid="{00000000-0005-0000-0000-000073120000}"/>
    <cellStyle name="s_Valuation _Форма контроля Медси Фитнес 2008 2 2" xfId="5168" xr:uid="{00000000-0005-0000-0000-000074120000}"/>
    <cellStyle name="s_Valuation _Форма контроля Медси Фитнес 2008 2 2 2" xfId="5169" xr:uid="{00000000-0005-0000-0000-000075120000}"/>
    <cellStyle name="s_Valuation _Формы отчетов - Силкина" xfId="5170" xr:uid="{00000000-0005-0000-0000-000076120000}"/>
    <cellStyle name="s_Valuation _Формы отчетов - Силкина 2" xfId="5171" xr:uid="{00000000-0005-0000-0000-000077120000}"/>
    <cellStyle name="s_Valuation _Формы отчетов - Силкина 2 2" xfId="5172" xr:uid="{00000000-0005-0000-0000-000078120000}"/>
    <cellStyle name="s_Valuation _Формы отчетов - Силкина 2 2 2" xfId="5173" xr:uid="{00000000-0005-0000-0000-000079120000}"/>
    <cellStyle name="s_Valuation _Формы отчетов - Силкина_КСМ" xfId="5174" xr:uid="{00000000-0005-0000-0000-00007A120000}"/>
    <cellStyle name="s_Valuation _Формы отчетов - Силкина_КСМ 2" xfId="5175" xr:uid="{00000000-0005-0000-0000-00007B120000}"/>
    <cellStyle name="s_Valuation _Формы отчетов - Силкина_КСМ 2 2" xfId="5176" xr:uid="{00000000-0005-0000-0000-00007C120000}"/>
    <cellStyle name="s_Valuation _Формы отчетов - Силкина_КСМ 2 2 2" xfId="5177" xr:uid="{00000000-0005-0000-0000-00007D120000}"/>
    <cellStyle name="s_Valuation _Шаблон Бюджета 2008" xfId="1696" xr:uid="{00000000-0005-0000-0000-00007E120000}"/>
    <cellStyle name="s_Valuation _Шаблон Бюджета 2008 2" xfId="1697" xr:uid="{00000000-0005-0000-0000-00007F120000}"/>
    <cellStyle name="s_Valuation _Шаблон Бюджета 2008 2 2" xfId="5178" xr:uid="{00000000-0005-0000-0000-000080120000}"/>
    <cellStyle name="s_Valuation _Шаблон Бюджета 2008 2 2 2" xfId="5179" xr:uid="{00000000-0005-0000-0000-000081120000}"/>
    <cellStyle name="s_Valuation _Шаблон Бюджета 2008_000-фактбаланс" xfId="1698" xr:uid="{00000000-0005-0000-0000-000082120000}"/>
    <cellStyle name="s_Valuation _Шаблон Бюджета 2008_000-фактбаланс 2" xfId="1699" xr:uid="{00000000-0005-0000-0000-000083120000}"/>
    <cellStyle name="s_Valuation _Шаблон Бюджета 2008_000-фактбаланс 2 2" xfId="5180" xr:uid="{00000000-0005-0000-0000-000084120000}"/>
    <cellStyle name="s_Valuation _Шаблон Бюджета 2008_000-фактбаланс 2 2 2" xfId="5181" xr:uid="{00000000-0005-0000-0000-000085120000}"/>
    <cellStyle name="s_Valuation _Шаблон Бюджета 2008_КСМ" xfId="5182" xr:uid="{00000000-0005-0000-0000-000086120000}"/>
    <cellStyle name="s_Valuation _Шаблон Бюджета 2008_КСМ 2" xfId="5183" xr:uid="{00000000-0005-0000-0000-000087120000}"/>
    <cellStyle name="s_Valuation _Шаблон Бюджета 2008_КСМ 2 2" xfId="5184" xr:uid="{00000000-0005-0000-0000-000088120000}"/>
    <cellStyle name="s_Valuation _Шаблон Бюджета 2008_КСМ 2 2 2" xfId="5185" xr:uid="{00000000-0005-0000-0000-000089120000}"/>
    <cellStyle name="s_АХГ_Ежемесячная отчетность_Силкина" xfId="5186" xr:uid="{00000000-0005-0000-0000-00008A120000}"/>
    <cellStyle name="s_АХГ_Ежемесячная отчетность_Силкина 2" xfId="5187" xr:uid="{00000000-0005-0000-0000-00008B120000}"/>
    <cellStyle name="s_АХГ_Ежемесячная отчетность_Силкина 2 2" xfId="5188" xr:uid="{00000000-0005-0000-0000-00008C120000}"/>
    <cellStyle name="s_АХГ_Ежемесячная отчетность_Силкина 2 2 2" xfId="5189" xr:uid="{00000000-0005-0000-0000-00008D120000}"/>
    <cellStyle name="s_Бюджет_2009_ОснЗдание&amp;Пристройка" xfId="1700" xr:uid="{00000000-0005-0000-0000-00008E120000}"/>
    <cellStyle name="s_Бюджет_2009_ОснЗдание&amp;Пристройка 2" xfId="1701" xr:uid="{00000000-0005-0000-0000-00008F120000}"/>
    <cellStyle name="s_Бюджет_2009_ОснЗдание&amp;Пристройка 2 2" xfId="5190" xr:uid="{00000000-0005-0000-0000-000090120000}"/>
    <cellStyle name="s_Бюджет_2009_ОснЗдание&amp;Пристройка 2 2 2" xfId="5191" xr:uid="{00000000-0005-0000-0000-000091120000}"/>
    <cellStyle name="s_Бюджет_2009_ОснЗдание&amp;Пристройка_Формы бюджета 2010 ООО УК МС (7)" xfId="1702" xr:uid="{00000000-0005-0000-0000-000092120000}"/>
    <cellStyle name="s_Бюджет_2009_ОснЗдание&amp;Пристройка_Формы бюджета 2010 ООО УК МС (7) 2" xfId="1703" xr:uid="{00000000-0005-0000-0000-000093120000}"/>
    <cellStyle name="s_Бюджет_2009_ОснЗдание&amp;Пристройка_Формы бюджета 2010 ООО УК МС (7) 2 2" xfId="5192" xr:uid="{00000000-0005-0000-0000-000094120000}"/>
    <cellStyle name="s_Бюджет_2009_ОснЗдание&amp;Пристройка_Формы бюджета 2010 ООО УК МС (7) 2 2 2" xfId="5193" xr:uid="{00000000-0005-0000-0000-000095120000}"/>
    <cellStyle name="s_Бюджет_330млн_54" xfId="1704" xr:uid="{00000000-0005-0000-0000-000096120000}"/>
    <cellStyle name="s_Бюджет_330млн_54 2" xfId="1705" xr:uid="{00000000-0005-0000-0000-000097120000}"/>
    <cellStyle name="s_вер CF на 2010г " xfId="1706" xr:uid="{00000000-0005-0000-0000-000098120000}"/>
    <cellStyle name="s_вер CF на 2010г  2" xfId="1707" xr:uid="{00000000-0005-0000-0000-000099120000}"/>
    <cellStyle name="s_вер CF на 2010г  2 2" xfId="5194" xr:uid="{00000000-0005-0000-0000-00009A120000}"/>
    <cellStyle name="s_вер CF на 2010г  2 2 2" xfId="5195" xr:uid="{00000000-0005-0000-0000-00009B120000}"/>
    <cellStyle name="s_ЕдиныйБюджет_2009_ОснЗдание&amp;Пристройка" xfId="1708" xr:uid="{00000000-0005-0000-0000-00009C120000}"/>
    <cellStyle name="s_ЕдиныйБюджет_2009_ОснЗдание&amp;Пристройка 2" xfId="1709" xr:uid="{00000000-0005-0000-0000-00009D120000}"/>
    <cellStyle name="s_ЕдиныйБюджет_2009_ОснЗдание&amp;Пристройка 2 2" xfId="5196" xr:uid="{00000000-0005-0000-0000-00009E120000}"/>
    <cellStyle name="s_ЕдиныйБюджет_2009_ОснЗдание&amp;Пристройка 2 2 2" xfId="5197" xr:uid="{00000000-0005-0000-0000-00009F120000}"/>
    <cellStyle name="s_КИАУР МФ" xfId="1710" xr:uid="{00000000-0005-0000-0000-0000A0120000}"/>
    <cellStyle name="s_КИАУР МФ 2" xfId="1711" xr:uid="{00000000-0005-0000-0000-0000A1120000}"/>
    <cellStyle name="s_КИАУР МФ 2 2" xfId="5198" xr:uid="{00000000-0005-0000-0000-0000A2120000}"/>
    <cellStyle name="s_КИАУР МФ 2 2 2" xfId="5199" xr:uid="{00000000-0005-0000-0000-0000A3120000}"/>
    <cellStyle name="s_Книга1" xfId="1712" xr:uid="{00000000-0005-0000-0000-0000A4120000}"/>
    <cellStyle name="s_Книга1 2" xfId="1713" xr:uid="{00000000-0005-0000-0000-0000A5120000}"/>
    <cellStyle name="s_Книга1_1" xfId="1714" xr:uid="{00000000-0005-0000-0000-0000A6120000}"/>
    <cellStyle name="s_Книга1_1 2" xfId="1715" xr:uid="{00000000-0005-0000-0000-0000A7120000}"/>
    <cellStyle name="s_КСМ" xfId="5200" xr:uid="{00000000-0005-0000-0000-0000A8120000}"/>
    <cellStyle name="s_КСМ 2" xfId="5201" xr:uid="{00000000-0005-0000-0000-0000A9120000}"/>
    <cellStyle name="s_КСМ 2 2" xfId="5202" xr:uid="{00000000-0005-0000-0000-0000AA120000}"/>
    <cellStyle name="s_КСМ 2 2 2" xfId="5203" xr:uid="{00000000-0005-0000-0000-0000AB120000}"/>
    <cellStyle name="s_Медси Фитнес бюджет_2009" xfId="1716" xr:uid="{00000000-0005-0000-0000-0000AC120000}"/>
    <cellStyle name="s_Медси Фитнес бюджет_2009 2" xfId="1717" xr:uid="{00000000-0005-0000-0000-0000AD120000}"/>
    <cellStyle name="s_Медси Фитнес бюджет_2009 2 2" xfId="5204" xr:uid="{00000000-0005-0000-0000-0000AE120000}"/>
    <cellStyle name="s_Медси Фитнес бюджет_2009 2 2 2" xfId="5205" xr:uid="{00000000-0005-0000-0000-0000AF120000}"/>
    <cellStyle name="s_МФит" xfId="1718" xr:uid="{00000000-0005-0000-0000-0000B0120000}"/>
    <cellStyle name="s_МФит 2" xfId="1719" xr:uid="{00000000-0005-0000-0000-0000B1120000}"/>
    <cellStyle name="s_МФит 2 2" xfId="5206" xr:uid="{00000000-0005-0000-0000-0000B2120000}"/>
    <cellStyle name="s_МФит 2 2 2" xfId="5207" xr:uid="{00000000-0005-0000-0000-0000B3120000}"/>
    <cellStyle name="s_Прогноз 1кв 2009" xfId="1720" xr:uid="{00000000-0005-0000-0000-0000B4120000}"/>
    <cellStyle name="s_Прогноз 1кв 2009 2" xfId="1721" xr:uid="{00000000-0005-0000-0000-0000B5120000}"/>
    <cellStyle name="s_Рабочий" xfId="1722" xr:uid="{00000000-0005-0000-0000-0000B6120000}"/>
    <cellStyle name="s_Рабочий 2" xfId="1723" xr:uid="{00000000-0005-0000-0000-0000B7120000}"/>
    <cellStyle name="s_Свод_30 03" xfId="1724" xr:uid="{00000000-0005-0000-0000-0000B8120000}"/>
    <cellStyle name="s_Свод_30 03 2" xfId="1725" xr:uid="{00000000-0005-0000-0000-0000B9120000}"/>
    <cellStyle name="s_Свод_30 03 2 2" xfId="5208" xr:uid="{00000000-0005-0000-0000-0000BA120000}"/>
    <cellStyle name="s_Свод_30 03 2 2 2" xfId="5209" xr:uid="{00000000-0005-0000-0000-0000BB120000}"/>
    <cellStyle name="s_Свод_30 03_000-фактбаланс" xfId="1726" xr:uid="{00000000-0005-0000-0000-0000BC120000}"/>
    <cellStyle name="s_Свод_30 03_000-фактбаланс 2" xfId="1727" xr:uid="{00000000-0005-0000-0000-0000BD120000}"/>
    <cellStyle name="s_Свод_30 03_000-фактбаланс 2 2" xfId="5210" xr:uid="{00000000-0005-0000-0000-0000BE120000}"/>
    <cellStyle name="s_Свод_30 03_000-фактбаланс 2 2 2" xfId="5211" xr:uid="{00000000-0005-0000-0000-0000BF120000}"/>
    <cellStyle name="s_Свод_30 03_КСМ" xfId="5212" xr:uid="{00000000-0005-0000-0000-0000C0120000}"/>
    <cellStyle name="s_Свод_30 03_КСМ 2" xfId="5213" xr:uid="{00000000-0005-0000-0000-0000C1120000}"/>
    <cellStyle name="s_Свод_30 03_КСМ 2 2" xfId="5214" xr:uid="{00000000-0005-0000-0000-0000C2120000}"/>
    <cellStyle name="s_Свод_30 03_КСМ 2 2 2" xfId="5215" xr:uid="{00000000-0005-0000-0000-0000C3120000}"/>
    <cellStyle name="s_Скорр вн Антикриз бюджет" xfId="1728" xr:uid="{00000000-0005-0000-0000-0000C4120000}"/>
    <cellStyle name="s_Скорр вн Антикриз бюджет 2" xfId="1729" xr:uid="{00000000-0005-0000-0000-0000C5120000}"/>
    <cellStyle name="s_Фин результаты  2007 (21.02)" xfId="1730" xr:uid="{00000000-0005-0000-0000-0000C6120000}"/>
    <cellStyle name="s_Фин результаты  2007 (21.02) 2" xfId="1731" xr:uid="{00000000-0005-0000-0000-0000C7120000}"/>
    <cellStyle name="s_Фин результаты  2007 (21.02) 2 2" xfId="5216" xr:uid="{00000000-0005-0000-0000-0000C8120000}"/>
    <cellStyle name="s_Фин результаты  2007 (21.02) 2 2 2" xfId="5217" xr:uid="{00000000-0005-0000-0000-0000C9120000}"/>
    <cellStyle name="s_Фин результаты  2007 (21.02)_Книга1" xfId="1732" xr:uid="{00000000-0005-0000-0000-0000CA120000}"/>
    <cellStyle name="s_Фин результаты  2007 (21.02)_Книга1 2" xfId="1733" xr:uid="{00000000-0005-0000-0000-0000CB120000}"/>
    <cellStyle name="s_Фин результаты  2007 (21.02)_Книга1 2 2" xfId="5218" xr:uid="{00000000-0005-0000-0000-0000CC120000}"/>
    <cellStyle name="s_Фин результаты  2007 (21.02)_Книга1 2 2 2" xfId="5219" xr:uid="{00000000-0005-0000-0000-0000CD120000}"/>
    <cellStyle name="s_Фин результаты  2007 (21.02)_Книга2" xfId="1734" xr:uid="{00000000-0005-0000-0000-0000CE120000}"/>
    <cellStyle name="s_Фин результаты  2007 (21.02)_Книга2 2" xfId="1735" xr:uid="{00000000-0005-0000-0000-0000CF120000}"/>
    <cellStyle name="s_Фин результаты  2007 (21.02)_Книга2 2 2" xfId="5220" xr:uid="{00000000-0005-0000-0000-0000D0120000}"/>
    <cellStyle name="s_Фин результаты  2007 (21.02)_Книга2 2 2 2" xfId="5221" xr:uid="{00000000-0005-0000-0000-0000D1120000}"/>
    <cellStyle name="s_Фитнес Ф1" xfId="1736" xr:uid="{00000000-0005-0000-0000-0000D2120000}"/>
    <cellStyle name="s_Фитнес Ф1 2" xfId="1737" xr:uid="{00000000-0005-0000-0000-0000D3120000}"/>
    <cellStyle name="s_Фитнес Ф1 2 2" xfId="5222" xr:uid="{00000000-0005-0000-0000-0000D4120000}"/>
    <cellStyle name="s_Фитнес Ф1 2 2 2" xfId="5223" xr:uid="{00000000-0005-0000-0000-0000D5120000}"/>
    <cellStyle name="s_Фитнес Ф1_000-фактбаланс" xfId="1738" xr:uid="{00000000-0005-0000-0000-0000D6120000}"/>
    <cellStyle name="s_Фитнес Ф1_000-фактбаланс 2" xfId="1739" xr:uid="{00000000-0005-0000-0000-0000D7120000}"/>
    <cellStyle name="s_Фитнес Ф1_000-фактбаланс 2 2" xfId="5224" xr:uid="{00000000-0005-0000-0000-0000D8120000}"/>
    <cellStyle name="s_Фитнес Ф1_000-фактбаланс 2 2 2" xfId="5225" xr:uid="{00000000-0005-0000-0000-0000D9120000}"/>
    <cellStyle name="s_Фитнес Ф1_КСМ" xfId="5226" xr:uid="{00000000-0005-0000-0000-0000DA120000}"/>
    <cellStyle name="s_Фитнес Ф1_КСМ 2" xfId="5227" xr:uid="{00000000-0005-0000-0000-0000DB120000}"/>
    <cellStyle name="s_Фитнес Ф1_КСМ 2 2" xfId="5228" xr:uid="{00000000-0005-0000-0000-0000DC120000}"/>
    <cellStyle name="s_Фитнес Ф1_КСМ 2 2 2" xfId="5229" xr:uid="{00000000-0005-0000-0000-0000DD120000}"/>
    <cellStyle name="s_Фитнес Форма контроля 03.2008" xfId="1740" xr:uid="{00000000-0005-0000-0000-0000DE120000}"/>
    <cellStyle name="s_Фитнес Форма контроля 03.2008 2" xfId="1741" xr:uid="{00000000-0005-0000-0000-0000DF120000}"/>
    <cellStyle name="s_Фитнес Форма контроля 03.2008 2 2" xfId="5230" xr:uid="{00000000-0005-0000-0000-0000E0120000}"/>
    <cellStyle name="s_Фитнес Форма контроля 03.2008 2 2 2" xfId="5231" xr:uid="{00000000-0005-0000-0000-0000E1120000}"/>
    <cellStyle name="s_Форма контроля Медси Фитнес 2008" xfId="1742" xr:uid="{00000000-0005-0000-0000-0000E2120000}"/>
    <cellStyle name="s_Форма контроля Медси Фитнес 2008 2" xfId="1743" xr:uid="{00000000-0005-0000-0000-0000E3120000}"/>
    <cellStyle name="s_Форма контроля Медси Фитнес 2008 2 2" xfId="5232" xr:uid="{00000000-0005-0000-0000-0000E4120000}"/>
    <cellStyle name="s_Форма контроля Медси Фитнес 2008 2 2 2" xfId="5233" xr:uid="{00000000-0005-0000-0000-0000E5120000}"/>
    <cellStyle name="s_Формы отчетов - Силкина" xfId="5234" xr:uid="{00000000-0005-0000-0000-0000E6120000}"/>
    <cellStyle name="s_Формы отчетов - Силкина 2" xfId="5235" xr:uid="{00000000-0005-0000-0000-0000E7120000}"/>
    <cellStyle name="s_Формы отчетов - Силкина 2 2" xfId="5236" xr:uid="{00000000-0005-0000-0000-0000E8120000}"/>
    <cellStyle name="s_Формы отчетов - Силкина 2 2 2" xfId="5237" xr:uid="{00000000-0005-0000-0000-0000E9120000}"/>
    <cellStyle name="s_Формы отчетов - Силкина_КСМ" xfId="5238" xr:uid="{00000000-0005-0000-0000-0000EA120000}"/>
    <cellStyle name="s_Формы отчетов - Силкина_КСМ 2" xfId="5239" xr:uid="{00000000-0005-0000-0000-0000EB120000}"/>
    <cellStyle name="s_Формы отчетов - Силкина_КСМ 2 2" xfId="5240" xr:uid="{00000000-0005-0000-0000-0000EC120000}"/>
    <cellStyle name="s_Формы отчетов - Силкина_КСМ 2 2 2" xfId="5241" xr:uid="{00000000-0005-0000-0000-0000ED120000}"/>
    <cellStyle name="s_Шаблон Бюджета 2008" xfId="1744" xr:uid="{00000000-0005-0000-0000-0000EE120000}"/>
    <cellStyle name="s_Шаблон Бюджета 2008 2" xfId="1745" xr:uid="{00000000-0005-0000-0000-0000EF120000}"/>
    <cellStyle name="s_Шаблон Бюджета 2008 2 2" xfId="5242" xr:uid="{00000000-0005-0000-0000-0000F0120000}"/>
    <cellStyle name="s_Шаблон Бюджета 2008 2 2 2" xfId="5243" xr:uid="{00000000-0005-0000-0000-0000F1120000}"/>
    <cellStyle name="s_Шаблон Бюджета 2008_000-фактбаланс" xfId="1746" xr:uid="{00000000-0005-0000-0000-0000F2120000}"/>
    <cellStyle name="s_Шаблон Бюджета 2008_000-фактбаланс 2" xfId="1747" xr:uid="{00000000-0005-0000-0000-0000F3120000}"/>
    <cellStyle name="s_Шаблон Бюджета 2008_000-фактбаланс 2 2" xfId="5244" xr:uid="{00000000-0005-0000-0000-0000F4120000}"/>
    <cellStyle name="s_Шаблон Бюджета 2008_000-фактбаланс 2 2 2" xfId="5245" xr:uid="{00000000-0005-0000-0000-0000F5120000}"/>
    <cellStyle name="s_Шаблон Бюджета 2008_КСМ" xfId="5246" xr:uid="{00000000-0005-0000-0000-0000F6120000}"/>
    <cellStyle name="s_Шаблон Бюджета 2008_КСМ 2" xfId="5247" xr:uid="{00000000-0005-0000-0000-0000F7120000}"/>
    <cellStyle name="s_Шаблон Бюджета 2008_КСМ 2 2" xfId="5248" xr:uid="{00000000-0005-0000-0000-0000F8120000}"/>
    <cellStyle name="s_Шаблон Бюджета 2008_КСМ 2 2 2" xfId="5249" xr:uid="{00000000-0005-0000-0000-0000F9120000}"/>
    <cellStyle name="S0" xfId="31" xr:uid="{00000000-0005-0000-0000-0000FA120000}"/>
    <cellStyle name="S1" xfId="32" xr:uid="{00000000-0005-0000-0000-0000FB120000}"/>
    <cellStyle name="S10" xfId="33" xr:uid="{00000000-0005-0000-0000-0000FC120000}"/>
    <cellStyle name="S11" xfId="34" xr:uid="{00000000-0005-0000-0000-0000FD120000}"/>
    <cellStyle name="S12" xfId="35" xr:uid="{00000000-0005-0000-0000-0000FE120000}"/>
    <cellStyle name="S13" xfId="36" xr:uid="{00000000-0005-0000-0000-0000FF120000}"/>
    <cellStyle name="S14" xfId="37" xr:uid="{00000000-0005-0000-0000-000000130000}"/>
    <cellStyle name="S19" xfId="38" xr:uid="{00000000-0005-0000-0000-000001130000}"/>
    <cellStyle name="S2" xfId="39" xr:uid="{00000000-0005-0000-0000-000002130000}"/>
    <cellStyle name="S3" xfId="40" xr:uid="{00000000-0005-0000-0000-000003130000}"/>
    <cellStyle name="S4" xfId="41" xr:uid="{00000000-0005-0000-0000-000004130000}"/>
    <cellStyle name="S5" xfId="42" xr:uid="{00000000-0005-0000-0000-000005130000}"/>
    <cellStyle name="S6" xfId="43" xr:uid="{00000000-0005-0000-0000-000006130000}"/>
    <cellStyle name="S7" xfId="44" xr:uid="{00000000-0005-0000-0000-000007130000}"/>
    <cellStyle name="S8" xfId="45" xr:uid="{00000000-0005-0000-0000-000008130000}"/>
    <cellStyle name="S9" xfId="46" xr:uid="{00000000-0005-0000-0000-000009130000}"/>
    <cellStyle name="SAPBEXaggData" xfId="1748" xr:uid="{00000000-0005-0000-0000-00000A130000}"/>
    <cellStyle name="SAPBEXaggData 10" xfId="14170" xr:uid="{00000000-0005-0000-0000-00000A130000}"/>
    <cellStyle name="SAPBEXaggData 11" xfId="16697" xr:uid="{00000000-0005-0000-0000-00000A130000}"/>
    <cellStyle name="SAPBEXaggData 12" xfId="17206" xr:uid="{00000000-0005-0000-0000-00000A130000}"/>
    <cellStyle name="SAPBEXaggData 13" xfId="17677" xr:uid="{00000000-0005-0000-0000-00000A130000}"/>
    <cellStyle name="SAPBEXaggData 14" xfId="18127" xr:uid="{00000000-0005-0000-0000-00000A130000}"/>
    <cellStyle name="SAPBEXaggData 15" xfId="18602" xr:uid="{00000000-0005-0000-0000-00000A130000}"/>
    <cellStyle name="SAPBEXaggData 16" xfId="19105" xr:uid="{00000000-0005-0000-0000-00000A130000}"/>
    <cellStyle name="SAPBEXaggData 17" xfId="21584" xr:uid="{00000000-0005-0000-0000-00000A130000}"/>
    <cellStyle name="SAPBEXaggData 18" xfId="24130" xr:uid="{00000000-0005-0000-0000-00000A130000}"/>
    <cellStyle name="SAPBEXaggData 2" xfId="1749" xr:uid="{00000000-0005-0000-0000-00000B130000}"/>
    <cellStyle name="SAPBEXaggData 2 10" xfId="14171" xr:uid="{00000000-0005-0000-0000-00000B130000}"/>
    <cellStyle name="SAPBEXaggData 2 11" xfId="16698" xr:uid="{00000000-0005-0000-0000-00000B130000}"/>
    <cellStyle name="SAPBEXaggData 2 12" xfId="17207" xr:uid="{00000000-0005-0000-0000-00000B130000}"/>
    <cellStyle name="SAPBEXaggData 2 13" xfId="17678" xr:uid="{00000000-0005-0000-0000-00000B130000}"/>
    <cellStyle name="SAPBEXaggData 2 14" xfId="18128" xr:uid="{00000000-0005-0000-0000-00000B130000}"/>
    <cellStyle name="SAPBEXaggData 2 15" xfId="18603" xr:uid="{00000000-0005-0000-0000-00000B130000}"/>
    <cellStyle name="SAPBEXaggData 2 16" xfId="19106" xr:uid="{00000000-0005-0000-0000-00000B130000}"/>
    <cellStyle name="SAPBEXaggData 2 17" xfId="21585" xr:uid="{00000000-0005-0000-0000-00000B130000}"/>
    <cellStyle name="SAPBEXaggData 2 18" xfId="24131" xr:uid="{00000000-0005-0000-0000-00000B130000}"/>
    <cellStyle name="SAPBEXaggData 2 2" xfId="5250" xr:uid="{00000000-0005-0000-0000-00000C130000}"/>
    <cellStyle name="SAPBEXaggData 2 2 10" xfId="17458" xr:uid="{00000000-0005-0000-0000-00000C130000}"/>
    <cellStyle name="SAPBEXaggData 2 2 11" xfId="17921" xr:uid="{00000000-0005-0000-0000-00000C130000}"/>
    <cellStyle name="SAPBEXaggData 2 2 12" xfId="18379" xr:uid="{00000000-0005-0000-0000-00000C130000}"/>
    <cellStyle name="SAPBEXaggData 2 2 13" xfId="18866" xr:uid="{00000000-0005-0000-0000-00000C130000}"/>
    <cellStyle name="SAPBEXaggData 2 2 14" xfId="19384" xr:uid="{00000000-0005-0000-0000-00000C130000}"/>
    <cellStyle name="SAPBEXaggData 2 2 15" xfId="21863" xr:uid="{00000000-0005-0000-0000-00000C130000}"/>
    <cellStyle name="SAPBEXaggData 2 2 16" xfId="24409" xr:uid="{00000000-0005-0000-0000-00000C130000}"/>
    <cellStyle name="SAPBEXaggData 2 2 2" xfId="9169" xr:uid="{00000000-0005-0000-0000-00000C130000}"/>
    <cellStyle name="SAPBEXaggData 2 2 2 2" xfId="12981" xr:uid="{00000000-0005-0000-0000-00000C130000}"/>
    <cellStyle name="SAPBEXaggData 2 2 2 3" xfId="15850" xr:uid="{00000000-0005-0000-0000-00000C130000}"/>
    <cellStyle name="SAPBEXaggData 2 2 2 4" xfId="20744" xr:uid="{00000000-0005-0000-0000-00000C130000}"/>
    <cellStyle name="SAPBEXaggData 2 2 2 5" xfId="23264" xr:uid="{00000000-0005-0000-0000-00000C130000}"/>
    <cellStyle name="SAPBEXaggData 2 2 2 6" xfId="25810" xr:uid="{00000000-0005-0000-0000-00000C130000}"/>
    <cellStyle name="SAPBEXaggData 2 2 3" xfId="9618" xr:uid="{00000000-0005-0000-0000-00000C130000}"/>
    <cellStyle name="SAPBEXaggData 2 2 3 2" xfId="11803" xr:uid="{00000000-0005-0000-0000-00000C130000}"/>
    <cellStyle name="SAPBEXaggData 2 2 3 3" xfId="14813" xr:uid="{00000000-0005-0000-0000-00000C130000}"/>
    <cellStyle name="SAPBEXaggData 2 2 3 4" xfId="19736" xr:uid="{00000000-0005-0000-0000-00000C130000}"/>
    <cellStyle name="SAPBEXaggData 2 2 3 5" xfId="22227" xr:uid="{00000000-0005-0000-0000-00000C130000}"/>
    <cellStyle name="SAPBEXaggData 2 2 3 6" xfId="24773" xr:uid="{00000000-0005-0000-0000-00000C130000}"/>
    <cellStyle name="SAPBEXaggData 2 2 4" xfId="9910" xr:uid="{00000000-0005-0000-0000-00000C130000}"/>
    <cellStyle name="SAPBEXaggData 2 2 4 2" xfId="13806" xr:uid="{00000000-0005-0000-0000-00000C130000}"/>
    <cellStyle name="SAPBEXaggData 2 2 4 3" xfId="16347" xr:uid="{00000000-0005-0000-0000-00000C130000}"/>
    <cellStyle name="SAPBEXaggData 2 2 4 4" xfId="21231" xr:uid="{00000000-0005-0000-0000-00000C130000}"/>
    <cellStyle name="SAPBEXaggData 2 2 4 5" xfId="23761" xr:uid="{00000000-0005-0000-0000-00000C130000}"/>
    <cellStyle name="SAPBEXaggData 2 2 4 6" xfId="26307" xr:uid="{00000000-0005-0000-0000-00000C130000}"/>
    <cellStyle name="SAPBEXaggData 2 2 5" xfId="10404" xr:uid="{00000000-0005-0000-0000-00000C130000}"/>
    <cellStyle name="SAPBEXaggData 2 2 5 2" xfId="13995" xr:uid="{00000000-0005-0000-0000-00000C130000}"/>
    <cellStyle name="SAPBEXaggData 2 2 5 3" xfId="16533" xr:uid="{00000000-0005-0000-0000-00000C130000}"/>
    <cellStyle name="SAPBEXaggData 2 2 5 4" xfId="21413" xr:uid="{00000000-0005-0000-0000-00000C130000}"/>
    <cellStyle name="SAPBEXaggData 2 2 5 5" xfId="23947" xr:uid="{00000000-0005-0000-0000-00000C130000}"/>
    <cellStyle name="SAPBEXaggData 2 2 5 6" xfId="26493" xr:uid="{00000000-0005-0000-0000-00000C130000}"/>
    <cellStyle name="SAPBEXaggData 2 2 6" xfId="10869" xr:uid="{00000000-0005-0000-0000-00000C130000}"/>
    <cellStyle name="SAPBEXaggData 2 2 7" xfId="11398" xr:uid="{00000000-0005-0000-0000-00000C130000}"/>
    <cellStyle name="SAPBEXaggData 2 2 8" xfId="14449" xr:uid="{00000000-0005-0000-0000-00000C130000}"/>
    <cellStyle name="SAPBEXaggData 2 2 9" xfId="16949" xr:uid="{00000000-0005-0000-0000-00000C130000}"/>
    <cellStyle name="SAPBEXaggData 2 3" xfId="5251" xr:uid="{00000000-0005-0000-0000-00000D130000}"/>
    <cellStyle name="SAPBEXaggData 2 3 10" xfId="17459" xr:uid="{00000000-0005-0000-0000-00000D130000}"/>
    <cellStyle name="SAPBEXaggData 2 3 11" xfId="17922" xr:uid="{00000000-0005-0000-0000-00000D130000}"/>
    <cellStyle name="SAPBEXaggData 2 3 12" xfId="18380" xr:uid="{00000000-0005-0000-0000-00000D130000}"/>
    <cellStyle name="SAPBEXaggData 2 3 13" xfId="18867" xr:uid="{00000000-0005-0000-0000-00000D130000}"/>
    <cellStyle name="SAPBEXaggData 2 3 14" xfId="19385" xr:uid="{00000000-0005-0000-0000-00000D130000}"/>
    <cellStyle name="SAPBEXaggData 2 3 15" xfId="21864" xr:uid="{00000000-0005-0000-0000-00000D130000}"/>
    <cellStyle name="SAPBEXaggData 2 3 16" xfId="24410" xr:uid="{00000000-0005-0000-0000-00000D130000}"/>
    <cellStyle name="SAPBEXaggData 2 3 2" xfId="9170" xr:uid="{00000000-0005-0000-0000-00000D130000}"/>
    <cellStyle name="SAPBEXaggData 2 3 2 2" xfId="12982" xr:uid="{00000000-0005-0000-0000-00000D130000}"/>
    <cellStyle name="SAPBEXaggData 2 3 2 3" xfId="15851" xr:uid="{00000000-0005-0000-0000-00000D130000}"/>
    <cellStyle name="SAPBEXaggData 2 3 2 4" xfId="20745" xr:uid="{00000000-0005-0000-0000-00000D130000}"/>
    <cellStyle name="SAPBEXaggData 2 3 2 5" xfId="23265" xr:uid="{00000000-0005-0000-0000-00000D130000}"/>
    <cellStyle name="SAPBEXaggData 2 3 2 6" xfId="25811" xr:uid="{00000000-0005-0000-0000-00000D130000}"/>
    <cellStyle name="SAPBEXaggData 2 3 3" xfId="9619" xr:uid="{00000000-0005-0000-0000-00000D130000}"/>
    <cellStyle name="SAPBEXaggData 2 3 3 2" xfId="11802" xr:uid="{00000000-0005-0000-0000-00000D130000}"/>
    <cellStyle name="SAPBEXaggData 2 3 3 3" xfId="14812" xr:uid="{00000000-0005-0000-0000-00000D130000}"/>
    <cellStyle name="SAPBEXaggData 2 3 3 4" xfId="19735" xr:uid="{00000000-0005-0000-0000-00000D130000}"/>
    <cellStyle name="SAPBEXaggData 2 3 3 5" xfId="22226" xr:uid="{00000000-0005-0000-0000-00000D130000}"/>
    <cellStyle name="SAPBEXaggData 2 3 3 6" xfId="24772" xr:uid="{00000000-0005-0000-0000-00000D130000}"/>
    <cellStyle name="SAPBEXaggData 2 3 4" xfId="9911" xr:uid="{00000000-0005-0000-0000-00000D130000}"/>
    <cellStyle name="SAPBEXaggData 2 3 4 2" xfId="12812" xr:uid="{00000000-0005-0000-0000-00000D130000}"/>
    <cellStyle name="SAPBEXaggData 2 3 4 3" xfId="15681" xr:uid="{00000000-0005-0000-0000-00000D130000}"/>
    <cellStyle name="SAPBEXaggData 2 3 4 4" xfId="20586" xr:uid="{00000000-0005-0000-0000-00000D130000}"/>
    <cellStyle name="SAPBEXaggData 2 3 4 5" xfId="23095" xr:uid="{00000000-0005-0000-0000-00000D130000}"/>
    <cellStyle name="SAPBEXaggData 2 3 4 6" xfId="25641" xr:uid="{00000000-0005-0000-0000-00000D130000}"/>
    <cellStyle name="SAPBEXaggData 2 3 5" xfId="10405" xr:uid="{00000000-0005-0000-0000-00000D130000}"/>
    <cellStyle name="SAPBEXaggData 2 3 5 2" xfId="13996" xr:uid="{00000000-0005-0000-0000-00000D130000}"/>
    <cellStyle name="SAPBEXaggData 2 3 5 3" xfId="16534" xr:uid="{00000000-0005-0000-0000-00000D130000}"/>
    <cellStyle name="SAPBEXaggData 2 3 5 4" xfId="21414" xr:uid="{00000000-0005-0000-0000-00000D130000}"/>
    <cellStyle name="SAPBEXaggData 2 3 5 5" xfId="23948" xr:uid="{00000000-0005-0000-0000-00000D130000}"/>
    <cellStyle name="SAPBEXaggData 2 3 5 6" xfId="26494" xr:uid="{00000000-0005-0000-0000-00000D130000}"/>
    <cellStyle name="SAPBEXaggData 2 3 6" xfId="10870" xr:uid="{00000000-0005-0000-0000-00000D130000}"/>
    <cellStyle name="SAPBEXaggData 2 3 7" xfId="11399" xr:uid="{00000000-0005-0000-0000-00000D130000}"/>
    <cellStyle name="SAPBEXaggData 2 3 8" xfId="14450" xr:uid="{00000000-0005-0000-0000-00000D130000}"/>
    <cellStyle name="SAPBEXaggData 2 3 9" xfId="16950" xr:uid="{00000000-0005-0000-0000-00000D130000}"/>
    <cellStyle name="SAPBEXaggData 2 4" xfId="8879" xr:uid="{00000000-0005-0000-0000-00000B130000}"/>
    <cellStyle name="SAPBEXaggData 2 4 2" xfId="12004" xr:uid="{00000000-0005-0000-0000-00000B130000}"/>
    <cellStyle name="SAPBEXaggData 2 4 3" xfId="15012" xr:uid="{00000000-0005-0000-0000-00000B130000}"/>
    <cellStyle name="SAPBEXaggData 2 4 4" xfId="19931" xr:uid="{00000000-0005-0000-0000-00000B130000}"/>
    <cellStyle name="SAPBEXaggData 2 4 5" xfId="22426" xr:uid="{00000000-0005-0000-0000-00000B130000}"/>
    <cellStyle name="SAPBEXaggData 2 4 6" xfId="24972" xr:uid="{00000000-0005-0000-0000-00000B130000}"/>
    <cellStyle name="SAPBEXaggData 2 5" xfId="9367" xr:uid="{00000000-0005-0000-0000-00000B130000}"/>
    <cellStyle name="SAPBEXaggData 2 5 2" xfId="13675" xr:uid="{00000000-0005-0000-0000-00000B130000}"/>
    <cellStyle name="SAPBEXaggData 2 5 3" xfId="16216" xr:uid="{00000000-0005-0000-0000-00000B130000}"/>
    <cellStyle name="SAPBEXaggData 2 5 4" xfId="21100" xr:uid="{00000000-0005-0000-0000-00000B130000}"/>
    <cellStyle name="SAPBEXaggData 2 5 5" xfId="23630" xr:uid="{00000000-0005-0000-0000-00000B130000}"/>
    <cellStyle name="SAPBEXaggData 2 5 6" xfId="26176" xr:uid="{00000000-0005-0000-0000-00000B130000}"/>
    <cellStyle name="SAPBEXaggData 2 6" xfId="9801" xr:uid="{00000000-0005-0000-0000-00000B130000}"/>
    <cellStyle name="SAPBEXaggData 2 6 2" xfId="12248" xr:uid="{00000000-0005-0000-0000-00000B130000}"/>
    <cellStyle name="SAPBEXaggData 2 6 3" xfId="15158" xr:uid="{00000000-0005-0000-0000-00000B130000}"/>
    <cellStyle name="SAPBEXaggData 2 6 4" xfId="20077" xr:uid="{00000000-0005-0000-0000-00000B130000}"/>
    <cellStyle name="SAPBEXaggData 2 6 5" xfId="22572" xr:uid="{00000000-0005-0000-0000-00000B130000}"/>
    <cellStyle name="SAPBEXaggData 2 6 6" xfId="25118" xr:uid="{00000000-0005-0000-0000-00000B130000}"/>
    <cellStyle name="SAPBEXaggData 2 7" xfId="10114" xr:uid="{00000000-0005-0000-0000-00000B130000}"/>
    <cellStyle name="SAPBEXaggData 2 7 2" xfId="13954" xr:uid="{00000000-0005-0000-0000-00000B130000}"/>
    <cellStyle name="SAPBEXaggData 2 7 3" xfId="16492" xr:uid="{00000000-0005-0000-0000-00000B130000}"/>
    <cellStyle name="SAPBEXaggData 2 7 4" xfId="21372" xr:uid="{00000000-0005-0000-0000-00000B130000}"/>
    <cellStyle name="SAPBEXaggData 2 7 5" xfId="23906" xr:uid="{00000000-0005-0000-0000-00000B130000}"/>
    <cellStyle name="SAPBEXaggData 2 7 6" xfId="26452" xr:uid="{00000000-0005-0000-0000-00000B130000}"/>
    <cellStyle name="SAPBEXaggData 2 8" xfId="10626" xr:uid="{00000000-0005-0000-0000-00000B130000}"/>
    <cellStyle name="SAPBEXaggData 2 9" xfId="11107" xr:uid="{00000000-0005-0000-0000-00000B130000}"/>
    <cellStyle name="SAPBEXaggData 3" xfId="5252" xr:uid="{00000000-0005-0000-0000-00000E130000}"/>
    <cellStyle name="SAPBEXaggData 3 10" xfId="17460" xr:uid="{00000000-0005-0000-0000-00000E130000}"/>
    <cellStyle name="SAPBEXaggData 3 11" xfId="17923" xr:uid="{00000000-0005-0000-0000-00000E130000}"/>
    <cellStyle name="SAPBEXaggData 3 12" xfId="18381" xr:uid="{00000000-0005-0000-0000-00000E130000}"/>
    <cellStyle name="SAPBEXaggData 3 13" xfId="18868" xr:uid="{00000000-0005-0000-0000-00000E130000}"/>
    <cellStyle name="SAPBEXaggData 3 14" xfId="19386" xr:uid="{00000000-0005-0000-0000-00000E130000}"/>
    <cellStyle name="SAPBEXaggData 3 15" xfId="21865" xr:uid="{00000000-0005-0000-0000-00000E130000}"/>
    <cellStyle name="SAPBEXaggData 3 16" xfId="24411" xr:uid="{00000000-0005-0000-0000-00000E130000}"/>
    <cellStyle name="SAPBEXaggData 3 2" xfId="9171" xr:uid="{00000000-0005-0000-0000-00000E130000}"/>
    <cellStyle name="SAPBEXaggData 3 2 2" xfId="12983" xr:uid="{00000000-0005-0000-0000-00000E130000}"/>
    <cellStyle name="SAPBEXaggData 3 2 3" xfId="15852" xr:uid="{00000000-0005-0000-0000-00000E130000}"/>
    <cellStyle name="SAPBEXaggData 3 2 4" xfId="20746" xr:uid="{00000000-0005-0000-0000-00000E130000}"/>
    <cellStyle name="SAPBEXaggData 3 2 5" xfId="23266" xr:uid="{00000000-0005-0000-0000-00000E130000}"/>
    <cellStyle name="SAPBEXaggData 3 2 6" xfId="25812" xr:uid="{00000000-0005-0000-0000-00000E130000}"/>
    <cellStyle name="SAPBEXaggData 3 3" xfId="9620" xr:uid="{00000000-0005-0000-0000-00000E130000}"/>
    <cellStyle name="SAPBEXaggData 3 3 2" xfId="12742" xr:uid="{00000000-0005-0000-0000-00000E130000}"/>
    <cellStyle name="SAPBEXaggData 3 3 3" xfId="15611" xr:uid="{00000000-0005-0000-0000-00000E130000}"/>
    <cellStyle name="SAPBEXaggData 3 3 4" xfId="20516" xr:uid="{00000000-0005-0000-0000-00000E130000}"/>
    <cellStyle name="SAPBEXaggData 3 3 5" xfId="23025" xr:uid="{00000000-0005-0000-0000-00000E130000}"/>
    <cellStyle name="SAPBEXaggData 3 3 6" xfId="25571" xr:uid="{00000000-0005-0000-0000-00000E130000}"/>
    <cellStyle name="SAPBEXaggData 3 4" xfId="9912" xr:uid="{00000000-0005-0000-0000-00000E130000}"/>
    <cellStyle name="SAPBEXaggData 3 4 2" xfId="12813" xr:uid="{00000000-0005-0000-0000-00000E130000}"/>
    <cellStyle name="SAPBEXaggData 3 4 3" xfId="15682" xr:uid="{00000000-0005-0000-0000-00000E130000}"/>
    <cellStyle name="SAPBEXaggData 3 4 4" xfId="20587" xr:uid="{00000000-0005-0000-0000-00000E130000}"/>
    <cellStyle name="SAPBEXaggData 3 4 5" xfId="23096" xr:uid="{00000000-0005-0000-0000-00000E130000}"/>
    <cellStyle name="SAPBEXaggData 3 4 6" xfId="25642" xr:uid="{00000000-0005-0000-0000-00000E130000}"/>
    <cellStyle name="SAPBEXaggData 3 5" xfId="10406" xr:uid="{00000000-0005-0000-0000-00000E130000}"/>
    <cellStyle name="SAPBEXaggData 3 5 2" xfId="11852" xr:uid="{00000000-0005-0000-0000-00000E130000}"/>
    <cellStyle name="SAPBEXaggData 3 5 3" xfId="14862" xr:uid="{00000000-0005-0000-0000-00000E130000}"/>
    <cellStyle name="SAPBEXaggData 3 5 4" xfId="19785" xr:uid="{00000000-0005-0000-0000-00000E130000}"/>
    <cellStyle name="SAPBEXaggData 3 5 5" xfId="22276" xr:uid="{00000000-0005-0000-0000-00000E130000}"/>
    <cellStyle name="SAPBEXaggData 3 5 6" xfId="24822" xr:uid="{00000000-0005-0000-0000-00000E130000}"/>
    <cellStyle name="SAPBEXaggData 3 6" xfId="10871" xr:uid="{00000000-0005-0000-0000-00000E130000}"/>
    <cellStyle name="SAPBEXaggData 3 7" xfId="11400" xr:uid="{00000000-0005-0000-0000-00000E130000}"/>
    <cellStyle name="SAPBEXaggData 3 8" xfId="14451" xr:uid="{00000000-0005-0000-0000-00000E130000}"/>
    <cellStyle name="SAPBEXaggData 3 9" xfId="16951" xr:uid="{00000000-0005-0000-0000-00000E130000}"/>
    <cellStyle name="SAPBEXaggData 4" xfId="8878" xr:uid="{00000000-0005-0000-0000-00000A130000}"/>
    <cellStyle name="SAPBEXaggData 4 2" xfId="12003" xr:uid="{00000000-0005-0000-0000-00000A130000}"/>
    <cellStyle name="SAPBEXaggData 4 3" xfId="15011" xr:uid="{00000000-0005-0000-0000-00000A130000}"/>
    <cellStyle name="SAPBEXaggData 4 4" xfId="19930" xr:uid="{00000000-0005-0000-0000-00000A130000}"/>
    <cellStyle name="SAPBEXaggData 4 5" xfId="22425" xr:uid="{00000000-0005-0000-0000-00000A130000}"/>
    <cellStyle name="SAPBEXaggData 4 6" xfId="24971" xr:uid="{00000000-0005-0000-0000-00000A130000}"/>
    <cellStyle name="SAPBEXaggData 5" xfId="9366" xr:uid="{00000000-0005-0000-0000-00000A130000}"/>
    <cellStyle name="SAPBEXaggData 5 2" xfId="13676" xr:uid="{00000000-0005-0000-0000-00000A130000}"/>
    <cellStyle name="SAPBEXaggData 5 3" xfId="16217" xr:uid="{00000000-0005-0000-0000-00000A130000}"/>
    <cellStyle name="SAPBEXaggData 5 4" xfId="21101" xr:uid="{00000000-0005-0000-0000-00000A130000}"/>
    <cellStyle name="SAPBEXaggData 5 5" xfId="23631" xr:uid="{00000000-0005-0000-0000-00000A130000}"/>
    <cellStyle name="SAPBEXaggData 5 6" xfId="26177" xr:uid="{00000000-0005-0000-0000-00000A130000}"/>
    <cellStyle name="SAPBEXaggData 6" xfId="9800" xr:uid="{00000000-0005-0000-0000-00000A130000}"/>
    <cellStyle name="SAPBEXaggData 6 2" xfId="12247" xr:uid="{00000000-0005-0000-0000-00000A130000}"/>
    <cellStyle name="SAPBEXaggData 6 3" xfId="15157" xr:uid="{00000000-0005-0000-0000-00000A130000}"/>
    <cellStyle name="SAPBEXaggData 6 4" xfId="20076" xr:uid="{00000000-0005-0000-0000-00000A130000}"/>
    <cellStyle name="SAPBEXaggData 6 5" xfId="22571" xr:uid="{00000000-0005-0000-0000-00000A130000}"/>
    <cellStyle name="SAPBEXaggData 6 6" xfId="25117" xr:uid="{00000000-0005-0000-0000-00000A130000}"/>
    <cellStyle name="SAPBEXaggData 7" xfId="10113" xr:uid="{00000000-0005-0000-0000-00000A130000}"/>
    <cellStyle name="SAPBEXaggData 7 2" xfId="13460" xr:uid="{00000000-0005-0000-0000-00000A130000}"/>
    <cellStyle name="SAPBEXaggData 7 3" xfId="16003" xr:uid="{00000000-0005-0000-0000-00000A130000}"/>
    <cellStyle name="SAPBEXaggData 7 4" xfId="20897" xr:uid="{00000000-0005-0000-0000-00000A130000}"/>
    <cellStyle name="SAPBEXaggData 7 5" xfId="23417" xr:uid="{00000000-0005-0000-0000-00000A130000}"/>
    <cellStyle name="SAPBEXaggData 7 6" xfId="25963" xr:uid="{00000000-0005-0000-0000-00000A130000}"/>
    <cellStyle name="SAPBEXaggData 8" xfId="10625" xr:uid="{00000000-0005-0000-0000-00000A130000}"/>
    <cellStyle name="SAPBEXaggData 9" xfId="11106" xr:uid="{00000000-0005-0000-0000-00000A130000}"/>
    <cellStyle name="SAPBEXaggDataEmph" xfId="1750" xr:uid="{00000000-0005-0000-0000-00000F130000}"/>
    <cellStyle name="SAPBEXaggDataEmph 10" xfId="14172" xr:uid="{00000000-0005-0000-0000-00000F130000}"/>
    <cellStyle name="SAPBEXaggDataEmph 11" xfId="16699" xr:uid="{00000000-0005-0000-0000-00000F130000}"/>
    <cellStyle name="SAPBEXaggDataEmph 12" xfId="17208" xr:uid="{00000000-0005-0000-0000-00000F130000}"/>
    <cellStyle name="SAPBEXaggDataEmph 13" xfId="17679" xr:uid="{00000000-0005-0000-0000-00000F130000}"/>
    <cellStyle name="SAPBEXaggDataEmph 14" xfId="18129" xr:uid="{00000000-0005-0000-0000-00000F130000}"/>
    <cellStyle name="SAPBEXaggDataEmph 15" xfId="18604" xr:uid="{00000000-0005-0000-0000-00000F130000}"/>
    <cellStyle name="SAPBEXaggDataEmph 16" xfId="19107" xr:uid="{00000000-0005-0000-0000-00000F130000}"/>
    <cellStyle name="SAPBEXaggDataEmph 17" xfId="21586" xr:uid="{00000000-0005-0000-0000-00000F130000}"/>
    <cellStyle name="SAPBEXaggDataEmph 18" xfId="24132" xr:uid="{00000000-0005-0000-0000-00000F130000}"/>
    <cellStyle name="SAPBEXaggDataEmph 2" xfId="1751" xr:uid="{00000000-0005-0000-0000-000010130000}"/>
    <cellStyle name="SAPBEXaggDataEmph 2 10" xfId="14173" xr:uid="{00000000-0005-0000-0000-000010130000}"/>
    <cellStyle name="SAPBEXaggDataEmph 2 11" xfId="16700" xr:uid="{00000000-0005-0000-0000-000010130000}"/>
    <cellStyle name="SAPBEXaggDataEmph 2 12" xfId="17209" xr:uid="{00000000-0005-0000-0000-000010130000}"/>
    <cellStyle name="SAPBEXaggDataEmph 2 13" xfId="17680" xr:uid="{00000000-0005-0000-0000-000010130000}"/>
    <cellStyle name="SAPBEXaggDataEmph 2 14" xfId="18130" xr:uid="{00000000-0005-0000-0000-000010130000}"/>
    <cellStyle name="SAPBEXaggDataEmph 2 15" xfId="18605" xr:uid="{00000000-0005-0000-0000-000010130000}"/>
    <cellStyle name="SAPBEXaggDataEmph 2 16" xfId="19108" xr:uid="{00000000-0005-0000-0000-000010130000}"/>
    <cellStyle name="SAPBEXaggDataEmph 2 17" xfId="21587" xr:uid="{00000000-0005-0000-0000-000010130000}"/>
    <cellStyle name="SAPBEXaggDataEmph 2 18" xfId="24133" xr:uid="{00000000-0005-0000-0000-000010130000}"/>
    <cellStyle name="SAPBEXaggDataEmph 2 2" xfId="5253" xr:uid="{00000000-0005-0000-0000-000011130000}"/>
    <cellStyle name="SAPBEXaggDataEmph 2 2 10" xfId="17461" xr:uid="{00000000-0005-0000-0000-000011130000}"/>
    <cellStyle name="SAPBEXaggDataEmph 2 2 11" xfId="17924" xr:uid="{00000000-0005-0000-0000-000011130000}"/>
    <cellStyle name="SAPBEXaggDataEmph 2 2 12" xfId="18382" xr:uid="{00000000-0005-0000-0000-000011130000}"/>
    <cellStyle name="SAPBEXaggDataEmph 2 2 13" xfId="18869" xr:uid="{00000000-0005-0000-0000-000011130000}"/>
    <cellStyle name="SAPBEXaggDataEmph 2 2 14" xfId="19387" xr:uid="{00000000-0005-0000-0000-000011130000}"/>
    <cellStyle name="SAPBEXaggDataEmph 2 2 15" xfId="21866" xr:uid="{00000000-0005-0000-0000-000011130000}"/>
    <cellStyle name="SAPBEXaggDataEmph 2 2 16" xfId="24412" xr:uid="{00000000-0005-0000-0000-000011130000}"/>
    <cellStyle name="SAPBEXaggDataEmph 2 2 2" xfId="9172" xr:uid="{00000000-0005-0000-0000-000011130000}"/>
    <cellStyle name="SAPBEXaggDataEmph 2 2 2 2" xfId="12984" xr:uid="{00000000-0005-0000-0000-000011130000}"/>
    <cellStyle name="SAPBEXaggDataEmph 2 2 2 3" xfId="15853" xr:uid="{00000000-0005-0000-0000-000011130000}"/>
    <cellStyle name="SAPBEXaggDataEmph 2 2 2 4" xfId="20747" xr:uid="{00000000-0005-0000-0000-000011130000}"/>
    <cellStyle name="SAPBEXaggDataEmph 2 2 2 5" xfId="23267" xr:uid="{00000000-0005-0000-0000-000011130000}"/>
    <cellStyle name="SAPBEXaggDataEmph 2 2 2 6" xfId="25813" xr:uid="{00000000-0005-0000-0000-000011130000}"/>
    <cellStyle name="SAPBEXaggDataEmph 2 2 3" xfId="9621" xr:uid="{00000000-0005-0000-0000-000011130000}"/>
    <cellStyle name="SAPBEXaggDataEmph 2 2 3 2" xfId="12741" xr:uid="{00000000-0005-0000-0000-000011130000}"/>
    <cellStyle name="SAPBEXaggDataEmph 2 2 3 3" xfId="15610" xr:uid="{00000000-0005-0000-0000-000011130000}"/>
    <cellStyle name="SAPBEXaggDataEmph 2 2 3 4" xfId="20515" xr:uid="{00000000-0005-0000-0000-000011130000}"/>
    <cellStyle name="SAPBEXaggDataEmph 2 2 3 5" xfId="23024" xr:uid="{00000000-0005-0000-0000-000011130000}"/>
    <cellStyle name="SAPBEXaggDataEmph 2 2 3 6" xfId="25570" xr:uid="{00000000-0005-0000-0000-000011130000}"/>
    <cellStyle name="SAPBEXaggDataEmph 2 2 4" xfId="9913" xr:uid="{00000000-0005-0000-0000-000011130000}"/>
    <cellStyle name="SAPBEXaggDataEmph 2 2 4 2" xfId="13807" xr:uid="{00000000-0005-0000-0000-000011130000}"/>
    <cellStyle name="SAPBEXaggDataEmph 2 2 4 3" xfId="16348" xr:uid="{00000000-0005-0000-0000-000011130000}"/>
    <cellStyle name="SAPBEXaggDataEmph 2 2 4 4" xfId="21232" xr:uid="{00000000-0005-0000-0000-000011130000}"/>
    <cellStyle name="SAPBEXaggDataEmph 2 2 4 5" xfId="23762" xr:uid="{00000000-0005-0000-0000-000011130000}"/>
    <cellStyle name="SAPBEXaggDataEmph 2 2 4 6" xfId="26308" xr:uid="{00000000-0005-0000-0000-000011130000}"/>
    <cellStyle name="SAPBEXaggDataEmph 2 2 5" xfId="10407" xr:uid="{00000000-0005-0000-0000-000011130000}"/>
    <cellStyle name="SAPBEXaggDataEmph 2 2 5 2" xfId="11851" xr:uid="{00000000-0005-0000-0000-000011130000}"/>
    <cellStyle name="SAPBEXaggDataEmph 2 2 5 3" xfId="14861" xr:uid="{00000000-0005-0000-0000-000011130000}"/>
    <cellStyle name="SAPBEXaggDataEmph 2 2 5 4" xfId="19784" xr:uid="{00000000-0005-0000-0000-000011130000}"/>
    <cellStyle name="SAPBEXaggDataEmph 2 2 5 5" xfId="22275" xr:uid="{00000000-0005-0000-0000-000011130000}"/>
    <cellStyle name="SAPBEXaggDataEmph 2 2 5 6" xfId="24821" xr:uid="{00000000-0005-0000-0000-000011130000}"/>
    <cellStyle name="SAPBEXaggDataEmph 2 2 6" xfId="10872" xr:uid="{00000000-0005-0000-0000-000011130000}"/>
    <cellStyle name="SAPBEXaggDataEmph 2 2 7" xfId="11401" xr:uid="{00000000-0005-0000-0000-000011130000}"/>
    <cellStyle name="SAPBEXaggDataEmph 2 2 8" xfId="14452" xr:uid="{00000000-0005-0000-0000-000011130000}"/>
    <cellStyle name="SAPBEXaggDataEmph 2 2 9" xfId="16952" xr:uid="{00000000-0005-0000-0000-000011130000}"/>
    <cellStyle name="SAPBEXaggDataEmph 2 3" xfId="5254" xr:uid="{00000000-0005-0000-0000-000012130000}"/>
    <cellStyle name="SAPBEXaggDataEmph 2 3 10" xfId="17462" xr:uid="{00000000-0005-0000-0000-000012130000}"/>
    <cellStyle name="SAPBEXaggDataEmph 2 3 11" xfId="17925" xr:uid="{00000000-0005-0000-0000-000012130000}"/>
    <cellStyle name="SAPBEXaggDataEmph 2 3 12" xfId="18383" xr:uid="{00000000-0005-0000-0000-000012130000}"/>
    <cellStyle name="SAPBEXaggDataEmph 2 3 13" xfId="18870" xr:uid="{00000000-0005-0000-0000-000012130000}"/>
    <cellStyle name="SAPBEXaggDataEmph 2 3 14" xfId="19388" xr:uid="{00000000-0005-0000-0000-000012130000}"/>
    <cellStyle name="SAPBEXaggDataEmph 2 3 15" xfId="21867" xr:uid="{00000000-0005-0000-0000-000012130000}"/>
    <cellStyle name="SAPBEXaggDataEmph 2 3 16" xfId="24413" xr:uid="{00000000-0005-0000-0000-000012130000}"/>
    <cellStyle name="SAPBEXaggDataEmph 2 3 2" xfId="9173" xr:uid="{00000000-0005-0000-0000-000012130000}"/>
    <cellStyle name="SAPBEXaggDataEmph 2 3 2 2" xfId="12985" xr:uid="{00000000-0005-0000-0000-000012130000}"/>
    <cellStyle name="SAPBEXaggDataEmph 2 3 2 3" xfId="15854" xr:uid="{00000000-0005-0000-0000-000012130000}"/>
    <cellStyle name="SAPBEXaggDataEmph 2 3 2 4" xfId="20748" xr:uid="{00000000-0005-0000-0000-000012130000}"/>
    <cellStyle name="SAPBEXaggDataEmph 2 3 2 5" xfId="23268" xr:uid="{00000000-0005-0000-0000-000012130000}"/>
    <cellStyle name="SAPBEXaggDataEmph 2 3 2 6" xfId="25814" xr:uid="{00000000-0005-0000-0000-000012130000}"/>
    <cellStyle name="SAPBEXaggDataEmph 2 3 3" xfId="9622" xr:uid="{00000000-0005-0000-0000-000012130000}"/>
    <cellStyle name="SAPBEXaggDataEmph 2 3 3 2" xfId="12740" xr:uid="{00000000-0005-0000-0000-000012130000}"/>
    <cellStyle name="SAPBEXaggDataEmph 2 3 3 3" xfId="15609" xr:uid="{00000000-0005-0000-0000-000012130000}"/>
    <cellStyle name="SAPBEXaggDataEmph 2 3 3 4" xfId="20514" xr:uid="{00000000-0005-0000-0000-000012130000}"/>
    <cellStyle name="SAPBEXaggDataEmph 2 3 3 5" xfId="23023" xr:uid="{00000000-0005-0000-0000-000012130000}"/>
    <cellStyle name="SAPBEXaggDataEmph 2 3 3 6" xfId="25569" xr:uid="{00000000-0005-0000-0000-000012130000}"/>
    <cellStyle name="SAPBEXaggDataEmph 2 3 4" xfId="9914" xr:uid="{00000000-0005-0000-0000-000012130000}"/>
    <cellStyle name="SAPBEXaggDataEmph 2 3 4 2" xfId="13808" xr:uid="{00000000-0005-0000-0000-000012130000}"/>
    <cellStyle name="SAPBEXaggDataEmph 2 3 4 3" xfId="16349" xr:uid="{00000000-0005-0000-0000-000012130000}"/>
    <cellStyle name="SAPBEXaggDataEmph 2 3 4 4" xfId="21233" xr:uid="{00000000-0005-0000-0000-000012130000}"/>
    <cellStyle name="SAPBEXaggDataEmph 2 3 4 5" xfId="23763" xr:uid="{00000000-0005-0000-0000-000012130000}"/>
    <cellStyle name="SAPBEXaggDataEmph 2 3 4 6" xfId="26309" xr:uid="{00000000-0005-0000-0000-000012130000}"/>
    <cellStyle name="SAPBEXaggDataEmph 2 3 5" xfId="10408" xr:uid="{00000000-0005-0000-0000-000012130000}"/>
    <cellStyle name="SAPBEXaggDataEmph 2 3 5 2" xfId="13997" xr:uid="{00000000-0005-0000-0000-000012130000}"/>
    <cellStyle name="SAPBEXaggDataEmph 2 3 5 3" xfId="16535" xr:uid="{00000000-0005-0000-0000-000012130000}"/>
    <cellStyle name="SAPBEXaggDataEmph 2 3 5 4" xfId="21415" xr:uid="{00000000-0005-0000-0000-000012130000}"/>
    <cellStyle name="SAPBEXaggDataEmph 2 3 5 5" xfId="23949" xr:uid="{00000000-0005-0000-0000-000012130000}"/>
    <cellStyle name="SAPBEXaggDataEmph 2 3 5 6" xfId="26495" xr:uid="{00000000-0005-0000-0000-000012130000}"/>
    <cellStyle name="SAPBEXaggDataEmph 2 3 6" xfId="10873" xr:uid="{00000000-0005-0000-0000-000012130000}"/>
    <cellStyle name="SAPBEXaggDataEmph 2 3 7" xfId="11402" xr:uid="{00000000-0005-0000-0000-000012130000}"/>
    <cellStyle name="SAPBEXaggDataEmph 2 3 8" xfId="14453" xr:uid="{00000000-0005-0000-0000-000012130000}"/>
    <cellStyle name="SAPBEXaggDataEmph 2 3 9" xfId="16953" xr:uid="{00000000-0005-0000-0000-000012130000}"/>
    <cellStyle name="SAPBEXaggDataEmph 2 4" xfId="8881" xr:uid="{00000000-0005-0000-0000-000010130000}"/>
    <cellStyle name="SAPBEXaggDataEmph 2 4 2" xfId="12006" xr:uid="{00000000-0005-0000-0000-000010130000}"/>
    <cellStyle name="SAPBEXaggDataEmph 2 4 3" xfId="15014" xr:uid="{00000000-0005-0000-0000-000010130000}"/>
    <cellStyle name="SAPBEXaggDataEmph 2 4 4" xfId="19933" xr:uid="{00000000-0005-0000-0000-000010130000}"/>
    <cellStyle name="SAPBEXaggDataEmph 2 4 5" xfId="22428" xr:uid="{00000000-0005-0000-0000-000010130000}"/>
    <cellStyle name="SAPBEXaggDataEmph 2 4 6" xfId="24974" xr:uid="{00000000-0005-0000-0000-000010130000}"/>
    <cellStyle name="SAPBEXaggDataEmph 2 5" xfId="9369" xr:uid="{00000000-0005-0000-0000-000010130000}"/>
    <cellStyle name="SAPBEXaggDataEmph 2 5 2" xfId="13673" xr:uid="{00000000-0005-0000-0000-000010130000}"/>
    <cellStyle name="SAPBEXaggDataEmph 2 5 3" xfId="16214" xr:uid="{00000000-0005-0000-0000-000010130000}"/>
    <cellStyle name="SAPBEXaggDataEmph 2 5 4" xfId="21098" xr:uid="{00000000-0005-0000-0000-000010130000}"/>
    <cellStyle name="SAPBEXaggDataEmph 2 5 5" xfId="23628" xr:uid="{00000000-0005-0000-0000-000010130000}"/>
    <cellStyle name="SAPBEXaggDataEmph 2 5 6" xfId="26174" xr:uid="{00000000-0005-0000-0000-000010130000}"/>
    <cellStyle name="SAPBEXaggDataEmph 2 6" xfId="9803" xr:uid="{00000000-0005-0000-0000-000010130000}"/>
    <cellStyle name="SAPBEXaggDataEmph 2 6 2" xfId="12250" xr:uid="{00000000-0005-0000-0000-000010130000}"/>
    <cellStyle name="SAPBEXaggDataEmph 2 6 3" xfId="15160" xr:uid="{00000000-0005-0000-0000-000010130000}"/>
    <cellStyle name="SAPBEXaggDataEmph 2 6 4" xfId="20079" xr:uid="{00000000-0005-0000-0000-000010130000}"/>
    <cellStyle name="SAPBEXaggDataEmph 2 6 5" xfId="22574" xr:uid="{00000000-0005-0000-0000-000010130000}"/>
    <cellStyle name="SAPBEXaggDataEmph 2 6 6" xfId="25120" xr:uid="{00000000-0005-0000-0000-000010130000}"/>
    <cellStyle name="SAPBEXaggDataEmph 2 7" xfId="10116" xr:uid="{00000000-0005-0000-0000-000010130000}"/>
    <cellStyle name="SAPBEXaggDataEmph 2 7 2" xfId="13459" xr:uid="{00000000-0005-0000-0000-000010130000}"/>
    <cellStyle name="SAPBEXaggDataEmph 2 7 3" xfId="16002" xr:uid="{00000000-0005-0000-0000-000010130000}"/>
    <cellStyle name="SAPBEXaggDataEmph 2 7 4" xfId="20896" xr:uid="{00000000-0005-0000-0000-000010130000}"/>
    <cellStyle name="SAPBEXaggDataEmph 2 7 5" xfId="23416" xr:uid="{00000000-0005-0000-0000-000010130000}"/>
    <cellStyle name="SAPBEXaggDataEmph 2 7 6" xfId="25962" xr:uid="{00000000-0005-0000-0000-000010130000}"/>
    <cellStyle name="SAPBEXaggDataEmph 2 8" xfId="10628" xr:uid="{00000000-0005-0000-0000-000010130000}"/>
    <cellStyle name="SAPBEXaggDataEmph 2 9" xfId="11109" xr:uid="{00000000-0005-0000-0000-000010130000}"/>
    <cellStyle name="SAPBEXaggDataEmph 3" xfId="5255" xr:uid="{00000000-0005-0000-0000-000013130000}"/>
    <cellStyle name="SAPBEXaggDataEmph 3 10" xfId="17463" xr:uid="{00000000-0005-0000-0000-000013130000}"/>
    <cellStyle name="SAPBEXaggDataEmph 3 11" xfId="17926" xr:uid="{00000000-0005-0000-0000-000013130000}"/>
    <cellStyle name="SAPBEXaggDataEmph 3 12" xfId="18384" xr:uid="{00000000-0005-0000-0000-000013130000}"/>
    <cellStyle name="SAPBEXaggDataEmph 3 13" xfId="18871" xr:uid="{00000000-0005-0000-0000-000013130000}"/>
    <cellStyle name="SAPBEXaggDataEmph 3 14" xfId="19389" xr:uid="{00000000-0005-0000-0000-000013130000}"/>
    <cellStyle name="SAPBEXaggDataEmph 3 15" xfId="21868" xr:uid="{00000000-0005-0000-0000-000013130000}"/>
    <cellStyle name="SAPBEXaggDataEmph 3 16" xfId="24414" xr:uid="{00000000-0005-0000-0000-000013130000}"/>
    <cellStyle name="SAPBEXaggDataEmph 3 2" xfId="9174" xr:uid="{00000000-0005-0000-0000-000013130000}"/>
    <cellStyle name="SAPBEXaggDataEmph 3 2 2" xfId="12986" xr:uid="{00000000-0005-0000-0000-000013130000}"/>
    <cellStyle name="SAPBEXaggDataEmph 3 2 3" xfId="15855" xr:uid="{00000000-0005-0000-0000-000013130000}"/>
    <cellStyle name="SAPBEXaggDataEmph 3 2 4" xfId="20749" xr:uid="{00000000-0005-0000-0000-000013130000}"/>
    <cellStyle name="SAPBEXaggDataEmph 3 2 5" xfId="23269" xr:uid="{00000000-0005-0000-0000-000013130000}"/>
    <cellStyle name="SAPBEXaggDataEmph 3 2 6" xfId="25815" xr:uid="{00000000-0005-0000-0000-000013130000}"/>
    <cellStyle name="SAPBEXaggDataEmph 3 3" xfId="9623" xr:uid="{00000000-0005-0000-0000-000013130000}"/>
    <cellStyle name="SAPBEXaggDataEmph 3 3 2" xfId="12739" xr:uid="{00000000-0005-0000-0000-000013130000}"/>
    <cellStyle name="SAPBEXaggDataEmph 3 3 3" xfId="15608" xr:uid="{00000000-0005-0000-0000-000013130000}"/>
    <cellStyle name="SAPBEXaggDataEmph 3 3 4" xfId="20513" xr:uid="{00000000-0005-0000-0000-000013130000}"/>
    <cellStyle name="SAPBEXaggDataEmph 3 3 5" xfId="23022" xr:uid="{00000000-0005-0000-0000-000013130000}"/>
    <cellStyle name="SAPBEXaggDataEmph 3 3 6" xfId="25568" xr:uid="{00000000-0005-0000-0000-000013130000}"/>
    <cellStyle name="SAPBEXaggDataEmph 3 4" xfId="9915" xr:uid="{00000000-0005-0000-0000-000013130000}"/>
    <cellStyle name="SAPBEXaggDataEmph 3 4 2" xfId="13809" xr:uid="{00000000-0005-0000-0000-000013130000}"/>
    <cellStyle name="SAPBEXaggDataEmph 3 4 3" xfId="16350" xr:uid="{00000000-0005-0000-0000-000013130000}"/>
    <cellStyle name="SAPBEXaggDataEmph 3 4 4" xfId="21234" xr:uid="{00000000-0005-0000-0000-000013130000}"/>
    <cellStyle name="SAPBEXaggDataEmph 3 4 5" xfId="23764" xr:uid="{00000000-0005-0000-0000-000013130000}"/>
    <cellStyle name="SAPBEXaggDataEmph 3 4 6" xfId="26310" xr:uid="{00000000-0005-0000-0000-000013130000}"/>
    <cellStyle name="SAPBEXaggDataEmph 3 5" xfId="10409" xr:uid="{00000000-0005-0000-0000-000013130000}"/>
    <cellStyle name="SAPBEXaggDataEmph 3 5 2" xfId="13998" xr:uid="{00000000-0005-0000-0000-000013130000}"/>
    <cellStyle name="SAPBEXaggDataEmph 3 5 3" xfId="16536" xr:uid="{00000000-0005-0000-0000-000013130000}"/>
    <cellStyle name="SAPBEXaggDataEmph 3 5 4" xfId="21416" xr:uid="{00000000-0005-0000-0000-000013130000}"/>
    <cellStyle name="SAPBEXaggDataEmph 3 5 5" xfId="23950" xr:uid="{00000000-0005-0000-0000-000013130000}"/>
    <cellStyle name="SAPBEXaggDataEmph 3 5 6" xfId="26496" xr:uid="{00000000-0005-0000-0000-000013130000}"/>
    <cellStyle name="SAPBEXaggDataEmph 3 6" xfId="10874" xr:uid="{00000000-0005-0000-0000-000013130000}"/>
    <cellStyle name="SAPBEXaggDataEmph 3 7" xfId="11403" xr:uid="{00000000-0005-0000-0000-000013130000}"/>
    <cellStyle name="SAPBEXaggDataEmph 3 8" xfId="14454" xr:uid="{00000000-0005-0000-0000-000013130000}"/>
    <cellStyle name="SAPBEXaggDataEmph 3 9" xfId="16954" xr:uid="{00000000-0005-0000-0000-000013130000}"/>
    <cellStyle name="SAPBEXaggDataEmph 4" xfId="8880" xr:uid="{00000000-0005-0000-0000-00000F130000}"/>
    <cellStyle name="SAPBEXaggDataEmph 4 2" xfId="12005" xr:uid="{00000000-0005-0000-0000-00000F130000}"/>
    <cellStyle name="SAPBEXaggDataEmph 4 3" xfId="15013" xr:uid="{00000000-0005-0000-0000-00000F130000}"/>
    <cellStyle name="SAPBEXaggDataEmph 4 4" xfId="19932" xr:uid="{00000000-0005-0000-0000-00000F130000}"/>
    <cellStyle name="SAPBEXaggDataEmph 4 5" xfId="22427" xr:uid="{00000000-0005-0000-0000-00000F130000}"/>
    <cellStyle name="SAPBEXaggDataEmph 4 6" xfId="24973" xr:uid="{00000000-0005-0000-0000-00000F130000}"/>
    <cellStyle name="SAPBEXaggDataEmph 5" xfId="9368" xr:uid="{00000000-0005-0000-0000-00000F130000}"/>
    <cellStyle name="SAPBEXaggDataEmph 5 2" xfId="13674" xr:uid="{00000000-0005-0000-0000-00000F130000}"/>
    <cellStyle name="SAPBEXaggDataEmph 5 3" xfId="16215" xr:uid="{00000000-0005-0000-0000-00000F130000}"/>
    <cellStyle name="SAPBEXaggDataEmph 5 4" xfId="21099" xr:uid="{00000000-0005-0000-0000-00000F130000}"/>
    <cellStyle name="SAPBEXaggDataEmph 5 5" xfId="23629" xr:uid="{00000000-0005-0000-0000-00000F130000}"/>
    <cellStyle name="SAPBEXaggDataEmph 5 6" xfId="26175" xr:uid="{00000000-0005-0000-0000-00000F130000}"/>
    <cellStyle name="SAPBEXaggDataEmph 6" xfId="9802" xr:uid="{00000000-0005-0000-0000-00000F130000}"/>
    <cellStyle name="SAPBEXaggDataEmph 6 2" xfId="12249" xr:uid="{00000000-0005-0000-0000-00000F130000}"/>
    <cellStyle name="SAPBEXaggDataEmph 6 3" xfId="15159" xr:uid="{00000000-0005-0000-0000-00000F130000}"/>
    <cellStyle name="SAPBEXaggDataEmph 6 4" xfId="20078" xr:uid="{00000000-0005-0000-0000-00000F130000}"/>
    <cellStyle name="SAPBEXaggDataEmph 6 5" xfId="22573" xr:uid="{00000000-0005-0000-0000-00000F130000}"/>
    <cellStyle name="SAPBEXaggDataEmph 6 6" xfId="25119" xr:uid="{00000000-0005-0000-0000-00000F130000}"/>
    <cellStyle name="SAPBEXaggDataEmph 7" xfId="10115" xr:uid="{00000000-0005-0000-0000-00000F130000}"/>
    <cellStyle name="SAPBEXaggDataEmph 7 2" xfId="12168" xr:uid="{00000000-0005-0000-0000-00000F130000}"/>
    <cellStyle name="SAPBEXaggDataEmph 7 3" xfId="15079" xr:uid="{00000000-0005-0000-0000-00000F130000}"/>
    <cellStyle name="SAPBEXaggDataEmph 7 4" xfId="19998" xr:uid="{00000000-0005-0000-0000-00000F130000}"/>
    <cellStyle name="SAPBEXaggDataEmph 7 5" xfId="22493" xr:uid="{00000000-0005-0000-0000-00000F130000}"/>
    <cellStyle name="SAPBEXaggDataEmph 7 6" xfId="25039" xr:uid="{00000000-0005-0000-0000-00000F130000}"/>
    <cellStyle name="SAPBEXaggDataEmph 8" xfId="10627" xr:uid="{00000000-0005-0000-0000-00000F130000}"/>
    <cellStyle name="SAPBEXaggDataEmph 9" xfId="11108" xr:uid="{00000000-0005-0000-0000-00000F130000}"/>
    <cellStyle name="SAPBEXaggItem" xfId="1752" xr:uid="{00000000-0005-0000-0000-000014130000}"/>
    <cellStyle name="SAPBEXaggItem 10" xfId="11110" xr:uid="{00000000-0005-0000-0000-000014130000}"/>
    <cellStyle name="SAPBEXaggItem 11" xfId="14174" xr:uid="{00000000-0005-0000-0000-000014130000}"/>
    <cellStyle name="SAPBEXaggItem 12" xfId="16701" xr:uid="{00000000-0005-0000-0000-000014130000}"/>
    <cellStyle name="SAPBEXaggItem 13" xfId="17210" xr:uid="{00000000-0005-0000-0000-000014130000}"/>
    <cellStyle name="SAPBEXaggItem 14" xfId="17681" xr:uid="{00000000-0005-0000-0000-000014130000}"/>
    <cellStyle name="SAPBEXaggItem 15" xfId="18131" xr:uid="{00000000-0005-0000-0000-000014130000}"/>
    <cellStyle name="SAPBEXaggItem 16" xfId="18606" xr:uid="{00000000-0005-0000-0000-000014130000}"/>
    <cellStyle name="SAPBEXaggItem 17" xfId="19109" xr:uid="{00000000-0005-0000-0000-000014130000}"/>
    <cellStyle name="SAPBEXaggItem 18" xfId="21588" xr:uid="{00000000-0005-0000-0000-000014130000}"/>
    <cellStyle name="SAPBEXaggItem 19" xfId="24134" xr:uid="{00000000-0005-0000-0000-000014130000}"/>
    <cellStyle name="SAPBEXaggItem 2" xfId="1753" xr:uid="{00000000-0005-0000-0000-000015130000}"/>
    <cellStyle name="SAPBEXaggItem 2 10" xfId="14175" xr:uid="{00000000-0005-0000-0000-000015130000}"/>
    <cellStyle name="SAPBEXaggItem 2 11" xfId="16702" xr:uid="{00000000-0005-0000-0000-000015130000}"/>
    <cellStyle name="SAPBEXaggItem 2 12" xfId="17211" xr:uid="{00000000-0005-0000-0000-000015130000}"/>
    <cellStyle name="SAPBEXaggItem 2 13" xfId="17682" xr:uid="{00000000-0005-0000-0000-000015130000}"/>
    <cellStyle name="SAPBEXaggItem 2 14" xfId="18132" xr:uid="{00000000-0005-0000-0000-000015130000}"/>
    <cellStyle name="SAPBEXaggItem 2 15" xfId="18607" xr:uid="{00000000-0005-0000-0000-000015130000}"/>
    <cellStyle name="SAPBEXaggItem 2 16" xfId="19110" xr:uid="{00000000-0005-0000-0000-000015130000}"/>
    <cellStyle name="SAPBEXaggItem 2 17" xfId="21589" xr:uid="{00000000-0005-0000-0000-000015130000}"/>
    <cellStyle name="SAPBEXaggItem 2 18" xfId="24135" xr:uid="{00000000-0005-0000-0000-000015130000}"/>
    <cellStyle name="SAPBEXaggItem 2 2" xfId="5256" xr:uid="{00000000-0005-0000-0000-000016130000}"/>
    <cellStyle name="SAPBEXaggItem 2 2 10" xfId="14455" xr:uid="{00000000-0005-0000-0000-000016130000}"/>
    <cellStyle name="SAPBEXaggItem 2 2 11" xfId="16955" xr:uid="{00000000-0005-0000-0000-000016130000}"/>
    <cellStyle name="SAPBEXaggItem 2 2 12" xfId="17464" xr:uid="{00000000-0005-0000-0000-000016130000}"/>
    <cellStyle name="SAPBEXaggItem 2 2 13" xfId="17927" xr:uid="{00000000-0005-0000-0000-000016130000}"/>
    <cellStyle name="SAPBEXaggItem 2 2 14" xfId="18385" xr:uid="{00000000-0005-0000-0000-000016130000}"/>
    <cellStyle name="SAPBEXaggItem 2 2 15" xfId="18872" xr:uid="{00000000-0005-0000-0000-000016130000}"/>
    <cellStyle name="SAPBEXaggItem 2 2 16" xfId="19390" xr:uid="{00000000-0005-0000-0000-000016130000}"/>
    <cellStyle name="SAPBEXaggItem 2 2 17" xfId="21869" xr:uid="{00000000-0005-0000-0000-000016130000}"/>
    <cellStyle name="SAPBEXaggItem 2 2 18" xfId="24415" xr:uid="{00000000-0005-0000-0000-000016130000}"/>
    <cellStyle name="SAPBEXaggItem 2 2 2" xfId="5257" xr:uid="{00000000-0005-0000-0000-000017130000}"/>
    <cellStyle name="SAPBEXaggItem 2 2 2 10" xfId="17465" xr:uid="{00000000-0005-0000-0000-000017130000}"/>
    <cellStyle name="SAPBEXaggItem 2 2 2 11" xfId="17928" xr:uid="{00000000-0005-0000-0000-000017130000}"/>
    <cellStyle name="SAPBEXaggItem 2 2 2 12" xfId="18386" xr:uid="{00000000-0005-0000-0000-000017130000}"/>
    <cellStyle name="SAPBEXaggItem 2 2 2 13" xfId="18873" xr:uid="{00000000-0005-0000-0000-000017130000}"/>
    <cellStyle name="SAPBEXaggItem 2 2 2 14" xfId="19391" xr:uid="{00000000-0005-0000-0000-000017130000}"/>
    <cellStyle name="SAPBEXaggItem 2 2 2 15" xfId="21870" xr:uid="{00000000-0005-0000-0000-000017130000}"/>
    <cellStyle name="SAPBEXaggItem 2 2 2 16" xfId="24416" xr:uid="{00000000-0005-0000-0000-000017130000}"/>
    <cellStyle name="SAPBEXaggItem 2 2 2 2" xfId="9176" xr:uid="{00000000-0005-0000-0000-000017130000}"/>
    <cellStyle name="SAPBEXaggItem 2 2 2 2 2" xfId="12988" xr:uid="{00000000-0005-0000-0000-000017130000}"/>
    <cellStyle name="SAPBEXaggItem 2 2 2 2 3" xfId="15857" xr:uid="{00000000-0005-0000-0000-000017130000}"/>
    <cellStyle name="SAPBEXaggItem 2 2 2 2 4" xfId="20751" xr:uid="{00000000-0005-0000-0000-000017130000}"/>
    <cellStyle name="SAPBEXaggItem 2 2 2 2 5" xfId="23271" xr:uid="{00000000-0005-0000-0000-000017130000}"/>
    <cellStyle name="SAPBEXaggItem 2 2 2 2 6" xfId="25817" xr:uid="{00000000-0005-0000-0000-000017130000}"/>
    <cellStyle name="SAPBEXaggItem 2 2 2 3" xfId="9625" xr:uid="{00000000-0005-0000-0000-000017130000}"/>
    <cellStyle name="SAPBEXaggItem 2 2 2 3 2" xfId="11801" xr:uid="{00000000-0005-0000-0000-000017130000}"/>
    <cellStyle name="SAPBEXaggItem 2 2 2 3 3" xfId="14811" xr:uid="{00000000-0005-0000-0000-000017130000}"/>
    <cellStyle name="SAPBEXaggItem 2 2 2 3 4" xfId="19734" xr:uid="{00000000-0005-0000-0000-000017130000}"/>
    <cellStyle name="SAPBEXaggItem 2 2 2 3 5" xfId="22225" xr:uid="{00000000-0005-0000-0000-000017130000}"/>
    <cellStyle name="SAPBEXaggItem 2 2 2 3 6" xfId="24771" xr:uid="{00000000-0005-0000-0000-000017130000}"/>
    <cellStyle name="SAPBEXaggItem 2 2 2 4" xfId="9917" xr:uid="{00000000-0005-0000-0000-000017130000}"/>
    <cellStyle name="SAPBEXaggItem 2 2 2 4 2" xfId="13811" xr:uid="{00000000-0005-0000-0000-000017130000}"/>
    <cellStyle name="SAPBEXaggItem 2 2 2 4 3" xfId="16352" xr:uid="{00000000-0005-0000-0000-000017130000}"/>
    <cellStyle name="SAPBEXaggItem 2 2 2 4 4" xfId="21236" xr:uid="{00000000-0005-0000-0000-000017130000}"/>
    <cellStyle name="SAPBEXaggItem 2 2 2 4 5" xfId="23766" xr:uid="{00000000-0005-0000-0000-000017130000}"/>
    <cellStyle name="SAPBEXaggItem 2 2 2 4 6" xfId="26312" xr:uid="{00000000-0005-0000-0000-000017130000}"/>
    <cellStyle name="SAPBEXaggItem 2 2 2 5" xfId="10411" xr:uid="{00000000-0005-0000-0000-000017130000}"/>
    <cellStyle name="SAPBEXaggItem 2 2 2 5 2" xfId="14000" xr:uid="{00000000-0005-0000-0000-000017130000}"/>
    <cellStyle name="SAPBEXaggItem 2 2 2 5 3" xfId="16538" xr:uid="{00000000-0005-0000-0000-000017130000}"/>
    <cellStyle name="SAPBEXaggItem 2 2 2 5 4" xfId="21418" xr:uid="{00000000-0005-0000-0000-000017130000}"/>
    <cellStyle name="SAPBEXaggItem 2 2 2 5 5" xfId="23952" xr:uid="{00000000-0005-0000-0000-000017130000}"/>
    <cellStyle name="SAPBEXaggItem 2 2 2 5 6" xfId="26498" xr:uid="{00000000-0005-0000-0000-000017130000}"/>
    <cellStyle name="SAPBEXaggItem 2 2 2 6" xfId="10876" xr:uid="{00000000-0005-0000-0000-000017130000}"/>
    <cellStyle name="SAPBEXaggItem 2 2 2 7" xfId="11405" xr:uid="{00000000-0005-0000-0000-000017130000}"/>
    <cellStyle name="SAPBEXaggItem 2 2 2 8" xfId="14456" xr:uid="{00000000-0005-0000-0000-000017130000}"/>
    <cellStyle name="SAPBEXaggItem 2 2 2 9" xfId="16956" xr:uid="{00000000-0005-0000-0000-000017130000}"/>
    <cellStyle name="SAPBEXaggItem 2 2 3" xfId="5258" xr:uid="{00000000-0005-0000-0000-000018130000}"/>
    <cellStyle name="SAPBEXaggItem 2 2 3 10" xfId="17466" xr:uid="{00000000-0005-0000-0000-000018130000}"/>
    <cellStyle name="SAPBEXaggItem 2 2 3 11" xfId="17929" xr:uid="{00000000-0005-0000-0000-000018130000}"/>
    <cellStyle name="SAPBEXaggItem 2 2 3 12" xfId="18387" xr:uid="{00000000-0005-0000-0000-000018130000}"/>
    <cellStyle name="SAPBEXaggItem 2 2 3 13" xfId="18874" xr:uid="{00000000-0005-0000-0000-000018130000}"/>
    <cellStyle name="SAPBEXaggItem 2 2 3 14" xfId="19392" xr:uid="{00000000-0005-0000-0000-000018130000}"/>
    <cellStyle name="SAPBEXaggItem 2 2 3 15" xfId="21871" xr:uid="{00000000-0005-0000-0000-000018130000}"/>
    <cellStyle name="SAPBEXaggItem 2 2 3 16" xfId="24417" xr:uid="{00000000-0005-0000-0000-000018130000}"/>
    <cellStyle name="SAPBEXaggItem 2 2 3 2" xfId="9177" xr:uid="{00000000-0005-0000-0000-000018130000}"/>
    <cellStyle name="SAPBEXaggItem 2 2 3 2 2" xfId="12989" xr:uid="{00000000-0005-0000-0000-000018130000}"/>
    <cellStyle name="SAPBEXaggItem 2 2 3 2 3" xfId="15858" xr:uid="{00000000-0005-0000-0000-000018130000}"/>
    <cellStyle name="SAPBEXaggItem 2 2 3 2 4" xfId="20752" xr:uid="{00000000-0005-0000-0000-000018130000}"/>
    <cellStyle name="SAPBEXaggItem 2 2 3 2 5" xfId="23272" xr:uid="{00000000-0005-0000-0000-000018130000}"/>
    <cellStyle name="SAPBEXaggItem 2 2 3 2 6" xfId="25818" xr:uid="{00000000-0005-0000-0000-000018130000}"/>
    <cellStyle name="SAPBEXaggItem 2 2 3 3" xfId="9626" xr:uid="{00000000-0005-0000-0000-000018130000}"/>
    <cellStyle name="SAPBEXaggItem 2 2 3 3 2" xfId="11800" xr:uid="{00000000-0005-0000-0000-000018130000}"/>
    <cellStyle name="SAPBEXaggItem 2 2 3 3 3" xfId="14810" xr:uid="{00000000-0005-0000-0000-000018130000}"/>
    <cellStyle name="SAPBEXaggItem 2 2 3 3 4" xfId="19733" xr:uid="{00000000-0005-0000-0000-000018130000}"/>
    <cellStyle name="SAPBEXaggItem 2 2 3 3 5" xfId="22224" xr:uid="{00000000-0005-0000-0000-000018130000}"/>
    <cellStyle name="SAPBEXaggItem 2 2 3 3 6" xfId="24770" xr:uid="{00000000-0005-0000-0000-000018130000}"/>
    <cellStyle name="SAPBEXaggItem 2 2 3 4" xfId="9918" xr:uid="{00000000-0005-0000-0000-000018130000}"/>
    <cellStyle name="SAPBEXaggItem 2 2 3 4 2" xfId="13812" xr:uid="{00000000-0005-0000-0000-000018130000}"/>
    <cellStyle name="SAPBEXaggItem 2 2 3 4 3" xfId="16353" xr:uid="{00000000-0005-0000-0000-000018130000}"/>
    <cellStyle name="SAPBEXaggItem 2 2 3 4 4" xfId="21237" xr:uid="{00000000-0005-0000-0000-000018130000}"/>
    <cellStyle name="SAPBEXaggItem 2 2 3 4 5" xfId="23767" xr:uid="{00000000-0005-0000-0000-000018130000}"/>
    <cellStyle name="SAPBEXaggItem 2 2 3 4 6" xfId="26313" xr:uid="{00000000-0005-0000-0000-000018130000}"/>
    <cellStyle name="SAPBEXaggItem 2 2 3 5" xfId="10412" xr:uid="{00000000-0005-0000-0000-000018130000}"/>
    <cellStyle name="SAPBEXaggItem 2 2 3 5 2" xfId="14001" xr:uid="{00000000-0005-0000-0000-000018130000}"/>
    <cellStyle name="SAPBEXaggItem 2 2 3 5 3" xfId="16539" xr:uid="{00000000-0005-0000-0000-000018130000}"/>
    <cellStyle name="SAPBEXaggItem 2 2 3 5 4" xfId="21419" xr:uid="{00000000-0005-0000-0000-000018130000}"/>
    <cellStyle name="SAPBEXaggItem 2 2 3 5 5" xfId="23953" xr:uid="{00000000-0005-0000-0000-000018130000}"/>
    <cellStyle name="SAPBEXaggItem 2 2 3 5 6" xfId="26499" xr:uid="{00000000-0005-0000-0000-000018130000}"/>
    <cellStyle name="SAPBEXaggItem 2 2 3 6" xfId="10877" xr:uid="{00000000-0005-0000-0000-000018130000}"/>
    <cellStyle name="SAPBEXaggItem 2 2 3 7" xfId="11406" xr:uid="{00000000-0005-0000-0000-000018130000}"/>
    <cellStyle name="SAPBEXaggItem 2 2 3 8" xfId="14457" xr:uid="{00000000-0005-0000-0000-000018130000}"/>
    <cellStyle name="SAPBEXaggItem 2 2 3 9" xfId="16957" xr:uid="{00000000-0005-0000-0000-000018130000}"/>
    <cellStyle name="SAPBEXaggItem 2 2 4" xfId="9175" xr:uid="{00000000-0005-0000-0000-000016130000}"/>
    <cellStyle name="SAPBEXaggItem 2 2 4 2" xfId="12987" xr:uid="{00000000-0005-0000-0000-000016130000}"/>
    <cellStyle name="SAPBEXaggItem 2 2 4 3" xfId="15856" xr:uid="{00000000-0005-0000-0000-000016130000}"/>
    <cellStyle name="SAPBEXaggItem 2 2 4 4" xfId="20750" xr:uid="{00000000-0005-0000-0000-000016130000}"/>
    <cellStyle name="SAPBEXaggItem 2 2 4 5" xfId="23270" xr:uid="{00000000-0005-0000-0000-000016130000}"/>
    <cellStyle name="SAPBEXaggItem 2 2 4 6" xfId="25816" xr:uid="{00000000-0005-0000-0000-000016130000}"/>
    <cellStyle name="SAPBEXaggItem 2 2 5" xfId="9624" xr:uid="{00000000-0005-0000-0000-000016130000}"/>
    <cellStyle name="SAPBEXaggItem 2 2 5 2" xfId="12738" xr:uid="{00000000-0005-0000-0000-000016130000}"/>
    <cellStyle name="SAPBEXaggItem 2 2 5 3" xfId="15607" xr:uid="{00000000-0005-0000-0000-000016130000}"/>
    <cellStyle name="SAPBEXaggItem 2 2 5 4" xfId="20512" xr:uid="{00000000-0005-0000-0000-000016130000}"/>
    <cellStyle name="SAPBEXaggItem 2 2 5 5" xfId="23021" xr:uid="{00000000-0005-0000-0000-000016130000}"/>
    <cellStyle name="SAPBEXaggItem 2 2 5 6" xfId="25567" xr:uid="{00000000-0005-0000-0000-000016130000}"/>
    <cellStyle name="SAPBEXaggItem 2 2 6" xfId="9916" xr:uid="{00000000-0005-0000-0000-000016130000}"/>
    <cellStyle name="SAPBEXaggItem 2 2 6 2" xfId="13810" xr:uid="{00000000-0005-0000-0000-000016130000}"/>
    <cellStyle name="SAPBEXaggItem 2 2 6 3" xfId="16351" xr:uid="{00000000-0005-0000-0000-000016130000}"/>
    <cellStyle name="SAPBEXaggItem 2 2 6 4" xfId="21235" xr:uid="{00000000-0005-0000-0000-000016130000}"/>
    <cellStyle name="SAPBEXaggItem 2 2 6 5" xfId="23765" xr:uid="{00000000-0005-0000-0000-000016130000}"/>
    <cellStyle name="SAPBEXaggItem 2 2 6 6" xfId="26311" xr:uid="{00000000-0005-0000-0000-000016130000}"/>
    <cellStyle name="SAPBEXaggItem 2 2 7" xfId="10410" xr:uid="{00000000-0005-0000-0000-000016130000}"/>
    <cellStyle name="SAPBEXaggItem 2 2 7 2" xfId="13999" xr:uid="{00000000-0005-0000-0000-000016130000}"/>
    <cellStyle name="SAPBEXaggItem 2 2 7 3" xfId="16537" xr:uid="{00000000-0005-0000-0000-000016130000}"/>
    <cellStyle name="SAPBEXaggItem 2 2 7 4" xfId="21417" xr:uid="{00000000-0005-0000-0000-000016130000}"/>
    <cellStyle name="SAPBEXaggItem 2 2 7 5" xfId="23951" xr:uid="{00000000-0005-0000-0000-000016130000}"/>
    <cellStyle name="SAPBEXaggItem 2 2 7 6" xfId="26497" xr:uid="{00000000-0005-0000-0000-000016130000}"/>
    <cellStyle name="SAPBEXaggItem 2 2 8" xfId="10875" xr:uid="{00000000-0005-0000-0000-000016130000}"/>
    <cellStyle name="SAPBEXaggItem 2 2 9" xfId="11404" xr:uid="{00000000-0005-0000-0000-000016130000}"/>
    <cellStyle name="SAPBEXaggItem 2 3" xfId="5259" xr:uid="{00000000-0005-0000-0000-000019130000}"/>
    <cellStyle name="SAPBEXaggItem 2 3 10" xfId="17467" xr:uid="{00000000-0005-0000-0000-000019130000}"/>
    <cellStyle name="SAPBEXaggItem 2 3 11" xfId="17930" xr:uid="{00000000-0005-0000-0000-000019130000}"/>
    <cellStyle name="SAPBEXaggItem 2 3 12" xfId="18388" xr:uid="{00000000-0005-0000-0000-000019130000}"/>
    <cellStyle name="SAPBEXaggItem 2 3 13" xfId="18875" xr:uid="{00000000-0005-0000-0000-000019130000}"/>
    <cellStyle name="SAPBEXaggItem 2 3 14" xfId="19393" xr:uid="{00000000-0005-0000-0000-000019130000}"/>
    <cellStyle name="SAPBEXaggItem 2 3 15" xfId="21872" xr:uid="{00000000-0005-0000-0000-000019130000}"/>
    <cellStyle name="SAPBEXaggItem 2 3 16" xfId="24418" xr:uid="{00000000-0005-0000-0000-000019130000}"/>
    <cellStyle name="SAPBEXaggItem 2 3 2" xfId="9178" xr:uid="{00000000-0005-0000-0000-000019130000}"/>
    <cellStyle name="SAPBEXaggItem 2 3 2 2" xfId="12990" xr:uid="{00000000-0005-0000-0000-000019130000}"/>
    <cellStyle name="SAPBEXaggItem 2 3 2 3" xfId="15859" xr:uid="{00000000-0005-0000-0000-000019130000}"/>
    <cellStyle name="SAPBEXaggItem 2 3 2 4" xfId="20753" xr:uid="{00000000-0005-0000-0000-000019130000}"/>
    <cellStyle name="SAPBEXaggItem 2 3 2 5" xfId="23273" xr:uid="{00000000-0005-0000-0000-000019130000}"/>
    <cellStyle name="SAPBEXaggItem 2 3 2 6" xfId="25819" xr:uid="{00000000-0005-0000-0000-000019130000}"/>
    <cellStyle name="SAPBEXaggItem 2 3 3" xfId="9627" xr:uid="{00000000-0005-0000-0000-000019130000}"/>
    <cellStyle name="SAPBEXaggItem 2 3 3 2" xfId="11799" xr:uid="{00000000-0005-0000-0000-000019130000}"/>
    <cellStyle name="SAPBEXaggItem 2 3 3 3" xfId="14809" xr:uid="{00000000-0005-0000-0000-000019130000}"/>
    <cellStyle name="SAPBEXaggItem 2 3 3 4" xfId="19732" xr:uid="{00000000-0005-0000-0000-000019130000}"/>
    <cellStyle name="SAPBEXaggItem 2 3 3 5" xfId="22223" xr:uid="{00000000-0005-0000-0000-000019130000}"/>
    <cellStyle name="SAPBEXaggItem 2 3 3 6" xfId="24769" xr:uid="{00000000-0005-0000-0000-000019130000}"/>
    <cellStyle name="SAPBEXaggItem 2 3 4" xfId="9919" xr:uid="{00000000-0005-0000-0000-000019130000}"/>
    <cellStyle name="SAPBEXaggItem 2 3 4 2" xfId="12814" xr:uid="{00000000-0005-0000-0000-000019130000}"/>
    <cellStyle name="SAPBEXaggItem 2 3 4 3" xfId="15683" xr:uid="{00000000-0005-0000-0000-000019130000}"/>
    <cellStyle name="SAPBEXaggItem 2 3 4 4" xfId="20588" xr:uid="{00000000-0005-0000-0000-000019130000}"/>
    <cellStyle name="SAPBEXaggItem 2 3 4 5" xfId="23097" xr:uid="{00000000-0005-0000-0000-000019130000}"/>
    <cellStyle name="SAPBEXaggItem 2 3 4 6" xfId="25643" xr:uid="{00000000-0005-0000-0000-000019130000}"/>
    <cellStyle name="SAPBEXaggItem 2 3 5" xfId="10413" xr:uid="{00000000-0005-0000-0000-000019130000}"/>
    <cellStyle name="SAPBEXaggItem 2 3 5 2" xfId="14002" xr:uid="{00000000-0005-0000-0000-000019130000}"/>
    <cellStyle name="SAPBEXaggItem 2 3 5 3" xfId="16540" xr:uid="{00000000-0005-0000-0000-000019130000}"/>
    <cellStyle name="SAPBEXaggItem 2 3 5 4" xfId="21420" xr:uid="{00000000-0005-0000-0000-000019130000}"/>
    <cellStyle name="SAPBEXaggItem 2 3 5 5" xfId="23954" xr:uid="{00000000-0005-0000-0000-000019130000}"/>
    <cellStyle name="SAPBEXaggItem 2 3 5 6" xfId="26500" xr:uid="{00000000-0005-0000-0000-000019130000}"/>
    <cellStyle name="SAPBEXaggItem 2 3 6" xfId="10878" xr:uid="{00000000-0005-0000-0000-000019130000}"/>
    <cellStyle name="SAPBEXaggItem 2 3 7" xfId="11407" xr:uid="{00000000-0005-0000-0000-000019130000}"/>
    <cellStyle name="SAPBEXaggItem 2 3 8" xfId="14458" xr:uid="{00000000-0005-0000-0000-000019130000}"/>
    <cellStyle name="SAPBEXaggItem 2 3 9" xfId="16958" xr:uid="{00000000-0005-0000-0000-000019130000}"/>
    <cellStyle name="SAPBEXaggItem 2 4" xfId="8883" xr:uid="{00000000-0005-0000-0000-000015130000}"/>
    <cellStyle name="SAPBEXaggItem 2 4 2" xfId="12008" xr:uid="{00000000-0005-0000-0000-000015130000}"/>
    <cellStyle name="SAPBEXaggItem 2 4 3" xfId="15016" xr:uid="{00000000-0005-0000-0000-000015130000}"/>
    <cellStyle name="SAPBEXaggItem 2 4 4" xfId="19935" xr:uid="{00000000-0005-0000-0000-000015130000}"/>
    <cellStyle name="SAPBEXaggItem 2 4 5" xfId="22430" xr:uid="{00000000-0005-0000-0000-000015130000}"/>
    <cellStyle name="SAPBEXaggItem 2 4 6" xfId="24976" xr:uid="{00000000-0005-0000-0000-000015130000}"/>
    <cellStyle name="SAPBEXaggItem 2 5" xfId="9371" xr:uid="{00000000-0005-0000-0000-000015130000}"/>
    <cellStyle name="SAPBEXaggItem 2 5 2" xfId="13671" xr:uid="{00000000-0005-0000-0000-000015130000}"/>
    <cellStyle name="SAPBEXaggItem 2 5 3" xfId="16212" xr:uid="{00000000-0005-0000-0000-000015130000}"/>
    <cellStyle name="SAPBEXaggItem 2 5 4" xfId="21096" xr:uid="{00000000-0005-0000-0000-000015130000}"/>
    <cellStyle name="SAPBEXaggItem 2 5 5" xfId="23626" xr:uid="{00000000-0005-0000-0000-000015130000}"/>
    <cellStyle name="SAPBEXaggItem 2 5 6" xfId="26172" xr:uid="{00000000-0005-0000-0000-000015130000}"/>
    <cellStyle name="SAPBEXaggItem 2 6" xfId="9805" xr:uid="{00000000-0005-0000-0000-000015130000}"/>
    <cellStyle name="SAPBEXaggItem 2 6 2" xfId="12251" xr:uid="{00000000-0005-0000-0000-000015130000}"/>
    <cellStyle name="SAPBEXaggItem 2 6 3" xfId="15161" xr:uid="{00000000-0005-0000-0000-000015130000}"/>
    <cellStyle name="SAPBEXaggItem 2 6 4" xfId="20080" xr:uid="{00000000-0005-0000-0000-000015130000}"/>
    <cellStyle name="SAPBEXaggItem 2 6 5" xfId="22575" xr:uid="{00000000-0005-0000-0000-000015130000}"/>
    <cellStyle name="SAPBEXaggItem 2 6 6" xfId="25121" xr:uid="{00000000-0005-0000-0000-000015130000}"/>
    <cellStyle name="SAPBEXaggItem 2 7" xfId="10118" xr:uid="{00000000-0005-0000-0000-000015130000}"/>
    <cellStyle name="SAPBEXaggItem 2 7 2" xfId="13953" xr:uid="{00000000-0005-0000-0000-000015130000}"/>
    <cellStyle name="SAPBEXaggItem 2 7 3" xfId="16491" xr:uid="{00000000-0005-0000-0000-000015130000}"/>
    <cellStyle name="SAPBEXaggItem 2 7 4" xfId="21371" xr:uid="{00000000-0005-0000-0000-000015130000}"/>
    <cellStyle name="SAPBEXaggItem 2 7 5" xfId="23905" xr:uid="{00000000-0005-0000-0000-000015130000}"/>
    <cellStyle name="SAPBEXaggItem 2 7 6" xfId="26451" xr:uid="{00000000-0005-0000-0000-000015130000}"/>
    <cellStyle name="SAPBEXaggItem 2 8" xfId="10630" xr:uid="{00000000-0005-0000-0000-000015130000}"/>
    <cellStyle name="SAPBEXaggItem 2 9" xfId="11111" xr:uid="{00000000-0005-0000-0000-000015130000}"/>
    <cellStyle name="SAPBEXaggItem 3" xfId="5260" xr:uid="{00000000-0005-0000-0000-00001A130000}"/>
    <cellStyle name="SAPBEXaggItem 3 10" xfId="14459" xr:uid="{00000000-0005-0000-0000-00001A130000}"/>
    <cellStyle name="SAPBEXaggItem 3 11" xfId="16959" xr:uid="{00000000-0005-0000-0000-00001A130000}"/>
    <cellStyle name="SAPBEXaggItem 3 12" xfId="17468" xr:uid="{00000000-0005-0000-0000-00001A130000}"/>
    <cellStyle name="SAPBEXaggItem 3 13" xfId="17931" xr:uid="{00000000-0005-0000-0000-00001A130000}"/>
    <cellStyle name="SAPBEXaggItem 3 14" xfId="18389" xr:uid="{00000000-0005-0000-0000-00001A130000}"/>
    <cellStyle name="SAPBEXaggItem 3 15" xfId="18876" xr:uid="{00000000-0005-0000-0000-00001A130000}"/>
    <cellStyle name="SAPBEXaggItem 3 16" xfId="19394" xr:uid="{00000000-0005-0000-0000-00001A130000}"/>
    <cellStyle name="SAPBEXaggItem 3 17" xfId="21873" xr:uid="{00000000-0005-0000-0000-00001A130000}"/>
    <cellStyle name="SAPBEXaggItem 3 18" xfId="24419" xr:uid="{00000000-0005-0000-0000-00001A130000}"/>
    <cellStyle name="SAPBEXaggItem 3 2" xfId="5261" xr:uid="{00000000-0005-0000-0000-00001B130000}"/>
    <cellStyle name="SAPBEXaggItem 3 2 10" xfId="17469" xr:uid="{00000000-0005-0000-0000-00001B130000}"/>
    <cellStyle name="SAPBEXaggItem 3 2 11" xfId="17932" xr:uid="{00000000-0005-0000-0000-00001B130000}"/>
    <cellStyle name="SAPBEXaggItem 3 2 12" xfId="18390" xr:uid="{00000000-0005-0000-0000-00001B130000}"/>
    <cellStyle name="SAPBEXaggItem 3 2 13" xfId="18877" xr:uid="{00000000-0005-0000-0000-00001B130000}"/>
    <cellStyle name="SAPBEXaggItem 3 2 14" xfId="19395" xr:uid="{00000000-0005-0000-0000-00001B130000}"/>
    <cellStyle name="SAPBEXaggItem 3 2 15" xfId="21874" xr:uid="{00000000-0005-0000-0000-00001B130000}"/>
    <cellStyle name="SAPBEXaggItem 3 2 16" xfId="24420" xr:uid="{00000000-0005-0000-0000-00001B130000}"/>
    <cellStyle name="SAPBEXaggItem 3 2 2" xfId="9180" xr:uid="{00000000-0005-0000-0000-00001B130000}"/>
    <cellStyle name="SAPBEXaggItem 3 2 2 2" xfId="12992" xr:uid="{00000000-0005-0000-0000-00001B130000}"/>
    <cellStyle name="SAPBEXaggItem 3 2 2 3" xfId="15861" xr:uid="{00000000-0005-0000-0000-00001B130000}"/>
    <cellStyle name="SAPBEXaggItem 3 2 2 4" xfId="20755" xr:uid="{00000000-0005-0000-0000-00001B130000}"/>
    <cellStyle name="SAPBEXaggItem 3 2 2 5" xfId="23275" xr:uid="{00000000-0005-0000-0000-00001B130000}"/>
    <cellStyle name="SAPBEXaggItem 3 2 2 6" xfId="25821" xr:uid="{00000000-0005-0000-0000-00001B130000}"/>
    <cellStyle name="SAPBEXaggItem 3 2 3" xfId="9629" xr:uid="{00000000-0005-0000-0000-00001B130000}"/>
    <cellStyle name="SAPBEXaggItem 3 2 3 2" xfId="12736" xr:uid="{00000000-0005-0000-0000-00001B130000}"/>
    <cellStyle name="SAPBEXaggItem 3 2 3 3" xfId="15605" xr:uid="{00000000-0005-0000-0000-00001B130000}"/>
    <cellStyle name="SAPBEXaggItem 3 2 3 4" xfId="20510" xr:uid="{00000000-0005-0000-0000-00001B130000}"/>
    <cellStyle name="SAPBEXaggItem 3 2 3 5" xfId="23019" xr:uid="{00000000-0005-0000-0000-00001B130000}"/>
    <cellStyle name="SAPBEXaggItem 3 2 3 6" xfId="25565" xr:uid="{00000000-0005-0000-0000-00001B130000}"/>
    <cellStyle name="SAPBEXaggItem 3 2 4" xfId="9921" xr:uid="{00000000-0005-0000-0000-00001B130000}"/>
    <cellStyle name="SAPBEXaggItem 3 2 4 2" xfId="13813" xr:uid="{00000000-0005-0000-0000-00001B130000}"/>
    <cellStyle name="SAPBEXaggItem 3 2 4 3" xfId="16354" xr:uid="{00000000-0005-0000-0000-00001B130000}"/>
    <cellStyle name="SAPBEXaggItem 3 2 4 4" xfId="21238" xr:uid="{00000000-0005-0000-0000-00001B130000}"/>
    <cellStyle name="SAPBEXaggItem 3 2 4 5" xfId="23768" xr:uid="{00000000-0005-0000-0000-00001B130000}"/>
    <cellStyle name="SAPBEXaggItem 3 2 4 6" xfId="26314" xr:uid="{00000000-0005-0000-0000-00001B130000}"/>
    <cellStyle name="SAPBEXaggItem 3 2 5" xfId="10415" xr:uid="{00000000-0005-0000-0000-00001B130000}"/>
    <cellStyle name="SAPBEXaggItem 3 2 5 2" xfId="13787" xr:uid="{00000000-0005-0000-0000-00001B130000}"/>
    <cellStyle name="SAPBEXaggItem 3 2 5 3" xfId="16328" xr:uid="{00000000-0005-0000-0000-00001B130000}"/>
    <cellStyle name="SAPBEXaggItem 3 2 5 4" xfId="21212" xr:uid="{00000000-0005-0000-0000-00001B130000}"/>
    <cellStyle name="SAPBEXaggItem 3 2 5 5" xfId="23742" xr:uid="{00000000-0005-0000-0000-00001B130000}"/>
    <cellStyle name="SAPBEXaggItem 3 2 5 6" xfId="26288" xr:uid="{00000000-0005-0000-0000-00001B130000}"/>
    <cellStyle name="SAPBEXaggItem 3 2 6" xfId="10880" xr:uid="{00000000-0005-0000-0000-00001B130000}"/>
    <cellStyle name="SAPBEXaggItem 3 2 7" xfId="11409" xr:uid="{00000000-0005-0000-0000-00001B130000}"/>
    <cellStyle name="SAPBEXaggItem 3 2 8" xfId="14460" xr:uid="{00000000-0005-0000-0000-00001B130000}"/>
    <cellStyle name="SAPBEXaggItem 3 2 9" xfId="16960" xr:uid="{00000000-0005-0000-0000-00001B130000}"/>
    <cellStyle name="SAPBEXaggItem 3 3" xfId="5262" xr:uid="{00000000-0005-0000-0000-00001C130000}"/>
    <cellStyle name="SAPBEXaggItem 3 3 10" xfId="17470" xr:uid="{00000000-0005-0000-0000-00001C130000}"/>
    <cellStyle name="SAPBEXaggItem 3 3 11" xfId="17933" xr:uid="{00000000-0005-0000-0000-00001C130000}"/>
    <cellStyle name="SAPBEXaggItem 3 3 12" xfId="18391" xr:uid="{00000000-0005-0000-0000-00001C130000}"/>
    <cellStyle name="SAPBEXaggItem 3 3 13" xfId="18878" xr:uid="{00000000-0005-0000-0000-00001C130000}"/>
    <cellStyle name="SAPBEXaggItem 3 3 14" xfId="19396" xr:uid="{00000000-0005-0000-0000-00001C130000}"/>
    <cellStyle name="SAPBEXaggItem 3 3 15" xfId="21875" xr:uid="{00000000-0005-0000-0000-00001C130000}"/>
    <cellStyle name="SAPBEXaggItem 3 3 16" xfId="24421" xr:uid="{00000000-0005-0000-0000-00001C130000}"/>
    <cellStyle name="SAPBEXaggItem 3 3 2" xfId="9181" xr:uid="{00000000-0005-0000-0000-00001C130000}"/>
    <cellStyle name="SAPBEXaggItem 3 3 2 2" xfId="12993" xr:uid="{00000000-0005-0000-0000-00001C130000}"/>
    <cellStyle name="SAPBEXaggItem 3 3 2 3" xfId="15862" xr:uid="{00000000-0005-0000-0000-00001C130000}"/>
    <cellStyle name="SAPBEXaggItem 3 3 2 4" xfId="20756" xr:uid="{00000000-0005-0000-0000-00001C130000}"/>
    <cellStyle name="SAPBEXaggItem 3 3 2 5" xfId="23276" xr:uid="{00000000-0005-0000-0000-00001C130000}"/>
    <cellStyle name="SAPBEXaggItem 3 3 2 6" xfId="25822" xr:uid="{00000000-0005-0000-0000-00001C130000}"/>
    <cellStyle name="SAPBEXaggItem 3 3 3" xfId="9630" xr:uid="{00000000-0005-0000-0000-00001C130000}"/>
    <cellStyle name="SAPBEXaggItem 3 3 3 2" xfId="12735" xr:uid="{00000000-0005-0000-0000-00001C130000}"/>
    <cellStyle name="SAPBEXaggItem 3 3 3 3" xfId="15604" xr:uid="{00000000-0005-0000-0000-00001C130000}"/>
    <cellStyle name="SAPBEXaggItem 3 3 3 4" xfId="20509" xr:uid="{00000000-0005-0000-0000-00001C130000}"/>
    <cellStyle name="SAPBEXaggItem 3 3 3 5" xfId="23018" xr:uid="{00000000-0005-0000-0000-00001C130000}"/>
    <cellStyle name="SAPBEXaggItem 3 3 3 6" xfId="25564" xr:uid="{00000000-0005-0000-0000-00001C130000}"/>
    <cellStyle name="SAPBEXaggItem 3 3 4" xfId="9922" xr:uid="{00000000-0005-0000-0000-00001C130000}"/>
    <cellStyle name="SAPBEXaggItem 3 3 4 2" xfId="13814" xr:uid="{00000000-0005-0000-0000-00001C130000}"/>
    <cellStyle name="SAPBEXaggItem 3 3 4 3" xfId="16355" xr:uid="{00000000-0005-0000-0000-00001C130000}"/>
    <cellStyle name="SAPBEXaggItem 3 3 4 4" xfId="21239" xr:uid="{00000000-0005-0000-0000-00001C130000}"/>
    <cellStyle name="SAPBEXaggItem 3 3 4 5" xfId="23769" xr:uid="{00000000-0005-0000-0000-00001C130000}"/>
    <cellStyle name="SAPBEXaggItem 3 3 4 6" xfId="26315" xr:uid="{00000000-0005-0000-0000-00001C130000}"/>
    <cellStyle name="SAPBEXaggItem 3 3 5" xfId="10416" xr:uid="{00000000-0005-0000-0000-00001C130000}"/>
    <cellStyle name="SAPBEXaggItem 3 3 5 2" xfId="14003" xr:uid="{00000000-0005-0000-0000-00001C130000}"/>
    <cellStyle name="SAPBEXaggItem 3 3 5 3" xfId="16541" xr:uid="{00000000-0005-0000-0000-00001C130000}"/>
    <cellStyle name="SAPBEXaggItem 3 3 5 4" xfId="21421" xr:uid="{00000000-0005-0000-0000-00001C130000}"/>
    <cellStyle name="SAPBEXaggItem 3 3 5 5" xfId="23955" xr:uid="{00000000-0005-0000-0000-00001C130000}"/>
    <cellStyle name="SAPBEXaggItem 3 3 5 6" xfId="26501" xr:uid="{00000000-0005-0000-0000-00001C130000}"/>
    <cellStyle name="SAPBEXaggItem 3 3 6" xfId="10881" xr:uid="{00000000-0005-0000-0000-00001C130000}"/>
    <cellStyle name="SAPBEXaggItem 3 3 7" xfId="11410" xr:uid="{00000000-0005-0000-0000-00001C130000}"/>
    <cellStyle name="SAPBEXaggItem 3 3 8" xfId="14461" xr:uid="{00000000-0005-0000-0000-00001C130000}"/>
    <cellStyle name="SAPBEXaggItem 3 3 9" xfId="16961" xr:uid="{00000000-0005-0000-0000-00001C130000}"/>
    <cellStyle name="SAPBEXaggItem 3 4" xfId="9179" xr:uid="{00000000-0005-0000-0000-00001A130000}"/>
    <cellStyle name="SAPBEXaggItem 3 4 2" xfId="12991" xr:uid="{00000000-0005-0000-0000-00001A130000}"/>
    <cellStyle name="SAPBEXaggItem 3 4 3" xfId="15860" xr:uid="{00000000-0005-0000-0000-00001A130000}"/>
    <cellStyle name="SAPBEXaggItem 3 4 4" xfId="20754" xr:uid="{00000000-0005-0000-0000-00001A130000}"/>
    <cellStyle name="SAPBEXaggItem 3 4 5" xfId="23274" xr:uid="{00000000-0005-0000-0000-00001A130000}"/>
    <cellStyle name="SAPBEXaggItem 3 4 6" xfId="25820" xr:uid="{00000000-0005-0000-0000-00001A130000}"/>
    <cellStyle name="SAPBEXaggItem 3 5" xfId="9628" xr:uid="{00000000-0005-0000-0000-00001A130000}"/>
    <cellStyle name="SAPBEXaggItem 3 5 2" xfId="12737" xr:uid="{00000000-0005-0000-0000-00001A130000}"/>
    <cellStyle name="SAPBEXaggItem 3 5 3" xfId="15606" xr:uid="{00000000-0005-0000-0000-00001A130000}"/>
    <cellStyle name="SAPBEXaggItem 3 5 4" xfId="20511" xr:uid="{00000000-0005-0000-0000-00001A130000}"/>
    <cellStyle name="SAPBEXaggItem 3 5 5" xfId="23020" xr:uid="{00000000-0005-0000-0000-00001A130000}"/>
    <cellStyle name="SAPBEXaggItem 3 5 6" xfId="25566" xr:uid="{00000000-0005-0000-0000-00001A130000}"/>
    <cellStyle name="SAPBEXaggItem 3 6" xfId="9920" xr:uid="{00000000-0005-0000-0000-00001A130000}"/>
    <cellStyle name="SAPBEXaggItem 3 6 2" xfId="12815" xr:uid="{00000000-0005-0000-0000-00001A130000}"/>
    <cellStyle name="SAPBEXaggItem 3 6 3" xfId="15684" xr:uid="{00000000-0005-0000-0000-00001A130000}"/>
    <cellStyle name="SAPBEXaggItem 3 6 4" xfId="20589" xr:uid="{00000000-0005-0000-0000-00001A130000}"/>
    <cellStyle name="SAPBEXaggItem 3 6 5" xfId="23098" xr:uid="{00000000-0005-0000-0000-00001A130000}"/>
    <cellStyle name="SAPBEXaggItem 3 6 6" xfId="25644" xr:uid="{00000000-0005-0000-0000-00001A130000}"/>
    <cellStyle name="SAPBEXaggItem 3 7" xfId="10414" xr:uid="{00000000-0005-0000-0000-00001A130000}"/>
    <cellStyle name="SAPBEXaggItem 3 7 2" xfId="13788" xr:uid="{00000000-0005-0000-0000-00001A130000}"/>
    <cellStyle name="SAPBEXaggItem 3 7 3" xfId="16329" xr:uid="{00000000-0005-0000-0000-00001A130000}"/>
    <cellStyle name="SAPBEXaggItem 3 7 4" xfId="21213" xr:uid="{00000000-0005-0000-0000-00001A130000}"/>
    <cellStyle name="SAPBEXaggItem 3 7 5" xfId="23743" xr:uid="{00000000-0005-0000-0000-00001A130000}"/>
    <cellStyle name="SAPBEXaggItem 3 7 6" xfId="26289" xr:uid="{00000000-0005-0000-0000-00001A130000}"/>
    <cellStyle name="SAPBEXaggItem 3 8" xfId="10879" xr:uid="{00000000-0005-0000-0000-00001A130000}"/>
    <cellStyle name="SAPBEXaggItem 3 9" xfId="11408" xr:uid="{00000000-0005-0000-0000-00001A130000}"/>
    <cellStyle name="SAPBEXaggItem 4" xfId="5263" xr:uid="{00000000-0005-0000-0000-00001D130000}"/>
    <cellStyle name="SAPBEXaggItem 4 10" xfId="17471" xr:uid="{00000000-0005-0000-0000-00001D130000}"/>
    <cellStyle name="SAPBEXaggItem 4 11" xfId="17934" xr:uid="{00000000-0005-0000-0000-00001D130000}"/>
    <cellStyle name="SAPBEXaggItem 4 12" xfId="18392" xr:uid="{00000000-0005-0000-0000-00001D130000}"/>
    <cellStyle name="SAPBEXaggItem 4 13" xfId="18879" xr:uid="{00000000-0005-0000-0000-00001D130000}"/>
    <cellStyle name="SAPBEXaggItem 4 14" xfId="19397" xr:uid="{00000000-0005-0000-0000-00001D130000}"/>
    <cellStyle name="SAPBEXaggItem 4 15" xfId="21876" xr:uid="{00000000-0005-0000-0000-00001D130000}"/>
    <cellStyle name="SAPBEXaggItem 4 16" xfId="24422" xr:uid="{00000000-0005-0000-0000-00001D130000}"/>
    <cellStyle name="SAPBEXaggItem 4 2" xfId="9182" xr:uid="{00000000-0005-0000-0000-00001D130000}"/>
    <cellStyle name="SAPBEXaggItem 4 2 2" xfId="12994" xr:uid="{00000000-0005-0000-0000-00001D130000}"/>
    <cellStyle name="SAPBEXaggItem 4 2 3" xfId="15863" xr:uid="{00000000-0005-0000-0000-00001D130000}"/>
    <cellStyle name="SAPBEXaggItem 4 2 4" xfId="20757" xr:uid="{00000000-0005-0000-0000-00001D130000}"/>
    <cellStyle name="SAPBEXaggItem 4 2 5" xfId="23277" xr:uid="{00000000-0005-0000-0000-00001D130000}"/>
    <cellStyle name="SAPBEXaggItem 4 2 6" xfId="25823" xr:uid="{00000000-0005-0000-0000-00001D130000}"/>
    <cellStyle name="SAPBEXaggItem 4 3" xfId="9631" xr:uid="{00000000-0005-0000-0000-00001D130000}"/>
    <cellStyle name="SAPBEXaggItem 4 3 2" xfId="12734" xr:uid="{00000000-0005-0000-0000-00001D130000}"/>
    <cellStyle name="SAPBEXaggItem 4 3 3" xfId="15603" xr:uid="{00000000-0005-0000-0000-00001D130000}"/>
    <cellStyle name="SAPBEXaggItem 4 3 4" xfId="20508" xr:uid="{00000000-0005-0000-0000-00001D130000}"/>
    <cellStyle name="SAPBEXaggItem 4 3 5" xfId="23017" xr:uid="{00000000-0005-0000-0000-00001D130000}"/>
    <cellStyle name="SAPBEXaggItem 4 3 6" xfId="25563" xr:uid="{00000000-0005-0000-0000-00001D130000}"/>
    <cellStyle name="SAPBEXaggItem 4 4" xfId="9923" xr:uid="{00000000-0005-0000-0000-00001D130000}"/>
    <cellStyle name="SAPBEXaggItem 4 4 2" xfId="11871" xr:uid="{00000000-0005-0000-0000-00001D130000}"/>
    <cellStyle name="SAPBEXaggItem 4 4 3" xfId="14881" xr:uid="{00000000-0005-0000-0000-00001D130000}"/>
    <cellStyle name="SAPBEXaggItem 4 4 4" xfId="19804" xr:uid="{00000000-0005-0000-0000-00001D130000}"/>
    <cellStyle name="SAPBEXaggItem 4 4 5" xfId="22295" xr:uid="{00000000-0005-0000-0000-00001D130000}"/>
    <cellStyle name="SAPBEXaggItem 4 4 6" xfId="24841" xr:uid="{00000000-0005-0000-0000-00001D130000}"/>
    <cellStyle name="SAPBEXaggItem 4 5" xfId="10417" xr:uid="{00000000-0005-0000-0000-00001D130000}"/>
    <cellStyle name="SAPBEXaggItem 4 5 2" xfId="14004" xr:uid="{00000000-0005-0000-0000-00001D130000}"/>
    <cellStyle name="SAPBEXaggItem 4 5 3" xfId="16542" xr:uid="{00000000-0005-0000-0000-00001D130000}"/>
    <cellStyle name="SAPBEXaggItem 4 5 4" xfId="21422" xr:uid="{00000000-0005-0000-0000-00001D130000}"/>
    <cellStyle name="SAPBEXaggItem 4 5 5" xfId="23956" xr:uid="{00000000-0005-0000-0000-00001D130000}"/>
    <cellStyle name="SAPBEXaggItem 4 5 6" xfId="26502" xr:uid="{00000000-0005-0000-0000-00001D130000}"/>
    <cellStyle name="SAPBEXaggItem 4 6" xfId="10882" xr:uid="{00000000-0005-0000-0000-00001D130000}"/>
    <cellStyle name="SAPBEXaggItem 4 7" xfId="11411" xr:uid="{00000000-0005-0000-0000-00001D130000}"/>
    <cellStyle name="SAPBEXaggItem 4 8" xfId="14462" xr:uid="{00000000-0005-0000-0000-00001D130000}"/>
    <cellStyle name="SAPBEXaggItem 4 9" xfId="16962" xr:uid="{00000000-0005-0000-0000-00001D130000}"/>
    <cellStyle name="SAPBEXaggItem 5" xfId="8882" xr:uid="{00000000-0005-0000-0000-000014130000}"/>
    <cellStyle name="SAPBEXaggItem 5 2" xfId="12007" xr:uid="{00000000-0005-0000-0000-000014130000}"/>
    <cellStyle name="SAPBEXaggItem 5 3" xfId="15015" xr:uid="{00000000-0005-0000-0000-000014130000}"/>
    <cellStyle name="SAPBEXaggItem 5 4" xfId="19934" xr:uid="{00000000-0005-0000-0000-000014130000}"/>
    <cellStyle name="SAPBEXaggItem 5 5" xfId="22429" xr:uid="{00000000-0005-0000-0000-000014130000}"/>
    <cellStyle name="SAPBEXaggItem 5 6" xfId="24975" xr:uid="{00000000-0005-0000-0000-000014130000}"/>
    <cellStyle name="SAPBEXaggItem 6" xfId="9370" xr:uid="{00000000-0005-0000-0000-000014130000}"/>
    <cellStyle name="SAPBEXaggItem 6 2" xfId="13672" xr:uid="{00000000-0005-0000-0000-000014130000}"/>
    <cellStyle name="SAPBEXaggItem 6 3" xfId="16213" xr:uid="{00000000-0005-0000-0000-000014130000}"/>
    <cellStyle name="SAPBEXaggItem 6 4" xfId="21097" xr:uid="{00000000-0005-0000-0000-000014130000}"/>
    <cellStyle name="SAPBEXaggItem 6 5" xfId="23627" xr:uid="{00000000-0005-0000-0000-000014130000}"/>
    <cellStyle name="SAPBEXaggItem 6 6" xfId="26173" xr:uid="{00000000-0005-0000-0000-000014130000}"/>
    <cellStyle name="SAPBEXaggItem 7" xfId="9804" xr:uid="{00000000-0005-0000-0000-000014130000}"/>
    <cellStyle name="SAPBEXaggItem 7 2" xfId="11598" xr:uid="{00000000-0005-0000-0000-000014130000}"/>
    <cellStyle name="SAPBEXaggItem 7 3" xfId="14646" xr:uid="{00000000-0005-0000-0000-000014130000}"/>
    <cellStyle name="SAPBEXaggItem 7 4" xfId="19581" xr:uid="{00000000-0005-0000-0000-000014130000}"/>
    <cellStyle name="SAPBEXaggItem 7 5" xfId="22060" xr:uid="{00000000-0005-0000-0000-000014130000}"/>
    <cellStyle name="SAPBEXaggItem 7 6" xfId="24606" xr:uid="{00000000-0005-0000-0000-000014130000}"/>
    <cellStyle name="SAPBEXaggItem 8" xfId="10117" xr:uid="{00000000-0005-0000-0000-000014130000}"/>
    <cellStyle name="SAPBEXaggItem 8 2" xfId="13458" xr:uid="{00000000-0005-0000-0000-000014130000}"/>
    <cellStyle name="SAPBEXaggItem 8 3" xfId="16001" xr:uid="{00000000-0005-0000-0000-000014130000}"/>
    <cellStyle name="SAPBEXaggItem 8 4" xfId="20895" xr:uid="{00000000-0005-0000-0000-000014130000}"/>
    <cellStyle name="SAPBEXaggItem 8 5" xfId="23415" xr:uid="{00000000-0005-0000-0000-000014130000}"/>
    <cellStyle name="SAPBEXaggItem 8 6" xfId="25961" xr:uid="{00000000-0005-0000-0000-000014130000}"/>
    <cellStyle name="SAPBEXaggItem 9" xfId="10629" xr:uid="{00000000-0005-0000-0000-000014130000}"/>
    <cellStyle name="SAPBEXchaText" xfId="1754" xr:uid="{00000000-0005-0000-0000-00001E130000}"/>
    <cellStyle name="SAPBEXchaText 2" xfId="5264" xr:uid="{00000000-0005-0000-0000-00001F130000}"/>
    <cellStyle name="SAPBEXexcBad7" xfId="1755" xr:uid="{00000000-0005-0000-0000-000020130000}"/>
    <cellStyle name="SAPBEXexcBad7 10" xfId="14176" xr:uid="{00000000-0005-0000-0000-000020130000}"/>
    <cellStyle name="SAPBEXexcBad7 11" xfId="16703" xr:uid="{00000000-0005-0000-0000-000020130000}"/>
    <cellStyle name="SAPBEXexcBad7 12" xfId="17212" xr:uid="{00000000-0005-0000-0000-000020130000}"/>
    <cellStyle name="SAPBEXexcBad7 13" xfId="17683" xr:uid="{00000000-0005-0000-0000-000020130000}"/>
    <cellStyle name="SAPBEXexcBad7 14" xfId="18133" xr:uid="{00000000-0005-0000-0000-000020130000}"/>
    <cellStyle name="SAPBEXexcBad7 15" xfId="18608" xr:uid="{00000000-0005-0000-0000-000020130000}"/>
    <cellStyle name="SAPBEXexcBad7 16" xfId="19111" xr:uid="{00000000-0005-0000-0000-000020130000}"/>
    <cellStyle name="SAPBEXexcBad7 17" xfId="21590" xr:uid="{00000000-0005-0000-0000-000020130000}"/>
    <cellStyle name="SAPBEXexcBad7 18" xfId="24136" xr:uid="{00000000-0005-0000-0000-000020130000}"/>
    <cellStyle name="SAPBEXexcBad7 2" xfId="1756" xr:uid="{00000000-0005-0000-0000-000021130000}"/>
    <cellStyle name="SAPBEXexcBad7 2 10" xfId="14177" xr:uid="{00000000-0005-0000-0000-000021130000}"/>
    <cellStyle name="SAPBEXexcBad7 2 11" xfId="16704" xr:uid="{00000000-0005-0000-0000-000021130000}"/>
    <cellStyle name="SAPBEXexcBad7 2 12" xfId="17213" xr:uid="{00000000-0005-0000-0000-000021130000}"/>
    <cellStyle name="SAPBEXexcBad7 2 13" xfId="17684" xr:uid="{00000000-0005-0000-0000-000021130000}"/>
    <cellStyle name="SAPBEXexcBad7 2 14" xfId="18134" xr:uid="{00000000-0005-0000-0000-000021130000}"/>
    <cellStyle name="SAPBEXexcBad7 2 15" xfId="18609" xr:uid="{00000000-0005-0000-0000-000021130000}"/>
    <cellStyle name="SAPBEXexcBad7 2 16" xfId="19112" xr:uid="{00000000-0005-0000-0000-000021130000}"/>
    <cellStyle name="SAPBEXexcBad7 2 17" xfId="21591" xr:uid="{00000000-0005-0000-0000-000021130000}"/>
    <cellStyle name="SAPBEXexcBad7 2 18" xfId="24137" xr:uid="{00000000-0005-0000-0000-000021130000}"/>
    <cellStyle name="SAPBEXexcBad7 2 2" xfId="5265" xr:uid="{00000000-0005-0000-0000-000022130000}"/>
    <cellStyle name="SAPBEXexcBad7 2 2 10" xfId="17472" xr:uid="{00000000-0005-0000-0000-000022130000}"/>
    <cellStyle name="SAPBEXexcBad7 2 2 11" xfId="17935" xr:uid="{00000000-0005-0000-0000-000022130000}"/>
    <cellStyle name="SAPBEXexcBad7 2 2 12" xfId="18393" xr:uid="{00000000-0005-0000-0000-000022130000}"/>
    <cellStyle name="SAPBEXexcBad7 2 2 13" xfId="18880" xr:uid="{00000000-0005-0000-0000-000022130000}"/>
    <cellStyle name="SAPBEXexcBad7 2 2 14" xfId="19398" xr:uid="{00000000-0005-0000-0000-000022130000}"/>
    <cellStyle name="SAPBEXexcBad7 2 2 15" xfId="21877" xr:uid="{00000000-0005-0000-0000-000022130000}"/>
    <cellStyle name="SAPBEXexcBad7 2 2 16" xfId="24423" xr:uid="{00000000-0005-0000-0000-000022130000}"/>
    <cellStyle name="SAPBEXexcBad7 2 2 2" xfId="9183" xr:uid="{00000000-0005-0000-0000-000022130000}"/>
    <cellStyle name="SAPBEXexcBad7 2 2 2 2" xfId="12995" xr:uid="{00000000-0005-0000-0000-000022130000}"/>
    <cellStyle name="SAPBEXexcBad7 2 2 2 3" xfId="15864" xr:uid="{00000000-0005-0000-0000-000022130000}"/>
    <cellStyle name="SAPBEXexcBad7 2 2 2 4" xfId="20758" xr:uid="{00000000-0005-0000-0000-000022130000}"/>
    <cellStyle name="SAPBEXexcBad7 2 2 2 5" xfId="23278" xr:uid="{00000000-0005-0000-0000-000022130000}"/>
    <cellStyle name="SAPBEXexcBad7 2 2 2 6" xfId="25824" xr:uid="{00000000-0005-0000-0000-000022130000}"/>
    <cellStyle name="SAPBEXexcBad7 2 2 3" xfId="9632" xr:uid="{00000000-0005-0000-0000-000022130000}"/>
    <cellStyle name="SAPBEXexcBad7 2 2 3 2" xfId="12733" xr:uid="{00000000-0005-0000-0000-000022130000}"/>
    <cellStyle name="SAPBEXexcBad7 2 2 3 3" xfId="15602" xr:uid="{00000000-0005-0000-0000-000022130000}"/>
    <cellStyle name="SAPBEXexcBad7 2 2 3 4" xfId="20507" xr:uid="{00000000-0005-0000-0000-000022130000}"/>
    <cellStyle name="SAPBEXexcBad7 2 2 3 5" xfId="23016" xr:uid="{00000000-0005-0000-0000-000022130000}"/>
    <cellStyle name="SAPBEXexcBad7 2 2 3 6" xfId="25562" xr:uid="{00000000-0005-0000-0000-000022130000}"/>
    <cellStyle name="SAPBEXexcBad7 2 2 4" xfId="9924" xr:uid="{00000000-0005-0000-0000-000022130000}"/>
    <cellStyle name="SAPBEXexcBad7 2 2 4 2" xfId="13815" xr:uid="{00000000-0005-0000-0000-000022130000}"/>
    <cellStyle name="SAPBEXexcBad7 2 2 4 3" xfId="16356" xr:uid="{00000000-0005-0000-0000-000022130000}"/>
    <cellStyle name="SAPBEXexcBad7 2 2 4 4" xfId="21240" xr:uid="{00000000-0005-0000-0000-000022130000}"/>
    <cellStyle name="SAPBEXexcBad7 2 2 4 5" xfId="23770" xr:uid="{00000000-0005-0000-0000-000022130000}"/>
    <cellStyle name="SAPBEXexcBad7 2 2 4 6" xfId="26316" xr:uid="{00000000-0005-0000-0000-000022130000}"/>
    <cellStyle name="SAPBEXexcBad7 2 2 5" xfId="10418" xr:uid="{00000000-0005-0000-0000-000022130000}"/>
    <cellStyle name="SAPBEXexcBad7 2 2 5 2" xfId="11850" xr:uid="{00000000-0005-0000-0000-000022130000}"/>
    <cellStyle name="SAPBEXexcBad7 2 2 5 3" xfId="14860" xr:uid="{00000000-0005-0000-0000-000022130000}"/>
    <cellStyle name="SAPBEXexcBad7 2 2 5 4" xfId="19783" xr:uid="{00000000-0005-0000-0000-000022130000}"/>
    <cellStyle name="SAPBEXexcBad7 2 2 5 5" xfId="22274" xr:uid="{00000000-0005-0000-0000-000022130000}"/>
    <cellStyle name="SAPBEXexcBad7 2 2 5 6" xfId="24820" xr:uid="{00000000-0005-0000-0000-000022130000}"/>
    <cellStyle name="SAPBEXexcBad7 2 2 6" xfId="10883" xr:uid="{00000000-0005-0000-0000-000022130000}"/>
    <cellStyle name="SAPBEXexcBad7 2 2 7" xfId="11412" xr:uid="{00000000-0005-0000-0000-000022130000}"/>
    <cellStyle name="SAPBEXexcBad7 2 2 8" xfId="14463" xr:uid="{00000000-0005-0000-0000-000022130000}"/>
    <cellStyle name="SAPBEXexcBad7 2 2 9" xfId="16963" xr:uid="{00000000-0005-0000-0000-000022130000}"/>
    <cellStyle name="SAPBEXexcBad7 2 3" xfId="5266" xr:uid="{00000000-0005-0000-0000-000023130000}"/>
    <cellStyle name="SAPBEXexcBad7 2 3 10" xfId="17473" xr:uid="{00000000-0005-0000-0000-000023130000}"/>
    <cellStyle name="SAPBEXexcBad7 2 3 11" xfId="17936" xr:uid="{00000000-0005-0000-0000-000023130000}"/>
    <cellStyle name="SAPBEXexcBad7 2 3 12" xfId="18394" xr:uid="{00000000-0005-0000-0000-000023130000}"/>
    <cellStyle name="SAPBEXexcBad7 2 3 13" xfId="18881" xr:uid="{00000000-0005-0000-0000-000023130000}"/>
    <cellStyle name="SAPBEXexcBad7 2 3 14" xfId="19399" xr:uid="{00000000-0005-0000-0000-000023130000}"/>
    <cellStyle name="SAPBEXexcBad7 2 3 15" xfId="21878" xr:uid="{00000000-0005-0000-0000-000023130000}"/>
    <cellStyle name="SAPBEXexcBad7 2 3 16" xfId="24424" xr:uid="{00000000-0005-0000-0000-000023130000}"/>
    <cellStyle name="SAPBEXexcBad7 2 3 2" xfId="9184" xr:uid="{00000000-0005-0000-0000-000023130000}"/>
    <cellStyle name="SAPBEXexcBad7 2 3 2 2" xfId="12996" xr:uid="{00000000-0005-0000-0000-000023130000}"/>
    <cellStyle name="SAPBEXexcBad7 2 3 2 3" xfId="15865" xr:uid="{00000000-0005-0000-0000-000023130000}"/>
    <cellStyle name="SAPBEXexcBad7 2 3 2 4" xfId="20759" xr:uid="{00000000-0005-0000-0000-000023130000}"/>
    <cellStyle name="SAPBEXexcBad7 2 3 2 5" xfId="23279" xr:uid="{00000000-0005-0000-0000-000023130000}"/>
    <cellStyle name="SAPBEXexcBad7 2 3 2 6" xfId="25825" xr:uid="{00000000-0005-0000-0000-000023130000}"/>
    <cellStyle name="SAPBEXexcBad7 2 3 3" xfId="9633" xr:uid="{00000000-0005-0000-0000-000023130000}"/>
    <cellStyle name="SAPBEXexcBad7 2 3 3 2" xfId="11798" xr:uid="{00000000-0005-0000-0000-000023130000}"/>
    <cellStyle name="SAPBEXexcBad7 2 3 3 3" xfId="14808" xr:uid="{00000000-0005-0000-0000-000023130000}"/>
    <cellStyle name="SAPBEXexcBad7 2 3 3 4" xfId="19731" xr:uid="{00000000-0005-0000-0000-000023130000}"/>
    <cellStyle name="SAPBEXexcBad7 2 3 3 5" xfId="22222" xr:uid="{00000000-0005-0000-0000-000023130000}"/>
    <cellStyle name="SAPBEXexcBad7 2 3 3 6" xfId="24768" xr:uid="{00000000-0005-0000-0000-000023130000}"/>
    <cellStyle name="SAPBEXexcBad7 2 3 4" xfId="9925" xr:uid="{00000000-0005-0000-0000-000023130000}"/>
    <cellStyle name="SAPBEXexcBad7 2 3 4 2" xfId="13816" xr:uid="{00000000-0005-0000-0000-000023130000}"/>
    <cellStyle name="SAPBEXexcBad7 2 3 4 3" xfId="16357" xr:uid="{00000000-0005-0000-0000-000023130000}"/>
    <cellStyle name="SAPBEXexcBad7 2 3 4 4" xfId="21241" xr:uid="{00000000-0005-0000-0000-000023130000}"/>
    <cellStyle name="SAPBEXexcBad7 2 3 4 5" xfId="23771" xr:uid="{00000000-0005-0000-0000-000023130000}"/>
    <cellStyle name="SAPBEXexcBad7 2 3 4 6" xfId="26317" xr:uid="{00000000-0005-0000-0000-000023130000}"/>
    <cellStyle name="SAPBEXexcBad7 2 3 5" xfId="10419" xr:uid="{00000000-0005-0000-0000-000023130000}"/>
    <cellStyle name="SAPBEXexcBad7 2 3 5 2" xfId="14005" xr:uid="{00000000-0005-0000-0000-000023130000}"/>
    <cellStyle name="SAPBEXexcBad7 2 3 5 3" xfId="16543" xr:uid="{00000000-0005-0000-0000-000023130000}"/>
    <cellStyle name="SAPBEXexcBad7 2 3 5 4" xfId="21423" xr:uid="{00000000-0005-0000-0000-000023130000}"/>
    <cellStyle name="SAPBEXexcBad7 2 3 5 5" xfId="23957" xr:uid="{00000000-0005-0000-0000-000023130000}"/>
    <cellStyle name="SAPBEXexcBad7 2 3 5 6" xfId="26503" xr:uid="{00000000-0005-0000-0000-000023130000}"/>
    <cellStyle name="SAPBEXexcBad7 2 3 6" xfId="10884" xr:uid="{00000000-0005-0000-0000-000023130000}"/>
    <cellStyle name="SAPBEXexcBad7 2 3 7" xfId="11413" xr:uid="{00000000-0005-0000-0000-000023130000}"/>
    <cellStyle name="SAPBEXexcBad7 2 3 8" xfId="14464" xr:uid="{00000000-0005-0000-0000-000023130000}"/>
    <cellStyle name="SAPBEXexcBad7 2 3 9" xfId="16964" xr:uid="{00000000-0005-0000-0000-000023130000}"/>
    <cellStyle name="SAPBEXexcBad7 2 4" xfId="8885" xr:uid="{00000000-0005-0000-0000-000021130000}"/>
    <cellStyle name="SAPBEXexcBad7 2 4 2" xfId="12010" xr:uid="{00000000-0005-0000-0000-000021130000}"/>
    <cellStyle name="SAPBEXexcBad7 2 4 3" xfId="15018" xr:uid="{00000000-0005-0000-0000-000021130000}"/>
    <cellStyle name="SAPBEXexcBad7 2 4 4" xfId="19937" xr:uid="{00000000-0005-0000-0000-000021130000}"/>
    <cellStyle name="SAPBEXexcBad7 2 4 5" xfId="22432" xr:uid="{00000000-0005-0000-0000-000021130000}"/>
    <cellStyle name="SAPBEXexcBad7 2 4 6" xfId="24978" xr:uid="{00000000-0005-0000-0000-000021130000}"/>
    <cellStyle name="SAPBEXexcBad7 2 5" xfId="9373" xr:uid="{00000000-0005-0000-0000-000021130000}"/>
    <cellStyle name="SAPBEXexcBad7 2 5 2" xfId="13669" xr:uid="{00000000-0005-0000-0000-000021130000}"/>
    <cellStyle name="SAPBEXexcBad7 2 5 3" xfId="16210" xr:uid="{00000000-0005-0000-0000-000021130000}"/>
    <cellStyle name="SAPBEXexcBad7 2 5 4" xfId="21094" xr:uid="{00000000-0005-0000-0000-000021130000}"/>
    <cellStyle name="SAPBEXexcBad7 2 5 5" xfId="23624" xr:uid="{00000000-0005-0000-0000-000021130000}"/>
    <cellStyle name="SAPBEXexcBad7 2 5 6" xfId="26170" xr:uid="{00000000-0005-0000-0000-000021130000}"/>
    <cellStyle name="SAPBEXexcBad7 2 6" xfId="9807" xr:uid="{00000000-0005-0000-0000-000021130000}"/>
    <cellStyle name="SAPBEXexcBad7 2 6 2" xfId="11599" xr:uid="{00000000-0005-0000-0000-000021130000}"/>
    <cellStyle name="SAPBEXexcBad7 2 6 3" xfId="14647" xr:uid="{00000000-0005-0000-0000-000021130000}"/>
    <cellStyle name="SAPBEXexcBad7 2 6 4" xfId="19582" xr:uid="{00000000-0005-0000-0000-000021130000}"/>
    <cellStyle name="SAPBEXexcBad7 2 6 5" xfId="22061" xr:uid="{00000000-0005-0000-0000-000021130000}"/>
    <cellStyle name="SAPBEXexcBad7 2 6 6" xfId="24607" xr:uid="{00000000-0005-0000-0000-000021130000}"/>
    <cellStyle name="SAPBEXexcBad7 2 7" xfId="10120" xr:uid="{00000000-0005-0000-0000-000021130000}"/>
    <cellStyle name="SAPBEXexcBad7 2 7 2" xfId="13456" xr:uid="{00000000-0005-0000-0000-000021130000}"/>
    <cellStyle name="SAPBEXexcBad7 2 7 3" xfId="15999" xr:uid="{00000000-0005-0000-0000-000021130000}"/>
    <cellStyle name="SAPBEXexcBad7 2 7 4" xfId="20893" xr:uid="{00000000-0005-0000-0000-000021130000}"/>
    <cellStyle name="SAPBEXexcBad7 2 7 5" xfId="23413" xr:uid="{00000000-0005-0000-0000-000021130000}"/>
    <cellStyle name="SAPBEXexcBad7 2 7 6" xfId="25959" xr:uid="{00000000-0005-0000-0000-000021130000}"/>
    <cellStyle name="SAPBEXexcBad7 2 8" xfId="10632" xr:uid="{00000000-0005-0000-0000-000021130000}"/>
    <cellStyle name="SAPBEXexcBad7 2 9" xfId="11113" xr:uid="{00000000-0005-0000-0000-000021130000}"/>
    <cellStyle name="SAPBEXexcBad7 3" xfId="5267" xr:uid="{00000000-0005-0000-0000-000024130000}"/>
    <cellStyle name="SAPBEXexcBad7 3 10" xfId="17474" xr:uid="{00000000-0005-0000-0000-000024130000}"/>
    <cellStyle name="SAPBEXexcBad7 3 11" xfId="17937" xr:uid="{00000000-0005-0000-0000-000024130000}"/>
    <cellStyle name="SAPBEXexcBad7 3 12" xfId="18395" xr:uid="{00000000-0005-0000-0000-000024130000}"/>
    <cellStyle name="SAPBEXexcBad7 3 13" xfId="18882" xr:uid="{00000000-0005-0000-0000-000024130000}"/>
    <cellStyle name="SAPBEXexcBad7 3 14" xfId="19400" xr:uid="{00000000-0005-0000-0000-000024130000}"/>
    <cellStyle name="SAPBEXexcBad7 3 15" xfId="21879" xr:uid="{00000000-0005-0000-0000-000024130000}"/>
    <cellStyle name="SAPBEXexcBad7 3 16" xfId="24425" xr:uid="{00000000-0005-0000-0000-000024130000}"/>
    <cellStyle name="SAPBEXexcBad7 3 2" xfId="9185" xr:uid="{00000000-0005-0000-0000-000024130000}"/>
    <cellStyle name="SAPBEXexcBad7 3 2 2" xfId="12997" xr:uid="{00000000-0005-0000-0000-000024130000}"/>
    <cellStyle name="SAPBEXexcBad7 3 2 3" xfId="15866" xr:uid="{00000000-0005-0000-0000-000024130000}"/>
    <cellStyle name="SAPBEXexcBad7 3 2 4" xfId="20760" xr:uid="{00000000-0005-0000-0000-000024130000}"/>
    <cellStyle name="SAPBEXexcBad7 3 2 5" xfId="23280" xr:uid="{00000000-0005-0000-0000-000024130000}"/>
    <cellStyle name="SAPBEXexcBad7 3 2 6" xfId="25826" xr:uid="{00000000-0005-0000-0000-000024130000}"/>
    <cellStyle name="SAPBEXexcBad7 3 3" xfId="9634" xr:uid="{00000000-0005-0000-0000-000024130000}"/>
    <cellStyle name="SAPBEXexcBad7 3 3 2" xfId="11797" xr:uid="{00000000-0005-0000-0000-000024130000}"/>
    <cellStyle name="SAPBEXexcBad7 3 3 3" xfId="14807" xr:uid="{00000000-0005-0000-0000-000024130000}"/>
    <cellStyle name="SAPBEXexcBad7 3 3 4" xfId="19730" xr:uid="{00000000-0005-0000-0000-000024130000}"/>
    <cellStyle name="SAPBEXexcBad7 3 3 5" xfId="22221" xr:uid="{00000000-0005-0000-0000-000024130000}"/>
    <cellStyle name="SAPBEXexcBad7 3 3 6" xfId="24767" xr:uid="{00000000-0005-0000-0000-000024130000}"/>
    <cellStyle name="SAPBEXexcBad7 3 4" xfId="9926" xr:uid="{00000000-0005-0000-0000-000024130000}"/>
    <cellStyle name="SAPBEXexcBad7 3 4 2" xfId="11872" xr:uid="{00000000-0005-0000-0000-000024130000}"/>
    <cellStyle name="SAPBEXexcBad7 3 4 3" xfId="14882" xr:uid="{00000000-0005-0000-0000-000024130000}"/>
    <cellStyle name="SAPBEXexcBad7 3 4 4" xfId="19805" xr:uid="{00000000-0005-0000-0000-000024130000}"/>
    <cellStyle name="SAPBEXexcBad7 3 4 5" xfId="22296" xr:uid="{00000000-0005-0000-0000-000024130000}"/>
    <cellStyle name="SAPBEXexcBad7 3 4 6" xfId="24842" xr:uid="{00000000-0005-0000-0000-000024130000}"/>
    <cellStyle name="SAPBEXexcBad7 3 5" xfId="10420" xr:uid="{00000000-0005-0000-0000-000024130000}"/>
    <cellStyle name="SAPBEXexcBad7 3 5 2" xfId="14006" xr:uid="{00000000-0005-0000-0000-000024130000}"/>
    <cellStyle name="SAPBEXexcBad7 3 5 3" xfId="16544" xr:uid="{00000000-0005-0000-0000-000024130000}"/>
    <cellStyle name="SAPBEXexcBad7 3 5 4" xfId="21424" xr:uid="{00000000-0005-0000-0000-000024130000}"/>
    <cellStyle name="SAPBEXexcBad7 3 5 5" xfId="23958" xr:uid="{00000000-0005-0000-0000-000024130000}"/>
    <cellStyle name="SAPBEXexcBad7 3 5 6" xfId="26504" xr:uid="{00000000-0005-0000-0000-000024130000}"/>
    <cellStyle name="SAPBEXexcBad7 3 6" xfId="10885" xr:uid="{00000000-0005-0000-0000-000024130000}"/>
    <cellStyle name="SAPBEXexcBad7 3 7" xfId="11414" xr:uid="{00000000-0005-0000-0000-000024130000}"/>
    <cellStyle name="SAPBEXexcBad7 3 8" xfId="14465" xr:uid="{00000000-0005-0000-0000-000024130000}"/>
    <cellStyle name="SAPBEXexcBad7 3 9" xfId="16965" xr:uid="{00000000-0005-0000-0000-000024130000}"/>
    <cellStyle name="SAPBEXexcBad7 4" xfId="8884" xr:uid="{00000000-0005-0000-0000-000020130000}"/>
    <cellStyle name="SAPBEXexcBad7 4 2" xfId="12009" xr:uid="{00000000-0005-0000-0000-000020130000}"/>
    <cellStyle name="SAPBEXexcBad7 4 3" xfId="15017" xr:uid="{00000000-0005-0000-0000-000020130000}"/>
    <cellStyle name="SAPBEXexcBad7 4 4" xfId="19936" xr:uid="{00000000-0005-0000-0000-000020130000}"/>
    <cellStyle name="SAPBEXexcBad7 4 5" xfId="22431" xr:uid="{00000000-0005-0000-0000-000020130000}"/>
    <cellStyle name="SAPBEXexcBad7 4 6" xfId="24977" xr:uid="{00000000-0005-0000-0000-000020130000}"/>
    <cellStyle name="SAPBEXexcBad7 5" xfId="9372" xr:uid="{00000000-0005-0000-0000-000020130000}"/>
    <cellStyle name="SAPBEXexcBad7 5 2" xfId="13670" xr:uid="{00000000-0005-0000-0000-000020130000}"/>
    <cellStyle name="SAPBEXexcBad7 5 3" xfId="16211" xr:uid="{00000000-0005-0000-0000-000020130000}"/>
    <cellStyle name="SAPBEXexcBad7 5 4" xfId="21095" xr:uid="{00000000-0005-0000-0000-000020130000}"/>
    <cellStyle name="SAPBEXexcBad7 5 5" xfId="23625" xr:uid="{00000000-0005-0000-0000-000020130000}"/>
    <cellStyle name="SAPBEXexcBad7 5 6" xfId="26171" xr:uid="{00000000-0005-0000-0000-000020130000}"/>
    <cellStyle name="SAPBEXexcBad7 6" xfId="9806" xr:uid="{00000000-0005-0000-0000-000020130000}"/>
    <cellStyle name="SAPBEXexcBad7 6 2" xfId="12252" xr:uid="{00000000-0005-0000-0000-000020130000}"/>
    <cellStyle name="SAPBEXexcBad7 6 3" xfId="15162" xr:uid="{00000000-0005-0000-0000-000020130000}"/>
    <cellStyle name="SAPBEXexcBad7 6 4" xfId="20081" xr:uid="{00000000-0005-0000-0000-000020130000}"/>
    <cellStyle name="SAPBEXexcBad7 6 5" xfId="22576" xr:uid="{00000000-0005-0000-0000-000020130000}"/>
    <cellStyle name="SAPBEXexcBad7 6 6" xfId="25122" xr:uid="{00000000-0005-0000-0000-000020130000}"/>
    <cellStyle name="SAPBEXexcBad7 7" xfId="10119" xr:uid="{00000000-0005-0000-0000-000020130000}"/>
    <cellStyle name="SAPBEXexcBad7 7 2" xfId="13457" xr:uid="{00000000-0005-0000-0000-000020130000}"/>
    <cellStyle name="SAPBEXexcBad7 7 3" xfId="16000" xr:uid="{00000000-0005-0000-0000-000020130000}"/>
    <cellStyle name="SAPBEXexcBad7 7 4" xfId="20894" xr:uid="{00000000-0005-0000-0000-000020130000}"/>
    <cellStyle name="SAPBEXexcBad7 7 5" xfId="23414" xr:uid="{00000000-0005-0000-0000-000020130000}"/>
    <cellStyle name="SAPBEXexcBad7 7 6" xfId="25960" xr:uid="{00000000-0005-0000-0000-000020130000}"/>
    <cellStyle name="SAPBEXexcBad7 8" xfId="10631" xr:uid="{00000000-0005-0000-0000-000020130000}"/>
    <cellStyle name="SAPBEXexcBad7 9" xfId="11112" xr:uid="{00000000-0005-0000-0000-000020130000}"/>
    <cellStyle name="SAPBEXexcBad8" xfId="1757" xr:uid="{00000000-0005-0000-0000-000025130000}"/>
    <cellStyle name="SAPBEXexcBad8 10" xfId="14178" xr:uid="{00000000-0005-0000-0000-000025130000}"/>
    <cellStyle name="SAPBEXexcBad8 11" xfId="16705" xr:uid="{00000000-0005-0000-0000-000025130000}"/>
    <cellStyle name="SAPBEXexcBad8 12" xfId="17214" xr:uid="{00000000-0005-0000-0000-000025130000}"/>
    <cellStyle name="SAPBEXexcBad8 13" xfId="17685" xr:uid="{00000000-0005-0000-0000-000025130000}"/>
    <cellStyle name="SAPBEXexcBad8 14" xfId="18135" xr:uid="{00000000-0005-0000-0000-000025130000}"/>
    <cellStyle name="SAPBEXexcBad8 15" xfId="18610" xr:uid="{00000000-0005-0000-0000-000025130000}"/>
    <cellStyle name="SAPBEXexcBad8 16" xfId="19113" xr:uid="{00000000-0005-0000-0000-000025130000}"/>
    <cellStyle name="SAPBEXexcBad8 17" xfId="21592" xr:uid="{00000000-0005-0000-0000-000025130000}"/>
    <cellStyle name="SAPBEXexcBad8 18" xfId="24138" xr:uid="{00000000-0005-0000-0000-000025130000}"/>
    <cellStyle name="SAPBEXexcBad8 2" xfId="1758" xr:uid="{00000000-0005-0000-0000-000026130000}"/>
    <cellStyle name="SAPBEXexcBad8 2 10" xfId="14179" xr:uid="{00000000-0005-0000-0000-000026130000}"/>
    <cellStyle name="SAPBEXexcBad8 2 11" xfId="16706" xr:uid="{00000000-0005-0000-0000-000026130000}"/>
    <cellStyle name="SAPBEXexcBad8 2 12" xfId="17215" xr:uid="{00000000-0005-0000-0000-000026130000}"/>
    <cellStyle name="SAPBEXexcBad8 2 13" xfId="17686" xr:uid="{00000000-0005-0000-0000-000026130000}"/>
    <cellStyle name="SAPBEXexcBad8 2 14" xfId="18136" xr:uid="{00000000-0005-0000-0000-000026130000}"/>
    <cellStyle name="SAPBEXexcBad8 2 15" xfId="18611" xr:uid="{00000000-0005-0000-0000-000026130000}"/>
    <cellStyle name="SAPBEXexcBad8 2 16" xfId="19114" xr:uid="{00000000-0005-0000-0000-000026130000}"/>
    <cellStyle name="SAPBEXexcBad8 2 17" xfId="21593" xr:uid="{00000000-0005-0000-0000-000026130000}"/>
    <cellStyle name="SAPBEXexcBad8 2 18" xfId="24139" xr:uid="{00000000-0005-0000-0000-000026130000}"/>
    <cellStyle name="SAPBEXexcBad8 2 2" xfId="5268" xr:uid="{00000000-0005-0000-0000-000027130000}"/>
    <cellStyle name="SAPBEXexcBad8 2 2 10" xfId="17475" xr:uid="{00000000-0005-0000-0000-000027130000}"/>
    <cellStyle name="SAPBEXexcBad8 2 2 11" xfId="17938" xr:uid="{00000000-0005-0000-0000-000027130000}"/>
    <cellStyle name="SAPBEXexcBad8 2 2 12" xfId="18396" xr:uid="{00000000-0005-0000-0000-000027130000}"/>
    <cellStyle name="SAPBEXexcBad8 2 2 13" xfId="18883" xr:uid="{00000000-0005-0000-0000-000027130000}"/>
    <cellStyle name="SAPBEXexcBad8 2 2 14" xfId="19401" xr:uid="{00000000-0005-0000-0000-000027130000}"/>
    <cellStyle name="SAPBEXexcBad8 2 2 15" xfId="21880" xr:uid="{00000000-0005-0000-0000-000027130000}"/>
    <cellStyle name="SAPBEXexcBad8 2 2 16" xfId="24426" xr:uid="{00000000-0005-0000-0000-000027130000}"/>
    <cellStyle name="SAPBEXexcBad8 2 2 2" xfId="9186" xr:uid="{00000000-0005-0000-0000-000027130000}"/>
    <cellStyle name="SAPBEXexcBad8 2 2 2 2" xfId="12998" xr:uid="{00000000-0005-0000-0000-000027130000}"/>
    <cellStyle name="SAPBEXexcBad8 2 2 2 3" xfId="15867" xr:uid="{00000000-0005-0000-0000-000027130000}"/>
    <cellStyle name="SAPBEXexcBad8 2 2 2 4" xfId="20761" xr:uid="{00000000-0005-0000-0000-000027130000}"/>
    <cellStyle name="SAPBEXexcBad8 2 2 2 5" xfId="23281" xr:uid="{00000000-0005-0000-0000-000027130000}"/>
    <cellStyle name="SAPBEXexcBad8 2 2 2 6" xfId="25827" xr:uid="{00000000-0005-0000-0000-000027130000}"/>
    <cellStyle name="SAPBEXexcBad8 2 2 3" xfId="9635" xr:uid="{00000000-0005-0000-0000-000027130000}"/>
    <cellStyle name="SAPBEXexcBad8 2 2 3 2" xfId="12732" xr:uid="{00000000-0005-0000-0000-000027130000}"/>
    <cellStyle name="SAPBEXexcBad8 2 2 3 3" xfId="15601" xr:uid="{00000000-0005-0000-0000-000027130000}"/>
    <cellStyle name="SAPBEXexcBad8 2 2 3 4" xfId="20506" xr:uid="{00000000-0005-0000-0000-000027130000}"/>
    <cellStyle name="SAPBEXexcBad8 2 2 3 5" xfId="23015" xr:uid="{00000000-0005-0000-0000-000027130000}"/>
    <cellStyle name="SAPBEXexcBad8 2 2 3 6" xfId="25561" xr:uid="{00000000-0005-0000-0000-000027130000}"/>
    <cellStyle name="SAPBEXexcBad8 2 2 4" xfId="9927" xr:uid="{00000000-0005-0000-0000-000027130000}"/>
    <cellStyle name="SAPBEXexcBad8 2 2 4 2" xfId="12816" xr:uid="{00000000-0005-0000-0000-000027130000}"/>
    <cellStyle name="SAPBEXexcBad8 2 2 4 3" xfId="15685" xr:uid="{00000000-0005-0000-0000-000027130000}"/>
    <cellStyle name="SAPBEXexcBad8 2 2 4 4" xfId="20590" xr:uid="{00000000-0005-0000-0000-000027130000}"/>
    <cellStyle name="SAPBEXexcBad8 2 2 4 5" xfId="23099" xr:uid="{00000000-0005-0000-0000-000027130000}"/>
    <cellStyle name="SAPBEXexcBad8 2 2 4 6" xfId="25645" xr:uid="{00000000-0005-0000-0000-000027130000}"/>
    <cellStyle name="SAPBEXexcBad8 2 2 5" xfId="10421" xr:uid="{00000000-0005-0000-0000-000027130000}"/>
    <cellStyle name="SAPBEXexcBad8 2 2 5 2" xfId="13786" xr:uid="{00000000-0005-0000-0000-000027130000}"/>
    <cellStyle name="SAPBEXexcBad8 2 2 5 3" xfId="16327" xr:uid="{00000000-0005-0000-0000-000027130000}"/>
    <cellStyle name="SAPBEXexcBad8 2 2 5 4" xfId="21211" xr:uid="{00000000-0005-0000-0000-000027130000}"/>
    <cellStyle name="SAPBEXexcBad8 2 2 5 5" xfId="23741" xr:uid="{00000000-0005-0000-0000-000027130000}"/>
    <cellStyle name="SAPBEXexcBad8 2 2 5 6" xfId="26287" xr:uid="{00000000-0005-0000-0000-000027130000}"/>
    <cellStyle name="SAPBEXexcBad8 2 2 6" xfId="10886" xr:uid="{00000000-0005-0000-0000-000027130000}"/>
    <cellStyle name="SAPBEXexcBad8 2 2 7" xfId="11415" xr:uid="{00000000-0005-0000-0000-000027130000}"/>
    <cellStyle name="SAPBEXexcBad8 2 2 8" xfId="14466" xr:uid="{00000000-0005-0000-0000-000027130000}"/>
    <cellStyle name="SAPBEXexcBad8 2 2 9" xfId="16966" xr:uid="{00000000-0005-0000-0000-000027130000}"/>
    <cellStyle name="SAPBEXexcBad8 2 3" xfId="5269" xr:uid="{00000000-0005-0000-0000-000028130000}"/>
    <cellStyle name="SAPBEXexcBad8 2 3 10" xfId="17476" xr:uid="{00000000-0005-0000-0000-000028130000}"/>
    <cellStyle name="SAPBEXexcBad8 2 3 11" xfId="17939" xr:uid="{00000000-0005-0000-0000-000028130000}"/>
    <cellStyle name="SAPBEXexcBad8 2 3 12" xfId="18397" xr:uid="{00000000-0005-0000-0000-000028130000}"/>
    <cellStyle name="SAPBEXexcBad8 2 3 13" xfId="18884" xr:uid="{00000000-0005-0000-0000-000028130000}"/>
    <cellStyle name="SAPBEXexcBad8 2 3 14" xfId="19402" xr:uid="{00000000-0005-0000-0000-000028130000}"/>
    <cellStyle name="SAPBEXexcBad8 2 3 15" xfId="21881" xr:uid="{00000000-0005-0000-0000-000028130000}"/>
    <cellStyle name="SAPBEXexcBad8 2 3 16" xfId="24427" xr:uid="{00000000-0005-0000-0000-000028130000}"/>
    <cellStyle name="SAPBEXexcBad8 2 3 2" xfId="9187" xr:uid="{00000000-0005-0000-0000-000028130000}"/>
    <cellStyle name="SAPBEXexcBad8 2 3 2 2" xfId="12999" xr:uid="{00000000-0005-0000-0000-000028130000}"/>
    <cellStyle name="SAPBEXexcBad8 2 3 2 3" xfId="15868" xr:uid="{00000000-0005-0000-0000-000028130000}"/>
    <cellStyle name="SAPBEXexcBad8 2 3 2 4" xfId="20762" xr:uid="{00000000-0005-0000-0000-000028130000}"/>
    <cellStyle name="SAPBEXexcBad8 2 3 2 5" xfId="23282" xr:uid="{00000000-0005-0000-0000-000028130000}"/>
    <cellStyle name="SAPBEXexcBad8 2 3 2 6" xfId="25828" xr:uid="{00000000-0005-0000-0000-000028130000}"/>
    <cellStyle name="SAPBEXexcBad8 2 3 3" xfId="9636" xr:uid="{00000000-0005-0000-0000-000028130000}"/>
    <cellStyle name="SAPBEXexcBad8 2 3 3 2" xfId="12731" xr:uid="{00000000-0005-0000-0000-000028130000}"/>
    <cellStyle name="SAPBEXexcBad8 2 3 3 3" xfId="15600" xr:uid="{00000000-0005-0000-0000-000028130000}"/>
    <cellStyle name="SAPBEXexcBad8 2 3 3 4" xfId="20505" xr:uid="{00000000-0005-0000-0000-000028130000}"/>
    <cellStyle name="SAPBEXexcBad8 2 3 3 5" xfId="23014" xr:uid="{00000000-0005-0000-0000-000028130000}"/>
    <cellStyle name="SAPBEXexcBad8 2 3 3 6" xfId="25560" xr:uid="{00000000-0005-0000-0000-000028130000}"/>
    <cellStyle name="SAPBEXexcBad8 2 3 4" xfId="9928" xr:uid="{00000000-0005-0000-0000-000028130000}"/>
    <cellStyle name="SAPBEXexcBad8 2 3 4 2" xfId="12817" xr:uid="{00000000-0005-0000-0000-000028130000}"/>
    <cellStyle name="SAPBEXexcBad8 2 3 4 3" xfId="15686" xr:uid="{00000000-0005-0000-0000-000028130000}"/>
    <cellStyle name="SAPBEXexcBad8 2 3 4 4" xfId="20591" xr:uid="{00000000-0005-0000-0000-000028130000}"/>
    <cellStyle name="SAPBEXexcBad8 2 3 4 5" xfId="23100" xr:uid="{00000000-0005-0000-0000-000028130000}"/>
    <cellStyle name="SAPBEXexcBad8 2 3 4 6" xfId="25646" xr:uid="{00000000-0005-0000-0000-000028130000}"/>
    <cellStyle name="SAPBEXexcBad8 2 3 5" xfId="10422" xr:uid="{00000000-0005-0000-0000-000028130000}"/>
    <cellStyle name="SAPBEXexcBad8 2 3 5 2" xfId="13785" xr:uid="{00000000-0005-0000-0000-000028130000}"/>
    <cellStyle name="SAPBEXexcBad8 2 3 5 3" xfId="16326" xr:uid="{00000000-0005-0000-0000-000028130000}"/>
    <cellStyle name="SAPBEXexcBad8 2 3 5 4" xfId="21210" xr:uid="{00000000-0005-0000-0000-000028130000}"/>
    <cellStyle name="SAPBEXexcBad8 2 3 5 5" xfId="23740" xr:uid="{00000000-0005-0000-0000-000028130000}"/>
    <cellStyle name="SAPBEXexcBad8 2 3 5 6" xfId="26286" xr:uid="{00000000-0005-0000-0000-000028130000}"/>
    <cellStyle name="SAPBEXexcBad8 2 3 6" xfId="10887" xr:uid="{00000000-0005-0000-0000-000028130000}"/>
    <cellStyle name="SAPBEXexcBad8 2 3 7" xfId="11416" xr:uid="{00000000-0005-0000-0000-000028130000}"/>
    <cellStyle name="SAPBEXexcBad8 2 3 8" xfId="14467" xr:uid="{00000000-0005-0000-0000-000028130000}"/>
    <cellStyle name="SAPBEXexcBad8 2 3 9" xfId="16967" xr:uid="{00000000-0005-0000-0000-000028130000}"/>
    <cellStyle name="SAPBEXexcBad8 2 4" xfId="8887" xr:uid="{00000000-0005-0000-0000-000026130000}"/>
    <cellStyle name="SAPBEXexcBad8 2 4 2" xfId="12012" xr:uid="{00000000-0005-0000-0000-000026130000}"/>
    <cellStyle name="SAPBEXexcBad8 2 4 3" xfId="15020" xr:uid="{00000000-0005-0000-0000-000026130000}"/>
    <cellStyle name="SAPBEXexcBad8 2 4 4" xfId="19939" xr:uid="{00000000-0005-0000-0000-000026130000}"/>
    <cellStyle name="SAPBEXexcBad8 2 4 5" xfId="22434" xr:uid="{00000000-0005-0000-0000-000026130000}"/>
    <cellStyle name="SAPBEXexcBad8 2 4 6" xfId="24980" xr:uid="{00000000-0005-0000-0000-000026130000}"/>
    <cellStyle name="SAPBEXexcBad8 2 5" xfId="9375" xr:uid="{00000000-0005-0000-0000-000026130000}"/>
    <cellStyle name="SAPBEXexcBad8 2 5 2" xfId="13667" xr:uid="{00000000-0005-0000-0000-000026130000}"/>
    <cellStyle name="SAPBEXexcBad8 2 5 3" xfId="16208" xr:uid="{00000000-0005-0000-0000-000026130000}"/>
    <cellStyle name="SAPBEXexcBad8 2 5 4" xfId="21092" xr:uid="{00000000-0005-0000-0000-000026130000}"/>
    <cellStyle name="SAPBEXexcBad8 2 5 5" xfId="23622" xr:uid="{00000000-0005-0000-0000-000026130000}"/>
    <cellStyle name="SAPBEXexcBad8 2 5 6" xfId="26168" xr:uid="{00000000-0005-0000-0000-000026130000}"/>
    <cellStyle name="SAPBEXexcBad8 2 6" xfId="9809" xr:uid="{00000000-0005-0000-0000-000026130000}"/>
    <cellStyle name="SAPBEXexcBad8 2 6 2" xfId="12254" xr:uid="{00000000-0005-0000-0000-000026130000}"/>
    <cellStyle name="SAPBEXexcBad8 2 6 3" xfId="15164" xr:uid="{00000000-0005-0000-0000-000026130000}"/>
    <cellStyle name="SAPBEXexcBad8 2 6 4" xfId="20083" xr:uid="{00000000-0005-0000-0000-000026130000}"/>
    <cellStyle name="SAPBEXexcBad8 2 6 5" xfId="22578" xr:uid="{00000000-0005-0000-0000-000026130000}"/>
    <cellStyle name="SAPBEXexcBad8 2 6 6" xfId="25124" xr:uid="{00000000-0005-0000-0000-000026130000}"/>
    <cellStyle name="SAPBEXexcBad8 2 7" xfId="10122" xr:uid="{00000000-0005-0000-0000-000026130000}"/>
    <cellStyle name="SAPBEXexcBad8 2 7 2" xfId="12167" xr:uid="{00000000-0005-0000-0000-000026130000}"/>
    <cellStyle name="SAPBEXexcBad8 2 7 3" xfId="15078" xr:uid="{00000000-0005-0000-0000-000026130000}"/>
    <cellStyle name="SAPBEXexcBad8 2 7 4" xfId="19997" xr:uid="{00000000-0005-0000-0000-000026130000}"/>
    <cellStyle name="SAPBEXexcBad8 2 7 5" xfId="22492" xr:uid="{00000000-0005-0000-0000-000026130000}"/>
    <cellStyle name="SAPBEXexcBad8 2 7 6" xfId="25038" xr:uid="{00000000-0005-0000-0000-000026130000}"/>
    <cellStyle name="SAPBEXexcBad8 2 8" xfId="10634" xr:uid="{00000000-0005-0000-0000-000026130000}"/>
    <cellStyle name="SAPBEXexcBad8 2 9" xfId="11115" xr:uid="{00000000-0005-0000-0000-000026130000}"/>
    <cellStyle name="SAPBEXexcBad8 3" xfId="5270" xr:uid="{00000000-0005-0000-0000-000029130000}"/>
    <cellStyle name="SAPBEXexcBad8 3 10" xfId="17477" xr:uid="{00000000-0005-0000-0000-000029130000}"/>
    <cellStyle name="SAPBEXexcBad8 3 11" xfId="17940" xr:uid="{00000000-0005-0000-0000-000029130000}"/>
    <cellStyle name="SAPBEXexcBad8 3 12" xfId="18398" xr:uid="{00000000-0005-0000-0000-000029130000}"/>
    <cellStyle name="SAPBEXexcBad8 3 13" xfId="18885" xr:uid="{00000000-0005-0000-0000-000029130000}"/>
    <cellStyle name="SAPBEXexcBad8 3 14" xfId="19403" xr:uid="{00000000-0005-0000-0000-000029130000}"/>
    <cellStyle name="SAPBEXexcBad8 3 15" xfId="21882" xr:uid="{00000000-0005-0000-0000-000029130000}"/>
    <cellStyle name="SAPBEXexcBad8 3 16" xfId="24428" xr:uid="{00000000-0005-0000-0000-000029130000}"/>
    <cellStyle name="SAPBEXexcBad8 3 2" xfId="9188" xr:uid="{00000000-0005-0000-0000-000029130000}"/>
    <cellStyle name="SAPBEXexcBad8 3 2 2" xfId="13000" xr:uid="{00000000-0005-0000-0000-000029130000}"/>
    <cellStyle name="SAPBEXexcBad8 3 2 3" xfId="15869" xr:uid="{00000000-0005-0000-0000-000029130000}"/>
    <cellStyle name="SAPBEXexcBad8 3 2 4" xfId="20763" xr:uid="{00000000-0005-0000-0000-000029130000}"/>
    <cellStyle name="SAPBEXexcBad8 3 2 5" xfId="23283" xr:uid="{00000000-0005-0000-0000-000029130000}"/>
    <cellStyle name="SAPBEXexcBad8 3 2 6" xfId="25829" xr:uid="{00000000-0005-0000-0000-000029130000}"/>
    <cellStyle name="SAPBEXexcBad8 3 3" xfId="9637" xr:uid="{00000000-0005-0000-0000-000029130000}"/>
    <cellStyle name="SAPBEXexcBad8 3 3 2" xfId="11796" xr:uid="{00000000-0005-0000-0000-000029130000}"/>
    <cellStyle name="SAPBEXexcBad8 3 3 3" xfId="14806" xr:uid="{00000000-0005-0000-0000-000029130000}"/>
    <cellStyle name="SAPBEXexcBad8 3 3 4" xfId="19729" xr:uid="{00000000-0005-0000-0000-000029130000}"/>
    <cellStyle name="SAPBEXexcBad8 3 3 5" xfId="22220" xr:uid="{00000000-0005-0000-0000-000029130000}"/>
    <cellStyle name="SAPBEXexcBad8 3 3 6" xfId="24766" xr:uid="{00000000-0005-0000-0000-000029130000}"/>
    <cellStyle name="SAPBEXexcBad8 3 4" xfId="9929" xr:uid="{00000000-0005-0000-0000-000029130000}"/>
    <cellStyle name="SAPBEXexcBad8 3 4 2" xfId="12818" xr:uid="{00000000-0005-0000-0000-000029130000}"/>
    <cellStyle name="SAPBEXexcBad8 3 4 3" xfId="15687" xr:uid="{00000000-0005-0000-0000-000029130000}"/>
    <cellStyle name="SAPBEXexcBad8 3 4 4" xfId="20592" xr:uid="{00000000-0005-0000-0000-000029130000}"/>
    <cellStyle name="SAPBEXexcBad8 3 4 5" xfId="23101" xr:uid="{00000000-0005-0000-0000-000029130000}"/>
    <cellStyle name="SAPBEXexcBad8 3 4 6" xfId="25647" xr:uid="{00000000-0005-0000-0000-000029130000}"/>
    <cellStyle name="SAPBEXexcBad8 3 5" xfId="10423" xr:uid="{00000000-0005-0000-0000-000029130000}"/>
    <cellStyle name="SAPBEXexcBad8 3 5 2" xfId="13784" xr:uid="{00000000-0005-0000-0000-000029130000}"/>
    <cellStyle name="SAPBEXexcBad8 3 5 3" xfId="16325" xr:uid="{00000000-0005-0000-0000-000029130000}"/>
    <cellStyle name="SAPBEXexcBad8 3 5 4" xfId="21209" xr:uid="{00000000-0005-0000-0000-000029130000}"/>
    <cellStyle name="SAPBEXexcBad8 3 5 5" xfId="23739" xr:uid="{00000000-0005-0000-0000-000029130000}"/>
    <cellStyle name="SAPBEXexcBad8 3 5 6" xfId="26285" xr:uid="{00000000-0005-0000-0000-000029130000}"/>
    <cellStyle name="SAPBEXexcBad8 3 6" xfId="10888" xr:uid="{00000000-0005-0000-0000-000029130000}"/>
    <cellStyle name="SAPBEXexcBad8 3 7" xfId="11417" xr:uid="{00000000-0005-0000-0000-000029130000}"/>
    <cellStyle name="SAPBEXexcBad8 3 8" xfId="14468" xr:uid="{00000000-0005-0000-0000-000029130000}"/>
    <cellStyle name="SAPBEXexcBad8 3 9" xfId="16968" xr:uid="{00000000-0005-0000-0000-000029130000}"/>
    <cellStyle name="SAPBEXexcBad8 4" xfId="8886" xr:uid="{00000000-0005-0000-0000-000025130000}"/>
    <cellStyle name="SAPBEXexcBad8 4 2" xfId="12011" xr:uid="{00000000-0005-0000-0000-000025130000}"/>
    <cellStyle name="SAPBEXexcBad8 4 3" xfId="15019" xr:uid="{00000000-0005-0000-0000-000025130000}"/>
    <cellStyle name="SAPBEXexcBad8 4 4" xfId="19938" xr:uid="{00000000-0005-0000-0000-000025130000}"/>
    <cellStyle name="SAPBEXexcBad8 4 5" xfId="22433" xr:uid="{00000000-0005-0000-0000-000025130000}"/>
    <cellStyle name="SAPBEXexcBad8 4 6" xfId="24979" xr:uid="{00000000-0005-0000-0000-000025130000}"/>
    <cellStyle name="SAPBEXexcBad8 5" xfId="9374" xr:uid="{00000000-0005-0000-0000-000025130000}"/>
    <cellStyle name="SAPBEXexcBad8 5 2" xfId="13668" xr:uid="{00000000-0005-0000-0000-000025130000}"/>
    <cellStyle name="SAPBEXexcBad8 5 3" xfId="16209" xr:uid="{00000000-0005-0000-0000-000025130000}"/>
    <cellStyle name="SAPBEXexcBad8 5 4" xfId="21093" xr:uid="{00000000-0005-0000-0000-000025130000}"/>
    <cellStyle name="SAPBEXexcBad8 5 5" xfId="23623" xr:uid="{00000000-0005-0000-0000-000025130000}"/>
    <cellStyle name="SAPBEXexcBad8 5 6" xfId="26169" xr:uid="{00000000-0005-0000-0000-000025130000}"/>
    <cellStyle name="SAPBEXexcBad8 6" xfId="9808" xr:uid="{00000000-0005-0000-0000-000025130000}"/>
    <cellStyle name="SAPBEXexcBad8 6 2" xfId="12253" xr:uid="{00000000-0005-0000-0000-000025130000}"/>
    <cellStyle name="SAPBEXexcBad8 6 3" xfId="15163" xr:uid="{00000000-0005-0000-0000-000025130000}"/>
    <cellStyle name="SAPBEXexcBad8 6 4" xfId="20082" xr:uid="{00000000-0005-0000-0000-000025130000}"/>
    <cellStyle name="SAPBEXexcBad8 6 5" xfId="22577" xr:uid="{00000000-0005-0000-0000-000025130000}"/>
    <cellStyle name="SAPBEXexcBad8 6 6" xfId="25123" xr:uid="{00000000-0005-0000-0000-000025130000}"/>
    <cellStyle name="SAPBEXexcBad8 7" xfId="10121" xr:uid="{00000000-0005-0000-0000-000025130000}"/>
    <cellStyle name="SAPBEXexcBad8 7 2" xfId="13952" xr:uid="{00000000-0005-0000-0000-000025130000}"/>
    <cellStyle name="SAPBEXexcBad8 7 3" xfId="16490" xr:uid="{00000000-0005-0000-0000-000025130000}"/>
    <cellStyle name="SAPBEXexcBad8 7 4" xfId="21370" xr:uid="{00000000-0005-0000-0000-000025130000}"/>
    <cellStyle name="SAPBEXexcBad8 7 5" xfId="23904" xr:uid="{00000000-0005-0000-0000-000025130000}"/>
    <cellStyle name="SAPBEXexcBad8 7 6" xfId="26450" xr:uid="{00000000-0005-0000-0000-000025130000}"/>
    <cellStyle name="SAPBEXexcBad8 8" xfId="10633" xr:uid="{00000000-0005-0000-0000-000025130000}"/>
    <cellStyle name="SAPBEXexcBad8 9" xfId="11114" xr:uid="{00000000-0005-0000-0000-000025130000}"/>
    <cellStyle name="SAPBEXexcBad9" xfId="1759" xr:uid="{00000000-0005-0000-0000-00002A130000}"/>
    <cellStyle name="SAPBEXexcBad9 10" xfId="14180" xr:uid="{00000000-0005-0000-0000-00002A130000}"/>
    <cellStyle name="SAPBEXexcBad9 11" xfId="16707" xr:uid="{00000000-0005-0000-0000-00002A130000}"/>
    <cellStyle name="SAPBEXexcBad9 12" xfId="17216" xr:uid="{00000000-0005-0000-0000-00002A130000}"/>
    <cellStyle name="SAPBEXexcBad9 13" xfId="17687" xr:uid="{00000000-0005-0000-0000-00002A130000}"/>
    <cellStyle name="SAPBEXexcBad9 14" xfId="18137" xr:uid="{00000000-0005-0000-0000-00002A130000}"/>
    <cellStyle name="SAPBEXexcBad9 15" xfId="18612" xr:uid="{00000000-0005-0000-0000-00002A130000}"/>
    <cellStyle name="SAPBEXexcBad9 16" xfId="19115" xr:uid="{00000000-0005-0000-0000-00002A130000}"/>
    <cellStyle name="SAPBEXexcBad9 17" xfId="21594" xr:uid="{00000000-0005-0000-0000-00002A130000}"/>
    <cellStyle name="SAPBEXexcBad9 18" xfId="24140" xr:uid="{00000000-0005-0000-0000-00002A130000}"/>
    <cellStyle name="SAPBEXexcBad9 2" xfId="1760" xr:uid="{00000000-0005-0000-0000-00002B130000}"/>
    <cellStyle name="SAPBEXexcBad9 2 10" xfId="14181" xr:uid="{00000000-0005-0000-0000-00002B130000}"/>
    <cellStyle name="SAPBEXexcBad9 2 11" xfId="16708" xr:uid="{00000000-0005-0000-0000-00002B130000}"/>
    <cellStyle name="SAPBEXexcBad9 2 12" xfId="17217" xr:uid="{00000000-0005-0000-0000-00002B130000}"/>
    <cellStyle name="SAPBEXexcBad9 2 13" xfId="17688" xr:uid="{00000000-0005-0000-0000-00002B130000}"/>
    <cellStyle name="SAPBEXexcBad9 2 14" xfId="18138" xr:uid="{00000000-0005-0000-0000-00002B130000}"/>
    <cellStyle name="SAPBEXexcBad9 2 15" xfId="18613" xr:uid="{00000000-0005-0000-0000-00002B130000}"/>
    <cellStyle name="SAPBEXexcBad9 2 16" xfId="19116" xr:uid="{00000000-0005-0000-0000-00002B130000}"/>
    <cellStyle name="SAPBEXexcBad9 2 17" xfId="21595" xr:uid="{00000000-0005-0000-0000-00002B130000}"/>
    <cellStyle name="SAPBEXexcBad9 2 18" xfId="24141" xr:uid="{00000000-0005-0000-0000-00002B130000}"/>
    <cellStyle name="SAPBEXexcBad9 2 2" xfId="5271" xr:uid="{00000000-0005-0000-0000-00002C130000}"/>
    <cellStyle name="SAPBEXexcBad9 2 2 10" xfId="17478" xr:uid="{00000000-0005-0000-0000-00002C130000}"/>
    <cellStyle name="SAPBEXexcBad9 2 2 11" xfId="17941" xr:uid="{00000000-0005-0000-0000-00002C130000}"/>
    <cellStyle name="SAPBEXexcBad9 2 2 12" xfId="18399" xr:uid="{00000000-0005-0000-0000-00002C130000}"/>
    <cellStyle name="SAPBEXexcBad9 2 2 13" xfId="18886" xr:uid="{00000000-0005-0000-0000-00002C130000}"/>
    <cellStyle name="SAPBEXexcBad9 2 2 14" xfId="19404" xr:uid="{00000000-0005-0000-0000-00002C130000}"/>
    <cellStyle name="SAPBEXexcBad9 2 2 15" xfId="21883" xr:uid="{00000000-0005-0000-0000-00002C130000}"/>
    <cellStyle name="SAPBEXexcBad9 2 2 16" xfId="24429" xr:uid="{00000000-0005-0000-0000-00002C130000}"/>
    <cellStyle name="SAPBEXexcBad9 2 2 2" xfId="9189" xr:uid="{00000000-0005-0000-0000-00002C130000}"/>
    <cellStyle name="SAPBEXexcBad9 2 2 2 2" xfId="13001" xr:uid="{00000000-0005-0000-0000-00002C130000}"/>
    <cellStyle name="SAPBEXexcBad9 2 2 2 3" xfId="15870" xr:uid="{00000000-0005-0000-0000-00002C130000}"/>
    <cellStyle name="SAPBEXexcBad9 2 2 2 4" xfId="20764" xr:uid="{00000000-0005-0000-0000-00002C130000}"/>
    <cellStyle name="SAPBEXexcBad9 2 2 2 5" xfId="23284" xr:uid="{00000000-0005-0000-0000-00002C130000}"/>
    <cellStyle name="SAPBEXexcBad9 2 2 2 6" xfId="25830" xr:uid="{00000000-0005-0000-0000-00002C130000}"/>
    <cellStyle name="SAPBEXexcBad9 2 2 3" xfId="9638" xr:uid="{00000000-0005-0000-0000-00002C130000}"/>
    <cellStyle name="SAPBEXexcBad9 2 2 3 2" xfId="11795" xr:uid="{00000000-0005-0000-0000-00002C130000}"/>
    <cellStyle name="SAPBEXexcBad9 2 2 3 3" xfId="14805" xr:uid="{00000000-0005-0000-0000-00002C130000}"/>
    <cellStyle name="SAPBEXexcBad9 2 2 3 4" xfId="19728" xr:uid="{00000000-0005-0000-0000-00002C130000}"/>
    <cellStyle name="SAPBEXexcBad9 2 2 3 5" xfId="22219" xr:uid="{00000000-0005-0000-0000-00002C130000}"/>
    <cellStyle name="SAPBEXexcBad9 2 2 3 6" xfId="24765" xr:uid="{00000000-0005-0000-0000-00002C130000}"/>
    <cellStyle name="SAPBEXexcBad9 2 2 4" xfId="9930" xr:uid="{00000000-0005-0000-0000-00002C130000}"/>
    <cellStyle name="SAPBEXexcBad9 2 2 4 2" xfId="13817" xr:uid="{00000000-0005-0000-0000-00002C130000}"/>
    <cellStyle name="SAPBEXexcBad9 2 2 4 3" xfId="16358" xr:uid="{00000000-0005-0000-0000-00002C130000}"/>
    <cellStyle name="SAPBEXexcBad9 2 2 4 4" xfId="21242" xr:uid="{00000000-0005-0000-0000-00002C130000}"/>
    <cellStyle name="SAPBEXexcBad9 2 2 4 5" xfId="23772" xr:uid="{00000000-0005-0000-0000-00002C130000}"/>
    <cellStyle name="SAPBEXexcBad9 2 2 4 6" xfId="26318" xr:uid="{00000000-0005-0000-0000-00002C130000}"/>
    <cellStyle name="SAPBEXexcBad9 2 2 5" xfId="10424" xr:uid="{00000000-0005-0000-0000-00002C130000}"/>
    <cellStyle name="SAPBEXexcBad9 2 2 5 2" xfId="13783" xr:uid="{00000000-0005-0000-0000-00002C130000}"/>
    <cellStyle name="SAPBEXexcBad9 2 2 5 3" xfId="16324" xr:uid="{00000000-0005-0000-0000-00002C130000}"/>
    <cellStyle name="SAPBEXexcBad9 2 2 5 4" xfId="21208" xr:uid="{00000000-0005-0000-0000-00002C130000}"/>
    <cellStyle name="SAPBEXexcBad9 2 2 5 5" xfId="23738" xr:uid="{00000000-0005-0000-0000-00002C130000}"/>
    <cellStyle name="SAPBEXexcBad9 2 2 5 6" xfId="26284" xr:uid="{00000000-0005-0000-0000-00002C130000}"/>
    <cellStyle name="SAPBEXexcBad9 2 2 6" xfId="10889" xr:uid="{00000000-0005-0000-0000-00002C130000}"/>
    <cellStyle name="SAPBEXexcBad9 2 2 7" xfId="11418" xr:uid="{00000000-0005-0000-0000-00002C130000}"/>
    <cellStyle name="SAPBEXexcBad9 2 2 8" xfId="14469" xr:uid="{00000000-0005-0000-0000-00002C130000}"/>
    <cellStyle name="SAPBEXexcBad9 2 2 9" xfId="16969" xr:uid="{00000000-0005-0000-0000-00002C130000}"/>
    <cellStyle name="SAPBEXexcBad9 2 3" xfId="5272" xr:uid="{00000000-0005-0000-0000-00002D130000}"/>
    <cellStyle name="SAPBEXexcBad9 2 3 10" xfId="17479" xr:uid="{00000000-0005-0000-0000-00002D130000}"/>
    <cellStyle name="SAPBEXexcBad9 2 3 11" xfId="17942" xr:uid="{00000000-0005-0000-0000-00002D130000}"/>
    <cellStyle name="SAPBEXexcBad9 2 3 12" xfId="18400" xr:uid="{00000000-0005-0000-0000-00002D130000}"/>
    <cellStyle name="SAPBEXexcBad9 2 3 13" xfId="18887" xr:uid="{00000000-0005-0000-0000-00002D130000}"/>
    <cellStyle name="SAPBEXexcBad9 2 3 14" xfId="19405" xr:uid="{00000000-0005-0000-0000-00002D130000}"/>
    <cellStyle name="SAPBEXexcBad9 2 3 15" xfId="21884" xr:uid="{00000000-0005-0000-0000-00002D130000}"/>
    <cellStyle name="SAPBEXexcBad9 2 3 16" xfId="24430" xr:uid="{00000000-0005-0000-0000-00002D130000}"/>
    <cellStyle name="SAPBEXexcBad9 2 3 2" xfId="9190" xr:uid="{00000000-0005-0000-0000-00002D130000}"/>
    <cellStyle name="SAPBEXexcBad9 2 3 2 2" xfId="13002" xr:uid="{00000000-0005-0000-0000-00002D130000}"/>
    <cellStyle name="SAPBEXexcBad9 2 3 2 3" xfId="15871" xr:uid="{00000000-0005-0000-0000-00002D130000}"/>
    <cellStyle name="SAPBEXexcBad9 2 3 2 4" xfId="20765" xr:uid="{00000000-0005-0000-0000-00002D130000}"/>
    <cellStyle name="SAPBEXexcBad9 2 3 2 5" xfId="23285" xr:uid="{00000000-0005-0000-0000-00002D130000}"/>
    <cellStyle name="SAPBEXexcBad9 2 3 2 6" xfId="25831" xr:uid="{00000000-0005-0000-0000-00002D130000}"/>
    <cellStyle name="SAPBEXexcBad9 2 3 3" xfId="9639" xr:uid="{00000000-0005-0000-0000-00002D130000}"/>
    <cellStyle name="SAPBEXexcBad9 2 3 3 2" xfId="12730" xr:uid="{00000000-0005-0000-0000-00002D130000}"/>
    <cellStyle name="SAPBEXexcBad9 2 3 3 3" xfId="15599" xr:uid="{00000000-0005-0000-0000-00002D130000}"/>
    <cellStyle name="SAPBEXexcBad9 2 3 3 4" xfId="20504" xr:uid="{00000000-0005-0000-0000-00002D130000}"/>
    <cellStyle name="SAPBEXexcBad9 2 3 3 5" xfId="23013" xr:uid="{00000000-0005-0000-0000-00002D130000}"/>
    <cellStyle name="SAPBEXexcBad9 2 3 3 6" xfId="25559" xr:uid="{00000000-0005-0000-0000-00002D130000}"/>
    <cellStyle name="SAPBEXexcBad9 2 3 4" xfId="9931" xr:uid="{00000000-0005-0000-0000-00002D130000}"/>
    <cellStyle name="SAPBEXexcBad9 2 3 4 2" xfId="13818" xr:uid="{00000000-0005-0000-0000-00002D130000}"/>
    <cellStyle name="SAPBEXexcBad9 2 3 4 3" xfId="16359" xr:uid="{00000000-0005-0000-0000-00002D130000}"/>
    <cellStyle name="SAPBEXexcBad9 2 3 4 4" xfId="21243" xr:uid="{00000000-0005-0000-0000-00002D130000}"/>
    <cellStyle name="SAPBEXexcBad9 2 3 4 5" xfId="23773" xr:uid="{00000000-0005-0000-0000-00002D130000}"/>
    <cellStyle name="SAPBEXexcBad9 2 3 4 6" xfId="26319" xr:uid="{00000000-0005-0000-0000-00002D130000}"/>
    <cellStyle name="SAPBEXexcBad9 2 3 5" xfId="10425" xr:uid="{00000000-0005-0000-0000-00002D130000}"/>
    <cellStyle name="SAPBEXexcBad9 2 3 5 2" xfId="14007" xr:uid="{00000000-0005-0000-0000-00002D130000}"/>
    <cellStyle name="SAPBEXexcBad9 2 3 5 3" xfId="16545" xr:uid="{00000000-0005-0000-0000-00002D130000}"/>
    <cellStyle name="SAPBEXexcBad9 2 3 5 4" xfId="21425" xr:uid="{00000000-0005-0000-0000-00002D130000}"/>
    <cellStyle name="SAPBEXexcBad9 2 3 5 5" xfId="23959" xr:uid="{00000000-0005-0000-0000-00002D130000}"/>
    <cellStyle name="SAPBEXexcBad9 2 3 5 6" xfId="26505" xr:uid="{00000000-0005-0000-0000-00002D130000}"/>
    <cellStyle name="SAPBEXexcBad9 2 3 6" xfId="10890" xr:uid="{00000000-0005-0000-0000-00002D130000}"/>
    <cellStyle name="SAPBEXexcBad9 2 3 7" xfId="11419" xr:uid="{00000000-0005-0000-0000-00002D130000}"/>
    <cellStyle name="SAPBEXexcBad9 2 3 8" xfId="14470" xr:uid="{00000000-0005-0000-0000-00002D130000}"/>
    <cellStyle name="SAPBEXexcBad9 2 3 9" xfId="16970" xr:uid="{00000000-0005-0000-0000-00002D130000}"/>
    <cellStyle name="SAPBEXexcBad9 2 4" xfId="8889" xr:uid="{00000000-0005-0000-0000-00002B130000}"/>
    <cellStyle name="SAPBEXexcBad9 2 4 2" xfId="12014" xr:uid="{00000000-0005-0000-0000-00002B130000}"/>
    <cellStyle name="SAPBEXexcBad9 2 4 3" xfId="15022" xr:uid="{00000000-0005-0000-0000-00002B130000}"/>
    <cellStyle name="SAPBEXexcBad9 2 4 4" xfId="19941" xr:uid="{00000000-0005-0000-0000-00002B130000}"/>
    <cellStyle name="SAPBEXexcBad9 2 4 5" xfId="22436" xr:uid="{00000000-0005-0000-0000-00002B130000}"/>
    <cellStyle name="SAPBEXexcBad9 2 4 6" xfId="24982" xr:uid="{00000000-0005-0000-0000-00002B130000}"/>
    <cellStyle name="SAPBEXexcBad9 2 5" xfId="9377" xr:uid="{00000000-0005-0000-0000-00002B130000}"/>
    <cellStyle name="SAPBEXexcBad9 2 5 2" xfId="13665" xr:uid="{00000000-0005-0000-0000-00002B130000}"/>
    <cellStyle name="SAPBEXexcBad9 2 5 3" xfId="16206" xr:uid="{00000000-0005-0000-0000-00002B130000}"/>
    <cellStyle name="SAPBEXexcBad9 2 5 4" xfId="21090" xr:uid="{00000000-0005-0000-0000-00002B130000}"/>
    <cellStyle name="SAPBEXexcBad9 2 5 5" xfId="23620" xr:uid="{00000000-0005-0000-0000-00002B130000}"/>
    <cellStyle name="SAPBEXexcBad9 2 5 6" xfId="26166" xr:uid="{00000000-0005-0000-0000-00002B130000}"/>
    <cellStyle name="SAPBEXexcBad9 2 6" xfId="9811" xr:uid="{00000000-0005-0000-0000-00002B130000}"/>
    <cellStyle name="SAPBEXexcBad9 2 6 2" xfId="11600" xr:uid="{00000000-0005-0000-0000-00002B130000}"/>
    <cellStyle name="SAPBEXexcBad9 2 6 3" xfId="14648" xr:uid="{00000000-0005-0000-0000-00002B130000}"/>
    <cellStyle name="SAPBEXexcBad9 2 6 4" xfId="19583" xr:uid="{00000000-0005-0000-0000-00002B130000}"/>
    <cellStyle name="SAPBEXexcBad9 2 6 5" xfId="22062" xr:uid="{00000000-0005-0000-0000-00002B130000}"/>
    <cellStyle name="SAPBEXexcBad9 2 6 6" xfId="24608" xr:uid="{00000000-0005-0000-0000-00002B130000}"/>
    <cellStyle name="SAPBEXexcBad9 2 7" xfId="10124" xr:uid="{00000000-0005-0000-0000-00002B130000}"/>
    <cellStyle name="SAPBEXexcBad9 2 7 2" xfId="12166" xr:uid="{00000000-0005-0000-0000-00002B130000}"/>
    <cellStyle name="SAPBEXexcBad9 2 7 3" xfId="15077" xr:uid="{00000000-0005-0000-0000-00002B130000}"/>
    <cellStyle name="SAPBEXexcBad9 2 7 4" xfId="19996" xr:uid="{00000000-0005-0000-0000-00002B130000}"/>
    <cellStyle name="SAPBEXexcBad9 2 7 5" xfId="22491" xr:uid="{00000000-0005-0000-0000-00002B130000}"/>
    <cellStyle name="SAPBEXexcBad9 2 7 6" xfId="25037" xr:uid="{00000000-0005-0000-0000-00002B130000}"/>
    <cellStyle name="SAPBEXexcBad9 2 8" xfId="10636" xr:uid="{00000000-0005-0000-0000-00002B130000}"/>
    <cellStyle name="SAPBEXexcBad9 2 9" xfId="11117" xr:uid="{00000000-0005-0000-0000-00002B130000}"/>
    <cellStyle name="SAPBEXexcBad9 3" xfId="5273" xr:uid="{00000000-0005-0000-0000-00002E130000}"/>
    <cellStyle name="SAPBEXexcBad9 3 10" xfId="17480" xr:uid="{00000000-0005-0000-0000-00002E130000}"/>
    <cellStyle name="SAPBEXexcBad9 3 11" xfId="17943" xr:uid="{00000000-0005-0000-0000-00002E130000}"/>
    <cellStyle name="SAPBEXexcBad9 3 12" xfId="18401" xr:uid="{00000000-0005-0000-0000-00002E130000}"/>
    <cellStyle name="SAPBEXexcBad9 3 13" xfId="18888" xr:uid="{00000000-0005-0000-0000-00002E130000}"/>
    <cellStyle name="SAPBEXexcBad9 3 14" xfId="19406" xr:uid="{00000000-0005-0000-0000-00002E130000}"/>
    <cellStyle name="SAPBEXexcBad9 3 15" xfId="21885" xr:uid="{00000000-0005-0000-0000-00002E130000}"/>
    <cellStyle name="SAPBEXexcBad9 3 16" xfId="24431" xr:uid="{00000000-0005-0000-0000-00002E130000}"/>
    <cellStyle name="SAPBEXexcBad9 3 2" xfId="9191" xr:uid="{00000000-0005-0000-0000-00002E130000}"/>
    <cellStyle name="SAPBEXexcBad9 3 2 2" xfId="13003" xr:uid="{00000000-0005-0000-0000-00002E130000}"/>
    <cellStyle name="SAPBEXexcBad9 3 2 3" xfId="15872" xr:uid="{00000000-0005-0000-0000-00002E130000}"/>
    <cellStyle name="SAPBEXexcBad9 3 2 4" xfId="20766" xr:uid="{00000000-0005-0000-0000-00002E130000}"/>
    <cellStyle name="SAPBEXexcBad9 3 2 5" xfId="23286" xr:uid="{00000000-0005-0000-0000-00002E130000}"/>
    <cellStyle name="SAPBEXexcBad9 3 2 6" xfId="25832" xr:uid="{00000000-0005-0000-0000-00002E130000}"/>
    <cellStyle name="SAPBEXexcBad9 3 3" xfId="9640" xr:uid="{00000000-0005-0000-0000-00002E130000}"/>
    <cellStyle name="SAPBEXexcBad9 3 3 2" xfId="12729" xr:uid="{00000000-0005-0000-0000-00002E130000}"/>
    <cellStyle name="SAPBEXexcBad9 3 3 3" xfId="15598" xr:uid="{00000000-0005-0000-0000-00002E130000}"/>
    <cellStyle name="SAPBEXexcBad9 3 3 4" xfId="20503" xr:uid="{00000000-0005-0000-0000-00002E130000}"/>
    <cellStyle name="SAPBEXexcBad9 3 3 5" xfId="23012" xr:uid="{00000000-0005-0000-0000-00002E130000}"/>
    <cellStyle name="SAPBEXexcBad9 3 3 6" xfId="25558" xr:uid="{00000000-0005-0000-0000-00002E130000}"/>
    <cellStyle name="SAPBEXexcBad9 3 4" xfId="9932" xr:uid="{00000000-0005-0000-0000-00002E130000}"/>
    <cellStyle name="SAPBEXexcBad9 3 4 2" xfId="13819" xr:uid="{00000000-0005-0000-0000-00002E130000}"/>
    <cellStyle name="SAPBEXexcBad9 3 4 3" xfId="16360" xr:uid="{00000000-0005-0000-0000-00002E130000}"/>
    <cellStyle name="SAPBEXexcBad9 3 4 4" xfId="21244" xr:uid="{00000000-0005-0000-0000-00002E130000}"/>
    <cellStyle name="SAPBEXexcBad9 3 4 5" xfId="23774" xr:uid="{00000000-0005-0000-0000-00002E130000}"/>
    <cellStyle name="SAPBEXexcBad9 3 4 6" xfId="26320" xr:uid="{00000000-0005-0000-0000-00002E130000}"/>
    <cellStyle name="SAPBEXexcBad9 3 5" xfId="10426" xr:uid="{00000000-0005-0000-0000-00002E130000}"/>
    <cellStyle name="SAPBEXexcBad9 3 5 2" xfId="14008" xr:uid="{00000000-0005-0000-0000-00002E130000}"/>
    <cellStyle name="SAPBEXexcBad9 3 5 3" xfId="16546" xr:uid="{00000000-0005-0000-0000-00002E130000}"/>
    <cellStyle name="SAPBEXexcBad9 3 5 4" xfId="21426" xr:uid="{00000000-0005-0000-0000-00002E130000}"/>
    <cellStyle name="SAPBEXexcBad9 3 5 5" xfId="23960" xr:uid="{00000000-0005-0000-0000-00002E130000}"/>
    <cellStyle name="SAPBEXexcBad9 3 5 6" xfId="26506" xr:uid="{00000000-0005-0000-0000-00002E130000}"/>
    <cellStyle name="SAPBEXexcBad9 3 6" xfId="10891" xr:uid="{00000000-0005-0000-0000-00002E130000}"/>
    <cellStyle name="SAPBEXexcBad9 3 7" xfId="11420" xr:uid="{00000000-0005-0000-0000-00002E130000}"/>
    <cellStyle name="SAPBEXexcBad9 3 8" xfId="14471" xr:uid="{00000000-0005-0000-0000-00002E130000}"/>
    <cellStyle name="SAPBEXexcBad9 3 9" xfId="16971" xr:uid="{00000000-0005-0000-0000-00002E130000}"/>
    <cellStyle name="SAPBEXexcBad9 4" xfId="8888" xr:uid="{00000000-0005-0000-0000-00002A130000}"/>
    <cellStyle name="SAPBEXexcBad9 4 2" xfId="12013" xr:uid="{00000000-0005-0000-0000-00002A130000}"/>
    <cellStyle name="SAPBEXexcBad9 4 3" xfId="15021" xr:uid="{00000000-0005-0000-0000-00002A130000}"/>
    <cellStyle name="SAPBEXexcBad9 4 4" xfId="19940" xr:uid="{00000000-0005-0000-0000-00002A130000}"/>
    <cellStyle name="SAPBEXexcBad9 4 5" xfId="22435" xr:uid="{00000000-0005-0000-0000-00002A130000}"/>
    <cellStyle name="SAPBEXexcBad9 4 6" xfId="24981" xr:uid="{00000000-0005-0000-0000-00002A130000}"/>
    <cellStyle name="SAPBEXexcBad9 5" xfId="9376" xr:uid="{00000000-0005-0000-0000-00002A130000}"/>
    <cellStyle name="SAPBEXexcBad9 5 2" xfId="13666" xr:uid="{00000000-0005-0000-0000-00002A130000}"/>
    <cellStyle name="SAPBEXexcBad9 5 3" xfId="16207" xr:uid="{00000000-0005-0000-0000-00002A130000}"/>
    <cellStyle name="SAPBEXexcBad9 5 4" xfId="21091" xr:uid="{00000000-0005-0000-0000-00002A130000}"/>
    <cellStyle name="SAPBEXexcBad9 5 5" xfId="23621" xr:uid="{00000000-0005-0000-0000-00002A130000}"/>
    <cellStyle name="SAPBEXexcBad9 5 6" xfId="26167" xr:uid="{00000000-0005-0000-0000-00002A130000}"/>
    <cellStyle name="SAPBEXexcBad9 6" xfId="9810" xr:uid="{00000000-0005-0000-0000-00002A130000}"/>
    <cellStyle name="SAPBEXexcBad9 6 2" xfId="12255" xr:uid="{00000000-0005-0000-0000-00002A130000}"/>
    <cellStyle name="SAPBEXexcBad9 6 3" xfId="15165" xr:uid="{00000000-0005-0000-0000-00002A130000}"/>
    <cellStyle name="SAPBEXexcBad9 6 4" xfId="20084" xr:uid="{00000000-0005-0000-0000-00002A130000}"/>
    <cellStyle name="SAPBEXexcBad9 6 5" xfId="22579" xr:uid="{00000000-0005-0000-0000-00002A130000}"/>
    <cellStyle name="SAPBEXexcBad9 6 6" xfId="25125" xr:uid="{00000000-0005-0000-0000-00002A130000}"/>
    <cellStyle name="SAPBEXexcBad9 7" xfId="10123" xr:uid="{00000000-0005-0000-0000-00002A130000}"/>
    <cellStyle name="SAPBEXexcBad9 7 2" xfId="13455" xr:uid="{00000000-0005-0000-0000-00002A130000}"/>
    <cellStyle name="SAPBEXexcBad9 7 3" xfId="15998" xr:uid="{00000000-0005-0000-0000-00002A130000}"/>
    <cellStyle name="SAPBEXexcBad9 7 4" xfId="20892" xr:uid="{00000000-0005-0000-0000-00002A130000}"/>
    <cellStyle name="SAPBEXexcBad9 7 5" xfId="23412" xr:uid="{00000000-0005-0000-0000-00002A130000}"/>
    <cellStyle name="SAPBEXexcBad9 7 6" xfId="25958" xr:uid="{00000000-0005-0000-0000-00002A130000}"/>
    <cellStyle name="SAPBEXexcBad9 8" xfId="10635" xr:uid="{00000000-0005-0000-0000-00002A130000}"/>
    <cellStyle name="SAPBEXexcBad9 9" xfId="11116" xr:uid="{00000000-0005-0000-0000-00002A130000}"/>
    <cellStyle name="SAPBEXexcCritical4" xfId="1761" xr:uid="{00000000-0005-0000-0000-00002F130000}"/>
    <cellStyle name="SAPBEXexcCritical4 10" xfId="14182" xr:uid="{00000000-0005-0000-0000-00002F130000}"/>
    <cellStyle name="SAPBEXexcCritical4 11" xfId="16709" xr:uid="{00000000-0005-0000-0000-00002F130000}"/>
    <cellStyle name="SAPBEXexcCritical4 12" xfId="17218" xr:uid="{00000000-0005-0000-0000-00002F130000}"/>
    <cellStyle name="SAPBEXexcCritical4 13" xfId="17689" xr:uid="{00000000-0005-0000-0000-00002F130000}"/>
    <cellStyle name="SAPBEXexcCritical4 14" xfId="18139" xr:uid="{00000000-0005-0000-0000-00002F130000}"/>
    <cellStyle name="SAPBEXexcCritical4 15" xfId="18614" xr:uid="{00000000-0005-0000-0000-00002F130000}"/>
    <cellStyle name="SAPBEXexcCritical4 16" xfId="19117" xr:uid="{00000000-0005-0000-0000-00002F130000}"/>
    <cellStyle name="SAPBEXexcCritical4 17" xfId="21596" xr:uid="{00000000-0005-0000-0000-00002F130000}"/>
    <cellStyle name="SAPBEXexcCritical4 18" xfId="24142" xr:uid="{00000000-0005-0000-0000-00002F130000}"/>
    <cellStyle name="SAPBEXexcCritical4 2" xfId="1762" xr:uid="{00000000-0005-0000-0000-000030130000}"/>
    <cellStyle name="SAPBEXexcCritical4 2 10" xfId="14183" xr:uid="{00000000-0005-0000-0000-000030130000}"/>
    <cellStyle name="SAPBEXexcCritical4 2 11" xfId="16710" xr:uid="{00000000-0005-0000-0000-000030130000}"/>
    <cellStyle name="SAPBEXexcCritical4 2 12" xfId="17219" xr:uid="{00000000-0005-0000-0000-000030130000}"/>
    <cellStyle name="SAPBEXexcCritical4 2 13" xfId="17690" xr:uid="{00000000-0005-0000-0000-000030130000}"/>
    <cellStyle name="SAPBEXexcCritical4 2 14" xfId="18140" xr:uid="{00000000-0005-0000-0000-000030130000}"/>
    <cellStyle name="SAPBEXexcCritical4 2 15" xfId="18615" xr:uid="{00000000-0005-0000-0000-000030130000}"/>
    <cellStyle name="SAPBEXexcCritical4 2 16" xfId="19118" xr:uid="{00000000-0005-0000-0000-000030130000}"/>
    <cellStyle name="SAPBEXexcCritical4 2 17" xfId="21597" xr:uid="{00000000-0005-0000-0000-000030130000}"/>
    <cellStyle name="SAPBEXexcCritical4 2 18" xfId="24143" xr:uid="{00000000-0005-0000-0000-000030130000}"/>
    <cellStyle name="SAPBEXexcCritical4 2 2" xfId="5274" xr:uid="{00000000-0005-0000-0000-000031130000}"/>
    <cellStyle name="SAPBEXexcCritical4 2 2 10" xfId="17481" xr:uid="{00000000-0005-0000-0000-000031130000}"/>
    <cellStyle name="SAPBEXexcCritical4 2 2 11" xfId="17944" xr:uid="{00000000-0005-0000-0000-000031130000}"/>
    <cellStyle name="SAPBEXexcCritical4 2 2 12" xfId="18402" xr:uid="{00000000-0005-0000-0000-000031130000}"/>
    <cellStyle name="SAPBEXexcCritical4 2 2 13" xfId="18889" xr:uid="{00000000-0005-0000-0000-000031130000}"/>
    <cellStyle name="SAPBEXexcCritical4 2 2 14" xfId="19407" xr:uid="{00000000-0005-0000-0000-000031130000}"/>
    <cellStyle name="SAPBEXexcCritical4 2 2 15" xfId="21886" xr:uid="{00000000-0005-0000-0000-000031130000}"/>
    <cellStyle name="SAPBEXexcCritical4 2 2 16" xfId="24432" xr:uid="{00000000-0005-0000-0000-000031130000}"/>
    <cellStyle name="SAPBEXexcCritical4 2 2 2" xfId="9192" xr:uid="{00000000-0005-0000-0000-000031130000}"/>
    <cellStyle name="SAPBEXexcCritical4 2 2 2 2" xfId="13004" xr:uid="{00000000-0005-0000-0000-000031130000}"/>
    <cellStyle name="SAPBEXexcCritical4 2 2 2 3" xfId="15873" xr:uid="{00000000-0005-0000-0000-000031130000}"/>
    <cellStyle name="SAPBEXexcCritical4 2 2 2 4" xfId="20767" xr:uid="{00000000-0005-0000-0000-000031130000}"/>
    <cellStyle name="SAPBEXexcCritical4 2 2 2 5" xfId="23287" xr:uid="{00000000-0005-0000-0000-000031130000}"/>
    <cellStyle name="SAPBEXexcCritical4 2 2 2 6" xfId="25833" xr:uid="{00000000-0005-0000-0000-000031130000}"/>
    <cellStyle name="SAPBEXexcCritical4 2 2 3" xfId="9641" xr:uid="{00000000-0005-0000-0000-000031130000}"/>
    <cellStyle name="SAPBEXexcCritical4 2 2 3 2" xfId="12728" xr:uid="{00000000-0005-0000-0000-000031130000}"/>
    <cellStyle name="SAPBEXexcCritical4 2 2 3 3" xfId="15597" xr:uid="{00000000-0005-0000-0000-000031130000}"/>
    <cellStyle name="SAPBEXexcCritical4 2 2 3 4" xfId="20502" xr:uid="{00000000-0005-0000-0000-000031130000}"/>
    <cellStyle name="SAPBEXexcCritical4 2 2 3 5" xfId="23011" xr:uid="{00000000-0005-0000-0000-000031130000}"/>
    <cellStyle name="SAPBEXexcCritical4 2 2 3 6" xfId="25557" xr:uid="{00000000-0005-0000-0000-000031130000}"/>
    <cellStyle name="SAPBEXexcCritical4 2 2 4" xfId="9933" xr:uid="{00000000-0005-0000-0000-000031130000}"/>
    <cellStyle name="SAPBEXexcCritical4 2 2 4 2" xfId="13820" xr:uid="{00000000-0005-0000-0000-000031130000}"/>
    <cellStyle name="SAPBEXexcCritical4 2 2 4 3" xfId="16361" xr:uid="{00000000-0005-0000-0000-000031130000}"/>
    <cellStyle name="SAPBEXexcCritical4 2 2 4 4" xfId="21245" xr:uid="{00000000-0005-0000-0000-000031130000}"/>
    <cellStyle name="SAPBEXexcCritical4 2 2 4 5" xfId="23775" xr:uid="{00000000-0005-0000-0000-000031130000}"/>
    <cellStyle name="SAPBEXexcCritical4 2 2 4 6" xfId="26321" xr:uid="{00000000-0005-0000-0000-000031130000}"/>
    <cellStyle name="SAPBEXexcCritical4 2 2 5" xfId="10427" xr:uid="{00000000-0005-0000-0000-000031130000}"/>
    <cellStyle name="SAPBEXexcCritical4 2 2 5 2" xfId="14009" xr:uid="{00000000-0005-0000-0000-000031130000}"/>
    <cellStyle name="SAPBEXexcCritical4 2 2 5 3" xfId="16547" xr:uid="{00000000-0005-0000-0000-000031130000}"/>
    <cellStyle name="SAPBEXexcCritical4 2 2 5 4" xfId="21427" xr:uid="{00000000-0005-0000-0000-000031130000}"/>
    <cellStyle name="SAPBEXexcCritical4 2 2 5 5" xfId="23961" xr:uid="{00000000-0005-0000-0000-000031130000}"/>
    <cellStyle name="SAPBEXexcCritical4 2 2 5 6" xfId="26507" xr:uid="{00000000-0005-0000-0000-000031130000}"/>
    <cellStyle name="SAPBEXexcCritical4 2 2 6" xfId="10892" xr:uid="{00000000-0005-0000-0000-000031130000}"/>
    <cellStyle name="SAPBEXexcCritical4 2 2 7" xfId="11421" xr:uid="{00000000-0005-0000-0000-000031130000}"/>
    <cellStyle name="SAPBEXexcCritical4 2 2 8" xfId="14472" xr:uid="{00000000-0005-0000-0000-000031130000}"/>
    <cellStyle name="SAPBEXexcCritical4 2 2 9" xfId="16972" xr:uid="{00000000-0005-0000-0000-000031130000}"/>
    <cellStyle name="SAPBEXexcCritical4 2 3" xfId="5275" xr:uid="{00000000-0005-0000-0000-000032130000}"/>
    <cellStyle name="SAPBEXexcCritical4 2 3 10" xfId="17482" xr:uid="{00000000-0005-0000-0000-000032130000}"/>
    <cellStyle name="SAPBEXexcCritical4 2 3 11" xfId="17945" xr:uid="{00000000-0005-0000-0000-000032130000}"/>
    <cellStyle name="SAPBEXexcCritical4 2 3 12" xfId="18403" xr:uid="{00000000-0005-0000-0000-000032130000}"/>
    <cellStyle name="SAPBEXexcCritical4 2 3 13" xfId="18890" xr:uid="{00000000-0005-0000-0000-000032130000}"/>
    <cellStyle name="SAPBEXexcCritical4 2 3 14" xfId="19408" xr:uid="{00000000-0005-0000-0000-000032130000}"/>
    <cellStyle name="SAPBEXexcCritical4 2 3 15" xfId="21887" xr:uid="{00000000-0005-0000-0000-000032130000}"/>
    <cellStyle name="SAPBEXexcCritical4 2 3 16" xfId="24433" xr:uid="{00000000-0005-0000-0000-000032130000}"/>
    <cellStyle name="SAPBEXexcCritical4 2 3 2" xfId="9193" xr:uid="{00000000-0005-0000-0000-000032130000}"/>
    <cellStyle name="SAPBEXexcCritical4 2 3 2 2" xfId="13005" xr:uid="{00000000-0005-0000-0000-000032130000}"/>
    <cellStyle name="SAPBEXexcCritical4 2 3 2 3" xfId="15874" xr:uid="{00000000-0005-0000-0000-000032130000}"/>
    <cellStyle name="SAPBEXexcCritical4 2 3 2 4" xfId="20768" xr:uid="{00000000-0005-0000-0000-000032130000}"/>
    <cellStyle name="SAPBEXexcCritical4 2 3 2 5" xfId="23288" xr:uid="{00000000-0005-0000-0000-000032130000}"/>
    <cellStyle name="SAPBEXexcCritical4 2 3 2 6" xfId="25834" xr:uid="{00000000-0005-0000-0000-000032130000}"/>
    <cellStyle name="SAPBEXexcCritical4 2 3 3" xfId="9642" xr:uid="{00000000-0005-0000-0000-000032130000}"/>
    <cellStyle name="SAPBEXexcCritical4 2 3 3 2" xfId="12727" xr:uid="{00000000-0005-0000-0000-000032130000}"/>
    <cellStyle name="SAPBEXexcCritical4 2 3 3 3" xfId="15596" xr:uid="{00000000-0005-0000-0000-000032130000}"/>
    <cellStyle name="SAPBEXexcCritical4 2 3 3 4" xfId="20501" xr:uid="{00000000-0005-0000-0000-000032130000}"/>
    <cellStyle name="SAPBEXexcCritical4 2 3 3 5" xfId="23010" xr:uid="{00000000-0005-0000-0000-000032130000}"/>
    <cellStyle name="SAPBEXexcCritical4 2 3 3 6" xfId="25556" xr:uid="{00000000-0005-0000-0000-000032130000}"/>
    <cellStyle name="SAPBEXexcCritical4 2 3 4" xfId="9934" xr:uid="{00000000-0005-0000-0000-000032130000}"/>
    <cellStyle name="SAPBEXexcCritical4 2 3 4 2" xfId="12819" xr:uid="{00000000-0005-0000-0000-000032130000}"/>
    <cellStyle name="SAPBEXexcCritical4 2 3 4 3" xfId="15688" xr:uid="{00000000-0005-0000-0000-000032130000}"/>
    <cellStyle name="SAPBEXexcCritical4 2 3 4 4" xfId="20593" xr:uid="{00000000-0005-0000-0000-000032130000}"/>
    <cellStyle name="SAPBEXexcCritical4 2 3 4 5" xfId="23102" xr:uid="{00000000-0005-0000-0000-000032130000}"/>
    <cellStyle name="SAPBEXexcCritical4 2 3 4 6" xfId="25648" xr:uid="{00000000-0005-0000-0000-000032130000}"/>
    <cellStyle name="SAPBEXexcCritical4 2 3 5" xfId="10428" xr:uid="{00000000-0005-0000-0000-000032130000}"/>
    <cellStyle name="SAPBEXexcCritical4 2 3 5 2" xfId="14010" xr:uid="{00000000-0005-0000-0000-000032130000}"/>
    <cellStyle name="SAPBEXexcCritical4 2 3 5 3" xfId="16548" xr:uid="{00000000-0005-0000-0000-000032130000}"/>
    <cellStyle name="SAPBEXexcCritical4 2 3 5 4" xfId="21428" xr:uid="{00000000-0005-0000-0000-000032130000}"/>
    <cellStyle name="SAPBEXexcCritical4 2 3 5 5" xfId="23962" xr:uid="{00000000-0005-0000-0000-000032130000}"/>
    <cellStyle name="SAPBEXexcCritical4 2 3 5 6" xfId="26508" xr:uid="{00000000-0005-0000-0000-000032130000}"/>
    <cellStyle name="SAPBEXexcCritical4 2 3 6" xfId="10893" xr:uid="{00000000-0005-0000-0000-000032130000}"/>
    <cellStyle name="SAPBEXexcCritical4 2 3 7" xfId="11422" xr:uid="{00000000-0005-0000-0000-000032130000}"/>
    <cellStyle name="SAPBEXexcCritical4 2 3 8" xfId="14473" xr:uid="{00000000-0005-0000-0000-000032130000}"/>
    <cellStyle name="SAPBEXexcCritical4 2 3 9" xfId="16973" xr:uid="{00000000-0005-0000-0000-000032130000}"/>
    <cellStyle name="SAPBEXexcCritical4 2 4" xfId="8891" xr:uid="{00000000-0005-0000-0000-000030130000}"/>
    <cellStyle name="SAPBEXexcCritical4 2 4 2" xfId="12016" xr:uid="{00000000-0005-0000-0000-000030130000}"/>
    <cellStyle name="SAPBEXexcCritical4 2 4 3" xfId="15024" xr:uid="{00000000-0005-0000-0000-000030130000}"/>
    <cellStyle name="SAPBEXexcCritical4 2 4 4" xfId="19943" xr:uid="{00000000-0005-0000-0000-000030130000}"/>
    <cellStyle name="SAPBEXexcCritical4 2 4 5" xfId="22438" xr:uid="{00000000-0005-0000-0000-000030130000}"/>
    <cellStyle name="SAPBEXexcCritical4 2 4 6" xfId="24984" xr:uid="{00000000-0005-0000-0000-000030130000}"/>
    <cellStyle name="SAPBEXexcCritical4 2 5" xfId="9379" xr:uid="{00000000-0005-0000-0000-000030130000}"/>
    <cellStyle name="SAPBEXexcCritical4 2 5 2" xfId="13663" xr:uid="{00000000-0005-0000-0000-000030130000}"/>
    <cellStyle name="SAPBEXexcCritical4 2 5 3" xfId="16204" xr:uid="{00000000-0005-0000-0000-000030130000}"/>
    <cellStyle name="SAPBEXexcCritical4 2 5 4" xfId="21088" xr:uid="{00000000-0005-0000-0000-000030130000}"/>
    <cellStyle name="SAPBEXexcCritical4 2 5 5" xfId="23618" xr:uid="{00000000-0005-0000-0000-000030130000}"/>
    <cellStyle name="SAPBEXexcCritical4 2 5 6" xfId="26164" xr:uid="{00000000-0005-0000-0000-000030130000}"/>
    <cellStyle name="SAPBEXexcCritical4 2 6" xfId="9813" xr:uid="{00000000-0005-0000-0000-000030130000}"/>
    <cellStyle name="SAPBEXexcCritical4 2 6 2" xfId="12257" xr:uid="{00000000-0005-0000-0000-000030130000}"/>
    <cellStyle name="SAPBEXexcCritical4 2 6 3" xfId="15167" xr:uid="{00000000-0005-0000-0000-000030130000}"/>
    <cellStyle name="SAPBEXexcCritical4 2 6 4" xfId="20086" xr:uid="{00000000-0005-0000-0000-000030130000}"/>
    <cellStyle name="SAPBEXexcCritical4 2 6 5" xfId="22581" xr:uid="{00000000-0005-0000-0000-000030130000}"/>
    <cellStyle name="SAPBEXexcCritical4 2 6 6" xfId="25127" xr:uid="{00000000-0005-0000-0000-000030130000}"/>
    <cellStyle name="SAPBEXexcCritical4 2 7" xfId="10126" xr:uid="{00000000-0005-0000-0000-000030130000}"/>
    <cellStyle name="SAPBEXexcCritical4 2 7 2" xfId="13453" xr:uid="{00000000-0005-0000-0000-000030130000}"/>
    <cellStyle name="SAPBEXexcCritical4 2 7 3" xfId="15996" xr:uid="{00000000-0005-0000-0000-000030130000}"/>
    <cellStyle name="SAPBEXexcCritical4 2 7 4" xfId="20890" xr:uid="{00000000-0005-0000-0000-000030130000}"/>
    <cellStyle name="SAPBEXexcCritical4 2 7 5" xfId="23410" xr:uid="{00000000-0005-0000-0000-000030130000}"/>
    <cellStyle name="SAPBEXexcCritical4 2 7 6" xfId="25956" xr:uid="{00000000-0005-0000-0000-000030130000}"/>
    <cellStyle name="SAPBEXexcCritical4 2 8" xfId="10638" xr:uid="{00000000-0005-0000-0000-000030130000}"/>
    <cellStyle name="SAPBEXexcCritical4 2 9" xfId="11119" xr:uid="{00000000-0005-0000-0000-000030130000}"/>
    <cellStyle name="SAPBEXexcCritical4 3" xfId="5276" xr:uid="{00000000-0005-0000-0000-000033130000}"/>
    <cellStyle name="SAPBEXexcCritical4 3 10" xfId="17483" xr:uid="{00000000-0005-0000-0000-000033130000}"/>
    <cellStyle name="SAPBEXexcCritical4 3 11" xfId="17946" xr:uid="{00000000-0005-0000-0000-000033130000}"/>
    <cellStyle name="SAPBEXexcCritical4 3 12" xfId="18404" xr:uid="{00000000-0005-0000-0000-000033130000}"/>
    <cellStyle name="SAPBEXexcCritical4 3 13" xfId="18891" xr:uid="{00000000-0005-0000-0000-000033130000}"/>
    <cellStyle name="SAPBEXexcCritical4 3 14" xfId="19409" xr:uid="{00000000-0005-0000-0000-000033130000}"/>
    <cellStyle name="SAPBEXexcCritical4 3 15" xfId="21888" xr:uid="{00000000-0005-0000-0000-000033130000}"/>
    <cellStyle name="SAPBEXexcCritical4 3 16" xfId="24434" xr:uid="{00000000-0005-0000-0000-000033130000}"/>
    <cellStyle name="SAPBEXexcCritical4 3 2" xfId="9194" xr:uid="{00000000-0005-0000-0000-000033130000}"/>
    <cellStyle name="SAPBEXexcCritical4 3 2 2" xfId="13006" xr:uid="{00000000-0005-0000-0000-000033130000}"/>
    <cellStyle name="SAPBEXexcCritical4 3 2 3" xfId="15875" xr:uid="{00000000-0005-0000-0000-000033130000}"/>
    <cellStyle name="SAPBEXexcCritical4 3 2 4" xfId="20769" xr:uid="{00000000-0005-0000-0000-000033130000}"/>
    <cellStyle name="SAPBEXexcCritical4 3 2 5" xfId="23289" xr:uid="{00000000-0005-0000-0000-000033130000}"/>
    <cellStyle name="SAPBEXexcCritical4 3 2 6" xfId="25835" xr:uid="{00000000-0005-0000-0000-000033130000}"/>
    <cellStyle name="SAPBEXexcCritical4 3 3" xfId="9643" xr:uid="{00000000-0005-0000-0000-000033130000}"/>
    <cellStyle name="SAPBEXexcCritical4 3 3 2" xfId="12726" xr:uid="{00000000-0005-0000-0000-000033130000}"/>
    <cellStyle name="SAPBEXexcCritical4 3 3 3" xfId="15595" xr:uid="{00000000-0005-0000-0000-000033130000}"/>
    <cellStyle name="SAPBEXexcCritical4 3 3 4" xfId="20500" xr:uid="{00000000-0005-0000-0000-000033130000}"/>
    <cellStyle name="SAPBEXexcCritical4 3 3 5" xfId="23009" xr:uid="{00000000-0005-0000-0000-000033130000}"/>
    <cellStyle name="SAPBEXexcCritical4 3 3 6" xfId="25555" xr:uid="{00000000-0005-0000-0000-000033130000}"/>
    <cellStyle name="SAPBEXexcCritical4 3 4" xfId="9935" xr:uid="{00000000-0005-0000-0000-000033130000}"/>
    <cellStyle name="SAPBEXexcCritical4 3 4 2" xfId="12820" xr:uid="{00000000-0005-0000-0000-000033130000}"/>
    <cellStyle name="SAPBEXexcCritical4 3 4 3" xfId="15689" xr:uid="{00000000-0005-0000-0000-000033130000}"/>
    <cellStyle name="SAPBEXexcCritical4 3 4 4" xfId="20594" xr:uid="{00000000-0005-0000-0000-000033130000}"/>
    <cellStyle name="SAPBEXexcCritical4 3 4 5" xfId="23103" xr:uid="{00000000-0005-0000-0000-000033130000}"/>
    <cellStyle name="SAPBEXexcCritical4 3 4 6" xfId="25649" xr:uid="{00000000-0005-0000-0000-000033130000}"/>
    <cellStyle name="SAPBEXexcCritical4 3 5" xfId="10429" xr:uid="{00000000-0005-0000-0000-000033130000}"/>
    <cellStyle name="SAPBEXexcCritical4 3 5 2" xfId="12793" xr:uid="{00000000-0005-0000-0000-000033130000}"/>
    <cellStyle name="SAPBEXexcCritical4 3 5 3" xfId="15662" xr:uid="{00000000-0005-0000-0000-000033130000}"/>
    <cellStyle name="SAPBEXexcCritical4 3 5 4" xfId="20567" xr:uid="{00000000-0005-0000-0000-000033130000}"/>
    <cellStyle name="SAPBEXexcCritical4 3 5 5" xfId="23076" xr:uid="{00000000-0005-0000-0000-000033130000}"/>
    <cellStyle name="SAPBEXexcCritical4 3 5 6" xfId="25622" xr:uid="{00000000-0005-0000-0000-000033130000}"/>
    <cellStyle name="SAPBEXexcCritical4 3 6" xfId="10894" xr:uid="{00000000-0005-0000-0000-000033130000}"/>
    <cellStyle name="SAPBEXexcCritical4 3 7" xfId="11423" xr:uid="{00000000-0005-0000-0000-000033130000}"/>
    <cellStyle name="SAPBEXexcCritical4 3 8" xfId="14474" xr:uid="{00000000-0005-0000-0000-000033130000}"/>
    <cellStyle name="SAPBEXexcCritical4 3 9" xfId="16974" xr:uid="{00000000-0005-0000-0000-000033130000}"/>
    <cellStyle name="SAPBEXexcCritical4 4" xfId="8890" xr:uid="{00000000-0005-0000-0000-00002F130000}"/>
    <cellStyle name="SAPBEXexcCritical4 4 2" xfId="12015" xr:uid="{00000000-0005-0000-0000-00002F130000}"/>
    <cellStyle name="SAPBEXexcCritical4 4 3" xfId="15023" xr:uid="{00000000-0005-0000-0000-00002F130000}"/>
    <cellStyle name="SAPBEXexcCritical4 4 4" xfId="19942" xr:uid="{00000000-0005-0000-0000-00002F130000}"/>
    <cellStyle name="SAPBEXexcCritical4 4 5" xfId="22437" xr:uid="{00000000-0005-0000-0000-00002F130000}"/>
    <cellStyle name="SAPBEXexcCritical4 4 6" xfId="24983" xr:uid="{00000000-0005-0000-0000-00002F130000}"/>
    <cellStyle name="SAPBEXexcCritical4 5" xfId="9378" xr:uid="{00000000-0005-0000-0000-00002F130000}"/>
    <cellStyle name="SAPBEXexcCritical4 5 2" xfId="13664" xr:uid="{00000000-0005-0000-0000-00002F130000}"/>
    <cellStyle name="SAPBEXexcCritical4 5 3" xfId="16205" xr:uid="{00000000-0005-0000-0000-00002F130000}"/>
    <cellStyle name="SAPBEXexcCritical4 5 4" xfId="21089" xr:uid="{00000000-0005-0000-0000-00002F130000}"/>
    <cellStyle name="SAPBEXexcCritical4 5 5" xfId="23619" xr:uid="{00000000-0005-0000-0000-00002F130000}"/>
    <cellStyle name="SAPBEXexcCritical4 5 6" xfId="26165" xr:uid="{00000000-0005-0000-0000-00002F130000}"/>
    <cellStyle name="SAPBEXexcCritical4 6" xfId="9812" xr:uid="{00000000-0005-0000-0000-00002F130000}"/>
    <cellStyle name="SAPBEXexcCritical4 6 2" xfId="12256" xr:uid="{00000000-0005-0000-0000-00002F130000}"/>
    <cellStyle name="SAPBEXexcCritical4 6 3" xfId="15166" xr:uid="{00000000-0005-0000-0000-00002F130000}"/>
    <cellStyle name="SAPBEXexcCritical4 6 4" xfId="20085" xr:uid="{00000000-0005-0000-0000-00002F130000}"/>
    <cellStyle name="SAPBEXexcCritical4 6 5" xfId="22580" xr:uid="{00000000-0005-0000-0000-00002F130000}"/>
    <cellStyle name="SAPBEXexcCritical4 6 6" xfId="25126" xr:uid="{00000000-0005-0000-0000-00002F130000}"/>
    <cellStyle name="SAPBEXexcCritical4 7" xfId="10125" xr:uid="{00000000-0005-0000-0000-00002F130000}"/>
    <cellStyle name="SAPBEXexcCritical4 7 2" xfId="13454" xr:uid="{00000000-0005-0000-0000-00002F130000}"/>
    <cellStyle name="SAPBEXexcCritical4 7 3" xfId="15997" xr:uid="{00000000-0005-0000-0000-00002F130000}"/>
    <cellStyle name="SAPBEXexcCritical4 7 4" xfId="20891" xr:uid="{00000000-0005-0000-0000-00002F130000}"/>
    <cellStyle name="SAPBEXexcCritical4 7 5" xfId="23411" xr:uid="{00000000-0005-0000-0000-00002F130000}"/>
    <cellStyle name="SAPBEXexcCritical4 7 6" xfId="25957" xr:uid="{00000000-0005-0000-0000-00002F130000}"/>
    <cellStyle name="SAPBEXexcCritical4 8" xfId="10637" xr:uid="{00000000-0005-0000-0000-00002F130000}"/>
    <cellStyle name="SAPBEXexcCritical4 9" xfId="11118" xr:uid="{00000000-0005-0000-0000-00002F130000}"/>
    <cellStyle name="SAPBEXexcCritical5" xfId="1763" xr:uid="{00000000-0005-0000-0000-000034130000}"/>
    <cellStyle name="SAPBEXexcCritical5 10" xfId="14184" xr:uid="{00000000-0005-0000-0000-000034130000}"/>
    <cellStyle name="SAPBEXexcCritical5 11" xfId="16711" xr:uid="{00000000-0005-0000-0000-000034130000}"/>
    <cellStyle name="SAPBEXexcCritical5 12" xfId="17220" xr:uid="{00000000-0005-0000-0000-000034130000}"/>
    <cellStyle name="SAPBEXexcCritical5 13" xfId="17691" xr:uid="{00000000-0005-0000-0000-000034130000}"/>
    <cellStyle name="SAPBEXexcCritical5 14" xfId="18141" xr:uid="{00000000-0005-0000-0000-000034130000}"/>
    <cellStyle name="SAPBEXexcCritical5 15" xfId="18616" xr:uid="{00000000-0005-0000-0000-000034130000}"/>
    <cellStyle name="SAPBEXexcCritical5 16" xfId="19119" xr:uid="{00000000-0005-0000-0000-000034130000}"/>
    <cellStyle name="SAPBEXexcCritical5 17" xfId="21598" xr:uid="{00000000-0005-0000-0000-000034130000}"/>
    <cellStyle name="SAPBEXexcCritical5 18" xfId="24144" xr:uid="{00000000-0005-0000-0000-000034130000}"/>
    <cellStyle name="SAPBEXexcCritical5 2" xfId="1764" xr:uid="{00000000-0005-0000-0000-000035130000}"/>
    <cellStyle name="SAPBEXexcCritical5 2 10" xfId="14185" xr:uid="{00000000-0005-0000-0000-000035130000}"/>
    <cellStyle name="SAPBEXexcCritical5 2 11" xfId="16712" xr:uid="{00000000-0005-0000-0000-000035130000}"/>
    <cellStyle name="SAPBEXexcCritical5 2 12" xfId="17221" xr:uid="{00000000-0005-0000-0000-000035130000}"/>
    <cellStyle name="SAPBEXexcCritical5 2 13" xfId="17692" xr:uid="{00000000-0005-0000-0000-000035130000}"/>
    <cellStyle name="SAPBEXexcCritical5 2 14" xfId="18142" xr:uid="{00000000-0005-0000-0000-000035130000}"/>
    <cellStyle name="SAPBEXexcCritical5 2 15" xfId="18617" xr:uid="{00000000-0005-0000-0000-000035130000}"/>
    <cellStyle name="SAPBEXexcCritical5 2 16" xfId="19120" xr:uid="{00000000-0005-0000-0000-000035130000}"/>
    <cellStyle name="SAPBEXexcCritical5 2 17" xfId="21599" xr:uid="{00000000-0005-0000-0000-000035130000}"/>
    <cellStyle name="SAPBEXexcCritical5 2 18" xfId="24145" xr:uid="{00000000-0005-0000-0000-000035130000}"/>
    <cellStyle name="SAPBEXexcCritical5 2 2" xfId="5277" xr:uid="{00000000-0005-0000-0000-000036130000}"/>
    <cellStyle name="SAPBEXexcCritical5 2 2 10" xfId="17484" xr:uid="{00000000-0005-0000-0000-000036130000}"/>
    <cellStyle name="SAPBEXexcCritical5 2 2 11" xfId="17947" xr:uid="{00000000-0005-0000-0000-000036130000}"/>
    <cellStyle name="SAPBEXexcCritical5 2 2 12" xfId="18405" xr:uid="{00000000-0005-0000-0000-000036130000}"/>
    <cellStyle name="SAPBEXexcCritical5 2 2 13" xfId="18892" xr:uid="{00000000-0005-0000-0000-000036130000}"/>
    <cellStyle name="SAPBEXexcCritical5 2 2 14" xfId="19410" xr:uid="{00000000-0005-0000-0000-000036130000}"/>
    <cellStyle name="SAPBEXexcCritical5 2 2 15" xfId="21889" xr:uid="{00000000-0005-0000-0000-000036130000}"/>
    <cellStyle name="SAPBEXexcCritical5 2 2 16" xfId="24435" xr:uid="{00000000-0005-0000-0000-000036130000}"/>
    <cellStyle name="SAPBEXexcCritical5 2 2 2" xfId="9195" xr:uid="{00000000-0005-0000-0000-000036130000}"/>
    <cellStyle name="SAPBEXexcCritical5 2 2 2 2" xfId="13007" xr:uid="{00000000-0005-0000-0000-000036130000}"/>
    <cellStyle name="SAPBEXexcCritical5 2 2 2 3" xfId="15876" xr:uid="{00000000-0005-0000-0000-000036130000}"/>
    <cellStyle name="SAPBEXexcCritical5 2 2 2 4" xfId="20770" xr:uid="{00000000-0005-0000-0000-000036130000}"/>
    <cellStyle name="SAPBEXexcCritical5 2 2 2 5" xfId="23290" xr:uid="{00000000-0005-0000-0000-000036130000}"/>
    <cellStyle name="SAPBEXexcCritical5 2 2 2 6" xfId="25836" xr:uid="{00000000-0005-0000-0000-000036130000}"/>
    <cellStyle name="SAPBEXexcCritical5 2 2 3" xfId="9644" xr:uid="{00000000-0005-0000-0000-000036130000}"/>
    <cellStyle name="SAPBEXexcCritical5 2 2 3 2" xfId="12725" xr:uid="{00000000-0005-0000-0000-000036130000}"/>
    <cellStyle name="SAPBEXexcCritical5 2 2 3 3" xfId="15594" xr:uid="{00000000-0005-0000-0000-000036130000}"/>
    <cellStyle name="SAPBEXexcCritical5 2 2 3 4" xfId="20499" xr:uid="{00000000-0005-0000-0000-000036130000}"/>
    <cellStyle name="SAPBEXexcCritical5 2 2 3 5" xfId="23008" xr:uid="{00000000-0005-0000-0000-000036130000}"/>
    <cellStyle name="SAPBEXexcCritical5 2 2 3 6" xfId="25554" xr:uid="{00000000-0005-0000-0000-000036130000}"/>
    <cellStyle name="SAPBEXexcCritical5 2 2 4" xfId="9936" xr:uid="{00000000-0005-0000-0000-000036130000}"/>
    <cellStyle name="SAPBEXexcCritical5 2 2 4 2" xfId="13821" xr:uid="{00000000-0005-0000-0000-000036130000}"/>
    <cellStyle name="SAPBEXexcCritical5 2 2 4 3" xfId="16362" xr:uid="{00000000-0005-0000-0000-000036130000}"/>
    <cellStyle name="SAPBEXexcCritical5 2 2 4 4" xfId="21246" xr:uid="{00000000-0005-0000-0000-000036130000}"/>
    <cellStyle name="SAPBEXexcCritical5 2 2 4 5" xfId="23776" xr:uid="{00000000-0005-0000-0000-000036130000}"/>
    <cellStyle name="SAPBEXexcCritical5 2 2 4 6" xfId="26322" xr:uid="{00000000-0005-0000-0000-000036130000}"/>
    <cellStyle name="SAPBEXexcCritical5 2 2 5" xfId="10430" xr:uid="{00000000-0005-0000-0000-000036130000}"/>
    <cellStyle name="SAPBEXexcCritical5 2 2 5 2" xfId="12792" xr:uid="{00000000-0005-0000-0000-000036130000}"/>
    <cellStyle name="SAPBEXexcCritical5 2 2 5 3" xfId="15661" xr:uid="{00000000-0005-0000-0000-000036130000}"/>
    <cellStyle name="SAPBEXexcCritical5 2 2 5 4" xfId="20566" xr:uid="{00000000-0005-0000-0000-000036130000}"/>
    <cellStyle name="SAPBEXexcCritical5 2 2 5 5" xfId="23075" xr:uid="{00000000-0005-0000-0000-000036130000}"/>
    <cellStyle name="SAPBEXexcCritical5 2 2 5 6" xfId="25621" xr:uid="{00000000-0005-0000-0000-000036130000}"/>
    <cellStyle name="SAPBEXexcCritical5 2 2 6" xfId="10895" xr:uid="{00000000-0005-0000-0000-000036130000}"/>
    <cellStyle name="SAPBEXexcCritical5 2 2 7" xfId="11424" xr:uid="{00000000-0005-0000-0000-000036130000}"/>
    <cellStyle name="SAPBEXexcCritical5 2 2 8" xfId="14475" xr:uid="{00000000-0005-0000-0000-000036130000}"/>
    <cellStyle name="SAPBEXexcCritical5 2 2 9" xfId="16975" xr:uid="{00000000-0005-0000-0000-000036130000}"/>
    <cellStyle name="SAPBEXexcCritical5 2 3" xfId="5278" xr:uid="{00000000-0005-0000-0000-000037130000}"/>
    <cellStyle name="SAPBEXexcCritical5 2 3 10" xfId="17485" xr:uid="{00000000-0005-0000-0000-000037130000}"/>
    <cellStyle name="SAPBEXexcCritical5 2 3 11" xfId="17948" xr:uid="{00000000-0005-0000-0000-000037130000}"/>
    <cellStyle name="SAPBEXexcCritical5 2 3 12" xfId="18406" xr:uid="{00000000-0005-0000-0000-000037130000}"/>
    <cellStyle name="SAPBEXexcCritical5 2 3 13" xfId="18893" xr:uid="{00000000-0005-0000-0000-000037130000}"/>
    <cellStyle name="SAPBEXexcCritical5 2 3 14" xfId="19411" xr:uid="{00000000-0005-0000-0000-000037130000}"/>
    <cellStyle name="SAPBEXexcCritical5 2 3 15" xfId="21890" xr:uid="{00000000-0005-0000-0000-000037130000}"/>
    <cellStyle name="SAPBEXexcCritical5 2 3 16" xfId="24436" xr:uid="{00000000-0005-0000-0000-000037130000}"/>
    <cellStyle name="SAPBEXexcCritical5 2 3 2" xfId="9196" xr:uid="{00000000-0005-0000-0000-000037130000}"/>
    <cellStyle name="SAPBEXexcCritical5 2 3 2 2" xfId="13008" xr:uid="{00000000-0005-0000-0000-000037130000}"/>
    <cellStyle name="SAPBEXexcCritical5 2 3 2 3" xfId="15877" xr:uid="{00000000-0005-0000-0000-000037130000}"/>
    <cellStyle name="SAPBEXexcCritical5 2 3 2 4" xfId="20771" xr:uid="{00000000-0005-0000-0000-000037130000}"/>
    <cellStyle name="SAPBEXexcCritical5 2 3 2 5" xfId="23291" xr:uid="{00000000-0005-0000-0000-000037130000}"/>
    <cellStyle name="SAPBEXexcCritical5 2 3 2 6" xfId="25837" xr:uid="{00000000-0005-0000-0000-000037130000}"/>
    <cellStyle name="SAPBEXexcCritical5 2 3 3" xfId="9645" xr:uid="{00000000-0005-0000-0000-000037130000}"/>
    <cellStyle name="SAPBEXexcCritical5 2 3 3 2" xfId="12724" xr:uid="{00000000-0005-0000-0000-000037130000}"/>
    <cellStyle name="SAPBEXexcCritical5 2 3 3 3" xfId="15593" xr:uid="{00000000-0005-0000-0000-000037130000}"/>
    <cellStyle name="SAPBEXexcCritical5 2 3 3 4" xfId="20498" xr:uid="{00000000-0005-0000-0000-000037130000}"/>
    <cellStyle name="SAPBEXexcCritical5 2 3 3 5" xfId="23007" xr:uid="{00000000-0005-0000-0000-000037130000}"/>
    <cellStyle name="SAPBEXexcCritical5 2 3 3 6" xfId="25553" xr:uid="{00000000-0005-0000-0000-000037130000}"/>
    <cellStyle name="SAPBEXexcCritical5 2 3 4" xfId="9937" xr:uid="{00000000-0005-0000-0000-000037130000}"/>
    <cellStyle name="SAPBEXexcCritical5 2 3 4 2" xfId="13822" xr:uid="{00000000-0005-0000-0000-000037130000}"/>
    <cellStyle name="SAPBEXexcCritical5 2 3 4 3" xfId="16363" xr:uid="{00000000-0005-0000-0000-000037130000}"/>
    <cellStyle name="SAPBEXexcCritical5 2 3 4 4" xfId="21247" xr:uid="{00000000-0005-0000-0000-000037130000}"/>
    <cellStyle name="SAPBEXexcCritical5 2 3 4 5" xfId="23777" xr:uid="{00000000-0005-0000-0000-000037130000}"/>
    <cellStyle name="SAPBEXexcCritical5 2 3 4 6" xfId="26323" xr:uid="{00000000-0005-0000-0000-000037130000}"/>
    <cellStyle name="SAPBEXexcCritical5 2 3 5" xfId="10431" xr:uid="{00000000-0005-0000-0000-000037130000}"/>
    <cellStyle name="SAPBEXexcCritical5 2 3 5 2" xfId="14011" xr:uid="{00000000-0005-0000-0000-000037130000}"/>
    <cellStyle name="SAPBEXexcCritical5 2 3 5 3" xfId="16549" xr:uid="{00000000-0005-0000-0000-000037130000}"/>
    <cellStyle name="SAPBEXexcCritical5 2 3 5 4" xfId="21429" xr:uid="{00000000-0005-0000-0000-000037130000}"/>
    <cellStyle name="SAPBEXexcCritical5 2 3 5 5" xfId="23963" xr:uid="{00000000-0005-0000-0000-000037130000}"/>
    <cellStyle name="SAPBEXexcCritical5 2 3 5 6" xfId="26509" xr:uid="{00000000-0005-0000-0000-000037130000}"/>
    <cellStyle name="SAPBEXexcCritical5 2 3 6" xfId="10896" xr:uid="{00000000-0005-0000-0000-000037130000}"/>
    <cellStyle name="SAPBEXexcCritical5 2 3 7" xfId="11425" xr:uid="{00000000-0005-0000-0000-000037130000}"/>
    <cellStyle name="SAPBEXexcCritical5 2 3 8" xfId="14476" xr:uid="{00000000-0005-0000-0000-000037130000}"/>
    <cellStyle name="SAPBEXexcCritical5 2 3 9" xfId="16976" xr:uid="{00000000-0005-0000-0000-000037130000}"/>
    <cellStyle name="SAPBEXexcCritical5 2 4" xfId="8893" xr:uid="{00000000-0005-0000-0000-000035130000}"/>
    <cellStyle name="SAPBEXexcCritical5 2 4 2" xfId="12018" xr:uid="{00000000-0005-0000-0000-000035130000}"/>
    <cellStyle name="SAPBEXexcCritical5 2 4 3" xfId="15026" xr:uid="{00000000-0005-0000-0000-000035130000}"/>
    <cellStyle name="SAPBEXexcCritical5 2 4 4" xfId="19945" xr:uid="{00000000-0005-0000-0000-000035130000}"/>
    <cellStyle name="SAPBEXexcCritical5 2 4 5" xfId="22440" xr:uid="{00000000-0005-0000-0000-000035130000}"/>
    <cellStyle name="SAPBEXexcCritical5 2 4 6" xfId="24986" xr:uid="{00000000-0005-0000-0000-000035130000}"/>
    <cellStyle name="SAPBEXexcCritical5 2 5" xfId="9381" xr:uid="{00000000-0005-0000-0000-000035130000}"/>
    <cellStyle name="SAPBEXexcCritical5 2 5 2" xfId="13661" xr:uid="{00000000-0005-0000-0000-000035130000}"/>
    <cellStyle name="SAPBEXexcCritical5 2 5 3" xfId="16202" xr:uid="{00000000-0005-0000-0000-000035130000}"/>
    <cellStyle name="SAPBEXexcCritical5 2 5 4" xfId="21086" xr:uid="{00000000-0005-0000-0000-000035130000}"/>
    <cellStyle name="SAPBEXexcCritical5 2 5 5" xfId="23616" xr:uid="{00000000-0005-0000-0000-000035130000}"/>
    <cellStyle name="SAPBEXexcCritical5 2 5 6" xfId="26162" xr:uid="{00000000-0005-0000-0000-000035130000}"/>
    <cellStyle name="SAPBEXexcCritical5 2 6" xfId="9815" xr:uid="{00000000-0005-0000-0000-000035130000}"/>
    <cellStyle name="SAPBEXexcCritical5 2 6 2" xfId="11601" xr:uid="{00000000-0005-0000-0000-000035130000}"/>
    <cellStyle name="SAPBEXexcCritical5 2 6 3" xfId="14649" xr:uid="{00000000-0005-0000-0000-000035130000}"/>
    <cellStyle name="SAPBEXexcCritical5 2 6 4" xfId="19584" xr:uid="{00000000-0005-0000-0000-000035130000}"/>
    <cellStyle name="SAPBEXexcCritical5 2 6 5" xfId="22063" xr:uid="{00000000-0005-0000-0000-000035130000}"/>
    <cellStyle name="SAPBEXexcCritical5 2 6 6" xfId="24609" xr:uid="{00000000-0005-0000-0000-000035130000}"/>
    <cellStyle name="SAPBEXexcCritical5 2 7" xfId="10128" xr:uid="{00000000-0005-0000-0000-000035130000}"/>
    <cellStyle name="SAPBEXexcCritical5 2 7 2" xfId="13451" xr:uid="{00000000-0005-0000-0000-000035130000}"/>
    <cellStyle name="SAPBEXexcCritical5 2 7 3" xfId="15994" xr:uid="{00000000-0005-0000-0000-000035130000}"/>
    <cellStyle name="SAPBEXexcCritical5 2 7 4" xfId="20888" xr:uid="{00000000-0005-0000-0000-000035130000}"/>
    <cellStyle name="SAPBEXexcCritical5 2 7 5" xfId="23408" xr:uid="{00000000-0005-0000-0000-000035130000}"/>
    <cellStyle name="SAPBEXexcCritical5 2 7 6" xfId="25954" xr:uid="{00000000-0005-0000-0000-000035130000}"/>
    <cellStyle name="SAPBEXexcCritical5 2 8" xfId="10640" xr:uid="{00000000-0005-0000-0000-000035130000}"/>
    <cellStyle name="SAPBEXexcCritical5 2 9" xfId="11121" xr:uid="{00000000-0005-0000-0000-000035130000}"/>
    <cellStyle name="SAPBEXexcCritical5 3" xfId="5279" xr:uid="{00000000-0005-0000-0000-000038130000}"/>
    <cellStyle name="SAPBEXexcCritical5 3 10" xfId="17486" xr:uid="{00000000-0005-0000-0000-000038130000}"/>
    <cellStyle name="SAPBEXexcCritical5 3 11" xfId="17949" xr:uid="{00000000-0005-0000-0000-000038130000}"/>
    <cellStyle name="SAPBEXexcCritical5 3 12" xfId="18407" xr:uid="{00000000-0005-0000-0000-000038130000}"/>
    <cellStyle name="SAPBEXexcCritical5 3 13" xfId="18894" xr:uid="{00000000-0005-0000-0000-000038130000}"/>
    <cellStyle name="SAPBEXexcCritical5 3 14" xfId="19412" xr:uid="{00000000-0005-0000-0000-000038130000}"/>
    <cellStyle name="SAPBEXexcCritical5 3 15" xfId="21891" xr:uid="{00000000-0005-0000-0000-000038130000}"/>
    <cellStyle name="SAPBEXexcCritical5 3 16" xfId="24437" xr:uid="{00000000-0005-0000-0000-000038130000}"/>
    <cellStyle name="SAPBEXexcCritical5 3 2" xfId="9197" xr:uid="{00000000-0005-0000-0000-000038130000}"/>
    <cellStyle name="SAPBEXexcCritical5 3 2 2" xfId="13009" xr:uid="{00000000-0005-0000-0000-000038130000}"/>
    <cellStyle name="SAPBEXexcCritical5 3 2 3" xfId="15878" xr:uid="{00000000-0005-0000-0000-000038130000}"/>
    <cellStyle name="SAPBEXexcCritical5 3 2 4" xfId="20772" xr:uid="{00000000-0005-0000-0000-000038130000}"/>
    <cellStyle name="SAPBEXexcCritical5 3 2 5" xfId="23292" xr:uid="{00000000-0005-0000-0000-000038130000}"/>
    <cellStyle name="SAPBEXexcCritical5 3 2 6" xfId="25838" xr:uid="{00000000-0005-0000-0000-000038130000}"/>
    <cellStyle name="SAPBEXexcCritical5 3 3" xfId="9646" xr:uid="{00000000-0005-0000-0000-000038130000}"/>
    <cellStyle name="SAPBEXexcCritical5 3 3 2" xfId="12723" xr:uid="{00000000-0005-0000-0000-000038130000}"/>
    <cellStyle name="SAPBEXexcCritical5 3 3 3" xfId="15592" xr:uid="{00000000-0005-0000-0000-000038130000}"/>
    <cellStyle name="SAPBEXexcCritical5 3 3 4" xfId="20497" xr:uid="{00000000-0005-0000-0000-000038130000}"/>
    <cellStyle name="SAPBEXexcCritical5 3 3 5" xfId="23006" xr:uid="{00000000-0005-0000-0000-000038130000}"/>
    <cellStyle name="SAPBEXexcCritical5 3 3 6" xfId="25552" xr:uid="{00000000-0005-0000-0000-000038130000}"/>
    <cellStyle name="SAPBEXexcCritical5 3 4" xfId="9938" xr:uid="{00000000-0005-0000-0000-000038130000}"/>
    <cellStyle name="SAPBEXexcCritical5 3 4 2" xfId="11873" xr:uid="{00000000-0005-0000-0000-000038130000}"/>
    <cellStyle name="SAPBEXexcCritical5 3 4 3" xfId="14883" xr:uid="{00000000-0005-0000-0000-000038130000}"/>
    <cellStyle name="SAPBEXexcCritical5 3 4 4" xfId="19806" xr:uid="{00000000-0005-0000-0000-000038130000}"/>
    <cellStyle name="SAPBEXexcCritical5 3 4 5" xfId="22297" xr:uid="{00000000-0005-0000-0000-000038130000}"/>
    <cellStyle name="SAPBEXexcCritical5 3 4 6" xfId="24843" xr:uid="{00000000-0005-0000-0000-000038130000}"/>
    <cellStyle name="SAPBEXexcCritical5 3 5" xfId="10432" xr:uid="{00000000-0005-0000-0000-000038130000}"/>
    <cellStyle name="SAPBEXexcCritical5 3 5 2" xfId="14012" xr:uid="{00000000-0005-0000-0000-000038130000}"/>
    <cellStyle name="SAPBEXexcCritical5 3 5 3" xfId="16550" xr:uid="{00000000-0005-0000-0000-000038130000}"/>
    <cellStyle name="SAPBEXexcCritical5 3 5 4" xfId="21430" xr:uid="{00000000-0005-0000-0000-000038130000}"/>
    <cellStyle name="SAPBEXexcCritical5 3 5 5" xfId="23964" xr:uid="{00000000-0005-0000-0000-000038130000}"/>
    <cellStyle name="SAPBEXexcCritical5 3 5 6" xfId="26510" xr:uid="{00000000-0005-0000-0000-000038130000}"/>
    <cellStyle name="SAPBEXexcCritical5 3 6" xfId="10897" xr:uid="{00000000-0005-0000-0000-000038130000}"/>
    <cellStyle name="SAPBEXexcCritical5 3 7" xfId="11426" xr:uid="{00000000-0005-0000-0000-000038130000}"/>
    <cellStyle name="SAPBEXexcCritical5 3 8" xfId="14477" xr:uid="{00000000-0005-0000-0000-000038130000}"/>
    <cellStyle name="SAPBEXexcCritical5 3 9" xfId="16977" xr:uid="{00000000-0005-0000-0000-000038130000}"/>
    <cellStyle name="SAPBEXexcCritical5 4" xfId="8892" xr:uid="{00000000-0005-0000-0000-000034130000}"/>
    <cellStyle name="SAPBEXexcCritical5 4 2" xfId="12017" xr:uid="{00000000-0005-0000-0000-000034130000}"/>
    <cellStyle name="SAPBEXexcCritical5 4 3" xfId="15025" xr:uid="{00000000-0005-0000-0000-000034130000}"/>
    <cellStyle name="SAPBEXexcCritical5 4 4" xfId="19944" xr:uid="{00000000-0005-0000-0000-000034130000}"/>
    <cellStyle name="SAPBEXexcCritical5 4 5" xfId="22439" xr:uid="{00000000-0005-0000-0000-000034130000}"/>
    <cellStyle name="SAPBEXexcCritical5 4 6" xfId="24985" xr:uid="{00000000-0005-0000-0000-000034130000}"/>
    <cellStyle name="SAPBEXexcCritical5 5" xfId="9380" xr:uid="{00000000-0005-0000-0000-000034130000}"/>
    <cellStyle name="SAPBEXexcCritical5 5 2" xfId="13662" xr:uid="{00000000-0005-0000-0000-000034130000}"/>
    <cellStyle name="SAPBEXexcCritical5 5 3" xfId="16203" xr:uid="{00000000-0005-0000-0000-000034130000}"/>
    <cellStyle name="SAPBEXexcCritical5 5 4" xfId="21087" xr:uid="{00000000-0005-0000-0000-000034130000}"/>
    <cellStyle name="SAPBEXexcCritical5 5 5" xfId="23617" xr:uid="{00000000-0005-0000-0000-000034130000}"/>
    <cellStyle name="SAPBEXexcCritical5 5 6" xfId="26163" xr:uid="{00000000-0005-0000-0000-000034130000}"/>
    <cellStyle name="SAPBEXexcCritical5 6" xfId="9814" xr:uid="{00000000-0005-0000-0000-000034130000}"/>
    <cellStyle name="SAPBEXexcCritical5 6 2" xfId="12258" xr:uid="{00000000-0005-0000-0000-000034130000}"/>
    <cellStyle name="SAPBEXexcCritical5 6 3" xfId="15168" xr:uid="{00000000-0005-0000-0000-000034130000}"/>
    <cellStyle name="SAPBEXexcCritical5 6 4" xfId="20087" xr:uid="{00000000-0005-0000-0000-000034130000}"/>
    <cellStyle name="SAPBEXexcCritical5 6 5" xfId="22582" xr:uid="{00000000-0005-0000-0000-000034130000}"/>
    <cellStyle name="SAPBEXexcCritical5 6 6" xfId="25128" xr:uid="{00000000-0005-0000-0000-000034130000}"/>
    <cellStyle name="SAPBEXexcCritical5 7" xfId="10127" xr:uid="{00000000-0005-0000-0000-000034130000}"/>
    <cellStyle name="SAPBEXexcCritical5 7 2" xfId="13452" xr:uid="{00000000-0005-0000-0000-000034130000}"/>
    <cellStyle name="SAPBEXexcCritical5 7 3" xfId="15995" xr:uid="{00000000-0005-0000-0000-000034130000}"/>
    <cellStyle name="SAPBEXexcCritical5 7 4" xfId="20889" xr:uid="{00000000-0005-0000-0000-000034130000}"/>
    <cellStyle name="SAPBEXexcCritical5 7 5" xfId="23409" xr:uid="{00000000-0005-0000-0000-000034130000}"/>
    <cellStyle name="SAPBEXexcCritical5 7 6" xfId="25955" xr:uid="{00000000-0005-0000-0000-000034130000}"/>
    <cellStyle name="SAPBEXexcCritical5 8" xfId="10639" xr:uid="{00000000-0005-0000-0000-000034130000}"/>
    <cellStyle name="SAPBEXexcCritical5 9" xfId="11120" xr:uid="{00000000-0005-0000-0000-000034130000}"/>
    <cellStyle name="SAPBEXexcCritical6" xfId="1765" xr:uid="{00000000-0005-0000-0000-000039130000}"/>
    <cellStyle name="SAPBEXexcCritical6 10" xfId="11122" xr:uid="{00000000-0005-0000-0000-000039130000}"/>
    <cellStyle name="SAPBEXexcCritical6 11" xfId="14186" xr:uid="{00000000-0005-0000-0000-000039130000}"/>
    <cellStyle name="SAPBEXexcCritical6 12" xfId="16713" xr:uid="{00000000-0005-0000-0000-000039130000}"/>
    <cellStyle name="SAPBEXexcCritical6 13" xfId="17222" xr:uid="{00000000-0005-0000-0000-000039130000}"/>
    <cellStyle name="SAPBEXexcCritical6 14" xfId="17693" xr:uid="{00000000-0005-0000-0000-000039130000}"/>
    <cellStyle name="SAPBEXexcCritical6 15" xfId="18143" xr:uid="{00000000-0005-0000-0000-000039130000}"/>
    <cellStyle name="SAPBEXexcCritical6 16" xfId="18618" xr:uid="{00000000-0005-0000-0000-000039130000}"/>
    <cellStyle name="SAPBEXexcCritical6 17" xfId="19121" xr:uid="{00000000-0005-0000-0000-000039130000}"/>
    <cellStyle name="SAPBEXexcCritical6 18" xfId="21600" xr:uid="{00000000-0005-0000-0000-000039130000}"/>
    <cellStyle name="SAPBEXexcCritical6 19" xfId="24146" xr:uid="{00000000-0005-0000-0000-000039130000}"/>
    <cellStyle name="SAPBEXexcCritical6 2" xfId="1766" xr:uid="{00000000-0005-0000-0000-00003A130000}"/>
    <cellStyle name="SAPBEXexcCritical6 2 10" xfId="14187" xr:uid="{00000000-0005-0000-0000-00003A130000}"/>
    <cellStyle name="SAPBEXexcCritical6 2 11" xfId="16714" xr:uid="{00000000-0005-0000-0000-00003A130000}"/>
    <cellStyle name="SAPBEXexcCritical6 2 12" xfId="17223" xr:uid="{00000000-0005-0000-0000-00003A130000}"/>
    <cellStyle name="SAPBEXexcCritical6 2 13" xfId="17694" xr:uid="{00000000-0005-0000-0000-00003A130000}"/>
    <cellStyle name="SAPBEXexcCritical6 2 14" xfId="18144" xr:uid="{00000000-0005-0000-0000-00003A130000}"/>
    <cellStyle name="SAPBEXexcCritical6 2 15" xfId="18619" xr:uid="{00000000-0005-0000-0000-00003A130000}"/>
    <cellStyle name="SAPBEXexcCritical6 2 16" xfId="19122" xr:uid="{00000000-0005-0000-0000-00003A130000}"/>
    <cellStyle name="SAPBEXexcCritical6 2 17" xfId="21601" xr:uid="{00000000-0005-0000-0000-00003A130000}"/>
    <cellStyle name="SAPBEXexcCritical6 2 18" xfId="24147" xr:uid="{00000000-0005-0000-0000-00003A130000}"/>
    <cellStyle name="SAPBEXexcCritical6 2 2" xfId="5280" xr:uid="{00000000-0005-0000-0000-00003B130000}"/>
    <cellStyle name="SAPBEXexcCritical6 2 2 10" xfId="14478" xr:uid="{00000000-0005-0000-0000-00003B130000}"/>
    <cellStyle name="SAPBEXexcCritical6 2 2 11" xfId="16978" xr:uid="{00000000-0005-0000-0000-00003B130000}"/>
    <cellStyle name="SAPBEXexcCritical6 2 2 12" xfId="17487" xr:uid="{00000000-0005-0000-0000-00003B130000}"/>
    <cellStyle name="SAPBEXexcCritical6 2 2 13" xfId="17950" xr:uid="{00000000-0005-0000-0000-00003B130000}"/>
    <cellStyle name="SAPBEXexcCritical6 2 2 14" xfId="18408" xr:uid="{00000000-0005-0000-0000-00003B130000}"/>
    <cellStyle name="SAPBEXexcCritical6 2 2 15" xfId="18895" xr:uid="{00000000-0005-0000-0000-00003B130000}"/>
    <cellStyle name="SAPBEXexcCritical6 2 2 16" xfId="19413" xr:uid="{00000000-0005-0000-0000-00003B130000}"/>
    <cellStyle name="SAPBEXexcCritical6 2 2 17" xfId="21892" xr:uid="{00000000-0005-0000-0000-00003B130000}"/>
    <cellStyle name="SAPBEXexcCritical6 2 2 18" xfId="24438" xr:uid="{00000000-0005-0000-0000-00003B130000}"/>
    <cellStyle name="SAPBEXexcCritical6 2 2 2" xfId="5281" xr:uid="{00000000-0005-0000-0000-00003C130000}"/>
    <cellStyle name="SAPBEXexcCritical6 2 2 2 10" xfId="17488" xr:uid="{00000000-0005-0000-0000-00003C130000}"/>
    <cellStyle name="SAPBEXexcCritical6 2 2 2 11" xfId="17951" xr:uid="{00000000-0005-0000-0000-00003C130000}"/>
    <cellStyle name="SAPBEXexcCritical6 2 2 2 12" xfId="18409" xr:uid="{00000000-0005-0000-0000-00003C130000}"/>
    <cellStyle name="SAPBEXexcCritical6 2 2 2 13" xfId="18896" xr:uid="{00000000-0005-0000-0000-00003C130000}"/>
    <cellStyle name="SAPBEXexcCritical6 2 2 2 14" xfId="19414" xr:uid="{00000000-0005-0000-0000-00003C130000}"/>
    <cellStyle name="SAPBEXexcCritical6 2 2 2 15" xfId="21893" xr:uid="{00000000-0005-0000-0000-00003C130000}"/>
    <cellStyle name="SAPBEXexcCritical6 2 2 2 16" xfId="24439" xr:uid="{00000000-0005-0000-0000-00003C130000}"/>
    <cellStyle name="SAPBEXexcCritical6 2 2 2 2" xfId="9199" xr:uid="{00000000-0005-0000-0000-00003C130000}"/>
    <cellStyle name="SAPBEXexcCritical6 2 2 2 2 2" xfId="13011" xr:uid="{00000000-0005-0000-0000-00003C130000}"/>
    <cellStyle name="SAPBEXexcCritical6 2 2 2 2 3" xfId="15880" xr:uid="{00000000-0005-0000-0000-00003C130000}"/>
    <cellStyle name="SAPBEXexcCritical6 2 2 2 2 4" xfId="20774" xr:uid="{00000000-0005-0000-0000-00003C130000}"/>
    <cellStyle name="SAPBEXexcCritical6 2 2 2 2 5" xfId="23294" xr:uid="{00000000-0005-0000-0000-00003C130000}"/>
    <cellStyle name="SAPBEXexcCritical6 2 2 2 2 6" xfId="25840" xr:uid="{00000000-0005-0000-0000-00003C130000}"/>
    <cellStyle name="SAPBEXexcCritical6 2 2 2 3" xfId="9648" xr:uid="{00000000-0005-0000-0000-00003C130000}"/>
    <cellStyle name="SAPBEXexcCritical6 2 2 2 3 2" xfId="12721" xr:uid="{00000000-0005-0000-0000-00003C130000}"/>
    <cellStyle name="SAPBEXexcCritical6 2 2 2 3 3" xfId="15590" xr:uid="{00000000-0005-0000-0000-00003C130000}"/>
    <cellStyle name="SAPBEXexcCritical6 2 2 2 3 4" xfId="20495" xr:uid="{00000000-0005-0000-0000-00003C130000}"/>
    <cellStyle name="SAPBEXexcCritical6 2 2 2 3 5" xfId="23004" xr:uid="{00000000-0005-0000-0000-00003C130000}"/>
    <cellStyle name="SAPBEXexcCritical6 2 2 2 3 6" xfId="25550" xr:uid="{00000000-0005-0000-0000-00003C130000}"/>
    <cellStyle name="SAPBEXexcCritical6 2 2 2 4" xfId="9940" xr:uid="{00000000-0005-0000-0000-00003C130000}"/>
    <cellStyle name="SAPBEXexcCritical6 2 2 2 4 2" xfId="13823" xr:uid="{00000000-0005-0000-0000-00003C130000}"/>
    <cellStyle name="SAPBEXexcCritical6 2 2 2 4 3" xfId="16364" xr:uid="{00000000-0005-0000-0000-00003C130000}"/>
    <cellStyle name="SAPBEXexcCritical6 2 2 2 4 4" xfId="21248" xr:uid="{00000000-0005-0000-0000-00003C130000}"/>
    <cellStyle name="SAPBEXexcCritical6 2 2 2 4 5" xfId="23778" xr:uid="{00000000-0005-0000-0000-00003C130000}"/>
    <cellStyle name="SAPBEXexcCritical6 2 2 2 4 6" xfId="26324" xr:uid="{00000000-0005-0000-0000-00003C130000}"/>
    <cellStyle name="SAPBEXexcCritical6 2 2 2 5" xfId="10434" xr:uid="{00000000-0005-0000-0000-00003C130000}"/>
    <cellStyle name="SAPBEXexcCritical6 2 2 2 5 2" xfId="13781" xr:uid="{00000000-0005-0000-0000-00003C130000}"/>
    <cellStyle name="SAPBEXexcCritical6 2 2 2 5 3" xfId="16322" xr:uid="{00000000-0005-0000-0000-00003C130000}"/>
    <cellStyle name="SAPBEXexcCritical6 2 2 2 5 4" xfId="21206" xr:uid="{00000000-0005-0000-0000-00003C130000}"/>
    <cellStyle name="SAPBEXexcCritical6 2 2 2 5 5" xfId="23736" xr:uid="{00000000-0005-0000-0000-00003C130000}"/>
    <cellStyle name="SAPBEXexcCritical6 2 2 2 5 6" xfId="26282" xr:uid="{00000000-0005-0000-0000-00003C130000}"/>
    <cellStyle name="SAPBEXexcCritical6 2 2 2 6" xfId="10899" xr:uid="{00000000-0005-0000-0000-00003C130000}"/>
    <cellStyle name="SAPBEXexcCritical6 2 2 2 7" xfId="11428" xr:uid="{00000000-0005-0000-0000-00003C130000}"/>
    <cellStyle name="SAPBEXexcCritical6 2 2 2 8" xfId="14479" xr:uid="{00000000-0005-0000-0000-00003C130000}"/>
    <cellStyle name="SAPBEXexcCritical6 2 2 2 9" xfId="16979" xr:uid="{00000000-0005-0000-0000-00003C130000}"/>
    <cellStyle name="SAPBEXexcCritical6 2 2 3" xfId="5282" xr:uid="{00000000-0005-0000-0000-00003D130000}"/>
    <cellStyle name="SAPBEXexcCritical6 2 2 3 10" xfId="17489" xr:uid="{00000000-0005-0000-0000-00003D130000}"/>
    <cellStyle name="SAPBEXexcCritical6 2 2 3 11" xfId="17952" xr:uid="{00000000-0005-0000-0000-00003D130000}"/>
    <cellStyle name="SAPBEXexcCritical6 2 2 3 12" xfId="18410" xr:uid="{00000000-0005-0000-0000-00003D130000}"/>
    <cellStyle name="SAPBEXexcCritical6 2 2 3 13" xfId="18897" xr:uid="{00000000-0005-0000-0000-00003D130000}"/>
    <cellStyle name="SAPBEXexcCritical6 2 2 3 14" xfId="19415" xr:uid="{00000000-0005-0000-0000-00003D130000}"/>
    <cellStyle name="SAPBEXexcCritical6 2 2 3 15" xfId="21894" xr:uid="{00000000-0005-0000-0000-00003D130000}"/>
    <cellStyle name="SAPBEXexcCritical6 2 2 3 16" xfId="24440" xr:uid="{00000000-0005-0000-0000-00003D130000}"/>
    <cellStyle name="SAPBEXexcCritical6 2 2 3 2" xfId="9200" xr:uid="{00000000-0005-0000-0000-00003D130000}"/>
    <cellStyle name="SAPBEXexcCritical6 2 2 3 2 2" xfId="13012" xr:uid="{00000000-0005-0000-0000-00003D130000}"/>
    <cellStyle name="SAPBEXexcCritical6 2 2 3 2 3" xfId="15881" xr:uid="{00000000-0005-0000-0000-00003D130000}"/>
    <cellStyle name="SAPBEXexcCritical6 2 2 3 2 4" xfId="20775" xr:uid="{00000000-0005-0000-0000-00003D130000}"/>
    <cellStyle name="SAPBEXexcCritical6 2 2 3 2 5" xfId="23295" xr:uid="{00000000-0005-0000-0000-00003D130000}"/>
    <cellStyle name="SAPBEXexcCritical6 2 2 3 2 6" xfId="25841" xr:uid="{00000000-0005-0000-0000-00003D130000}"/>
    <cellStyle name="SAPBEXexcCritical6 2 2 3 3" xfId="9649" xr:uid="{00000000-0005-0000-0000-00003D130000}"/>
    <cellStyle name="SAPBEXexcCritical6 2 2 3 3 2" xfId="11794" xr:uid="{00000000-0005-0000-0000-00003D130000}"/>
    <cellStyle name="SAPBEXexcCritical6 2 2 3 3 3" xfId="14804" xr:uid="{00000000-0005-0000-0000-00003D130000}"/>
    <cellStyle name="SAPBEXexcCritical6 2 2 3 3 4" xfId="19727" xr:uid="{00000000-0005-0000-0000-00003D130000}"/>
    <cellStyle name="SAPBEXexcCritical6 2 2 3 3 5" xfId="22218" xr:uid="{00000000-0005-0000-0000-00003D130000}"/>
    <cellStyle name="SAPBEXexcCritical6 2 2 3 3 6" xfId="24764" xr:uid="{00000000-0005-0000-0000-00003D130000}"/>
    <cellStyle name="SAPBEXexcCritical6 2 2 3 4" xfId="9941" xr:uid="{00000000-0005-0000-0000-00003D130000}"/>
    <cellStyle name="SAPBEXexcCritical6 2 2 3 4 2" xfId="13824" xr:uid="{00000000-0005-0000-0000-00003D130000}"/>
    <cellStyle name="SAPBEXexcCritical6 2 2 3 4 3" xfId="16365" xr:uid="{00000000-0005-0000-0000-00003D130000}"/>
    <cellStyle name="SAPBEXexcCritical6 2 2 3 4 4" xfId="21249" xr:uid="{00000000-0005-0000-0000-00003D130000}"/>
    <cellStyle name="SAPBEXexcCritical6 2 2 3 4 5" xfId="23779" xr:uid="{00000000-0005-0000-0000-00003D130000}"/>
    <cellStyle name="SAPBEXexcCritical6 2 2 3 4 6" xfId="26325" xr:uid="{00000000-0005-0000-0000-00003D130000}"/>
    <cellStyle name="SAPBEXexcCritical6 2 2 3 5" xfId="10435" xr:uid="{00000000-0005-0000-0000-00003D130000}"/>
    <cellStyle name="SAPBEXexcCritical6 2 2 3 5 2" xfId="14013" xr:uid="{00000000-0005-0000-0000-00003D130000}"/>
    <cellStyle name="SAPBEXexcCritical6 2 2 3 5 3" xfId="16551" xr:uid="{00000000-0005-0000-0000-00003D130000}"/>
    <cellStyle name="SAPBEXexcCritical6 2 2 3 5 4" xfId="21431" xr:uid="{00000000-0005-0000-0000-00003D130000}"/>
    <cellStyle name="SAPBEXexcCritical6 2 2 3 5 5" xfId="23965" xr:uid="{00000000-0005-0000-0000-00003D130000}"/>
    <cellStyle name="SAPBEXexcCritical6 2 2 3 5 6" xfId="26511" xr:uid="{00000000-0005-0000-0000-00003D130000}"/>
    <cellStyle name="SAPBEXexcCritical6 2 2 3 6" xfId="10900" xr:uid="{00000000-0005-0000-0000-00003D130000}"/>
    <cellStyle name="SAPBEXexcCritical6 2 2 3 7" xfId="11429" xr:uid="{00000000-0005-0000-0000-00003D130000}"/>
    <cellStyle name="SAPBEXexcCritical6 2 2 3 8" xfId="14480" xr:uid="{00000000-0005-0000-0000-00003D130000}"/>
    <cellStyle name="SAPBEXexcCritical6 2 2 3 9" xfId="16980" xr:uid="{00000000-0005-0000-0000-00003D130000}"/>
    <cellStyle name="SAPBEXexcCritical6 2 2 4" xfId="9198" xr:uid="{00000000-0005-0000-0000-00003B130000}"/>
    <cellStyle name="SAPBEXexcCritical6 2 2 4 2" xfId="13010" xr:uid="{00000000-0005-0000-0000-00003B130000}"/>
    <cellStyle name="SAPBEXexcCritical6 2 2 4 3" xfId="15879" xr:uid="{00000000-0005-0000-0000-00003B130000}"/>
    <cellStyle name="SAPBEXexcCritical6 2 2 4 4" xfId="20773" xr:uid="{00000000-0005-0000-0000-00003B130000}"/>
    <cellStyle name="SAPBEXexcCritical6 2 2 4 5" xfId="23293" xr:uid="{00000000-0005-0000-0000-00003B130000}"/>
    <cellStyle name="SAPBEXexcCritical6 2 2 4 6" xfId="25839" xr:uid="{00000000-0005-0000-0000-00003B130000}"/>
    <cellStyle name="SAPBEXexcCritical6 2 2 5" xfId="9647" xr:uid="{00000000-0005-0000-0000-00003B130000}"/>
    <cellStyle name="SAPBEXexcCritical6 2 2 5 2" xfId="12722" xr:uid="{00000000-0005-0000-0000-00003B130000}"/>
    <cellStyle name="SAPBEXexcCritical6 2 2 5 3" xfId="15591" xr:uid="{00000000-0005-0000-0000-00003B130000}"/>
    <cellStyle name="SAPBEXexcCritical6 2 2 5 4" xfId="20496" xr:uid="{00000000-0005-0000-0000-00003B130000}"/>
    <cellStyle name="SAPBEXexcCritical6 2 2 5 5" xfId="23005" xr:uid="{00000000-0005-0000-0000-00003B130000}"/>
    <cellStyle name="SAPBEXexcCritical6 2 2 5 6" xfId="25551" xr:uid="{00000000-0005-0000-0000-00003B130000}"/>
    <cellStyle name="SAPBEXexcCritical6 2 2 6" xfId="9939" xr:uid="{00000000-0005-0000-0000-00003B130000}"/>
    <cellStyle name="SAPBEXexcCritical6 2 2 6 2" xfId="11874" xr:uid="{00000000-0005-0000-0000-00003B130000}"/>
    <cellStyle name="SAPBEXexcCritical6 2 2 6 3" xfId="14884" xr:uid="{00000000-0005-0000-0000-00003B130000}"/>
    <cellStyle name="SAPBEXexcCritical6 2 2 6 4" xfId="19807" xr:uid="{00000000-0005-0000-0000-00003B130000}"/>
    <cellStyle name="SAPBEXexcCritical6 2 2 6 5" xfId="22298" xr:uid="{00000000-0005-0000-0000-00003B130000}"/>
    <cellStyle name="SAPBEXexcCritical6 2 2 6 6" xfId="24844" xr:uid="{00000000-0005-0000-0000-00003B130000}"/>
    <cellStyle name="SAPBEXexcCritical6 2 2 7" xfId="10433" xr:uid="{00000000-0005-0000-0000-00003B130000}"/>
    <cellStyle name="SAPBEXexcCritical6 2 2 7 2" xfId="13782" xr:uid="{00000000-0005-0000-0000-00003B130000}"/>
    <cellStyle name="SAPBEXexcCritical6 2 2 7 3" xfId="16323" xr:uid="{00000000-0005-0000-0000-00003B130000}"/>
    <cellStyle name="SAPBEXexcCritical6 2 2 7 4" xfId="21207" xr:uid="{00000000-0005-0000-0000-00003B130000}"/>
    <cellStyle name="SAPBEXexcCritical6 2 2 7 5" xfId="23737" xr:uid="{00000000-0005-0000-0000-00003B130000}"/>
    <cellStyle name="SAPBEXexcCritical6 2 2 7 6" xfId="26283" xr:uid="{00000000-0005-0000-0000-00003B130000}"/>
    <cellStyle name="SAPBEXexcCritical6 2 2 8" xfId="10898" xr:uid="{00000000-0005-0000-0000-00003B130000}"/>
    <cellStyle name="SAPBEXexcCritical6 2 2 9" xfId="11427" xr:uid="{00000000-0005-0000-0000-00003B130000}"/>
    <cellStyle name="SAPBEXexcCritical6 2 3" xfId="5283" xr:uid="{00000000-0005-0000-0000-00003E130000}"/>
    <cellStyle name="SAPBEXexcCritical6 2 3 10" xfId="17490" xr:uid="{00000000-0005-0000-0000-00003E130000}"/>
    <cellStyle name="SAPBEXexcCritical6 2 3 11" xfId="17953" xr:uid="{00000000-0005-0000-0000-00003E130000}"/>
    <cellStyle name="SAPBEXexcCritical6 2 3 12" xfId="18411" xr:uid="{00000000-0005-0000-0000-00003E130000}"/>
    <cellStyle name="SAPBEXexcCritical6 2 3 13" xfId="18898" xr:uid="{00000000-0005-0000-0000-00003E130000}"/>
    <cellStyle name="SAPBEXexcCritical6 2 3 14" xfId="19416" xr:uid="{00000000-0005-0000-0000-00003E130000}"/>
    <cellStyle name="SAPBEXexcCritical6 2 3 15" xfId="21895" xr:uid="{00000000-0005-0000-0000-00003E130000}"/>
    <cellStyle name="SAPBEXexcCritical6 2 3 16" xfId="24441" xr:uid="{00000000-0005-0000-0000-00003E130000}"/>
    <cellStyle name="SAPBEXexcCritical6 2 3 2" xfId="9201" xr:uid="{00000000-0005-0000-0000-00003E130000}"/>
    <cellStyle name="SAPBEXexcCritical6 2 3 2 2" xfId="13013" xr:uid="{00000000-0005-0000-0000-00003E130000}"/>
    <cellStyle name="SAPBEXexcCritical6 2 3 2 3" xfId="15882" xr:uid="{00000000-0005-0000-0000-00003E130000}"/>
    <cellStyle name="SAPBEXexcCritical6 2 3 2 4" xfId="20776" xr:uid="{00000000-0005-0000-0000-00003E130000}"/>
    <cellStyle name="SAPBEXexcCritical6 2 3 2 5" xfId="23296" xr:uid="{00000000-0005-0000-0000-00003E130000}"/>
    <cellStyle name="SAPBEXexcCritical6 2 3 2 6" xfId="25842" xr:uid="{00000000-0005-0000-0000-00003E130000}"/>
    <cellStyle name="SAPBEXexcCritical6 2 3 3" xfId="9650" xr:uid="{00000000-0005-0000-0000-00003E130000}"/>
    <cellStyle name="SAPBEXexcCritical6 2 3 3 2" xfId="11793" xr:uid="{00000000-0005-0000-0000-00003E130000}"/>
    <cellStyle name="SAPBEXexcCritical6 2 3 3 3" xfId="14803" xr:uid="{00000000-0005-0000-0000-00003E130000}"/>
    <cellStyle name="SAPBEXexcCritical6 2 3 3 4" xfId="19726" xr:uid="{00000000-0005-0000-0000-00003E130000}"/>
    <cellStyle name="SAPBEXexcCritical6 2 3 3 5" xfId="22217" xr:uid="{00000000-0005-0000-0000-00003E130000}"/>
    <cellStyle name="SAPBEXexcCritical6 2 3 3 6" xfId="24763" xr:uid="{00000000-0005-0000-0000-00003E130000}"/>
    <cellStyle name="SAPBEXexcCritical6 2 3 4" xfId="9942" xr:uid="{00000000-0005-0000-0000-00003E130000}"/>
    <cellStyle name="SAPBEXexcCritical6 2 3 4 2" xfId="11875" xr:uid="{00000000-0005-0000-0000-00003E130000}"/>
    <cellStyle name="SAPBEXexcCritical6 2 3 4 3" xfId="14885" xr:uid="{00000000-0005-0000-0000-00003E130000}"/>
    <cellStyle name="SAPBEXexcCritical6 2 3 4 4" xfId="19808" xr:uid="{00000000-0005-0000-0000-00003E130000}"/>
    <cellStyle name="SAPBEXexcCritical6 2 3 4 5" xfId="22299" xr:uid="{00000000-0005-0000-0000-00003E130000}"/>
    <cellStyle name="SAPBEXexcCritical6 2 3 4 6" xfId="24845" xr:uid="{00000000-0005-0000-0000-00003E130000}"/>
    <cellStyle name="SAPBEXexcCritical6 2 3 5" xfId="10436" xr:uid="{00000000-0005-0000-0000-00003E130000}"/>
    <cellStyle name="SAPBEXexcCritical6 2 3 5 2" xfId="14014" xr:uid="{00000000-0005-0000-0000-00003E130000}"/>
    <cellStyle name="SAPBEXexcCritical6 2 3 5 3" xfId="16552" xr:uid="{00000000-0005-0000-0000-00003E130000}"/>
    <cellStyle name="SAPBEXexcCritical6 2 3 5 4" xfId="21432" xr:uid="{00000000-0005-0000-0000-00003E130000}"/>
    <cellStyle name="SAPBEXexcCritical6 2 3 5 5" xfId="23966" xr:uid="{00000000-0005-0000-0000-00003E130000}"/>
    <cellStyle name="SAPBEXexcCritical6 2 3 5 6" xfId="26512" xr:uid="{00000000-0005-0000-0000-00003E130000}"/>
    <cellStyle name="SAPBEXexcCritical6 2 3 6" xfId="10901" xr:uid="{00000000-0005-0000-0000-00003E130000}"/>
    <cellStyle name="SAPBEXexcCritical6 2 3 7" xfId="11430" xr:uid="{00000000-0005-0000-0000-00003E130000}"/>
    <cellStyle name="SAPBEXexcCritical6 2 3 8" xfId="14481" xr:uid="{00000000-0005-0000-0000-00003E130000}"/>
    <cellStyle name="SAPBEXexcCritical6 2 3 9" xfId="16981" xr:uid="{00000000-0005-0000-0000-00003E130000}"/>
    <cellStyle name="SAPBEXexcCritical6 2 4" xfId="8895" xr:uid="{00000000-0005-0000-0000-00003A130000}"/>
    <cellStyle name="SAPBEXexcCritical6 2 4 2" xfId="12020" xr:uid="{00000000-0005-0000-0000-00003A130000}"/>
    <cellStyle name="SAPBEXexcCritical6 2 4 3" xfId="15028" xr:uid="{00000000-0005-0000-0000-00003A130000}"/>
    <cellStyle name="SAPBEXexcCritical6 2 4 4" xfId="19947" xr:uid="{00000000-0005-0000-0000-00003A130000}"/>
    <cellStyle name="SAPBEXexcCritical6 2 4 5" xfId="22442" xr:uid="{00000000-0005-0000-0000-00003A130000}"/>
    <cellStyle name="SAPBEXexcCritical6 2 4 6" xfId="24988" xr:uid="{00000000-0005-0000-0000-00003A130000}"/>
    <cellStyle name="SAPBEXexcCritical6 2 5" xfId="9383" xr:uid="{00000000-0005-0000-0000-00003A130000}"/>
    <cellStyle name="SAPBEXexcCritical6 2 5 2" xfId="13659" xr:uid="{00000000-0005-0000-0000-00003A130000}"/>
    <cellStyle name="SAPBEXexcCritical6 2 5 3" xfId="16200" xr:uid="{00000000-0005-0000-0000-00003A130000}"/>
    <cellStyle name="SAPBEXexcCritical6 2 5 4" xfId="21084" xr:uid="{00000000-0005-0000-0000-00003A130000}"/>
    <cellStyle name="SAPBEXexcCritical6 2 5 5" xfId="23614" xr:uid="{00000000-0005-0000-0000-00003A130000}"/>
    <cellStyle name="SAPBEXexcCritical6 2 5 6" xfId="26160" xr:uid="{00000000-0005-0000-0000-00003A130000}"/>
    <cellStyle name="SAPBEXexcCritical6 2 6" xfId="9817" xr:uid="{00000000-0005-0000-0000-00003A130000}"/>
    <cellStyle name="SAPBEXexcCritical6 2 6 2" xfId="12260" xr:uid="{00000000-0005-0000-0000-00003A130000}"/>
    <cellStyle name="SAPBEXexcCritical6 2 6 3" xfId="15170" xr:uid="{00000000-0005-0000-0000-00003A130000}"/>
    <cellStyle name="SAPBEXexcCritical6 2 6 4" xfId="20089" xr:uid="{00000000-0005-0000-0000-00003A130000}"/>
    <cellStyle name="SAPBEXexcCritical6 2 6 5" xfId="22584" xr:uid="{00000000-0005-0000-0000-00003A130000}"/>
    <cellStyle name="SAPBEXexcCritical6 2 6 6" xfId="25130" xr:uid="{00000000-0005-0000-0000-00003A130000}"/>
    <cellStyle name="SAPBEXexcCritical6 2 7" xfId="10130" xr:uid="{00000000-0005-0000-0000-00003A130000}"/>
    <cellStyle name="SAPBEXexcCritical6 2 7 2" xfId="12165" xr:uid="{00000000-0005-0000-0000-00003A130000}"/>
    <cellStyle name="SAPBEXexcCritical6 2 7 3" xfId="15076" xr:uid="{00000000-0005-0000-0000-00003A130000}"/>
    <cellStyle name="SAPBEXexcCritical6 2 7 4" xfId="19995" xr:uid="{00000000-0005-0000-0000-00003A130000}"/>
    <cellStyle name="SAPBEXexcCritical6 2 7 5" xfId="22490" xr:uid="{00000000-0005-0000-0000-00003A130000}"/>
    <cellStyle name="SAPBEXexcCritical6 2 7 6" xfId="25036" xr:uid="{00000000-0005-0000-0000-00003A130000}"/>
    <cellStyle name="SAPBEXexcCritical6 2 8" xfId="10642" xr:uid="{00000000-0005-0000-0000-00003A130000}"/>
    <cellStyle name="SAPBEXexcCritical6 2 9" xfId="11123" xr:uid="{00000000-0005-0000-0000-00003A130000}"/>
    <cellStyle name="SAPBEXexcCritical6 3" xfId="5284" xr:uid="{00000000-0005-0000-0000-00003F130000}"/>
    <cellStyle name="SAPBEXexcCritical6 3 10" xfId="14482" xr:uid="{00000000-0005-0000-0000-00003F130000}"/>
    <cellStyle name="SAPBEXexcCritical6 3 11" xfId="16982" xr:uid="{00000000-0005-0000-0000-00003F130000}"/>
    <cellStyle name="SAPBEXexcCritical6 3 12" xfId="17491" xr:uid="{00000000-0005-0000-0000-00003F130000}"/>
    <cellStyle name="SAPBEXexcCritical6 3 13" xfId="17954" xr:uid="{00000000-0005-0000-0000-00003F130000}"/>
    <cellStyle name="SAPBEXexcCritical6 3 14" xfId="18412" xr:uid="{00000000-0005-0000-0000-00003F130000}"/>
    <cellStyle name="SAPBEXexcCritical6 3 15" xfId="18899" xr:uid="{00000000-0005-0000-0000-00003F130000}"/>
    <cellStyle name="SAPBEXexcCritical6 3 16" xfId="19417" xr:uid="{00000000-0005-0000-0000-00003F130000}"/>
    <cellStyle name="SAPBEXexcCritical6 3 17" xfId="21896" xr:uid="{00000000-0005-0000-0000-00003F130000}"/>
    <cellStyle name="SAPBEXexcCritical6 3 18" xfId="24442" xr:uid="{00000000-0005-0000-0000-00003F130000}"/>
    <cellStyle name="SAPBEXexcCritical6 3 2" xfId="5285" xr:uid="{00000000-0005-0000-0000-000040130000}"/>
    <cellStyle name="SAPBEXexcCritical6 3 2 10" xfId="17492" xr:uid="{00000000-0005-0000-0000-000040130000}"/>
    <cellStyle name="SAPBEXexcCritical6 3 2 11" xfId="17955" xr:uid="{00000000-0005-0000-0000-000040130000}"/>
    <cellStyle name="SAPBEXexcCritical6 3 2 12" xfId="18413" xr:uid="{00000000-0005-0000-0000-000040130000}"/>
    <cellStyle name="SAPBEXexcCritical6 3 2 13" xfId="18900" xr:uid="{00000000-0005-0000-0000-000040130000}"/>
    <cellStyle name="SAPBEXexcCritical6 3 2 14" xfId="19418" xr:uid="{00000000-0005-0000-0000-000040130000}"/>
    <cellStyle name="SAPBEXexcCritical6 3 2 15" xfId="21897" xr:uid="{00000000-0005-0000-0000-000040130000}"/>
    <cellStyle name="SAPBEXexcCritical6 3 2 16" xfId="24443" xr:uid="{00000000-0005-0000-0000-000040130000}"/>
    <cellStyle name="SAPBEXexcCritical6 3 2 2" xfId="9203" xr:uid="{00000000-0005-0000-0000-000040130000}"/>
    <cellStyle name="SAPBEXexcCritical6 3 2 2 2" xfId="13015" xr:uid="{00000000-0005-0000-0000-000040130000}"/>
    <cellStyle name="SAPBEXexcCritical6 3 2 2 3" xfId="15884" xr:uid="{00000000-0005-0000-0000-000040130000}"/>
    <cellStyle name="SAPBEXexcCritical6 3 2 2 4" xfId="20778" xr:uid="{00000000-0005-0000-0000-000040130000}"/>
    <cellStyle name="SAPBEXexcCritical6 3 2 2 5" xfId="23298" xr:uid="{00000000-0005-0000-0000-000040130000}"/>
    <cellStyle name="SAPBEXexcCritical6 3 2 2 6" xfId="25844" xr:uid="{00000000-0005-0000-0000-000040130000}"/>
    <cellStyle name="SAPBEXexcCritical6 3 2 3" xfId="9652" xr:uid="{00000000-0005-0000-0000-000040130000}"/>
    <cellStyle name="SAPBEXexcCritical6 3 2 3 2" xfId="12719" xr:uid="{00000000-0005-0000-0000-000040130000}"/>
    <cellStyle name="SAPBEXexcCritical6 3 2 3 3" xfId="15588" xr:uid="{00000000-0005-0000-0000-000040130000}"/>
    <cellStyle name="SAPBEXexcCritical6 3 2 3 4" xfId="20493" xr:uid="{00000000-0005-0000-0000-000040130000}"/>
    <cellStyle name="SAPBEXexcCritical6 3 2 3 5" xfId="23002" xr:uid="{00000000-0005-0000-0000-000040130000}"/>
    <cellStyle name="SAPBEXexcCritical6 3 2 3 6" xfId="25548" xr:uid="{00000000-0005-0000-0000-000040130000}"/>
    <cellStyle name="SAPBEXexcCritical6 3 2 4" xfId="9944" xr:uid="{00000000-0005-0000-0000-000040130000}"/>
    <cellStyle name="SAPBEXexcCritical6 3 2 4 2" xfId="13825" xr:uid="{00000000-0005-0000-0000-000040130000}"/>
    <cellStyle name="SAPBEXexcCritical6 3 2 4 3" xfId="16366" xr:uid="{00000000-0005-0000-0000-000040130000}"/>
    <cellStyle name="SAPBEXexcCritical6 3 2 4 4" xfId="21250" xr:uid="{00000000-0005-0000-0000-000040130000}"/>
    <cellStyle name="SAPBEXexcCritical6 3 2 4 5" xfId="23780" xr:uid="{00000000-0005-0000-0000-000040130000}"/>
    <cellStyle name="SAPBEXexcCritical6 3 2 4 6" xfId="26326" xr:uid="{00000000-0005-0000-0000-000040130000}"/>
    <cellStyle name="SAPBEXexcCritical6 3 2 5" xfId="10438" xr:uid="{00000000-0005-0000-0000-000040130000}"/>
    <cellStyle name="SAPBEXexcCritical6 3 2 5 2" xfId="11848" xr:uid="{00000000-0005-0000-0000-000040130000}"/>
    <cellStyle name="SAPBEXexcCritical6 3 2 5 3" xfId="14858" xr:uid="{00000000-0005-0000-0000-000040130000}"/>
    <cellStyle name="SAPBEXexcCritical6 3 2 5 4" xfId="19781" xr:uid="{00000000-0005-0000-0000-000040130000}"/>
    <cellStyle name="SAPBEXexcCritical6 3 2 5 5" xfId="22272" xr:uid="{00000000-0005-0000-0000-000040130000}"/>
    <cellStyle name="SAPBEXexcCritical6 3 2 5 6" xfId="24818" xr:uid="{00000000-0005-0000-0000-000040130000}"/>
    <cellStyle name="SAPBEXexcCritical6 3 2 6" xfId="10903" xr:uid="{00000000-0005-0000-0000-000040130000}"/>
    <cellStyle name="SAPBEXexcCritical6 3 2 7" xfId="11432" xr:uid="{00000000-0005-0000-0000-000040130000}"/>
    <cellStyle name="SAPBEXexcCritical6 3 2 8" xfId="14483" xr:uid="{00000000-0005-0000-0000-000040130000}"/>
    <cellStyle name="SAPBEXexcCritical6 3 2 9" xfId="16983" xr:uid="{00000000-0005-0000-0000-000040130000}"/>
    <cellStyle name="SAPBEXexcCritical6 3 3" xfId="5286" xr:uid="{00000000-0005-0000-0000-000041130000}"/>
    <cellStyle name="SAPBEXexcCritical6 3 3 10" xfId="17493" xr:uid="{00000000-0005-0000-0000-000041130000}"/>
    <cellStyle name="SAPBEXexcCritical6 3 3 11" xfId="17956" xr:uid="{00000000-0005-0000-0000-000041130000}"/>
    <cellStyle name="SAPBEXexcCritical6 3 3 12" xfId="18414" xr:uid="{00000000-0005-0000-0000-000041130000}"/>
    <cellStyle name="SAPBEXexcCritical6 3 3 13" xfId="18901" xr:uid="{00000000-0005-0000-0000-000041130000}"/>
    <cellStyle name="SAPBEXexcCritical6 3 3 14" xfId="19419" xr:uid="{00000000-0005-0000-0000-000041130000}"/>
    <cellStyle name="SAPBEXexcCritical6 3 3 15" xfId="21898" xr:uid="{00000000-0005-0000-0000-000041130000}"/>
    <cellStyle name="SAPBEXexcCritical6 3 3 16" xfId="24444" xr:uid="{00000000-0005-0000-0000-000041130000}"/>
    <cellStyle name="SAPBEXexcCritical6 3 3 2" xfId="9204" xr:uid="{00000000-0005-0000-0000-000041130000}"/>
    <cellStyle name="SAPBEXexcCritical6 3 3 2 2" xfId="13016" xr:uid="{00000000-0005-0000-0000-000041130000}"/>
    <cellStyle name="SAPBEXexcCritical6 3 3 2 3" xfId="15885" xr:uid="{00000000-0005-0000-0000-000041130000}"/>
    <cellStyle name="SAPBEXexcCritical6 3 3 2 4" xfId="20779" xr:uid="{00000000-0005-0000-0000-000041130000}"/>
    <cellStyle name="SAPBEXexcCritical6 3 3 2 5" xfId="23299" xr:uid="{00000000-0005-0000-0000-000041130000}"/>
    <cellStyle name="SAPBEXexcCritical6 3 3 2 6" xfId="25845" xr:uid="{00000000-0005-0000-0000-000041130000}"/>
    <cellStyle name="SAPBEXexcCritical6 3 3 3" xfId="9653" xr:uid="{00000000-0005-0000-0000-000041130000}"/>
    <cellStyle name="SAPBEXexcCritical6 3 3 3 2" xfId="11792" xr:uid="{00000000-0005-0000-0000-000041130000}"/>
    <cellStyle name="SAPBEXexcCritical6 3 3 3 3" xfId="14802" xr:uid="{00000000-0005-0000-0000-000041130000}"/>
    <cellStyle name="SAPBEXexcCritical6 3 3 3 4" xfId="19725" xr:uid="{00000000-0005-0000-0000-000041130000}"/>
    <cellStyle name="SAPBEXexcCritical6 3 3 3 5" xfId="22216" xr:uid="{00000000-0005-0000-0000-000041130000}"/>
    <cellStyle name="SAPBEXexcCritical6 3 3 3 6" xfId="24762" xr:uid="{00000000-0005-0000-0000-000041130000}"/>
    <cellStyle name="SAPBEXexcCritical6 3 3 4" xfId="9945" xr:uid="{00000000-0005-0000-0000-000041130000}"/>
    <cellStyle name="SAPBEXexcCritical6 3 3 4 2" xfId="13826" xr:uid="{00000000-0005-0000-0000-000041130000}"/>
    <cellStyle name="SAPBEXexcCritical6 3 3 4 3" xfId="16367" xr:uid="{00000000-0005-0000-0000-000041130000}"/>
    <cellStyle name="SAPBEXexcCritical6 3 3 4 4" xfId="21251" xr:uid="{00000000-0005-0000-0000-000041130000}"/>
    <cellStyle name="SAPBEXexcCritical6 3 3 4 5" xfId="23781" xr:uid="{00000000-0005-0000-0000-000041130000}"/>
    <cellStyle name="SAPBEXexcCritical6 3 3 4 6" xfId="26327" xr:uid="{00000000-0005-0000-0000-000041130000}"/>
    <cellStyle name="SAPBEXexcCritical6 3 3 5" xfId="10439" xr:uid="{00000000-0005-0000-0000-000041130000}"/>
    <cellStyle name="SAPBEXexcCritical6 3 3 5 2" xfId="14015" xr:uid="{00000000-0005-0000-0000-000041130000}"/>
    <cellStyle name="SAPBEXexcCritical6 3 3 5 3" xfId="16553" xr:uid="{00000000-0005-0000-0000-000041130000}"/>
    <cellStyle name="SAPBEXexcCritical6 3 3 5 4" xfId="21433" xr:uid="{00000000-0005-0000-0000-000041130000}"/>
    <cellStyle name="SAPBEXexcCritical6 3 3 5 5" xfId="23967" xr:uid="{00000000-0005-0000-0000-000041130000}"/>
    <cellStyle name="SAPBEXexcCritical6 3 3 5 6" xfId="26513" xr:uid="{00000000-0005-0000-0000-000041130000}"/>
    <cellStyle name="SAPBEXexcCritical6 3 3 6" xfId="10904" xr:uid="{00000000-0005-0000-0000-000041130000}"/>
    <cellStyle name="SAPBEXexcCritical6 3 3 7" xfId="11433" xr:uid="{00000000-0005-0000-0000-000041130000}"/>
    <cellStyle name="SAPBEXexcCritical6 3 3 8" xfId="14484" xr:uid="{00000000-0005-0000-0000-000041130000}"/>
    <cellStyle name="SAPBEXexcCritical6 3 3 9" xfId="16984" xr:uid="{00000000-0005-0000-0000-000041130000}"/>
    <cellStyle name="SAPBEXexcCritical6 3 4" xfId="9202" xr:uid="{00000000-0005-0000-0000-00003F130000}"/>
    <cellStyle name="SAPBEXexcCritical6 3 4 2" xfId="13014" xr:uid="{00000000-0005-0000-0000-00003F130000}"/>
    <cellStyle name="SAPBEXexcCritical6 3 4 3" xfId="15883" xr:uid="{00000000-0005-0000-0000-00003F130000}"/>
    <cellStyle name="SAPBEXexcCritical6 3 4 4" xfId="20777" xr:uid="{00000000-0005-0000-0000-00003F130000}"/>
    <cellStyle name="SAPBEXexcCritical6 3 4 5" xfId="23297" xr:uid="{00000000-0005-0000-0000-00003F130000}"/>
    <cellStyle name="SAPBEXexcCritical6 3 4 6" xfId="25843" xr:uid="{00000000-0005-0000-0000-00003F130000}"/>
    <cellStyle name="SAPBEXexcCritical6 3 5" xfId="9651" xr:uid="{00000000-0005-0000-0000-00003F130000}"/>
    <cellStyle name="SAPBEXexcCritical6 3 5 2" xfId="12720" xr:uid="{00000000-0005-0000-0000-00003F130000}"/>
    <cellStyle name="SAPBEXexcCritical6 3 5 3" xfId="15589" xr:uid="{00000000-0005-0000-0000-00003F130000}"/>
    <cellStyle name="SAPBEXexcCritical6 3 5 4" xfId="20494" xr:uid="{00000000-0005-0000-0000-00003F130000}"/>
    <cellStyle name="SAPBEXexcCritical6 3 5 5" xfId="23003" xr:uid="{00000000-0005-0000-0000-00003F130000}"/>
    <cellStyle name="SAPBEXexcCritical6 3 5 6" xfId="25549" xr:uid="{00000000-0005-0000-0000-00003F130000}"/>
    <cellStyle name="SAPBEXexcCritical6 3 6" xfId="9943" xr:uid="{00000000-0005-0000-0000-00003F130000}"/>
    <cellStyle name="SAPBEXexcCritical6 3 6 2" xfId="11876" xr:uid="{00000000-0005-0000-0000-00003F130000}"/>
    <cellStyle name="SAPBEXexcCritical6 3 6 3" xfId="14886" xr:uid="{00000000-0005-0000-0000-00003F130000}"/>
    <cellStyle name="SAPBEXexcCritical6 3 6 4" xfId="19809" xr:uid="{00000000-0005-0000-0000-00003F130000}"/>
    <cellStyle name="SAPBEXexcCritical6 3 6 5" xfId="22300" xr:uid="{00000000-0005-0000-0000-00003F130000}"/>
    <cellStyle name="SAPBEXexcCritical6 3 6 6" xfId="24846" xr:uid="{00000000-0005-0000-0000-00003F130000}"/>
    <cellStyle name="SAPBEXexcCritical6 3 7" xfId="10437" xr:uid="{00000000-0005-0000-0000-00003F130000}"/>
    <cellStyle name="SAPBEXexcCritical6 3 7 2" xfId="11849" xr:uid="{00000000-0005-0000-0000-00003F130000}"/>
    <cellStyle name="SAPBEXexcCritical6 3 7 3" xfId="14859" xr:uid="{00000000-0005-0000-0000-00003F130000}"/>
    <cellStyle name="SAPBEXexcCritical6 3 7 4" xfId="19782" xr:uid="{00000000-0005-0000-0000-00003F130000}"/>
    <cellStyle name="SAPBEXexcCritical6 3 7 5" xfId="22273" xr:uid="{00000000-0005-0000-0000-00003F130000}"/>
    <cellStyle name="SAPBEXexcCritical6 3 7 6" xfId="24819" xr:uid="{00000000-0005-0000-0000-00003F130000}"/>
    <cellStyle name="SAPBEXexcCritical6 3 8" xfId="10902" xr:uid="{00000000-0005-0000-0000-00003F130000}"/>
    <cellStyle name="SAPBEXexcCritical6 3 9" xfId="11431" xr:uid="{00000000-0005-0000-0000-00003F130000}"/>
    <cellStyle name="SAPBEXexcCritical6 4" xfId="5287" xr:uid="{00000000-0005-0000-0000-000042130000}"/>
    <cellStyle name="SAPBEXexcCritical6 4 10" xfId="17494" xr:uid="{00000000-0005-0000-0000-000042130000}"/>
    <cellStyle name="SAPBEXexcCritical6 4 11" xfId="17957" xr:uid="{00000000-0005-0000-0000-000042130000}"/>
    <cellStyle name="SAPBEXexcCritical6 4 12" xfId="18415" xr:uid="{00000000-0005-0000-0000-000042130000}"/>
    <cellStyle name="SAPBEXexcCritical6 4 13" xfId="18902" xr:uid="{00000000-0005-0000-0000-000042130000}"/>
    <cellStyle name="SAPBEXexcCritical6 4 14" xfId="19420" xr:uid="{00000000-0005-0000-0000-000042130000}"/>
    <cellStyle name="SAPBEXexcCritical6 4 15" xfId="21899" xr:uid="{00000000-0005-0000-0000-000042130000}"/>
    <cellStyle name="SAPBEXexcCritical6 4 16" xfId="24445" xr:uid="{00000000-0005-0000-0000-000042130000}"/>
    <cellStyle name="SAPBEXexcCritical6 4 2" xfId="9205" xr:uid="{00000000-0005-0000-0000-000042130000}"/>
    <cellStyle name="SAPBEXexcCritical6 4 2 2" xfId="13017" xr:uid="{00000000-0005-0000-0000-000042130000}"/>
    <cellStyle name="SAPBEXexcCritical6 4 2 3" xfId="15886" xr:uid="{00000000-0005-0000-0000-000042130000}"/>
    <cellStyle name="SAPBEXexcCritical6 4 2 4" xfId="20780" xr:uid="{00000000-0005-0000-0000-000042130000}"/>
    <cellStyle name="SAPBEXexcCritical6 4 2 5" xfId="23300" xr:uid="{00000000-0005-0000-0000-000042130000}"/>
    <cellStyle name="SAPBEXexcCritical6 4 2 6" xfId="25846" xr:uid="{00000000-0005-0000-0000-000042130000}"/>
    <cellStyle name="SAPBEXexcCritical6 4 3" xfId="9654" xr:uid="{00000000-0005-0000-0000-000042130000}"/>
    <cellStyle name="SAPBEXexcCritical6 4 3 2" xfId="11791" xr:uid="{00000000-0005-0000-0000-000042130000}"/>
    <cellStyle name="SAPBEXexcCritical6 4 3 3" xfId="14801" xr:uid="{00000000-0005-0000-0000-000042130000}"/>
    <cellStyle name="SAPBEXexcCritical6 4 3 4" xfId="19724" xr:uid="{00000000-0005-0000-0000-000042130000}"/>
    <cellStyle name="SAPBEXexcCritical6 4 3 5" xfId="22215" xr:uid="{00000000-0005-0000-0000-000042130000}"/>
    <cellStyle name="SAPBEXexcCritical6 4 3 6" xfId="24761" xr:uid="{00000000-0005-0000-0000-000042130000}"/>
    <cellStyle name="SAPBEXexcCritical6 4 4" xfId="9946" xr:uid="{00000000-0005-0000-0000-000042130000}"/>
    <cellStyle name="SAPBEXexcCritical6 4 4 2" xfId="13827" xr:uid="{00000000-0005-0000-0000-000042130000}"/>
    <cellStyle name="SAPBEXexcCritical6 4 4 3" xfId="16368" xr:uid="{00000000-0005-0000-0000-000042130000}"/>
    <cellStyle name="SAPBEXexcCritical6 4 4 4" xfId="21252" xr:uid="{00000000-0005-0000-0000-000042130000}"/>
    <cellStyle name="SAPBEXexcCritical6 4 4 5" xfId="23782" xr:uid="{00000000-0005-0000-0000-000042130000}"/>
    <cellStyle name="SAPBEXexcCritical6 4 4 6" xfId="26328" xr:uid="{00000000-0005-0000-0000-000042130000}"/>
    <cellStyle name="SAPBEXexcCritical6 4 5" xfId="10440" xr:uid="{00000000-0005-0000-0000-000042130000}"/>
    <cellStyle name="SAPBEXexcCritical6 4 5 2" xfId="14016" xr:uid="{00000000-0005-0000-0000-000042130000}"/>
    <cellStyle name="SAPBEXexcCritical6 4 5 3" xfId="16554" xr:uid="{00000000-0005-0000-0000-000042130000}"/>
    <cellStyle name="SAPBEXexcCritical6 4 5 4" xfId="21434" xr:uid="{00000000-0005-0000-0000-000042130000}"/>
    <cellStyle name="SAPBEXexcCritical6 4 5 5" xfId="23968" xr:uid="{00000000-0005-0000-0000-000042130000}"/>
    <cellStyle name="SAPBEXexcCritical6 4 5 6" xfId="26514" xr:uid="{00000000-0005-0000-0000-000042130000}"/>
    <cellStyle name="SAPBEXexcCritical6 4 6" xfId="10905" xr:uid="{00000000-0005-0000-0000-000042130000}"/>
    <cellStyle name="SAPBEXexcCritical6 4 7" xfId="11434" xr:uid="{00000000-0005-0000-0000-000042130000}"/>
    <cellStyle name="SAPBEXexcCritical6 4 8" xfId="14485" xr:uid="{00000000-0005-0000-0000-000042130000}"/>
    <cellStyle name="SAPBEXexcCritical6 4 9" xfId="16985" xr:uid="{00000000-0005-0000-0000-000042130000}"/>
    <cellStyle name="SAPBEXexcCritical6 5" xfId="8894" xr:uid="{00000000-0005-0000-0000-000039130000}"/>
    <cellStyle name="SAPBEXexcCritical6 5 2" xfId="12019" xr:uid="{00000000-0005-0000-0000-000039130000}"/>
    <cellStyle name="SAPBEXexcCritical6 5 3" xfId="15027" xr:uid="{00000000-0005-0000-0000-000039130000}"/>
    <cellStyle name="SAPBEXexcCritical6 5 4" xfId="19946" xr:uid="{00000000-0005-0000-0000-000039130000}"/>
    <cellStyle name="SAPBEXexcCritical6 5 5" xfId="22441" xr:uid="{00000000-0005-0000-0000-000039130000}"/>
    <cellStyle name="SAPBEXexcCritical6 5 6" xfId="24987" xr:uid="{00000000-0005-0000-0000-000039130000}"/>
    <cellStyle name="SAPBEXexcCritical6 6" xfId="9382" xr:uid="{00000000-0005-0000-0000-000039130000}"/>
    <cellStyle name="SAPBEXexcCritical6 6 2" xfId="13660" xr:uid="{00000000-0005-0000-0000-000039130000}"/>
    <cellStyle name="SAPBEXexcCritical6 6 3" xfId="16201" xr:uid="{00000000-0005-0000-0000-000039130000}"/>
    <cellStyle name="SAPBEXexcCritical6 6 4" xfId="21085" xr:uid="{00000000-0005-0000-0000-000039130000}"/>
    <cellStyle name="SAPBEXexcCritical6 6 5" xfId="23615" xr:uid="{00000000-0005-0000-0000-000039130000}"/>
    <cellStyle name="SAPBEXexcCritical6 6 6" xfId="26161" xr:uid="{00000000-0005-0000-0000-000039130000}"/>
    <cellStyle name="SAPBEXexcCritical6 7" xfId="9816" xr:uid="{00000000-0005-0000-0000-000039130000}"/>
    <cellStyle name="SAPBEXexcCritical6 7 2" xfId="12259" xr:uid="{00000000-0005-0000-0000-000039130000}"/>
    <cellStyle name="SAPBEXexcCritical6 7 3" xfId="15169" xr:uid="{00000000-0005-0000-0000-000039130000}"/>
    <cellStyle name="SAPBEXexcCritical6 7 4" xfId="20088" xr:uid="{00000000-0005-0000-0000-000039130000}"/>
    <cellStyle name="SAPBEXexcCritical6 7 5" xfId="22583" xr:uid="{00000000-0005-0000-0000-000039130000}"/>
    <cellStyle name="SAPBEXexcCritical6 7 6" xfId="25129" xr:uid="{00000000-0005-0000-0000-000039130000}"/>
    <cellStyle name="SAPBEXexcCritical6 8" xfId="10129" xr:uid="{00000000-0005-0000-0000-000039130000}"/>
    <cellStyle name="SAPBEXexcCritical6 8 2" xfId="13951" xr:uid="{00000000-0005-0000-0000-000039130000}"/>
    <cellStyle name="SAPBEXexcCritical6 8 3" xfId="16489" xr:uid="{00000000-0005-0000-0000-000039130000}"/>
    <cellStyle name="SAPBEXexcCritical6 8 4" xfId="21369" xr:uid="{00000000-0005-0000-0000-000039130000}"/>
    <cellStyle name="SAPBEXexcCritical6 8 5" xfId="23903" xr:uid="{00000000-0005-0000-0000-000039130000}"/>
    <cellStyle name="SAPBEXexcCritical6 8 6" xfId="26449" xr:uid="{00000000-0005-0000-0000-000039130000}"/>
    <cellStyle name="SAPBEXexcCritical6 9" xfId="10641" xr:uid="{00000000-0005-0000-0000-000039130000}"/>
    <cellStyle name="SAPBEXexcGood1" xfId="1767" xr:uid="{00000000-0005-0000-0000-000043130000}"/>
    <cellStyle name="SAPBEXexcGood1 10" xfId="14188" xr:uid="{00000000-0005-0000-0000-000043130000}"/>
    <cellStyle name="SAPBEXexcGood1 11" xfId="16715" xr:uid="{00000000-0005-0000-0000-000043130000}"/>
    <cellStyle name="SAPBEXexcGood1 12" xfId="17224" xr:uid="{00000000-0005-0000-0000-000043130000}"/>
    <cellStyle name="SAPBEXexcGood1 13" xfId="17695" xr:uid="{00000000-0005-0000-0000-000043130000}"/>
    <cellStyle name="SAPBEXexcGood1 14" xfId="18145" xr:uid="{00000000-0005-0000-0000-000043130000}"/>
    <cellStyle name="SAPBEXexcGood1 15" xfId="18620" xr:uid="{00000000-0005-0000-0000-000043130000}"/>
    <cellStyle name="SAPBEXexcGood1 16" xfId="19123" xr:uid="{00000000-0005-0000-0000-000043130000}"/>
    <cellStyle name="SAPBEXexcGood1 17" xfId="21602" xr:uid="{00000000-0005-0000-0000-000043130000}"/>
    <cellStyle name="SAPBEXexcGood1 18" xfId="24148" xr:uid="{00000000-0005-0000-0000-000043130000}"/>
    <cellStyle name="SAPBEXexcGood1 2" xfId="1768" xr:uid="{00000000-0005-0000-0000-000044130000}"/>
    <cellStyle name="SAPBEXexcGood1 2 10" xfId="14189" xr:uid="{00000000-0005-0000-0000-000044130000}"/>
    <cellStyle name="SAPBEXexcGood1 2 11" xfId="16716" xr:uid="{00000000-0005-0000-0000-000044130000}"/>
    <cellStyle name="SAPBEXexcGood1 2 12" xfId="17225" xr:uid="{00000000-0005-0000-0000-000044130000}"/>
    <cellStyle name="SAPBEXexcGood1 2 13" xfId="17696" xr:uid="{00000000-0005-0000-0000-000044130000}"/>
    <cellStyle name="SAPBEXexcGood1 2 14" xfId="18146" xr:uid="{00000000-0005-0000-0000-000044130000}"/>
    <cellStyle name="SAPBEXexcGood1 2 15" xfId="18621" xr:uid="{00000000-0005-0000-0000-000044130000}"/>
    <cellStyle name="SAPBEXexcGood1 2 16" xfId="19124" xr:uid="{00000000-0005-0000-0000-000044130000}"/>
    <cellStyle name="SAPBEXexcGood1 2 17" xfId="21603" xr:uid="{00000000-0005-0000-0000-000044130000}"/>
    <cellStyle name="SAPBEXexcGood1 2 18" xfId="24149" xr:uid="{00000000-0005-0000-0000-000044130000}"/>
    <cellStyle name="SAPBEXexcGood1 2 2" xfId="5288" xr:uid="{00000000-0005-0000-0000-000045130000}"/>
    <cellStyle name="SAPBEXexcGood1 2 2 10" xfId="17495" xr:uid="{00000000-0005-0000-0000-000045130000}"/>
    <cellStyle name="SAPBEXexcGood1 2 2 11" xfId="17958" xr:uid="{00000000-0005-0000-0000-000045130000}"/>
    <cellStyle name="SAPBEXexcGood1 2 2 12" xfId="18416" xr:uid="{00000000-0005-0000-0000-000045130000}"/>
    <cellStyle name="SAPBEXexcGood1 2 2 13" xfId="18903" xr:uid="{00000000-0005-0000-0000-000045130000}"/>
    <cellStyle name="SAPBEXexcGood1 2 2 14" xfId="19421" xr:uid="{00000000-0005-0000-0000-000045130000}"/>
    <cellStyle name="SAPBEXexcGood1 2 2 15" xfId="21900" xr:uid="{00000000-0005-0000-0000-000045130000}"/>
    <cellStyle name="SAPBEXexcGood1 2 2 16" xfId="24446" xr:uid="{00000000-0005-0000-0000-000045130000}"/>
    <cellStyle name="SAPBEXexcGood1 2 2 2" xfId="9206" xr:uid="{00000000-0005-0000-0000-000045130000}"/>
    <cellStyle name="SAPBEXexcGood1 2 2 2 2" xfId="13018" xr:uid="{00000000-0005-0000-0000-000045130000}"/>
    <cellStyle name="SAPBEXexcGood1 2 2 2 3" xfId="15887" xr:uid="{00000000-0005-0000-0000-000045130000}"/>
    <cellStyle name="SAPBEXexcGood1 2 2 2 4" xfId="20781" xr:uid="{00000000-0005-0000-0000-000045130000}"/>
    <cellStyle name="SAPBEXexcGood1 2 2 2 5" xfId="23301" xr:uid="{00000000-0005-0000-0000-000045130000}"/>
    <cellStyle name="SAPBEXexcGood1 2 2 2 6" xfId="25847" xr:uid="{00000000-0005-0000-0000-000045130000}"/>
    <cellStyle name="SAPBEXexcGood1 2 2 3" xfId="9655" xr:uid="{00000000-0005-0000-0000-000045130000}"/>
    <cellStyle name="SAPBEXexcGood1 2 2 3 2" xfId="12718" xr:uid="{00000000-0005-0000-0000-000045130000}"/>
    <cellStyle name="SAPBEXexcGood1 2 2 3 3" xfId="15587" xr:uid="{00000000-0005-0000-0000-000045130000}"/>
    <cellStyle name="SAPBEXexcGood1 2 2 3 4" xfId="20492" xr:uid="{00000000-0005-0000-0000-000045130000}"/>
    <cellStyle name="SAPBEXexcGood1 2 2 3 5" xfId="23001" xr:uid="{00000000-0005-0000-0000-000045130000}"/>
    <cellStyle name="SAPBEXexcGood1 2 2 3 6" xfId="25547" xr:uid="{00000000-0005-0000-0000-000045130000}"/>
    <cellStyle name="SAPBEXexcGood1 2 2 4" xfId="9947" xr:uid="{00000000-0005-0000-0000-000045130000}"/>
    <cellStyle name="SAPBEXexcGood1 2 2 4 2" xfId="13828" xr:uid="{00000000-0005-0000-0000-000045130000}"/>
    <cellStyle name="SAPBEXexcGood1 2 2 4 3" xfId="16369" xr:uid="{00000000-0005-0000-0000-000045130000}"/>
    <cellStyle name="SAPBEXexcGood1 2 2 4 4" xfId="21253" xr:uid="{00000000-0005-0000-0000-000045130000}"/>
    <cellStyle name="SAPBEXexcGood1 2 2 4 5" xfId="23783" xr:uid="{00000000-0005-0000-0000-000045130000}"/>
    <cellStyle name="SAPBEXexcGood1 2 2 4 6" xfId="26329" xr:uid="{00000000-0005-0000-0000-000045130000}"/>
    <cellStyle name="SAPBEXexcGood1 2 2 5" xfId="10441" xr:uid="{00000000-0005-0000-0000-000045130000}"/>
    <cellStyle name="SAPBEXexcGood1 2 2 5 2" xfId="14017" xr:uid="{00000000-0005-0000-0000-000045130000}"/>
    <cellStyle name="SAPBEXexcGood1 2 2 5 3" xfId="16555" xr:uid="{00000000-0005-0000-0000-000045130000}"/>
    <cellStyle name="SAPBEXexcGood1 2 2 5 4" xfId="21435" xr:uid="{00000000-0005-0000-0000-000045130000}"/>
    <cellStyle name="SAPBEXexcGood1 2 2 5 5" xfId="23969" xr:uid="{00000000-0005-0000-0000-000045130000}"/>
    <cellStyle name="SAPBEXexcGood1 2 2 5 6" xfId="26515" xr:uid="{00000000-0005-0000-0000-000045130000}"/>
    <cellStyle name="SAPBEXexcGood1 2 2 6" xfId="10906" xr:uid="{00000000-0005-0000-0000-000045130000}"/>
    <cellStyle name="SAPBEXexcGood1 2 2 7" xfId="11435" xr:uid="{00000000-0005-0000-0000-000045130000}"/>
    <cellStyle name="SAPBEXexcGood1 2 2 8" xfId="14486" xr:uid="{00000000-0005-0000-0000-000045130000}"/>
    <cellStyle name="SAPBEXexcGood1 2 2 9" xfId="16986" xr:uid="{00000000-0005-0000-0000-000045130000}"/>
    <cellStyle name="SAPBEXexcGood1 2 3" xfId="5289" xr:uid="{00000000-0005-0000-0000-000046130000}"/>
    <cellStyle name="SAPBEXexcGood1 2 3 10" xfId="17496" xr:uid="{00000000-0005-0000-0000-000046130000}"/>
    <cellStyle name="SAPBEXexcGood1 2 3 11" xfId="17959" xr:uid="{00000000-0005-0000-0000-000046130000}"/>
    <cellStyle name="SAPBEXexcGood1 2 3 12" xfId="18417" xr:uid="{00000000-0005-0000-0000-000046130000}"/>
    <cellStyle name="SAPBEXexcGood1 2 3 13" xfId="18904" xr:uid="{00000000-0005-0000-0000-000046130000}"/>
    <cellStyle name="SAPBEXexcGood1 2 3 14" xfId="19422" xr:uid="{00000000-0005-0000-0000-000046130000}"/>
    <cellStyle name="SAPBEXexcGood1 2 3 15" xfId="21901" xr:uid="{00000000-0005-0000-0000-000046130000}"/>
    <cellStyle name="SAPBEXexcGood1 2 3 16" xfId="24447" xr:uid="{00000000-0005-0000-0000-000046130000}"/>
    <cellStyle name="SAPBEXexcGood1 2 3 2" xfId="9207" xr:uid="{00000000-0005-0000-0000-000046130000}"/>
    <cellStyle name="SAPBEXexcGood1 2 3 2 2" xfId="13019" xr:uid="{00000000-0005-0000-0000-000046130000}"/>
    <cellStyle name="SAPBEXexcGood1 2 3 2 3" xfId="15888" xr:uid="{00000000-0005-0000-0000-000046130000}"/>
    <cellStyle name="SAPBEXexcGood1 2 3 2 4" xfId="20782" xr:uid="{00000000-0005-0000-0000-000046130000}"/>
    <cellStyle name="SAPBEXexcGood1 2 3 2 5" xfId="23302" xr:uid="{00000000-0005-0000-0000-000046130000}"/>
    <cellStyle name="SAPBEXexcGood1 2 3 2 6" xfId="25848" xr:uid="{00000000-0005-0000-0000-000046130000}"/>
    <cellStyle name="SAPBEXexcGood1 2 3 3" xfId="9656" xr:uid="{00000000-0005-0000-0000-000046130000}"/>
    <cellStyle name="SAPBEXexcGood1 2 3 3 2" xfId="12717" xr:uid="{00000000-0005-0000-0000-000046130000}"/>
    <cellStyle name="SAPBEXexcGood1 2 3 3 3" xfId="15586" xr:uid="{00000000-0005-0000-0000-000046130000}"/>
    <cellStyle name="SAPBEXexcGood1 2 3 3 4" xfId="20491" xr:uid="{00000000-0005-0000-0000-000046130000}"/>
    <cellStyle name="SAPBEXexcGood1 2 3 3 5" xfId="23000" xr:uid="{00000000-0005-0000-0000-000046130000}"/>
    <cellStyle name="SAPBEXexcGood1 2 3 3 6" xfId="25546" xr:uid="{00000000-0005-0000-0000-000046130000}"/>
    <cellStyle name="SAPBEXexcGood1 2 3 4" xfId="9948" xr:uid="{00000000-0005-0000-0000-000046130000}"/>
    <cellStyle name="SAPBEXexcGood1 2 3 4 2" xfId="11877" xr:uid="{00000000-0005-0000-0000-000046130000}"/>
    <cellStyle name="SAPBEXexcGood1 2 3 4 3" xfId="14887" xr:uid="{00000000-0005-0000-0000-000046130000}"/>
    <cellStyle name="SAPBEXexcGood1 2 3 4 4" xfId="19810" xr:uid="{00000000-0005-0000-0000-000046130000}"/>
    <cellStyle name="SAPBEXexcGood1 2 3 4 5" xfId="22301" xr:uid="{00000000-0005-0000-0000-000046130000}"/>
    <cellStyle name="SAPBEXexcGood1 2 3 4 6" xfId="24847" xr:uid="{00000000-0005-0000-0000-000046130000}"/>
    <cellStyle name="SAPBEXexcGood1 2 3 5" xfId="10442" xr:uid="{00000000-0005-0000-0000-000046130000}"/>
    <cellStyle name="SAPBEXexcGood1 2 3 5 2" xfId="14018" xr:uid="{00000000-0005-0000-0000-000046130000}"/>
    <cellStyle name="SAPBEXexcGood1 2 3 5 3" xfId="16556" xr:uid="{00000000-0005-0000-0000-000046130000}"/>
    <cellStyle name="SAPBEXexcGood1 2 3 5 4" xfId="21436" xr:uid="{00000000-0005-0000-0000-000046130000}"/>
    <cellStyle name="SAPBEXexcGood1 2 3 5 5" xfId="23970" xr:uid="{00000000-0005-0000-0000-000046130000}"/>
    <cellStyle name="SAPBEXexcGood1 2 3 5 6" xfId="26516" xr:uid="{00000000-0005-0000-0000-000046130000}"/>
    <cellStyle name="SAPBEXexcGood1 2 3 6" xfId="10907" xr:uid="{00000000-0005-0000-0000-000046130000}"/>
    <cellStyle name="SAPBEXexcGood1 2 3 7" xfId="11436" xr:uid="{00000000-0005-0000-0000-000046130000}"/>
    <cellStyle name="SAPBEXexcGood1 2 3 8" xfId="14487" xr:uid="{00000000-0005-0000-0000-000046130000}"/>
    <cellStyle name="SAPBEXexcGood1 2 3 9" xfId="16987" xr:uid="{00000000-0005-0000-0000-000046130000}"/>
    <cellStyle name="SAPBEXexcGood1 2 4" xfId="8897" xr:uid="{00000000-0005-0000-0000-000044130000}"/>
    <cellStyle name="SAPBEXexcGood1 2 4 2" xfId="12022" xr:uid="{00000000-0005-0000-0000-000044130000}"/>
    <cellStyle name="SAPBEXexcGood1 2 4 3" xfId="15030" xr:uid="{00000000-0005-0000-0000-000044130000}"/>
    <cellStyle name="SAPBEXexcGood1 2 4 4" xfId="19949" xr:uid="{00000000-0005-0000-0000-000044130000}"/>
    <cellStyle name="SAPBEXexcGood1 2 4 5" xfId="22444" xr:uid="{00000000-0005-0000-0000-000044130000}"/>
    <cellStyle name="SAPBEXexcGood1 2 4 6" xfId="24990" xr:uid="{00000000-0005-0000-0000-000044130000}"/>
    <cellStyle name="SAPBEXexcGood1 2 5" xfId="9385" xr:uid="{00000000-0005-0000-0000-000044130000}"/>
    <cellStyle name="SAPBEXexcGood1 2 5 2" xfId="13657" xr:uid="{00000000-0005-0000-0000-000044130000}"/>
    <cellStyle name="SAPBEXexcGood1 2 5 3" xfId="16198" xr:uid="{00000000-0005-0000-0000-000044130000}"/>
    <cellStyle name="SAPBEXexcGood1 2 5 4" xfId="21082" xr:uid="{00000000-0005-0000-0000-000044130000}"/>
    <cellStyle name="SAPBEXexcGood1 2 5 5" xfId="23612" xr:uid="{00000000-0005-0000-0000-000044130000}"/>
    <cellStyle name="SAPBEXexcGood1 2 5 6" xfId="26158" xr:uid="{00000000-0005-0000-0000-000044130000}"/>
    <cellStyle name="SAPBEXexcGood1 2 6" xfId="9819" xr:uid="{00000000-0005-0000-0000-000044130000}"/>
    <cellStyle name="SAPBEXexcGood1 2 6 2" xfId="11602" xr:uid="{00000000-0005-0000-0000-000044130000}"/>
    <cellStyle name="SAPBEXexcGood1 2 6 3" xfId="14650" xr:uid="{00000000-0005-0000-0000-000044130000}"/>
    <cellStyle name="SAPBEXexcGood1 2 6 4" xfId="19585" xr:uid="{00000000-0005-0000-0000-000044130000}"/>
    <cellStyle name="SAPBEXexcGood1 2 6 5" xfId="22064" xr:uid="{00000000-0005-0000-0000-000044130000}"/>
    <cellStyle name="SAPBEXexcGood1 2 6 6" xfId="24610" xr:uid="{00000000-0005-0000-0000-000044130000}"/>
    <cellStyle name="SAPBEXexcGood1 2 7" xfId="10132" xr:uid="{00000000-0005-0000-0000-000044130000}"/>
    <cellStyle name="SAPBEXexcGood1 2 7 2" xfId="12164" xr:uid="{00000000-0005-0000-0000-000044130000}"/>
    <cellStyle name="SAPBEXexcGood1 2 7 3" xfId="15075" xr:uid="{00000000-0005-0000-0000-000044130000}"/>
    <cellStyle name="SAPBEXexcGood1 2 7 4" xfId="19994" xr:uid="{00000000-0005-0000-0000-000044130000}"/>
    <cellStyle name="SAPBEXexcGood1 2 7 5" xfId="22489" xr:uid="{00000000-0005-0000-0000-000044130000}"/>
    <cellStyle name="SAPBEXexcGood1 2 7 6" xfId="25035" xr:uid="{00000000-0005-0000-0000-000044130000}"/>
    <cellStyle name="SAPBEXexcGood1 2 8" xfId="10644" xr:uid="{00000000-0005-0000-0000-000044130000}"/>
    <cellStyle name="SAPBEXexcGood1 2 9" xfId="11125" xr:uid="{00000000-0005-0000-0000-000044130000}"/>
    <cellStyle name="SAPBEXexcGood1 3" xfId="5290" xr:uid="{00000000-0005-0000-0000-000047130000}"/>
    <cellStyle name="SAPBEXexcGood1 3 10" xfId="17497" xr:uid="{00000000-0005-0000-0000-000047130000}"/>
    <cellStyle name="SAPBEXexcGood1 3 11" xfId="17960" xr:uid="{00000000-0005-0000-0000-000047130000}"/>
    <cellStyle name="SAPBEXexcGood1 3 12" xfId="18418" xr:uid="{00000000-0005-0000-0000-000047130000}"/>
    <cellStyle name="SAPBEXexcGood1 3 13" xfId="18905" xr:uid="{00000000-0005-0000-0000-000047130000}"/>
    <cellStyle name="SAPBEXexcGood1 3 14" xfId="19423" xr:uid="{00000000-0005-0000-0000-000047130000}"/>
    <cellStyle name="SAPBEXexcGood1 3 15" xfId="21902" xr:uid="{00000000-0005-0000-0000-000047130000}"/>
    <cellStyle name="SAPBEXexcGood1 3 16" xfId="24448" xr:uid="{00000000-0005-0000-0000-000047130000}"/>
    <cellStyle name="SAPBEXexcGood1 3 2" xfId="9208" xr:uid="{00000000-0005-0000-0000-000047130000}"/>
    <cellStyle name="SAPBEXexcGood1 3 2 2" xfId="13020" xr:uid="{00000000-0005-0000-0000-000047130000}"/>
    <cellStyle name="SAPBEXexcGood1 3 2 3" xfId="15889" xr:uid="{00000000-0005-0000-0000-000047130000}"/>
    <cellStyle name="SAPBEXexcGood1 3 2 4" xfId="20783" xr:uid="{00000000-0005-0000-0000-000047130000}"/>
    <cellStyle name="SAPBEXexcGood1 3 2 5" xfId="23303" xr:uid="{00000000-0005-0000-0000-000047130000}"/>
    <cellStyle name="SAPBEXexcGood1 3 2 6" xfId="25849" xr:uid="{00000000-0005-0000-0000-000047130000}"/>
    <cellStyle name="SAPBEXexcGood1 3 3" xfId="9657" xr:uid="{00000000-0005-0000-0000-000047130000}"/>
    <cellStyle name="SAPBEXexcGood1 3 3 2" xfId="12716" xr:uid="{00000000-0005-0000-0000-000047130000}"/>
    <cellStyle name="SAPBEXexcGood1 3 3 3" xfId="15585" xr:uid="{00000000-0005-0000-0000-000047130000}"/>
    <cellStyle name="SAPBEXexcGood1 3 3 4" xfId="20490" xr:uid="{00000000-0005-0000-0000-000047130000}"/>
    <cellStyle name="SAPBEXexcGood1 3 3 5" xfId="22999" xr:uid="{00000000-0005-0000-0000-000047130000}"/>
    <cellStyle name="SAPBEXexcGood1 3 3 6" xfId="25545" xr:uid="{00000000-0005-0000-0000-000047130000}"/>
    <cellStyle name="SAPBEXexcGood1 3 4" xfId="9949" xr:uid="{00000000-0005-0000-0000-000047130000}"/>
    <cellStyle name="SAPBEXexcGood1 3 4 2" xfId="11878" xr:uid="{00000000-0005-0000-0000-000047130000}"/>
    <cellStyle name="SAPBEXexcGood1 3 4 3" xfId="14888" xr:uid="{00000000-0005-0000-0000-000047130000}"/>
    <cellStyle name="SAPBEXexcGood1 3 4 4" xfId="19811" xr:uid="{00000000-0005-0000-0000-000047130000}"/>
    <cellStyle name="SAPBEXexcGood1 3 4 5" xfId="22302" xr:uid="{00000000-0005-0000-0000-000047130000}"/>
    <cellStyle name="SAPBEXexcGood1 3 4 6" xfId="24848" xr:uid="{00000000-0005-0000-0000-000047130000}"/>
    <cellStyle name="SAPBEXexcGood1 3 5" xfId="10443" xr:uid="{00000000-0005-0000-0000-000047130000}"/>
    <cellStyle name="SAPBEXexcGood1 3 5 2" xfId="13780" xr:uid="{00000000-0005-0000-0000-000047130000}"/>
    <cellStyle name="SAPBEXexcGood1 3 5 3" xfId="16321" xr:uid="{00000000-0005-0000-0000-000047130000}"/>
    <cellStyle name="SAPBEXexcGood1 3 5 4" xfId="21205" xr:uid="{00000000-0005-0000-0000-000047130000}"/>
    <cellStyle name="SAPBEXexcGood1 3 5 5" xfId="23735" xr:uid="{00000000-0005-0000-0000-000047130000}"/>
    <cellStyle name="SAPBEXexcGood1 3 5 6" xfId="26281" xr:uid="{00000000-0005-0000-0000-000047130000}"/>
    <cellStyle name="SAPBEXexcGood1 3 6" xfId="10908" xr:uid="{00000000-0005-0000-0000-000047130000}"/>
    <cellStyle name="SAPBEXexcGood1 3 7" xfId="11437" xr:uid="{00000000-0005-0000-0000-000047130000}"/>
    <cellStyle name="SAPBEXexcGood1 3 8" xfId="14488" xr:uid="{00000000-0005-0000-0000-000047130000}"/>
    <cellStyle name="SAPBEXexcGood1 3 9" xfId="16988" xr:uid="{00000000-0005-0000-0000-000047130000}"/>
    <cellStyle name="SAPBEXexcGood1 4" xfId="8896" xr:uid="{00000000-0005-0000-0000-000043130000}"/>
    <cellStyle name="SAPBEXexcGood1 4 2" xfId="12021" xr:uid="{00000000-0005-0000-0000-000043130000}"/>
    <cellStyle name="SAPBEXexcGood1 4 3" xfId="15029" xr:uid="{00000000-0005-0000-0000-000043130000}"/>
    <cellStyle name="SAPBEXexcGood1 4 4" xfId="19948" xr:uid="{00000000-0005-0000-0000-000043130000}"/>
    <cellStyle name="SAPBEXexcGood1 4 5" xfId="22443" xr:uid="{00000000-0005-0000-0000-000043130000}"/>
    <cellStyle name="SAPBEXexcGood1 4 6" xfId="24989" xr:uid="{00000000-0005-0000-0000-000043130000}"/>
    <cellStyle name="SAPBEXexcGood1 5" xfId="9384" xr:uid="{00000000-0005-0000-0000-000043130000}"/>
    <cellStyle name="SAPBEXexcGood1 5 2" xfId="13658" xr:uid="{00000000-0005-0000-0000-000043130000}"/>
    <cellStyle name="SAPBEXexcGood1 5 3" xfId="16199" xr:uid="{00000000-0005-0000-0000-000043130000}"/>
    <cellStyle name="SAPBEXexcGood1 5 4" xfId="21083" xr:uid="{00000000-0005-0000-0000-000043130000}"/>
    <cellStyle name="SAPBEXexcGood1 5 5" xfId="23613" xr:uid="{00000000-0005-0000-0000-000043130000}"/>
    <cellStyle name="SAPBEXexcGood1 5 6" xfId="26159" xr:uid="{00000000-0005-0000-0000-000043130000}"/>
    <cellStyle name="SAPBEXexcGood1 6" xfId="9818" xr:uid="{00000000-0005-0000-0000-000043130000}"/>
    <cellStyle name="SAPBEXexcGood1 6 2" xfId="12261" xr:uid="{00000000-0005-0000-0000-000043130000}"/>
    <cellStyle name="SAPBEXexcGood1 6 3" xfId="15171" xr:uid="{00000000-0005-0000-0000-000043130000}"/>
    <cellStyle name="SAPBEXexcGood1 6 4" xfId="20090" xr:uid="{00000000-0005-0000-0000-000043130000}"/>
    <cellStyle name="SAPBEXexcGood1 6 5" xfId="22585" xr:uid="{00000000-0005-0000-0000-000043130000}"/>
    <cellStyle name="SAPBEXexcGood1 6 6" xfId="25131" xr:uid="{00000000-0005-0000-0000-000043130000}"/>
    <cellStyle name="SAPBEXexcGood1 7" xfId="10131" xr:uid="{00000000-0005-0000-0000-000043130000}"/>
    <cellStyle name="SAPBEXexcGood1 7 2" xfId="13450" xr:uid="{00000000-0005-0000-0000-000043130000}"/>
    <cellStyle name="SAPBEXexcGood1 7 3" xfId="15993" xr:uid="{00000000-0005-0000-0000-000043130000}"/>
    <cellStyle name="SAPBEXexcGood1 7 4" xfId="20887" xr:uid="{00000000-0005-0000-0000-000043130000}"/>
    <cellStyle name="SAPBEXexcGood1 7 5" xfId="23407" xr:uid="{00000000-0005-0000-0000-000043130000}"/>
    <cellStyle name="SAPBEXexcGood1 7 6" xfId="25953" xr:uid="{00000000-0005-0000-0000-000043130000}"/>
    <cellStyle name="SAPBEXexcGood1 8" xfId="10643" xr:uid="{00000000-0005-0000-0000-000043130000}"/>
    <cellStyle name="SAPBEXexcGood1 9" xfId="11124" xr:uid="{00000000-0005-0000-0000-000043130000}"/>
    <cellStyle name="SAPBEXexcGood2" xfId="1769" xr:uid="{00000000-0005-0000-0000-000048130000}"/>
    <cellStyle name="SAPBEXexcGood2 10" xfId="14190" xr:uid="{00000000-0005-0000-0000-000048130000}"/>
    <cellStyle name="SAPBEXexcGood2 11" xfId="16717" xr:uid="{00000000-0005-0000-0000-000048130000}"/>
    <cellStyle name="SAPBEXexcGood2 12" xfId="17226" xr:uid="{00000000-0005-0000-0000-000048130000}"/>
    <cellStyle name="SAPBEXexcGood2 13" xfId="17697" xr:uid="{00000000-0005-0000-0000-000048130000}"/>
    <cellStyle name="SAPBEXexcGood2 14" xfId="18147" xr:uid="{00000000-0005-0000-0000-000048130000}"/>
    <cellStyle name="SAPBEXexcGood2 15" xfId="18622" xr:uid="{00000000-0005-0000-0000-000048130000}"/>
    <cellStyle name="SAPBEXexcGood2 16" xfId="19125" xr:uid="{00000000-0005-0000-0000-000048130000}"/>
    <cellStyle name="SAPBEXexcGood2 17" xfId="21604" xr:uid="{00000000-0005-0000-0000-000048130000}"/>
    <cellStyle name="SAPBEXexcGood2 18" xfId="24150" xr:uid="{00000000-0005-0000-0000-000048130000}"/>
    <cellStyle name="SAPBEXexcGood2 2" xfId="1770" xr:uid="{00000000-0005-0000-0000-000049130000}"/>
    <cellStyle name="SAPBEXexcGood2 2 10" xfId="14191" xr:uid="{00000000-0005-0000-0000-000049130000}"/>
    <cellStyle name="SAPBEXexcGood2 2 11" xfId="16718" xr:uid="{00000000-0005-0000-0000-000049130000}"/>
    <cellStyle name="SAPBEXexcGood2 2 12" xfId="17227" xr:uid="{00000000-0005-0000-0000-000049130000}"/>
    <cellStyle name="SAPBEXexcGood2 2 13" xfId="17698" xr:uid="{00000000-0005-0000-0000-000049130000}"/>
    <cellStyle name="SAPBEXexcGood2 2 14" xfId="18148" xr:uid="{00000000-0005-0000-0000-000049130000}"/>
    <cellStyle name="SAPBEXexcGood2 2 15" xfId="18623" xr:uid="{00000000-0005-0000-0000-000049130000}"/>
    <cellStyle name="SAPBEXexcGood2 2 16" xfId="19126" xr:uid="{00000000-0005-0000-0000-000049130000}"/>
    <cellStyle name="SAPBEXexcGood2 2 17" xfId="21605" xr:uid="{00000000-0005-0000-0000-000049130000}"/>
    <cellStyle name="SAPBEXexcGood2 2 18" xfId="24151" xr:uid="{00000000-0005-0000-0000-000049130000}"/>
    <cellStyle name="SAPBEXexcGood2 2 2" xfId="5291" xr:uid="{00000000-0005-0000-0000-00004A130000}"/>
    <cellStyle name="SAPBEXexcGood2 2 2 10" xfId="17498" xr:uid="{00000000-0005-0000-0000-00004A130000}"/>
    <cellStyle name="SAPBEXexcGood2 2 2 11" xfId="17961" xr:uid="{00000000-0005-0000-0000-00004A130000}"/>
    <cellStyle name="SAPBEXexcGood2 2 2 12" xfId="18419" xr:uid="{00000000-0005-0000-0000-00004A130000}"/>
    <cellStyle name="SAPBEXexcGood2 2 2 13" xfId="18906" xr:uid="{00000000-0005-0000-0000-00004A130000}"/>
    <cellStyle name="SAPBEXexcGood2 2 2 14" xfId="19424" xr:uid="{00000000-0005-0000-0000-00004A130000}"/>
    <cellStyle name="SAPBEXexcGood2 2 2 15" xfId="21903" xr:uid="{00000000-0005-0000-0000-00004A130000}"/>
    <cellStyle name="SAPBEXexcGood2 2 2 16" xfId="24449" xr:uid="{00000000-0005-0000-0000-00004A130000}"/>
    <cellStyle name="SAPBEXexcGood2 2 2 2" xfId="9209" xr:uid="{00000000-0005-0000-0000-00004A130000}"/>
    <cellStyle name="SAPBEXexcGood2 2 2 2 2" xfId="13021" xr:uid="{00000000-0005-0000-0000-00004A130000}"/>
    <cellStyle name="SAPBEXexcGood2 2 2 2 3" xfId="15890" xr:uid="{00000000-0005-0000-0000-00004A130000}"/>
    <cellStyle name="SAPBEXexcGood2 2 2 2 4" xfId="20784" xr:uid="{00000000-0005-0000-0000-00004A130000}"/>
    <cellStyle name="SAPBEXexcGood2 2 2 2 5" xfId="23304" xr:uid="{00000000-0005-0000-0000-00004A130000}"/>
    <cellStyle name="SAPBEXexcGood2 2 2 2 6" xfId="25850" xr:uid="{00000000-0005-0000-0000-00004A130000}"/>
    <cellStyle name="SAPBEXexcGood2 2 2 3" xfId="9658" xr:uid="{00000000-0005-0000-0000-00004A130000}"/>
    <cellStyle name="SAPBEXexcGood2 2 2 3 2" xfId="12715" xr:uid="{00000000-0005-0000-0000-00004A130000}"/>
    <cellStyle name="SAPBEXexcGood2 2 2 3 3" xfId="15584" xr:uid="{00000000-0005-0000-0000-00004A130000}"/>
    <cellStyle name="SAPBEXexcGood2 2 2 3 4" xfId="20489" xr:uid="{00000000-0005-0000-0000-00004A130000}"/>
    <cellStyle name="SAPBEXexcGood2 2 2 3 5" xfId="22998" xr:uid="{00000000-0005-0000-0000-00004A130000}"/>
    <cellStyle name="SAPBEXexcGood2 2 2 3 6" xfId="25544" xr:uid="{00000000-0005-0000-0000-00004A130000}"/>
    <cellStyle name="SAPBEXexcGood2 2 2 4" xfId="9950" xr:uid="{00000000-0005-0000-0000-00004A130000}"/>
    <cellStyle name="SAPBEXexcGood2 2 2 4 2" xfId="13829" xr:uid="{00000000-0005-0000-0000-00004A130000}"/>
    <cellStyle name="SAPBEXexcGood2 2 2 4 3" xfId="16370" xr:uid="{00000000-0005-0000-0000-00004A130000}"/>
    <cellStyle name="SAPBEXexcGood2 2 2 4 4" xfId="21254" xr:uid="{00000000-0005-0000-0000-00004A130000}"/>
    <cellStyle name="SAPBEXexcGood2 2 2 4 5" xfId="23784" xr:uid="{00000000-0005-0000-0000-00004A130000}"/>
    <cellStyle name="SAPBEXexcGood2 2 2 4 6" xfId="26330" xr:uid="{00000000-0005-0000-0000-00004A130000}"/>
    <cellStyle name="SAPBEXexcGood2 2 2 5" xfId="10444" xr:uid="{00000000-0005-0000-0000-00004A130000}"/>
    <cellStyle name="SAPBEXexcGood2 2 2 5 2" xfId="13779" xr:uid="{00000000-0005-0000-0000-00004A130000}"/>
    <cellStyle name="SAPBEXexcGood2 2 2 5 3" xfId="16320" xr:uid="{00000000-0005-0000-0000-00004A130000}"/>
    <cellStyle name="SAPBEXexcGood2 2 2 5 4" xfId="21204" xr:uid="{00000000-0005-0000-0000-00004A130000}"/>
    <cellStyle name="SAPBEXexcGood2 2 2 5 5" xfId="23734" xr:uid="{00000000-0005-0000-0000-00004A130000}"/>
    <cellStyle name="SAPBEXexcGood2 2 2 5 6" xfId="26280" xr:uid="{00000000-0005-0000-0000-00004A130000}"/>
    <cellStyle name="SAPBEXexcGood2 2 2 6" xfId="10909" xr:uid="{00000000-0005-0000-0000-00004A130000}"/>
    <cellStyle name="SAPBEXexcGood2 2 2 7" xfId="11438" xr:uid="{00000000-0005-0000-0000-00004A130000}"/>
    <cellStyle name="SAPBEXexcGood2 2 2 8" xfId="14489" xr:uid="{00000000-0005-0000-0000-00004A130000}"/>
    <cellStyle name="SAPBEXexcGood2 2 2 9" xfId="16989" xr:uid="{00000000-0005-0000-0000-00004A130000}"/>
    <cellStyle name="SAPBEXexcGood2 2 3" xfId="5292" xr:uid="{00000000-0005-0000-0000-00004B130000}"/>
    <cellStyle name="SAPBEXexcGood2 2 3 10" xfId="17499" xr:uid="{00000000-0005-0000-0000-00004B130000}"/>
    <cellStyle name="SAPBEXexcGood2 2 3 11" xfId="17962" xr:uid="{00000000-0005-0000-0000-00004B130000}"/>
    <cellStyle name="SAPBEXexcGood2 2 3 12" xfId="18420" xr:uid="{00000000-0005-0000-0000-00004B130000}"/>
    <cellStyle name="SAPBEXexcGood2 2 3 13" xfId="18907" xr:uid="{00000000-0005-0000-0000-00004B130000}"/>
    <cellStyle name="SAPBEXexcGood2 2 3 14" xfId="19425" xr:uid="{00000000-0005-0000-0000-00004B130000}"/>
    <cellStyle name="SAPBEXexcGood2 2 3 15" xfId="21904" xr:uid="{00000000-0005-0000-0000-00004B130000}"/>
    <cellStyle name="SAPBEXexcGood2 2 3 16" xfId="24450" xr:uid="{00000000-0005-0000-0000-00004B130000}"/>
    <cellStyle name="SAPBEXexcGood2 2 3 2" xfId="9210" xr:uid="{00000000-0005-0000-0000-00004B130000}"/>
    <cellStyle name="SAPBEXexcGood2 2 3 2 2" xfId="13022" xr:uid="{00000000-0005-0000-0000-00004B130000}"/>
    <cellStyle name="SAPBEXexcGood2 2 3 2 3" xfId="15891" xr:uid="{00000000-0005-0000-0000-00004B130000}"/>
    <cellStyle name="SAPBEXexcGood2 2 3 2 4" xfId="20785" xr:uid="{00000000-0005-0000-0000-00004B130000}"/>
    <cellStyle name="SAPBEXexcGood2 2 3 2 5" xfId="23305" xr:uid="{00000000-0005-0000-0000-00004B130000}"/>
    <cellStyle name="SAPBEXexcGood2 2 3 2 6" xfId="25851" xr:uid="{00000000-0005-0000-0000-00004B130000}"/>
    <cellStyle name="SAPBEXexcGood2 2 3 3" xfId="9659" xr:uid="{00000000-0005-0000-0000-00004B130000}"/>
    <cellStyle name="SAPBEXexcGood2 2 3 3 2" xfId="12714" xr:uid="{00000000-0005-0000-0000-00004B130000}"/>
    <cellStyle name="SAPBEXexcGood2 2 3 3 3" xfId="15583" xr:uid="{00000000-0005-0000-0000-00004B130000}"/>
    <cellStyle name="SAPBEXexcGood2 2 3 3 4" xfId="20488" xr:uid="{00000000-0005-0000-0000-00004B130000}"/>
    <cellStyle name="SAPBEXexcGood2 2 3 3 5" xfId="22997" xr:uid="{00000000-0005-0000-0000-00004B130000}"/>
    <cellStyle name="SAPBEXexcGood2 2 3 3 6" xfId="25543" xr:uid="{00000000-0005-0000-0000-00004B130000}"/>
    <cellStyle name="SAPBEXexcGood2 2 3 4" xfId="9951" xr:uid="{00000000-0005-0000-0000-00004B130000}"/>
    <cellStyle name="SAPBEXexcGood2 2 3 4 2" xfId="13830" xr:uid="{00000000-0005-0000-0000-00004B130000}"/>
    <cellStyle name="SAPBEXexcGood2 2 3 4 3" xfId="16371" xr:uid="{00000000-0005-0000-0000-00004B130000}"/>
    <cellStyle name="SAPBEXexcGood2 2 3 4 4" xfId="21255" xr:uid="{00000000-0005-0000-0000-00004B130000}"/>
    <cellStyle name="SAPBEXexcGood2 2 3 4 5" xfId="23785" xr:uid="{00000000-0005-0000-0000-00004B130000}"/>
    <cellStyle name="SAPBEXexcGood2 2 3 4 6" xfId="26331" xr:uid="{00000000-0005-0000-0000-00004B130000}"/>
    <cellStyle name="SAPBEXexcGood2 2 3 5" xfId="10445" xr:uid="{00000000-0005-0000-0000-00004B130000}"/>
    <cellStyle name="SAPBEXexcGood2 2 3 5 2" xfId="14019" xr:uid="{00000000-0005-0000-0000-00004B130000}"/>
    <cellStyle name="SAPBEXexcGood2 2 3 5 3" xfId="16557" xr:uid="{00000000-0005-0000-0000-00004B130000}"/>
    <cellStyle name="SAPBEXexcGood2 2 3 5 4" xfId="21437" xr:uid="{00000000-0005-0000-0000-00004B130000}"/>
    <cellStyle name="SAPBEXexcGood2 2 3 5 5" xfId="23971" xr:uid="{00000000-0005-0000-0000-00004B130000}"/>
    <cellStyle name="SAPBEXexcGood2 2 3 5 6" xfId="26517" xr:uid="{00000000-0005-0000-0000-00004B130000}"/>
    <cellStyle name="SAPBEXexcGood2 2 3 6" xfId="10910" xr:uid="{00000000-0005-0000-0000-00004B130000}"/>
    <cellStyle name="SAPBEXexcGood2 2 3 7" xfId="11439" xr:uid="{00000000-0005-0000-0000-00004B130000}"/>
    <cellStyle name="SAPBEXexcGood2 2 3 8" xfId="14490" xr:uid="{00000000-0005-0000-0000-00004B130000}"/>
    <cellStyle name="SAPBEXexcGood2 2 3 9" xfId="16990" xr:uid="{00000000-0005-0000-0000-00004B130000}"/>
    <cellStyle name="SAPBEXexcGood2 2 4" xfId="8899" xr:uid="{00000000-0005-0000-0000-000049130000}"/>
    <cellStyle name="SAPBEXexcGood2 2 4 2" xfId="12024" xr:uid="{00000000-0005-0000-0000-000049130000}"/>
    <cellStyle name="SAPBEXexcGood2 2 4 3" xfId="15032" xr:uid="{00000000-0005-0000-0000-000049130000}"/>
    <cellStyle name="SAPBEXexcGood2 2 4 4" xfId="19951" xr:uid="{00000000-0005-0000-0000-000049130000}"/>
    <cellStyle name="SAPBEXexcGood2 2 4 5" xfId="22446" xr:uid="{00000000-0005-0000-0000-000049130000}"/>
    <cellStyle name="SAPBEXexcGood2 2 4 6" xfId="24992" xr:uid="{00000000-0005-0000-0000-000049130000}"/>
    <cellStyle name="SAPBEXexcGood2 2 5" xfId="9387" xr:uid="{00000000-0005-0000-0000-000049130000}"/>
    <cellStyle name="SAPBEXexcGood2 2 5 2" xfId="13655" xr:uid="{00000000-0005-0000-0000-000049130000}"/>
    <cellStyle name="SAPBEXexcGood2 2 5 3" xfId="16196" xr:uid="{00000000-0005-0000-0000-000049130000}"/>
    <cellStyle name="SAPBEXexcGood2 2 5 4" xfId="21080" xr:uid="{00000000-0005-0000-0000-000049130000}"/>
    <cellStyle name="SAPBEXexcGood2 2 5 5" xfId="23610" xr:uid="{00000000-0005-0000-0000-000049130000}"/>
    <cellStyle name="SAPBEXexcGood2 2 5 6" xfId="26156" xr:uid="{00000000-0005-0000-0000-000049130000}"/>
    <cellStyle name="SAPBEXexcGood2 2 6" xfId="9821" xr:uid="{00000000-0005-0000-0000-000049130000}"/>
    <cellStyle name="SAPBEXexcGood2 2 6 2" xfId="12263" xr:uid="{00000000-0005-0000-0000-000049130000}"/>
    <cellStyle name="SAPBEXexcGood2 2 6 3" xfId="15173" xr:uid="{00000000-0005-0000-0000-000049130000}"/>
    <cellStyle name="SAPBEXexcGood2 2 6 4" xfId="20092" xr:uid="{00000000-0005-0000-0000-000049130000}"/>
    <cellStyle name="SAPBEXexcGood2 2 6 5" xfId="22587" xr:uid="{00000000-0005-0000-0000-000049130000}"/>
    <cellStyle name="SAPBEXexcGood2 2 6 6" xfId="25133" xr:uid="{00000000-0005-0000-0000-000049130000}"/>
    <cellStyle name="SAPBEXexcGood2 2 7" xfId="10134" xr:uid="{00000000-0005-0000-0000-000049130000}"/>
    <cellStyle name="SAPBEXexcGood2 2 7 2" xfId="13449" xr:uid="{00000000-0005-0000-0000-000049130000}"/>
    <cellStyle name="SAPBEXexcGood2 2 7 3" xfId="15992" xr:uid="{00000000-0005-0000-0000-000049130000}"/>
    <cellStyle name="SAPBEXexcGood2 2 7 4" xfId="20886" xr:uid="{00000000-0005-0000-0000-000049130000}"/>
    <cellStyle name="SAPBEXexcGood2 2 7 5" xfId="23406" xr:uid="{00000000-0005-0000-0000-000049130000}"/>
    <cellStyle name="SAPBEXexcGood2 2 7 6" xfId="25952" xr:uid="{00000000-0005-0000-0000-000049130000}"/>
    <cellStyle name="SAPBEXexcGood2 2 8" xfId="10646" xr:uid="{00000000-0005-0000-0000-000049130000}"/>
    <cellStyle name="SAPBEXexcGood2 2 9" xfId="11127" xr:uid="{00000000-0005-0000-0000-000049130000}"/>
    <cellStyle name="SAPBEXexcGood2 3" xfId="5293" xr:uid="{00000000-0005-0000-0000-00004C130000}"/>
    <cellStyle name="SAPBEXexcGood2 3 10" xfId="17500" xr:uid="{00000000-0005-0000-0000-00004C130000}"/>
    <cellStyle name="SAPBEXexcGood2 3 11" xfId="17963" xr:uid="{00000000-0005-0000-0000-00004C130000}"/>
    <cellStyle name="SAPBEXexcGood2 3 12" xfId="18421" xr:uid="{00000000-0005-0000-0000-00004C130000}"/>
    <cellStyle name="SAPBEXexcGood2 3 13" xfId="18908" xr:uid="{00000000-0005-0000-0000-00004C130000}"/>
    <cellStyle name="SAPBEXexcGood2 3 14" xfId="19426" xr:uid="{00000000-0005-0000-0000-00004C130000}"/>
    <cellStyle name="SAPBEXexcGood2 3 15" xfId="21905" xr:uid="{00000000-0005-0000-0000-00004C130000}"/>
    <cellStyle name="SAPBEXexcGood2 3 16" xfId="24451" xr:uid="{00000000-0005-0000-0000-00004C130000}"/>
    <cellStyle name="SAPBEXexcGood2 3 2" xfId="9211" xr:uid="{00000000-0005-0000-0000-00004C130000}"/>
    <cellStyle name="SAPBEXexcGood2 3 2 2" xfId="13023" xr:uid="{00000000-0005-0000-0000-00004C130000}"/>
    <cellStyle name="SAPBEXexcGood2 3 2 3" xfId="15892" xr:uid="{00000000-0005-0000-0000-00004C130000}"/>
    <cellStyle name="SAPBEXexcGood2 3 2 4" xfId="20786" xr:uid="{00000000-0005-0000-0000-00004C130000}"/>
    <cellStyle name="SAPBEXexcGood2 3 2 5" xfId="23306" xr:uid="{00000000-0005-0000-0000-00004C130000}"/>
    <cellStyle name="SAPBEXexcGood2 3 2 6" xfId="25852" xr:uid="{00000000-0005-0000-0000-00004C130000}"/>
    <cellStyle name="SAPBEXexcGood2 3 3" xfId="9660" xr:uid="{00000000-0005-0000-0000-00004C130000}"/>
    <cellStyle name="SAPBEXexcGood2 3 3 2" xfId="12713" xr:uid="{00000000-0005-0000-0000-00004C130000}"/>
    <cellStyle name="SAPBEXexcGood2 3 3 3" xfId="15582" xr:uid="{00000000-0005-0000-0000-00004C130000}"/>
    <cellStyle name="SAPBEXexcGood2 3 3 4" xfId="20487" xr:uid="{00000000-0005-0000-0000-00004C130000}"/>
    <cellStyle name="SAPBEXexcGood2 3 3 5" xfId="22996" xr:uid="{00000000-0005-0000-0000-00004C130000}"/>
    <cellStyle name="SAPBEXexcGood2 3 3 6" xfId="25542" xr:uid="{00000000-0005-0000-0000-00004C130000}"/>
    <cellStyle name="SAPBEXexcGood2 3 4" xfId="9952" xr:uid="{00000000-0005-0000-0000-00004C130000}"/>
    <cellStyle name="SAPBEXexcGood2 3 4 2" xfId="12821" xr:uid="{00000000-0005-0000-0000-00004C130000}"/>
    <cellStyle name="SAPBEXexcGood2 3 4 3" xfId="15690" xr:uid="{00000000-0005-0000-0000-00004C130000}"/>
    <cellStyle name="SAPBEXexcGood2 3 4 4" xfId="20595" xr:uid="{00000000-0005-0000-0000-00004C130000}"/>
    <cellStyle name="SAPBEXexcGood2 3 4 5" xfId="23104" xr:uid="{00000000-0005-0000-0000-00004C130000}"/>
    <cellStyle name="SAPBEXexcGood2 3 4 6" xfId="25650" xr:uid="{00000000-0005-0000-0000-00004C130000}"/>
    <cellStyle name="SAPBEXexcGood2 3 5" xfId="10446" xr:uid="{00000000-0005-0000-0000-00004C130000}"/>
    <cellStyle name="SAPBEXexcGood2 3 5 2" xfId="14020" xr:uid="{00000000-0005-0000-0000-00004C130000}"/>
    <cellStyle name="SAPBEXexcGood2 3 5 3" xfId="16558" xr:uid="{00000000-0005-0000-0000-00004C130000}"/>
    <cellStyle name="SAPBEXexcGood2 3 5 4" xfId="21438" xr:uid="{00000000-0005-0000-0000-00004C130000}"/>
    <cellStyle name="SAPBEXexcGood2 3 5 5" xfId="23972" xr:uid="{00000000-0005-0000-0000-00004C130000}"/>
    <cellStyle name="SAPBEXexcGood2 3 5 6" xfId="26518" xr:uid="{00000000-0005-0000-0000-00004C130000}"/>
    <cellStyle name="SAPBEXexcGood2 3 6" xfId="10911" xr:uid="{00000000-0005-0000-0000-00004C130000}"/>
    <cellStyle name="SAPBEXexcGood2 3 7" xfId="11440" xr:uid="{00000000-0005-0000-0000-00004C130000}"/>
    <cellStyle name="SAPBEXexcGood2 3 8" xfId="14491" xr:uid="{00000000-0005-0000-0000-00004C130000}"/>
    <cellStyle name="SAPBEXexcGood2 3 9" xfId="16991" xr:uid="{00000000-0005-0000-0000-00004C130000}"/>
    <cellStyle name="SAPBEXexcGood2 4" xfId="8898" xr:uid="{00000000-0005-0000-0000-000048130000}"/>
    <cellStyle name="SAPBEXexcGood2 4 2" xfId="12023" xr:uid="{00000000-0005-0000-0000-000048130000}"/>
    <cellStyle name="SAPBEXexcGood2 4 3" xfId="15031" xr:uid="{00000000-0005-0000-0000-000048130000}"/>
    <cellStyle name="SAPBEXexcGood2 4 4" xfId="19950" xr:uid="{00000000-0005-0000-0000-000048130000}"/>
    <cellStyle name="SAPBEXexcGood2 4 5" xfId="22445" xr:uid="{00000000-0005-0000-0000-000048130000}"/>
    <cellStyle name="SAPBEXexcGood2 4 6" xfId="24991" xr:uid="{00000000-0005-0000-0000-000048130000}"/>
    <cellStyle name="SAPBEXexcGood2 5" xfId="9386" xr:uid="{00000000-0005-0000-0000-000048130000}"/>
    <cellStyle name="SAPBEXexcGood2 5 2" xfId="13656" xr:uid="{00000000-0005-0000-0000-000048130000}"/>
    <cellStyle name="SAPBEXexcGood2 5 3" xfId="16197" xr:uid="{00000000-0005-0000-0000-000048130000}"/>
    <cellStyle name="SAPBEXexcGood2 5 4" xfId="21081" xr:uid="{00000000-0005-0000-0000-000048130000}"/>
    <cellStyle name="SAPBEXexcGood2 5 5" xfId="23611" xr:uid="{00000000-0005-0000-0000-000048130000}"/>
    <cellStyle name="SAPBEXexcGood2 5 6" xfId="26157" xr:uid="{00000000-0005-0000-0000-000048130000}"/>
    <cellStyle name="SAPBEXexcGood2 6" xfId="9820" xr:uid="{00000000-0005-0000-0000-000048130000}"/>
    <cellStyle name="SAPBEXexcGood2 6 2" xfId="12262" xr:uid="{00000000-0005-0000-0000-000048130000}"/>
    <cellStyle name="SAPBEXexcGood2 6 3" xfId="15172" xr:uid="{00000000-0005-0000-0000-000048130000}"/>
    <cellStyle name="SAPBEXexcGood2 6 4" xfId="20091" xr:uid="{00000000-0005-0000-0000-000048130000}"/>
    <cellStyle name="SAPBEXexcGood2 6 5" xfId="22586" xr:uid="{00000000-0005-0000-0000-000048130000}"/>
    <cellStyle name="SAPBEXexcGood2 6 6" xfId="25132" xr:uid="{00000000-0005-0000-0000-000048130000}"/>
    <cellStyle name="SAPBEXexcGood2 7" xfId="10133" xr:uid="{00000000-0005-0000-0000-000048130000}"/>
    <cellStyle name="SAPBEXexcGood2 7 2" xfId="12163" xr:uid="{00000000-0005-0000-0000-000048130000}"/>
    <cellStyle name="SAPBEXexcGood2 7 3" xfId="15074" xr:uid="{00000000-0005-0000-0000-000048130000}"/>
    <cellStyle name="SAPBEXexcGood2 7 4" xfId="19993" xr:uid="{00000000-0005-0000-0000-000048130000}"/>
    <cellStyle name="SAPBEXexcGood2 7 5" xfId="22488" xr:uid="{00000000-0005-0000-0000-000048130000}"/>
    <cellStyle name="SAPBEXexcGood2 7 6" xfId="25034" xr:uid="{00000000-0005-0000-0000-000048130000}"/>
    <cellStyle name="SAPBEXexcGood2 8" xfId="10645" xr:uid="{00000000-0005-0000-0000-000048130000}"/>
    <cellStyle name="SAPBEXexcGood2 9" xfId="11126" xr:uid="{00000000-0005-0000-0000-000048130000}"/>
    <cellStyle name="SAPBEXexcGood3" xfId="1771" xr:uid="{00000000-0005-0000-0000-00004D130000}"/>
    <cellStyle name="SAPBEXexcGood3 10" xfId="14192" xr:uid="{00000000-0005-0000-0000-00004D130000}"/>
    <cellStyle name="SAPBEXexcGood3 11" xfId="16719" xr:uid="{00000000-0005-0000-0000-00004D130000}"/>
    <cellStyle name="SAPBEXexcGood3 12" xfId="17228" xr:uid="{00000000-0005-0000-0000-00004D130000}"/>
    <cellStyle name="SAPBEXexcGood3 13" xfId="17699" xr:uid="{00000000-0005-0000-0000-00004D130000}"/>
    <cellStyle name="SAPBEXexcGood3 14" xfId="18149" xr:uid="{00000000-0005-0000-0000-00004D130000}"/>
    <cellStyle name="SAPBEXexcGood3 15" xfId="18624" xr:uid="{00000000-0005-0000-0000-00004D130000}"/>
    <cellStyle name="SAPBEXexcGood3 16" xfId="19127" xr:uid="{00000000-0005-0000-0000-00004D130000}"/>
    <cellStyle name="SAPBEXexcGood3 17" xfId="21606" xr:uid="{00000000-0005-0000-0000-00004D130000}"/>
    <cellStyle name="SAPBEXexcGood3 18" xfId="24152" xr:uid="{00000000-0005-0000-0000-00004D130000}"/>
    <cellStyle name="SAPBEXexcGood3 2" xfId="1772" xr:uid="{00000000-0005-0000-0000-00004E130000}"/>
    <cellStyle name="SAPBEXexcGood3 2 10" xfId="14193" xr:uid="{00000000-0005-0000-0000-00004E130000}"/>
    <cellStyle name="SAPBEXexcGood3 2 11" xfId="16720" xr:uid="{00000000-0005-0000-0000-00004E130000}"/>
    <cellStyle name="SAPBEXexcGood3 2 12" xfId="17229" xr:uid="{00000000-0005-0000-0000-00004E130000}"/>
    <cellStyle name="SAPBEXexcGood3 2 13" xfId="17700" xr:uid="{00000000-0005-0000-0000-00004E130000}"/>
    <cellStyle name="SAPBEXexcGood3 2 14" xfId="18150" xr:uid="{00000000-0005-0000-0000-00004E130000}"/>
    <cellStyle name="SAPBEXexcGood3 2 15" xfId="18625" xr:uid="{00000000-0005-0000-0000-00004E130000}"/>
    <cellStyle name="SAPBEXexcGood3 2 16" xfId="19128" xr:uid="{00000000-0005-0000-0000-00004E130000}"/>
    <cellStyle name="SAPBEXexcGood3 2 17" xfId="21607" xr:uid="{00000000-0005-0000-0000-00004E130000}"/>
    <cellStyle name="SAPBEXexcGood3 2 18" xfId="24153" xr:uid="{00000000-0005-0000-0000-00004E130000}"/>
    <cellStyle name="SAPBEXexcGood3 2 2" xfId="5294" xr:uid="{00000000-0005-0000-0000-00004F130000}"/>
    <cellStyle name="SAPBEXexcGood3 2 2 10" xfId="17501" xr:uid="{00000000-0005-0000-0000-00004F130000}"/>
    <cellStyle name="SAPBEXexcGood3 2 2 11" xfId="17964" xr:uid="{00000000-0005-0000-0000-00004F130000}"/>
    <cellStyle name="SAPBEXexcGood3 2 2 12" xfId="18422" xr:uid="{00000000-0005-0000-0000-00004F130000}"/>
    <cellStyle name="SAPBEXexcGood3 2 2 13" xfId="18909" xr:uid="{00000000-0005-0000-0000-00004F130000}"/>
    <cellStyle name="SAPBEXexcGood3 2 2 14" xfId="19427" xr:uid="{00000000-0005-0000-0000-00004F130000}"/>
    <cellStyle name="SAPBEXexcGood3 2 2 15" xfId="21906" xr:uid="{00000000-0005-0000-0000-00004F130000}"/>
    <cellStyle name="SAPBEXexcGood3 2 2 16" xfId="24452" xr:uid="{00000000-0005-0000-0000-00004F130000}"/>
    <cellStyle name="SAPBEXexcGood3 2 2 2" xfId="9212" xr:uid="{00000000-0005-0000-0000-00004F130000}"/>
    <cellStyle name="SAPBEXexcGood3 2 2 2 2" xfId="13024" xr:uid="{00000000-0005-0000-0000-00004F130000}"/>
    <cellStyle name="SAPBEXexcGood3 2 2 2 3" xfId="15893" xr:uid="{00000000-0005-0000-0000-00004F130000}"/>
    <cellStyle name="SAPBEXexcGood3 2 2 2 4" xfId="20787" xr:uid="{00000000-0005-0000-0000-00004F130000}"/>
    <cellStyle name="SAPBEXexcGood3 2 2 2 5" xfId="23307" xr:uid="{00000000-0005-0000-0000-00004F130000}"/>
    <cellStyle name="SAPBEXexcGood3 2 2 2 6" xfId="25853" xr:uid="{00000000-0005-0000-0000-00004F130000}"/>
    <cellStyle name="SAPBEXexcGood3 2 2 3" xfId="9661" xr:uid="{00000000-0005-0000-0000-00004F130000}"/>
    <cellStyle name="SAPBEXexcGood3 2 2 3 2" xfId="11790" xr:uid="{00000000-0005-0000-0000-00004F130000}"/>
    <cellStyle name="SAPBEXexcGood3 2 2 3 3" xfId="14800" xr:uid="{00000000-0005-0000-0000-00004F130000}"/>
    <cellStyle name="SAPBEXexcGood3 2 2 3 4" xfId="19723" xr:uid="{00000000-0005-0000-0000-00004F130000}"/>
    <cellStyle name="SAPBEXexcGood3 2 2 3 5" xfId="22214" xr:uid="{00000000-0005-0000-0000-00004F130000}"/>
    <cellStyle name="SAPBEXexcGood3 2 2 3 6" xfId="24760" xr:uid="{00000000-0005-0000-0000-00004F130000}"/>
    <cellStyle name="SAPBEXexcGood3 2 2 4" xfId="9953" xr:uid="{00000000-0005-0000-0000-00004F130000}"/>
    <cellStyle name="SAPBEXexcGood3 2 2 4 2" xfId="12822" xr:uid="{00000000-0005-0000-0000-00004F130000}"/>
    <cellStyle name="SAPBEXexcGood3 2 2 4 3" xfId="15691" xr:uid="{00000000-0005-0000-0000-00004F130000}"/>
    <cellStyle name="SAPBEXexcGood3 2 2 4 4" xfId="20596" xr:uid="{00000000-0005-0000-0000-00004F130000}"/>
    <cellStyle name="SAPBEXexcGood3 2 2 4 5" xfId="23105" xr:uid="{00000000-0005-0000-0000-00004F130000}"/>
    <cellStyle name="SAPBEXexcGood3 2 2 4 6" xfId="25651" xr:uid="{00000000-0005-0000-0000-00004F130000}"/>
    <cellStyle name="SAPBEXexcGood3 2 2 5" xfId="10447" xr:uid="{00000000-0005-0000-0000-00004F130000}"/>
    <cellStyle name="SAPBEXexcGood3 2 2 5 2" xfId="12791" xr:uid="{00000000-0005-0000-0000-00004F130000}"/>
    <cellStyle name="SAPBEXexcGood3 2 2 5 3" xfId="15660" xr:uid="{00000000-0005-0000-0000-00004F130000}"/>
    <cellStyle name="SAPBEXexcGood3 2 2 5 4" xfId="20565" xr:uid="{00000000-0005-0000-0000-00004F130000}"/>
    <cellStyle name="SAPBEXexcGood3 2 2 5 5" xfId="23074" xr:uid="{00000000-0005-0000-0000-00004F130000}"/>
    <cellStyle name="SAPBEXexcGood3 2 2 5 6" xfId="25620" xr:uid="{00000000-0005-0000-0000-00004F130000}"/>
    <cellStyle name="SAPBEXexcGood3 2 2 6" xfId="10912" xr:uid="{00000000-0005-0000-0000-00004F130000}"/>
    <cellStyle name="SAPBEXexcGood3 2 2 7" xfId="11441" xr:uid="{00000000-0005-0000-0000-00004F130000}"/>
    <cellStyle name="SAPBEXexcGood3 2 2 8" xfId="14492" xr:uid="{00000000-0005-0000-0000-00004F130000}"/>
    <cellStyle name="SAPBEXexcGood3 2 2 9" xfId="16992" xr:uid="{00000000-0005-0000-0000-00004F130000}"/>
    <cellStyle name="SAPBEXexcGood3 2 3" xfId="5295" xr:uid="{00000000-0005-0000-0000-000050130000}"/>
    <cellStyle name="SAPBEXexcGood3 2 3 10" xfId="17502" xr:uid="{00000000-0005-0000-0000-000050130000}"/>
    <cellStyle name="SAPBEXexcGood3 2 3 11" xfId="17965" xr:uid="{00000000-0005-0000-0000-000050130000}"/>
    <cellStyle name="SAPBEXexcGood3 2 3 12" xfId="18423" xr:uid="{00000000-0005-0000-0000-000050130000}"/>
    <cellStyle name="SAPBEXexcGood3 2 3 13" xfId="18910" xr:uid="{00000000-0005-0000-0000-000050130000}"/>
    <cellStyle name="SAPBEXexcGood3 2 3 14" xfId="19428" xr:uid="{00000000-0005-0000-0000-000050130000}"/>
    <cellStyle name="SAPBEXexcGood3 2 3 15" xfId="21907" xr:uid="{00000000-0005-0000-0000-000050130000}"/>
    <cellStyle name="SAPBEXexcGood3 2 3 16" xfId="24453" xr:uid="{00000000-0005-0000-0000-000050130000}"/>
    <cellStyle name="SAPBEXexcGood3 2 3 2" xfId="9213" xr:uid="{00000000-0005-0000-0000-000050130000}"/>
    <cellStyle name="SAPBEXexcGood3 2 3 2 2" xfId="13025" xr:uid="{00000000-0005-0000-0000-000050130000}"/>
    <cellStyle name="SAPBEXexcGood3 2 3 2 3" xfId="15894" xr:uid="{00000000-0005-0000-0000-000050130000}"/>
    <cellStyle name="SAPBEXexcGood3 2 3 2 4" xfId="20788" xr:uid="{00000000-0005-0000-0000-000050130000}"/>
    <cellStyle name="SAPBEXexcGood3 2 3 2 5" xfId="23308" xr:uid="{00000000-0005-0000-0000-000050130000}"/>
    <cellStyle name="SAPBEXexcGood3 2 3 2 6" xfId="25854" xr:uid="{00000000-0005-0000-0000-000050130000}"/>
    <cellStyle name="SAPBEXexcGood3 2 3 3" xfId="9662" xr:uid="{00000000-0005-0000-0000-000050130000}"/>
    <cellStyle name="SAPBEXexcGood3 2 3 3 2" xfId="11789" xr:uid="{00000000-0005-0000-0000-000050130000}"/>
    <cellStyle name="SAPBEXexcGood3 2 3 3 3" xfId="14799" xr:uid="{00000000-0005-0000-0000-000050130000}"/>
    <cellStyle name="SAPBEXexcGood3 2 3 3 4" xfId="19722" xr:uid="{00000000-0005-0000-0000-000050130000}"/>
    <cellStyle name="SAPBEXexcGood3 2 3 3 5" xfId="22213" xr:uid="{00000000-0005-0000-0000-000050130000}"/>
    <cellStyle name="SAPBEXexcGood3 2 3 3 6" xfId="24759" xr:uid="{00000000-0005-0000-0000-000050130000}"/>
    <cellStyle name="SAPBEXexcGood3 2 3 4" xfId="9954" xr:uid="{00000000-0005-0000-0000-000050130000}"/>
    <cellStyle name="SAPBEXexcGood3 2 3 4 2" xfId="13831" xr:uid="{00000000-0005-0000-0000-000050130000}"/>
    <cellStyle name="SAPBEXexcGood3 2 3 4 3" xfId="16372" xr:uid="{00000000-0005-0000-0000-000050130000}"/>
    <cellStyle name="SAPBEXexcGood3 2 3 4 4" xfId="21256" xr:uid="{00000000-0005-0000-0000-000050130000}"/>
    <cellStyle name="SAPBEXexcGood3 2 3 4 5" xfId="23786" xr:uid="{00000000-0005-0000-0000-000050130000}"/>
    <cellStyle name="SAPBEXexcGood3 2 3 4 6" xfId="26332" xr:uid="{00000000-0005-0000-0000-000050130000}"/>
    <cellStyle name="SAPBEXexcGood3 2 3 5" xfId="10448" xr:uid="{00000000-0005-0000-0000-000050130000}"/>
    <cellStyle name="SAPBEXexcGood3 2 3 5 2" xfId="12790" xr:uid="{00000000-0005-0000-0000-000050130000}"/>
    <cellStyle name="SAPBEXexcGood3 2 3 5 3" xfId="15659" xr:uid="{00000000-0005-0000-0000-000050130000}"/>
    <cellStyle name="SAPBEXexcGood3 2 3 5 4" xfId="20564" xr:uid="{00000000-0005-0000-0000-000050130000}"/>
    <cellStyle name="SAPBEXexcGood3 2 3 5 5" xfId="23073" xr:uid="{00000000-0005-0000-0000-000050130000}"/>
    <cellStyle name="SAPBEXexcGood3 2 3 5 6" xfId="25619" xr:uid="{00000000-0005-0000-0000-000050130000}"/>
    <cellStyle name="SAPBEXexcGood3 2 3 6" xfId="10913" xr:uid="{00000000-0005-0000-0000-000050130000}"/>
    <cellStyle name="SAPBEXexcGood3 2 3 7" xfId="11442" xr:uid="{00000000-0005-0000-0000-000050130000}"/>
    <cellStyle name="SAPBEXexcGood3 2 3 8" xfId="14493" xr:uid="{00000000-0005-0000-0000-000050130000}"/>
    <cellStyle name="SAPBEXexcGood3 2 3 9" xfId="16993" xr:uid="{00000000-0005-0000-0000-000050130000}"/>
    <cellStyle name="SAPBEXexcGood3 2 4" xfId="8901" xr:uid="{00000000-0005-0000-0000-00004E130000}"/>
    <cellStyle name="SAPBEXexcGood3 2 4 2" xfId="12026" xr:uid="{00000000-0005-0000-0000-00004E130000}"/>
    <cellStyle name="SAPBEXexcGood3 2 4 3" xfId="15034" xr:uid="{00000000-0005-0000-0000-00004E130000}"/>
    <cellStyle name="SAPBEXexcGood3 2 4 4" xfId="19953" xr:uid="{00000000-0005-0000-0000-00004E130000}"/>
    <cellStyle name="SAPBEXexcGood3 2 4 5" xfId="22448" xr:uid="{00000000-0005-0000-0000-00004E130000}"/>
    <cellStyle name="SAPBEXexcGood3 2 4 6" xfId="24994" xr:uid="{00000000-0005-0000-0000-00004E130000}"/>
    <cellStyle name="SAPBEXexcGood3 2 5" xfId="9389" xr:uid="{00000000-0005-0000-0000-00004E130000}"/>
    <cellStyle name="SAPBEXexcGood3 2 5 2" xfId="13653" xr:uid="{00000000-0005-0000-0000-00004E130000}"/>
    <cellStyle name="SAPBEXexcGood3 2 5 3" xfId="16194" xr:uid="{00000000-0005-0000-0000-00004E130000}"/>
    <cellStyle name="SAPBEXexcGood3 2 5 4" xfId="21078" xr:uid="{00000000-0005-0000-0000-00004E130000}"/>
    <cellStyle name="SAPBEXexcGood3 2 5 5" xfId="23608" xr:uid="{00000000-0005-0000-0000-00004E130000}"/>
    <cellStyle name="SAPBEXexcGood3 2 5 6" xfId="26154" xr:uid="{00000000-0005-0000-0000-00004E130000}"/>
    <cellStyle name="SAPBEXexcGood3 2 6" xfId="9823" xr:uid="{00000000-0005-0000-0000-00004E130000}"/>
    <cellStyle name="SAPBEXexcGood3 2 6 2" xfId="12265" xr:uid="{00000000-0005-0000-0000-00004E130000}"/>
    <cellStyle name="SAPBEXexcGood3 2 6 3" xfId="15175" xr:uid="{00000000-0005-0000-0000-00004E130000}"/>
    <cellStyle name="SAPBEXexcGood3 2 6 4" xfId="20094" xr:uid="{00000000-0005-0000-0000-00004E130000}"/>
    <cellStyle name="SAPBEXexcGood3 2 6 5" xfId="22589" xr:uid="{00000000-0005-0000-0000-00004E130000}"/>
    <cellStyle name="SAPBEXexcGood3 2 6 6" xfId="25135" xr:uid="{00000000-0005-0000-0000-00004E130000}"/>
    <cellStyle name="SAPBEXexcGood3 2 7" xfId="10136" xr:uid="{00000000-0005-0000-0000-00004E130000}"/>
    <cellStyle name="SAPBEXexcGood3 2 7 2" xfId="13447" xr:uid="{00000000-0005-0000-0000-00004E130000}"/>
    <cellStyle name="SAPBEXexcGood3 2 7 3" xfId="15990" xr:uid="{00000000-0005-0000-0000-00004E130000}"/>
    <cellStyle name="SAPBEXexcGood3 2 7 4" xfId="20884" xr:uid="{00000000-0005-0000-0000-00004E130000}"/>
    <cellStyle name="SAPBEXexcGood3 2 7 5" xfId="23404" xr:uid="{00000000-0005-0000-0000-00004E130000}"/>
    <cellStyle name="SAPBEXexcGood3 2 7 6" xfId="25950" xr:uid="{00000000-0005-0000-0000-00004E130000}"/>
    <cellStyle name="SAPBEXexcGood3 2 8" xfId="10648" xr:uid="{00000000-0005-0000-0000-00004E130000}"/>
    <cellStyle name="SAPBEXexcGood3 2 9" xfId="11129" xr:uid="{00000000-0005-0000-0000-00004E130000}"/>
    <cellStyle name="SAPBEXexcGood3 3" xfId="5296" xr:uid="{00000000-0005-0000-0000-000051130000}"/>
    <cellStyle name="SAPBEXexcGood3 3 10" xfId="17503" xr:uid="{00000000-0005-0000-0000-000051130000}"/>
    <cellStyle name="SAPBEXexcGood3 3 11" xfId="17966" xr:uid="{00000000-0005-0000-0000-000051130000}"/>
    <cellStyle name="SAPBEXexcGood3 3 12" xfId="18424" xr:uid="{00000000-0005-0000-0000-000051130000}"/>
    <cellStyle name="SAPBEXexcGood3 3 13" xfId="18911" xr:uid="{00000000-0005-0000-0000-000051130000}"/>
    <cellStyle name="SAPBEXexcGood3 3 14" xfId="19429" xr:uid="{00000000-0005-0000-0000-000051130000}"/>
    <cellStyle name="SAPBEXexcGood3 3 15" xfId="21908" xr:uid="{00000000-0005-0000-0000-000051130000}"/>
    <cellStyle name="SAPBEXexcGood3 3 16" xfId="24454" xr:uid="{00000000-0005-0000-0000-000051130000}"/>
    <cellStyle name="SAPBEXexcGood3 3 2" xfId="9214" xr:uid="{00000000-0005-0000-0000-000051130000}"/>
    <cellStyle name="SAPBEXexcGood3 3 2 2" xfId="13026" xr:uid="{00000000-0005-0000-0000-000051130000}"/>
    <cellStyle name="SAPBEXexcGood3 3 2 3" xfId="15895" xr:uid="{00000000-0005-0000-0000-000051130000}"/>
    <cellStyle name="SAPBEXexcGood3 3 2 4" xfId="20789" xr:uid="{00000000-0005-0000-0000-000051130000}"/>
    <cellStyle name="SAPBEXexcGood3 3 2 5" xfId="23309" xr:uid="{00000000-0005-0000-0000-000051130000}"/>
    <cellStyle name="SAPBEXexcGood3 3 2 6" xfId="25855" xr:uid="{00000000-0005-0000-0000-000051130000}"/>
    <cellStyle name="SAPBEXexcGood3 3 3" xfId="9663" xr:uid="{00000000-0005-0000-0000-000051130000}"/>
    <cellStyle name="SAPBEXexcGood3 3 3 2" xfId="12712" xr:uid="{00000000-0005-0000-0000-000051130000}"/>
    <cellStyle name="SAPBEXexcGood3 3 3 3" xfId="15581" xr:uid="{00000000-0005-0000-0000-000051130000}"/>
    <cellStyle name="SAPBEXexcGood3 3 3 4" xfId="20486" xr:uid="{00000000-0005-0000-0000-000051130000}"/>
    <cellStyle name="SAPBEXexcGood3 3 3 5" xfId="22995" xr:uid="{00000000-0005-0000-0000-000051130000}"/>
    <cellStyle name="SAPBEXexcGood3 3 3 6" xfId="25541" xr:uid="{00000000-0005-0000-0000-000051130000}"/>
    <cellStyle name="SAPBEXexcGood3 3 4" xfId="9955" xr:uid="{00000000-0005-0000-0000-000051130000}"/>
    <cellStyle name="SAPBEXexcGood3 3 4 2" xfId="13832" xr:uid="{00000000-0005-0000-0000-000051130000}"/>
    <cellStyle name="SAPBEXexcGood3 3 4 3" xfId="16373" xr:uid="{00000000-0005-0000-0000-000051130000}"/>
    <cellStyle name="SAPBEXexcGood3 3 4 4" xfId="21257" xr:uid="{00000000-0005-0000-0000-000051130000}"/>
    <cellStyle name="SAPBEXexcGood3 3 4 5" xfId="23787" xr:uid="{00000000-0005-0000-0000-000051130000}"/>
    <cellStyle name="SAPBEXexcGood3 3 4 6" xfId="26333" xr:uid="{00000000-0005-0000-0000-000051130000}"/>
    <cellStyle name="SAPBEXexcGood3 3 5" xfId="10449" xr:uid="{00000000-0005-0000-0000-000051130000}"/>
    <cellStyle name="SAPBEXexcGood3 3 5 2" xfId="14021" xr:uid="{00000000-0005-0000-0000-000051130000}"/>
    <cellStyle name="SAPBEXexcGood3 3 5 3" xfId="16559" xr:uid="{00000000-0005-0000-0000-000051130000}"/>
    <cellStyle name="SAPBEXexcGood3 3 5 4" xfId="21439" xr:uid="{00000000-0005-0000-0000-000051130000}"/>
    <cellStyle name="SAPBEXexcGood3 3 5 5" xfId="23973" xr:uid="{00000000-0005-0000-0000-000051130000}"/>
    <cellStyle name="SAPBEXexcGood3 3 5 6" xfId="26519" xr:uid="{00000000-0005-0000-0000-000051130000}"/>
    <cellStyle name="SAPBEXexcGood3 3 6" xfId="10914" xr:uid="{00000000-0005-0000-0000-000051130000}"/>
    <cellStyle name="SAPBEXexcGood3 3 7" xfId="11443" xr:uid="{00000000-0005-0000-0000-000051130000}"/>
    <cellStyle name="SAPBEXexcGood3 3 8" xfId="14494" xr:uid="{00000000-0005-0000-0000-000051130000}"/>
    <cellStyle name="SAPBEXexcGood3 3 9" xfId="16994" xr:uid="{00000000-0005-0000-0000-000051130000}"/>
    <cellStyle name="SAPBEXexcGood3 4" xfId="8900" xr:uid="{00000000-0005-0000-0000-00004D130000}"/>
    <cellStyle name="SAPBEXexcGood3 4 2" xfId="12025" xr:uid="{00000000-0005-0000-0000-00004D130000}"/>
    <cellStyle name="SAPBEXexcGood3 4 3" xfId="15033" xr:uid="{00000000-0005-0000-0000-00004D130000}"/>
    <cellStyle name="SAPBEXexcGood3 4 4" xfId="19952" xr:uid="{00000000-0005-0000-0000-00004D130000}"/>
    <cellStyle name="SAPBEXexcGood3 4 5" xfId="22447" xr:uid="{00000000-0005-0000-0000-00004D130000}"/>
    <cellStyle name="SAPBEXexcGood3 4 6" xfId="24993" xr:uid="{00000000-0005-0000-0000-00004D130000}"/>
    <cellStyle name="SAPBEXexcGood3 5" xfId="9388" xr:uid="{00000000-0005-0000-0000-00004D130000}"/>
    <cellStyle name="SAPBEXexcGood3 5 2" xfId="13654" xr:uid="{00000000-0005-0000-0000-00004D130000}"/>
    <cellStyle name="SAPBEXexcGood3 5 3" xfId="16195" xr:uid="{00000000-0005-0000-0000-00004D130000}"/>
    <cellStyle name="SAPBEXexcGood3 5 4" xfId="21079" xr:uid="{00000000-0005-0000-0000-00004D130000}"/>
    <cellStyle name="SAPBEXexcGood3 5 5" xfId="23609" xr:uid="{00000000-0005-0000-0000-00004D130000}"/>
    <cellStyle name="SAPBEXexcGood3 5 6" xfId="26155" xr:uid="{00000000-0005-0000-0000-00004D130000}"/>
    <cellStyle name="SAPBEXexcGood3 6" xfId="9822" xr:uid="{00000000-0005-0000-0000-00004D130000}"/>
    <cellStyle name="SAPBEXexcGood3 6 2" xfId="12264" xr:uid="{00000000-0005-0000-0000-00004D130000}"/>
    <cellStyle name="SAPBEXexcGood3 6 3" xfId="15174" xr:uid="{00000000-0005-0000-0000-00004D130000}"/>
    <cellStyle name="SAPBEXexcGood3 6 4" xfId="20093" xr:uid="{00000000-0005-0000-0000-00004D130000}"/>
    <cellStyle name="SAPBEXexcGood3 6 5" xfId="22588" xr:uid="{00000000-0005-0000-0000-00004D130000}"/>
    <cellStyle name="SAPBEXexcGood3 6 6" xfId="25134" xr:uid="{00000000-0005-0000-0000-00004D130000}"/>
    <cellStyle name="SAPBEXexcGood3 7" xfId="10135" xr:uid="{00000000-0005-0000-0000-00004D130000}"/>
    <cellStyle name="SAPBEXexcGood3 7 2" xfId="13448" xr:uid="{00000000-0005-0000-0000-00004D130000}"/>
    <cellStyle name="SAPBEXexcGood3 7 3" xfId="15991" xr:uid="{00000000-0005-0000-0000-00004D130000}"/>
    <cellStyle name="SAPBEXexcGood3 7 4" xfId="20885" xr:uid="{00000000-0005-0000-0000-00004D130000}"/>
    <cellStyle name="SAPBEXexcGood3 7 5" xfId="23405" xr:uid="{00000000-0005-0000-0000-00004D130000}"/>
    <cellStyle name="SAPBEXexcGood3 7 6" xfId="25951" xr:uid="{00000000-0005-0000-0000-00004D130000}"/>
    <cellStyle name="SAPBEXexcGood3 8" xfId="10647" xr:uid="{00000000-0005-0000-0000-00004D130000}"/>
    <cellStyle name="SAPBEXexcGood3 9" xfId="11128" xr:uid="{00000000-0005-0000-0000-00004D130000}"/>
    <cellStyle name="SAPBEXfilterDrill" xfId="1773" xr:uid="{00000000-0005-0000-0000-000052130000}"/>
    <cellStyle name="SAPBEXfilterDrill 2" xfId="5297" xr:uid="{00000000-0005-0000-0000-000053130000}"/>
    <cellStyle name="SAPBEXfilterItem" xfId="1774" xr:uid="{00000000-0005-0000-0000-000054130000}"/>
    <cellStyle name="SAPBEXfilterItem 2" xfId="5298" xr:uid="{00000000-0005-0000-0000-000055130000}"/>
    <cellStyle name="SAPBEXfilterText" xfId="1775" xr:uid="{00000000-0005-0000-0000-000056130000}"/>
    <cellStyle name="SAPBEXfilterText 2" xfId="5299" xr:uid="{00000000-0005-0000-0000-000057130000}"/>
    <cellStyle name="SAPBEXformats" xfId="1776" xr:uid="{00000000-0005-0000-0000-000058130000}"/>
    <cellStyle name="SAPBEXformats 10" xfId="14194" xr:uid="{00000000-0005-0000-0000-000058130000}"/>
    <cellStyle name="SAPBEXformats 11" xfId="16721" xr:uid="{00000000-0005-0000-0000-000058130000}"/>
    <cellStyle name="SAPBEXformats 12" xfId="17230" xr:uid="{00000000-0005-0000-0000-000058130000}"/>
    <cellStyle name="SAPBEXformats 13" xfId="17701" xr:uid="{00000000-0005-0000-0000-000058130000}"/>
    <cellStyle name="SAPBEXformats 14" xfId="18151" xr:uid="{00000000-0005-0000-0000-000058130000}"/>
    <cellStyle name="SAPBEXformats 15" xfId="18626" xr:uid="{00000000-0005-0000-0000-000058130000}"/>
    <cellStyle name="SAPBEXformats 16" xfId="19129" xr:uid="{00000000-0005-0000-0000-000058130000}"/>
    <cellStyle name="SAPBEXformats 17" xfId="21608" xr:uid="{00000000-0005-0000-0000-000058130000}"/>
    <cellStyle name="SAPBEXformats 18" xfId="24154" xr:uid="{00000000-0005-0000-0000-000058130000}"/>
    <cellStyle name="SAPBEXformats 2" xfId="1777" xr:uid="{00000000-0005-0000-0000-000059130000}"/>
    <cellStyle name="SAPBEXformats 2 10" xfId="14195" xr:uid="{00000000-0005-0000-0000-000059130000}"/>
    <cellStyle name="SAPBEXformats 2 11" xfId="16722" xr:uid="{00000000-0005-0000-0000-000059130000}"/>
    <cellStyle name="SAPBEXformats 2 12" xfId="17231" xr:uid="{00000000-0005-0000-0000-000059130000}"/>
    <cellStyle name="SAPBEXformats 2 13" xfId="17702" xr:uid="{00000000-0005-0000-0000-000059130000}"/>
    <cellStyle name="SAPBEXformats 2 14" xfId="18152" xr:uid="{00000000-0005-0000-0000-000059130000}"/>
    <cellStyle name="SAPBEXformats 2 15" xfId="18627" xr:uid="{00000000-0005-0000-0000-000059130000}"/>
    <cellStyle name="SAPBEXformats 2 16" xfId="19130" xr:uid="{00000000-0005-0000-0000-000059130000}"/>
    <cellStyle name="SAPBEXformats 2 17" xfId="21609" xr:uid="{00000000-0005-0000-0000-000059130000}"/>
    <cellStyle name="SAPBEXformats 2 18" xfId="24155" xr:uid="{00000000-0005-0000-0000-000059130000}"/>
    <cellStyle name="SAPBEXformats 2 2" xfId="5300" xr:uid="{00000000-0005-0000-0000-00005A130000}"/>
    <cellStyle name="SAPBEXformats 2 2 10" xfId="17504" xr:uid="{00000000-0005-0000-0000-00005A130000}"/>
    <cellStyle name="SAPBEXformats 2 2 11" xfId="17967" xr:uid="{00000000-0005-0000-0000-00005A130000}"/>
    <cellStyle name="SAPBEXformats 2 2 12" xfId="18425" xr:uid="{00000000-0005-0000-0000-00005A130000}"/>
    <cellStyle name="SAPBEXformats 2 2 13" xfId="18912" xr:uid="{00000000-0005-0000-0000-00005A130000}"/>
    <cellStyle name="SAPBEXformats 2 2 14" xfId="19430" xr:uid="{00000000-0005-0000-0000-00005A130000}"/>
    <cellStyle name="SAPBEXformats 2 2 15" xfId="21909" xr:uid="{00000000-0005-0000-0000-00005A130000}"/>
    <cellStyle name="SAPBEXformats 2 2 16" xfId="24455" xr:uid="{00000000-0005-0000-0000-00005A130000}"/>
    <cellStyle name="SAPBEXformats 2 2 2" xfId="9215" xr:uid="{00000000-0005-0000-0000-00005A130000}"/>
    <cellStyle name="SAPBEXformats 2 2 2 2" xfId="13027" xr:uid="{00000000-0005-0000-0000-00005A130000}"/>
    <cellStyle name="SAPBEXformats 2 2 2 3" xfId="15896" xr:uid="{00000000-0005-0000-0000-00005A130000}"/>
    <cellStyle name="SAPBEXformats 2 2 2 4" xfId="20790" xr:uid="{00000000-0005-0000-0000-00005A130000}"/>
    <cellStyle name="SAPBEXformats 2 2 2 5" xfId="23310" xr:uid="{00000000-0005-0000-0000-00005A130000}"/>
    <cellStyle name="SAPBEXformats 2 2 2 6" xfId="25856" xr:uid="{00000000-0005-0000-0000-00005A130000}"/>
    <cellStyle name="SAPBEXformats 2 2 3" xfId="9664" xr:uid="{00000000-0005-0000-0000-00005A130000}"/>
    <cellStyle name="SAPBEXformats 2 2 3 2" xfId="12711" xr:uid="{00000000-0005-0000-0000-00005A130000}"/>
    <cellStyle name="SAPBEXformats 2 2 3 3" xfId="15580" xr:uid="{00000000-0005-0000-0000-00005A130000}"/>
    <cellStyle name="SAPBEXformats 2 2 3 4" xfId="20485" xr:uid="{00000000-0005-0000-0000-00005A130000}"/>
    <cellStyle name="SAPBEXformats 2 2 3 5" xfId="22994" xr:uid="{00000000-0005-0000-0000-00005A130000}"/>
    <cellStyle name="SAPBEXformats 2 2 3 6" xfId="25540" xr:uid="{00000000-0005-0000-0000-00005A130000}"/>
    <cellStyle name="SAPBEXformats 2 2 4" xfId="9956" xr:uid="{00000000-0005-0000-0000-00005A130000}"/>
    <cellStyle name="SAPBEXformats 2 2 4 2" xfId="12824" xr:uid="{00000000-0005-0000-0000-00005A130000}"/>
    <cellStyle name="SAPBEXformats 2 2 4 3" xfId="15693" xr:uid="{00000000-0005-0000-0000-00005A130000}"/>
    <cellStyle name="SAPBEXformats 2 2 4 4" xfId="20597" xr:uid="{00000000-0005-0000-0000-00005A130000}"/>
    <cellStyle name="SAPBEXformats 2 2 4 5" xfId="23107" xr:uid="{00000000-0005-0000-0000-00005A130000}"/>
    <cellStyle name="SAPBEXformats 2 2 4 6" xfId="25653" xr:uid="{00000000-0005-0000-0000-00005A130000}"/>
    <cellStyle name="SAPBEXformats 2 2 5" xfId="10450" xr:uid="{00000000-0005-0000-0000-00005A130000}"/>
    <cellStyle name="SAPBEXformats 2 2 5 2" xfId="13778" xr:uid="{00000000-0005-0000-0000-00005A130000}"/>
    <cellStyle name="SAPBEXformats 2 2 5 3" xfId="16319" xr:uid="{00000000-0005-0000-0000-00005A130000}"/>
    <cellStyle name="SAPBEXformats 2 2 5 4" xfId="21203" xr:uid="{00000000-0005-0000-0000-00005A130000}"/>
    <cellStyle name="SAPBEXformats 2 2 5 5" xfId="23733" xr:uid="{00000000-0005-0000-0000-00005A130000}"/>
    <cellStyle name="SAPBEXformats 2 2 5 6" xfId="26279" xr:uid="{00000000-0005-0000-0000-00005A130000}"/>
    <cellStyle name="SAPBEXformats 2 2 6" xfId="10915" xr:uid="{00000000-0005-0000-0000-00005A130000}"/>
    <cellStyle name="SAPBEXformats 2 2 7" xfId="11444" xr:uid="{00000000-0005-0000-0000-00005A130000}"/>
    <cellStyle name="SAPBEXformats 2 2 8" xfId="14495" xr:uid="{00000000-0005-0000-0000-00005A130000}"/>
    <cellStyle name="SAPBEXformats 2 2 9" xfId="16995" xr:uid="{00000000-0005-0000-0000-00005A130000}"/>
    <cellStyle name="SAPBEXformats 2 3" xfId="5301" xr:uid="{00000000-0005-0000-0000-00005B130000}"/>
    <cellStyle name="SAPBEXformats 2 3 10" xfId="17505" xr:uid="{00000000-0005-0000-0000-00005B130000}"/>
    <cellStyle name="SAPBEXformats 2 3 11" xfId="17968" xr:uid="{00000000-0005-0000-0000-00005B130000}"/>
    <cellStyle name="SAPBEXformats 2 3 12" xfId="18426" xr:uid="{00000000-0005-0000-0000-00005B130000}"/>
    <cellStyle name="SAPBEXformats 2 3 13" xfId="18913" xr:uid="{00000000-0005-0000-0000-00005B130000}"/>
    <cellStyle name="SAPBEXformats 2 3 14" xfId="19431" xr:uid="{00000000-0005-0000-0000-00005B130000}"/>
    <cellStyle name="SAPBEXformats 2 3 15" xfId="21910" xr:uid="{00000000-0005-0000-0000-00005B130000}"/>
    <cellStyle name="SAPBEXformats 2 3 16" xfId="24456" xr:uid="{00000000-0005-0000-0000-00005B130000}"/>
    <cellStyle name="SAPBEXformats 2 3 2" xfId="9216" xr:uid="{00000000-0005-0000-0000-00005B130000}"/>
    <cellStyle name="SAPBEXformats 2 3 2 2" xfId="13028" xr:uid="{00000000-0005-0000-0000-00005B130000}"/>
    <cellStyle name="SAPBEXformats 2 3 2 3" xfId="15897" xr:uid="{00000000-0005-0000-0000-00005B130000}"/>
    <cellStyle name="SAPBEXformats 2 3 2 4" xfId="20791" xr:uid="{00000000-0005-0000-0000-00005B130000}"/>
    <cellStyle name="SAPBEXformats 2 3 2 5" xfId="23311" xr:uid="{00000000-0005-0000-0000-00005B130000}"/>
    <cellStyle name="SAPBEXformats 2 3 2 6" xfId="25857" xr:uid="{00000000-0005-0000-0000-00005B130000}"/>
    <cellStyle name="SAPBEXformats 2 3 3" xfId="9665" xr:uid="{00000000-0005-0000-0000-00005B130000}"/>
    <cellStyle name="SAPBEXformats 2 3 3 2" xfId="12710" xr:uid="{00000000-0005-0000-0000-00005B130000}"/>
    <cellStyle name="SAPBEXformats 2 3 3 3" xfId="15579" xr:uid="{00000000-0005-0000-0000-00005B130000}"/>
    <cellStyle name="SAPBEXformats 2 3 3 4" xfId="20484" xr:uid="{00000000-0005-0000-0000-00005B130000}"/>
    <cellStyle name="SAPBEXformats 2 3 3 5" xfId="22993" xr:uid="{00000000-0005-0000-0000-00005B130000}"/>
    <cellStyle name="SAPBEXformats 2 3 3 6" xfId="25539" xr:uid="{00000000-0005-0000-0000-00005B130000}"/>
    <cellStyle name="SAPBEXformats 2 3 4" xfId="9957" xr:uid="{00000000-0005-0000-0000-00005B130000}"/>
    <cellStyle name="SAPBEXformats 2 3 4 2" xfId="13833" xr:uid="{00000000-0005-0000-0000-00005B130000}"/>
    <cellStyle name="SAPBEXformats 2 3 4 3" xfId="16374" xr:uid="{00000000-0005-0000-0000-00005B130000}"/>
    <cellStyle name="SAPBEXformats 2 3 4 4" xfId="21258" xr:uid="{00000000-0005-0000-0000-00005B130000}"/>
    <cellStyle name="SAPBEXformats 2 3 4 5" xfId="23788" xr:uid="{00000000-0005-0000-0000-00005B130000}"/>
    <cellStyle name="SAPBEXformats 2 3 4 6" xfId="26334" xr:uid="{00000000-0005-0000-0000-00005B130000}"/>
    <cellStyle name="SAPBEXformats 2 3 5" xfId="10451" xr:uid="{00000000-0005-0000-0000-00005B130000}"/>
    <cellStyle name="SAPBEXformats 2 3 5 2" xfId="13777" xr:uid="{00000000-0005-0000-0000-00005B130000}"/>
    <cellStyle name="SAPBEXformats 2 3 5 3" xfId="16318" xr:uid="{00000000-0005-0000-0000-00005B130000}"/>
    <cellStyle name="SAPBEXformats 2 3 5 4" xfId="21202" xr:uid="{00000000-0005-0000-0000-00005B130000}"/>
    <cellStyle name="SAPBEXformats 2 3 5 5" xfId="23732" xr:uid="{00000000-0005-0000-0000-00005B130000}"/>
    <cellStyle name="SAPBEXformats 2 3 5 6" xfId="26278" xr:uid="{00000000-0005-0000-0000-00005B130000}"/>
    <cellStyle name="SAPBEXformats 2 3 6" xfId="10916" xr:uid="{00000000-0005-0000-0000-00005B130000}"/>
    <cellStyle name="SAPBEXformats 2 3 7" xfId="11445" xr:uid="{00000000-0005-0000-0000-00005B130000}"/>
    <cellStyle name="SAPBEXformats 2 3 8" xfId="14496" xr:uid="{00000000-0005-0000-0000-00005B130000}"/>
    <cellStyle name="SAPBEXformats 2 3 9" xfId="16996" xr:uid="{00000000-0005-0000-0000-00005B130000}"/>
    <cellStyle name="SAPBEXformats 2 4" xfId="8903" xr:uid="{00000000-0005-0000-0000-000059130000}"/>
    <cellStyle name="SAPBEXformats 2 4 2" xfId="12028" xr:uid="{00000000-0005-0000-0000-000059130000}"/>
    <cellStyle name="SAPBEXformats 2 4 3" xfId="15036" xr:uid="{00000000-0005-0000-0000-000059130000}"/>
    <cellStyle name="SAPBEXformats 2 4 4" xfId="19955" xr:uid="{00000000-0005-0000-0000-000059130000}"/>
    <cellStyle name="SAPBEXformats 2 4 5" xfId="22450" xr:uid="{00000000-0005-0000-0000-000059130000}"/>
    <cellStyle name="SAPBEXformats 2 4 6" xfId="24996" xr:uid="{00000000-0005-0000-0000-000059130000}"/>
    <cellStyle name="SAPBEXformats 2 5" xfId="9391" xr:uid="{00000000-0005-0000-0000-000059130000}"/>
    <cellStyle name="SAPBEXformats 2 5 2" xfId="13650" xr:uid="{00000000-0005-0000-0000-000059130000}"/>
    <cellStyle name="SAPBEXformats 2 5 3" xfId="16191" xr:uid="{00000000-0005-0000-0000-000059130000}"/>
    <cellStyle name="SAPBEXformats 2 5 4" xfId="21076" xr:uid="{00000000-0005-0000-0000-000059130000}"/>
    <cellStyle name="SAPBEXformats 2 5 5" xfId="23605" xr:uid="{00000000-0005-0000-0000-000059130000}"/>
    <cellStyle name="SAPBEXformats 2 5 6" xfId="26151" xr:uid="{00000000-0005-0000-0000-000059130000}"/>
    <cellStyle name="SAPBEXformats 2 6" xfId="9825" xr:uid="{00000000-0005-0000-0000-000059130000}"/>
    <cellStyle name="SAPBEXformats 2 6 2" xfId="12267" xr:uid="{00000000-0005-0000-0000-000059130000}"/>
    <cellStyle name="SAPBEXformats 2 6 3" xfId="15177" xr:uid="{00000000-0005-0000-0000-000059130000}"/>
    <cellStyle name="SAPBEXformats 2 6 4" xfId="20096" xr:uid="{00000000-0005-0000-0000-000059130000}"/>
    <cellStyle name="SAPBEXformats 2 6 5" xfId="22591" xr:uid="{00000000-0005-0000-0000-000059130000}"/>
    <cellStyle name="SAPBEXformats 2 6 6" xfId="25137" xr:uid="{00000000-0005-0000-0000-000059130000}"/>
    <cellStyle name="SAPBEXformats 2 7" xfId="10138" xr:uid="{00000000-0005-0000-0000-000059130000}"/>
    <cellStyle name="SAPBEXformats 2 7 2" xfId="13950" xr:uid="{00000000-0005-0000-0000-000059130000}"/>
    <cellStyle name="SAPBEXformats 2 7 3" xfId="16488" xr:uid="{00000000-0005-0000-0000-000059130000}"/>
    <cellStyle name="SAPBEXformats 2 7 4" xfId="21368" xr:uid="{00000000-0005-0000-0000-000059130000}"/>
    <cellStyle name="SAPBEXformats 2 7 5" xfId="23902" xr:uid="{00000000-0005-0000-0000-000059130000}"/>
    <cellStyle name="SAPBEXformats 2 7 6" xfId="26448" xr:uid="{00000000-0005-0000-0000-000059130000}"/>
    <cellStyle name="SAPBEXformats 2 8" xfId="10650" xr:uid="{00000000-0005-0000-0000-000059130000}"/>
    <cellStyle name="SAPBEXformats 2 9" xfId="11131" xr:uid="{00000000-0005-0000-0000-000059130000}"/>
    <cellStyle name="SAPBEXformats 3" xfId="5302" xr:uid="{00000000-0005-0000-0000-00005C130000}"/>
    <cellStyle name="SAPBEXformats 3 10" xfId="17506" xr:uid="{00000000-0005-0000-0000-00005C130000}"/>
    <cellStyle name="SAPBEXformats 3 11" xfId="17969" xr:uid="{00000000-0005-0000-0000-00005C130000}"/>
    <cellStyle name="SAPBEXformats 3 12" xfId="18427" xr:uid="{00000000-0005-0000-0000-00005C130000}"/>
    <cellStyle name="SAPBEXformats 3 13" xfId="18914" xr:uid="{00000000-0005-0000-0000-00005C130000}"/>
    <cellStyle name="SAPBEXformats 3 14" xfId="19432" xr:uid="{00000000-0005-0000-0000-00005C130000}"/>
    <cellStyle name="SAPBEXformats 3 15" xfId="21911" xr:uid="{00000000-0005-0000-0000-00005C130000}"/>
    <cellStyle name="SAPBEXformats 3 16" xfId="24457" xr:uid="{00000000-0005-0000-0000-00005C130000}"/>
    <cellStyle name="SAPBEXformats 3 2" xfId="9217" xr:uid="{00000000-0005-0000-0000-00005C130000}"/>
    <cellStyle name="SAPBEXformats 3 2 2" xfId="13029" xr:uid="{00000000-0005-0000-0000-00005C130000}"/>
    <cellStyle name="SAPBEXformats 3 2 3" xfId="15898" xr:uid="{00000000-0005-0000-0000-00005C130000}"/>
    <cellStyle name="SAPBEXformats 3 2 4" xfId="20792" xr:uid="{00000000-0005-0000-0000-00005C130000}"/>
    <cellStyle name="SAPBEXformats 3 2 5" xfId="23312" xr:uid="{00000000-0005-0000-0000-00005C130000}"/>
    <cellStyle name="SAPBEXformats 3 2 6" xfId="25858" xr:uid="{00000000-0005-0000-0000-00005C130000}"/>
    <cellStyle name="SAPBEXformats 3 3" xfId="9666" xr:uid="{00000000-0005-0000-0000-00005C130000}"/>
    <cellStyle name="SAPBEXformats 3 3 2" xfId="11787" xr:uid="{00000000-0005-0000-0000-00005C130000}"/>
    <cellStyle name="SAPBEXformats 3 3 3" xfId="14797" xr:uid="{00000000-0005-0000-0000-00005C130000}"/>
    <cellStyle name="SAPBEXformats 3 3 4" xfId="19721" xr:uid="{00000000-0005-0000-0000-00005C130000}"/>
    <cellStyle name="SAPBEXformats 3 3 5" xfId="22211" xr:uid="{00000000-0005-0000-0000-00005C130000}"/>
    <cellStyle name="SAPBEXformats 3 3 6" xfId="24757" xr:uid="{00000000-0005-0000-0000-00005C130000}"/>
    <cellStyle name="SAPBEXformats 3 4" xfId="9958" xr:uid="{00000000-0005-0000-0000-00005C130000}"/>
    <cellStyle name="SAPBEXformats 3 4 2" xfId="13834" xr:uid="{00000000-0005-0000-0000-00005C130000}"/>
    <cellStyle name="SAPBEXformats 3 4 3" xfId="16375" xr:uid="{00000000-0005-0000-0000-00005C130000}"/>
    <cellStyle name="SAPBEXformats 3 4 4" xfId="21259" xr:uid="{00000000-0005-0000-0000-00005C130000}"/>
    <cellStyle name="SAPBEXformats 3 4 5" xfId="23789" xr:uid="{00000000-0005-0000-0000-00005C130000}"/>
    <cellStyle name="SAPBEXformats 3 4 6" xfId="26335" xr:uid="{00000000-0005-0000-0000-00005C130000}"/>
    <cellStyle name="SAPBEXformats 3 5" xfId="10452" xr:uid="{00000000-0005-0000-0000-00005C130000}"/>
    <cellStyle name="SAPBEXformats 3 5 2" xfId="14022" xr:uid="{00000000-0005-0000-0000-00005C130000}"/>
    <cellStyle name="SAPBEXformats 3 5 3" xfId="16560" xr:uid="{00000000-0005-0000-0000-00005C130000}"/>
    <cellStyle name="SAPBEXformats 3 5 4" xfId="21440" xr:uid="{00000000-0005-0000-0000-00005C130000}"/>
    <cellStyle name="SAPBEXformats 3 5 5" xfId="23974" xr:uid="{00000000-0005-0000-0000-00005C130000}"/>
    <cellStyle name="SAPBEXformats 3 5 6" xfId="26520" xr:uid="{00000000-0005-0000-0000-00005C130000}"/>
    <cellStyle name="SAPBEXformats 3 6" xfId="10917" xr:uid="{00000000-0005-0000-0000-00005C130000}"/>
    <cellStyle name="SAPBEXformats 3 7" xfId="11446" xr:uid="{00000000-0005-0000-0000-00005C130000}"/>
    <cellStyle name="SAPBEXformats 3 8" xfId="14497" xr:uid="{00000000-0005-0000-0000-00005C130000}"/>
    <cellStyle name="SAPBEXformats 3 9" xfId="16997" xr:uid="{00000000-0005-0000-0000-00005C130000}"/>
    <cellStyle name="SAPBEXformats 4" xfId="8902" xr:uid="{00000000-0005-0000-0000-000058130000}"/>
    <cellStyle name="SAPBEXformats 4 2" xfId="12027" xr:uid="{00000000-0005-0000-0000-000058130000}"/>
    <cellStyle name="SAPBEXformats 4 3" xfId="15035" xr:uid="{00000000-0005-0000-0000-000058130000}"/>
    <cellStyle name="SAPBEXformats 4 4" xfId="19954" xr:uid="{00000000-0005-0000-0000-000058130000}"/>
    <cellStyle name="SAPBEXformats 4 5" xfId="22449" xr:uid="{00000000-0005-0000-0000-000058130000}"/>
    <cellStyle name="SAPBEXformats 4 6" xfId="24995" xr:uid="{00000000-0005-0000-0000-000058130000}"/>
    <cellStyle name="SAPBEXformats 5" xfId="9390" xr:uid="{00000000-0005-0000-0000-000058130000}"/>
    <cellStyle name="SAPBEXformats 5 2" xfId="13651" xr:uid="{00000000-0005-0000-0000-000058130000}"/>
    <cellStyle name="SAPBEXformats 5 3" xfId="16192" xr:uid="{00000000-0005-0000-0000-000058130000}"/>
    <cellStyle name="SAPBEXformats 5 4" xfId="21077" xr:uid="{00000000-0005-0000-0000-000058130000}"/>
    <cellStyle name="SAPBEXformats 5 5" xfId="23606" xr:uid="{00000000-0005-0000-0000-000058130000}"/>
    <cellStyle name="SAPBEXformats 5 6" xfId="26152" xr:uid="{00000000-0005-0000-0000-000058130000}"/>
    <cellStyle name="SAPBEXformats 6" xfId="9824" xr:uid="{00000000-0005-0000-0000-000058130000}"/>
    <cellStyle name="SAPBEXformats 6 2" xfId="12266" xr:uid="{00000000-0005-0000-0000-000058130000}"/>
    <cellStyle name="SAPBEXformats 6 3" xfId="15176" xr:uid="{00000000-0005-0000-0000-000058130000}"/>
    <cellStyle name="SAPBEXformats 6 4" xfId="20095" xr:uid="{00000000-0005-0000-0000-000058130000}"/>
    <cellStyle name="SAPBEXformats 6 5" xfId="22590" xr:uid="{00000000-0005-0000-0000-000058130000}"/>
    <cellStyle name="SAPBEXformats 6 6" xfId="25136" xr:uid="{00000000-0005-0000-0000-000058130000}"/>
    <cellStyle name="SAPBEXformats 7" xfId="10137" xr:uid="{00000000-0005-0000-0000-000058130000}"/>
    <cellStyle name="SAPBEXformats 7 2" xfId="13446" xr:uid="{00000000-0005-0000-0000-000058130000}"/>
    <cellStyle name="SAPBEXformats 7 3" xfId="15989" xr:uid="{00000000-0005-0000-0000-000058130000}"/>
    <cellStyle name="SAPBEXformats 7 4" xfId="20883" xr:uid="{00000000-0005-0000-0000-000058130000}"/>
    <cellStyle name="SAPBEXformats 7 5" xfId="23403" xr:uid="{00000000-0005-0000-0000-000058130000}"/>
    <cellStyle name="SAPBEXformats 7 6" xfId="25949" xr:uid="{00000000-0005-0000-0000-000058130000}"/>
    <cellStyle name="SAPBEXformats 8" xfId="10649" xr:uid="{00000000-0005-0000-0000-000058130000}"/>
    <cellStyle name="SAPBEXformats 9" xfId="11130" xr:uid="{00000000-0005-0000-0000-000058130000}"/>
    <cellStyle name="SAPBEXheaderItem" xfId="1778" xr:uid="{00000000-0005-0000-0000-00005D130000}"/>
    <cellStyle name="SAPBEXheaderItem 2" xfId="5303" xr:uid="{00000000-0005-0000-0000-00005E130000}"/>
    <cellStyle name="SAPBEXheaderText" xfId="1779" xr:uid="{00000000-0005-0000-0000-00005F130000}"/>
    <cellStyle name="SAPBEXheaderText 2" xfId="5304" xr:uid="{00000000-0005-0000-0000-000060130000}"/>
    <cellStyle name="SAPBEXresData" xfId="1780" xr:uid="{00000000-0005-0000-0000-000061130000}"/>
    <cellStyle name="SAPBEXresData 10" xfId="14196" xr:uid="{00000000-0005-0000-0000-000061130000}"/>
    <cellStyle name="SAPBEXresData 11" xfId="16723" xr:uid="{00000000-0005-0000-0000-000061130000}"/>
    <cellStyle name="SAPBEXresData 12" xfId="17232" xr:uid="{00000000-0005-0000-0000-000061130000}"/>
    <cellStyle name="SAPBEXresData 13" xfId="17703" xr:uid="{00000000-0005-0000-0000-000061130000}"/>
    <cellStyle name="SAPBEXresData 14" xfId="18153" xr:uid="{00000000-0005-0000-0000-000061130000}"/>
    <cellStyle name="SAPBEXresData 15" xfId="18628" xr:uid="{00000000-0005-0000-0000-000061130000}"/>
    <cellStyle name="SAPBEXresData 16" xfId="19131" xr:uid="{00000000-0005-0000-0000-000061130000}"/>
    <cellStyle name="SAPBEXresData 17" xfId="21610" xr:uid="{00000000-0005-0000-0000-000061130000}"/>
    <cellStyle name="SAPBEXresData 18" xfId="24156" xr:uid="{00000000-0005-0000-0000-000061130000}"/>
    <cellStyle name="SAPBEXresData 2" xfId="1781" xr:uid="{00000000-0005-0000-0000-000062130000}"/>
    <cellStyle name="SAPBEXresData 2 10" xfId="14197" xr:uid="{00000000-0005-0000-0000-000062130000}"/>
    <cellStyle name="SAPBEXresData 2 11" xfId="16724" xr:uid="{00000000-0005-0000-0000-000062130000}"/>
    <cellStyle name="SAPBEXresData 2 12" xfId="17233" xr:uid="{00000000-0005-0000-0000-000062130000}"/>
    <cellStyle name="SAPBEXresData 2 13" xfId="17704" xr:uid="{00000000-0005-0000-0000-000062130000}"/>
    <cellStyle name="SAPBEXresData 2 14" xfId="18154" xr:uid="{00000000-0005-0000-0000-000062130000}"/>
    <cellStyle name="SAPBEXresData 2 15" xfId="18629" xr:uid="{00000000-0005-0000-0000-000062130000}"/>
    <cellStyle name="SAPBEXresData 2 16" xfId="19132" xr:uid="{00000000-0005-0000-0000-000062130000}"/>
    <cellStyle name="SAPBEXresData 2 17" xfId="21611" xr:uid="{00000000-0005-0000-0000-000062130000}"/>
    <cellStyle name="SAPBEXresData 2 18" xfId="24157" xr:uid="{00000000-0005-0000-0000-000062130000}"/>
    <cellStyle name="SAPBEXresData 2 2" xfId="5305" xr:uid="{00000000-0005-0000-0000-000063130000}"/>
    <cellStyle name="SAPBEXresData 2 2 10" xfId="17507" xr:uid="{00000000-0005-0000-0000-000063130000}"/>
    <cellStyle name="SAPBEXresData 2 2 11" xfId="17970" xr:uid="{00000000-0005-0000-0000-000063130000}"/>
    <cellStyle name="SAPBEXresData 2 2 12" xfId="18428" xr:uid="{00000000-0005-0000-0000-000063130000}"/>
    <cellStyle name="SAPBEXresData 2 2 13" xfId="18915" xr:uid="{00000000-0005-0000-0000-000063130000}"/>
    <cellStyle name="SAPBEXresData 2 2 14" xfId="19433" xr:uid="{00000000-0005-0000-0000-000063130000}"/>
    <cellStyle name="SAPBEXresData 2 2 15" xfId="21912" xr:uid="{00000000-0005-0000-0000-000063130000}"/>
    <cellStyle name="SAPBEXresData 2 2 16" xfId="24458" xr:uid="{00000000-0005-0000-0000-000063130000}"/>
    <cellStyle name="SAPBEXresData 2 2 2" xfId="9218" xr:uid="{00000000-0005-0000-0000-000063130000}"/>
    <cellStyle name="SAPBEXresData 2 2 2 2" xfId="13030" xr:uid="{00000000-0005-0000-0000-000063130000}"/>
    <cellStyle name="SAPBEXresData 2 2 2 3" xfId="15899" xr:uid="{00000000-0005-0000-0000-000063130000}"/>
    <cellStyle name="SAPBEXresData 2 2 2 4" xfId="20793" xr:uid="{00000000-0005-0000-0000-000063130000}"/>
    <cellStyle name="SAPBEXresData 2 2 2 5" xfId="23313" xr:uid="{00000000-0005-0000-0000-000063130000}"/>
    <cellStyle name="SAPBEXresData 2 2 2 6" xfId="25859" xr:uid="{00000000-0005-0000-0000-000063130000}"/>
    <cellStyle name="SAPBEXresData 2 2 3" xfId="9667" xr:uid="{00000000-0005-0000-0000-000063130000}"/>
    <cellStyle name="SAPBEXresData 2 2 3 2" xfId="12708" xr:uid="{00000000-0005-0000-0000-000063130000}"/>
    <cellStyle name="SAPBEXresData 2 2 3 3" xfId="15577" xr:uid="{00000000-0005-0000-0000-000063130000}"/>
    <cellStyle name="SAPBEXresData 2 2 3 4" xfId="20483" xr:uid="{00000000-0005-0000-0000-000063130000}"/>
    <cellStyle name="SAPBEXresData 2 2 3 5" xfId="22991" xr:uid="{00000000-0005-0000-0000-000063130000}"/>
    <cellStyle name="SAPBEXresData 2 2 3 6" xfId="25537" xr:uid="{00000000-0005-0000-0000-000063130000}"/>
    <cellStyle name="SAPBEXresData 2 2 4" xfId="9959" xr:uid="{00000000-0005-0000-0000-000063130000}"/>
    <cellStyle name="SAPBEXresData 2 2 4 2" xfId="13835" xr:uid="{00000000-0005-0000-0000-000063130000}"/>
    <cellStyle name="SAPBEXresData 2 2 4 3" xfId="16376" xr:uid="{00000000-0005-0000-0000-000063130000}"/>
    <cellStyle name="SAPBEXresData 2 2 4 4" xfId="21260" xr:uid="{00000000-0005-0000-0000-000063130000}"/>
    <cellStyle name="SAPBEXresData 2 2 4 5" xfId="23790" xr:uid="{00000000-0005-0000-0000-000063130000}"/>
    <cellStyle name="SAPBEXresData 2 2 4 6" xfId="26336" xr:uid="{00000000-0005-0000-0000-000063130000}"/>
    <cellStyle name="SAPBEXresData 2 2 5" xfId="10453" xr:uid="{00000000-0005-0000-0000-000063130000}"/>
    <cellStyle name="SAPBEXresData 2 2 5 2" xfId="11847" xr:uid="{00000000-0005-0000-0000-000063130000}"/>
    <cellStyle name="SAPBEXresData 2 2 5 3" xfId="14857" xr:uid="{00000000-0005-0000-0000-000063130000}"/>
    <cellStyle name="SAPBEXresData 2 2 5 4" xfId="19780" xr:uid="{00000000-0005-0000-0000-000063130000}"/>
    <cellStyle name="SAPBEXresData 2 2 5 5" xfId="22271" xr:uid="{00000000-0005-0000-0000-000063130000}"/>
    <cellStyle name="SAPBEXresData 2 2 5 6" xfId="24817" xr:uid="{00000000-0005-0000-0000-000063130000}"/>
    <cellStyle name="SAPBEXresData 2 2 6" xfId="10918" xr:uid="{00000000-0005-0000-0000-000063130000}"/>
    <cellStyle name="SAPBEXresData 2 2 7" xfId="11447" xr:uid="{00000000-0005-0000-0000-000063130000}"/>
    <cellStyle name="SAPBEXresData 2 2 8" xfId="14498" xr:uid="{00000000-0005-0000-0000-000063130000}"/>
    <cellStyle name="SAPBEXresData 2 2 9" xfId="16998" xr:uid="{00000000-0005-0000-0000-000063130000}"/>
    <cellStyle name="SAPBEXresData 2 3" xfId="5306" xr:uid="{00000000-0005-0000-0000-000064130000}"/>
    <cellStyle name="SAPBEXresData 2 3 10" xfId="17508" xr:uid="{00000000-0005-0000-0000-000064130000}"/>
    <cellStyle name="SAPBEXresData 2 3 11" xfId="17971" xr:uid="{00000000-0005-0000-0000-000064130000}"/>
    <cellStyle name="SAPBEXresData 2 3 12" xfId="18429" xr:uid="{00000000-0005-0000-0000-000064130000}"/>
    <cellStyle name="SAPBEXresData 2 3 13" xfId="18916" xr:uid="{00000000-0005-0000-0000-000064130000}"/>
    <cellStyle name="SAPBEXresData 2 3 14" xfId="19434" xr:uid="{00000000-0005-0000-0000-000064130000}"/>
    <cellStyle name="SAPBEXresData 2 3 15" xfId="21913" xr:uid="{00000000-0005-0000-0000-000064130000}"/>
    <cellStyle name="SAPBEXresData 2 3 16" xfId="24459" xr:uid="{00000000-0005-0000-0000-000064130000}"/>
    <cellStyle name="SAPBEXresData 2 3 2" xfId="9219" xr:uid="{00000000-0005-0000-0000-000064130000}"/>
    <cellStyle name="SAPBEXresData 2 3 2 2" xfId="13031" xr:uid="{00000000-0005-0000-0000-000064130000}"/>
    <cellStyle name="SAPBEXresData 2 3 2 3" xfId="15900" xr:uid="{00000000-0005-0000-0000-000064130000}"/>
    <cellStyle name="SAPBEXresData 2 3 2 4" xfId="20794" xr:uid="{00000000-0005-0000-0000-000064130000}"/>
    <cellStyle name="SAPBEXresData 2 3 2 5" xfId="23314" xr:uid="{00000000-0005-0000-0000-000064130000}"/>
    <cellStyle name="SAPBEXresData 2 3 2 6" xfId="25860" xr:uid="{00000000-0005-0000-0000-000064130000}"/>
    <cellStyle name="SAPBEXresData 2 3 3" xfId="9668" xr:uid="{00000000-0005-0000-0000-000064130000}"/>
    <cellStyle name="SAPBEXresData 2 3 3 2" xfId="11785" xr:uid="{00000000-0005-0000-0000-000064130000}"/>
    <cellStyle name="SAPBEXresData 2 3 3 3" xfId="14795" xr:uid="{00000000-0005-0000-0000-000064130000}"/>
    <cellStyle name="SAPBEXresData 2 3 3 4" xfId="19720" xr:uid="{00000000-0005-0000-0000-000064130000}"/>
    <cellStyle name="SAPBEXresData 2 3 3 5" xfId="22209" xr:uid="{00000000-0005-0000-0000-000064130000}"/>
    <cellStyle name="SAPBEXresData 2 3 3 6" xfId="24755" xr:uid="{00000000-0005-0000-0000-000064130000}"/>
    <cellStyle name="SAPBEXresData 2 3 4" xfId="9960" xr:uid="{00000000-0005-0000-0000-000064130000}"/>
    <cellStyle name="SAPBEXresData 2 3 4 2" xfId="13836" xr:uid="{00000000-0005-0000-0000-000064130000}"/>
    <cellStyle name="SAPBEXresData 2 3 4 3" xfId="16377" xr:uid="{00000000-0005-0000-0000-000064130000}"/>
    <cellStyle name="SAPBEXresData 2 3 4 4" xfId="21261" xr:uid="{00000000-0005-0000-0000-000064130000}"/>
    <cellStyle name="SAPBEXresData 2 3 4 5" xfId="23791" xr:uid="{00000000-0005-0000-0000-000064130000}"/>
    <cellStyle name="SAPBEXresData 2 3 4 6" xfId="26337" xr:uid="{00000000-0005-0000-0000-000064130000}"/>
    <cellStyle name="SAPBEXresData 2 3 5" xfId="10454" xr:uid="{00000000-0005-0000-0000-000064130000}"/>
    <cellStyle name="SAPBEXresData 2 3 5 2" xfId="14023" xr:uid="{00000000-0005-0000-0000-000064130000}"/>
    <cellStyle name="SAPBEXresData 2 3 5 3" xfId="16561" xr:uid="{00000000-0005-0000-0000-000064130000}"/>
    <cellStyle name="SAPBEXresData 2 3 5 4" xfId="21441" xr:uid="{00000000-0005-0000-0000-000064130000}"/>
    <cellStyle name="SAPBEXresData 2 3 5 5" xfId="23975" xr:uid="{00000000-0005-0000-0000-000064130000}"/>
    <cellStyle name="SAPBEXresData 2 3 5 6" xfId="26521" xr:uid="{00000000-0005-0000-0000-000064130000}"/>
    <cellStyle name="SAPBEXresData 2 3 6" xfId="10919" xr:uid="{00000000-0005-0000-0000-000064130000}"/>
    <cellStyle name="SAPBEXresData 2 3 7" xfId="11448" xr:uid="{00000000-0005-0000-0000-000064130000}"/>
    <cellStyle name="SAPBEXresData 2 3 8" xfId="14499" xr:uid="{00000000-0005-0000-0000-000064130000}"/>
    <cellStyle name="SAPBEXresData 2 3 9" xfId="16999" xr:uid="{00000000-0005-0000-0000-000064130000}"/>
    <cellStyle name="SAPBEXresData 2 4" xfId="8905" xr:uid="{00000000-0005-0000-0000-000062130000}"/>
    <cellStyle name="SAPBEXresData 2 4 2" xfId="12030" xr:uid="{00000000-0005-0000-0000-000062130000}"/>
    <cellStyle name="SAPBEXresData 2 4 3" xfId="15038" xr:uid="{00000000-0005-0000-0000-000062130000}"/>
    <cellStyle name="SAPBEXresData 2 4 4" xfId="19957" xr:uid="{00000000-0005-0000-0000-000062130000}"/>
    <cellStyle name="SAPBEXresData 2 4 5" xfId="22452" xr:uid="{00000000-0005-0000-0000-000062130000}"/>
    <cellStyle name="SAPBEXresData 2 4 6" xfId="24998" xr:uid="{00000000-0005-0000-0000-000062130000}"/>
    <cellStyle name="SAPBEXresData 2 5" xfId="9393" xr:uid="{00000000-0005-0000-0000-000062130000}"/>
    <cellStyle name="SAPBEXresData 2 5 2" xfId="13646" xr:uid="{00000000-0005-0000-0000-000062130000}"/>
    <cellStyle name="SAPBEXresData 2 5 3" xfId="16187" xr:uid="{00000000-0005-0000-0000-000062130000}"/>
    <cellStyle name="SAPBEXresData 2 5 4" xfId="21074" xr:uid="{00000000-0005-0000-0000-000062130000}"/>
    <cellStyle name="SAPBEXresData 2 5 5" xfId="23601" xr:uid="{00000000-0005-0000-0000-000062130000}"/>
    <cellStyle name="SAPBEXresData 2 5 6" xfId="26147" xr:uid="{00000000-0005-0000-0000-000062130000}"/>
    <cellStyle name="SAPBEXresData 2 6" xfId="9827" xr:uid="{00000000-0005-0000-0000-000062130000}"/>
    <cellStyle name="SAPBEXresData 2 6 2" xfId="12270" xr:uid="{00000000-0005-0000-0000-000062130000}"/>
    <cellStyle name="SAPBEXresData 2 6 3" xfId="15180" xr:uid="{00000000-0005-0000-0000-000062130000}"/>
    <cellStyle name="SAPBEXresData 2 6 4" xfId="20098" xr:uid="{00000000-0005-0000-0000-000062130000}"/>
    <cellStyle name="SAPBEXresData 2 6 5" xfId="22594" xr:uid="{00000000-0005-0000-0000-000062130000}"/>
    <cellStyle name="SAPBEXresData 2 6 6" xfId="25140" xr:uid="{00000000-0005-0000-0000-000062130000}"/>
    <cellStyle name="SAPBEXresData 2 7" xfId="10140" xr:uid="{00000000-0005-0000-0000-000062130000}"/>
    <cellStyle name="SAPBEXresData 2 7 2" xfId="13949" xr:uid="{00000000-0005-0000-0000-000062130000}"/>
    <cellStyle name="SAPBEXresData 2 7 3" xfId="16487" xr:uid="{00000000-0005-0000-0000-000062130000}"/>
    <cellStyle name="SAPBEXresData 2 7 4" xfId="21367" xr:uid="{00000000-0005-0000-0000-000062130000}"/>
    <cellStyle name="SAPBEXresData 2 7 5" xfId="23901" xr:uid="{00000000-0005-0000-0000-000062130000}"/>
    <cellStyle name="SAPBEXresData 2 7 6" xfId="26447" xr:uid="{00000000-0005-0000-0000-000062130000}"/>
    <cellStyle name="SAPBEXresData 2 8" xfId="10652" xr:uid="{00000000-0005-0000-0000-000062130000}"/>
    <cellStyle name="SAPBEXresData 2 9" xfId="11133" xr:uid="{00000000-0005-0000-0000-000062130000}"/>
    <cellStyle name="SAPBEXresData 3" xfId="5307" xr:uid="{00000000-0005-0000-0000-000065130000}"/>
    <cellStyle name="SAPBEXresData 3 10" xfId="17509" xr:uid="{00000000-0005-0000-0000-000065130000}"/>
    <cellStyle name="SAPBEXresData 3 11" xfId="17972" xr:uid="{00000000-0005-0000-0000-000065130000}"/>
    <cellStyle name="SAPBEXresData 3 12" xfId="18430" xr:uid="{00000000-0005-0000-0000-000065130000}"/>
    <cellStyle name="SAPBEXresData 3 13" xfId="18917" xr:uid="{00000000-0005-0000-0000-000065130000}"/>
    <cellStyle name="SAPBEXresData 3 14" xfId="19435" xr:uid="{00000000-0005-0000-0000-000065130000}"/>
    <cellStyle name="SAPBEXresData 3 15" xfId="21914" xr:uid="{00000000-0005-0000-0000-000065130000}"/>
    <cellStyle name="SAPBEXresData 3 16" xfId="24460" xr:uid="{00000000-0005-0000-0000-000065130000}"/>
    <cellStyle name="SAPBEXresData 3 2" xfId="9220" xr:uid="{00000000-0005-0000-0000-000065130000}"/>
    <cellStyle name="SAPBEXresData 3 2 2" xfId="13032" xr:uid="{00000000-0005-0000-0000-000065130000}"/>
    <cellStyle name="SAPBEXresData 3 2 3" xfId="15901" xr:uid="{00000000-0005-0000-0000-000065130000}"/>
    <cellStyle name="SAPBEXresData 3 2 4" xfId="20795" xr:uid="{00000000-0005-0000-0000-000065130000}"/>
    <cellStyle name="SAPBEXresData 3 2 5" xfId="23315" xr:uid="{00000000-0005-0000-0000-000065130000}"/>
    <cellStyle name="SAPBEXresData 3 2 6" xfId="25861" xr:uid="{00000000-0005-0000-0000-000065130000}"/>
    <cellStyle name="SAPBEXresData 3 3" xfId="9669" xr:uid="{00000000-0005-0000-0000-000065130000}"/>
    <cellStyle name="SAPBEXresData 3 3 2" xfId="11784" xr:uid="{00000000-0005-0000-0000-000065130000}"/>
    <cellStyle name="SAPBEXresData 3 3 3" xfId="14794" xr:uid="{00000000-0005-0000-0000-000065130000}"/>
    <cellStyle name="SAPBEXresData 3 3 4" xfId="19719" xr:uid="{00000000-0005-0000-0000-000065130000}"/>
    <cellStyle name="SAPBEXresData 3 3 5" xfId="22208" xr:uid="{00000000-0005-0000-0000-000065130000}"/>
    <cellStyle name="SAPBEXresData 3 3 6" xfId="24754" xr:uid="{00000000-0005-0000-0000-000065130000}"/>
    <cellStyle name="SAPBEXresData 3 4" xfId="9961" xr:uid="{00000000-0005-0000-0000-000065130000}"/>
    <cellStyle name="SAPBEXresData 3 4 2" xfId="13837" xr:uid="{00000000-0005-0000-0000-000065130000}"/>
    <cellStyle name="SAPBEXresData 3 4 3" xfId="16378" xr:uid="{00000000-0005-0000-0000-000065130000}"/>
    <cellStyle name="SAPBEXresData 3 4 4" xfId="21262" xr:uid="{00000000-0005-0000-0000-000065130000}"/>
    <cellStyle name="SAPBEXresData 3 4 5" xfId="23792" xr:uid="{00000000-0005-0000-0000-000065130000}"/>
    <cellStyle name="SAPBEXresData 3 4 6" xfId="26338" xr:uid="{00000000-0005-0000-0000-000065130000}"/>
    <cellStyle name="SAPBEXresData 3 5" xfId="10455" xr:uid="{00000000-0005-0000-0000-000065130000}"/>
    <cellStyle name="SAPBEXresData 3 5 2" xfId="14024" xr:uid="{00000000-0005-0000-0000-000065130000}"/>
    <cellStyle name="SAPBEXresData 3 5 3" xfId="16562" xr:uid="{00000000-0005-0000-0000-000065130000}"/>
    <cellStyle name="SAPBEXresData 3 5 4" xfId="21442" xr:uid="{00000000-0005-0000-0000-000065130000}"/>
    <cellStyle name="SAPBEXresData 3 5 5" xfId="23976" xr:uid="{00000000-0005-0000-0000-000065130000}"/>
    <cellStyle name="SAPBEXresData 3 5 6" xfId="26522" xr:uid="{00000000-0005-0000-0000-000065130000}"/>
    <cellStyle name="SAPBEXresData 3 6" xfId="10920" xr:uid="{00000000-0005-0000-0000-000065130000}"/>
    <cellStyle name="SAPBEXresData 3 7" xfId="11449" xr:uid="{00000000-0005-0000-0000-000065130000}"/>
    <cellStyle name="SAPBEXresData 3 8" xfId="14500" xr:uid="{00000000-0005-0000-0000-000065130000}"/>
    <cellStyle name="SAPBEXresData 3 9" xfId="17000" xr:uid="{00000000-0005-0000-0000-000065130000}"/>
    <cellStyle name="SAPBEXresData 4" xfId="8904" xr:uid="{00000000-0005-0000-0000-000061130000}"/>
    <cellStyle name="SAPBEXresData 4 2" xfId="12029" xr:uid="{00000000-0005-0000-0000-000061130000}"/>
    <cellStyle name="SAPBEXresData 4 3" xfId="15037" xr:uid="{00000000-0005-0000-0000-000061130000}"/>
    <cellStyle name="SAPBEXresData 4 4" xfId="19956" xr:uid="{00000000-0005-0000-0000-000061130000}"/>
    <cellStyle name="SAPBEXresData 4 5" xfId="22451" xr:uid="{00000000-0005-0000-0000-000061130000}"/>
    <cellStyle name="SAPBEXresData 4 6" xfId="24997" xr:uid="{00000000-0005-0000-0000-000061130000}"/>
    <cellStyle name="SAPBEXresData 5" xfId="9392" xr:uid="{00000000-0005-0000-0000-000061130000}"/>
    <cellStyle name="SAPBEXresData 5 2" xfId="13647" xr:uid="{00000000-0005-0000-0000-000061130000}"/>
    <cellStyle name="SAPBEXresData 5 3" xfId="16188" xr:uid="{00000000-0005-0000-0000-000061130000}"/>
    <cellStyle name="SAPBEXresData 5 4" xfId="21075" xr:uid="{00000000-0005-0000-0000-000061130000}"/>
    <cellStyle name="SAPBEXresData 5 5" xfId="23602" xr:uid="{00000000-0005-0000-0000-000061130000}"/>
    <cellStyle name="SAPBEXresData 5 6" xfId="26148" xr:uid="{00000000-0005-0000-0000-000061130000}"/>
    <cellStyle name="SAPBEXresData 6" xfId="9826" xr:uid="{00000000-0005-0000-0000-000061130000}"/>
    <cellStyle name="SAPBEXresData 6 2" xfId="12269" xr:uid="{00000000-0005-0000-0000-000061130000}"/>
    <cellStyle name="SAPBEXresData 6 3" xfId="15179" xr:uid="{00000000-0005-0000-0000-000061130000}"/>
    <cellStyle name="SAPBEXresData 6 4" xfId="20097" xr:uid="{00000000-0005-0000-0000-000061130000}"/>
    <cellStyle name="SAPBEXresData 6 5" xfId="22593" xr:uid="{00000000-0005-0000-0000-000061130000}"/>
    <cellStyle name="SAPBEXresData 6 6" xfId="25139" xr:uid="{00000000-0005-0000-0000-000061130000}"/>
    <cellStyle name="SAPBEXresData 7" xfId="10139" xr:uid="{00000000-0005-0000-0000-000061130000}"/>
    <cellStyle name="SAPBEXresData 7 2" xfId="13445" xr:uid="{00000000-0005-0000-0000-000061130000}"/>
    <cellStyle name="SAPBEXresData 7 3" xfId="15988" xr:uid="{00000000-0005-0000-0000-000061130000}"/>
    <cellStyle name="SAPBEXresData 7 4" xfId="20882" xr:uid="{00000000-0005-0000-0000-000061130000}"/>
    <cellStyle name="SAPBEXresData 7 5" xfId="23402" xr:uid="{00000000-0005-0000-0000-000061130000}"/>
    <cellStyle name="SAPBEXresData 7 6" xfId="25948" xr:uid="{00000000-0005-0000-0000-000061130000}"/>
    <cellStyle name="SAPBEXresData 8" xfId="10651" xr:uid="{00000000-0005-0000-0000-000061130000}"/>
    <cellStyle name="SAPBEXresData 9" xfId="11132" xr:uid="{00000000-0005-0000-0000-000061130000}"/>
    <cellStyle name="SAPBEXresDataEmph" xfId="1782" xr:uid="{00000000-0005-0000-0000-000066130000}"/>
    <cellStyle name="SAPBEXresDataEmph 10" xfId="14198" xr:uid="{00000000-0005-0000-0000-000066130000}"/>
    <cellStyle name="SAPBEXresDataEmph 11" xfId="16725" xr:uid="{00000000-0005-0000-0000-000066130000}"/>
    <cellStyle name="SAPBEXresDataEmph 12" xfId="17234" xr:uid="{00000000-0005-0000-0000-000066130000}"/>
    <cellStyle name="SAPBEXresDataEmph 13" xfId="17705" xr:uid="{00000000-0005-0000-0000-000066130000}"/>
    <cellStyle name="SAPBEXresDataEmph 14" xfId="18155" xr:uid="{00000000-0005-0000-0000-000066130000}"/>
    <cellStyle name="SAPBEXresDataEmph 15" xfId="18630" xr:uid="{00000000-0005-0000-0000-000066130000}"/>
    <cellStyle name="SAPBEXresDataEmph 16" xfId="19133" xr:uid="{00000000-0005-0000-0000-000066130000}"/>
    <cellStyle name="SAPBEXresDataEmph 17" xfId="21612" xr:uid="{00000000-0005-0000-0000-000066130000}"/>
    <cellStyle name="SAPBEXresDataEmph 18" xfId="24158" xr:uid="{00000000-0005-0000-0000-000066130000}"/>
    <cellStyle name="SAPBEXresDataEmph 2" xfId="1783" xr:uid="{00000000-0005-0000-0000-000067130000}"/>
    <cellStyle name="SAPBEXresDataEmph 2 10" xfId="14199" xr:uid="{00000000-0005-0000-0000-000067130000}"/>
    <cellStyle name="SAPBEXresDataEmph 2 11" xfId="16726" xr:uid="{00000000-0005-0000-0000-000067130000}"/>
    <cellStyle name="SAPBEXresDataEmph 2 12" xfId="17235" xr:uid="{00000000-0005-0000-0000-000067130000}"/>
    <cellStyle name="SAPBEXresDataEmph 2 13" xfId="17706" xr:uid="{00000000-0005-0000-0000-000067130000}"/>
    <cellStyle name="SAPBEXresDataEmph 2 14" xfId="18156" xr:uid="{00000000-0005-0000-0000-000067130000}"/>
    <cellStyle name="SAPBEXresDataEmph 2 15" xfId="18631" xr:uid="{00000000-0005-0000-0000-000067130000}"/>
    <cellStyle name="SAPBEXresDataEmph 2 16" xfId="19134" xr:uid="{00000000-0005-0000-0000-000067130000}"/>
    <cellStyle name="SAPBEXresDataEmph 2 17" xfId="21613" xr:uid="{00000000-0005-0000-0000-000067130000}"/>
    <cellStyle name="SAPBEXresDataEmph 2 18" xfId="24159" xr:uid="{00000000-0005-0000-0000-000067130000}"/>
    <cellStyle name="SAPBEXresDataEmph 2 2" xfId="5308" xr:uid="{00000000-0005-0000-0000-000068130000}"/>
    <cellStyle name="SAPBEXresDataEmph 2 2 10" xfId="17510" xr:uid="{00000000-0005-0000-0000-000068130000}"/>
    <cellStyle name="SAPBEXresDataEmph 2 2 11" xfId="17973" xr:uid="{00000000-0005-0000-0000-000068130000}"/>
    <cellStyle name="SAPBEXresDataEmph 2 2 12" xfId="18431" xr:uid="{00000000-0005-0000-0000-000068130000}"/>
    <cellStyle name="SAPBEXresDataEmph 2 2 13" xfId="18918" xr:uid="{00000000-0005-0000-0000-000068130000}"/>
    <cellStyle name="SAPBEXresDataEmph 2 2 14" xfId="19436" xr:uid="{00000000-0005-0000-0000-000068130000}"/>
    <cellStyle name="SAPBEXresDataEmph 2 2 15" xfId="21915" xr:uid="{00000000-0005-0000-0000-000068130000}"/>
    <cellStyle name="SAPBEXresDataEmph 2 2 16" xfId="24461" xr:uid="{00000000-0005-0000-0000-000068130000}"/>
    <cellStyle name="SAPBEXresDataEmph 2 2 2" xfId="9221" xr:uid="{00000000-0005-0000-0000-000068130000}"/>
    <cellStyle name="SAPBEXresDataEmph 2 2 2 2" xfId="13033" xr:uid="{00000000-0005-0000-0000-000068130000}"/>
    <cellStyle name="SAPBEXresDataEmph 2 2 2 3" xfId="15902" xr:uid="{00000000-0005-0000-0000-000068130000}"/>
    <cellStyle name="SAPBEXresDataEmph 2 2 2 4" xfId="20796" xr:uid="{00000000-0005-0000-0000-000068130000}"/>
    <cellStyle name="SAPBEXresDataEmph 2 2 2 5" xfId="23316" xr:uid="{00000000-0005-0000-0000-000068130000}"/>
    <cellStyle name="SAPBEXresDataEmph 2 2 2 6" xfId="25862" xr:uid="{00000000-0005-0000-0000-000068130000}"/>
    <cellStyle name="SAPBEXresDataEmph 2 2 3" xfId="9670" xr:uid="{00000000-0005-0000-0000-000068130000}"/>
    <cellStyle name="SAPBEXresDataEmph 2 2 3 2" xfId="12707" xr:uid="{00000000-0005-0000-0000-000068130000}"/>
    <cellStyle name="SAPBEXresDataEmph 2 2 3 3" xfId="15576" xr:uid="{00000000-0005-0000-0000-000068130000}"/>
    <cellStyle name="SAPBEXresDataEmph 2 2 3 4" xfId="20482" xr:uid="{00000000-0005-0000-0000-000068130000}"/>
    <cellStyle name="SAPBEXresDataEmph 2 2 3 5" xfId="22990" xr:uid="{00000000-0005-0000-0000-000068130000}"/>
    <cellStyle name="SAPBEXresDataEmph 2 2 3 6" xfId="25536" xr:uid="{00000000-0005-0000-0000-000068130000}"/>
    <cellStyle name="SAPBEXresDataEmph 2 2 4" xfId="9962" xr:uid="{00000000-0005-0000-0000-000068130000}"/>
    <cellStyle name="SAPBEXresDataEmph 2 2 4 2" xfId="13838" xr:uid="{00000000-0005-0000-0000-000068130000}"/>
    <cellStyle name="SAPBEXresDataEmph 2 2 4 3" xfId="16379" xr:uid="{00000000-0005-0000-0000-000068130000}"/>
    <cellStyle name="SAPBEXresDataEmph 2 2 4 4" xfId="21263" xr:uid="{00000000-0005-0000-0000-000068130000}"/>
    <cellStyle name="SAPBEXresDataEmph 2 2 4 5" xfId="23793" xr:uid="{00000000-0005-0000-0000-000068130000}"/>
    <cellStyle name="SAPBEXresDataEmph 2 2 4 6" xfId="26339" xr:uid="{00000000-0005-0000-0000-000068130000}"/>
    <cellStyle name="SAPBEXresDataEmph 2 2 5" xfId="10456" xr:uid="{00000000-0005-0000-0000-000068130000}"/>
    <cellStyle name="SAPBEXresDataEmph 2 2 5 2" xfId="14025" xr:uid="{00000000-0005-0000-0000-000068130000}"/>
    <cellStyle name="SAPBEXresDataEmph 2 2 5 3" xfId="16563" xr:uid="{00000000-0005-0000-0000-000068130000}"/>
    <cellStyle name="SAPBEXresDataEmph 2 2 5 4" xfId="21443" xr:uid="{00000000-0005-0000-0000-000068130000}"/>
    <cellStyle name="SAPBEXresDataEmph 2 2 5 5" xfId="23977" xr:uid="{00000000-0005-0000-0000-000068130000}"/>
    <cellStyle name="SAPBEXresDataEmph 2 2 5 6" xfId="26523" xr:uid="{00000000-0005-0000-0000-000068130000}"/>
    <cellStyle name="SAPBEXresDataEmph 2 2 6" xfId="10921" xr:uid="{00000000-0005-0000-0000-000068130000}"/>
    <cellStyle name="SAPBEXresDataEmph 2 2 7" xfId="11450" xr:uid="{00000000-0005-0000-0000-000068130000}"/>
    <cellStyle name="SAPBEXresDataEmph 2 2 8" xfId="14501" xr:uid="{00000000-0005-0000-0000-000068130000}"/>
    <cellStyle name="SAPBEXresDataEmph 2 2 9" xfId="17001" xr:uid="{00000000-0005-0000-0000-000068130000}"/>
    <cellStyle name="SAPBEXresDataEmph 2 3" xfId="5309" xr:uid="{00000000-0005-0000-0000-000069130000}"/>
    <cellStyle name="SAPBEXresDataEmph 2 3 10" xfId="17511" xr:uid="{00000000-0005-0000-0000-000069130000}"/>
    <cellStyle name="SAPBEXresDataEmph 2 3 11" xfId="17974" xr:uid="{00000000-0005-0000-0000-000069130000}"/>
    <cellStyle name="SAPBEXresDataEmph 2 3 12" xfId="18432" xr:uid="{00000000-0005-0000-0000-000069130000}"/>
    <cellStyle name="SAPBEXresDataEmph 2 3 13" xfId="18919" xr:uid="{00000000-0005-0000-0000-000069130000}"/>
    <cellStyle name="SAPBEXresDataEmph 2 3 14" xfId="19437" xr:uid="{00000000-0005-0000-0000-000069130000}"/>
    <cellStyle name="SAPBEXresDataEmph 2 3 15" xfId="21916" xr:uid="{00000000-0005-0000-0000-000069130000}"/>
    <cellStyle name="SAPBEXresDataEmph 2 3 16" xfId="24462" xr:uid="{00000000-0005-0000-0000-000069130000}"/>
    <cellStyle name="SAPBEXresDataEmph 2 3 2" xfId="9222" xr:uid="{00000000-0005-0000-0000-000069130000}"/>
    <cellStyle name="SAPBEXresDataEmph 2 3 2 2" xfId="13034" xr:uid="{00000000-0005-0000-0000-000069130000}"/>
    <cellStyle name="SAPBEXresDataEmph 2 3 2 3" xfId="15903" xr:uid="{00000000-0005-0000-0000-000069130000}"/>
    <cellStyle name="SAPBEXresDataEmph 2 3 2 4" xfId="20797" xr:uid="{00000000-0005-0000-0000-000069130000}"/>
    <cellStyle name="SAPBEXresDataEmph 2 3 2 5" xfId="23317" xr:uid="{00000000-0005-0000-0000-000069130000}"/>
    <cellStyle name="SAPBEXresDataEmph 2 3 2 6" xfId="25863" xr:uid="{00000000-0005-0000-0000-000069130000}"/>
    <cellStyle name="SAPBEXresDataEmph 2 3 3" xfId="9671" xr:uid="{00000000-0005-0000-0000-000069130000}"/>
    <cellStyle name="SAPBEXresDataEmph 2 3 3 2" xfId="12706" xr:uid="{00000000-0005-0000-0000-000069130000}"/>
    <cellStyle name="SAPBEXresDataEmph 2 3 3 3" xfId="15575" xr:uid="{00000000-0005-0000-0000-000069130000}"/>
    <cellStyle name="SAPBEXresDataEmph 2 3 3 4" xfId="20481" xr:uid="{00000000-0005-0000-0000-000069130000}"/>
    <cellStyle name="SAPBEXresDataEmph 2 3 3 5" xfId="22989" xr:uid="{00000000-0005-0000-0000-000069130000}"/>
    <cellStyle name="SAPBEXresDataEmph 2 3 3 6" xfId="25535" xr:uid="{00000000-0005-0000-0000-000069130000}"/>
    <cellStyle name="SAPBEXresDataEmph 2 3 4" xfId="9963" xr:uid="{00000000-0005-0000-0000-000069130000}"/>
    <cellStyle name="SAPBEXresDataEmph 2 3 4 2" xfId="13839" xr:uid="{00000000-0005-0000-0000-000069130000}"/>
    <cellStyle name="SAPBEXresDataEmph 2 3 4 3" xfId="16380" xr:uid="{00000000-0005-0000-0000-000069130000}"/>
    <cellStyle name="SAPBEXresDataEmph 2 3 4 4" xfId="21264" xr:uid="{00000000-0005-0000-0000-000069130000}"/>
    <cellStyle name="SAPBEXresDataEmph 2 3 4 5" xfId="23794" xr:uid="{00000000-0005-0000-0000-000069130000}"/>
    <cellStyle name="SAPBEXresDataEmph 2 3 4 6" xfId="26340" xr:uid="{00000000-0005-0000-0000-000069130000}"/>
    <cellStyle name="SAPBEXresDataEmph 2 3 5" xfId="10457" xr:uid="{00000000-0005-0000-0000-000069130000}"/>
    <cellStyle name="SAPBEXresDataEmph 2 3 5 2" xfId="14026" xr:uid="{00000000-0005-0000-0000-000069130000}"/>
    <cellStyle name="SAPBEXresDataEmph 2 3 5 3" xfId="16564" xr:uid="{00000000-0005-0000-0000-000069130000}"/>
    <cellStyle name="SAPBEXresDataEmph 2 3 5 4" xfId="21444" xr:uid="{00000000-0005-0000-0000-000069130000}"/>
    <cellStyle name="SAPBEXresDataEmph 2 3 5 5" xfId="23978" xr:uid="{00000000-0005-0000-0000-000069130000}"/>
    <cellStyle name="SAPBEXresDataEmph 2 3 5 6" xfId="26524" xr:uid="{00000000-0005-0000-0000-000069130000}"/>
    <cellStyle name="SAPBEXresDataEmph 2 3 6" xfId="10922" xr:uid="{00000000-0005-0000-0000-000069130000}"/>
    <cellStyle name="SAPBEXresDataEmph 2 3 7" xfId="11451" xr:uid="{00000000-0005-0000-0000-000069130000}"/>
    <cellStyle name="SAPBEXresDataEmph 2 3 8" xfId="14502" xr:uid="{00000000-0005-0000-0000-000069130000}"/>
    <cellStyle name="SAPBEXresDataEmph 2 3 9" xfId="17002" xr:uid="{00000000-0005-0000-0000-000069130000}"/>
    <cellStyle name="SAPBEXresDataEmph 2 4" xfId="8907" xr:uid="{00000000-0005-0000-0000-000067130000}"/>
    <cellStyle name="SAPBEXresDataEmph 2 4 2" xfId="12032" xr:uid="{00000000-0005-0000-0000-000067130000}"/>
    <cellStyle name="SAPBEXresDataEmph 2 4 3" xfId="15040" xr:uid="{00000000-0005-0000-0000-000067130000}"/>
    <cellStyle name="SAPBEXresDataEmph 2 4 4" xfId="19959" xr:uid="{00000000-0005-0000-0000-000067130000}"/>
    <cellStyle name="SAPBEXresDataEmph 2 4 5" xfId="22454" xr:uid="{00000000-0005-0000-0000-000067130000}"/>
    <cellStyle name="SAPBEXresDataEmph 2 4 6" xfId="25000" xr:uid="{00000000-0005-0000-0000-000067130000}"/>
    <cellStyle name="SAPBEXresDataEmph 2 5" xfId="9395" xr:uid="{00000000-0005-0000-0000-000067130000}"/>
    <cellStyle name="SAPBEXresDataEmph 2 5 2" xfId="13644" xr:uid="{00000000-0005-0000-0000-000067130000}"/>
    <cellStyle name="SAPBEXresDataEmph 2 5 3" xfId="16185" xr:uid="{00000000-0005-0000-0000-000067130000}"/>
    <cellStyle name="SAPBEXresDataEmph 2 5 4" xfId="21072" xr:uid="{00000000-0005-0000-0000-000067130000}"/>
    <cellStyle name="SAPBEXresDataEmph 2 5 5" xfId="23599" xr:uid="{00000000-0005-0000-0000-000067130000}"/>
    <cellStyle name="SAPBEXresDataEmph 2 5 6" xfId="26145" xr:uid="{00000000-0005-0000-0000-000067130000}"/>
    <cellStyle name="SAPBEXresDataEmph 2 6" xfId="9829" xr:uid="{00000000-0005-0000-0000-000067130000}"/>
    <cellStyle name="SAPBEXresDataEmph 2 6 2" xfId="12271" xr:uid="{00000000-0005-0000-0000-000067130000}"/>
    <cellStyle name="SAPBEXresDataEmph 2 6 3" xfId="15181" xr:uid="{00000000-0005-0000-0000-000067130000}"/>
    <cellStyle name="SAPBEXresDataEmph 2 6 4" xfId="20099" xr:uid="{00000000-0005-0000-0000-000067130000}"/>
    <cellStyle name="SAPBEXresDataEmph 2 6 5" xfId="22595" xr:uid="{00000000-0005-0000-0000-000067130000}"/>
    <cellStyle name="SAPBEXresDataEmph 2 6 6" xfId="25141" xr:uid="{00000000-0005-0000-0000-000067130000}"/>
    <cellStyle name="SAPBEXresDataEmph 2 7" xfId="10142" xr:uid="{00000000-0005-0000-0000-000067130000}"/>
    <cellStyle name="SAPBEXresDataEmph 2 7 2" xfId="12162" xr:uid="{00000000-0005-0000-0000-000067130000}"/>
    <cellStyle name="SAPBEXresDataEmph 2 7 3" xfId="15073" xr:uid="{00000000-0005-0000-0000-000067130000}"/>
    <cellStyle name="SAPBEXresDataEmph 2 7 4" xfId="19992" xr:uid="{00000000-0005-0000-0000-000067130000}"/>
    <cellStyle name="SAPBEXresDataEmph 2 7 5" xfId="22487" xr:uid="{00000000-0005-0000-0000-000067130000}"/>
    <cellStyle name="SAPBEXresDataEmph 2 7 6" xfId="25033" xr:uid="{00000000-0005-0000-0000-000067130000}"/>
    <cellStyle name="SAPBEXresDataEmph 2 8" xfId="10654" xr:uid="{00000000-0005-0000-0000-000067130000}"/>
    <cellStyle name="SAPBEXresDataEmph 2 9" xfId="11135" xr:uid="{00000000-0005-0000-0000-000067130000}"/>
    <cellStyle name="SAPBEXresDataEmph 3" xfId="5310" xr:uid="{00000000-0005-0000-0000-00006A130000}"/>
    <cellStyle name="SAPBEXresDataEmph 3 10" xfId="17512" xr:uid="{00000000-0005-0000-0000-00006A130000}"/>
    <cellStyle name="SAPBEXresDataEmph 3 11" xfId="17975" xr:uid="{00000000-0005-0000-0000-00006A130000}"/>
    <cellStyle name="SAPBEXresDataEmph 3 12" xfId="18433" xr:uid="{00000000-0005-0000-0000-00006A130000}"/>
    <cellStyle name="SAPBEXresDataEmph 3 13" xfId="18920" xr:uid="{00000000-0005-0000-0000-00006A130000}"/>
    <cellStyle name="SAPBEXresDataEmph 3 14" xfId="19438" xr:uid="{00000000-0005-0000-0000-00006A130000}"/>
    <cellStyle name="SAPBEXresDataEmph 3 15" xfId="21917" xr:uid="{00000000-0005-0000-0000-00006A130000}"/>
    <cellStyle name="SAPBEXresDataEmph 3 16" xfId="24463" xr:uid="{00000000-0005-0000-0000-00006A130000}"/>
    <cellStyle name="SAPBEXresDataEmph 3 2" xfId="9223" xr:uid="{00000000-0005-0000-0000-00006A130000}"/>
    <cellStyle name="SAPBEXresDataEmph 3 2 2" xfId="13035" xr:uid="{00000000-0005-0000-0000-00006A130000}"/>
    <cellStyle name="SAPBEXresDataEmph 3 2 3" xfId="15904" xr:uid="{00000000-0005-0000-0000-00006A130000}"/>
    <cellStyle name="SAPBEXresDataEmph 3 2 4" xfId="20798" xr:uid="{00000000-0005-0000-0000-00006A130000}"/>
    <cellStyle name="SAPBEXresDataEmph 3 2 5" xfId="23318" xr:uid="{00000000-0005-0000-0000-00006A130000}"/>
    <cellStyle name="SAPBEXresDataEmph 3 2 6" xfId="25864" xr:uid="{00000000-0005-0000-0000-00006A130000}"/>
    <cellStyle name="SAPBEXresDataEmph 3 3" xfId="9672" xr:uid="{00000000-0005-0000-0000-00006A130000}"/>
    <cellStyle name="SAPBEXresDataEmph 3 3 2" xfId="11783" xr:uid="{00000000-0005-0000-0000-00006A130000}"/>
    <cellStyle name="SAPBEXresDataEmph 3 3 3" xfId="14793" xr:uid="{00000000-0005-0000-0000-00006A130000}"/>
    <cellStyle name="SAPBEXresDataEmph 3 3 4" xfId="19718" xr:uid="{00000000-0005-0000-0000-00006A130000}"/>
    <cellStyle name="SAPBEXresDataEmph 3 3 5" xfId="22207" xr:uid="{00000000-0005-0000-0000-00006A130000}"/>
    <cellStyle name="SAPBEXresDataEmph 3 3 6" xfId="24753" xr:uid="{00000000-0005-0000-0000-00006A130000}"/>
    <cellStyle name="SAPBEXresDataEmph 3 4" xfId="9964" xr:uid="{00000000-0005-0000-0000-00006A130000}"/>
    <cellStyle name="SAPBEXresDataEmph 3 4 2" xfId="13840" xr:uid="{00000000-0005-0000-0000-00006A130000}"/>
    <cellStyle name="SAPBEXresDataEmph 3 4 3" xfId="16381" xr:uid="{00000000-0005-0000-0000-00006A130000}"/>
    <cellStyle name="SAPBEXresDataEmph 3 4 4" xfId="21265" xr:uid="{00000000-0005-0000-0000-00006A130000}"/>
    <cellStyle name="SAPBEXresDataEmph 3 4 5" xfId="23795" xr:uid="{00000000-0005-0000-0000-00006A130000}"/>
    <cellStyle name="SAPBEXresDataEmph 3 4 6" xfId="26341" xr:uid="{00000000-0005-0000-0000-00006A130000}"/>
    <cellStyle name="SAPBEXresDataEmph 3 5" xfId="10458" xr:uid="{00000000-0005-0000-0000-00006A130000}"/>
    <cellStyle name="SAPBEXresDataEmph 3 5 2" xfId="14027" xr:uid="{00000000-0005-0000-0000-00006A130000}"/>
    <cellStyle name="SAPBEXresDataEmph 3 5 3" xfId="16565" xr:uid="{00000000-0005-0000-0000-00006A130000}"/>
    <cellStyle name="SAPBEXresDataEmph 3 5 4" xfId="21445" xr:uid="{00000000-0005-0000-0000-00006A130000}"/>
    <cellStyle name="SAPBEXresDataEmph 3 5 5" xfId="23979" xr:uid="{00000000-0005-0000-0000-00006A130000}"/>
    <cellStyle name="SAPBEXresDataEmph 3 5 6" xfId="26525" xr:uid="{00000000-0005-0000-0000-00006A130000}"/>
    <cellStyle name="SAPBEXresDataEmph 3 6" xfId="10923" xr:uid="{00000000-0005-0000-0000-00006A130000}"/>
    <cellStyle name="SAPBEXresDataEmph 3 7" xfId="11452" xr:uid="{00000000-0005-0000-0000-00006A130000}"/>
    <cellStyle name="SAPBEXresDataEmph 3 8" xfId="14503" xr:uid="{00000000-0005-0000-0000-00006A130000}"/>
    <cellStyle name="SAPBEXresDataEmph 3 9" xfId="17003" xr:uid="{00000000-0005-0000-0000-00006A130000}"/>
    <cellStyle name="SAPBEXresDataEmph 4" xfId="8906" xr:uid="{00000000-0005-0000-0000-000066130000}"/>
    <cellStyle name="SAPBEXresDataEmph 4 2" xfId="12031" xr:uid="{00000000-0005-0000-0000-000066130000}"/>
    <cellStyle name="SAPBEXresDataEmph 4 3" xfId="15039" xr:uid="{00000000-0005-0000-0000-000066130000}"/>
    <cellStyle name="SAPBEXresDataEmph 4 4" xfId="19958" xr:uid="{00000000-0005-0000-0000-000066130000}"/>
    <cellStyle name="SAPBEXresDataEmph 4 5" xfId="22453" xr:uid="{00000000-0005-0000-0000-000066130000}"/>
    <cellStyle name="SAPBEXresDataEmph 4 6" xfId="24999" xr:uid="{00000000-0005-0000-0000-000066130000}"/>
    <cellStyle name="SAPBEXresDataEmph 5" xfId="9394" xr:uid="{00000000-0005-0000-0000-000066130000}"/>
    <cellStyle name="SAPBEXresDataEmph 5 2" xfId="13645" xr:uid="{00000000-0005-0000-0000-000066130000}"/>
    <cellStyle name="SAPBEXresDataEmph 5 3" xfId="16186" xr:uid="{00000000-0005-0000-0000-000066130000}"/>
    <cellStyle name="SAPBEXresDataEmph 5 4" xfId="21073" xr:uid="{00000000-0005-0000-0000-000066130000}"/>
    <cellStyle name="SAPBEXresDataEmph 5 5" xfId="23600" xr:uid="{00000000-0005-0000-0000-000066130000}"/>
    <cellStyle name="SAPBEXresDataEmph 5 6" xfId="26146" xr:uid="{00000000-0005-0000-0000-000066130000}"/>
    <cellStyle name="SAPBEXresDataEmph 6" xfId="9828" xr:uid="{00000000-0005-0000-0000-000066130000}"/>
    <cellStyle name="SAPBEXresDataEmph 6 2" xfId="11604" xr:uid="{00000000-0005-0000-0000-000066130000}"/>
    <cellStyle name="SAPBEXresDataEmph 6 3" xfId="14652" xr:uid="{00000000-0005-0000-0000-000066130000}"/>
    <cellStyle name="SAPBEXresDataEmph 6 4" xfId="19586" xr:uid="{00000000-0005-0000-0000-000066130000}"/>
    <cellStyle name="SAPBEXresDataEmph 6 5" xfId="22066" xr:uid="{00000000-0005-0000-0000-000066130000}"/>
    <cellStyle name="SAPBEXresDataEmph 6 6" xfId="24612" xr:uid="{00000000-0005-0000-0000-000066130000}"/>
    <cellStyle name="SAPBEXresDataEmph 7" xfId="10141" xr:uid="{00000000-0005-0000-0000-000066130000}"/>
    <cellStyle name="SAPBEXresDataEmph 7 2" xfId="13444" xr:uid="{00000000-0005-0000-0000-000066130000}"/>
    <cellStyle name="SAPBEXresDataEmph 7 3" xfId="15987" xr:uid="{00000000-0005-0000-0000-000066130000}"/>
    <cellStyle name="SAPBEXresDataEmph 7 4" xfId="20881" xr:uid="{00000000-0005-0000-0000-000066130000}"/>
    <cellStyle name="SAPBEXresDataEmph 7 5" xfId="23401" xr:uid="{00000000-0005-0000-0000-000066130000}"/>
    <cellStyle name="SAPBEXresDataEmph 7 6" xfId="25947" xr:uid="{00000000-0005-0000-0000-000066130000}"/>
    <cellStyle name="SAPBEXresDataEmph 8" xfId="10653" xr:uid="{00000000-0005-0000-0000-000066130000}"/>
    <cellStyle name="SAPBEXresDataEmph 9" xfId="11134" xr:uid="{00000000-0005-0000-0000-000066130000}"/>
    <cellStyle name="SAPBEXresItem" xfId="1784" xr:uid="{00000000-0005-0000-0000-00006B130000}"/>
    <cellStyle name="SAPBEXresItem 10" xfId="11136" xr:uid="{00000000-0005-0000-0000-00006B130000}"/>
    <cellStyle name="SAPBEXresItem 11" xfId="14200" xr:uid="{00000000-0005-0000-0000-00006B130000}"/>
    <cellStyle name="SAPBEXresItem 12" xfId="16727" xr:uid="{00000000-0005-0000-0000-00006B130000}"/>
    <cellStyle name="SAPBEXresItem 13" xfId="17236" xr:uid="{00000000-0005-0000-0000-00006B130000}"/>
    <cellStyle name="SAPBEXresItem 14" xfId="17707" xr:uid="{00000000-0005-0000-0000-00006B130000}"/>
    <cellStyle name="SAPBEXresItem 15" xfId="18157" xr:uid="{00000000-0005-0000-0000-00006B130000}"/>
    <cellStyle name="SAPBEXresItem 16" xfId="18632" xr:uid="{00000000-0005-0000-0000-00006B130000}"/>
    <cellStyle name="SAPBEXresItem 17" xfId="19135" xr:uid="{00000000-0005-0000-0000-00006B130000}"/>
    <cellStyle name="SAPBEXresItem 18" xfId="21614" xr:uid="{00000000-0005-0000-0000-00006B130000}"/>
    <cellStyle name="SAPBEXresItem 19" xfId="24160" xr:uid="{00000000-0005-0000-0000-00006B130000}"/>
    <cellStyle name="SAPBEXresItem 2" xfId="1785" xr:uid="{00000000-0005-0000-0000-00006C130000}"/>
    <cellStyle name="SAPBEXresItem 2 10" xfId="14201" xr:uid="{00000000-0005-0000-0000-00006C130000}"/>
    <cellStyle name="SAPBEXresItem 2 11" xfId="16728" xr:uid="{00000000-0005-0000-0000-00006C130000}"/>
    <cellStyle name="SAPBEXresItem 2 12" xfId="17237" xr:uid="{00000000-0005-0000-0000-00006C130000}"/>
    <cellStyle name="SAPBEXresItem 2 13" xfId="17708" xr:uid="{00000000-0005-0000-0000-00006C130000}"/>
    <cellStyle name="SAPBEXresItem 2 14" xfId="18158" xr:uid="{00000000-0005-0000-0000-00006C130000}"/>
    <cellStyle name="SAPBEXresItem 2 15" xfId="18633" xr:uid="{00000000-0005-0000-0000-00006C130000}"/>
    <cellStyle name="SAPBEXresItem 2 16" xfId="19136" xr:uid="{00000000-0005-0000-0000-00006C130000}"/>
    <cellStyle name="SAPBEXresItem 2 17" xfId="21615" xr:uid="{00000000-0005-0000-0000-00006C130000}"/>
    <cellStyle name="SAPBEXresItem 2 18" xfId="24161" xr:uid="{00000000-0005-0000-0000-00006C130000}"/>
    <cellStyle name="SAPBEXresItem 2 2" xfId="5311" xr:uid="{00000000-0005-0000-0000-00006D130000}"/>
    <cellStyle name="SAPBEXresItem 2 2 10" xfId="14504" xr:uid="{00000000-0005-0000-0000-00006D130000}"/>
    <cellStyle name="SAPBEXresItem 2 2 11" xfId="17004" xr:uid="{00000000-0005-0000-0000-00006D130000}"/>
    <cellStyle name="SAPBEXresItem 2 2 12" xfId="17513" xr:uid="{00000000-0005-0000-0000-00006D130000}"/>
    <cellStyle name="SAPBEXresItem 2 2 13" xfId="17976" xr:uid="{00000000-0005-0000-0000-00006D130000}"/>
    <cellStyle name="SAPBEXresItem 2 2 14" xfId="18434" xr:uid="{00000000-0005-0000-0000-00006D130000}"/>
    <cellStyle name="SAPBEXresItem 2 2 15" xfId="18921" xr:uid="{00000000-0005-0000-0000-00006D130000}"/>
    <cellStyle name="SAPBEXresItem 2 2 16" xfId="19439" xr:uid="{00000000-0005-0000-0000-00006D130000}"/>
    <cellStyle name="SAPBEXresItem 2 2 17" xfId="21918" xr:uid="{00000000-0005-0000-0000-00006D130000}"/>
    <cellStyle name="SAPBEXresItem 2 2 18" xfId="24464" xr:uid="{00000000-0005-0000-0000-00006D130000}"/>
    <cellStyle name="SAPBEXresItem 2 2 2" xfId="5312" xr:uid="{00000000-0005-0000-0000-00006E130000}"/>
    <cellStyle name="SAPBEXresItem 2 2 2 10" xfId="17514" xr:uid="{00000000-0005-0000-0000-00006E130000}"/>
    <cellStyle name="SAPBEXresItem 2 2 2 11" xfId="17977" xr:uid="{00000000-0005-0000-0000-00006E130000}"/>
    <cellStyle name="SAPBEXresItem 2 2 2 12" xfId="18435" xr:uid="{00000000-0005-0000-0000-00006E130000}"/>
    <cellStyle name="SAPBEXresItem 2 2 2 13" xfId="18922" xr:uid="{00000000-0005-0000-0000-00006E130000}"/>
    <cellStyle name="SAPBEXresItem 2 2 2 14" xfId="19440" xr:uid="{00000000-0005-0000-0000-00006E130000}"/>
    <cellStyle name="SAPBEXresItem 2 2 2 15" xfId="21919" xr:uid="{00000000-0005-0000-0000-00006E130000}"/>
    <cellStyle name="SAPBEXresItem 2 2 2 16" xfId="24465" xr:uid="{00000000-0005-0000-0000-00006E130000}"/>
    <cellStyle name="SAPBEXresItem 2 2 2 2" xfId="9225" xr:uid="{00000000-0005-0000-0000-00006E130000}"/>
    <cellStyle name="SAPBEXresItem 2 2 2 2 2" xfId="13037" xr:uid="{00000000-0005-0000-0000-00006E130000}"/>
    <cellStyle name="SAPBEXresItem 2 2 2 2 3" xfId="15906" xr:uid="{00000000-0005-0000-0000-00006E130000}"/>
    <cellStyle name="SAPBEXresItem 2 2 2 2 4" xfId="20800" xr:uid="{00000000-0005-0000-0000-00006E130000}"/>
    <cellStyle name="SAPBEXresItem 2 2 2 2 5" xfId="23320" xr:uid="{00000000-0005-0000-0000-00006E130000}"/>
    <cellStyle name="SAPBEXresItem 2 2 2 2 6" xfId="25866" xr:uid="{00000000-0005-0000-0000-00006E130000}"/>
    <cellStyle name="SAPBEXresItem 2 2 2 3" xfId="9674" xr:uid="{00000000-0005-0000-0000-00006E130000}"/>
    <cellStyle name="SAPBEXresItem 2 2 2 3 2" xfId="11781" xr:uid="{00000000-0005-0000-0000-00006E130000}"/>
    <cellStyle name="SAPBEXresItem 2 2 2 3 3" xfId="14791" xr:uid="{00000000-0005-0000-0000-00006E130000}"/>
    <cellStyle name="SAPBEXresItem 2 2 2 3 4" xfId="19716" xr:uid="{00000000-0005-0000-0000-00006E130000}"/>
    <cellStyle name="SAPBEXresItem 2 2 2 3 5" xfId="22205" xr:uid="{00000000-0005-0000-0000-00006E130000}"/>
    <cellStyle name="SAPBEXresItem 2 2 2 3 6" xfId="24751" xr:uid="{00000000-0005-0000-0000-00006E130000}"/>
    <cellStyle name="SAPBEXresItem 2 2 2 4" xfId="9966" xr:uid="{00000000-0005-0000-0000-00006E130000}"/>
    <cellStyle name="SAPBEXresItem 2 2 2 4 2" xfId="11880" xr:uid="{00000000-0005-0000-0000-00006E130000}"/>
    <cellStyle name="SAPBEXresItem 2 2 2 4 3" xfId="14890" xr:uid="{00000000-0005-0000-0000-00006E130000}"/>
    <cellStyle name="SAPBEXresItem 2 2 2 4 4" xfId="19813" xr:uid="{00000000-0005-0000-0000-00006E130000}"/>
    <cellStyle name="SAPBEXresItem 2 2 2 4 5" xfId="22304" xr:uid="{00000000-0005-0000-0000-00006E130000}"/>
    <cellStyle name="SAPBEXresItem 2 2 2 4 6" xfId="24850" xr:uid="{00000000-0005-0000-0000-00006E130000}"/>
    <cellStyle name="SAPBEXresItem 2 2 2 5" xfId="10460" xr:uid="{00000000-0005-0000-0000-00006E130000}"/>
    <cellStyle name="SAPBEXresItem 2 2 2 5 2" xfId="12789" xr:uid="{00000000-0005-0000-0000-00006E130000}"/>
    <cellStyle name="SAPBEXresItem 2 2 2 5 3" xfId="15658" xr:uid="{00000000-0005-0000-0000-00006E130000}"/>
    <cellStyle name="SAPBEXresItem 2 2 2 5 4" xfId="20563" xr:uid="{00000000-0005-0000-0000-00006E130000}"/>
    <cellStyle name="SAPBEXresItem 2 2 2 5 5" xfId="23072" xr:uid="{00000000-0005-0000-0000-00006E130000}"/>
    <cellStyle name="SAPBEXresItem 2 2 2 5 6" xfId="25618" xr:uid="{00000000-0005-0000-0000-00006E130000}"/>
    <cellStyle name="SAPBEXresItem 2 2 2 6" xfId="10925" xr:uid="{00000000-0005-0000-0000-00006E130000}"/>
    <cellStyle name="SAPBEXresItem 2 2 2 7" xfId="11454" xr:uid="{00000000-0005-0000-0000-00006E130000}"/>
    <cellStyle name="SAPBEXresItem 2 2 2 8" xfId="14505" xr:uid="{00000000-0005-0000-0000-00006E130000}"/>
    <cellStyle name="SAPBEXresItem 2 2 2 9" xfId="17005" xr:uid="{00000000-0005-0000-0000-00006E130000}"/>
    <cellStyle name="SAPBEXresItem 2 2 3" xfId="5313" xr:uid="{00000000-0005-0000-0000-00006F130000}"/>
    <cellStyle name="SAPBEXresItem 2 2 3 10" xfId="17515" xr:uid="{00000000-0005-0000-0000-00006F130000}"/>
    <cellStyle name="SAPBEXresItem 2 2 3 11" xfId="17978" xr:uid="{00000000-0005-0000-0000-00006F130000}"/>
    <cellStyle name="SAPBEXresItem 2 2 3 12" xfId="18436" xr:uid="{00000000-0005-0000-0000-00006F130000}"/>
    <cellStyle name="SAPBEXresItem 2 2 3 13" xfId="18923" xr:uid="{00000000-0005-0000-0000-00006F130000}"/>
    <cellStyle name="SAPBEXresItem 2 2 3 14" xfId="19441" xr:uid="{00000000-0005-0000-0000-00006F130000}"/>
    <cellStyle name="SAPBEXresItem 2 2 3 15" xfId="21920" xr:uid="{00000000-0005-0000-0000-00006F130000}"/>
    <cellStyle name="SAPBEXresItem 2 2 3 16" xfId="24466" xr:uid="{00000000-0005-0000-0000-00006F130000}"/>
    <cellStyle name="SAPBEXresItem 2 2 3 2" xfId="9226" xr:uid="{00000000-0005-0000-0000-00006F130000}"/>
    <cellStyle name="SAPBEXresItem 2 2 3 2 2" xfId="13038" xr:uid="{00000000-0005-0000-0000-00006F130000}"/>
    <cellStyle name="SAPBEXresItem 2 2 3 2 3" xfId="15907" xr:uid="{00000000-0005-0000-0000-00006F130000}"/>
    <cellStyle name="SAPBEXresItem 2 2 3 2 4" xfId="20801" xr:uid="{00000000-0005-0000-0000-00006F130000}"/>
    <cellStyle name="SAPBEXresItem 2 2 3 2 5" xfId="23321" xr:uid="{00000000-0005-0000-0000-00006F130000}"/>
    <cellStyle name="SAPBEXresItem 2 2 3 2 6" xfId="25867" xr:uid="{00000000-0005-0000-0000-00006F130000}"/>
    <cellStyle name="SAPBEXresItem 2 2 3 3" xfId="9675" xr:uid="{00000000-0005-0000-0000-00006F130000}"/>
    <cellStyle name="SAPBEXresItem 2 2 3 3 2" xfId="11780" xr:uid="{00000000-0005-0000-0000-00006F130000}"/>
    <cellStyle name="SAPBEXresItem 2 2 3 3 3" xfId="14790" xr:uid="{00000000-0005-0000-0000-00006F130000}"/>
    <cellStyle name="SAPBEXresItem 2 2 3 3 4" xfId="19715" xr:uid="{00000000-0005-0000-0000-00006F130000}"/>
    <cellStyle name="SAPBEXresItem 2 2 3 3 5" xfId="22204" xr:uid="{00000000-0005-0000-0000-00006F130000}"/>
    <cellStyle name="SAPBEXresItem 2 2 3 3 6" xfId="24750" xr:uid="{00000000-0005-0000-0000-00006F130000}"/>
    <cellStyle name="SAPBEXresItem 2 2 3 4" xfId="9967" xr:uid="{00000000-0005-0000-0000-00006F130000}"/>
    <cellStyle name="SAPBEXresItem 2 2 3 4 2" xfId="12827" xr:uid="{00000000-0005-0000-0000-00006F130000}"/>
    <cellStyle name="SAPBEXresItem 2 2 3 4 3" xfId="15696" xr:uid="{00000000-0005-0000-0000-00006F130000}"/>
    <cellStyle name="SAPBEXresItem 2 2 3 4 4" xfId="20598" xr:uid="{00000000-0005-0000-0000-00006F130000}"/>
    <cellStyle name="SAPBEXresItem 2 2 3 4 5" xfId="23110" xr:uid="{00000000-0005-0000-0000-00006F130000}"/>
    <cellStyle name="SAPBEXresItem 2 2 3 4 6" xfId="25656" xr:uid="{00000000-0005-0000-0000-00006F130000}"/>
    <cellStyle name="SAPBEXresItem 2 2 3 5" xfId="10461" xr:uid="{00000000-0005-0000-0000-00006F130000}"/>
    <cellStyle name="SAPBEXresItem 2 2 3 5 2" xfId="12788" xr:uid="{00000000-0005-0000-0000-00006F130000}"/>
    <cellStyle name="SAPBEXresItem 2 2 3 5 3" xfId="15657" xr:uid="{00000000-0005-0000-0000-00006F130000}"/>
    <cellStyle name="SAPBEXresItem 2 2 3 5 4" xfId="20562" xr:uid="{00000000-0005-0000-0000-00006F130000}"/>
    <cellStyle name="SAPBEXresItem 2 2 3 5 5" xfId="23071" xr:uid="{00000000-0005-0000-0000-00006F130000}"/>
    <cellStyle name="SAPBEXresItem 2 2 3 5 6" xfId="25617" xr:uid="{00000000-0005-0000-0000-00006F130000}"/>
    <cellStyle name="SAPBEXresItem 2 2 3 6" xfId="10926" xr:uid="{00000000-0005-0000-0000-00006F130000}"/>
    <cellStyle name="SAPBEXresItem 2 2 3 7" xfId="11455" xr:uid="{00000000-0005-0000-0000-00006F130000}"/>
    <cellStyle name="SAPBEXresItem 2 2 3 8" xfId="14506" xr:uid="{00000000-0005-0000-0000-00006F130000}"/>
    <cellStyle name="SAPBEXresItem 2 2 3 9" xfId="17006" xr:uid="{00000000-0005-0000-0000-00006F130000}"/>
    <cellStyle name="SAPBEXresItem 2 2 4" xfId="9224" xr:uid="{00000000-0005-0000-0000-00006D130000}"/>
    <cellStyle name="SAPBEXresItem 2 2 4 2" xfId="13036" xr:uid="{00000000-0005-0000-0000-00006D130000}"/>
    <cellStyle name="SAPBEXresItem 2 2 4 3" xfId="15905" xr:uid="{00000000-0005-0000-0000-00006D130000}"/>
    <cellStyle name="SAPBEXresItem 2 2 4 4" xfId="20799" xr:uid="{00000000-0005-0000-0000-00006D130000}"/>
    <cellStyle name="SAPBEXresItem 2 2 4 5" xfId="23319" xr:uid="{00000000-0005-0000-0000-00006D130000}"/>
    <cellStyle name="SAPBEXresItem 2 2 4 6" xfId="25865" xr:uid="{00000000-0005-0000-0000-00006D130000}"/>
    <cellStyle name="SAPBEXresItem 2 2 5" xfId="9673" xr:uid="{00000000-0005-0000-0000-00006D130000}"/>
    <cellStyle name="SAPBEXresItem 2 2 5 2" xfId="11782" xr:uid="{00000000-0005-0000-0000-00006D130000}"/>
    <cellStyle name="SAPBEXresItem 2 2 5 3" xfId="14792" xr:uid="{00000000-0005-0000-0000-00006D130000}"/>
    <cellStyle name="SAPBEXresItem 2 2 5 4" xfId="19717" xr:uid="{00000000-0005-0000-0000-00006D130000}"/>
    <cellStyle name="SAPBEXresItem 2 2 5 5" xfId="22206" xr:uid="{00000000-0005-0000-0000-00006D130000}"/>
    <cellStyle name="SAPBEXresItem 2 2 5 6" xfId="24752" xr:uid="{00000000-0005-0000-0000-00006D130000}"/>
    <cellStyle name="SAPBEXresItem 2 2 6" xfId="9965" xr:uid="{00000000-0005-0000-0000-00006D130000}"/>
    <cellStyle name="SAPBEXresItem 2 2 6 2" xfId="11879" xr:uid="{00000000-0005-0000-0000-00006D130000}"/>
    <cellStyle name="SAPBEXresItem 2 2 6 3" xfId="14889" xr:uid="{00000000-0005-0000-0000-00006D130000}"/>
    <cellStyle name="SAPBEXresItem 2 2 6 4" xfId="19812" xr:uid="{00000000-0005-0000-0000-00006D130000}"/>
    <cellStyle name="SAPBEXresItem 2 2 6 5" xfId="22303" xr:uid="{00000000-0005-0000-0000-00006D130000}"/>
    <cellStyle name="SAPBEXresItem 2 2 6 6" xfId="24849" xr:uid="{00000000-0005-0000-0000-00006D130000}"/>
    <cellStyle name="SAPBEXresItem 2 2 7" xfId="10459" xr:uid="{00000000-0005-0000-0000-00006D130000}"/>
    <cellStyle name="SAPBEXresItem 2 2 7 2" xfId="14028" xr:uid="{00000000-0005-0000-0000-00006D130000}"/>
    <cellStyle name="SAPBEXresItem 2 2 7 3" xfId="16566" xr:uid="{00000000-0005-0000-0000-00006D130000}"/>
    <cellStyle name="SAPBEXresItem 2 2 7 4" xfId="21446" xr:uid="{00000000-0005-0000-0000-00006D130000}"/>
    <cellStyle name="SAPBEXresItem 2 2 7 5" xfId="23980" xr:uid="{00000000-0005-0000-0000-00006D130000}"/>
    <cellStyle name="SAPBEXresItem 2 2 7 6" xfId="26526" xr:uid="{00000000-0005-0000-0000-00006D130000}"/>
    <cellStyle name="SAPBEXresItem 2 2 8" xfId="10924" xr:uid="{00000000-0005-0000-0000-00006D130000}"/>
    <cellStyle name="SAPBEXresItem 2 2 9" xfId="11453" xr:uid="{00000000-0005-0000-0000-00006D130000}"/>
    <cellStyle name="SAPBEXresItem 2 3" xfId="5314" xr:uid="{00000000-0005-0000-0000-000070130000}"/>
    <cellStyle name="SAPBEXresItem 2 3 10" xfId="17516" xr:uid="{00000000-0005-0000-0000-000070130000}"/>
    <cellStyle name="SAPBEXresItem 2 3 11" xfId="17979" xr:uid="{00000000-0005-0000-0000-000070130000}"/>
    <cellStyle name="SAPBEXresItem 2 3 12" xfId="18437" xr:uid="{00000000-0005-0000-0000-000070130000}"/>
    <cellStyle name="SAPBEXresItem 2 3 13" xfId="18924" xr:uid="{00000000-0005-0000-0000-000070130000}"/>
    <cellStyle name="SAPBEXresItem 2 3 14" xfId="19442" xr:uid="{00000000-0005-0000-0000-000070130000}"/>
    <cellStyle name="SAPBEXresItem 2 3 15" xfId="21921" xr:uid="{00000000-0005-0000-0000-000070130000}"/>
    <cellStyle name="SAPBEXresItem 2 3 16" xfId="24467" xr:uid="{00000000-0005-0000-0000-000070130000}"/>
    <cellStyle name="SAPBEXresItem 2 3 2" xfId="9227" xr:uid="{00000000-0005-0000-0000-000070130000}"/>
    <cellStyle name="SAPBEXresItem 2 3 2 2" xfId="13039" xr:uid="{00000000-0005-0000-0000-000070130000}"/>
    <cellStyle name="SAPBEXresItem 2 3 2 3" xfId="15908" xr:uid="{00000000-0005-0000-0000-000070130000}"/>
    <cellStyle name="SAPBEXresItem 2 3 2 4" xfId="20802" xr:uid="{00000000-0005-0000-0000-000070130000}"/>
    <cellStyle name="SAPBEXresItem 2 3 2 5" xfId="23322" xr:uid="{00000000-0005-0000-0000-000070130000}"/>
    <cellStyle name="SAPBEXresItem 2 3 2 6" xfId="25868" xr:uid="{00000000-0005-0000-0000-000070130000}"/>
    <cellStyle name="SAPBEXresItem 2 3 3" xfId="9676" xr:uid="{00000000-0005-0000-0000-000070130000}"/>
    <cellStyle name="SAPBEXresItem 2 3 3 2" xfId="12705" xr:uid="{00000000-0005-0000-0000-000070130000}"/>
    <cellStyle name="SAPBEXresItem 2 3 3 3" xfId="15574" xr:uid="{00000000-0005-0000-0000-000070130000}"/>
    <cellStyle name="SAPBEXresItem 2 3 3 4" xfId="20480" xr:uid="{00000000-0005-0000-0000-000070130000}"/>
    <cellStyle name="SAPBEXresItem 2 3 3 5" xfId="22988" xr:uid="{00000000-0005-0000-0000-000070130000}"/>
    <cellStyle name="SAPBEXresItem 2 3 3 6" xfId="25534" xr:uid="{00000000-0005-0000-0000-000070130000}"/>
    <cellStyle name="SAPBEXresItem 2 3 4" xfId="9968" xr:uid="{00000000-0005-0000-0000-000070130000}"/>
    <cellStyle name="SAPBEXresItem 2 3 4 2" xfId="12828" xr:uid="{00000000-0005-0000-0000-000070130000}"/>
    <cellStyle name="SAPBEXresItem 2 3 4 3" xfId="15697" xr:uid="{00000000-0005-0000-0000-000070130000}"/>
    <cellStyle name="SAPBEXresItem 2 3 4 4" xfId="20599" xr:uid="{00000000-0005-0000-0000-000070130000}"/>
    <cellStyle name="SAPBEXresItem 2 3 4 5" xfId="23111" xr:uid="{00000000-0005-0000-0000-000070130000}"/>
    <cellStyle name="SAPBEXresItem 2 3 4 6" xfId="25657" xr:uid="{00000000-0005-0000-0000-000070130000}"/>
    <cellStyle name="SAPBEXresItem 2 3 5" xfId="10462" xr:uid="{00000000-0005-0000-0000-000070130000}"/>
    <cellStyle name="SAPBEXresItem 2 3 5 2" xfId="13776" xr:uid="{00000000-0005-0000-0000-000070130000}"/>
    <cellStyle name="SAPBEXresItem 2 3 5 3" xfId="16317" xr:uid="{00000000-0005-0000-0000-000070130000}"/>
    <cellStyle name="SAPBEXresItem 2 3 5 4" xfId="21201" xr:uid="{00000000-0005-0000-0000-000070130000}"/>
    <cellStyle name="SAPBEXresItem 2 3 5 5" xfId="23731" xr:uid="{00000000-0005-0000-0000-000070130000}"/>
    <cellStyle name="SAPBEXresItem 2 3 5 6" xfId="26277" xr:uid="{00000000-0005-0000-0000-000070130000}"/>
    <cellStyle name="SAPBEXresItem 2 3 6" xfId="10927" xr:uid="{00000000-0005-0000-0000-000070130000}"/>
    <cellStyle name="SAPBEXresItem 2 3 7" xfId="11456" xr:uid="{00000000-0005-0000-0000-000070130000}"/>
    <cellStyle name="SAPBEXresItem 2 3 8" xfId="14507" xr:uid="{00000000-0005-0000-0000-000070130000}"/>
    <cellStyle name="SAPBEXresItem 2 3 9" xfId="17007" xr:uid="{00000000-0005-0000-0000-000070130000}"/>
    <cellStyle name="SAPBEXresItem 2 4" xfId="8909" xr:uid="{00000000-0005-0000-0000-00006C130000}"/>
    <cellStyle name="SAPBEXresItem 2 4 2" xfId="12034" xr:uid="{00000000-0005-0000-0000-00006C130000}"/>
    <cellStyle name="SAPBEXresItem 2 4 3" xfId="15042" xr:uid="{00000000-0005-0000-0000-00006C130000}"/>
    <cellStyle name="SAPBEXresItem 2 4 4" xfId="19961" xr:uid="{00000000-0005-0000-0000-00006C130000}"/>
    <cellStyle name="SAPBEXresItem 2 4 5" xfId="22456" xr:uid="{00000000-0005-0000-0000-00006C130000}"/>
    <cellStyle name="SAPBEXresItem 2 4 6" xfId="25002" xr:uid="{00000000-0005-0000-0000-00006C130000}"/>
    <cellStyle name="SAPBEXresItem 2 5" xfId="9397" xr:uid="{00000000-0005-0000-0000-00006C130000}"/>
    <cellStyle name="SAPBEXresItem 2 5 2" xfId="13642" xr:uid="{00000000-0005-0000-0000-00006C130000}"/>
    <cellStyle name="SAPBEXresItem 2 5 3" xfId="16183" xr:uid="{00000000-0005-0000-0000-00006C130000}"/>
    <cellStyle name="SAPBEXresItem 2 5 4" xfId="21070" xr:uid="{00000000-0005-0000-0000-00006C130000}"/>
    <cellStyle name="SAPBEXresItem 2 5 5" xfId="23597" xr:uid="{00000000-0005-0000-0000-00006C130000}"/>
    <cellStyle name="SAPBEXresItem 2 5 6" xfId="26143" xr:uid="{00000000-0005-0000-0000-00006C130000}"/>
    <cellStyle name="SAPBEXresItem 2 6" xfId="9831" xr:uid="{00000000-0005-0000-0000-00006C130000}"/>
    <cellStyle name="SAPBEXresItem 2 6 2" xfId="12273" xr:uid="{00000000-0005-0000-0000-00006C130000}"/>
    <cellStyle name="SAPBEXresItem 2 6 3" xfId="15183" xr:uid="{00000000-0005-0000-0000-00006C130000}"/>
    <cellStyle name="SAPBEXresItem 2 6 4" xfId="20101" xr:uid="{00000000-0005-0000-0000-00006C130000}"/>
    <cellStyle name="SAPBEXresItem 2 6 5" xfId="22597" xr:uid="{00000000-0005-0000-0000-00006C130000}"/>
    <cellStyle name="SAPBEXresItem 2 6 6" xfId="25143" xr:uid="{00000000-0005-0000-0000-00006C130000}"/>
    <cellStyle name="SAPBEXresItem 2 7" xfId="10144" xr:uid="{00000000-0005-0000-0000-00006C130000}"/>
    <cellStyle name="SAPBEXresItem 2 7 2" xfId="13948" xr:uid="{00000000-0005-0000-0000-00006C130000}"/>
    <cellStyle name="SAPBEXresItem 2 7 3" xfId="16486" xr:uid="{00000000-0005-0000-0000-00006C130000}"/>
    <cellStyle name="SAPBEXresItem 2 7 4" xfId="21366" xr:uid="{00000000-0005-0000-0000-00006C130000}"/>
    <cellStyle name="SAPBEXresItem 2 7 5" xfId="23900" xr:uid="{00000000-0005-0000-0000-00006C130000}"/>
    <cellStyle name="SAPBEXresItem 2 7 6" xfId="26446" xr:uid="{00000000-0005-0000-0000-00006C130000}"/>
    <cellStyle name="SAPBEXresItem 2 8" xfId="10656" xr:uid="{00000000-0005-0000-0000-00006C130000}"/>
    <cellStyle name="SAPBEXresItem 2 9" xfId="11137" xr:uid="{00000000-0005-0000-0000-00006C130000}"/>
    <cellStyle name="SAPBEXresItem 3" xfId="5315" xr:uid="{00000000-0005-0000-0000-000071130000}"/>
    <cellStyle name="SAPBEXresItem 3 10" xfId="14508" xr:uid="{00000000-0005-0000-0000-000071130000}"/>
    <cellStyle name="SAPBEXresItem 3 11" xfId="17008" xr:uid="{00000000-0005-0000-0000-000071130000}"/>
    <cellStyle name="SAPBEXresItem 3 12" xfId="17517" xr:uid="{00000000-0005-0000-0000-000071130000}"/>
    <cellStyle name="SAPBEXresItem 3 13" xfId="17980" xr:uid="{00000000-0005-0000-0000-000071130000}"/>
    <cellStyle name="SAPBEXresItem 3 14" xfId="18438" xr:uid="{00000000-0005-0000-0000-000071130000}"/>
    <cellStyle name="SAPBEXresItem 3 15" xfId="18925" xr:uid="{00000000-0005-0000-0000-000071130000}"/>
    <cellStyle name="SAPBEXresItem 3 16" xfId="19443" xr:uid="{00000000-0005-0000-0000-000071130000}"/>
    <cellStyle name="SAPBEXresItem 3 17" xfId="21922" xr:uid="{00000000-0005-0000-0000-000071130000}"/>
    <cellStyle name="SAPBEXresItem 3 18" xfId="24468" xr:uid="{00000000-0005-0000-0000-000071130000}"/>
    <cellStyle name="SAPBEXresItem 3 2" xfId="5316" xr:uid="{00000000-0005-0000-0000-000072130000}"/>
    <cellStyle name="SAPBEXresItem 3 2 10" xfId="17518" xr:uid="{00000000-0005-0000-0000-000072130000}"/>
    <cellStyle name="SAPBEXresItem 3 2 11" xfId="17981" xr:uid="{00000000-0005-0000-0000-000072130000}"/>
    <cellStyle name="SAPBEXresItem 3 2 12" xfId="18439" xr:uid="{00000000-0005-0000-0000-000072130000}"/>
    <cellStyle name="SAPBEXresItem 3 2 13" xfId="18926" xr:uid="{00000000-0005-0000-0000-000072130000}"/>
    <cellStyle name="SAPBEXresItem 3 2 14" xfId="19444" xr:uid="{00000000-0005-0000-0000-000072130000}"/>
    <cellStyle name="SAPBEXresItem 3 2 15" xfId="21923" xr:uid="{00000000-0005-0000-0000-000072130000}"/>
    <cellStyle name="SAPBEXresItem 3 2 16" xfId="24469" xr:uid="{00000000-0005-0000-0000-000072130000}"/>
    <cellStyle name="SAPBEXresItem 3 2 2" xfId="9229" xr:uid="{00000000-0005-0000-0000-000072130000}"/>
    <cellStyle name="SAPBEXresItem 3 2 2 2" xfId="13041" xr:uid="{00000000-0005-0000-0000-000072130000}"/>
    <cellStyle name="SAPBEXresItem 3 2 2 3" xfId="15910" xr:uid="{00000000-0005-0000-0000-000072130000}"/>
    <cellStyle name="SAPBEXresItem 3 2 2 4" xfId="20804" xr:uid="{00000000-0005-0000-0000-000072130000}"/>
    <cellStyle name="SAPBEXresItem 3 2 2 5" xfId="23324" xr:uid="{00000000-0005-0000-0000-000072130000}"/>
    <cellStyle name="SAPBEXresItem 3 2 2 6" xfId="25870" xr:uid="{00000000-0005-0000-0000-000072130000}"/>
    <cellStyle name="SAPBEXresItem 3 2 3" xfId="9678" xr:uid="{00000000-0005-0000-0000-000072130000}"/>
    <cellStyle name="SAPBEXresItem 3 2 3 2" xfId="12703" xr:uid="{00000000-0005-0000-0000-000072130000}"/>
    <cellStyle name="SAPBEXresItem 3 2 3 3" xfId="15572" xr:uid="{00000000-0005-0000-0000-000072130000}"/>
    <cellStyle name="SAPBEXresItem 3 2 3 4" xfId="20478" xr:uid="{00000000-0005-0000-0000-000072130000}"/>
    <cellStyle name="SAPBEXresItem 3 2 3 5" xfId="22986" xr:uid="{00000000-0005-0000-0000-000072130000}"/>
    <cellStyle name="SAPBEXresItem 3 2 3 6" xfId="25532" xr:uid="{00000000-0005-0000-0000-000072130000}"/>
    <cellStyle name="SAPBEXresItem 3 2 4" xfId="9970" xr:uid="{00000000-0005-0000-0000-000072130000}"/>
    <cellStyle name="SAPBEXresItem 3 2 4 2" xfId="13841" xr:uid="{00000000-0005-0000-0000-000072130000}"/>
    <cellStyle name="SAPBEXresItem 3 2 4 3" xfId="16382" xr:uid="{00000000-0005-0000-0000-000072130000}"/>
    <cellStyle name="SAPBEXresItem 3 2 4 4" xfId="21266" xr:uid="{00000000-0005-0000-0000-000072130000}"/>
    <cellStyle name="SAPBEXresItem 3 2 4 5" xfId="23796" xr:uid="{00000000-0005-0000-0000-000072130000}"/>
    <cellStyle name="SAPBEXresItem 3 2 4 6" xfId="26342" xr:uid="{00000000-0005-0000-0000-000072130000}"/>
    <cellStyle name="SAPBEXresItem 3 2 5" xfId="10464" xr:uid="{00000000-0005-0000-0000-000072130000}"/>
    <cellStyle name="SAPBEXresItem 3 2 5 2" xfId="12787" xr:uid="{00000000-0005-0000-0000-000072130000}"/>
    <cellStyle name="SAPBEXresItem 3 2 5 3" xfId="15656" xr:uid="{00000000-0005-0000-0000-000072130000}"/>
    <cellStyle name="SAPBEXresItem 3 2 5 4" xfId="20561" xr:uid="{00000000-0005-0000-0000-000072130000}"/>
    <cellStyle name="SAPBEXresItem 3 2 5 5" xfId="23070" xr:uid="{00000000-0005-0000-0000-000072130000}"/>
    <cellStyle name="SAPBEXresItem 3 2 5 6" xfId="25616" xr:uid="{00000000-0005-0000-0000-000072130000}"/>
    <cellStyle name="SAPBEXresItem 3 2 6" xfId="10929" xr:uid="{00000000-0005-0000-0000-000072130000}"/>
    <cellStyle name="SAPBEXresItem 3 2 7" xfId="11458" xr:uid="{00000000-0005-0000-0000-000072130000}"/>
    <cellStyle name="SAPBEXresItem 3 2 8" xfId="14509" xr:uid="{00000000-0005-0000-0000-000072130000}"/>
    <cellStyle name="SAPBEXresItem 3 2 9" xfId="17009" xr:uid="{00000000-0005-0000-0000-000072130000}"/>
    <cellStyle name="SAPBEXresItem 3 3" xfId="5317" xr:uid="{00000000-0005-0000-0000-000073130000}"/>
    <cellStyle name="SAPBEXresItem 3 3 10" xfId="17519" xr:uid="{00000000-0005-0000-0000-000073130000}"/>
    <cellStyle name="SAPBEXresItem 3 3 11" xfId="17982" xr:uid="{00000000-0005-0000-0000-000073130000}"/>
    <cellStyle name="SAPBEXresItem 3 3 12" xfId="18440" xr:uid="{00000000-0005-0000-0000-000073130000}"/>
    <cellStyle name="SAPBEXresItem 3 3 13" xfId="18927" xr:uid="{00000000-0005-0000-0000-000073130000}"/>
    <cellStyle name="SAPBEXresItem 3 3 14" xfId="19445" xr:uid="{00000000-0005-0000-0000-000073130000}"/>
    <cellStyle name="SAPBEXresItem 3 3 15" xfId="21924" xr:uid="{00000000-0005-0000-0000-000073130000}"/>
    <cellStyle name="SAPBEXresItem 3 3 16" xfId="24470" xr:uid="{00000000-0005-0000-0000-000073130000}"/>
    <cellStyle name="SAPBEXresItem 3 3 2" xfId="9230" xr:uid="{00000000-0005-0000-0000-000073130000}"/>
    <cellStyle name="SAPBEXresItem 3 3 2 2" xfId="13042" xr:uid="{00000000-0005-0000-0000-000073130000}"/>
    <cellStyle name="SAPBEXresItem 3 3 2 3" xfId="15911" xr:uid="{00000000-0005-0000-0000-000073130000}"/>
    <cellStyle name="SAPBEXresItem 3 3 2 4" xfId="20805" xr:uid="{00000000-0005-0000-0000-000073130000}"/>
    <cellStyle name="SAPBEXresItem 3 3 2 5" xfId="23325" xr:uid="{00000000-0005-0000-0000-000073130000}"/>
    <cellStyle name="SAPBEXresItem 3 3 2 6" xfId="25871" xr:uid="{00000000-0005-0000-0000-000073130000}"/>
    <cellStyle name="SAPBEXresItem 3 3 3" xfId="9679" xr:uid="{00000000-0005-0000-0000-000073130000}"/>
    <cellStyle name="SAPBEXresItem 3 3 3 2" xfId="12702" xr:uid="{00000000-0005-0000-0000-000073130000}"/>
    <cellStyle name="SAPBEXresItem 3 3 3 3" xfId="15571" xr:uid="{00000000-0005-0000-0000-000073130000}"/>
    <cellStyle name="SAPBEXresItem 3 3 3 4" xfId="20477" xr:uid="{00000000-0005-0000-0000-000073130000}"/>
    <cellStyle name="SAPBEXresItem 3 3 3 5" xfId="22985" xr:uid="{00000000-0005-0000-0000-000073130000}"/>
    <cellStyle name="SAPBEXresItem 3 3 3 6" xfId="25531" xr:uid="{00000000-0005-0000-0000-000073130000}"/>
    <cellStyle name="SAPBEXresItem 3 3 4" xfId="9971" xr:uid="{00000000-0005-0000-0000-000073130000}"/>
    <cellStyle name="SAPBEXresItem 3 3 4 2" xfId="13842" xr:uid="{00000000-0005-0000-0000-000073130000}"/>
    <cellStyle name="SAPBEXresItem 3 3 4 3" xfId="16383" xr:uid="{00000000-0005-0000-0000-000073130000}"/>
    <cellStyle name="SAPBEXresItem 3 3 4 4" xfId="21267" xr:uid="{00000000-0005-0000-0000-000073130000}"/>
    <cellStyle name="SAPBEXresItem 3 3 4 5" xfId="23797" xr:uid="{00000000-0005-0000-0000-000073130000}"/>
    <cellStyle name="SAPBEXresItem 3 3 4 6" xfId="26343" xr:uid="{00000000-0005-0000-0000-000073130000}"/>
    <cellStyle name="SAPBEXresItem 3 3 5" xfId="10465" xr:uid="{00000000-0005-0000-0000-000073130000}"/>
    <cellStyle name="SAPBEXresItem 3 3 5 2" xfId="14029" xr:uid="{00000000-0005-0000-0000-000073130000}"/>
    <cellStyle name="SAPBEXresItem 3 3 5 3" xfId="16567" xr:uid="{00000000-0005-0000-0000-000073130000}"/>
    <cellStyle name="SAPBEXresItem 3 3 5 4" xfId="21447" xr:uid="{00000000-0005-0000-0000-000073130000}"/>
    <cellStyle name="SAPBEXresItem 3 3 5 5" xfId="23981" xr:uid="{00000000-0005-0000-0000-000073130000}"/>
    <cellStyle name="SAPBEXresItem 3 3 5 6" xfId="26527" xr:uid="{00000000-0005-0000-0000-000073130000}"/>
    <cellStyle name="SAPBEXresItem 3 3 6" xfId="10930" xr:uid="{00000000-0005-0000-0000-000073130000}"/>
    <cellStyle name="SAPBEXresItem 3 3 7" xfId="11459" xr:uid="{00000000-0005-0000-0000-000073130000}"/>
    <cellStyle name="SAPBEXresItem 3 3 8" xfId="14510" xr:uid="{00000000-0005-0000-0000-000073130000}"/>
    <cellStyle name="SAPBEXresItem 3 3 9" xfId="17010" xr:uid="{00000000-0005-0000-0000-000073130000}"/>
    <cellStyle name="SAPBEXresItem 3 4" xfId="9228" xr:uid="{00000000-0005-0000-0000-000071130000}"/>
    <cellStyle name="SAPBEXresItem 3 4 2" xfId="13040" xr:uid="{00000000-0005-0000-0000-000071130000}"/>
    <cellStyle name="SAPBEXresItem 3 4 3" xfId="15909" xr:uid="{00000000-0005-0000-0000-000071130000}"/>
    <cellStyle name="SAPBEXresItem 3 4 4" xfId="20803" xr:uid="{00000000-0005-0000-0000-000071130000}"/>
    <cellStyle name="SAPBEXresItem 3 4 5" xfId="23323" xr:uid="{00000000-0005-0000-0000-000071130000}"/>
    <cellStyle name="SAPBEXresItem 3 4 6" xfId="25869" xr:uid="{00000000-0005-0000-0000-000071130000}"/>
    <cellStyle name="SAPBEXresItem 3 5" xfId="9677" xr:uid="{00000000-0005-0000-0000-000071130000}"/>
    <cellStyle name="SAPBEXresItem 3 5 2" xfId="12704" xr:uid="{00000000-0005-0000-0000-000071130000}"/>
    <cellStyle name="SAPBEXresItem 3 5 3" xfId="15573" xr:uid="{00000000-0005-0000-0000-000071130000}"/>
    <cellStyle name="SAPBEXresItem 3 5 4" xfId="20479" xr:uid="{00000000-0005-0000-0000-000071130000}"/>
    <cellStyle name="SAPBEXresItem 3 5 5" xfId="22987" xr:uid="{00000000-0005-0000-0000-000071130000}"/>
    <cellStyle name="SAPBEXresItem 3 5 6" xfId="25533" xr:uid="{00000000-0005-0000-0000-000071130000}"/>
    <cellStyle name="SAPBEXresItem 3 6" xfId="9969" xr:uid="{00000000-0005-0000-0000-000071130000}"/>
    <cellStyle name="SAPBEXresItem 3 6 2" xfId="11881" xr:uid="{00000000-0005-0000-0000-000071130000}"/>
    <cellStyle name="SAPBEXresItem 3 6 3" xfId="14891" xr:uid="{00000000-0005-0000-0000-000071130000}"/>
    <cellStyle name="SAPBEXresItem 3 6 4" xfId="19814" xr:uid="{00000000-0005-0000-0000-000071130000}"/>
    <cellStyle name="SAPBEXresItem 3 6 5" xfId="22305" xr:uid="{00000000-0005-0000-0000-000071130000}"/>
    <cellStyle name="SAPBEXresItem 3 6 6" xfId="24851" xr:uid="{00000000-0005-0000-0000-000071130000}"/>
    <cellStyle name="SAPBEXresItem 3 7" xfId="10463" xr:uid="{00000000-0005-0000-0000-000071130000}"/>
    <cellStyle name="SAPBEXresItem 3 7 2" xfId="13775" xr:uid="{00000000-0005-0000-0000-000071130000}"/>
    <cellStyle name="SAPBEXresItem 3 7 3" xfId="16316" xr:uid="{00000000-0005-0000-0000-000071130000}"/>
    <cellStyle name="SAPBEXresItem 3 7 4" xfId="21200" xr:uid="{00000000-0005-0000-0000-000071130000}"/>
    <cellStyle name="SAPBEXresItem 3 7 5" xfId="23730" xr:uid="{00000000-0005-0000-0000-000071130000}"/>
    <cellStyle name="SAPBEXresItem 3 7 6" xfId="26276" xr:uid="{00000000-0005-0000-0000-000071130000}"/>
    <cellStyle name="SAPBEXresItem 3 8" xfId="10928" xr:uid="{00000000-0005-0000-0000-000071130000}"/>
    <cellStyle name="SAPBEXresItem 3 9" xfId="11457" xr:uid="{00000000-0005-0000-0000-000071130000}"/>
    <cellStyle name="SAPBEXresItem 4" xfId="5318" xr:uid="{00000000-0005-0000-0000-000074130000}"/>
    <cellStyle name="SAPBEXresItem 4 10" xfId="17520" xr:uid="{00000000-0005-0000-0000-000074130000}"/>
    <cellStyle name="SAPBEXresItem 4 11" xfId="17983" xr:uid="{00000000-0005-0000-0000-000074130000}"/>
    <cellStyle name="SAPBEXresItem 4 12" xfId="18441" xr:uid="{00000000-0005-0000-0000-000074130000}"/>
    <cellStyle name="SAPBEXresItem 4 13" xfId="18928" xr:uid="{00000000-0005-0000-0000-000074130000}"/>
    <cellStyle name="SAPBEXresItem 4 14" xfId="19446" xr:uid="{00000000-0005-0000-0000-000074130000}"/>
    <cellStyle name="SAPBEXresItem 4 15" xfId="21925" xr:uid="{00000000-0005-0000-0000-000074130000}"/>
    <cellStyle name="SAPBEXresItem 4 16" xfId="24471" xr:uid="{00000000-0005-0000-0000-000074130000}"/>
    <cellStyle name="SAPBEXresItem 4 2" xfId="9231" xr:uid="{00000000-0005-0000-0000-000074130000}"/>
    <cellStyle name="SAPBEXresItem 4 2 2" xfId="13043" xr:uid="{00000000-0005-0000-0000-000074130000}"/>
    <cellStyle name="SAPBEXresItem 4 2 3" xfId="15912" xr:uid="{00000000-0005-0000-0000-000074130000}"/>
    <cellStyle name="SAPBEXresItem 4 2 4" xfId="20806" xr:uid="{00000000-0005-0000-0000-000074130000}"/>
    <cellStyle name="SAPBEXresItem 4 2 5" xfId="23326" xr:uid="{00000000-0005-0000-0000-000074130000}"/>
    <cellStyle name="SAPBEXresItem 4 2 6" xfId="25872" xr:uid="{00000000-0005-0000-0000-000074130000}"/>
    <cellStyle name="SAPBEXresItem 4 3" xfId="9680" xr:uid="{00000000-0005-0000-0000-000074130000}"/>
    <cellStyle name="SAPBEXresItem 4 3 2" xfId="12701" xr:uid="{00000000-0005-0000-0000-000074130000}"/>
    <cellStyle name="SAPBEXresItem 4 3 3" xfId="15570" xr:uid="{00000000-0005-0000-0000-000074130000}"/>
    <cellStyle name="SAPBEXresItem 4 3 4" xfId="20476" xr:uid="{00000000-0005-0000-0000-000074130000}"/>
    <cellStyle name="SAPBEXresItem 4 3 5" xfId="22984" xr:uid="{00000000-0005-0000-0000-000074130000}"/>
    <cellStyle name="SAPBEXresItem 4 3 6" xfId="25530" xr:uid="{00000000-0005-0000-0000-000074130000}"/>
    <cellStyle name="SAPBEXresItem 4 4" xfId="9972" xr:uid="{00000000-0005-0000-0000-000074130000}"/>
    <cellStyle name="SAPBEXresItem 4 4 2" xfId="13843" xr:uid="{00000000-0005-0000-0000-000074130000}"/>
    <cellStyle name="SAPBEXresItem 4 4 3" xfId="16384" xr:uid="{00000000-0005-0000-0000-000074130000}"/>
    <cellStyle name="SAPBEXresItem 4 4 4" xfId="21268" xr:uid="{00000000-0005-0000-0000-000074130000}"/>
    <cellStyle name="SAPBEXresItem 4 4 5" xfId="23798" xr:uid="{00000000-0005-0000-0000-000074130000}"/>
    <cellStyle name="SAPBEXresItem 4 4 6" xfId="26344" xr:uid="{00000000-0005-0000-0000-000074130000}"/>
    <cellStyle name="SAPBEXresItem 4 5" xfId="10466" xr:uid="{00000000-0005-0000-0000-000074130000}"/>
    <cellStyle name="SAPBEXresItem 4 5 2" xfId="14030" xr:uid="{00000000-0005-0000-0000-000074130000}"/>
    <cellStyle name="SAPBEXresItem 4 5 3" xfId="16568" xr:uid="{00000000-0005-0000-0000-000074130000}"/>
    <cellStyle name="SAPBEXresItem 4 5 4" xfId="21448" xr:uid="{00000000-0005-0000-0000-000074130000}"/>
    <cellStyle name="SAPBEXresItem 4 5 5" xfId="23982" xr:uid="{00000000-0005-0000-0000-000074130000}"/>
    <cellStyle name="SAPBEXresItem 4 5 6" xfId="26528" xr:uid="{00000000-0005-0000-0000-000074130000}"/>
    <cellStyle name="SAPBEXresItem 4 6" xfId="10931" xr:uid="{00000000-0005-0000-0000-000074130000}"/>
    <cellStyle name="SAPBEXresItem 4 7" xfId="11460" xr:uid="{00000000-0005-0000-0000-000074130000}"/>
    <cellStyle name="SAPBEXresItem 4 8" xfId="14511" xr:uid="{00000000-0005-0000-0000-000074130000}"/>
    <cellStyle name="SAPBEXresItem 4 9" xfId="17011" xr:uid="{00000000-0005-0000-0000-000074130000}"/>
    <cellStyle name="SAPBEXresItem 5" xfId="8908" xr:uid="{00000000-0005-0000-0000-00006B130000}"/>
    <cellStyle name="SAPBEXresItem 5 2" xfId="12033" xr:uid="{00000000-0005-0000-0000-00006B130000}"/>
    <cellStyle name="SAPBEXresItem 5 3" xfId="15041" xr:uid="{00000000-0005-0000-0000-00006B130000}"/>
    <cellStyle name="SAPBEXresItem 5 4" xfId="19960" xr:uid="{00000000-0005-0000-0000-00006B130000}"/>
    <cellStyle name="SAPBEXresItem 5 5" xfId="22455" xr:uid="{00000000-0005-0000-0000-00006B130000}"/>
    <cellStyle name="SAPBEXresItem 5 6" xfId="25001" xr:uid="{00000000-0005-0000-0000-00006B130000}"/>
    <cellStyle name="SAPBEXresItem 6" xfId="9396" xr:uid="{00000000-0005-0000-0000-00006B130000}"/>
    <cellStyle name="SAPBEXresItem 6 2" xfId="13643" xr:uid="{00000000-0005-0000-0000-00006B130000}"/>
    <cellStyle name="SAPBEXresItem 6 3" xfId="16184" xr:uid="{00000000-0005-0000-0000-00006B130000}"/>
    <cellStyle name="SAPBEXresItem 6 4" xfId="21071" xr:uid="{00000000-0005-0000-0000-00006B130000}"/>
    <cellStyle name="SAPBEXresItem 6 5" xfId="23598" xr:uid="{00000000-0005-0000-0000-00006B130000}"/>
    <cellStyle name="SAPBEXresItem 6 6" xfId="26144" xr:uid="{00000000-0005-0000-0000-00006B130000}"/>
    <cellStyle name="SAPBEXresItem 7" xfId="9830" xr:uid="{00000000-0005-0000-0000-00006B130000}"/>
    <cellStyle name="SAPBEXresItem 7 2" xfId="12272" xr:uid="{00000000-0005-0000-0000-00006B130000}"/>
    <cellStyle name="SAPBEXresItem 7 3" xfId="15182" xr:uid="{00000000-0005-0000-0000-00006B130000}"/>
    <cellStyle name="SAPBEXresItem 7 4" xfId="20100" xr:uid="{00000000-0005-0000-0000-00006B130000}"/>
    <cellStyle name="SAPBEXresItem 7 5" xfId="22596" xr:uid="{00000000-0005-0000-0000-00006B130000}"/>
    <cellStyle name="SAPBEXresItem 7 6" xfId="25142" xr:uid="{00000000-0005-0000-0000-00006B130000}"/>
    <cellStyle name="SAPBEXresItem 8" xfId="10143" xr:uid="{00000000-0005-0000-0000-00006B130000}"/>
    <cellStyle name="SAPBEXresItem 8 2" xfId="13443" xr:uid="{00000000-0005-0000-0000-00006B130000}"/>
    <cellStyle name="SAPBEXresItem 8 3" xfId="15986" xr:uid="{00000000-0005-0000-0000-00006B130000}"/>
    <cellStyle name="SAPBEXresItem 8 4" xfId="20880" xr:uid="{00000000-0005-0000-0000-00006B130000}"/>
    <cellStyle name="SAPBEXresItem 8 5" xfId="23400" xr:uid="{00000000-0005-0000-0000-00006B130000}"/>
    <cellStyle name="SAPBEXresItem 8 6" xfId="25946" xr:uid="{00000000-0005-0000-0000-00006B130000}"/>
    <cellStyle name="SAPBEXresItem 9" xfId="10655" xr:uid="{00000000-0005-0000-0000-00006B130000}"/>
    <cellStyle name="SAPBEXstdData" xfId="1786" xr:uid="{00000000-0005-0000-0000-000075130000}"/>
    <cellStyle name="SAPBEXstdData 10" xfId="14202" xr:uid="{00000000-0005-0000-0000-000075130000}"/>
    <cellStyle name="SAPBEXstdData 11" xfId="16729" xr:uid="{00000000-0005-0000-0000-000075130000}"/>
    <cellStyle name="SAPBEXstdData 12" xfId="17238" xr:uid="{00000000-0005-0000-0000-000075130000}"/>
    <cellStyle name="SAPBEXstdData 13" xfId="17709" xr:uid="{00000000-0005-0000-0000-000075130000}"/>
    <cellStyle name="SAPBEXstdData 14" xfId="18159" xr:uid="{00000000-0005-0000-0000-000075130000}"/>
    <cellStyle name="SAPBEXstdData 15" xfId="18634" xr:uid="{00000000-0005-0000-0000-000075130000}"/>
    <cellStyle name="SAPBEXstdData 16" xfId="19137" xr:uid="{00000000-0005-0000-0000-000075130000}"/>
    <cellStyle name="SAPBEXstdData 17" xfId="21616" xr:uid="{00000000-0005-0000-0000-000075130000}"/>
    <cellStyle name="SAPBEXstdData 18" xfId="24162" xr:uid="{00000000-0005-0000-0000-000075130000}"/>
    <cellStyle name="SAPBEXstdData 2" xfId="1787" xr:uid="{00000000-0005-0000-0000-000076130000}"/>
    <cellStyle name="SAPBEXstdData 2 10" xfId="14203" xr:uid="{00000000-0005-0000-0000-000076130000}"/>
    <cellStyle name="SAPBEXstdData 2 11" xfId="16730" xr:uid="{00000000-0005-0000-0000-000076130000}"/>
    <cellStyle name="SAPBEXstdData 2 12" xfId="17239" xr:uid="{00000000-0005-0000-0000-000076130000}"/>
    <cellStyle name="SAPBEXstdData 2 13" xfId="17710" xr:uid="{00000000-0005-0000-0000-000076130000}"/>
    <cellStyle name="SAPBEXstdData 2 14" xfId="18160" xr:uid="{00000000-0005-0000-0000-000076130000}"/>
    <cellStyle name="SAPBEXstdData 2 15" xfId="18635" xr:uid="{00000000-0005-0000-0000-000076130000}"/>
    <cellStyle name="SAPBEXstdData 2 16" xfId="19138" xr:uid="{00000000-0005-0000-0000-000076130000}"/>
    <cellStyle name="SAPBEXstdData 2 17" xfId="21617" xr:uid="{00000000-0005-0000-0000-000076130000}"/>
    <cellStyle name="SAPBEXstdData 2 18" xfId="24163" xr:uid="{00000000-0005-0000-0000-000076130000}"/>
    <cellStyle name="SAPBEXstdData 2 2" xfId="5319" xr:uid="{00000000-0005-0000-0000-000077130000}"/>
    <cellStyle name="SAPBEXstdData 2 2 10" xfId="17521" xr:uid="{00000000-0005-0000-0000-000077130000}"/>
    <cellStyle name="SAPBEXstdData 2 2 11" xfId="17984" xr:uid="{00000000-0005-0000-0000-000077130000}"/>
    <cellStyle name="SAPBEXstdData 2 2 12" xfId="18442" xr:uid="{00000000-0005-0000-0000-000077130000}"/>
    <cellStyle name="SAPBEXstdData 2 2 13" xfId="18929" xr:uid="{00000000-0005-0000-0000-000077130000}"/>
    <cellStyle name="SAPBEXstdData 2 2 14" xfId="19447" xr:uid="{00000000-0005-0000-0000-000077130000}"/>
    <cellStyle name="SAPBEXstdData 2 2 15" xfId="21926" xr:uid="{00000000-0005-0000-0000-000077130000}"/>
    <cellStyle name="SAPBEXstdData 2 2 16" xfId="24472" xr:uid="{00000000-0005-0000-0000-000077130000}"/>
    <cellStyle name="SAPBEXstdData 2 2 2" xfId="9232" xr:uid="{00000000-0005-0000-0000-000077130000}"/>
    <cellStyle name="SAPBEXstdData 2 2 2 2" xfId="13044" xr:uid="{00000000-0005-0000-0000-000077130000}"/>
    <cellStyle name="SAPBEXstdData 2 2 2 3" xfId="15913" xr:uid="{00000000-0005-0000-0000-000077130000}"/>
    <cellStyle name="SAPBEXstdData 2 2 2 4" xfId="20807" xr:uid="{00000000-0005-0000-0000-000077130000}"/>
    <cellStyle name="SAPBEXstdData 2 2 2 5" xfId="23327" xr:uid="{00000000-0005-0000-0000-000077130000}"/>
    <cellStyle name="SAPBEXstdData 2 2 2 6" xfId="25873" xr:uid="{00000000-0005-0000-0000-000077130000}"/>
    <cellStyle name="SAPBEXstdData 2 2 3" xfId="9681" xr:uid="{00000000-0005-0000-0000-000077130000}"/>
    <cellStyle name="SAPBEXstdData 2 2 3 2" xfId="12700" xr:uid="{00000000-0005-0000-0000-000077130000}"/>
    <cellStyle name="SAPBEXstdData 2 2 3 3" xfId="15569" xr:uid="{00000000-0005-0000-0000-000077130000}"/>
    <cellStyle name="SAPBEXstdData 2 2 3 4" xfId="20475" xr:uid="{00000000-0005-0000-0000-000077130000}"/>
    <cellStyle name="SAPBEXstdData 2 2 3 5" xfId="22983" xr:uid="{00000000-0005-0000-0000-000077130000}"/>
    <cellStyle name="SAPBEXstdData 2 2 3 6" xfId="25529" xr:uid="{00000000-0005-0000-0000-000077130000}"/>
    <cellStyle name="SAPBEXstdData 2 2 4" xfId="9973" xr:uid="{00000000-0005-0000-0000-000077130000}"/>
    <cellStyle name="SAPBEXstdData 2 2 4 2" xfId="11882" xr:uid="{00000000-0005-0000-0000-000077130000}"/>
    <cellStyle name="SAPBEXstdData 2 2 4 3" xfId="14892" xr:uid="{00000000-0005-0000-0000-000077130000}"/>
    <cellStyle name="SAPBEXstdData 2 2 4 4" xfId="19815" xr:uid="{00000000-0005-0000-0000-000077130000}"/>
    <cellStyle name="SAPBEXstdData 2 2 4 5" xfId="22306" xr:uid="{00000000-0005-0000-0000-000077130000}"/>
    <cellStyle name="SAPBEXstdData 2 2 4 6" xfId="24852" xr:uid="{00000000-0005-0000-0000-000077130000}"/>
    <cellStyle name="SAPBEXstdData 2 2 5" xfId="10467" xr:uid="{00000000-0005-0000-0000-000077130000}"/>
    <cellStyle name="SAPBEXstdData 2 2 5 2" xfId="14031" xr:uid="{00000000-0005-0000-0000-000077130000}"/>
    <cellStyle name="SAPBEXstdData 2 2 5 3" xfId="16569" xr:uid="{00000000-0005-0000-0000-000077130000}"/>
    <cellStyle name="SAPBEXstdData 2 2 5 4" xfId="21449" xr:uid="{00000000-0005-0000-0000-000077130000}"/>
    <cellStyle name="SAPBEXstdData 2 2 5 5" xfId="23983" xr:uid="{00000000-0005-0000-0000-000077130000}"/>
    <cellStyle name="SAPBEXstdData 2 2 5 6" xfId="26529" xr:uid="{00000000-0005-0000-0000-000077130000}"/>
    <cellStyle name="SAPBEXstdData 2 2 6" xfId="10932" xr:uid="{00000000-0005-0000-0000-000077130000}"/>
    <cellStyle name="SAPBEXstdData 2 2 7" xfId="11461" xr:uid="{00000000-0005-0000-0000-000077130000}"/>
    <cellStyle name="SAPBEXstdData 2 2 8" xfId="14512" xr:uid="{00000000-0005-0000-0000-000077130000}"/>
    <cellStyle name="SAPBEXstdData 2 2 9" xfId="17012" xr:uid="{00000000-0005-0000-0000-000077130000}"/>
    <cellStyle name="SAPBEXstdData 2 3" xfId="5320" xr:uid="{00000000-0005-0000-0000-000078130000}"/>
    <cellStyle name="SAPBEXstdData 2 3 10" xfId="17522" xr:uid="{00000000-0005-0000-0000-000078130000}"/>
    <cellStyle name="SAPBEXstdData 2 3 11" xfId="17985" xr:uid="{00000000-0005-0000-0000-000078130000}"/>
    <cellStyle name="SAPBEXstdData 2 3 12" xfId="18443" xr:uid="{00000000-0005-0000-0000-000078130000}"/>
    <cellStyle name="SAPBEXstdData 2 3 13" xfId="18930" xr:uid="{00000000-0005-0000-0000-000078130000}"/>
    <cellStyle name="SAPBEXstdData 2 3 14" xfId="19448" xr:uid="{00000000-0005-0000-0000-000078130000}"/>
    <cellStyle name="SAPBEXstdData 2 3 15" xfId="21927" xr:uid="{00000000-0005-0000-0000-000078130000}"/>
    <cellStyle name="SAPBEXstdData 2 3 16" xfId="24473" xr:uid="{00000000-0005-0000-0000-000078130000}"/>
    <cellStyle name="SAPBEXstdData 2 3 2" xfId="9233" xr:uid="{00000000-0005-0000-0000-000078130000}"/>
    <cellStyle name="SAPBEXstdData 2 3 2 2" xfId="13045" xr:uid="{00000000-0005-0000-0000-000078130000}"/>
    <cellStyle name="SAPBEXstdData 2 3 2 3" xfId="15914" xr:uid="{00000000-0005-0000-0000-000078130000}"/>
    <cellStyle name="SAPBEXstdData 2 3 2 4" xfId="20808" xr:uid="{00000000-0005-0000-0000-000078130000}"/>
    <cellStyle name="SAPBEXstdData 2 3 2 5" xfId="23328" xr:uid="{00000000-0005-0000-0000-000078130000}"/>
    <cellStyle name="SAPBEXstdData 2 3 2 6" xfId="25874" xr:uid="{00000000-0005-0000-0000-000078130000}"/>
    <cellStyle name="SAPBEXstdData 2 3 3" xfId="9682" xr:uid="{00000000-0005-0000-0000-000078130000}"/>
    <cellStyle name="SAPBEXstdData 2 3 3 2" xfId="11779" xr:uid="{00000000-0005-0000-0000-000078130000}"/>
    <cellStyle name="SAPBEXstdData 2 3 3 3" xfId="14789" xr:uid="{00000000-0005-0000-0000-000078130000}"/>
    <cellStyle name="SAPBEXstdData 2 3 3 4" xfId="19714" xr:uid="{00000000-0005-0000-0000-000078130000}"/>
    <cellStyle name="SAPBEXstdData 2 3 3 5" xfId="22203" xr:uid="{00000000-0005-0000-0000-000078130000}"/>
    <cellStyle name="SAPBEXstdData 2 3 3 6" xfId="24749" xr:uid="{00000000-0005-0000-0000-000078130000}"/>
    <cellStyle name="SAPBEXstdData 2 3 4" xfId="9974" xr:uid="{00000000-0005-0000-0000-000078130000}"/>
    <cellStyle name="SAPBEXstdData 2 3 4 2" xfId="12829" xr:uid="{00000000-0005-0000-0000-000078130000}"/>
    <cellStyle name="SAPBEXstdData 2 3 4 3" xfId="15698" xr:uid="{00000000-0005-0000-0000-000078130000}"/>
    <cellStyle name="SAPBEXstdData 2 3 4 4" xfId="20600" xr:uid="{00000000-0005-0000-0000-000078130000}"/>
    <cellStyle name="SAPBEXstdData 2 3 4 5" xfId="23112" xr:uid="{00000000-0005-0000-0000-000078130000}"/>
    <cellStyle name="SAPBEXstdData 2 3 4 6" xfId="25658" xr:uid="{00000000-0005-0000-0000-000078130000}"/>
    <cellStyle name="SAPBEXstdData 2 3 5" xfId="10468" xr:uid="{00000000-0005-0000-0000-000078130000}"/>
    <cellStyle name="SAPBEXstdData 2 3 5 2" xfId="12786" xr:uid="{00000000-0005-0000-0000-000078130000}"/>
    <cellStyle name="SAPBEXstdData 2 3 5 3" xfId="15655" xr:uid="{00000000-0005-0000-0000-000078130000}"/>
    <cellStyle name="SAPBEXstdData 2 3 5 4" xfId="20560" xr:uid="{00000000-0005-0000-0000-000078130000}"/>
    <cellStyle name="SAPBEXstdData 2 3 5 5" xfId="23069" xr:uid="{00000000-0005-0000-0000-000078130000}"/>
    <cellStyle name="SAPBEXstdData 2 3 5 6" xfId="25615" xr:uid="{00000000-0005-0000-0000-000078130000}"/>
    <cellStyle name="SAPBEXstdData 2 3 6" xfId="10933" xr:uid="{00000000-0005-0000-0000-000078130000}"/>
    <cellStyle name="SAPBEXstdData 2 3 7" xfId="11462" xr:uid="{00000000-0005-0000-0000-000078130000}"/>
    <cellStyle name="SAPBEXstdData 2 3 8" xfId="14513" xr:uid="{00000000-0005-0000-0000-000078130000}"/>
    <cellStyle name="SAPBEXstdData 2 3 9" xfId="17013" xr:uid="{00000000-0005-0000-0000-000078130000}"/>
    <cellStyle name="SAPBEXstdData 2 4" xfId="8911" xr:uid="{00000000-0005-0000-0000-000076130000}"/>
    <cellStyle name="SAPBEXstdData 2 4 2" xfId="12036" xr:uid="{00000000-0005-0000-0000-000076130000}"/>
    <cellStyle name="SAPBEXstdData 2 4 3" xfId="15044" xr:uid="{00000000-0005-0000-0000-000076130000}"/>
    <cellStyle name="SAPBEXstdData 2 4 4" xfId="19963" xr:uid="{00000000-0005-0000-0000-000076130000}"/>
    <cellStyle name="SAPBEXstdData 2 4 5" xfId="22458" xr:uid="{00000000-0005-0000-0000-000076130000}"/>
    <cellStyle name="SAPBEXstdData 2 4 6" xfId="25004" xr:uid="{00000000-0005-0000-0000-000076130000}"/>
    <cellStyle name="SAPBEXstdData 2 5" xfId="9399" xr:uid="{00000000-0005-0000-0000-000076130000}"/>
    <cellStyle name="SAPBEXstdData 2 5 2" xfId="13640" xr:uid="{00000000-0005-0000-0000-000076130000}"/>
    <cellStyle name="SAPBEXstdData 2 5 3" xfId="16181" xr:uid="{00000000-0005-0000-0000-000076130000}"/>
    <cellStyle name="SAPBEXstdData 2 5 4" xfId="21068" xr:uid="{00000000-0005-0000-0000-000076130000}"/>
    <cellStyle name="SAPBEXstdData 2 5 5" xfId="23595" xr:uid="{00000000-0005-0000-0000-000076130000}"/>
    <cellStyle name="SAPBEXstdData 2 5 6" xfId="26141" xr:uid="{00000000-0005-0000-0000-000076130000}"/>
    <cellStyle name="SAPBEXstdData 2 6" xfId="9833" xr:uid="{00000000-0005-0000-0000-000076130000}"/>
    <cellStyle name="SAPBEXstdData 2 6 2" xfId="12274" xr:uid="{00000000-0005-0000-0000-000076130000}"/>
    <cellStyle name="SAPBEXstdData 2 6 3" xfId="15184" xr:uid="{00000000-0005-0000-0000-000076130000}"/>
    <cellStyle name="SAPBEXstdData 2 6 4" xfId="20102" xr:uid="{00000000-0005-0000-0000-000076130000}"/>
    <cellStyle name="SAPBEXstdData 2 6 5" xfId="22598" xr:uid="{00000000-0005-0000-0000-000076130000}"/>
    <cellStyle name="SAPBEXstdData 2 6 6" xfId="25144" xr:uid="{00000000-0005-0000-0000-000076130000}"/>
    <cellStyle name="SAPBEXstdData 2 7" xfId="10146" xr:uid="{00000000-0005-0000-0000-000076130000}"/>
    <cellStyle name="SAPBEXstdData 2 7 2" xfId="13441" xr:uid="{00000000-0005-0000-0000-000076130000}"/>
    <cellStyle name="SAPBEXstdData 2 7 3" xfId="15984" xr:uid="{00000000-0005-0000-0000-000076130000}"/>
    <cellStyle name="SAPBEXstdData 2 7 4" xfId="20878" xr:uid="{00000000-0005-0000-0000-000076130000}"/>
    <cellStyle name="SAPBEXstdData 2 7 5" xfId="23398" xr:uid="{00000000-0005-0000-0000-000076130000}"/>
    <cellStyle name="SAPBEXstdData 2 7 6" xfId="25944" xr:uid="{00000000-0005-0000-0000-000076130000}"/>
    <cellStyle name="SAPBEXstdData 2 8" xfId="10658" xr:uid="{00000000-0005-0000-0000-000076130000}"/>
    <cellStyle name="SAPBEXstdData 2 9" xfId="11139" xr:uid="{00000000-0005-0000-0000-000076130000}"/>
    <cellStyle name="SAPBEXstdData 3" xfId="5321" xr:uid="{00000000-0005-0000-0000-000079130000}"/>
    <cellStyle name="SAPBEXstdData 3 10" xfId="17523" xr:uid="{00000000-0005-0000-0000-000079130000}"/>
    <cellStyle name="SAPBEXstdData 3 11" xfId="17986" xr:uid="{00000000-0005-0000-0000-000079130000}"/>
    <cellStyle name="SAPBEXstdData 3 12" xfId="18444" xr:uid="{00000000-0005-0000-0000-000079130000}"/>
    <cellStyle name="SAPBEXstdData 3 13" xfId="18931" xr:uid="{00000000-0005-0000-0000-000079130000}"/>
    <cellStyle name="SAPBEXstdData 3 14" xfId="19449" xr:uid="{00000000-0005-0000-0000-000079130000}"/>
    <cellStyle name="SAPBEXstdData 3 15" xfId="21928" xr:uid="{00000000-0005-0000-0000-000079130000}"/>
    <cellStyle name="SAPBEXstdData 3 16" xfId="24474" xr:uid="{00000000-0005-0000-0000-000079130000}"/>
    <cellStyle name="SAPBEXstdData 3 2" xfId="9234" xr:uid="{00000000-0005-0000-0000-000079130000}"/>
    <cellStyle name="SAPBEXstdData 3 2 2" xfId="13046" xr:uid="{00000000-0005-0000-0000-000079130000}"/>
    <cellStyle name="SAPBEXstdData 3 2 3" xfId="15915" xr:uid="{00000000-0005-0000-0000-000079130000}"/>
    <cellStyle name="SAPBEXstdData 3 2 4" xfId="20809" xr:uid="{00000000-0005-0000-0000-000079130000}"/>
    <cellStyle name="SAPBEXstdData 3 2 5" xfId="23329" xr:uid="{00000000-0005-0000-0000-000079130000}"/>
    <cellStyle name="SAPBEXstdData 3 2 6" xfId="25875" xr:uid="{00000000-0005-0000-0000-000079130000}"/>
    <cellStyle name="SAPBEXstdData 3 3" xfId="9683" xr:uid="{00000000-0005-0000-0000-000079130000}"/>
    <cellStyle name="SAPBEXstdData 3 3 2" xfId="11778" xr:uid="{00000000-0005-0000-0000-000079130000}"/>
    <cellStyle name="SAPBEXstdData 3 3 3" xfId="14788" xr:uid="{00000000-0005-0000-0000-000079130000}"/>
    <cellStyle name="SAPBEXstdData 3 3 4" xfId="19713" xr:uid="{00000000-0005-0000-0000-000079130000}"/>
    <cellStyle name="SAPBEXstdData 3 3 5" xfId="22202" xr:uid="{00000000-0005-0000-0000-000079130000}"/>
    <cellStyle name="SAPBEXstdData 3 3 6" xfId="24748" xr:uid="{00000000-0005-0000-0000-000079130000}"/>
    <cellStyle name="SAPBEXstdData 3 4" xfId="9975" xr:uid="{00000000-0005-0000-0000-000079130000}"/>
    <cellStyle name="SAPBEXstdData 3 4 2" xfId="12830" xr:uid="{00000000-0005-0000-0000-000079130000}"/>
    <cellStyle name="SAPBEXstdData 3 4 3" xfId="15699" xr:uid="{00000000-0005-0000-0000-000079130000}"/>
    <cellStyle name="SAPBEXstdData 3 4 4" xfId="20601" xr:uid="{00000000-0005-0000-0000-000079130000}"/>
    <cellStyle name="SAPBEXstdData 3 4 5" xfId="23113" xr:uid="{00000000-0005-0000-0000-000079130000}"/>
    <cellStyle name="SAPBEXstdData 3 4 6" xfId="25659" xr:uid="{00000000-0005-0000-0000-000079130000}"/>
    <cellStyle name="SAPBEXstdData 3 5" xfId="10469" xr:uid="{00000000-0005-0000-0000-000079130000}"/>
    <cellStyle name="SAPBEXstdData 3 5 2" xfId="13774" xr:uid="{00000000-0005-0000-0000-000079130000}"/>
    <cellStyle name="SAPBEXstdData 3 5 3" xfId="16315" xr:uid="{00000000-0005-0000-0000-000079130000}"/>
    <cellStyle name="SAPBEXstdData 3 5 4" xfId="21199" xr:uid="{00000000-0005-0000-0000-000079130000}"/>
    <cellStyle name="SAPBEXstdData 3 5 5" xfId="23729" xr:uid="{00000000-0005-0000-0000-000079130000}"/>
    <cellStyle name="SAPBEXstdData 3 5 6" xfId="26275" xr:uid="{00000000-0005-0000-0000-000079130000}"/>
    <cellStyle name="SAPBEXstdData 3 6" xfId="10934" xr:uid="{00000000-0005-0000-0000-000079130000}"/>
    <cellStyle name="SAPBEXstdData 3 7" xfId="11463" xr:uid="{00000000-0005-0000-0000-000079130000}"/>
    <cellStyle name="SAPBEXstdData 3 8" xfId="14514" xr:uid="{00000000-0005-0000-0000-000079130000}"/>
    <cellStyle name="SAPBEXstdData 3 9" xfId="17014" xr:uid="{00000000-0005-0000-0000-000079130000}"/>
    <cellStyle name="SAPBEXstdData 4" xfId="8910" xr:uid="{00000000-0005-0000-0000-000075130000}"/>
    <cellStyle name="SAPBEXstdData 4 2" xfId="12035" xr:uid="{00000000-0005-0000-0000-000075130000}"/>
    <cellStyle name="SAPBEXstdData 4 3" xfId="15043" xr:uid="{00000000-0005-0000-0000-000075130000}"/>
    <cellStyle name="SAPBEXstdData 4 4" xfId="19962" xr:uid="{00000000-0005-0000-0000-000075130000}"/>
    <cellStyle name="SAPBEXstdData 4 5" xfId="22457" xr:uid="{00000000-0005-0000-0000-000075130000}"/>
    <cellStyle name="SAPBEXstdData 4 6" xfId="25003" xr:uid="{00000000-0005-0000-0000-000075130000}"/>
    <cellStyle name="SAPBEXstdData 5" xfId="9398" xr:uid="{00000000-0005-0000-0000-000075130000}"/>
    <cellStyle name="SAPBEXstdData 5 2" xfId="13641" xr:uid="{00000000-0005-0000-0000-000075130000}"/>
    <cellStyle name="SAPBEXstdData 5 3" xfId="16182" xr:uid="{00000000-0005-0000-0000-000075130000}"/>
    <cellStyle name="SAPBEXstdData 5 4" xfId="21069" xr:uid="{00000000-0005-0000-0000-000075130000}"/>
    <cellStyle name="SAPBEXstdData 5 5" xfId="23596" xr:uid="{00000000-0005-0000-0000-000075130000}"/>
    <cellStyle name="SAPBEXstdData 5 6" xfId="26142" xr:uid="{00000000-0005-0000-0000-000075130000}"/>
    <cellStyle name="SAPBEXstdData 6" xfId="9832" xr:uid="{00000000-0005-0000-0000-000075130000}"/>
    <cellStyle name="SAPBEXstdData 6 2" xfId="11605" xr:uid="{00000000-0005-0000-0000-000075130000}"/>
    <cellStyle name="SAPBEXstdData 6 3" xfId="14653" xr:uid="{00000000-0005-0000-0000-000075130000}"/>
    <cellStyle name="SAPBEXstdData 6 4" xfId="19587" xr:uid="{00000000-0005-0000-0000-000075130000}"/>
    <cellStyle name="SAPBEXstdData 6 5" xfId="22067" xr:uid="{00000000-0005-0000-0000-000075130000}"/>
    <cellStyle name="SAPBEXstdData 6 6" xfId="24613" xr:uid="{00000000-0005-0000-0000-000075130000}"/>
    <cellStyle name="SAPBEXstdData 7" xfId="10145" xr:uid="{00000000-0005-0000-0000-000075130000}"/>
    <cellStyle name="SAPBEXstdData 7 2" xfId="13442" xr:uid="{00000000-0005-0000-0000-000075130000}"/>
    <cellStyle name="SAPBEXstdData 7 3" xfId="15985" xr:uid="{00000000-0005-0000-0000-000075130000}"/>
    <cellStyle name="SAPBEXstdData 7 4" xfId="20879" xr:uid="{00000000-0005-0000-0000-000075130000}"/>
    <cellStyle name="SAPBEXstdData 7 5" xfId="23399" xr:uid="{00000000-0005-0000-0000-000075130000}"/>
    <cellStyle name="SAPBEXstdData 7 6" xfId="25945" xr:uid="{00000000-0005-0000-0000-000075130000}"/>
    <cellStyle name="SAPBEXstdData 8" xfId="10657" xr:uid="{00000000-0005-0000-0000-000075130000}"/>
    <cellStyle name="SAPBEXstdData 9" xfId="11138" xr:uid="{00000000-0005-0000-0000-000075130000}"/>
    <cellStyle name="SAPBEXstdDataEmph" xfId="1788" xr:uid="{00000000-0005-0000-0000-00007A130000}"/>
    <cellStyle name="SAPBEXstdDataEmph 10" xfId="14204" xr:uid="{00000000-0005-0000-0000-00007A130000}"/>
    <cellStyle name="SAPBEXstdDataEmph 11" xfId="16731" xr:uid="{00000000-0005-0000-0000-00007A130000}"/>
    <cellStyle name="SAPBEXstdDataEmph 12" xfId="17240" xr:uid="{00000000-0005-0000-0000-00007A130000}"/>
    <cellStyle name="SAPBEXstdDataEmph 13" xfId="17711" xr:uid="{00000000-0005-0000-0000-00007A130000}"/>
    <cellStyle name="SAPBEXstdDataEmph 14" xfId="18161" xr:uid="{00000000-0005-0000-0000-00007A130000}"/>
    <cellStyle name="SAPBEXstdDataEmph 15" xfId="18636" xr:uid="{00000000-0005-0000-0000-00007A130000}"/>
    <cellStyle name="SAPBEXstdDataEmph 16" xfId="19139" xr:uid="{00000000-0005-0000-0000-00007A130000}"/>
    <cellStyle name="SAPBEXstdDataEmph 17" xfId="21618" xr:uid="{00000000-0005-0000-0000-00007A130000}"/>
    <cellStyle name="SAPBEXstdDataEmph 18" xfId="24164" xr:uid="{00000000-0005-0000-0000-00007A130000}"/>
    <cellStyle name="SAPBEXstdDataEmph 2" xfId="1789" xr:uid="{00000000-0005-0000-0000-00007B130000}"/>
    <cellStyle name="SAPBEXstdDataEmph 2 10" xfId="14205" xr:uid="{00000000-0005-0000-0000-00007B130000}"/>
    <cellStyle name="SAPBEXstdDataEmph 2 11" xfId="16732" xr:uid="{00000000-0005-0000-0000-00007B130000}"/>
    <cellStyle name="SAPBEXstdDataEmph 2 12" xfId="17241" xr:uid="{00000000-0005-0000-0000-00007B130000}"/>
    <cellStyle name="SAPBEXstdDataEmph 2 13" xfId="17712" xr:uid="{00000000-0005-0000-0000-00007B130000}"/>
    <cellStyle name="SAPBEXstdDataEmph 2 14" xfId="18162" xr:uid="{00000000-0005-0000-0000-00007B130000}"/>
    <cellStyle name="SAPBEXstdDataEmph 2 15" xfId="18637" xr:uid="{00000000-0005-0000-0000-00007B130000}"/>
    <cellStyle name="SAPBEXstdDataEmph 2 16" xfId="19140" xr:uid="{00000000-0005-0000-0000-00007B130000}"/>
    <cellStyle name="SAPBEXstdDataEmph 2 17" xfId="21619" xr:uid="{00000000-0005-0000-0000-00007B130000}"/>
    <cellStyle name="SAPBEXstdDataEmph 2 18" xfId="24165" xr:uid="{00000000-0005-0000-0000-00007B130000}"/>
    <cellStyle name="SAPBEXstdDataEmph 2 2" xfId="5322" xr:uid="{00000000-0005-0000-0000-00007C130000}"/>
    <cellStyle name="SAPBEXstdDataEmph 2 2 10" xfId="17524" xr:uid="{00000000-0005-0000-0000-00007C130000}"/>
    <cellStyle name="SAPBEXstdDataEmph 2 2 11" xfId="17987" xr:uid="{00000000-0005-0000-0000-00007C130000}"/>
    <cellStyle name="SAPBEXstdDataEmph 2 2 12" xfId="18445" xr:uid="{00000000-0005-0000-0000-00007C130000}"/>
    <cellStyle name="SAPBEXstdDataEmph 2 2 13" xfId="18932" xr:uid="{00000000-0005-0000-0000-00007C130000}"/>
    <cellStyle name="SAPBEXstdDataEmph 2 2 14" xfId="19450" xr:uid="{00000000-0005-0000-0000-00007C130000}"/>
    <cellStyle name="SAPBEXstdDataEmph 2 2 15" xfId="21929" xr:uid="{00000000-0005-0000-0000-00007C130000}"/>
    <cellStyle name="SAPBEXstdDataEmph 2 2 16" xfId="24475" xr:uid="{00000000-0005-0000-0000-00007C130000}"/>
    <cellStyle name="SAPBEXstdDataEmph 2 2 2" xfId="9235" xr:uid="{00000000-0005-0000-0000-00007C130000}"/>
    <cellStyle name="SAPBEXstdDataEmph 2 2 2 2" xfId="13047" xr:uid="{00000000-0005-0000-0000-00007C130000}"/>
    <cellStyle name="SAPBEXstdDataEmph 2 2 2 3" xfId="15916" xr:uid="{00000000-0005-0000-0000-00007C130000}"/>
    <cellStyle name="SAPBEXstdDataEmph 2 2 2 4" xfId="20810" xr:uid="{00000000-0005-0000-0000-00007C130000}"/>
    <cellStyle name="SAPBEXstdDataEmph 2 2 2 5" xfId="23330" xr:uid="{00000000-0005-0000-0000-00007C130000}"/>
    <cellStyle name="SAPBEXstdDataEmph 2 2 2 6" xfId="25876" xr:uid="{00000000-0005-0000-0000-00007C130000}"/>
    <cellStyle name="SAPBEXstdDataEmph 2 2 3" xfId="9684" xr:uid="{00000000-0005-0000-0000-00007C130000}"/>
    <cellStyle name="SAPBEXstdDataEmph 2 2 3 2" xfId="12699" xr:uid="{00000000-0005-0000-0000-00007C130000}"/>
    <cellStyle name="SAPBEXstdDataEmph 2 2 3 3" xfId="15568" xr:uid="{00000000-0005-0000-0000-00007C130000}"/>
    <cellStyle name="SAPBEXstdDataEmph 2 2 3 4" xfId="20474" xr:uid="{00000000-0005-0000-0000-00007C130000}"/>
    <cellStyle name="SAPBEXstdDataEmph 2 2 3 5" xfId="22982" xr:uid="{00000000-0005-0000-0000-00007C130000}"/>
    <cellStyle name="SAPBEXstdDataEmph 2 2 3 6" xfId="25528" xr:uid="{00000000-0005-0000-0000-00007C130000}"/>
    <cellStyle name="SAPBEXstdDataEmph 2 2 4" xfId="9976" xr:uid="{00000000-0005-0000-0000-00007C130000}"/>
    <cellStyle name="SAPBEXstdDataEmph 2 2 4 2" xfId="11883" xr:uid="{00000000-0005-0000-0000-00007C130000}"/>
    <cellStyle name="SAPBEXstdDataEmph 2 2 4 3" xfId="14893" xr:uid="{00000000-0005-0000-0000-00007C130000}"/>
    <cellStyle name="SAPBEXstdDataEmph 2 2 4 4" xfId="19816" xr:uid="{00000000-0005-0000-0000-00007C130000}"/>
    <cellStyle name="SAPBEXstdDataEmph 2 2 4 5" xfId="22307" xr:uid="{00000000-0005-0000-0000-00007C130000}"/>
    <cellStyle name="SAPBEXstdDataEmph 2 2 4 6" xfId="24853" xr:uid="{00000000-0005-0000-0000-00007C130000}"/>
    <cellStyle name="SAPBEXstdDataEmph 2 2 5" xfId="10470" xr:uid="{00000000-0005-0000-0000-00007C130000}"/>
    <cellStyle name="SAPBEXstdDataEmph 2 2 5 2" xfId="13773" xr:uid="{00000000-0005-0000-0000-00007C130000}"/>
    <cellStyle name="SAPBEXstdDataEmph 2 2 5 3" xfId="16314" xr:uid="{00000000-0005-0000-0000-00007C130000}"/>
    <cellStyle name="SAPBEXstdDataEmph 2 2 5 4" xfId="21198" xr:uid="{00000000-0005-0000-0000-00007C130000}"/>
    <cellStyle name="SAPBEXstdDataEmph 2 2 5 5" xfId="23728" xr:uid="{00000000-0005-0000-0000-00007C130000}"/>
    <cellStyle name="SAPBEXstdDataEmph 2 2 5 6" xfId="26274" xr:uid="{00000000-0005-0000-0000-00007C130000}"/>
    <cellStyle name="SAPBEXstdDataEmph 2 2 6" xfId="10935" xr:uid="{00000000-0005-0000-0000-00007C130000}"/>
    <cellStyle name="SAPBEXstdDataEmph 2 2 7" xfId="11464" xr:uid="{00000000-0005-0000-0000-00007C130000}"/>
    <cellStyle name="SAPBEXstdDataEmph 2 2 8" xfId="14515" xr:uid="{00000000-0005-0000-0000-00007C130000}"/>
    <cellStyle name="SAPBEXstdDataEmph 2 2 9" xfId="17015" xr:uid="{00000000-0005-0000-0000-00007C130000}"/>
    <cellStyle name="SAPBEXstdDataEmph 2 3" xfId="5323" xr:uid="{00000000-0005-0000-0000-00007D130000}"/>
    <cellStyle name="SAPBEXstdDataEmph 2 3 10" xfId="17525" xr:uid="{00000000-0005-0000-0000-00007D130000}"/>
    <cellStyle name="SAPBEXstdDataEmph 2 3 11" xfId="17988" xr:uid="{00000000-0005-0000-0000-00007D130000}"/>
    <cellStyle name="SAPBEXstdDataEmph 2 3 12" xfId="18446" xr:uid="{00000000-0005-0000-0000-00007D130000}"/>
    <cellStyle name="SAPBEXstdDataEmph 2 3 13" xfId="18933" xr:uid="{00000000-0005-0000-0000-00007D130000}"/>
    <cellStyle name="SAPBEXstdDataEmph 2 3 14" xfId="19451" xr:uid="{00000000-0005-0000-0000-00007D130000}"/>
    <cellStyle name="SAPBEXstdDataEmph 2 3 15" xfId="21930" xr:uid="{00000000-0005-0000-0000-00007D130000}"/>
    <cellStyle name="SAPBEXstdDataEmph 2 3 16" xfId="24476" xr:uid="{00000000-0005-0000-0000-00007D130000}"/>
    <cellStyle name="SAPBEXstdDataEmph 2 3 2" xfId="9236" xr:uid="{00000000-0005-0000-0000-00007D130000}"/>
    <cellStyle name="SAPBEXstdDataEmph 2 3 2 2" xfId="13048" xr:uid="{00000000-0005-0000-0000-00007D130000}"/>
    <cellStyle name="SAPBEXstdDataEmph 2 3 2 3" xfId="15917" xr:uid="{00000000-0005-0000-0000-00007D130000}"/>
    <cellStyle name="SAPBEXstdDataEmph 2 3 2 4" xfId="20811" xr:uid="{00000000-0005-0000-0000-00007D130000}"/>
    <cellStyle name="SAPBEXstdDataEmph 2 3 2 5" xfId="23331" xr:uid="{00000000-0005-0000-0000-00007D130000}"/>
    <cellStyle name="SAPBEXstdDataEmph 2 3 2 6" xfId="25877" xr:uid="{00000000-0005-0000-0000-00007D130000}"/>
    <cellStyle name="SAPBEXstdDataEmph 2 3 3" xfId="9685" xr:uid="{00000000-0005-0000-0000-00007D130000}"/>
    <cellStyle name="SAPBEXstdDataEmph 2 3 3 2" xfId="12698" xr:uid="{00000000-0005-0000-0000-00007D130000}"/>
    <cellStyle name="SAPBEXstdDataEmph 2 3 3 3" xfId="15567" xr:uid="{00000000-0005-0000-0000-00007D130000}"/>
    <cellStyle name="SAPBEXstdDataEmph 2 3 3 4" xfId="20473" xr:uid="{00000000-0005-0000-0000-00007D130000}"/>
    <cellStyle name="SAPBEXstdDataEmph 2 3 3 5" xfId="22981" xr:uid="{00000000-0005-0000-0000-00007D130000}"/>
    <cellStyle name="SAPBEXstdDataEmph 2 3 3 6" xfId="25527" xr:uid="{00000000-0005-0000-0000-00007D130000}"/>
    <cellStyle name="SAPBEXstdDataEmph 2 3 4" xfId="9977" xr:uid="{00000000-0005-0000-0000-00007D130000}"/>
    <cellStyle name="SAPBEXstdDataEmph 2 3 4 2" xfId="11884" xr:uid="{00000000-0005-0000-0000-00007D130000}"/>
    <cellStyle name="SAPBEXstdDataEmph 2 3 4 3" xfId="14894" xr:uid="{00000000-0005-0000-0000-00007D130000}"/>
    <cellStyle name="SAPBEXstdDataEmph 2 3 4 4" xfId="19817" xr:uid="{00000000-0005-0000-0000-00007D130000}"/>
    <cellStyle name="SAPBEXstdDataEmph 2 3 4 5" xfId="22308" xr:uid="{00000000-0005-0000-0000-00007D130000}"/>
    <cellStyle name="SAPBEXstdDataEmph 2 3 4 6" xfId="24854" xr:uid="{00000000-0005-0000-0000-00007D130000}"/>
    <cellStyle name="SAPBEXstdDataEmph 2 3 5" xfId="10471" xr:uid="{00000000-0005-0000-0000-00007D130000}"/>
    <cellStyle name="SAPBEXstdDataEmph 2 3 5 2" xfId="11846" xr:uid="{00000000-0005-0000-0000-00007D130000}"/>
    <cellStyle name="SAPBEXstdDataEmph 2 3 5 3" xfId="14856" xr:uid="{00000000-0005-0000-0000-00007D130000}"/>
    <cellStyle name="SAPBEXstdDataEmph 2 3 5 4" xfId="19779" xr:uid="{00000000-0005-0000-0000-00007D130000}"/>
    <cellStyle name="SAPBEXstdDataEmph 2 3 5 5" xfId="22270" xr:uid="{00000000-0005-0000-0000-00007D130000}"/>
    <cellStyle name="SAPBEXstdDataEmph 2 3 5 6" xfId="24816" xr:uid="{00000000-0005-0000-0000-00007D130000}"/>
    <cellStyle name="SAPBEXstdDataEmph 2 3 6" xfId="10936" xr:uid="{00000000-0005-0000-0000-00007D130000}"/>
    <cellStyle name="SAPBEXstdDataEmph 2 3 7" xfId="11465" xr:uid="{00000000-0005-0000-0000-00007D130000}"/>
    <cellStyle name="SAPBEXstdDataEmph 2 3 8" xfId="14516" xr:uid="{00000000-0005-0000-0000-00007D130000}"/>
    <cellStyle name="SAPBEXstdDataEmph 2 3 9" xfId="17016" xr:uid="{00000000-0005-0000-0000-00007D130000}"/>
    <cellStyle name="SAPBEXstdDataEmph 2 4" xfId="8913" xr:uid="{00000000-0005-0000-0000-00007B130000}"/>
    <cellStyle name="SAPBEXstdDataEmph 2 4 2" xfId="12038" xr:uid="{00000000-0005-0000-0000-00007B130000}"/>
    <cellStyle name="SAPBEXstdDataEmph 2 4 3" xfId="15046" xr:uid="{00000000-0005-0000-0000-00007B130000}"/>
    <cellStyle name="SAPBEXstdDataEmph 2 4 4" xfId="19965" xr:uid="{00000000-0005-0000-0000-00007B130000}"/>
    <cellStyle name="SAPBEXstdDataEmph 2 4 5" xfId="22460" xr:uid="{00000000-0005-0000-0000-00007B130000}"/>
    <cellStyle name="SAPBEXstdDataEmph 2 4 6" xfId="25006" xr:uid="{00000000-0005-0000-0000-00007B130000}"/>
    <cellStyle name="SAPBEXstdDataEmph 2 5" xfId="9401" xr:uid="{00000000-0005-0000-0000-00007B130000}"/>
    <cellStyle name="SAPBEXstdDataEmph 2 5 2" xfId="13638" xr:uid="{00000000-0005-0000-0000-00007B130000}"/>
    <cellStyle name="SAPBEXstdDataEmph 2 5 3" xfId="16179" xr:uid="{00000000-0005-0000-0000-00007B130000}"/>
    <cellStyle name="SAPBEXstdDataEmph 2 5 4" xfId="21066" xr:uid="{00000000-0005-0000-0000-00007B130000}"/>
    <cellStyle name="SAPBEXstdDataEmph 2 5 5" xfId="23593" xr:uid="{00000000-0005-0000-0000-00007B130000}"/>
    <cellStyle name="SAPBEXstdDataEmph 2 5 6" xfId="26139" xr:uid="{00000000-0005-0000-0000-00007B130000}"/>
    <cellStyle name="SAPBEXstdDataEmph 2 6" xfId="9835" xr:uid="{00000000-0005-0000-0000-00007B130000}"/>
    <cellStyle name="SAPBEXstdDataEmph 2 6 2" xfId="12276" xr:uid="{00000000-0005-0000-0000-00007B130000}"/>
    <cellStyle name="SAPBEXstdDataEmph 2 6 3" xfId="15186" xr:uid="{00000000-0005-0000-0000-00007B130000}"/>
    <cellStyle name="SAPBEXstdDataEmph 2 6 4" xfId="20104" xr:uid="{00000000-0005-0000-0000-00007B130000}"/>
    <cellStyle name="SAPBEXstdDataEmph 2 6 5" xfId="22600" xr:uid="{00000000-0005-0000-0000-00007B130000}"/>
    <cellStyle name="SAPBEXstdDataEmph 2 6 6" xfId="25146" xr:uid="{00000000-0005-0000-0000-00007B130000}"/>
    <cellStyle name="SAPBEXstdDataEmph 2 7" xfId="10148" xr:uid="{00000000-0005-0000-0000-00007B130000}"/>
    <cellStyle name="SAPBEXstdDataEmph 2 7 2" xfId="13439" xr:uid="{00000000-0005-0000-0000-00007B130000}"/>
    <cellStyle name="SAPBEXstdDataEmph 2 7 3" xfId="15982" xr:uid="{00000000-0005-0000-0000-00007B130000}"/>
    <cellStyle name="SAPBEXstdDataEmph 2 7 4" xfId="20876" xr:uid="{00000000-0005-0000-0000-00007B130000}"/>
    <cellStyle name="SAPBEXstdDataEmph 2 7 5" xfId="23396" xr:uid="{00000000-0005-0000-0000-00007B130000}"/>
    <cellStyle name="SAPBEXstdDataEmph 2 7 6" xfId="25942" xr:uid="{00000000-0005-0000-0000-00007B130000}"/>
    <cellStyle name="SAPBEXstdDataEmph 2 8" xfId="10660" xr:uid="{00000000-0005-0000-0000-00007B130000}"/>
    <cellStyle name="SAPBEXstdDataEmph 2 9" xfId="11141" xr:uid="{00000000-0005-0000-0000-00007B130000}"/>
    <cellStyle name="SAPBEXstdDataEmph 3" xfId="5324" xr:uid="{00000000-0005-0000-0000-00007E130000}"/>
    <cellStyle name="SAPBEXstdDataEmph 3 10" xfId="17526" xr:uid="{00000000-0005-0000-0000-00007E130000}"/>
    <cellStyle name="SAPBEXstdDataEmph 3 11" xfId="17989" xr:uid="{00000000-0005-0000-0000-00007E130000}"/>
    <cellStyle name="SAPBEXstdDataEmph 3 12" xfId="18447" xr:uid="{00000000-0005-0000-0000-00007E130000}"/>
    <cellStyle name="SAPBEXstdDataEmph 3 13" xfId="18934" xr:uid="{00000000-0005-0000-0000-00007E130000}"/>
    <cellStyle name="SAPBEXstdDataEmph 3 14" xfId="19452" xr:uid="{00000000-0005-0000-0000-00007E130000}"/>
    <cellStyle name="SAPBEXstdDataEmph 3 15" xfId="21931" xr:uid="{00000000-0005-0000-0000-00007E130000}"/>
    <cellStyle name="SAPBEXstdDataEmph 3 16" xfId="24477" xr:uid="{00000000-0005-0000-0000-00007E130000}"/>
    <cellStyle name="SAPBEXstdDataEmph 3 2" xfId="9237" xr:uid="{00000000-0005-0000-0000-00007E130000}"/>
    <cellStyle name="SAPBEXstdDataEmph 3 2 2" xfId="13049" xr:uid="{00000000-0005-0000-0000-00007E130000}"/>
    <cellStyle name="SAPBEXstdDataEmph 3 2 3" xfId="15918" xr:uid="{00000000-0005-0000-0000-00007E130000}"/>
    <cellStyle name="SAPBEXstdDataEmph 3 2 4" xfId="20812" xr:uid="{00000000-0005-0000-0000-00007E130000}"/>
    <cellStyle name="SAPBEXstdDataEmph 3 2 5" xfId="23332" xr:uid="{00000000-0005-0000-0000-00007E130000}"/>
    <cellStyle name="SAPBEXstdDataEmph 3 2 6" xfId="25878" xr:uid="{00000000-0005-0000-0000-00007E130000}"/>
    <cellStyle name="SAPBEXstdDataEmph 3 3" xfId="9686" xr:uid="{00000000-0005-0000-0000-00007E130000}"/>
    <cellStyle name="SAPBEXstdDataEmph 3 3 2" xfId="11777" xr:uid="{00000000-0005-0000-0000-00007E130000}"/>
    <cellStyle name="SAPBEXstdDataEmph 3 3 3" xfId="14787" xr:uid="{00000000-0005-0000-0000-00007E130000}"/>
    <cellStyle name="SAPBEXstdDataEmph 3 3 4" xfId="19712" xr:uid="{00000000-0005-0000-0000-00007E130000}"/>
    <cellStyle name="SAPBEXstdDataEmph 3 3 5" xfId="22201" xr:uid="{00000000-0005-0000-0000-00007E130000}"/>
    <cellStyle name="SAPBEXstdDataEmph 3 3 6" xfId="24747" xr:uid="{00000000-0005-0000-0000-00007E130000}"/>
    <cellStyle name="SAPBEXstdDataEmph 3 4" xfId="9978" xr:uid="{00000000-0005-0000-0000-00007E130000}"/>
    <cellStyle name="SAPBEXstdDataEmph 3 4 2" xfId="11885" xr:uid="{00000000-0005-0000-0000-00007E130000}"/>
    <cellStyle name="SAPBEXstdDataEmph 3 4 3" xfId="14895" xr:uid="{00000000-0005-0000-0000-00007E130000}"/>
    <cellStyle name="SAPBEXstdDataEmph 3 4 4" xfId="19818" xr:uid="{00000000-0005-0000-0000-00007E130000}"/>
    <cellStyle name="SAPBEXstdDataEmph 3 4 5" xfId="22309" xr:uid="{00000000-0005-0000-0000-00007E130000}"/>
    <cellStyle name="SAPBEXstdDataEmph 3 4 6" xfId="24855" xr:uid="{00000000-0005-0000-0000-00007E130000}"/>
    <cellStyle name="SAPBEXstdDataEmph 3 5" xfId="10472" xr:uid="{00000000-0005-0000-0000-00007E130000}"/>
    <cellStyle name="SAPBEXstdDataEmph 3 5 2" xfId="11845" xr:uid="{00000000-0005-0000-0000-00007E130000}"/>
    <cellStyle name="SAPBEXstdDataEmph 3 5 3" xfId="14855" xr:uid="{00000000-0005-0000-0000-00007E130000}"/>
    <cellStyle name="SAPBEXstdDataEmph 3 5 4" xfId="19778" xr:uid="{00000000-0005-0000-0000-00007E130000}"/>
    <cellStyle name="SAPBEXstdDataEmph 3 5 5" xfId="22269" xr:uid="{00000000-0005-0000-0000-00007E130000}"/>
    <cellStyle name="SAPBEXstdDataEmph 3 5 6" xfId="24815" xr:uid="{00000000-0005-0000-0000-00007E130000}"/>
    <cellStyle name="SAPBEXstdDataEmph 3 6" xfId="10937" xr:uid="{00000000-0005-0000-0000-00007E130000}"/>
    <cellStyle name="SAPBEXstdDataEmph 3 7" xfId="11466" xr:uid="{00000000-0005-0000-0000-00007E130000}"/>
    <cellStyle name="SAPBEXstdDataEmph 3 8" xfId="14517" xr:uid="{00000000-0005-0000-0000-00007E130000}"/>
    <cellStyle name="SAPBEXstdDataEmph 3 9" xfId="17017" xr:uid="{00000000-0005-0000-0000-00007E130000}"/>
    <cellStyle name="SAPBEXstdDataEmph 4" xfId="8912" xr:uid="{00000000-0005-0000-0000-00007A130000}"/>
    <cellStyle name="SAPBEXstdDataEmph 4 2" xfId="12037" xr:uid="{00000000-0005-0000-0000-00007A130000}"/>
    <cellStyle name="SAPBEXstdDataEmph 4 3" xfId="15045" xr:uid="{00000000-0005-0000-0000-00007A130000}"/>
    <cellStyle name="SAPBEXstdDataEmph 4 4" xfId="19964" xr:uid="{00000000-0005-0000-0000-00007A130000}"/>
    <cellStyle name="SAPBEXstdDataEmph 4 5" xfId="22459" xr:uid="{00000000-0005-0000-0000-00007A130000}"/>
    <cellStyle name="SAPBEXstdDataEmph 4 6" xfId="25005" xr:uid="{00000000-0005-0000-0000-00007A130000}"/>
    <cellStyle name="SAPBEXstdDataEmph 5" xfId="9400" xr:uid="{00000000-0005-0000-0000-00007A130000}"/>
    <cellStyle name="SAPBEXstdDataEmph 5 2" xfId="13639" xr:uid="{00000000-0005-0000-0000-00007A130000}"/>
    <cellStyle name="SAPBEXstdDataEmph 5 3" xfId="16180" xr:uid="{00000000-0005-0000-0000-00007A130000}"/>
    <cellStyle name="SAPBEXstdDataEmph 5 4" xfId="21067" xr:uid="{00000000-0005-0000-0000-00007A130000}"/>
    <cellStyle name="SAPBEXstdDataEmph 5 5" xfId="23594" xr:uid="{00000000-0005-0000-0000-00007A130000}"/>
    <cellStyle name="SAPBEXstdDataEmph 5 6" xfId="26140" xr:uid="{00000000-0005-0000-0000-00007A130000}"/>
    <cellStyle name="SAPBEXstdDataEmph 6" xfId="9834" xr:uid="{00000000-0005-0000-0000-00007A130000}"/>
    <cellStyle name="SAPBEXstdDataEmph 6 2" xfId="12275" xr:uid="{00000000-0005-0000-0000-00007A130000}"/>
    <cellStyle name="SAPBEXstdDataEmph 6 3" xfId="15185" xr:uid="{00000000-0005-0000-0000-00007A130000}"/>
    <cellStyle name="SAPBEXstdDataEmph 6 4" xfId="20103" xr:uid="{00000000-0005-0000-0000-00007A130000}"/>
    <cellStyle name="SAPBEXstdDataEmph 6 5" xfId="22599" xr:uid="{00000000-0005-0000-0000-00007A130000}"/>
    <cellStyle name="SAPBEXstdDataEmph 6 6" xfId="25145" xr:uid="{00000000-0005-0000-0000-00007A130000}"/>
    <cellStyle name="SAPBEXstdDataEmph 7" xfId="10147" xr:uid="{00000000-0005-0000-0000-00007A130000}"/>
    <cellStyle name="SAPBEXstdDataEmph 7 2" xfId="13440" xr:uid="{00000000-0005-0000-0000-00007A130000}"/>
    <cellStyle name="SAPBEXstdDataEmph 7 3" xfId="15983" xr:uid="{00000000-0005-0000-0000-00007A130000}"/>
    <cellStyle name="SAPBEXstdDataEmph 7 4" xfId="20877" xr:uid="{00000000-0005-0000-0000-00007A130000}"/>
    <cellStyle name="SAPBEXstdDataEmph 7 5" xfId="23397" xr:uid="{00000000-0005-0000-0000-00007A130000}"/>
    <cellStyle name="SAPBEXstdDataEmph 7 6" xfId="25943" xr:uid="{00000000-0005-0000-0000-00007A130000}"/>
    <cellStyle name="SAPBEXstdDataEmph 8" xfId="10659" xr:uid="{00000000-0005-0000-0000-00007A130000}"/>
    <cellStyle name="SAPBEXstdDataEmph 9" xfId="11140" xr:uid="{00000000-0005-0000-0000-00007A130000}"/>
    <cellStyle name="SAPBEXstdItem" xfId="1790" xr:uid="{00000000-0005-0000-0000-00007F130000}"/>
    <cellStyle name="SAPBEXstdItem 10" xfId="11142" xr:uid="{00000000-0005-0000-0000-00007F130000}"/>
    <cellStyle name="SAPBEXstdItem 11" xfId="14206" xr:uid="{00000000-0005-0000-0000-00007F130000}"/>
    <cellStyle name="SAPBEXstdItem 12" xfId="16733" xr:uid="{00000000-0005-0000-0000-00007F130000}"/>
    <cellStyle name="SAPBEXstdItem 13" xfId="17242" xr:uid="{00000000-0005-0000-0000-00007F130000}"/>
    <cellStyle name="SAPBEXstdItem 14" xfId="17713" xr:uid="{00000000-0005-0000-0000-00007F130000}"/>
    <cellStyle name="SAPBEXstdItem 15" xfId="18163" xr:uid="{00000000-0005-0000-0000-00007F130000}"/>
    <cellStyle name="SAPBEXstdItem 16" xfId="18638" xr:uid="{00000000-0005-0000-0000-00007F130000}"/>
    <cellStyle name="SAPBEXstdItem 17" xfId="19141" xr:uid="{00000000-0005-0000-0000-00007F130000}"/>
    <cellStyle name="SAPBEXstdItem 18" xfId="21620" xr:uid="{00000000-0005-0000-0000-00007F130000}"/>
    <cellStyle name="SAPBEXstdItem 19" xfId="24166" xr:uid="{00000000-0005-0000-0000-00007F130000}"/>
    <cellStyle name="SAPBEXstdItem 2" xfId="1791" xr:uid="{00000000-0005-0000-0000-000080130000}"/>
    <cellStyle name="SAPBEXstdItem 2 10" xfId="14207" xr:uid="{00000000-0005-0000-0000-000080130000}"/>
    <cellStyle name="SAPBEXstdItem 2 11" xfId="16734" xr:uid="{00000000-0005-0000-0000-000080130000}"/>
    <cellStyle name="SAPBEXstdItem 2 12" xfId="17243" xr:uid="{00000000-0005-0000-0000-000080130000}"/>
    <cellStyle name="SAPBEXstdItem 2 13" xfId="17714" xr:uid="{00000000-0005-0000-0000-000080130000}"/>
    <cellStyle name="SAPBEXstdItem 2 14" xfId="18164" xr:uid="{00000000-0005-0000-0000-000080130000}"/>
    <cellStyle name="SAPBEXstdItem 2 15" xfId="18639" xr:uid="{00000000-0005-0000-0000-000080130000}"/>
    <cellStyle name="SAPBEXstdItem 2 16" xfId="19142" xr:uid="{00000000-0005-0000-0000-000080130000}"/>
    <cellStyle name="SAPBEXstdItem 2 17" xfId="21621" xr:uid="{00000000-0005-0000-0000-000080130000}"/>
    <cellStyle name="SAPBEXstdItem 2 18" xfId="24167" xr:uid="{00000000-0005-0000-0000-000080130000}"/>
    <cellStyle name="SAPBEXstdItem 2 2" xfId="5325" xr:uid="{00000000-0005-0000-0000-000081130000}"/>
    <cellStyle name="SAPBEXstdItem 2 2 10" xfId="14518" xr:uid="{00000000-0005-0000-0000-000081130000}"/>
    <cellStyle name="SAPBEXstdItem 2 2 11" xfId="17018" xr:uid="{00000000-0005-0000-0000-000081130000}"/>
    <cellStyle name="SAPBEXstdItem 2 2 12" xfId="17527" xr:uid="{00000000-0005-0000-0000-000081130000}"/>
    <cellStyle name="SAPBEXstdItem 2 2 13" xfId="17990" xr:uid="{00000000-0005-0000-0000-000081130000}"/>
    <cellStyle name="SAPBEXstdItem 2 2 14" xfId="18448" xr:uid="{00000000-0005-0000-0000-000081130000}"/>
    <cellStyle name="SAPBEXstdItem 2 2 15" xfId="18935" xr:uid="{00000000-0005-0000-0000-000081130000}"/>
    <cellStyle name="SAPBEXstdItem 2 2 16" xfId="19453" xr:uid="{00000000-0005-0000-0000-000081130000}"/>
    <cellStyle name="SAPBEXstdItem 2 2 17" xfId="21932" xr:uid="{00000000-0005-0000-0000-000081130000}"/>
    <cellStyle name="SAPBEXstdItem 2 2 18" xfId="24478" xr:uid="{00000000-0005-0000-0000-000081130000}"/>
    <cellStyle name="SAPBEXstdItem 2 2 2" xfId="5326" xr:uid="{00000000-0005-0000-0000-000082130000}"/>
    <cellStyle name="SAPBEXstdItem 2 2 2 10" xfId="17528" xr:uid="{00000000-0005-0000-0000-000082130000}"/>
    <cellStyle name="SAPBEXstdItem 2 2 2 11" xfId="17991" xr:uid="{00000000-0005-0000-0000-000082130000}"/>
    <cellStyle name="SAPBEXstdItem 2 2 2 12" xfId="18449" xr:uid="{00000000-0005-0000-0000-000082130000}"/>
    <cellStyle name="SAPBEXstdItem 2 2 2 13" xfId="18936" xr:uid="{00000000-0005-0000-0000-000082130000}"/>
    <cellStyle name="SAPBEXstdItem 2 2 2 14" xfId="19454" xr:uid="{00000000-0005-0000-0000-000082130000}"/>
    <cellStyle name="SAPBEXstdItem 2 2 2 15" xfId="21933" xr:uid="{00000000-0005-0000-0000-000082130000}"/>
    <cellStyle name="SAPBEXstdItem 2 2 2 16" xfId="24479" xr:uid="{00000000-0005-0000-0000-000082130000}"/>
    <cellStyle name="SAPBEXstdItem 2 2 2 2" xfId="9239" xr:uid="{00000000-0005-0000-0000-000082130000}"/>
    <cellStyle name="SAPBEXstdItem 2 2 2 2 2" xfId="13051" xr:uid="{00000000-0005-0000-0000-000082130000}"/>
    <cellStyle name="SAPBEXstdItem 2 2 2 2 3" xfId="15920" xr:uid="{00000000-0005-0000-0000-000082130000}"/>
    <cellStyle name="SAPBEXstdItem 2 2 2 2 4" xfId="20814" xr:uid="{00000000-0005-0000-0000-000082130000}"/>
    <cellStyle name="SAPBEXstdItem 2 2 2 2 5" xfId="23334" xr:uid="{00000000-0005-0000-0000-000082130000}"/>
    <cellStyle name="SAPBEXstdItem 2 2 2 2 6" xfId="25880" xr:uid="{00000000-0005-0000-0000-000082130000}"/>
    <cellStyle name="SAPBEXstdItem 2 2 2 3" xfId="9688" xr:uid="{00000000-0005-0000-0000-000082130000}"/>
    <cellStyle name="SAPBEXstdItem 2 2 2 3 2" xfId="11775" xr:uid="{00000000-0005-0000-0000-000082130000}"/>
    <cellStyle name="SAPBEXstdItem 2 2 2 3 3" xfId="14785" xr:uid="{00000000-0005-0000-0000-000082130000}"/>
    <cellStyle name="SAPBEXstdItem 2 2 2 3 4" xfId="19710" xr:uid="{00000000-0005-0000-0000-000082130000}"/>
    <cellStyle name="SAPBEXstdItem 2 2 2 3 5" xfId="22199" xr:uid="{00000000-0005-0000-0000-000082130000}"/>
    <cellStyle name="SAPBEXstdItem 2 2 2 3 6" xfId="24745" xr:uid="{00000000-0005-0000-0000-000082130000}"/>
    <cellStyle name="SAPBEXstdItem 2 2 2 4" xfId="9980" xr:uid="{00000000-0005-0000-0000-000082130000}"/>
    <cellStyle name="SAPBEXstdItem 2 2 2 4 2" xfId="13844" xr:uid="{00000000-0005-0000-0000-000082130000}"/>
    <cellStyle name="SAPBEXstdItem 2 2 2 4 3" xfId="16385" xr:uid="{00000000-0005-0000-0000-000082130000}"/>
    <cellStyle name="SAPBEXstdItem 2 2 2 4 4" xfId="21269" xr:uid="{00000000-0005-0000-0000-000082130000}"/>
    <cellStyle name="SAPBEXstdItem 2 2 2 4 5" xfId="23799" xr:uid="{00000000-0005-0000-0000-000082130000}"/>
    <cellStyle name="SAPBEXstdItem 2 2 2 4 6" xfId="26345" xr:uid="{00000000-0005-0000-0000-000082130000}"/>
    <cellStyle name="SAPBEXstdItem 2 2 2 5" xfId="10474" xr:uid="{00000000-0005-0000-0000-000082130000}"/>
    <cellStyle name="SAPBEXstdItem 2 2 2 5 2" xfId="13771" xr:uid="{00000000-0005-0000-0000-000082130000}"/>
    <cellStyle name="SAPBEXstdItem 2 2 2 5 3" xfId="16312" xr:uid="{00000000-0005-0000-0000-000082130000}"/>
    <cellStyle name="SAPBEXstdItem 2 2 2 5 4" xfId="21196" xr:uid="{00000000-0005-0000-0000-000082130000}"/>
    <cellStyle name="SAPBEXstdItem 2 2 2 5 5" xfId="23726" xr:uid="{00000000-0005-0000-0000-000082130000}"/>
    <cellStyle name="SAPBEXstdItem 2 2 2 5 6" xfId="26272" xr:uid="{00000000-0005-0000-0000-000082130000}"/>
    <cellStyle name="SAPBEXstdItem 2 2 2 6" xfId="10939" xr:uid="{00000000-0005-0000-0000-000082130000}"/>
    <cellStyle name="SAPBEXstdItem 2 2 2 7" xfId="11468" xr:uid="{00000000-0005-0000-0000-000082130000}"/>
    <cellStyle name="SAPBEXstdItem 2 2 2 8" xfId="14519" xr:uid="{00000000-0005-0000-0000-000082130000}"/>
    <cellStyle name="SAPBEXstdItem 2 2 2 9" xfId="17019" xr:uid="{00000000-0005-0000-0000-000082130000}"/>
    <cellStyle name="SAPBEXstdItem 2 2 3" xfId="5327" xr:uid="{00000000-0005-0000-0000-000083130000}"/>
    <cellStyle name="SAPBEXstdItem 2 2 3 10" xfId="17529" xr:uid="{00000000-0005-0000-0000-000083130000}"/>
    <cellStyle name="SAPBEXstdItem 2 2 3 11" xfId="17992" xr:uid="{00000000-0005-0000-0000-000083130000}"/>
    <cellStyle name="SAPBEXstdItem 2 2 3 12" xfId="18450" xr:uid="{00000000-0005-0000-0000-000083130000}"/>
    <cellStyle name="SAPBEXstdItem 2 2 3 13" xfId="18937" xr:uid="{00000000-0005-0000-0000-000083130000}"/>
    <cellStyle name="SAPBEXstdItem 2 2 3 14" xfId="19455" xr:uid="{00000000-0005-0000-0000-000083130000}"/>
    <cellStyle name="SAPBEXstdItem 2 2 3 15" xfId="21934" xr:uid="{00000000-0005-0000-0000-000083130000}"/>
    <cellStyle name="SAPBEXstdItem 2 2 3 16" xfId="24480" xr:uid="{00000000-0005-0000-0000-000083130000}"/>
    <cellStyle name="SAPBEXstdItem 2 2 3 2" xfId="9240" xr:uid="{00000000-0005-0000-0000-000083130000}"/>
    <cellStyle name="SAPBEXstdItem 2 2 3 2 2" xfId="13052" xr:uid="{00000000-0005-0000-0000-000083130000}"/>
    <cellStyle name="SAPBEXstdItem 2 2 3 2 3" xfId="15921" xr:uid="{00000000-0005-0000-0000-000083130000}"/>
    <cellStyle name="SAPBEXstdItem 2 2 3 2 4" xfId="20815" xr:uid="{00000000-0005-0000-0000-000083130000}"/>
    <cellStyle name="SAPBEXstdItem 2 2 3 2 5" xfId="23335" xr:uid="{00000000-0005-0000-0000-000083130000}"/>
    <cellStyle name="SAPBEXstdItem 2 2 3 2 6" xfId="25881" xr:uid="{00000000-0005-0000-0000-000083130000}"/>
    <cellStyle name="SAPBEXstdItem 2 2 3 3" xfId="9689" xr:uid="{00000000-0005-0000-0000-000083130000}"/>
    <cellStyle name="SAPBEXstdItem 2 2 3 3 2" xfId="11774" xr:uid="{00000000-0005-0000-0000-000083130000}"/>
    <cellStyle name="SAPBEXstdItem 2 2 3 3 3" xfId="14784" xr:uid="{00000000-0005-0000-0000-000083130000}"/>
    <cellStyle name="SAPBEXstdItem 2 2 3 3 4" xfId="19709" xr:uid="{00000000-0005-0000-0000-000083130000}"/>
    <cellStyle name="SAPBEXstdItem 2 2 3 3 5" xfId="22198" xr:uid="{00000000-0005-0000-0000-000083130000}"/>
    <cellStyle name="SAPBEXstdItem 2 2 3 3 6" xfId="24744" xr:uid="{00000000-0005-0000-0000-000083130000}"/>
    <cellStyle name="SAPBEXstdItem 2 2 3 4" xfId="9981" xr:uid="{00000000-0005-0000-0000-000083130000}"/>
    <cellStyle name="SAPBEXstdItem 2 2 3 4 2" xfId="12831" xr:uid="{00000000-0005-0000-0000-000083130000}"/>
    <cellStyle name="SAPBEXstdItem 2 2 3 4 3" xfId="15700" xr:uid="{00000000-0005-0000-0000-000083130000}"/>
    <cellStyle name="SAPBEXstdItem 2 2 3 4 4" xfId="20602" xr:uid="{00000000-0005-0000-0000-000083130000}"/>
    <cellStyle name="SAPBEXstdItem 2 2 3 4 5" xfId="23114" xr:uid="{00000000-0005-0000-0000-000083130000}"/>
    <cellStyle name="SAPBEXstdItem 2 2 3 4 6" xfId="25660" xr:uid="{00000000-0005-0000-0000-000083130000}"/>
    <cellStyle name="SAPBEXstdItem 2 2 3 5" xfId="10475" xr:uid="{00000000-0005-0000-0000-000083130000}"/>
    <cellStyle name="SAPBEXstdItem 2 2 3 5 2" xfId="14032" xr:uid="{00000000-0005-0000-0000-000083130000}"/>
    <cellStyle name="SAPBEXstdItem 2 2 3 5 3" xfId="16570" xr:uid="{00000000-0005-0000-0000-000083130000}"/>
    <cellStyle name="SAPBEXstdItem 2 2 3 5 4" xfId="21450" xr:uid="{00000000-0005-0000-0000-000083130000}"/>
    <cellStyle name="SAPBEXstdItem 2 2 3 5 5" xfId="23984" xr:uid="{00000000-0005-0000-0000-000083130000}"/>
    <cellStyle name="SAPBEXstdItem 2 2 3 5 6" xfId="26530" xr:uid="{00000000-0005-0000-0000-000083130000}"/>
    <cellStyle name="SAPBEXstdItem 2 2 3 6" xfId="10940" xr:uid="{00000000-0005-0000-0000-000083130000}"/>
    <cellStyle name="SAPBEXstdItem 2 2 3 7" xfId="11469" xr:uid="{00000000-0005-0000-0000-000083130000}"/>
    <cellStyle name="SAPBEXstdItem 2 2 3 8" xfId="14520" xr:uid="{00000000-0005-0000-0000-000083130000}"/>
    <cellStyle name="SAPBEXstdItem 2 2 3 9" xfId="17020" xr:uid="{00000000-0005-0000-0000-000083130000}"/>
    <cellStyle name="SAPBEXstdItem 2 2 4" xfId="9238" xr:uid="{00000000-0005-0000-0000-000081130000}"/>
    <cellStyle name="SAPBEXstdItem 2 2 4 2" xfId="13050" xr:uid="{00000000-0005-0000-0000-000081130000}"/>
    <cellStyle name="SAPBEXstdItem 2 2 4 3" xfId="15919" xr:uid="{00000000-0005-0000-0000-000081130000}"/>
    <cellStyle name="SAPBEXstdItem 2 2 4 4" xfId="20813" xr:uid="{00000000-0005-0000-0000-000081130000}"/>
    <cellStyle name="SAPBEXstdItem 2 2 4 5" xfId="23333" xr:uid="{00000000-0005-0000-0000-000081130000}"/>
    <cellStyle name="SAPBEXstdItem 2 2 4 6" xfId="25879" xr:uid="{00000000-0005-0000-0000-000081130000}"/>
    <cellStyle name="SAPBEXstdItem 2 2 5" xfId="9687" xr:uid="{00000000-0005-0000-0000-000081130000}"/>
    <cellStyle name="SAPBEXstdItem 2 2 5 2" xfId="11776" xr:uid="{00000000-0005-0000-0000-000081130000}"/>
    <cellStyle name="SAPBEXstdItem 2 2 5 3" xfId="14786" xr:uid="{00000000-0005-0000-0000-000081130000}"/>
    <cellStyle name="SAPBEXstdItem 2 2 5 4" xfId="19711" xr:uid="{00000000-0005-0000-0000-000081130000}"/>
    <cellStyle name="SAPBEXstdItem 2 2 5 5" xfId="22200" xr:uid="{00000000-0005-0000-0000-000081130000}"/>
    <cellStyle name="SAPBEXstdItem 2 2 5 6" xfId="24746" xr:uid="{00000000-0005-0000-0000-000081130000}"/>
    <cellStyle name="SAPBEXstdItem 2 2 6" xfId="9979" xr:uid="{00000000-0005-0000-0000-000081130000}"/>
    <cellStyle name="SAPBEXstdItem 2 2 6 2" xfId="11886" xr:uid="{00000000-0005-0000-0000-000081130000}"/>
    <cellStyle name="SAPBEXstdItem 2 2 6 3" xfId="14896" xr:uid="{00000000-0005-0000-0000-000081130000}"/>
    <cellStyle name="SAPBEXstdItem 2 2 6 4" xfId="19819" xr:uid="{00000000-0005-0000-0000-000081130000}"/>
    <cellStyle name="SAPBEXstdItem 2 2 6 5" xfId="22310" xr:uid="{00000000-0005-0000-0000-000081130000}"/>
    <cellStyle name="SAPBEXstdItem 2 2 6 6" xfId="24856" xr:uid="{00000000-0005-0000-0000-000081130000}"/>
    <cellStyle name="SAPBEXstdItem 2 2 7" xfId="10473" xr:uid="{00000000-0005-0000-0000-000081130000}"/>
    <cellStyle name="SAPBEXstdItem 2 2 7 2" xfId="13772" xr:uid="{00000000-0005-0000-0000-000081130000}"/>
    <cellStyle name="SAPBEXstdItem 2 2 7 3" xfId="16313" xr:uid="{00000000-0005-0000-0000-000081130000}"/>
    <cellStyle name="SAPBEXstdItem 2 2 7 4" xfId="21197" xr:uid="{00000000-0005-0000-0000-000081130000}"/>
    <cellStyle name="SAPBEXstdItem 2 2 7 5" xfId="23727" xr:uid="{00000000-0005-0000-0000-000081130000}"/>
    <cellStyle name="SAPBEXstdItem 2 2 7 6" xfId="26273" xr:uid="{00000000-0005-0000-0000-000081130000}"/>
    <cellStyle name="SAPBEXstdItem 2 2 8" xfId="10938" xr:uid="{00000000-0005-0000-0000-000081130000}"/>
    <cellStyle name="SAPBEXstdItem 2 2 9" xfId="11467" xr:uid="{00000000-0005-0000-0000-000081130000}"/>
    <cellStyle name="SAPBEXstdItem 2 3" xfId="5328" xr:uid="{00000000-0005-0000-0000-000084130000}"/>
    <cellStyle name="SAPBEXstdItem 2 3 10" xfId="17530" xr:uid="{00000000-0005-0000-0000-000084130000}"/>
    <cellStyle name="SAPBEXstdItem 2 3 11" xfId="17993" xr:uid="{00000000-0005-0000-0000-000084130000}"/>
    <cellStyle name="SAPBEXstdItem 2 3 12" xfId="18451" xr:uid="{00000000-0005-0000-0000-000084130000}"/>
    <cellStyle name="SAPBEXstdItem 2 3 13" xfId="18938" xr:uid="{00000000-0005-0000-0000-000084130000}"/>
    <cellStyle name="SAPBEXstdItem 2 3 14" xfId="19456" xr:uid="{00000000-0005-0000-0000-000084130000}"/>
    <cellStyle name="SAPBEXstdItem 2 3 15" xfId="21935" xr:uid="{00000000-0005-0000-0000-000084130000}"/>
    <cellStyle name="SAPBEXstdItem 2 3 16" xfId="24481" xr:uid="{00000000-0005-0000-0000-000084130000}"/>
    <cellStyle name="SAPBEXstdItem 2 3 2" xfId="9241" xr:uid="{00000000-0005-0000-0000-000084130000}"/>
    <cellStyle name="SAPBEXstdItem 2 3 2 2" xfId="13053" xr:uid="{00000000-0005-0000-0000-000084130000}"/>
    <cellStyle name="SAPBEXstdItem 2 3 2 3" xfId="15922" xr:uid="{00000000-0005-0000-0000-000084130000}"/>
    <cellStyle name="SAPBEXstdItem 2 3 2 4" xfId="20816" xr:uid="{00000000-0005-0000-0000-000084130000}"/>
    <cellStyle name="SAPBEXstdItem 2 3 2 5" xfId="23336" xr:uid="{00000000-0005-0000-0000-000084130000}"/>
    <cellStyle name="SAPBEXstdItem 2 3 2 6" xfId="25882" xr:uid="{00000000-0005-0000-0000-000084130000}"/>
    <cellStyle name="SAPBEXstdItem 2 3 3" xfId="9690" xr:uid="{00000000-0005-0000-0000-000084130000}"/>
    <cellStyle name="SAPBEXstdItem 2 3 3 2" xfId="11773" xr:uid="{00000000-0005-0000-0000-000084130000}"/>
    <cellStyle name="SAPBEXstdItem 2 3 3 3" xfId="14783" xr:uid="{00000000-0005-0000-0000-000084130000}"/>
    <cellStyle name="SAPBEXstdItem 2 3 3 4" xfId="19708" xr:uid="{00000000-0005-0000-0000-000084130000}"/>
    <cellStyle name="SAPBEXstdItem 2 3 3 5" xfId="22197" xr:uid="{00000000-0005-0000-0000-000084130000}"/>
    <cellStyle name="SAPBEXstdItem 2 3 3 6" xfId="24743" xr:uid="{00000000-0005-0000-0000-000084130000}"/>
    <cellStyle name="SAPBEXstdItem 2 3 4" xfId="9982" xr:uid="{00000000-0005-0000-0000-000084130000}"/>
    <cellStyle name="SAPBEXstdItem 2 3 4 2" xfId="12832" xr:uid="{00000000-0005-0000-0000-000084130000}"/>
    <cellStyle name="SAPBEXstdItem 2 3 4 3" xfId="15701" xr:uid="{00000000-0005-0000-0000-000084130000}"/>
    <cellStyle name="SAPBEXstdItem 2 3 4 4" xfId="20603" xr:uid="{00000000-0005-0000-0000-000084130000}"/>
    <cellStyle name="SAPBEXstdItem 2 3 4 5" xfId="23115" xr:uid="{00000000-0005-0000-0000-000084130000}"/>
    <cellStyle name="SAPBEXstdItem 2 3 4 6" xfId="25661" xr:uid="{00000000-0005-0000-0000-000084130000}"/>
    <cellStyle name="SAPBEXstdItem 2 3 5" xfId="10476" xr:uid="{00000000-0005-0000-0000-000084130000}"/>
    <cellStyle name="SAPBEXstdItem 2 3 5 2" xfId="13770" xr:uid="{00000000-0005-0000-0000-000084130000}"/>
    <cellStyle name="SAPBEXstdItem 2 3 5 3" xfId="16311" xr:uid="{00000000-0005-0000-0000-000084130000}"/>
    <cellStyle name="SAPBEXstdItem 2 3 5 4" xfId="21195" xr:uid="{00000000-0005-0000-0000-000084130000}"/>
    <cellStyle name="SAPBEXstdItem 2 3 5 5" xfId="23725" xr:uid="{00000000-0005-0000-0000-000084130000}"/>
    <cellStyle name="SAPBEXstdItem 2 3 5 6" xfId="26271" xr:uid="{00000000-0005-0000-0000-000084130000}"/>
    <cellStyle name="SAPBEXstdItem 2 3 6" xfId="10941" xr:uid="{00000000-0005-0000-0000-000084130000}"/>
    <cellStyle name="SAPBEXstdItem 2 3 7" xfId="11470" xr:uid="{00000000-0005-0000-0000-000084130000}"/>
    <cellStyle name="SAPBEXstdItem 2 3 8" xfId="14521" xr:uid="{00000000-0005-0000-0000-000084130000}"/>
    <cellStyle name="SAPBEXstdItem 2 3 9" xfId="17021" xr:uid="{00000000-0005-0000-0000-000084130000}"/>
    <cellStyle name="SAPBEXstdItem 2 4" xfId="8915" xr:uid="{00000000-0005-0000-0000-000080130000}"/>
    <cellStyle name="SAPBEXstdItem 2 4 2" xfId="12040" xr:uid="{00000000-0005-0000-0000-000080130000}"/>
    <cellStyle name="SAPBEXstdItem 2 4 3" xfId="15048" xr:uid="{00000000-0005-0000-0000-000080130000}"/>
    <cellStyle name="SAPBEXstdItem 2 4 4" xfId="19967" xr:uid="{00000000-0005-0000-0000-000080130000}"/>
    <cellStyle name="SAPBEXstdItem 2 4 5" xfId="22462" xr:uid="{00000000-0005-0000-0000-000080130000}"/>
    <cellStyle name="SAPBEXstdItem 2 4 6" xfId="25008" xr:uid="{00000000-0005-0000-0000-000080130000}"/>
    <cellStyle name="SAPBEXstdItem 2 5" xfId="9403" xr:uid="{00000000-0005-0000-0000-000080130000}"/>
    <cellStyle name="SAPBEXstdItem 2 5 2" xfId="13636" xr:uid="{00000000-0005-0000-0000-000080130000}"/>
    <cellStyle name="SAPBEXstdItem 2 5 3" xfId="16177" xr:uid="{00000000-0005-0000-0000-000080130000}"/>
    <cellStyle name="SAPBEXstdItem 2 5 4" xfId="21064" xr:uid="{00000000-0005-0000-0000-000080130000}"/>
    <cellStyle name="SAPBEXstdItem 2 5 5" xfId="23591" xr:uid="{00000000-0005-0000-0000-000080130000}"/>
    <cellStyle name="SAPBEXstdItem 2 5 6" xfId="26137" xr:uid="{00000000-0005-0000-0000-000080130000}"/>
    <cellStyle name="SAPBEXstdItem 2 6" xfId="9837" xr:uid="{00000000-0005-0000-0000-000080130000}"/>
    <cellStyle name="SAPBEXstdItem 2 6 2" xfId="12277" xr:uid="{00000000-0005-0000-0000-000080130000}"/>
    <cellStyle name="SAPBEXstdItem 2 6 3" xfId="15187" xr:uid="{00000000-0005-0000-0000-000080130000}"/>
    <cellStyle name="SAPBEXstdItem 2 6 4" xfId="20105" xr:uid="{00000000-0005-0000-0000-000080130000}"/>
    <cellStyle name="SAPBEXstdItem 2 6 5" xfId="22601" xr:uid="{00000000-0005-0000-0000-000080130000}"/>
    <cellStyle name="SAPBEXstdItem 2 6 6" xfId="25147" xr:uid="{00000000-0005-0000-0000-000080130000}"/>
    <cellStyle name="SAPBEXstdItem 2 7" xfId="10150" xr:uid="{00000000-0005-0000-0000-000080130000}"/>
    <cellStyle name="SAPBEXstdItem 2 7 2" xfId="13438" xr:uid="{00000000-0005-0000-0000-000080130000}"/>
    <cellStyle name="SAPBEXstdItem 2 7 3" xfId="15981" xr:uid="{00000000-0005-0000-0000-000080130000}"/>
    <cellStyle name="SAPBEXstdItem 2 7 4" xfId="20875" xr:uid="{00000000-0005-0000-0000-000080130000}"/>
    <cellStyle name="SAPBEXstdItem 2 7 5" xfId="23395" xr:uid="{00000000-0005-0000-0000-000080130000}"/>
    <cellStyle name="SAPBEXstdItem 2 7 6" xfId="25941" xr:uid="{00000000-0005-0000-0000-000080130000}"/>
    <cellStyle name="SAPBEXstdItem 2 8" xfId="10662" xr:uid="{00000000-0005-0000-0000-000080130000}"/>
    <cellStyle name="SAPBEXstdItem 2 9" xfId="11143" xr:uid="{00000000-0005-0000-0000-000080130000}"/>
    <cellStyle name="SAPBEXstdItem 3" xfId="5329" xr:uid="{00000000-0005-0000-0000-000085130000}"/>
    <cellStyle name="SAPBEXstdItem 3 10" xfId="14522" xr:uid="{00000000-0005-0000-0000-000085130000}"/>
    <cellStyle name="SAPBEXstdItem 3 11" xfId="17022" xr:uid="{00000000-0005-0000-0000-000085130000}"/>
    <cellStyle name="SAPBEXstdItem 3 12" xfId="17531" xr:uid="{00000000-0005-0000-0000-000085130000}"/>
    <cellStyle name="SAPBEXstdItem 3 13" xfId="17994" xr:uid="{00000000-0005-0000-0000-000085130000}"/>
    <cellStyle name="SAPBEXstdItem 3 14" xfId="18452" xr:uid="{00000000-0005-0000-0000-000085130000}"/>
    <cellStyle name="SAPBEXstdItem 3 15" xfId="18939" xr:uid="{00000000-0005-0000-0000-000085130000}"/>
    <cellStyle name="SAPBEXstdItem 3 16" xfId="19457" xr:uid="{00000000-0005-0000-0000-000085130000}"/>
    <cellStyle name="SAPBEXstdItem 3 17" xfId="21936" xr:uid="{00000000-0005-0000-0000-000085130000}"/>
    <cellStyle name="SAPBEXstdItem 3 18" xfId="24482" xr:uid="{00000000-0005-0000-0000-000085130000}"/>
    <cellStyle name="SAPBEXstdItem 3 2" xfId="5330" xr:uid="{00000000-0005-0000-0000-000086130000}"/>
    <cellStyle name="SAPBEXstdItem 3 2 10" xfId="17532" xr:uid="{00000000-0005-0000-0000-000086130000}"/>
    <cellStyle name="SAPBEXstdItem 3 2 11" xfId="17995" xr:uid="{00000000-0005-0000-0000-000086130000}"/>
    <cellStyle name="SAPBEXstdItem 3 2 12" xfId="18453" xr:uid="{00000000-0005-0000-0000-000086130000}"/>
    <cellStyle name="SAPBEXstdItem 3 2 13" xfId="18940" xr:uid="{00000000-0005-0000-0000-000086130000}"/>
    <cellStyle name="SAPBEXstdItem 3 2 14" xfId="19458" xr:uid="{00000000-0005-0000-0000-000086130000}"/>
    <cellStyle name="SAPBEXstdItem 3 2 15" xfId="21937" xr:uid="{00000000-0005-0000-0000-000086130000}"/>
    <cellStyle name="SAPBEXstdItem 3 2 16" xfId="24483" xr:uid="{00000000-0005-0000-0000-000086130000}"/>
    <cellStyle name="SAPBEXstdItem 3 2 2" xfId="9243" xr:uid="{00000000-0005-0000-0000-000086130000}"/>
    <cellStyle name="SAPBEXstdItem 3 2 2 2" xfId="13055" xr:uid="{00000000-0005-0000-0000-000086130000}"/>
    <cellStyle name="SAPBEXstdItem 3 2 2 3" xfId="15924" xr:uid="{00000000-0005-0000-0000-000086130000}"/>
    <cellStyle name="SAPBEXstdItem 3 2 2 4" xfId="20818" xr:uid="{00000000-0005-0000-0000-000086130000}"/>
    <cellStyle name="SAPBEXstdItem 3 2 2 5" xfId="23338" xr:uid="{00000000-0005-0000-0000-000086130000}"/>
    <cellStyle name="SAPBEXstdItem 3 2 2 6" xfId="25884" xr:uid="{00000000-0005-0000-0000-000086130000}"/>
    <cellStyle name="SAPBEXstdItem 3 2 3" xfId="9692" xr:uid="{00000000-0005-0000-0000-000086130000}"/>
    <cellStyle name="SAPBEXstdItem 3 2 3 2" xfId="12697" xr:uid="{00000000-0005-0000-0000-000086130000}"/>
    <cellStyle name="SAPBEXstdItem 3 2 3 3" xfId="15566" xr:uid="{00000000-0005-0000-0000-000086130000}"/>
    <cellStyle name="SAPBEXstdItem 3 2 3 4" xfId="20472" xr:uid="{00000000-0005-0000-0000-000086130000}"/>
    <cellStyle name="SAPBEXstdItem 3 2 3 5" xfId="22980" xr:uid="{00000000-0005-0000-0000-000086130000}"/>
    <cellStyle name="SAPBEXstdItem 3 2 3 6" xfId="25526" xr:uid="{00000000-0005-0000-0000-000086130000}"/>
    <cellStyle name="SAPBEXstdItem 3 2 4" xfId="9984" xr:uid="{00000000-0005-0000-0000-000086130000}"/>
    <cellStyle name="SAPBEXstdItem 3 2 4 2" xfId="13845" xr:uid="{00000000-0005-0000-0000-000086130000}"/>
    <cellStyle name="SAPBEXstdItem 3 2 4 3" xfId="16386" xr:uid="{00000000-0005-0000-0000-000086130000}"/>
    <cellStyle name="SAPBEXstdItem 3 2 4 4" xfId="21270" xr:uid="{00000000-0005-0000-0000-000086130000}"/>
    <cellStyle name="SAPBEXstdItem 3 2 4 5" xfId="23800" xr:uid="{00000000-0005-0000-0000-000086130000}"/>
    <cellStyle name="SAPBEXstdItem 3 2 4 6" xfId="26346" xr:uid="{00000000-0005-0000-0000-000086130000}"/>
    <cellStyle name="SAPBEXstdItem 3 2 5" xfId="10478" xr:uid="{00000000-0005-0000-0000-000086130000}"/>
    <cellStyle name="SAPBEXstdItem 3 2 5 2" xfId="13768" xr:uid="{00000000-0005-0000-0000-000086130000}"/>
    <cellStyle name="SAPBEXstdItem 3 2 5 3" xfId="16309" xr:uid="{00000000-0005-0000-0000-000086130000}"/>
    <cellStyle name="SAPBEXstdItem 3 2 5 4" xfId="21193" xr:uid="{00000000-0005-0000-0000-000086130000}"/>
    <cellStyle name="SAPBEXstdItem 3 2 5 5" xfId="23723" xr:uid="{00000000-0005-0000-0000-000086130000}"/>
    <cellStyle name="SAPBEXstdItem 3 2 5 6" xfId="26269" xr:uid="{00000000-0005-0000-0000-000086130000}"/>
    <cellStyle name="SAPBEXstdItem 3 2 6" xfId="10943" xr:uid="{00000000-0005-0000-0000-000086130000}"/>
    <cellStyle name="SAPBEXstdItem 3 2 7" xfId="11472" xr:uid="{00000000-0005-0000-0000-000086130000}"/>
    <cellStyle name="SAPBEXstdItem 3 2 8" xfId="14523" xr:uid="{00000000-0005-0000-0000-000086130000}"/>
    <cellStyle name="SAPBEXstdItem 3 2 9" xfId="17023" xr:uid="{00000000-0005-0000-0000-000086130000}"/>
    <cellStyle name="SAPBEXstdItem 3 3" xfId="5331" xr:uid="{00000000-0005-0000-0000-000087130000}"/>
    <cellStyle name="SAPBEXstdItem 3 3 10" xfId="17533" xr:uid="{00000000-0005-0000-0000-000087130000}"/>
    <cellStyle name="SAPBEXstdItem 3 3 11" xfId="17996" xr:uid="{00000000-0005-0000-0000-000087130000}"/>
    <cellStyle name="SAPBEXstdItem 3 3 12" xfId="18454" xr:uid="{00000000-0005-0000-0000-000087130000}"/>
    <cellStyle name="SAPBEXstdItem 3 3 13" xfId="18941" xr:uid="{00000000-0005-0000-0000-000087130000}"/>
    <cellStyle name="SAPBEXstdItem 3 3 14" xfId="19459" xr:uid="{00000000-0005-0000-0000-000087130000}"/>
    <cellStyle name="SAPBEXstdItem 3 3 15" xfId="21938" xr:uid="{00000000-0005-0000-0000-000087130000}"/>
    <cellStyle name="SAPBEXstdItem 3 3 16" xfId="24484" xr:uid="{00000000-0005-0000-0000-000087130000}"/>
    <cellStyle name="SAPBEXstdItem 3 3 2" xfId="9244" xr:uid="{00000000-0005-0000-0000-000087130000}"/>
    <cellStyle name="SAPBEXstdItem 3 3 2 2" xfId="13056" xr:uid="{00000000-0005-0000-0000-000087130000}"/>
    <cellStyle name="SAPBEXstdItem 3 3 2 3" xfId="15925" xr:uid="{00000000-0005-0000-0000-000087130000}"/>
    <cellStyle name="SAPBEXstdItem 3 3 2 4" xfId="20819" xr:uid="{00000000-0005-0000-0000-000087130000}"/>
    <cellStyle name="SAPBEXstdItem 3 3 2 5" xfId="23339" xr:uid="{00000000-0005-0000-0000-000087130000}"/>
    <cellStyle name="SAPBEXstdItem 3 3 2 6" xfId="25885" xr:uid="{00000000-0005-0000-0000-000087130000}"/>
    <cellStyle name="SAPBEXstdItem 3 3 3" xfId="9693" xr:uid="{00000000-0005-0000-0000-000087130000}"/>
    <cellStyle name="SAPBEXstdItem 3 3 3 2" xfId="12696" xr:uid="{00000000-0005-0000-0000-000087130000}"/>
    <cellStyle name="SAPBEXstdItem 3 3 3 3" xfId="15565" xr:uid="{00000000-0005-0000-0000-000087130000}"/>
    <cellStyle name="SAPBEXstdItem 3 3 3 4" xfId="20471" xr:uid="{00000000-0005-0000-0000-000087130000}"/>
    <cellStyle name="SAPBEXstdItem 3 3 3 5" xfId="22979" xr:uid="{00000000-0005-0000-0000-000087130000}"/>
    <cellStyle name="SAPBEXstdItem 3 3 3 6" xfId="25525" xr:uid="{00000000-0005-0000-0000-000087130000}"/>
    <cellStyle name="SAPBEXstdItem 3 3 4" xfId="9985" xr:uid="{00000000-0005-0000-0000-000087130000}"/>
    <cellStyle name="SAPBEXstdItem 3 3 4 2" xfId="11888" xr:uid="{00000000-0005-0000-0000-000087130000}"/>
    <cellStyle name="SAPBEXstdItem 3 3 4 3" xfId="14898" xr:uid="{00000000-0005-0000-0000-000087130000}"/>
    <cellStyle name="SAPBEXstdItem 3 3 4 4" xfId="19821" xr:uid="{00000000-0005-0000-0000-000087130000}"/>
    <cellStyle name="SAPBEXstdItem 3 3 4 5" xfId="22312" xr:uid="{00000000-0005-0000-0000-000087130000}"/>
    <cellStyle name="SAPBEXstdItem 3 3 4 6" xfId="24858" xr:uid="{00000000-0005-0000-0000-000087130000}"/>
    <cellStyle name="SAPBEXstdItem 3 3 5" xfId="10479" xr:uid="{00000000-0005-0000-0000-000087130000}"/>
    <cellStyle name="SAPBEXstdItem 3 3 5 2" xfId="14033" xr:uid="{00000000-0005-0000-0000-000087130000}"/>
    <cellStyle name="SAPBEXstdItem 3 3 5 3" xfId="16571" xr:uid="{00000000-0005-0000-0000-000087130000}"/>
    <cellStyle name="SAPBEXstdItem 3 3 5 4" xfId="21451" xr:uid="{00000000-0005-0000-0000-000087130000}"/>
    <cellStyle name="SAPBEXstdItem 3 3 5 5" xfId="23985" xr:uid="{00000000-0005-0000-0000-000087130000}"/>
    <cellStyle name="SAPBEXstdItem 3 3 5 6" xfId="26531" xr:uid="{00000000-0005-0000-0000-000087130000}"/>
    <cellStyle name="SAPBEXstdItem 3 3 6" xfId="10944" xr:uid="{00000000-0005-0000-0000-000087130000}"/>
    <cellStyle name="SAPBEXstdItem 3 3 7" xfId="11473" xr:uid="{00000000-0005-0000-0000-000087130000}"/>
    <cellStyle name="SAPBEXstdItem 3 3 8" xfId="14524" xr:uid="{00000000-0005-0000-0000-000087130000}"/>
    <cellStyle name="SAPBEXstdItem 3 3 9" xfId="17024" xr:uid="{00000000-0005-0000-0000-000087130000}"/>
    <cellStyle name="SAPBEXstdItem 3 4" xfId="9242" xr:uid="{00000000-0005-0000-0000-000085130000}"/>
    <cellStyle name="SAPBEXstdItem 3 4 2" xfId="13054" xr:uid="{00000000-0005-0000-0000-000085130000}"/>
    <cellStyle name="SAPBEXstdItem 3 4 3" xfId="15923" xr:uid="{00000000-0005-0000-0000-000085130000}"/>
    <cellStyle name="SAPBEXstdItem 3 4 4" xfId="20817" xr:uid="{00000000-0005-0000-0000-000085130000}"/>
    <cellStyle name="SAPBEXstdItem 3 4 5" xfId="23337" xr:uid="{00000000-0005-0000-0000-000085130000}"/>
    <cellStyle name="SAPBEXstdItem 3 4 6" xfId="25883" xr:uid="{00000000-0005-0000-0000-000085130000}"/>
    <cellStyle name="SAPBEXstdItem 3 5" xfId="9691" xr:uid="{00000000-0005-0000-0000-000085130000}"/>
    <cellStyle name="SAPBEXstdItem 3 5 2" xfId="11772" xr:uid="{00000000-0005-0000-0000-000085130000}"/>
    <cellStyle name="SAPBEXstdItem 3 5 3" xfId="14782" xr:uid="{00000000-0005-0000-0000-000085130000}"/>
    <cellStyle name="SAPBEXstdItem 3 5 4" xfId="19707" xr:uid="{00000000-0005-0000-0000-000085130000}"/>
    <cellStyle name="SAPBEXstdItem 3 5 5" xfId="22196" xr:uid="{00000000-0005-0000-0000-000085130000}"/>
    <cellStyle name="SAPBEXstdItem 3 5 6" xfId="24742" xr:uid="{00000000-0005-0000-0000-000085130000}"/>
    <cellStyle name="SAPBEXstdItem 3 6" xfId="9983" xr:uid="{00000000-0005-0000-0000-000085130000}"/>
    <cellStyle name="SAPBEXstdItem 3 6 2" xfId="11887" xr:uid="{00000000-0005-0000-0000-000085130000}"/>
    <cellStyle name="SAPBEXstdItem 3 6 3" xfId="14897" xr:uid="{00000000-0005-0000-0000-000085130000}"/>
    <cellStyle name="SAPBEXstdItem 3 6 4" xfId="19820" xr:uid="{00000000-0005-0000-0000-000085130000}"/>
    <cellStyle name="SAPBEXstdItem 3 6 5" xfId="22311" xr:uid="{00000000-0005-0000-0000-000085130000}"/>
    <cellStyle name="SAPBEXstdItem 3 6 6" xfId="24857" xr:uid="{00000000-0005-0000-0000-000085130000}"/>
    <cellStyle name="SAPBEXstdItem 3 7" xfId="10477" xr:uid="{00000000-0005-0000-0000-000085130000}"/>
    <cellStyle name="SAPBEXstdItem 3 7 2" xfId="13769" xr:uid="{00000000-0005-0000-0000-000085130000}"/>
    <cellStyle name="SAPBEXstdItem 3 7 3" xfId="16310" xr:uid="{00000000-0005-0000-0000-000085130000}"/>
    <cellStyle name="SAPBEXstdItem 3 7 4" xfId="21194" xr:uid="{00000000-0005-0000-0000-000085130000}"/>
    <cellStyle name="SAPBEXstdItem 3 7 5" xfId="23724" xr:uid="{00000000-0005-0000-0000-000085130000}"/>
    <cellStyle name="SAPBEXstdItem 3 7 6" xfId="26270" xr:uid="{00000000-0005-0000-0000-000085130000}"/>
    <cellStyle name="SAPBEXstdItem 3 8" xfId="10942" xr:uid="{00000000-0005-0000-0000-000085130000}"/>
    <cellStyle name="SAPBEXstdItem 3 9" xfId="11471" xr:uid="{00000000-0005-0000-0000-000085130000}"/>
    <cellStyle name="SAPBEXstdItem 4" xfId="5332" xr:uid="{00000000-0005-0000-0000-000088130000}"/>
    <cellStyle name="SAPBEXstdItem 4 10" xfId="17534" xr:uid="{00000000-0005-0000-0000-000088130000}"/>
    <cellStyle name="SAPBEXstdItem 4 11" xfId="17997" xr:uid="{00000000-0005-0000-0000-000088130000}"/>
    <cellStyle name="SAPBEXstdItem 4 12" xfId="18455" xr:uid="{00000000-0005-0000-0000-000088130000}"/>
    <cellStyle name="SAPBEXstdItem 4 13" xfId="18942" xr:uid="{00000000-0005-0000-0000-000088130000}"/>
    <cellStyle name="SAPBEXstdItem 4 14" xfId="19460" xr:uid="{00000000-0005-0000-0000-000088130000}"/>
    <cellStyle name="SAPBEXstdItem 4 15" xfId="21939" xr:uid="{00000000-0005-0000-0000-000088130000}"/>
    <cellStyle name="SAPBEXstdItem 4 16" xfId="24485" xr:uid="{00000000-0005-0000-0000-000088130000}"/>
    <cellStyle name="SAPBEXstdItem 4 2" xfId="9245" xr:uid="{00000000-0005-0000-0000-000088130000}"/>
    <cellStyle name="SAPBEXstdItem 4 2 2" xfId="13057" xr:uid="{00000000-0005-0000-0000-000088130000}"/>
    <cellStyle name="SAPBEXstdItem 4 2 3" xfId="15926" xr:uid="{00000000-0005-0000-0000-000088130000}"/>
    <cellStyle name="SAPBEXstdItem 4 2 4" xfId="20820" xr:uid="{00000000-0005-0000-0000-000088130000}"/>
    <cellStyle name="SAPBEXstdItem 4 2 5" xfId="23340" xr:uid="{00000000-0005-0000-0000-000088130000}"/>
    <cellStyle name="SAPBEXstdItem 4 2 6" xfId="25886" xr:uid="{00000000-0005-0000-0000-000088130000}"/>
    <cellStyle name="SAPBEXstdItem 4 3" xfId="9694" xr:uid="{00000000-0005-0000-0000-000088130000}"/>
    <cellStyle name="SAPBEXstdItem 4 3 2" xfId="11771" xr:uid="{00000000-0005-0000-0000-000088130000}"/>
    <cellStyle name="SAPBEXstdItem 4 3 3" xfId="14781" xr:uid="{00000000-0005-0000-0000-000088130000}"/>
    <cellStyle name="SAPBEXstdItem 4 3 4" xfId="19706" xr:uid="{00000000-0005-0000-0000-000088130000}"/>
    <cellStyle name="SAPBEXstdItem 4 3 5" xfId="22195" xr:uid="{00000000-0005-0000-0000-000088130000}"/>
    <cellStyle name="SAPBEXstdItem 4 3 6" xfId="24741" xr:uid="{00000000-0005-0000-0000-000088130000}"/>
    <cellStyle name="SAPBEXstdItem 4 4" xfId="9986" xr:uid="{00000000-0005-0000-0000-000088130000}"/>
    <cellStyle name="SAPBEXstdItem 4 4 2" xfId="12833" xr:uid="{00000000-0005-0000-0000-000088130000}"/>
    <cellStyle name="SAPBEXstdItem 4 4 3" xfId="15702" xr:uid="{00000000-0005-0000-0000-000088130000}"/>
    <cellStyle name="SAPBEXstdItem 4 4 4" xfId="20604" xr:uid="{00000000-0005-0000-0000-000088130000}"/>
    <cellStyle name="SAPBEXstdItem 4 4 5" xfId="23116" xr:uid="{00000000-0005-0000-0000-000088130000}"/>
    <cellStyle name="SAPBEXstdItem 4 4 6" xfId="25662" xr:uid="{00000000-0005-0000-0000-000088130000}"/>
    <cellStyle name="SAPBEXstdItem 4 5" xfId="10480" xr:uid="{00000000-0005-0000-0000-000088130000}"/>
    <cellStyle name="SAPBEXstdItem 4 5 2" xfId="13767" xr:uid="{00000000-0005-0000-0000-000088130000}"/>
    <cellStyle name="SAPBEXstdItem 4 5 3" xfId="16308" xr:uid="{00000000-0005-0000-0000-000088130000}"/>
    <cellStyle name="SAPBEXstdItem 4 5 4" xfId="21192" xr:uid="{00000000-0005-0000-0000-000088130000}"/>
    <cellStyle name="SAPBEXstdItem 4 5 5" xfId="23722" xr:uid="{00000000-0005-0000-0000-000088130000}"/>
    <cellStyle name="SAPBEXstdItem 4 5 6" xfId="26268" xr:uid="{00000000-0005-0000-0000-000088130000}"/>
    <cellStyle name="SAPBEXstdItem 4 6" xfId="10945" xr:uid="{00000000-0005-0000-0000-000088130000}"/>
    <cellStyle name="SAPBEXstdItem 4 7" xfId="11474" xr:uid="{00000000-0005-0000-0000-000088130000}"/>
    <cellStyle name="SAPBEXstdItem 4 8" xfId="14525" xr:uid="{00000000-0005-0000-0000-000088130000}"/>
    <cellStyle name="SAPBEXstdItem 4 9" xfId="17025" xr:uid="{00000000-0005-0000-0000-000088130000}"/>
    <cellStyle name="SAPBEXstdItem 5" xfId="8914" xr:uid="{00000000-0005-0000-0000-00007F130000}"/>
    <cellStyle name="SAPBEXstdItem 5 2" xfId="12039" xr:uid="{00000000-0005-0000-0000-00007F130000}"/>
    <cellStyle name="SAPBEXstdItem 5 3" xfId="15047" xr:uid="{00000000-0005-0000-0000-00007F130000}"/>
    <cellStyle name="SAPBEXstdItem 5 4" xfId="19966" xr:uid="{00000000-0005-0000-0000-00007F130000}"/>
    <cellStyle name="SAPBEXstdItem 5 5" xfId="22461" xr:uid="{00000000-0005-0000-0000-00007F130000}"/>
    <cellStyle name="SAPBEXstdItem 5 6" xfId="25007" xr:uid="{00000000-0005-0000-0000-00007F130000}"/>
    <cellStyle name="SAPBEXstdItem 6" xfId="9402" xr:uid="{00000000-0005-0000-0000-00007F130000}"/>
    <cellStyle name="SAPBEXstdItem 6 2" xfId="13637" xr:uid="{00000000-0005-0000-0000-00007F130000}"/>
    <cellStyle name="SAPBEXstdItem 6 3" xfId="16178" xr:uid="{00000000-0005-0000-0000-00007F130000}"/>
    <cellStyle name="SAPBEXstdItem 6 4" xfId="21065" xr:uid="{00000000-0005-0000-0000-00007F130000}"/>
    <cellStyle name="SAPBEXstdItem 6 5" xfId="23592" xr:uid="{00000000-0005-0000-0000-00007F130000}"/>
    <cellStyle name="SAPBEXstdItem 6 6" xfId="26138" xr:uid="{00000000-0005-0000-0000-00007F130000}"/>
    <cellStyle name="SAPBEXstdItem 7" xfId="9836" xr:uid="{00000000-0005-0000-0000-00007F130000}"/>
    <cellStyle name="SAPBEXstdItem 7 2" xfId="11606" xr:uid="{00000000-0005-0000-0000-00007F130000}"/>
    <cellStyle name="SAPBEXstdItem 7 3" xfId="14654" xr:uid="{00000000-0005-0000-0000-00007F130000}"/>
    <cellStyle name="SAPBEXstdItem 7 4" xfId="19588" xr:uid="{00000000-0005-0000-0000-00007F130000}"/>
    <cellStyle name="SAPBEXstdItem 7 5" xfId="22068" xr:uid="{00000000-0005-0000-0000-00007F130000}"/>
    <cellStyle name="SAPBEXstdItem 7 6" xfId="24614" xr:uid="{00000000-0005-0000-0000-00007F130000}"/>
    <cellStyle name="SAPBEXstdItem 8" xfId="10149" xr:uid="{00000000-0005-0000-0000-00007F130000}"/>
    <cellStyle name="SAPBEXstdItem 8 2" xfId="12161" xr:uid="{00000000-0005-0000-0000-00007F130000}"/>
    <cellStyle name="SAPBEXstdItem 8 3" xfId="15072" xr:uid="{00000000-0005-0000-0000-00007F130000}"/>
    <cellStyle name="SAPBEXstdItem 8 4" xfId="19991" xr:uid="{00000000-0005-0000-0000-00007F130000}"/>
    <cellStyle name="SAPBEXstdItem 8 5" xfId="22486" xr:uid="{00000000-0005-0000-0000-00007F130000}"/>
    <cellStyle name="SAPBEXstdItem 8 6" xfId="25032" xr:uid="{00000000-0005-0000-0000-00007F130000}"/>
    <cellStyle name="SAPBEXstdItem 9" xfId="10661" xr:uid="{00000000-0005-0000-0000-00007F130000}"/>
    <cellStyle name="SAPBEXtitle" xfId="1792" xr:uid="{00000000-0005-0000-0000-000089130000}"/>
    <cellStyle name="SAPBEXtitle 10" xfId="11144" xr:uid="{00000000-0005-0000-0000-000089130000}"/>
    <cellStyle name="SAPBEXtitle 11" xfId="14208" xr:uid="{00000000-0005-0000-0000-000089130000}"/>
    <cellStyle name="SAPBEXtitle 12" xfId="16735" xr:uid="{00000000-0005-0000-0000-000089130000}"/>
    <cellStyle name="SAPBEXtitle 13" xfId="17244" xr:uid="{00000000-0005-0000-0000-000089130000}"/>
    <cellStyle name="SAPBEXtitle 14" xfId="17715" xr:uid="{00000000-0005-0000-0000-000089130000}"/>
    <cellStyle name="SAPBEXtitle 15" xfId="18165" xr:uid="{00000000-0005-0000-0000-000089130000}"/>
    <cellStyle name="SAPBEXtitle 16" xfId="18640" xr:uid="{00000000-0005-0000-0000-000089130000}"/>
    <cellStyle name="SAPBEXtitle 17" xfId="19143" xr:uid="{00000000-0005-0000-0000-000089130000}"/>
    <cellStyle name="SAPBEXtitle 18" xfId="21622" xr:uid="{00000000-0005-0000-0000-000089130000}"/>
    <cellStyle name="SAPBEXtitle 19" xfId="24168" xr:uid="{00000000-0005-0000-0000-000089130000}"/>
    <cellStyle name="SAPBEXtitle 2" xfId="1793" xr:uid="{00000000-0005-0000-0000-00008A130000}"/>
    <cellStyle name="SAPBEXtitle 2 10" xfId="14209" xr:uid="{00000000-0005-0000-0000-00008A130000}"/>
    <cellStyle name="SAPBEXtitle 2 11" xfId="16736" xr:uid="{00000000-0005-0000-0000-00008A130000}"/>
    <cellStyle name="SAPBEXtitle 2 12" xfId="17245" xr:uid="{00000000-0005-0000-0000-00008A130000}"/>
    <cellStyle name="SAPBEXtitle 2 13" xfId="17716" xr:uid="{00000000-0005-0000-0000-00008A130000}"/>
    <cellStyle name="SAPBEXtitle 2 14" xfId="18166" xr:uid="{00000000-0005-0000-0000-00008A130000}"/>
    <cellStyle name="SAPBEXtitle 2 15" xfId="18641" xr:uid="{00000000-0005-0000-0000-00008A130000}"/>
    <cellStyle name="SAPBEXtitle 2 16" xfId="19144" xr:uid="{00000000-0005-0000-0000-00008A130000}"/>
    <cellStyle name="SAPBEXtitle 2 17" xfId="21623" xr:uid="{00000000-0005-0000-0000-00008A130000}"/>
    <cellStyle name="SAPBEXtitle 2 18" xfId="24169" xr:uid="{00000000-0005-0000-0000-00008A130000}"/>
    <cellStyle name="SAPBEXtitle 2 2" xfId="5333" xr:uid="{00000000-0005-0000-0000-00008B130000}"/>
    <cellStyle name="SAPBEXtitle 2 2 10" xfId="14526" xr:uid="{00000000-0005-0000-0000-00008B130000}"/>
    <cellStyle name="SAPBEXtitle 2 2 11" xfId="17026" xr:uid="{00000000-0005-0000-0000-00008B130000}"/>
    <cellStyle name="SAPBEXtitle 2 2 12" xfId="17535" xr:uid="{00000000-0005-0000-0000-00008B130000}"/>
    <cellStyle name="SAPBEXtitle 2 2 13" xfId="17998" xr:uid="{00000000-0005-0000-0000-00008B130000}"/>
    <cellStyle name="SAPBEXtitle 2 2 14" xfId="18456" xr:uid="{00000000-0005-0000-0000-00008B130000}"/>
    <cellStyle name="SAPBEXtitle 2 2 15" xfId="18943" xr:uid="{00000000-0005-0000-0000-00008B130000}"/>
    <cellStyle name="SAPBEXtitle 2 2 16" xfId="19461" xr:uid="{00000000-0005-0000-0000-00008B130000}"/>
    <cellStyle name="SAPBEXtitle 2 2 17" xfId="21940" xr:uid="{00000000-0005-0000-0000-00008B130000}"/>
    <cellStyle name="SAPBEXtitle 2 2 18" xfId="24486" xr:uid="{00000000-0005-0000-0000-00008B130000}"/>
    <cellStyle name="SAPBEXtitle 2 2 2" xfId="5334" xr:uid="{00000000-0005-0000-0000-00008C130000}"/>
    <cellStyle name="SAPBEXtitle 2 2 2 10" xfId="17536" xr:uid="{00000000-0005-0000-0000-00008C130000}"/>
    <cellStyle name="SAPBEXtitle 2 2 2 11" xfId="17999" xr:uid="{00000000-0005-0000-0000-00008C130000}"/>
    <cellStyle name="SAPBEXtitle 2 2 2 12" xfId="18457" xr:uid="{00000000-0005-0000-0000-00008C130000}"/>
    <cellStyle name="SAPBEXtitle 2 2 2 13" xfId="18944" xr:uid="{00000000-0005-0000-0000-00008C130000}"/>
    <cellStyle name="SAPBEXtitle 2 2 2 14" xfId="19462" xr:uid="{00000000-0005-0000-0000-00008C130000}"/>
    <cellStyle name="SAPBEXtitle 2 2 2 15" xfId="21941" xr:uid="{00000000-0005-0000-0000-00008C130000}"/>
    <cellStyle name="SAPBEXtitle 2 2 2 16" xfId="24487" xr:uid="{00000000-0005-0000-0000-00008C130000}"/>
    <cellStyle name="SAPBEXtitle 2 2 2 2" xfId="9247" xr:uid="{00000000-0005-0000-0000-00008C130000}"/>
    <cellStyle name="SAPBEXtitle 2 2 2 2 2" xfId="13059" xr:uid="{00000000-0005-0000-0000-00008C130000}"/>
    <cellStyle name="SAPBEXtitle 2 2 2 2 3" xfId="15928" xr:uid="{00000000-0005-0000-0000-00008C130000}"/>
    <cellStyle name="SAPBEXtitle 2 2 2 2 4" xfId="20822" xr:uid="{00000000-0005-0000-0000-00008C130000}"/>
    <cellStyle name="SAPBEXtitle 2 2 2 2 5" xfId="23342" xr:uid="{00000000-0005-0000-0000-00008C130000}"/>
    <cellStyle name="SAPBEXtitle 2 2 2 2 6" xfId="25888" xr:uid="{00000000-0005-0000-0000-00008C130000}"/>
    <cellStyle name="SAPBEXtitle 2 2 2 3" xfId="9696" xr:uid="{00000000-0005-0000-0000-00008C130000}"/>
    <cellStyle name="SAPBEXtitle 2 2 2 3 2" xfId="12695" xr:uid="{00000000-0005-0000-0000-00008C130000}"/>
    <cellStyle name="SAPBEXtitle 2 2 2 3 3" xfId="15564" xr:uid="{00000000-0005-0000-0000-00008C130000}"/>
    <cellStyle name="SAPBEXtitle 2 2 2 3 4" xfId="20470" xr:uid="{00000000-0005-0000-0000-00008C130000}"/>
    <cellStyle name="SAPBEXtitle 2 2 2 3 5" xfId="22978" xr:uid="{00000000-0005-0000-0000-00008C130000}"/>
    <cellStyle name="SAPBEXtitle 2 2 2 3 6" xfId="25524" xr:uid="{00000000-0005-0000-0000-00008C130000}"/>
    <cellStyle name="SAPBEXtitle 2 2 2 4" xfId="9988" xr:uid="{00000000-0005-0000-0000-00008C130000}"/>
    <cellStyle name="SAPBEXtitle 2 2 2 4 2" xfId="11889" xr:uid="{00000000-0005-0000-0000-00008C130000}"/>
    <cellStyle name="SAPBEXtitle 2 2 2 4 3" xfId="14899" xr:uid="{00000000-0005-0000-0000-00008C130000}"/>
    <cellStyle name="SAPBEXtitle 2 2 2 4 4" xfId="19822" xr:uid="{00000000-0005-0000-0000-00008C130000}"/>
    <cellStyle name="SAPBEXtitle 2 2 2 4 5" xfId="22313" xr:uid="{00000000-0005-0000-0000-00008C130000}"/>
    <cellStyle name="SAPBEXtitle 2 2 2 4 6" xfId="24859" xr:uid="{00000000-0005-0000-0000-00008C130000}"/>
    <cellStyle name="SAPBEXtitle 2 2 2 5" xfId="10482" xr:uid="{00000000-0005-0000-0000-00008C130000}"/>
    <cellStyle name="SAPBEXtitle 2 2 2 5 2" xfId="12784" xr:uid="{00000000-0005-0000-0000-00008C130000}"/>
    <cellStyle name="SAPBEXtitle 2 2 2 5 3" xfId="15653" xr:uid="{00000000-0005-0000-0000-00008C130000}"/>
    <cellStyle name="SAPBEXtitle 2 2 2 5 4" xfId="20558" xr:uid="{00000000-0005-0000-0000-00008C130000}"/>
    <cellStyle name="SAPBEXtitle 2 2 2 5 5" xfId="23067" xr:uid="{00000000-0005-0000-0000-00008C130000}"/>
    <cellStyle name="SAPBEXtitle 2 2 2 5 6" xfId="25613" xr:uid="{00000000-0005-0000-0000-00008C130000}"/>
    <cellStyle name="SAPBEXtitle 2 2 2 6" xfId="10947" xr:uid="{00000000-0005-0000-0000-00008C130000}"/>
    <cellStyle name="SAPBEXtitle 2 2 2 7" xfId="11476" xr:uid="{00000000-0005-0000-0000-00008C130000}"/>
    <cellStyle name="SAPBEXtitle 2 2 2 8" xfId="14527" xr:uid="{00000000-0005-0000-0000-00008C130000}"/>
    <cellStyle name="SAPBEXtitle 2 2 2 9" xfId="17027" xr:uid="{00000000-0005-0000-0000-00008C130000}"/>
    <cellStyle name="SAPBEXtitle 2 2 3" xfId="5335" xr:uid="{00000000-0005-0000-0000-00008D130000}"/>
    <cellStyle name="SAPBEXtitle 2 2 3 10" xfId="17537" xr:uid="{00000000-0005-0000-0000-00008D130000}"/>
    <cellStyle name="SAPBEXtitle 2 2 3 11" xfId="18000" xr:uid="{00000000-0005-0000-0000-00008D130000}"/>
    <cellStyle name="SAPBEXtitle 2 2 3 12" xfId="18458" xr:uid="{00000000-0005-0000-0000-00008D130000}"/>
    <cellStyle name="SAPBEXtitle 2 2 3 13" xfId="18945" xr:uid="{00000000-0005-0000-0000-00008D130000}"/>
    <cellStyle name="SAPBEXtitle 2 2 3 14" xfId="19463" xr:uid="{00000000-0005-0000-0000-00008D130000}"/>
    <cellStyle name="SAPBEXtitle 2 2 3 15" xfId="21942" xr:uid="{00000000-0005-0000-0000-00008D130000}"/>
    <cellStyle name="SAPBEXtitle 2 2 3 16" xfId="24488" xr:uid="{00000000-0005-0000-0000-00008D130000}"/>
    <cellStyle name="SAPBEXtitle 2 2 3 2" xfId="9248" xr:uid="{00000000-0005-0000-0000-00008D130000}"/>
    <cellStyle name="SAPBEXtitle 2 2 3 2 2" xfId="13060" xr:uid="{00000000-0005-0000-0000-00008D130000}"/>
    <cellStyle name="SAPBEXtitle 2 2 3 2 3" xfId="15929" xr:uid="{00000000-0005-0000-0000-00008D130000}"/>
    <cellStyle name="SAPBEXtitle 2 2 3 2 4" xfId="20823" xr:uid="{00000000-0005-0000-0000-00008D130000}"/>
    <cellStyle name="SAPBEXtitle 2 2 3 2 5" xfId="23343" xr:uid="{00000000-0005-0000-0000-00008D130000}"/>
    <cellStyle name="SAPBEXtitle 2 2 3 2 6" xfId="25889" xr:uid="{00000000-0005-0000-0000-00008D130000}"/>
    <cellStyle name="SAPBEXtitle 2 2 3 3" xfId="9697" xr:uid="{00000000-0005-0000-0000-00008D130000}"/>
    <cellStyle name="SAPBEXtitle 2 2 3 3 2" xfId="12694" xr:uid="{00000000-0005-0000-0000-00008D130000}"/>
    <cellStyle name="SAPBEXtitle 2 2 3 3 3" xfId="15563" xr:uid="{00000000-0005-0000-0000-00008D130000}"/>
    <cellStyle name="SAPBEXtitle 2 2 3 3 4" xfId="20469" xr:uid="{00000000-0005-0000-0000-00008D130000}"/>
    <cellStyle name="SAPBEXtitle 2 2 3 3 5" xfId="22977" xr:uid="{00000000-0005-0000-0000-00008D130000}"/>
    <cellStyle name="SAPBEXtitle 2 2 3 3 6" xfId="25523" xr:uid="{00000000-0005-0000-0000-00008D130000}"/>
    <cellStyle name="SAPBEXtitle 2 2 3 4" xfId="9989" xr:uid="{00000000-0005-0000-0000-00008D130000}"/>
    <cellStyle name="SAPBEXtitle 2 2 3 4 2" xfId="11890" xr:uid="{00000000-0005-0000-0000-00008D130000}"/>
    <cellStyle name="SAPBEXtitle 2 2 3 4 3" xfId="14900" xr:uid="{00000000-0005-0000-0000-00008D130000}"/>
    <cellStyle name="SAPBEXtitle 2 2 3 4 4" xfId="19823" xr:uid="{00000000-0005-0000-0000-00008D130000}"/>
    <cellStyle name="SAPBEXtitle 2 2 3 4 5" xfId="22314" xr:uid="{00000000-0005-0000-0000-00008D130000}"/>
    <cellStyle name="SAPBEXtitle 2 2 3 4 6" xfId="24860" xr:uid="{00000000-0005-0000-0000-00008D130000}"/>
    <cellStyle name="SAPBEXtitle 2 2 3 5" xfId="10483" xr:uid="{00000000-0005-0000-0000-00008D130000}"/>
    <cellStyle name="SAPBEXtitle 2 2 3 5 2" xfId="13766" xr:uid="{00000000-0005-0000-0000-00008D130000}"/>
    <cellStyle name="SAPBEXtitle 2 2 3 5 3" xfId="16307" xr:uid="{00000000-0005-0000-0000-00008D130000}"/>
    <cellStyle name="SAPBEXtitle 2 2 3 5 4" xfId="21191" xr:uid="{00000000-0005-0000-0000-00008D130000}"/>
    <cellStyle name="SAPBEXtitle 2 2 3 5 5" xfId="23721" xr:uid="{00000000-0005-0000-0000-00008D130000}"/>
    <cellStyle name="SAPBEXtitle 2 2 3 5 6" xfId="26267" xr:uid="{00000000-0005-0000-0000-00008D130000}"/>
    <cellStyle name="SAPBEXtitle 2 2 3 6" xfId="10948" xr:uid="{00000000-0005-0000-0000-00008D130000}"/>
    <cellStyle name="SAPBEXtitle 2 2 3 7" xfId="11477" xr:uid="{00000000-0005-0000-0000-00008D130000}"/>
    <cellStyle name="SAPBEXtitle 2 2 3 8" xfId="14528" xr:uid="{00000000-0005-0000-0000-00008D130000}"/>
    <cellStyle name="SAPBEXtitle 2 2 3 9" xfId="17028" xr:uid="{00000000-0005-0000-0000-00008D130000}"/>
    <cellStyle name="SAPBEXtitle 2 2 4" xfId="9246" xr:uid="{00000000-0005-0000-0000-00008B130000}"/>
    <cellStyle name="SAPBEXtitle 2 2 4 2" xfId="13058" xr:uid="{00000000-0005-0000-0000-00008B130000}"/>
    <cellStyle name="SAPBEXtitle 2 2 4 3" xfId="15927" xr:uid="{00000000-0005-0000-0000-00008B130000}"/>
    <cellStyle name="SAPBEXtitle 2 2 4 4" xfId="20821" xr:uid="{00000000-0005-0000-0000-00008B130000}"/>
    <cellStyle name="SAPBEXtitle 2 2 4 5" xfId="23341" xr:uid="{00000000-0005-0000-0000-00008B130000}"/>
    <cellStyle name="SAPBEXtitle 2 2 4 6" xfId="25887" xr:uid="{00000000-0005-0000-0000-00008B130000}"/>
    <cellStyle name="SAPBEXtitle 2 2 5" xfId="9695" xr:uid="{00000000-0005-0000-0000-00008B130000}"/>
    <cellStyle name="SAPBEXtitle 2 2 5 2" xfId="11770" xr:uid="{00000000-0005-0000-0000-00008B130000}"/>
    <cellStyle name="SAPBEXtitle 2 2 5 3" xfId="14780" xr:uid="{00000000-0005-0000-0000-00008B130000}"/>
    <cellStyle name="SAPBEXtitle 2 2 5 4" xfId="19705" xr:uid="{00000000-0005-0000-0000-00008B130000}"/>
    <cellStyle name="SAPBEXtitle 2 2 5 5" xfId="22194" xr:uid="{00000000-0005-0000-0000-00008B130000}"/>
    <cellStyle name="SAPBEXtitle 2 2 5 6" xfId="24740" xr:uid="{00000000-0005-0000-0000-00008B130000}"/>
    <cellStyle name="SAPBEXtitle 2 2 6" xfId="9987" xr:uid="{00000000-0005-0000-0000-00008B130000}"/>
    <cellStyle name="SAPBEXtitle 2 2 6 2" xfId="12834" xr:uid="{00000000-0005-0000-0000-00008B130000}"/>
    <cellStyle name="SAPBEXtitle 2 2 6 3" xfId="15703" xr:uid="{00000000-0005-0000-0000-00008B130000}"/>
    <cellStyle name="SAPBEXtitle 2 2 6 4" xfId="20605" xr:uid="{00000000-0005-0000-0000-00008B130000}"/>
    <cellStyle name="SAPBEXtitle 2 2 6 5" xfId="23117" xr:uid="{00000000-0005-0000-0000-00008B130000}"/>
    <cellStyle name="SAPBEXtitle 2 2 6 6" xfId="25663" xr:uid="{00000000-0005-0000-0000-00008B130000}"/>
    <cellStyle name="SAPBEXtitle 2 2 7" xfId="10481" xr:uid="{00000000-0005-0000-0000-00008B130000}"/>
    <cellStyle name="SAPBEXtitle 2 2 7 2" xfId="12785" xr:uid="{00000000-0005-0000-0000-00008B130000}"/>
    <cellStyle name="SAPBEXtitle 2 2 7 3" xfId="15654" xr:uid="{00000000-0005-0000-0000-00008B130000}"/>
    <cellStyle name="SAPBEXtitle 2 2 7 4" xfId="20559" xr:uid="{00000000-0005-0000-0000-00008B130000}"/>
    <cellStyle name="SAPBEXtitle 2 2 7 5" xfId="23068" xr:uid="{00000000-0005-0000-0000-00008B130000}"/>
    <cellStyle name="SAPBEXtitle 2 2 7 6" xfId="25614" xr:uid="{00000000-0005-0000-0000-00008B130000}"/>
    <cellStyle name="SAPBEXtitle 2 2 8" xfId="10946" xr:uid="{00000000-0005-0000-0000-00008B130000}"/>
    <cellStyle name="SAPBEXtitle 2 2 9" xfId="11475" xr:uid="{00000000-0005-0000-0000-00008B130000}"/>
    <cellStyle name="SAPBEXtitle 2 3" xfId="5336" xr:uid="{00000000-0005-0000-0000-00008E130000}"/>
    <cellStyle name="SAPBEXtitle 2 3 10" xfId="17538" xr:uid="{00000000-0005-0000-0000-00008E130000}"/>
    <cellStyle name="SAPBEXtitle 2 3 11" xfId="18001" xr:uid="{00000000-0005-0000-0000-00008E130000}"/>
    <cellStyle name="SAPBEXtitle 2 3 12" xfId="18459" xr:uid="{00000000-0005-0000-0000-00008E130000}"/>
    <cellStyle name="SAPBEXtitle 2 3 13" xfId="18946" xr:uid="{00000000-0005-0000-0000-00008E130000}"/>
    <cellStyle name="SAPBEXtitle 2 3 14" xfId="19464" xr:uid="{00000000-0005-0000-0000-00008E130000}"/>
    <cellStyle name="SAPBEXtitle 2 3 15" xfId="21943" xr:uid="{00000000-0005-0000-0000-00008E130000}"/>
    <cellStyle name="SAPBEXtitle 2 3 16" xfId="24489" xr:uid="{00000000-0005-0000-0000-00008E130000}"/>
    <cellStyle name="SAPBEXtitle 2 3 2" xfId="9249" xr:uid="{00000000-0005-0000-0000-00008E130000}"/>
    <cellStyle name="SAPBEXtitle 2 3 2 2" xfId="13061" xr:uid="{00000000-0005-0000-0000-00008E130000}"/>
    <cellStyle name="SAPBEXtitle 2 3 2 3" xfId="15930" xr:uid="{00000000-0005-0000-0000-00008E130000}"/>
    <cellStyle name="SAPBEXtitle 2 3 2 4" xfId="20824" xr:uid="{00000000-0005-0000-0000-00008E130000}"/>
    <cellStyle name="SAPBEXtitle 2 3 2 5" xfId="23344" xr:uid="{00000000-0005-0000-0000-00008E130000}"/>
    <cellStyle name="SAPBEXtitle 2 3 2 6" xfId="25890" xr:uid="{00000000-0005-0000-0000-00008E130000}"/>
    <cellStyle name="SAPBEXtitle 2 3 3" xfId="9698" xr:uid="{00000000-0005-0000-0000-00008E130000}"/>
    <cellStyle name="SAPBEXtitle 2 3 3 2" xfId="11769" xr:uid="{00000000-0005-0000-0000-00008E130000}"/>
    <cellStyle name="SAPBEXtitle 2 3 3 3" xfId="14779" xr:uid="{00000000-0005-0000-0000-00008E130000}"/>
    <cellStyle name="SAPBEXtitle 2 3 3 4" xfId="19704" xr:uid="{00000000-0005-0000-0000-00008E130000}"/>
    <cellStyle name="SAPBEXtitle 2 3 3 5" xfId="22193" xr:uid="{00000000-0005-0000-0000-00008E130000}"/>
    <cellStyle name="SAPBEXtitle 2 3 3 6" xfId="24739" xr:uid="{00000000-0005-0000-0000-00008E130000}"/>
    <cellStyle name="SAPBEXtitle 2 3 4" xfId="9990" xr:uid="{00000000-0005-0000-0000-00008E130000}"/>
    <cellStyle name="SAPBEXtitle 2 3 4 2" xfId="12835" xr:uid="{00000000-0005-0000-0000-00008E130000}"/>
    <cellStyle name="SAPBEXtitle 2 3 4 3" xfId="15704" xr:uid="{00000000-0005-0000-0000-00008E130000}"/>
    <cellStyle name="SAPBEXtitle 2 3 4 4" xfId="20606" xr:uid="{00000000-0005-0000-0000-00008E130000}"/>
    <cellStyle name="SAPBEXtitle 2 3 4 5" xfId="23118" xr:uid="{00000000-0005-0000-0000-00008E130000}"/>
    <cellStyle name="SAPBEXtitle 2 3 4 6" xfId="25664" xr:uid="{00000000-0005-0000-0000-00008E130000}"/>
    <cellStyle name="SAPBEXtitle 2 3 5" xfId="10484" xr:uid="{00000000-0005-0000-0000-00008E130000}"/>
    <cellStyle name="SAPBEXtitle 2 3 5 2" xfId="13765" xr:uid="{00000000-0005-0000-0000-00008E130000}"/>
    <cellStyle name="SAPBEXtitle 2 3 5 3" xfId="16306" xr:uid="{00000000-0005-0000-0000-00008E130000}"/>
    <cellStyle name="SAPBEXtitle 2 3 5 4" xfId="21190" xr:uid="{00000000-0005-0000-0000-00008E130000}"/>
    <cellStyle name="SAPBEXtitle 2 3 5 5" xfId="23720" xr:uid="{00000000-0005-0000-0000-00008E130000}"/>
    <cellStyle name="SAPBEXtitle 2 3 5 6" xfId="26266" xr:uid="{00000000-0005-0000-0000-00008E130000}"/>
    <cellStyle name="SAPBEXtitle 2 3 6" xfId="10949" xr:uid="{00000000-0005-0000-0000-00008E130000}"/>
    <cellStyle name="SAPBEXtitle 2 3 7" xfId="11478" xr:uid="{00000000-0005-0000-0000-00008E130000}"/>
    <cellStyle name="SAPBEXtitle 2 3 8" xfId="14529" xr:uid="{00000000-0005-0000-0000-00008E130000}"/>
    <cellStyle name="SAPBEXtitle 2 3 9" xfId="17029" xr:uid="{00000000-0005-0000-0000-00008E130000}"/>
    <cellStyle name="SAPBEXtitle 2 4" xfId="8917" xr:uid="{00000000-0005-0000-0000-00008A130000}"/>
    <cellStyle name="SAPBEXtitle 2 4 2" xfId="12042" xr:uid="{00000000-0005-0000-0000-00008A130000}"/>
    <cellStyle name="SAPBEXtitle 2 4 3" xfId="15050" xr:uid="{00000000-0005-0000-0000-00008A130000}"/>
    <cellStyle name="SAPBEXtitle 2 4 4" xfId="19969" xr:uid="{00000000-0005-0000-0000-00008A130000}"/>
    <cellStyle name="SAPBEXtitle 2 4 5" xfId="22464" xr:uid="{00000000-0005-0000-0000-00008A130000}"/>
    <cellStyle name="SAPBEXtitle 2 4 6" xfId="25010" xr:uid="{00000000-0005-0000-0000-00008A130000}"/>
    <cellStyle name="SAPBEXtitle 2 5" xfId="9405" xr:uid="{00000000-0005-0000-0000-00008A130000}"/>
    <cellStyle name="SAPBEXtitle 2 5 2" xfId="13634" xr:uid="{00000000-0005-0000-0000-00008A130000}"/>
    <cellStyle name="SAPBEXtitle 2 5 3" xfId="16175" xr:uid="{00000000-0005-0000-0000-00008A130000}"/>
    <cellStyle name="SAPBEXtitle 2 5 4" xfId="21062" xr:uid="{00000000-0005-0000-0000-00008A130000}"/>
    <cellStyle name="SAPBEXtitle 2 5 5" xfId="23589" xr:uid="{00000000-0005-0000-0000-00008A130000}"/>
    <cellStyle name="SAPBEXtitle 2 5 6" xfId="26135" xr:uid="{00000000-0005-0000-0000-00008A130000}"/>
    <cellStyle name="SAPBEXtitle 2 6" xfId="9839" xr:uid="{00000000-0005-0000-0000-00008A130000}"/>
    <cellStyle name="SAPBEXtitle 2 6 2" xfId="12279" xr:uid="{00000000-0005-0000-0000-00008A130000}"/>
    <cellStyle name="SAPBEXtitle 2 6 3" xfId="15189" xr:uid="{00000000-0005-0000-0000-00008A130000}"/>
    <cellStyle name="SAPBEXtitle 2 6 4" xfId="20107" xr:uid="{00000000-0005-0000-0000-00008A130000}"/>
    <cellStyle name="SAPBEXtitle 2 6 5" xfId="22603" xr:uid="{00000000-0005-0000-0000-00008A130000}"/>
    <cellStyle name="SAPBEXtitle 2 6 6" xfId="25149" xr:uid="{00000000-0005-0000-0000-00008A130000}"/>
    <cellStyle name="SAPBEXtitle 2 7" xfId="10152" xr:uid="{00000000-0005-0000-0000-00008A130000}"/>
    <cellStyle name="SAPBEXtitle 2 7 2" xfId="13947" xr:uid="{00000000-0005-0000-0000-00008A130000}"/>
    <cellStyle name="SAPBEXtitle 2 7 3" xfId="16485" xr:uid="{00000000-0005-0000-0000-00008A130000}"/>
    <cellStyle name="SAPBEXtitle 2 7 4" xfId="21365" xr:uid="{00000000-0005-0000-0000-00008A130000}"/>
    <cellStyle name="SAPBEXtitle 2 7 5" xfId="23899" xr:uid="{00000000-0005-0000-0000-00008A130000}"/>
    <cellStyle name="SAPBEXtitle 2 7 6" xfId="26445" xr:uid="{00000000-0005-0000-0000-00008A130000}"/>
    <cellStyle name="SAPBEXtitle 2 8" xfId="10664" xr:uid="{00000000-0005-0000-0000-00008A130000}"/>
    <cellStyle name="SAPBEXtitle 2 9" xfId="11145" xr:uid="{00000000-0005-0000-0000-00008A130000}"/>
    <cellStyle name="SAPBEXtitle 3" xfId="5337" xr:uid="{00000000-0005-0000-0000-00008F130000}"/>
    <cellStyle name="SAPBEXtitle 3 10" xfId="14530" xr:uid="{00000000-0005-0000-0000-00008F130000}"/>
    <cellStyle name="SAPBEXtitle 3 11" xfId="17030" xr:uid="{00000000-0005-0000-0000-00008F130000}"/>
    <cellStyle name="SAPBEXtitle 3 12" xfId="17539" xr:uid="{00000000-0005-0000-0000-00008F130000}"/>
    <cellStyle name="SAPBEXtitle 3 13" xfId="18002" xr:uid="{00000000-0005-0000-0000-00008F130000}"/>
    <cellStyle name="SAPBEXtitle 3 14" xfId="18460" xr:uid="{00000000-0005-0000-0000-00008F130000}"/>
    <cellStyle name="SAPBEXtitle 3 15" xfId="18947" xr:uid="{00000000-0005-0000-0000-00008F130000}"/>
    <cellStyle name="SAPBEXtitle 3 16" xfId="19465" xr:uid="{00000000-0005-0000-0000-00008F130000}"/>
    <cellStyle name="SAPBEXtitle 3 17" xfId="21944" xr:uid="{00000000-0005-0000-0000-00008F130000}"/>
    <cellStyle name="SAPBEXtitle 3 18" xfId="24490" xr:uid="{00000000-0005-0000-0000-00008F130000}"/>
    <cellStyle name="SAPBEXtitle 3 2" xfId="5338" xr:uid="{00000000-0005-0000-0000-000090130000}"/>
    <cellStyle name="SAPBEXtitle 3 2 10" xfId="17540" xr:uid="{00000000-0005-0000-0000-000090130000}"/>
    <cellStyle name="SAPBEXtitle 3 2 11" xfId="18003" xr:uid="{00000000-0005-0000-0000-000090130000}"/>
    <cellStyle name="SAPBEXtitle 3 2 12" xfId="18461" xr:uid="{00000000-0005-0000-0000-000090130000}"/>
    <cellStyle name="SAPBEXtitle 3 2 13" xfId="18948" xr:uid="{00000000-0005-0000-0000-000090130000}"/>
    <cellStyle name="SAPBEXtitle 3 2 14" xfId="19466" xr:uid="{00000000-0005-0000-0000-000090130000}"/>
    <cellStyle name="SAPBEXtitle 3 2 15" xfId="21945" xr:uid="{00000000-0005-0000-0000-000090130000}"/>
    <cellStyle name="SAPBEXtitle 3 2 16" xfId="24491" xr:uid="{00000000-0005-0000-0000-000090130000}"/>
    <cellStyle name="SAPBEXtitle 3 2 2" xfId="9251" xr:uid="{00000000-0005-0000-0000-000090130000}"/>
    <cellStyle name="SAPBEXtitle 3 2 2 2" xfId="13063" xr:uid="{00000000-0005-0000-0000-000090130000}"/>
    <cellStyle name="SAPBEXtitle 3 2 2 3" xfId="15932" xr:uid="{00000000-0005-0000-0000-000090130000}"/>
    <cellStyle name="SAPBEXtitle 3 2 2 4" xfId="20826" xr:uid="{00000000-0005-0000-0000-000090130000}"/>
    <cellStyle name="SAPBEXtitle 3 2 2 5" xfId="23346" xr:uid="{00000000-0005-0000-0000-000090130000}"/>
    <cellStyle name="SAPBEXtitle 3 2 2 6" xfId="25892" xr:uid="{00000000-0005-0000-0000-000090130000}"/>
    <cellStyle name="SAPBEXtitle 3 2 3" xfId="9700" xr:uid="{00000000-0005-0000-0000-000090130000}"/>
    <cellStyle name="SAPBEXtitle 3 2 3 2" xfId="12693" xr:uid="{00000000-0005-0000-0000-000090130000}"/>
    <cellStyle name="SAPBEXtitle 3 2 3 3" xfId="15562" xr:uid="{00000000-0005-0000-0000-000090130000}"/>
    <cellStyle name="SAPBEXtitle 3 2 3 4" xfId="20468" xr:uid="{00000000-0005-0000-0000-000090130000}"/>
    <cellStyle name="SAPBEXtitle 3 2 3 5" xfId="22976" xr:uid="{00000000-0005-0000-0000-000090130000}"/>
    <cellStyle name="SAPBEXtitle 3 2 3 6" xfId="25522" xr:uid="{00000000-0005-0000-0000-000090130000}"/>
    <cellStyle name="SAPBEXtitle 3 2 4" xfId="9992" xr:uid="{00000000-0005-0000-0000-000090130000}"/>
    <cellStyle name="SAPBEXtitle 3 2 4 2" xfId="11891" xr:uid="{00000000-0005-0000-0000-000090130000}"/>
    <cellStyle name="SAPBEXtitle 3 2 4 3" xfId="14901" xr:uid="{00000000-0005-0000-0000-000090130000}"/>
    <cellStyle name="SAPBEXtitle 3 2 4 4" xfId="19824" xr:uid="{00000000-0005-0000-0000-000090130000}"/>
    <cellStyle name="SAPBEXtitle 3 2 4 5" xfId="22315" xr:uid="{00000000-0005-0000-0000-000090130000}"/>
    <cellStyle name="SAPBEXtitle 3 2 4 6" xfId="24861" xr:uid="{00000000-0005-0000-0000-000090130000}"/>
    <cellStyle name="SAPBEXtitle 3 2 5" xfId="10486" xr:uid="{00000000-0005-0000-0000-000090130000}"/>
    <cellStyle name="SAPBEXtitle 3 2 5 2" xfId="11843" xr:uid="{00000000-0005-0000-0000-000090130000}"/>
    <cellStyle name="SAPBEXtitle 3 2 5 3" xfId="14853" xr:uid="{00000000-0005-0000-0000-000090130000}"/>
    <cellStyle name="SAPBEXtitle 3 2 5 4" xfId="19776" xr:uid="{00000000-0005-0000-0000-000090130000}"/>
    <cellStyle name="SAPBEXtitle 3 2 5 5" xfId="22267" xr:uid="{00000000-0005-0000-0000-000090130000}"/>
    <cellStyle name="SAPBEXtitle 3 2 5 6" xfId="24813" xr:uid="{00000000-0005-0000-0000-000090130000}"/>
    <cellStyle name="SAPBEXtitle 3 2 6" xfId="10951" xr:uid="{00000000-0005-0000-0000-000090130000}"/>
    <cellStyle name="SAPBEXtitle 3 2 7" xfId="11480" xr:uid="{00000000-0005-0000-0000-000090130000}"/>
    <cellStyle name="SAPBEXtitle 3 2 8" xfId="14531" xr:uid="{00000000-0005-0000-0000-000090130000}"/>
    <cellStyle name="SAPBEXtitle 3 2 9" xfId="17031" xr:uid="{00000000-0005-0000-0000-000090130000}"/>
    <cellStyle name="SAPBEXtitle 3 3" xfId="5339" xr:uid="{00000000-0005-0000-0000-000091130000}"/>
    <cellStyle name="SAPBEXtitle 3 3 10" xfId="17541" xr:uid="{00000000-0005-0000-0000-000091130000}"/>
    <cellStyle name="SAPBEXtitle 3 3 11" xfId="18004" xr:uid="{00000000-0005-0000-0000-000091130000}"/>
    <cellStyle name="SAPBEXtitle 3 3 12" xfId="18462" xr:uid="{00000000-0005-0000-0000-000091130000}"/>
    <cellStyle name="SAPBEXtitle 3 3 13" xfId="18949" xr:uid="{00000000-0005-0000-0000-000091130000}"/>
    <cellStyle name="SAPBEXtitle 3 3 14" xfId="19467" xr:uid="{00000000-0005-0000-0000-000091130000}"/>
    <cellStyle name="SAPBEXtitle 3 3 15" xfId="21946" xr:uid="{00000000-0005-0000-0000-000091130000}"/>
    <cellStyle name="SAPBEXtitle 3 3 16" xfId="24492" xr:uid="{00000000-0005-0000-0000-000091130000}"/>
    <cellStyle name="SAPBEXtitle 3 3 2" xfId="9252" xr:uid="{00000000-0005-0000-0000-000091130000}"/>
    <cellStyle name="SAPBEXtitle 3 3 2 2" xfId="13064" xr:uid="{00000000-0005-0000-0000-000091130000}"/>
    <cellStyle name="SAPBEXtitle 3 3 2 3" xfId="15933" xr:uid="{00000000-0005-0000-0000-000091130000}"/>
    <cellStyle name="SAPBEXtitle 3 3 2 4" xfId="20827" xr:uid="{00000000-0005-0000-0000-000091130000}"/>
    <cellStyle name="SAPBEXtitle 3 3 2 5" xfId="23347" xr:uid="{00000000-0005-0000-0000-000091130000}"/>
    <cellStyle name="SAPBEXtitle 3 3 2 6" xfId="25893" xr:uid="{00000000-0005-0000-0000-000091130000}"/>
    <cellStyle name="SAPBEXtitle 3 3 3" xfId="9701" xr:uid="{00000000-0005-0000-0000-000091130000}"/>
    <cellStyle name="SAPBEXtitle 3 3 3 2" xfId="12692" xr:uid="{00000000-0005-0000-0000-000091130000}"/>
    <cellStyle name="SAPBEXtitle 3 3 3 3" xfId="15561" xr:uid="{00000000-0005-0000-0000-000091130000}"/>
    <cellStyle name="SAPBEXtitle 3 3 3 4" xfId="20467" xr:uid="{00000000-0005-0000-0000-000091130000}"/>
    <cellStyle name="SAPBEXtitle 3 3 3 5" xfId="22975" xr:uid="{00000000-0005-0000-0000-000091130000}"/>
    <cellStyle name="SAPBEXtitle 3 3 3 6" xfId="25521" xr:uid="{00000000-0005-0000-0000-000091130000}"/>
    <cellStyle name="SAPBEXtitle 3 3 4" xfId="9993" xr:uid="{00000000-0005-0000-0000-000091130000}"/>
    <cellStyle name="SAPBEXtitle 3 3 4 2" xfId="11892" xr:uid="{00000000-0005-0000-0000-000091130000}"/>
    <cellStyle name="SAPBEXtitle 3 3 4 3" xfId="14902" xr:uid="{00000000-0005-0000-0000-000091130000}"/>
    <cellStyle name="SAPBEXtitle 3 3 4 4" xfId="19825" xr:uid="{00000000-0005-0000-0000-000091130000}"/>
    <cellStyle name="SAPBEXtitle 3 3 4 5" xfId="22316" xr:uid="{00000000-0005-0000-0000-000091130000}"/>
    <cellStyle name="SAPBEXtitle 3 3 4 6" xfId="24862" xr:uid="{00000000-0005-0000-0000-000091130000}"/>
    <cellStyle name="SAPBEXtitle 3 3 5" xfId="10487" xr:uid="{00000000-0005-0000-0000-000091130000}"/>
    <cellStyle name="SAPBEXtitle 3 3 5 2" xfId="11842" xr:uid="{00000000-0005-0000-0000-000091130000}"/>
    <cellStyle name="SAPBEXtitle 3 3 5 3" xfId="14852" xr:uid="{00000000-0005-0000-0000-000091130000}"/>
    <cellStyle name="SAPBEXtitle 3 3 5 4" xfId="19775" xr:uid="{00000000-0005-0000-0000-000091130000}"/>
    <cellStyle name="SAPBEXtitle 3 3 5 5" xfId="22266" xr:uid="{00000000-0005-0000-0000-000091130000}"/>
    <cellStyle name="SAPBEXtitle 3 3 5 6" xfId="24812" xr:uid="{00000000-0005-0000-0000-000091130000}"/>
    <cellStyle name="SAPBEXtitle 3 3 6" xfId="10952" xr:uid="{00000000-0005-0000-0000-000091130000}"/>
    <cellStyle name="SAPBEXtitle 3 3 7" xfId="11481" xr:uid="{00000000-0005-0000-0000-000091130000}"/>
    <cellStyle name="SAPBEXtitle 3 3 8" xfId="14532" xr:uid="{00000000-0005-0000-0000-000091130000}"/>
    <cellStyle name="SAPBEXtitle 3 3 9" xfId="17032" xr:uid="{00000000-0005-0000-0000-000091130000}"/>
    <cellStyle name="SAPBEXtitle 3 4" xfId="9250" xr:uid="{00000000-0005-0000-0000-00008F130000}"/>
    <cellStyle name="SAPBEXtitle 3 4 2" xfId="13062" xr:uid="{00000000-0005-0000-0000-00008F130000}"/>
    <cellStyle name="SAPBEXtitle 3 4 3" xfId="15931" xr:uid="{00000000-0005-0000-0000-00008F130000}"/>
    <cellStyle name="SAPBEXtitle 3 4 4" xfId="20825" xr:uid="{00000000-0005-0000-0000-00008F130000}"/>
    <cellStyle name="SAPBEXtitle 3 4 5" xfId="23345" xr:uid="{00000000-0005-0000-0000-00008F130000}"/>
    <cellStyle name="SAPBEXtitle 3 4 6" xfId="25891" xr:uid="{00000000-0005-0000-0000-00008F130000}"/>
    <cellStyle name="SAPBEXtitle 3 5" xfId="9699" xr:uid="{00000000-0005-0000-0000-00008F130000}"/>
    <cellStyle name="SAPBEXtitle 3 5 2" xfId="11768" xr:uid="{00000000-0005-0000-0000-00008F130000}"/>
    <cellStyle name="SAPBEXtitle 3 5 3" xfId="14778" xr:uid="{00000000-0005-0000-0000-00008F130000}"/>
    <cellStyle name="SAPBEXtitle 3 5 4" xfId="19703" xr:uid="{00000000-0005-0000-0000-00008F130000}"/>
    <cellStyle name="SAPBEXtitle 3 5 5" xfId="22192" xr:uid="{00000000-0005-0000-0000-00008F130000}"/>
    <cellStyle name="SAPBEXtitle 3 5 6" xfId="24738" xr:uid="{00000000-0005-0000-0000-00008F130000}"/>
    <cellStyle name="SAPBEXtitle 3 6" xfId="9991" xr:uid="{00000000-0005-0000-0000-00008F130000}"/>
    <cellStyle name="SAPBEXtitle 3 6 2" xfId="12836" xr:uid="{00000000-0005-0000-0000-00008F130000}"/>
    <cellStyle name="SAPBEXtitle 3 6 3" xfId="15705" xr:uid="{00000000-0005-0000-0000-00008F130000}"/>
    <cellStyle name="SAPBEXtitle 3 6 4" xfId="20607" xr:uid="{00000000-0005-0000-0000-00008F130000}"/>
    <cellStyle name="SAPBEXtitle 3 6 5" xfId="23119" xr:uid="{00000000-0005-0000-0000-00008F130000}"/>
    <cellStyle name="SAPBEXtitle 3 6 6" xfId="25665" xr:uid="{00000000-0005-0000-0000-00008F130000}"/>
    <cellStyle name="SAPBEXtitle 3 7" xfId="10485" xr:uid="{00000000-0005-0000-0000-00008F130000}"/>
    <cellStyle name="SAPBEXtitle 3 7 2" xfId="11844" xr:uid="{00000000-0005-0000-0000-00008F130000}"/>
    <cellStyle name="SAPBEXtitle 3 7 3" xfId="14854" xr:uid="{00000000-0005-0000-0000-00008F130000}"/>
    <cellStyle name="SAPBEXtitle 3 7 4" xfId="19777" xr:uid="{00000000-0005-0000-0000-00008F130000}"/>
    <cellStyle name="SAPBEXtitle 3 7 5" xfId="22268" xr:uid="{00000000-0005-0000-0000-00008F130000}"/>
    <cellStyle name="SAPBEXtitle 3 7 6" xfId="24814" xr:uid="{00000000-0005-0000-0000-00008F130000}"/>
    <cellStyle name="SAPBEXtitle 3 8" xfId="10950" xr:uid="{00000000-0005-0000-0000-00008F130000}"/>
    <cellStyle name="SAPBEXtitle 3 9" xfId="11479" xr:uid="{00000000-0005-0000-0000-00008F130000}"/>
    <cellStyle name="SAPBEXtitle 4" xfId="5340" xr:uid="{00000000-0005-0000-0000-000092130000}"/>
    <cellStyle name="SAPBEXtitle 4 10" xfId="17542" xr:uid="{00000000-0005-0000-0000-000092130000}"/>
    <cellStyle name="SAPBEXtitle 4 11" xfId="18005" xr:uid="{00000000-0005-0000-0000-000092130000}"/>
    <cellStyle name="SAPBEXtitle 4 12" xfId="18463" xr:uid="{00000000-0005-0000-0000-000092130000}"/>
    <cellStyle name="SAPBEXtitle 4 13" xfId="18950" xr:uid="{00000000-0005-0000-0000-000092130000}"/>
    <cellStyle name="SAPBEXtitle 4 14" xfId="19468" xr:uid="{00000000-0005-0000-0000-000092130000}"/>
    <cellStyle name="SAPBEXtitle 4 15" xfId="21947" xr:uid="{00000000-0005-0000-0000-000092130000}"/>
    <cellStyle name="SAPBEXtitle 4 16" xfId="24493" xr:uid="{00000000-0005-0000-0000-000092130000}"/>
    <cellStyle name="SAPBEXtitle 4 2" xfId="9253" xr:uid="{00000000-0005-0000-0000-000092130000}"/>
    <cellStyle name="SAPBEXtitle 4 2 2" xfId="13065" xr:uid="{00000000-0005-0000-0000-000092130000}"/>
    <cellStyle name="SAPBEXtitle 4 2 3" xfId="15934" xr:uid="{00000000-0005-0000-0000-000092130000}"/>
    <cellStyle name="SAPBEXtitle 4 2 4" xfId="20828" xr:uid="{00000000-0005-0000-0000-000092130000}"/>
    <cellStyle name="SAPBEXtitle 4 2 5" xfId="23348" xr:uid="{00000000-0005-0000-0000-000092130000}"/>
    <cellStyle name="SAPBEXtitle 4 2 6" xfId="25894" xr:uid="{00000000-0005-0000-0000-000092130000}"/>
    <cellStyle name="SAPBEXtitle 4 3" xfId="9702" xr:uid="{00000000-0005-0000-0000-000092130000}"/>
    <cellStyle name="SAPBEXtitle 4 3 2" xfId="12691" xr:uid="{00000000-0005-0000-0000-000092130000}"/>
    <cellStyle name="SAPBEXtitle 4 3 3" xfId="15560" xr:uid="{00000000-0005-0000-0000-000092130000}"/>
    <cellStyle name="SAPBEXtitle 4 3 4" xfId="20466" xr:uid="{00000000-0005-0000-0000-000092130000}"/>
    <cellStyle name="SAPBEXtitle 4 3 5" xfId="22974" xr:uid="{00000000-0005-0000-0000-000092130000}"/>
    <cellStyle name="SAPBEXtitle 4 3 6" xfId="25520" xr:uid="{00000000-0005-0000-0000-000092130000}"/>
    <cellStyle name="SAPBEXtitle 4 4" xfId="9994" xr:uid="{00000000-0005-0000-0000-000092130000}"/>
    <cellStyle name="SAPBEXtitle 4 4 2" xfId="11893" xr:uid="{00000000-0005-0000-0000-000092130000}"/>
    <cellStyle name="SAPBEXtitle 4 4 3" xfId="14903" xr:uid="{00000000-0005-0000-0000-000092130000}"/>
    <cellStyle name="SAPBEXtitle 4 4 4" xfId="19826" xr:uid="{00000000-0005-0000-0000-000092130000}"/>
    <cellStyle name="SAPBEXtitle 4 4 5" xfId="22317" xr:uid="{00000000-0005-0000-0000-000092130000}"/>
    <cellStyle name="SAPBEXtitle 4 4 6" xfId="24863" xr:uid="{00000000-0005-0000-0000-000092130000}"/>
    <cellStyle name="SAPBEXtitle 4 5" xfId="10488" xr:uid="{00000000-0005-0000-0000-000092130000}"/>
    <cellStyle name="SAPBEXtitle 4 5 2" xfId="11841" xr:uid="{00000000-0005-0000-0000-000092130000}"/>
    <cellStyle name="SAPBEXtitle 4 5 3" xfId="14851" xr:uid="{00000000-0005-0000-0000-000092130000}"/>
    <cellStyle name="SAPBEXtitle 4 5 4" xfId="19774" xr:uid="{00000000-0005-0000-0000-000092130000}"/>
    <cellStyle name="SAPBEXtitle 4 5 5" xfId="22265" xr:uid="{00000000-0005-0000-0000-000092130000}"/>
    <cellStyle name="SAPBEXtitle 4 5 6" xfId="24811" xr:uid="{00000000-0005-0000-0000-000092130000}"/>
    <cellStyle name="SAPBEXtitle 4 6" xfId="10953" xr:uid="{00000000-0005-0000-0000-000092130000}"/>
    <cellStyle name="SAPBEXtitle 4 7" xfId="11482" xr:uid="{00000000-0005-0000-0000-000092130000}"/>
    <cellStyle name="SAPBEXtitle 4 8" xfId="14533" xr:uid="{00000000-0005-0000-0000-000092130000}"/>
    <cellStyle name="SAPBEXtitle 4 9" xfId="17033" xr:uid="{00000000-0005-0000-0000-000092130000}"/>
    <cellStyle name="SAPBEXtitle 5" xfId="8916" xr:uid="{00000000-0005-0000-0000-000089130000}"/>
    <cellStyle name="SAPBEXtitle 5 2" xfId="12041" xr:uid="{00000000-0005-0000-0000-000089130000}"/>
    <cellStyle name="SAPBEXtitle 5 3" xfId="15049" xr:uid="{00000000-0005-0000-0000-000089130000}"/>
    <cellStyle name="SAPBEXtitle 5 4" xfId="19968" xr:uid="{00000000-0005-0000-0000-000089130000}"/>
    <cellStyle name="SAPBEXtitle 5 5" xfId="22463" xr:uid="{00000000-0005-0000-0000-000089130000}"/>
    <cellStyle name="SAPBEXtitle 5 6" xfId="25009" xr:uid="{00000000-0005-0000-0000-000089130000}"/>
    <cellStyle name="SAPBEXtitle 6" xfId="9404" xr:uid="{00000000-0005-0000-0000-000089130000}"/>
    <cellStyle name="SAPBEXtitle 6 2" xfId="13635" xr:uid="{00000000-0005-0000-0000-000089130000}"/>
    <cellStyle name="SAPBEXtitle 6 3" xfId="16176" xr:uid="{00000000-0005-0000-0000-000089130000}"/>
    <cellStyle name="SAPBEXtitle 6 4" xfId="21063" xr:uid="{00000000-0005-0000-0000-000089130000}"/>
    <cellStyle name="SAPBEXtitle 6 5" xfId="23590" xr:uid="{00000000-0005-0000-0000-000089130000}"/>
    <cellStyle name="SAPBEXtitle 6 6" xfId="26136" xr:uid="{00000000-0005-0000-0000-000089130000}"/>
    <cellStyle name="SAPBEXtitle 7" xfId="9838" xr:uid="{00000000-0005-0000-0000-000089130000}"/>
    <cellStyle name="SAPBEXtitle 7 2" xfId="12278" xr:uid="{00000000-0005-0000-0000-000089130000}"/>
    <cellStyle name="SAPBEXtitle 7 3" xfId="15188" xr:uid="{00000000-0005-0000-0000-000089130000}"/>
    <cellStyle name="SAPBEXtitle 7 4" xfId="20106" xr:uid="{00000000-0005-0000-0000-000089130000}"/>
    <cellStyle name="SAPBEXtitle 7 5" xfId="22602" xr:uid="{00000000-0005-0000-0000-000089130000}"/>
    <cellStyle name="SAPBEXtitle 7 6" xfId="25148" xr:uid="{00000000-0005-0000-0000-000089130000}"/>
    <cellStyle name="SAPBEXtitle 8" xfId="10151" xr:uid="{00000000-0005-0000-0000-000089130000}"/>
    <cellStyle name="SAPBEXtitle 8 2" xfId="13437" xr:uid="{00000000-0005-0000-0000-000089130000}"/>
    <cellStyle name="SAPBEXtitle 8 3" xfId="15980" xr:uid="{00000000-0005-0000-0000-000089130000}"/>
    <cellStyle name="SAPBEXtitle 8 4" xfId="20874" xr:uid="{00000000-0005-0000-0000-000089130000}"/>
    <cellStyle name="SAPBEXtitle 8 5" xfId="23394" xr:uid="{00000000-0005-0000-0000-000089130000}"/>
    <cellStyle name="SAPBEXtitle 8 6" xfId="25940" xr:uid="{00000000-0005-0000-0000-000089130000}"/>
    <cellStyle name="SAPBEXtitle 9" xfId="10663" xr:uid="{00000000-0005-0000-0000-000089130000}"/>
    <cellStyle name="SAPBEXundefined" xfId="1794" xr:uid="{00000000-0005-0000-0000-000093130000}"/>
    <cellStyle name="SAPBEXundefined 10" xfId="14210" xr:uid="{00000000-0005-0000-0000-000093130000}"/>
    <cellStyle name="SAPBEXundefined 11" xfId="16737" xr:uid="{00000000-0005-0000-0000-000093130000}"/>
    <cellStyle name="SAPBEXundefined 12" xfId="17246" xr:uid="{00000000-0005-0000-0000-000093130000}"/>
    <cellStyle name="SAPBEXundefined 13" xfId="17717" xr:uid="{00000000-0005-0000-0000-000093130000}"/>
    <cellStyle name="SAPBEXundefined 14" xfId="18167" xr:uid="{00000000-0005-0000-0000-000093130000}"/>
    <cellStyle name="SAPBEXundefined 15" xfId="18642" xr:uid="{00000000-0005-0000-0000-000093130000}"/>
    <cellStyle name="SAPBEXundefined 16" xfId="19145" xr:uid="{00000000-0005-0000-0000-000093130000}"/>
    <cellStyle name="SAPBEXundefined 17" xfId="21624" xr:uid="{00000000-0005-0000-0000-000093130000}"/>
    <cellStyle name="SAPBEXundefined 18" xfId="24170" xr:uid="{00000000-0005-0000-0000-000093130000}"/>
    <cellStyle name="SAPBEXundefined 2" xfId="1795" xr:uid="{00000000-0005-0000-0000-000094130000}"/>
    <cellStyle name="SAPBEXundefined 2 10" xfId="14211" xr:uid="{00000000-0005-0000-0000-000094130000}"/>
    <cellStyle name="SAPBEXundefined 2 11" xfId="16738" xr:uid="{00000000-0005-0000-0000-000094130000}"/>
    <cellStyle name="SAPBEXundefined 2 12" xfId="17247" xr:uid="{00000000-0005-0000-0000-000094130000}"/>
    <cellStyle name="SAPBEXundefined 2 13" xfId="17718" xr:uid="{00000000-0005-0000-0000-000094130000}"/>
    <cellStyle name="SAPBEXundefined 2 14" xfId="18168" xr:uid="{00000000-0005-0000-0000-000094130000}"/>
    <cellStyle name="SAPBEXundefined 2 15" xfId="18643" xr:uid="{00000000-0005-0000-0000-000094130000}"/>
    <cellStyle name="SAPBEXundefined 2 16" xfId="19146" xr:uid="{00000000-0005-0000-0000-000094130000}"/>
    <cellStyle name="SAPBEXundefined 2 17" xfId="21625" xr:uid="{00000000-0005-0000-0000-000094130000}"/>
    <cellStyle name="SAPBEXundefined 2 18" xfId="24171" xr:uid="{00000000-0005-0000-0000-000094130000}"/>
    <cellStyle name="SAPBEXundefined 2 2" xfId="5341" xr:uid="{00000000-0005-0000-0000-000095130000}"/>
    <cellStyle name="SAPBEXundefined 2 2 10" xfId="17543" xr:uid="{00000000-0005-0000-0000-000095130000}"/>
    <cellStyle name="SAPBEXundefined 2 2 11" xfId="18006" xr:uid="{00000000-0005-0000-0000-000095130000}"/>
    <cellStyle name="SAPBEXundefined 2 2 12" xfId="18464" xr:uid="{00000000-0005-0000-0000-000095130000}"/>
    <cellStyle name="SAPBEXundefined 2 2 13" xfId="18951" xr:uid="{00000000-0005-0000-0000-000095130000}"/>
    <cellStyle name="SAPBEXundefined 2 2 14" xfId="19469" xr:uid="{00000000-0005-0000-0000-000095130000}"/>
    <cellStyle name="SAPBEXundefined 2 2 15" xfId="21948" xr:uid="{00000000-0005-0000-0000-000095130000}"/>
    <cellStyle name="SAPBEXundefined 2 2 16" xfId="24494" xr:uid="{00000000-0005-0000-0000-000095130000}"/>
    <cellStyle name="SAPBEXundefined 2 2 2" xfId="9254" xr:uid="{00000000-0005-0000-0000-000095130000}"/>
    <cellStyle name="SAPBEXundefined 2 2 2 2" xfId="13066" xr:uid="{00000000-0005-0000-0000-000095130000}"/>
    <cellStyle name="SAPBEXundefined 2 2 2 3" xfId="15935" xr:uid="{00000000-0005-0000-0000-000095130000}"/>
    <cellStyle name="SAPBEXundefined 2 2 2 4" xfId="20829" xr:uid="{00000000-0005-0000-0000-000095130000}"/>
    <cellStyle name="SAPBEXundefined 2 2 2 5" xfId="23349" xr:uid="{00000000-0005-0000-0000-000095130000}"/>
    <cellStyle name="SAPBEXundefined 2 2 2 6" xfId="25895" xr:uid="{00000000-0005-0000-0000-000095130000}"/>
    <cellStyle name="SAPBEXundefined 2 2 3" xfId="9703" xr:uid="{00000000-0005-0000-0000-000095130000}"/>
    <cellStyle name="SAPBEXundefined 2 2 3 2" xfId="12690" xr:uid="{00000000-0005-0000-0000-000095130000}"/>
    <cellStyle name="SAPBEXundefined 2 2 3 3" xfId="15559" xr:uid="{00000000-0005-0000-0000-000095130000}"/>
    <cellStyle name="SAPBEXundefined 2 2 3 4" xfId="20465" xr:uid="{00000000-0005-0000-0000-000095130000}"/>
    <cellStyle name="SAPBEXundefined 2 2 3 5" xfId="22973" xr:uid="{00000000-0005-0000-0000-000095130000}"/>
    <cellStyle name="SAPBEXundefined 2 2 3 6" xfId="25519" xr:uid="{00000000-0005-0000-0000-000095130000}"/>
    <cellStyle name="SAPBEXundefined 2 2 4" xfId="9995" xr:uid="{00000000-0005-0000-0000-000095130000}"/>
    <cellStyle name="SAPBEXundefined 2 2 4 2" xfId="11894" xr:uid="{00000000-0005-0000-0000-000095130000}"/>
    <cellStyle name="SAPBEXundefined 2 2 4 3" xfId="14904" xr:uid="{00000000-0005-0000-0000-000095130000}"/>
    <cellStyle name="SAPBEXundefined 2 2 4 4" xfId="19827" xr:uid="{00000000-0005-0000-0000-000095130000}"/>
    <cellStyle name="SAPBEXundefined 2 2 4 5" xfId="22318" xr:uid="{00000000-0005-0000-0000-000095130000}"/>
    <cellStyle name="SAPBEXundefined 2 2 4 6" xfId="24864" xr:uid="{00000000-0005-0000-0000-000095130000}"/>
    <cellStyle name="SAPBEXundefined 2 2 5" xfId="10489" xr:uid="{00000000-0005-0000-0000-000095130000}"/>
    <cellStyle name="SAPBEXundefined 2 2 5 2" xfId="11840" xr:uid="{00000000-0005-0000-0000-000095130000}"/>
    <cellStyle name="SAPBEXundefined 2 2 5 3" xfId="14850" xr:uid="{00000000-0005-0000-0000-000095130000}"/>
    <cellStyle name="SAPBEXundefined 2 2 5 4" xfId="19773" xr:uid="{00000000-0005-0000-0000-000095130000}"/>
    <cellStyle name="SAPBEXundefined 2 2 5 5" xfId="22264" xr:uid="{00000000-0005-0000-0000-000095130000}"/>
    <cellStyle name="SAPBEXundefined 2 2 5 6" xfId="24810" xr:uid="{00000000-0005-0000-0000-000095130000}"/>
    <cellStyle name="SAPBEXundefined 2 2 6" xfId="10954" xr:uid="{00000000-0005-0000-0000-000095130000}"/>
    <cellStyle name="SAPBEXundefined 2 2 7" xfId="11483" xr:uid="{00000000-0005-0000-0000-000095130000}"/>
    <cellStyle name="SAPBEXundefined 2 2 8" xfId="14534" xr:uid="{00000000-0005-0000-0000-000095130000}"/>
    <cellStyle name="SAPBEXundefined 2 2 9" xfId="17034" xr:uid="{00000000-0005-0000-0000-000095130000}"/>
    <cellStyle name="SAPBEXundefined 2 3" xfId="5342" xr:uid="{00000000-0005-0000-0000-000096130000}"/>
    <cellStyle name="SAPBEXundefined 2 3 10" xfId="17544" xr:uid="{00000000-0005-0000-0000-000096130000}"/>
    <cellStyle name="SAPBEXundefined 2 3 11" xfId="18007" xr:uid="{00000000-0005-0000-0000-000096130000}"/>
    <cellStyle name="SAPBEXundefined 2 3 12" xfId="18465" xr:uid="{00000000-0005-0000-0000-000096130000}"/>
    <cellStyle name="SAPBEXundefined 2 3 13" xfId="18952" xr:uid="{00000000-0005-0000-0000-000096130000}"/>
    <cellStyle name="SAPBEXundefined 2 3 14" xfId="19470" xr:uid="{00000000-0005-0000-0000-000096130000}"/>
    <cellStyle name="SAPBEXundefined 2 3 15" xfId="21949" xr:uid="{00000000-0005-0000-0000-000096130000}"/>
    <cellStyle name="SAPBEXundefined 2 3 16" xfId="24495" xr:uid="{00000000-0005-0000-0000-000096130000}"/>
    <cellStyle name="SAPBEXundefined 2 3 2" xfId="9255" xr:uid="{00000000-0005-0000-0000-000096130000}"/>
    <cellStyle name="SAPBEXundefined 2 3 2 2" xfId="13067" xr:uid="{00000000-0005-0000-0000-000096130000}"/>
    <cellStyle name="SAPBEXundefined 2 3 2 3" xfId="15936" xr:uid="{00000000-0005-0000-0000-000096130000}"/>
    <cellStyle name="SAPBEXundefined 2 3 2 4" xfId="20830" xr:uid="{00000000-0005-0000-0000-000096130000}"/>
    <cellStyle name="SAPBEXundefined 2 3 2 5" xfId="23350" xr:uid="{00000000-0005-0000-0000-000096130000}"/>
    <cellStyle name="SAPBEXundefined 2 3 2 6" xfId="25896" xr:uid="{00000000-0005-0000-0000-000096130000}"/>
    <cellStyle name="SAPBEXundefined 2 3 3" xfId="9704" xr:uid="{00000000-0005-0000-0000-000096130000}"/>
    <cellStyle name="SAPBEXundefined 2 3 3 2" xfId="11767" xr:uid="{00000000-0005-0000-0000-000096130000}"/>
    <cellStyle name="SAPBEXundefined 2 3 3 3" xfId="14777" xr:uid="{00000000-0005-0000-0000-000096130000}"/>
    <cellStyle name="SAPBEXundefined 2 3 3 4" xfId="19702" xr:uid="{00000000-0005-0000-0000-000096130000}"/>
    <cellStyle name="SAPBEXundefined 2 3 3 5" xfId="22191" xr:uid="{00000000-0005-0000-0000-000096130000}"/>
    <cellStyle name="SAPBEXundefined 2 3 3 6" xfId="24737" xr:uid="{00000000-0005-0000-0000-000096130000}"/>
    <cellStyle name="SAPBEXundefined 2 3 4" xfId="9996" xr:uid="{00000000-0005-0000-0000-000096130000}"/>
    <cellStyle name="SAPBEXundefined 2 3 4 2" xfId="13846" xr:uid="{00000000-0005-0000-0000-000096130000}"/>
    <cellStyle name="SAPBEXundefined 2 3 4 3" xfId="16387" xr:uid="{00000000-0005-0000-0000-000096130000}"/>
    <cellStyle name="SAPBEXundefined 2 3 4 4" xfId="21271" xr:uid="{00000000-0005-0000-0000-000096130000}"/>
    <cellStyle name="SAPBEXundefined 2 3 4 5" xfId="23801" xr:uid="{00000000-0005-0000-0000-000096130000}"/>
    <cellStyle name="SAPBEXundefined 2 3 4 6" xfId="26347" xr:uid="{00000000-0005-0000-0000-000096130000}"/>
    <cellStyle name="SAPBEXundefined 2 3 5" xfId="10490" xr:uid="{00000000-0005-0000-0000-000096130000}"/>
    <cellStyle name="SAPBEXundefined 2 3 5 2" xfId="11839" xr:uid="{00000000-0005-0000-0000-000096130000}"/>
    <cellStyle name="SAPBEXundefined 2 3 5 3" xfId="14849" xr:uid="{00000000-0005-0000-0000-000096130000}"/>
    <cellStyle name="SAPBEXundefined 2 3 5 4" xfId="19772" xr:uid="{00000000-0005-0000-0000-000096130000}"/>
    <cellStyle name="SAPBEXundefined 2 3 5 5" xfId="22263" xr:uid="{00000000-0005-0000-0000-000096130000}"/>
    <cellStyle name="SAPBEXundefined 2 3 5 6" xfId="24809" xr:uid="{00000000-0005-0000-0000-000096130000}"/>
    <cellStyle name="SAPBEXundefined 2 3 6" xfId="10955" xr:uid="{00000000-0005-0000-0000-000096130000}"/>
    <cellStyle name="SAPBEXundefined 2 3 7" xfId="11484" xr:uid="{00000000-0005-0000-0000-000096130000}"/>
    <cellStyle name="SAPBEXundefined 2 3 8" xfId="14535" xr:uid="{00000000-0005-0000-0000-000096130000}"/>
    <cellStyle name="SAPBEXundefined 2 3 9" xfId="17035" xr:uid="{00000000-0005-0000-0000-000096130000}"/>
    <cellStyle name="SAPBEXundefined 2 4" xfId="8919" xr:uid="{00000000-0005-0000-0000-000094130000}"/>
    <cellStyle name="SAPBEXundefined 2 4 2" xfId="12044" xr:uid="{00000000-0005-0000-0000-000094130000}"/>
    <cellStyle name="SAPBEXundefined 2 4 3" xfId="15052" xr:uid="{00000000-0005-0000-0000-000094130000}"/>
    <cellStyle name="SAPBEXundefined 2 4 4" xfId="19971" xr:uid="{00000000-0005-0000-0000-000094130000}"/>
    <cellStyle name="SAPBEXundefined 2 4 5" xfId="22466" xr:uid="{00000000-0005-0000-0000-000094130000}"/>
    <cellStyle name="SAPBEXundefined 2 4 6" xfId="25012" xr:uid="{00000000-0005-0000-0000-000094130000}"/>
    <cellStyle name="SAPBEXundefined 2 5" xfId="9407" xr:uid="{00000000-0005-0000-0000-000094130000}"/>
    <cellStyle name="SAPBEXundefined 2 5 2" xfId="13632" xr:uid="{00000000-0005-0000-0000-000094130000}"/>
    <cellStyle name="SAPBEXundefined 2 5 3" xfId="16173" xr:uid="{00000000-0005-0000-0000-000094130000}"/>
    <cellStyle name="SAPBEXundefined 2 5 4" xfId="21060" xr:uid="{00000000-0005-0000-0000-000094130000}"/>
    <cellStyle name="SAPBEXundefined 2 5 5" xfId="23587" xr:uid="{00000000-0005-0000-0000-000094130000}"/>
    <cellStyle name="SAPBEXundefined 2 5 6" xfId="26133" xr:uid="{00000000-0005-0000-0000-000094130000}"/>
    <cellStyle name="SAPBEXundefined 2 6" xfId="9841" xr:uid="{00000000-0005-0000-0000-000094130000}"/>
    <cellStyle name="SAPBEXundefined 2 6 2" xfId="12280" xr:uid="{00000000-0005-0000-0000-000094130000}"/>
    <cellStyle name="SAPBEXundefined 2 6 3" xfId="15190" xr:uid="{00000000-0005-0000-0000-000094130000}"/>
    <cellStyle name="SAPBEXundefined 2 6 4" xfId="20108" xr:uid="{00000000-0005-0000-0000-000094130000}"/>
    <cellStyle name="SAPBEXundefined 2 6 5" xfId="22604" xr:uid="{00000000-0005-0000-0000-000094130000}"/>
    <cellStyle name="SAPBEXundefined 2 6 6" xfId="25150" xr:uid="{00000000-0005-0000-0000-000094130000}"/>
    <cellStyle name="SAPBEXundefined 2 7" xfId="10154" xr:uid="{00000000-0005-0000-0000-000094130000}"/>
    <cellStyle name="SAPBEXundefined 2 7 2" xfId="13435" xr:uid="{00000000-0005-0000-0000-000094130000}"/>
    <cellStyle name="SAPBEXundefined 2 7 3" xfId="15978" xr:uid="{00000000-0005-0000-0000-000094130000}"/>
    <cellStyle name="SAPBEXundefined 2 7 4" xfId="20872" xr:uid="{00000000-0005-0000-0000-000094130000}"/>
    <cellStyle name="SAPBEXundefined 2 7 5" xfId="23392" xr:uid="{00000000-0005-0000-0000-000094130000}"/>
    <cellStyle name="SAPBEXundefined 2 7 6" xfId="25938" xr:uid="{00000000-0005-0000-0000-000094130000}"/>
    <cellStyle name="SAPBEXundefined 2 8" xfId="10666" xr:uid="{00000000-0005-0000-0000-000094130000}"/>
    <cellStyle name="SAPBEXundefined 2 9" xfId="11147" xr:uid="{00000000-0005-0000-0000-000094130000}"/>
    <cellStyle name="SAPBEXundefined 3" xfId="5343" xr:uid="{00000000-0005-0000-0000-000097130000}"/>
    <cellStyle name="SAPBEXundefined 3 10" xfId="17545" xr:uid="{00000000-0005-0000-0000-000097130000}"/>
    <cellStyle name="SAPBEXundefined 3 11" xfId="18008" xr:uid="{00000000-0005-0000-0000-000097130000}"/>
    <cellStyle name="SAPBEXundefined 3 12" xfId="18466" xr:uid="{00000000-0005-0000-0000-000097130000}"/>
    <cellStyle name="SAPBEXundefined 3 13" xfId="18953" xr:uid="{00000000-0005-0000-0000-000097130000}"/>
    <cellStyle name="SAPBEXundefined 3 14" xfId="19471" xr:uid="{00000000-0005-0000-0000-000097130000}"/>
    <cellStyle name="SAPBEXundefined 3 15" xfId="21950" xr:uid="{00000000-0005-0000-0000-000097130000}"/>
    <cellStyle name="SAPBEXundefined 3 16" xfId="24496" xr:uid="{00000000-0005-0000-0000-000097130000}"/>
    <cellStyle name="SAPBEXundefined 3 2" xfId="9256" xr:uid="{00000000-0005-0000-0000-000097130000}"/>
    <cellStyle name="SAPBEXundefined 3 2 2" xfId="13068" xr:uid="{00000000-0005-0000-0000-000097130000}"/>
    <cellStyle name="SAPBEXundefined 3 2 3" xfId="15937" xr:uid="{00000000-0005-0000-0000-000097130000}"/>
    <cellStyle name="SAPBEXundefined 3 2 4" xfId="20831" xr:uid="{00000000-0005-0000-0000-000097130000}"/>
    <cellStyle name="SAPBEXundefined 3 2 5" xfId="23351" xr:uid="{00000000-0005-0000-0000-000097130000}"/>
    <cellStyle name="SAPBEXundefined 3 2 6" xfId="25897" xr:uid="{00000000-0005-0000-0000-000097130000}"/>
    <cellStyle name="SAPBEXundefined 3 3" xfId="9705" xr:uid="{00000000-0005-0000-0000-000097130000}"/>
    <cellStyle name="SAPBEXundefined 3 3 2" xfId="11766" xr:uid="{00000000-0005-0000-0000-000097130000}"/>
    <cellStyle name="SAPBEXundefined 3 3 3" xfId="14776" xr:uid="{00000000-0005-0000-0000-000097130000}"/>
    <cellStyle name="SAPBEXundefined 3 3 4" xfId="19701" xr:uid="{00000000-0005-0000-0000-000097130000}"/>
    <cellStyle name="SAPBEXundefined 3 3 5" xfId="22190" xr:uid="{00000000-0005-0000-0000-000097130000}"/>
    <cellStyle name="SAPBEXundefined 3 3 6" xfId="24736" xr:uid="{00000000-0005-0000-0000-000097130000}"/>
    <cellStyle name="SAPBEXundefined 3 4" xfId="9997" xr:uid="{00000000-0005-0000-0000-000097130000}"/>
    <cellStyle name="SAPBEXundefined 3 4 2" xfId="12837" xr:uid="{00000000-0005-0000-0000-000097130000}"/>
    <cellStyle name="SAPBEXundefined 3 4 3" xfId="15706" xr:uid="{00000000-0005-0000-0000-000097130000}"/>
    <cellStyle name="SAPBEXundefined 3 4 4" xfId="20608" xr:uid="{00000000-0005-0000-0000-000097130000}"/>
    <cellStyle name="SAPBEXundefined 3 4 5" xfId="23120" xr:uid="{00000000-0005-0000-0000-000097130000}"/>
    <cellStyle name="SAPBEXundefined 3 4 6" xfId="25666" xr:uid="{00000000-0005-0000-0000-000097130000}"/>
    <cellStyle name="SAPBEXundefined 3 5" xfId="10491" xr:uid="{00000000-0005-0000-0000-000097130000}"/>
    <cellStyle name="SAPBEXundefined 3 5 2" xfId="14034" xr:uid="{00000000-0005-0000-0000-000097130000}"/>
    <cellStyle name="SAPBEXundefined 3 5 3" xfId="16572" xr:uid="{00000000-0005-0000-0000-000097130000}"/>
    <cellStyle name="SAPBEXundefined 3 5 4" xfId="21452" xr:uid="{00000000-0005-0000-0000-000097130000}"/>
    <cellStyle name="SAPBEXundefined 3 5 5" xfId="23986" xr:uid="{00000000-0005-0000-0000-000097130000}"/>
    <cellStyle name="SAPBEXundefined 3 5 6" xfId="26532" xr:uid="{00000000-0005-0000-0000-000097130000}"/>
    <cellStyle name="SAPBEXundefined 3 6" xfId="10956" xr:uid="{00000000-0005-0000-0000-000097130000}"/>
    <cellStyle name="SAPBEXundefined 3 7" xfId="11485" xr:uid="{00000000-0005-0000-0000-000097130000}"/>
    <cellStyle name="SAPBEXundefined 3 8" xfId="14536" xr:uid="{00000000-0005-0000-0000-000097130000}"/>
    <cellStyle name="SAPBEXundefined 3 9" xfId="17036" xr:uid="{00000000-0005-0000-0000-000097130000}"/>
    <cellStyle name="SAPBEXundefined 4" xfId="8918" xr:uid="{00000000-0005-0000-0000-000093130000}"/>
    <cellStyle name="SAPBEXundefined 4 2" xfId="12043" xr:uid="{00000000-0005-0000-0000-000093130000}"/>
    <cellStyle name="SAPBEXundefined 4 3" xfId="15051" xr:uid="{00000000-0005-0000-0000-000093130000}"/>
    <cellStyle name="SAPBEXundefined 4 4" xfId="19970" xr:uid="{00000000-0005-0000-0000-000093130000}"/>
    <cellStyle name="SAPBEXundefined 4 5" xfId="22465" xr:uid="{00000000-0005-0000-0000-000093130000}"/>
    <cellStyle name="SAPBEXundefined 4 6" xfId="25011" xr:uid="{00000000-0005-0000-0000-000093130000}"/>
    <cellStyle name="SAPBEXundefined 5" xfId="9406" xr:uid="{00000000-0005-0000-0000-000093130000}"/>
    <cellStyle name="SAPBEXundefined 5 2" xfId="13633" xr:uid="{00000000-0005-0000-0000-000093130000}"/>
    <cellStyle name="SAPBEXundefined 5 3" xfId="16174" xr:uid="{00000000-0005-0000-0000-000093130000}"/>
    <cellStyle name="SAPBEXundefined 5 4" xfId="21061" xr:uid="{00000000-0005-0000-0000-000093130000}"/>
    <cellStyle name="SAPBEXundefined 5 5" xfId="23588" xr:uid="{00000000-0005-0000-0000-000093130000}"/>
    <cellStyle name="SAPBEXundefined 5 6" xfId="26134" xr:uid="{00000000-0005-0000-0000-000093130000}"/>
    <cellStyle name="SAPBEXundefined 6" xfId="9840" xr:uid="{00000000-0005-0000-0000-000093130000}"/>
    <cellStyle name="SAPBEXundefined 6 2" xfId="11607" xr:uid="{00000000-0005-0000-0000-000093130000}"/>
    <cellStyle name="SAPBEXundefined 6 3" xfId="14655" xr:uid="{00000000-0005-0000-0000-000093130000}"/>
    <cellStyle name="SAPBEXundefined 6 4" xfId="19589" xr:uid="{00000000-0005-0000-0000-000093130000}"/>
    <cellStyle name="SAPBEXundefined 6 5" xfId="22069" xr:uid="{00000000-0005-0000-0000-000093130000}"/>
    <cellStyle name="SAPBEXundefined 6 6" xfId="24615" xr:uid="{00000000-0005-0000-0000-000093130000}"/>
    <cellStyle name="SAPBEXundefined 7" xfId="10153" xr:uid="{00000000-0005-0000-0000-000093130000}"/>
    <cellStyle name="SAPBEXundefined 7 2" xfId="13436" xr:uid="{00000000-0005-0000-0000-000093130000}"/>
    <cellStyle name="SAPBEXundefined 7 3" xfId="15979" xr:uid="{00000000-0005-0000-0000-000093130000}"/>
    <cellStyle name="SAPBEXundefined 7 4" xfId="20873" xr:uid="{00000000-0005-0000-0000-000093130000}"/>
    <cellStyle name="SAPBEXundefined 7 5" xfId="23393" xr:uid="{00000000-0005-0000-0000-000093130000}"/>
    <cellStyle name="SAPBEXundefined 7 6" xfId="25939" xr:uid="{00000000-0005-0000-0000-000093130000}"/>
    <cellStyle name="SAPBEXundefined 8" xfId="10665" xr:uid="{00000000-0005-0000-0000-000093130000}"/>
    <cellStyle name="SAPBEXundefined 9" xfId="11146" xr:uid="{00000000-0005-0000-0000-000093130000}"/>
    <cellStyle name="SAS FM Column drillable header" xfId="1796" xr:uid="{00000000-0005-0000-0000-000098130000}"/>
    <cellStyle name="SAS FM Column drillable header 10" xfId="10667" xr:uid="{00000000-0005-0000-0000-000098130000}"/>
    <cellStyle name="SAS FM Column drillable header 11" xfId="11148" xr:uid="{00000000-0005-0000-0000-000098130000}"/>
    <cellStyle name="SAS FM Column drillable header 12" xfId="14212" xr:uid="{00000000-0005-0000-0000-000098130000}"/>
    <cellStyle name="SAS FM Column drillable header 13" xfId="16739" xr:uid="{00000000-0005-0000-0000-000098130000}"/>
    <cellStyle name="SAS FM Column drillable header 14" xfId="17248" xr:uid="{00000000-0005-0000-0000-000098130000}"/>
    <cellStyle name="SAS FM Column drillable header 15" xfId="17719" xr:uid="{00000000-0005-0000-0000-000098130000}"/>
    <cellStyle name="SAS FM Column drillable header 16" xfId="18169" xr:uid="{00000000-0005-0000-0000-000098130000}"/>
    <cellStyle name="SAS FM Column drillable header 17" xfId="18644" xr:uid="{00000000-0005-0000-0000-000098130000}"/>
    <cellStyle name="SAS FM Column drillable header 18" xfId="19147" xr:uid="{00000000-0005-0000-0000-000098130000}"/>
    <cellStyle name="SAS FM Column drillable header 19" xfId="21626" xr:uid="{00000000-0005-0000-0000-000098130000}"/>
    <cellStyle name="SAS FM Column drillable header 2" xfId="1797" xr:uid="{00000000-0005-0000-0000-000099130000}"/>
    <cellStyle name="SAS FM Column drillable header 2 10" xfId="10668" xr:uid="{00000000-0005-0000-0000-000099130000}"/>
    <cellStyle name="SAS FM Column drillable header 2 11" xfId="11149" xr:uid="{00000000-0005-0000-0000-000099130000}"/>
    <cellStyle name="SAS FM Column drillable header 2 12" xfId="14213" xr:uid="{00000000-0005-0000-0000-000099130000}"/>
    <cellStyle name="SAS FM Column drillable header 2 13" xfId="16740" xr:uid="{00000000-0005-0000-0000-000099130000}"/>
    <cellStyle name="SAS FM Column drillable header 2 14" xfId="17249" xr:uid="{00000000-0005-0000-0000-000099130000}"/>
    <cellStyle name="SAS FM Column drillable header 2 15" xfId="17720" xr:uid="{00000000-0005-0000-0000-000099130000}"/>
    <cellStyle name="SAS FM Column drillable header 2 16" xfId="18170" xr:uid="{00000000-0005-0000-0000-000099130000}"/>
    <cellStyle name="SAS FM Column drillable header 2 17" xfId="18645" xr:uid="{00000000-0005-0000-0000-000099130000}"/>
    <cellStyle name="SAS FM Column drillable header 2 18" xfId="19148" xr:uid="{00000000-0005-0000-0000-000099130000}"/>
    <cellStyle name="SAS FM Column drillable header 2 19" xfId="21627" xr:uid="{00000000-0005-0000-0000-000099130000}"/>
    <cellStyle name="SAS FM Column drillable header 2 2" xfId="5344" xr:uid="{00000000-0005-0000-0000-00009A130000}"/>
    <cellStyle name="SAS FM Column drillable header 2 2 10" xfId="14537" xr:uid="{00000000-0005-0000-0000-00009A130000}"/>
    <cellStyle name="SAS FM Column drillable header 2 2 11" xfId="17037" xr:uid="{00000000-0005-0000-0000-00009A130000}"/>
    <cellStyle name="SAS FM Column drillable header 2 2 12" xfId="17546" xr:uid="{00000000-0005-0000-0000-00009A130000}"/>
    <cellStyle name="SAS FM Column drillable header 2 2 13" xfId="18009" xr:uid="{00000000-0005-0000-0000-00009A130000}"/>
    <cellStyle name="SAS FM Column drillable header 2 2 14" xfId="18467" xr:uid="{00000000-0005-0000-0000-00009A130000}"/>
    <cellStyle name="SAS FM Column drillable header 2 2 15" xfId="18954" xr:uid="{00000000-0005-0000-0000-00009A130000}"/>
    <cellStyle name="SAS FM Column drillable header 2 2 16" xfId="19472" xr:uid="{00000000-0005-0000-0000-00009A130000}"/>
    <cellStyle name="SAS FM Column drillable header 2 2 17" xfId="21951" xr:uid="{00000000-0005-0000-0000-00009A130000}"/>
    <cellStyle name="SAS FM Column drillable header 2 2 18" xfId="24497" xr:uid="{00000000-0005-0000-0000-00009A130000}"/>
    <cellStyle name="SAS FM Column drillable header 2 2 2" xfId="8760" xr:uid="{00000000-0005-0000-0000-00009A130000}"/>
    <cellStyle name="SAS FM Column drillable header 2 2 2 2" xfId="13069" xr:uid="{00000000-0005-0000-0000-00009A130000}"/>
    <cellStyle name="SAS FM Column drillable header 2 2 2 3" xfId="15938" xr:uid="{00000000-0005-0000-0000-00009A130000}"/>
    <cellStyle name="SAS FM Column drillable header 2 2 2 4" xfId="20832" xr:uid="{00000000-0005-0000-0000-00009A130000}"/>
    <cellStyle name="SAS FM Column drillable header 2 2 2 5" xfId="23352" xr:uid="{00000000-0005-0000-0000-00009A130000}"/>
    <cellStyle name="SAS FM Column drillable header 2 2 2 6" xfId="25898" xr:uid="{00000000-0005-0000-0000-00009A130000}"/>
    <cellStyle name="SAS FM Column drillable header 2 2 3" xfId="8809" xr:uid="{00000000-0005-0000-0000-00009A130000}"/>
    <cellStyle name="SAS FM Column drillable header 2 2 3 2" xfId="11765" xr:uid="{00000000-0005-0000-0000-00009A130000}"/>
    <cellStyle name="SAS FM Column drillable header 2 2 3 3" xfId="14775" xr:uid="{00000000-0005-0000-0000-00009A130000}"/>
    <cellStyle name="SAS FM Column drillable header 2 2 3 4" xfId="19700" xr:uid="{00000000-0005-0000-0000-00009A130000}"/>
    <cellStyle name="SAS FM Column drillable header 2 2 3 5" xfId="22189" xr:uid="{00000000-0005-0000-0000-00009A130000}"/>
    <cellStyle name="SAS FM Column drillable header 2 2 3 6" xfId="24735" xr:uid="{00000000-0005-0000-0000-00009A130000}"/>
    <cellStyle name="SAS FM Column drillable header 2 2 4" xfId="9257" xr:uid="{00000000-0005-0000-0000-00009A130000}"/>
    <cellStyle name="SAS FM Column drillable header 2 2 4 2" xfId="12838" xr:uid="{00000000-0005-0000-0000-00009A130000}"/>
    <cellStyle name="SAS FM Column drillable header 2 2 4 3" xfId="15707" xr:uid="{00000000-0005-0000-0000-00009A130000}"/>
    <cellStyle name="SAS FM Column drillable header 2 2 4 4" xfId="20609" xr:uid="{00000000-0005-0000-0000-00009A130000}"/>
    <cellStyle name="SAS FM Column drillable header 2 2 4 5" xfId="23121" xr:uid="{00000000-0005-0000-0000-00009A130000}"/>
    <cellStyle name="SAS FM Column drillable header 2 2 4 6" xfId="25667" xr:uid="{00000000-0005-0000-0000-00009A130000}"/>
    <cellStyle name="SAS FM Column drillable header 2 2 5" xfId="9706" xr:uid="{00000000-0005-0000-0000-00009A130000}"/>
    <cellStyle name="SAS FM Column drillable header 2 2 5 2" xfId="13764" xr:uid="{00000000-0005-0000-0000-00009A130000}"/>
    <cellStyle name="SAS FM Column drillable header 2 2 5 3" xfId="16305" xr:uid="{00000000-0005-0000-0000-00009A130000}"/>
    <cellStyle name="SAS FM Column drillable header 2 2 5 4" xfId="21189" xr:uid="{00000000-0005-0000-0000-00009A130000}"/>
    <cellStyle name="SAS FM Column drillable header 2 2 5 5" xfId="23719" xr:uid="{00000000-0005-0000-0000-00009A130000}"/>
    <cellStyle name="SAS FM Column drillable header 2 2 5 6" xfId="26265" xr:uid="{00000000-0005-0000-0000-00009A130000}"/>
    <cellStyle name="SAS FM Column drillable header 2 2 6" xfId="9998" xr:uid="{00000000-0005-0000-0000-00009A130000}"/>
    <cellStyle name="SAS FM Column drillable header 2 2 7" xfId="10492" xr:uid="{00000000-0005-0000-0000-00009A130000}"/>
    <cellStyle name="SAS FM Column drillable header 2 2 8" xfId="10957" xr:uid="{00000000-0005-0000-0000-00009A130000}"/>
    <cellStyle name="SAS FM Column drillable header 2 2 9" xfId="11486" xr:uid="{00000000-0005-0000-0000-00009A130000}"/>
    <cellStyle name="SAS FM Column drillable header 2 20" xfId="24173" xr:uid="{00000000-0005-0000-0000-000099130000}"/>
    <cellStyle name="SAS FM Column drillable header 2 3" xfId="5345" xr:uid="{00000000-0005-0000-0000-00009B130000}"/>
    <cellStyle name="SAS FM Column drillable header 2 3 10" xfId="14538" xr:uid="{00000000-0005-0000-0000-00009B130000}"/>
    <cellStyle name="SAS FM Column drillable header 2 3 11" xfId="17038" xr:uid="{00000000-0005-0000-0000-00009B130000}"/>
    <cellStyle name="SAS FM Column drillable header 2 3 12" xfId="17547" xr:uid="{00000000-0005-0000-0000-00009B130000}"/>
    <cellStyle name="SAS FM Column drillable header 2 3 13" xfId="18010" xr:uid="{00000000-0005-0000-0000-00009B130000}"/>
    <cellStyle name="SAS FM Column drillable header 2 3 14" xfId="18468" xr:uid="{00000000-0005-0000-0000-00009B130000}"/>
    <cellStyle name="SAS FM Column drillable header 2 3 15" xfId="18955" xr:uid="{00000000-0005-0000-0000-00009B130000}"/>
    <cellStyle name="SAS FM Column drillable header 2 3 16" xfId="19473" xr:uid="{00000000-0005-0000-0000-00009B130000}"/>
    <cellStyle name="SAS FM Column drillable header 2 3 17" xfId="21952" xr:uid="{00000000-0005-0000-0000-00009B130000}"/>
    <cellStyle name="SAS FM Column drillable header 2 3 18" xfId="24498" xr:uid="{00000000-0005-0000-0000-00009B130000}"/>
    <cellStyle name="SAS FM Column drillable header 2 3 2" xfId="8761" xr:uid="{00000000-0005-0000-0000-00009B130000}"/>
    <cellStyle name="SAS FM Column drillable header 2 3 2 2" xfId="13070" xr:uid="{00000000-0005-0000-0000-00009B130000}"/>
    <cellStyle name="SAS FM Column drillable header 2 3 2 3" xfId="15939" xr:uid="{00000000-0005-0000-0000-00009B130000}"/>
    <cellStyle name="SAS FM Column drillable header 2 3 2 4" xfId="20833" xr:uid="{00000000-0005-0000-0000-00009B130000}"/>
    <cellStyle name="SAS FM Column drillable header 2 3 2 5" xfId="23353" xr:uid="{00000000-0005-0000-0000-00009B130000}"/>
    <cellStyle name="SAS FM Column drillable header 2 3 2 6" xfId="25899" xr:uid="{00000000-0005-0000-0000-00009B130000}"/>
    <cellStyle name="SAS FM Column drillable header 2 3 3" xfId="8810" xr:uid="{00000000-0005-0000-0000-00009B130000}"/>
    <cellStyle name="SAS FM Column drillable header 2 3 3 2" xfId="11764" xr:uid="{00000000-0005-0000-0000-00009B130000}"/>
    <cellStyle name="SAS FM Column drillable header 2 3 3 3" xfId="14774" xr:uid="{00000000-0005-0000-0000-00009B130000}"/>
    <cellStyle name="SAS FM Column drillable header 2 3 3 4" xfId="19699" xr:uid="{00000000-0005-0000-0000-00009B130000}"/>
    <cellStyle name="SAS FM Column drillable header 2 3 3 5" xfId="22188" xr:uid="{00000000-0005-0000-0000-00009B130000}"/>
    <cellStyle name="SAS FM Column drillable header 2 3 3 6" xfId="24734" xr:uid="{00000000-0005-0000-0000-00009B130000}"/>
    <cellStyle name="SAS FM Column drillable header 2 3 4" xfId="9258" xr:uid="{00000000-0005-0000-0000-00009B130000}"/>
    <cellStyle name="SAS FM Column drillable header 2 3 4 2" xfId="12839" xr:uid="{00000000-0005-0000-0000-00009B130000}"/>
    <cellStyle name="SAS FM Column drillable header 2 3 4 3" xfId="15708" xr:uid="{00000000-0005-0000-0000-00009B130000}"/>
    <cellStyle name="SAS FM Column drillable header 2 3 4 4" xfId="20610" xr:uid="{00000000-0005-0000-0000-00009B130000}"/>
    <cellStyle name="SAS FM Column drillable header 2 3 4 5" xfId="23122" xr:uid="{00000000-0005-0000-0000-00009B130000}"/>
    <cellStyle name="SAS FM Column drillable header 2 3 4 6" xfId="25668" xr:uid="{00000000-0005-0000-0000-00009B130000}"/>
    <cellStyle name="SAS FM Column drillable header 2 3 5" xfId="9707" xr:uid="{00000000-0005-0000-0000-00009B130000}"/>
    <cellStyle name="SAS FM Column drillable header 2 3 5 2" xfId="13763" xr:uid="{00000000-0005-0000-0000-00009B130000}"/>
    <cellStyle name="SAS FM Column drillable header 2 3 5 3" xfId="16304" xr:uid="{00000000-0005-0000-0000-00009B130000}"/>
    <cellStyle name="SAS FM Column drillable header 2 3 5 4" xfId="21188" xr:uid="{00000000-0005-0000-0000-00009B130000}"/>
    <cellStyle name="SAS FM Column drillable header 2 3 5 5" xfId="23718" xr:uid="{00000000-0005-0000-0000-00009B130000}"/>
    <cellStyle name="SAS FM Column drillable header 2 3 5 6" xfId="26264" xr:uid="{00000000-0005-0000-0000-00009B130000}"/>
    <cellStyle name="SAS FM Column drillable header 2 3 6" xfId="9999" xr:uid="{00000000-0005-0000-0000-00009B130000}"/>
    <cellStyle name="SAS FM Column drillable header 2 3 7" xfId="10493" xr:uid="{00000000-0005-0000-0000-00009B130000}"/>
    <cellStyle name="SAS FM Column drillable header 2 3 8" xfId="10958" xr:uid="{00000000-0005-0000-0000-00009B130000}"/>
    <cellStyle name="SAS FM Column drillable header 2 3 9" xfId="11487" xr:uid="{00000000-0005-0000-0000-00009B130000}"/>
    <cellStyle name="SAS FM Column drillable header 2 4" xfId="8732" xr:uid="{00000000-0005-0000-0000-000099130000}"/>
    <cellStyle name="SAS FM Column drillable header 2 4 2" xfId="12046" xr:uid="{00000000-0005-0000-0000-000099130000}"/>
    <cellStyle name="SAS FM Column drillable header 2 4 3" xfId="15054" xr:uid="{00000000-0005-0000-0000-000099130000}"/>
    <cellStyle name="SAS FM Column drillable header 2 4 4" xfId="19973" xr:uid="{00000000-0005-0000-0000-000099130000}"/>
    <cellStyle name="SAS FM Column drillable header 2 4 5" xfId="22468" xr:uid="{00000000-0005-0000-0000-000099130000}"/>
    <cellStyle name="SAS FM Column drillable header 2 4 6" xfId="25014" xr:uid="{00000000-0005-0000-0000-000099130000}"/>
    <cellStyle name="SAS FM Column drillable header 2 5" xfId="8781" xr:uid="{00000000-0005-0000-0000-000099130000}"/>
    <cellStyle name="SAS FM Column drillable header 2 5 2" xfId="13630" xr:uid="{00000000-0005-0000-0000-000099130000}"/>
    <cellStyle name="SAS FM Column drillable header 2 5 3" xfId="16171" xr:uid="{00000000-0005-0000-0000-000099130000}"/>
    <cellStyle name="SAS FM Column drillable header 2 5 4" xfId="21058" xr:uid="{00000000-0005-0000-0000-000099130000}"/>
    <cellStyle name="SAS FM Column drillable header 2 5 5" xfId="23585" xr:uid="{00000000-0005-0000-0000-000099130000}"/>
    <cellStyle name="SAS FM Column drillable header 2 5 6" xfId="26131" xr:uid="{00000000-0005-0000-0000-000099130000}"/>
    <cellStyle name="SAS FM Column drillable header 2 6" xfId="8921" xr:uid="{00000000-0005-0000-0000-000099130000}"/>
    <cellStyle name="SAS FM Column drillable header 2 6 2" xfId="12282" xr:uid="{00000000-0005-0000-0000-000099130000}"/>
    <cellStyle name="SAS FM Column drillable header 2 6 3" xfId="15192" xr:uid="{00000000-0005-0000-0000-000099130000}"/>
    <cellStyle name="SAS FM Column drillable header 2 6 4" xfId="20110" xr:uid="{00000000-0005-0000-0000-000099130000}"/>
    <cellStyle name="SAS FM Column drillable header 2 6 5" xfId="22606" xr:uid="{00000000-0005-0000-0000-000099130000}"/>
    <cellStyle name="SAS FM Column drillable header 2 6 6" xfId="25152" xr:uid="{00000000-0005-0000-0000-000099130000}"/>
    <cellStyle name="SAS FM Column drillable header 2 7" xfId="9409" xr:uid="{00000000-0005-0000-0000-000099130000}"/>
    <cellStyle name="SAS FM Column drillable header 2 7 2" xfId="12160" xr:uid="{00000000-0005-0000-0000-000099130000}"/>
    <cellStyle name="SAS FM Column drillable header 2 7 3" xfId="15071" xr:uid="{00000000-0005-0000-0000-000099130000}"/>
    <cellStyle name="SAS FM Column drillable header 2 7 4" xfId="19990" xr:uid="{00000000-0005-0000-0000-000099130000}"/>
    <cellStyle name="SAS FM Column drillable header 2 7 5" xfId="22485" xr:uid="{00000000-0005-0000-0000-000099130000}"/>
    <cellStyle name="SAS FM Column drillable header 2 7 6" xfId="25031" xr:uid="{00000000-0005-0000-0000-000099130000}"/>
    <cellStyle name="SAS FM Column drillable header 2 8" xfId="9843" xr:uid="{00000000-0005-0000-0000-000099130000}"/>
    <cellStyle name="SAS FM Column drillable header 2 9" xfId="10156" xr:uid="{00000000-0005-0000-0000-000099130000}"/>
    <cellStyle name="SAS FM Column drillable header 20" xfId="24172" xr:uid="{00000000-0005-0000-0000-000098130000}"/>
    <cellStyle name="SAS FM Column drillable header 3" xfId="5346" xr:uid="{00000000-0005-0000-0000-00009C130000}"/>
    <cellStyle name="SAS FM Column drillable header 3 10" xfId="14539" xr:uid="{00000000-0005-0000-0000-00009C130000}"/>
    <cellStyle name="SAS FM Column drillable header 3 11" xfId="17039" xr:uid="{00000000-0005-0000-0000-00009C130000}"/>
    <cellStyle name="SAS FM Column drillable header 3 12" xfId="17548" xr:uid="{00000000-0005-0000-0000-00009C130000}"/>
    <cellStyle name="SAS FM Column drillable header 3 13" xfId="18011" xr:uid="{00000000-0005-0000-0000-00009C130000}"/>
    <cellStyle name="SAS FM Column drillable header 3 14" xfId="18469" xr:uid="{00000000-0005-0000-0000-00009C130000}"/>
    <cellStyle name="SAS FM Column drillable header 3 15" xfId="18956" xr:uid="{00000000-0005-0000-0000-00009C130000}"/>
    <cellStyle name="SAS FM Column drillable header 3 16" xfId="19474" xr:uid="{00000000-0005-0000-0000-00009C130000}"/>
    <cellStyle name="SAS FM Column drillable header 3 17" xfId="21953" xr:uid="{00000000-0005-0000-0000-00009C130000}"/>
    <cellStyle name="SAS FM Column drillable header 3 18" xfId="24499" xr:uid="{00000000-0005-0000-0000-00009C130000}"/>
    <cellStyle name="SAS FM Column drillable header 3 2" xfId="8762" xr:uid="{00000000-0005-0000-0000-00009C130000}"/>
    <cellStyle name="SAS FM Column drillable header 3 2 2" xfId="13071" xr:uid="{00000000-0005-0000-0000-00009C130000}"/>
    <cellStyle name="SAS FM Column drillable header 3 2 3" xfId="15940" xr:uid="{00000000-0005-0000-0000-00009C130000}"/>
    <cellStyle name="SAS FM Column drillable header 3 2 4" xfId="20834" xr:uid="{00000000-0005-0000-0000-00009C130000}"/>
    <cellStyle name="SAS FM Column drillable header 3 2 5" xfId="23354" xr:uid="{00000000-0005-0000-0000-00009C130000}"/>
    <cellStyle name="SAS FM Column drillable header 3 2 6" xfId="25900" xr:uid="{00000000-0005-0000-0000-00009C130000}"/>
    <cellStyle name="SAS FM Column drillable header 3 3" xfId="8811" xr:uid="{00000000-0005-0000-0000-00009C130000}"/>
    <cellStyle name="SAS FM Column drillable header 3 3 2" xfId="12689" xr:uid="{00000000-0005-0000-0000-00009C130000}"/>
    <cellStyle name="SAS FM Column drillable header 3 3 3" xfId="15558" xr:uid="{00000000-0005-0000-0000-00009C130000}"/>
    <cellStyle name="SAS FM Column drillable header 3 3 4" xfId="20464" xr:uid="{00000000-0005-0000-0000-00009C130000}"/>
    <cellStyle name="SAS FM Column drillable header 3 3 5" xfId="22972" xr:uid="{00000000-0005-0000-0000-00009C130000}"/>
    <cellStyle name="SAS FM Column drillable header 3 3 6" xfId="25518" xr:uid="{00000000-0005-0000-0000-00009C130000}"/>
    <cellStyle name="SAS FM Column drillable header 3 4" xfId="9259" xr:uid="{00000000-0005-0000-0000-00009C130000}"/>
    <cellStyle name="SAS FM Column drillable header 3 4 2" xfId="13847" xr:uid="{00000000-0005-0000-0000-00009C130000}"/>
    <cellStyle name="SAS FM Column drillable header 3 4 3" xfId="16388" xr:uid="{00000000-0005-0000-0000-00009C130000}"/>
    <cellStyle name="SAS FM Column drillable header 3 4 4" xfId="21272" xr:uid="{00000000-0005-0000-0000-00009C130000}"/>
    <cellStyle name="SAS FM Column drillable header 3 4 5" xfId="23802" xr:uid="{00000000-0005-0000-0000-00009C130000}"/>
    <cellStyle name="SAS FM Column drillable header 3 4 6" xfId="26348" xr:uid="{00000000-0005-0000-0000-00009C130000}"/>
    <cellStyle name="SAS FM Column drillable header 3 5" xfId="9708" xr:uid="{00000000-0005-0000-0000-00009C130000}"/>
    <cellStyle name="SAS FM Column drillable header 3 5 2" xfId="13762" xr:uid="{00000000-0005-0000-0000-00009C130000}"/>
    <cellStyle name="SAS FM Column drillable header 3 5 3" xfId="16303" xr:uid="{00000000-0005-0000-0000-00009C130000}"/>
    <cellStyle name="SAS FM Column drillable header 3 5 4" xfId="21187" xr:uid="{00000000-0005-0000-0000-00009C130000}"/>
    <cellStyle name="SAS FM Column drillable header 3 5 5" xfId="23717" xr:uid="{00000000-0005-0000-0000-00009C130000}"/>
    <cellStyle name="SAS FM Column drillable header 3 5 6" xfId="26263" xr:uid="{00000000-0005-0000-0000-00009C130000}"/>
    <cellStyle name="SAS FM Column drillable header 3 6" xfId="10000" xr:uid="{00000000-0005-0000-0000-00009C130000}"/>
    <cellStyle name="SAS FM Column drillable header 3 7" xfId="10494" xr:uid="{00000000-0005-0000-0000-00009C130000}"/>
    <cellStyle name="SAS FM Column drillable header 3 8" xfId="10959" xr:uid="{00000000-0005-0000-0000-00009C130000}"/>
    <cellStyle name="SAS FM Column drillable header 3 9" xfId="11488" xr:uid="{00000000-0005-0000-0000-00009C130000}"/>
    <cellStyle name="SAS FM Column drillable header 4" xfId="8731" xr:uid="{00000000-0005-0000-0000-000098130000}"/>
    <cellStyle name="SAS FM Column drillable header 4 2" xfId="12045" xr:uid="{00000000-0005-0000-0000-000098130000}"/>
    <cellStyle name="SAS FM Column drillable header 4 3" xfId="15053" xr:uid="{00000000-0005-0000-0000-000098130000}"/>
    <cellStyle name="SAS FM Column drillable header 4 4" xfId="19972" xr:uid="{00000000-0005-0000-0000-000098130000}"/>
    <cellStyle name="SAS FM Column drillable header 4 5" xfId="22467" xr:uid="{00000000-0005-0000-0000-000098130000}"/>
    <cellStyle name="SAS FM Column drillable header 4 6" xfId="25013" xr:uid="{00000000-0005-0000-0000-000098130000}"/>
    <cellStyle name="SAS FM Column drillable header 5" xfId="8780" xr:uid="{00000000-0005-0000-0000-000098130000}"/>
    <cellStyle name="SAS FM Column drillable header 5 2" xfId="13631" xr:uid="{00000000-0005-0000-0000-000098130000}"/>
    <cellStyle name="SAS FM Column drillable header 5 3" xfId="16172" xr:uid="{00000000-0005-0000-0000-000098130000}"/>
    <cellStyle name="SAS FM Column drillable header 5 4" xfId="21059" xr:uid="{00000000-0005-0000-0000-000098130000}"/>
    <cellStyle name="SAS FM Column drillable header 5 5" xfId="23586" xr:uid="{00000000-0005-0000-0000-000098130000}"/>
    <cellStyle name="SAS FM Column drillable header 5 6" xfId="26132" xr:uid="{00000000-0005-0000-0000-000098130000}"/>
    <cellStyle name="SAS FM Column drillable header 6" xfId="8920" xr:uid="{00000000-0005-0000-0000-000098130000}"/>
    <cellStyle name="SAS FM Column drillable header 6 2" xfId="12281" xr:uid="{00000000-0005-0000-0000-000098130000}"/>
    <cellStyle name="SAS FM Column drillable header 6 3" xfId="15191" xr:uid="{00000000-0005-0000-0000-000098130000}"/>
    <cellStyle name="SAS FM Column drillable header 6 4" xfId="20109" xr:uid="{00000000-0005-0000-0000-000098130000}"/>
    <cellStyle name="SAS FM Column drillable header 6 5" xfId="22605" xr:uid="{00000000-0005-0000-0000-000098130000}"/>
    <cellStyle name="SAS FM Column drillable header 6 6" xfId="25151" xr:uid="{00000000-0005-0000-0000-000098130000}"/>
    <cellStyle name="SAS FM Column drillable header 7" xfId="9408" xr:uid="{00000000-0005-0000-0000-000098130000}"/>
    <cellStyle name="SAS FM Column drillable header 7 2" xfId="13434" xr:uid="{00000000-0005-0000-0000-000098130000}"/>
    <cellStyle name="SAS FM Column drillable header 7 3" xfId="15977" xr:uid="{00000000-0005-0000-0000-000098130000}"/>
    <cellStyle name="SAS FM Column drillable header 7 4" xfId="20871" xr:uid="{00000000-0005-0000-0000-000098130000}"/>
    <cellStyle name="SAS FM Column drillable header 7 5" xfId="23391" xr:uid="{00000000-0005-0000-0000-000098130000}"/>
    <cellStyle name="SAS FM Column drillable header 7 6" xfId="25937" xr:uid="{00000000-0005-0000-0000-000098130000}"/>
    <cellStyle name="SAS FM Column drillable header 8" xfId="9842" xr:uid="{00000000-0005-0000-0000-000098130000}"/>
    <cellStyle name="SAS FM Column drillable header 9" xfId="10155" xr:uid="{00000000-0005-0000-0000-000098130000}"/>
    <cellStyle name="SAS FM Column header" xfId="1798" xr:uid="{00000000-0005-0000-0000-00009D130000}"/>
    <cellStyle name="SAS FM Column header 10" xfId="10669" xr:uid="{00000000-0005-0000-0000-00009D130000}"/>
    <cellStyle name="SAS FM Column header 11" xfId="11150" xr:uid="{00000000-0005-0000-0000-00009D130000}"/>
    <cellStyle name="SAS FM Column header 12" xfId="14214" xr:uid="{00000000-0005-0000-0000-00009D130000}"/>
    <cellStyle name="SAS FM Column header 13" xfId="16741" xr:uid="{00000000-0005-0000-0000-00009D130000}"/>
    <cellStyle name="SAS FM Column header 14" xfId="17250" xr:uid="{00000000-0005-0000-0000-00009D130000}"/>
    <cellStyle name="SAS FM Column header 15" xfId="17721" xr:uid="{00000000-0005-0000-0000-00009D130000}"/>
    <cellStyle name="SAS FM Column header 16" xfId="18171" xr:uid="{00000000-0005-0000-0000-00009D130000}"/>
    <cellStyle name="SAS FM Column header 17" xfId="18646" xr:uid="{00000000-0005-0000-0000-00009D130000}"/>
    <cellStyle name="SAS FM Column header 18" xfId="19149" xr:uid="{00000000-0005-0000-0000-00009D130000}"/>
    <cellStyle name="SAS FM Column header 19" xfId="21628" xr:uid="{00000000-0005-0000-0000-00009D130000}"/>
    <cellStyle name="SAS FM Column header 2" xfId="1799" xr:uid="{00000000-0005-0000-0000-00009E130000}"/>
    <cellStyle name="SAS FM Column header 2 10" xfId="10670" xr:uid="{00000000-0005-0000-0000-00009E130000}"/>
    <cellStyle name="SAS FM Column header 2 11" xfId="11151" xr:uid="{00000000-0005-0000-0000-00009E130000}"/>
    <cellStyle name="SAS FM Column header 2 12" xfId="14215" xr:uid="{00000000-0005-0000-0000-00009E130000}"/>
    <cellStyle name="SAS FM Column header 2 13" xfId="16742" xr:uid="{00000000-0005-0000-0000-00009E130000}"/>
    <cellStyle name="SAS FM Column header 2 14" xfId="17251" xr:uid="{00000000-0005-0000-0000-00009E130000}"/>
    <cellStyle name="SAS FM Column header 2 15" xfId="17722" xr:uid="{00000000-0005-0000-0000-00009E130000}"/>
    <cellStyle name="SAS FM Column header 2 16" xfId="18172" xr:uid="{00000000-0005-0000-0000-00009E130000}"/>
    <cellStyle name="SAS FM Column header 2 17" xfId="18647" xr:uid="{00000000-0005-0000-0000-00009E130000}"/>
    <cellStyle name="SAS FM Column header 2 18" xfId="19150" xr:uid="{00000000-0005-0000-0000-00009E130000}"/>
    <cellStyle name="SAS FM Column header 2 19" xfId="21629" xr:uid="{00000000-0005-0000-0000-00009E130000}"/>
    <cellStyle name="SAS FM Column header 2 2" xfId="5347" xr:uid="{00000000-0005-0000-0000-00009F130000}"/>
    <cellStyle name="SAS FM Column header 2 2 10" xfId="14540" xr:uid="{00000000-0005-0000-0000-00009F130000}"/>
    <cellStyle name="SAS FM Column header 2 2 11" xfId="17040" xr:uid="{00000000-0005-0000-0000-00009F130000}"/>
    <cellStyle name="SAS FM Column header 2 2 12" xfId="17549" xr:uid="{00000000-0005-0000-0000-00009F130000}"/>
    <cellStyle name="SAS FM Column header 2 2 13" xfId="18012" xr:uid="{00000000-0005-0000-0000-00009F130000}"/>
    <cellStyle name="SAS FM Column header 2 2 14" xfId="18470" xr:uid="{00000000-0005-0000-0000-00009F130000}"/>
    <cellStyle name="SAS FM Column header 2 2 15" xfId="18957" xr:uid="{00000000-0005-0000-0000-00009F130000}"/>
    <cellStyle name="SAS FM Column header 2 2 16" xfId="19475" xr:uid="{00000000-0005-0000-0000-00009F130000}"/>
    <cellStyle name="SAS FM Column header 2 2 17" xfId="21954" xr:uid="{00000000-0005-0000-0000-00009F130000}"/>
    <cellStyle name="SAS FM Column header 2 2 18" xfId="24500" xr:uid="{00000000-0005-0000-0000-00009F130000}"/>
    <cellStyle name="SAS FM Column header 2 2 2" xfId="8763" xr:uid="{00000000-0005-0000-0000-00009F130000}"/>
    <cellStyle name="SAS FM Column header 2 2 2 2" xfId="13072" xr:uid="{00000000-0005-0000-0000-00009F130000}"/>
    <cellStyle name="SAS FM Column header 2 2 2 3" xfId="15941" xr:uid="{00000000-0005-0000-0000-00009F130000}"/>
    <cellStyle name="SAS FM Column header 2 2 2 4" xfId="20835" xr:uid="{00000000-0005-0000-0000-00009F130000}"/>
    <cellStyle name="SAS FM Column header 2 2 2 5" xfId="23355" xr:uid="{00000000-0005-0000-0000-00009F130000}"/>
    <cellStyle name="SAS FM Column header 2 2 2 6" xfId="25901" xr:uid="{00000000-0005-0000-0000-00009F130000}"/>
    <cellStyle name="SAS FM Column header 2 2 3" xfId="8812" xr:uid="{00000000-0005-0000-0000-00009F130000}"/>
    <cellStyle name="SAS FM Column header 2 2 3 2" xfId="12688" xr:uid="{00000000-0005-0000-0000-00009F130000}"/>
    <cellStyle name="SAS FM Column header 2 2 3 3" xfId="15557" xr:uid="{00000000-0005-0000-0000-00009F130000}"/>
    <cellStyle name="SAS FM Column header 2 2 3 4" xfId="20463" xr:uid="{00000000-0005-0000-0000-00009F130000}"/>
    <cellStyle name="SAS FM Column header 2 2 3 5" xfId="22971" xr:uid="{00000000-0005-0000-0000-00009F130000}"/>
    <cellStyle name="SAS FM Column header 2 2 3 6" xfId="25517" xr:uid="{00000000-0005-0000-0000-00009F130000}"/>
    <cellStyle name="SAS FM Column header 2 2 4" xfId="9260" xr:uid="{00000000-0005-0000-0000-00009F130000}"/>
    <cellStyle name="SAS FM Column header 2 2 4 2" xfId="12840" xr:uid="{00000000-0005-0000-0000-00009F130000}"/>
    <cellStyle name="SAS FM Column header 2 2 4 3" xfId="15709" xr:uid="{00000000-0005-0000-0000-00009F130000}"/>
    <cellStyle name="SAS FM Column header 2 2 4 4" xfId="20611" xr:uid="{00000000-0005-0000-0000-00009F130000}"/>
    <cellStyle name="SAS FM Column header 2 2 4 5" xfId="23123" xr:uid="{00000000-0005-0000-0000-00009F130000}"/>
    <cellStyle name="SAS FM Column header 2 2 4 6" xfId="25669" xr:uid="{00000000-0005-0000-0000-00009F130000}"/>
    <cellStyle name="SAS FM Column header 2 2 5" xfId="9709" xr:uid="{00000000-0005-0000-0000-00009F130000}"/>
    <cellStyle name="SAS FM Column header 2 2 5 2" xfId="14035" xr:uid="{00000000-0005-0000-0000-00009F130000}"/>
    <cellStyle name="SAS FM Column header 2 2 5 3" xfId="16573" xr:uid="{00000000-0005-0000-0000-00009F130000}"/>
    <cellStyle name="SAS FM Column header 2 2 5 4" xfId="21453" xr:uid="{00000000-0005-0000-0000-00009F130000}"/>
    <cellStyle name="SAS FM Column header 2 2 5 5" xfId="23987" xr:uid="{00000000-0005-0000-0000-00009F130000}"/>
    <cellStyle name="SAS FM Column header 2 2 5 6" xfId="26533" xr:uid="{00000000-0005-0000-0000-00009F130000}"/>
    <cellStyle name="SAS FM Column header 2 2 6" xfId="10001" xr:uid="{00000000-0005-0000-0000-00009F130000}"/>
    <cellStyle name="SAS FM Column header 2 2 7" xfId="10495" xr:uid="{00000000-0005-0000-0000-00009F130000}"/>
    <cellStyle name="SAS FM Column header 2 2 8" xfId="10960" xr:uid="{00000000-0005-0000-0000-00009F130000}"/>
    <cellStyle name="SAS FM Column header 2 2 9" xfId="11489" xr:uid="{00000000-0005-0000-0000-00009F130000}"/>
    <cellStyle name="SAS FM Column header 2 20" xfId="24175" xr:uid="{00000000-0005-0000-0000-00009E130000}"/>
    <cellStyle name="SAS FM Column header 2 3" xfId="5348" xr:uid="{00000000-0005-0000-0000-0000A0130000}"/>
    <cellStyle name="SAS FM Column header 2 3 10" xfId="14541" xr:uid="{00000000-0005-0000-0000-0000A0130000}"/>
    <cellStyle name="SAS FM Column header 2 3 11" xfId="17041" xr:uid="{00000000-0005-0000-0000-0000A0130000}"/>
    <cellStyle name="SAS FM Column header 2 3 12" xfId="17550" xr:uid="{00000000-0005-0000-0000-0000A0130000}"/>
    <cellStyle name="SAS FM Column header 2 3 13" xfId="18013" xr:uid="{00000000-0005-0000-0000-0000A0130000}"/>
    <cellStyle name="SAS FM Column header 2 3 14" xfId="18471" xr:uid="{00000000-0005-0000-0000-0000A0130000}"/>
    <cellStyle name="SAS FM Column header 2 3 15" xfId="18958" xr:uid="{00000000-0005-0000-0000-0000A0130000}"/>
    <cellStyle name="SAS FM Column header 2 3 16" xfId="19476" xr:uid="{00000000-0005-0000-0000-0000A0130000}"/>
    <cellStyle name="SAS FM Column header 2 3 17" xfId="21955" xr:uid="{00000000-0005-0000-0000-0000A0130000}"/>
    <cellStyle name="SAS FM Column header 2 3 18" xfId="24501" xr:uid="{00000000-0005-0000-0000-0000A0130000}"/>
    <cellStyle name="SAS FM Column header 2 3 2" xfId="8764" xr:uid="{00000000-0005-0000-0000-0000A0130000}"/>
    <cellStyle name="SAS FM Column header 2 3 2 2" xfId="13073" xr:uid="{00000000-0005-0000-0000-0000A0130000}"/>
    <cellStyle name="SAS FM Column header 2 3 2 3" xfId="15942" xr:uid="{00000000-0005-0000-0000-0000A0130000}"/>
    <cellStyle name="SAS FM Column header 2 3 2 4" xfId="20836" xr:uid="{00000000-0005-0000-0000-0000A0130000}"/>
    <cellStyle name="SAS FM Column header 2 3 2 5" xfId="23356" xr:uid="{00000000-0005-0000-0000-0000A0130000}"/>
    <cellStyle name="SAS FM Column header 2 3 2 6" xfId="25902" xr:uid="{00000000-0005-0000-0000-0000A0130000}"/>
    <cellStyle name="SAS FM Column header 2 3 3" xfId="8813" xr:uid="{00000000-0005-0000-0000-0000A0130000}"/>
    <cellStyle name="SAS FM Column header 2 3 3 2" xfId="11763" xr:uid="{00000000-0005-0000-0000-0000A0130000}"/>
    <cellStyle name="SAS FM Column header 2 3 3 3" xfId="14773" xr:uid="{00000000-0005-0000-0000-0000A0130000}"/>
    <cellStyle name="SAS FM Column header 2 3 3 4" xfId="19698" xr:uid="{00000000-0005-0000-0000-0000A0130000}"/>
    <cellStyle name="SAS FM Column header 2 3 3 5" xfId="22187" xr:uid="{00000000-0005-0000-0000-0000A0130000}"/>
    <cellStyle name="SAS FM Column header 2 3 3 6" xfId="24733" xr:uid="{00000000-0005-0000-0000-0000A0130000}"/>
    <cellStyle name="SAS FM Column header 2 3 4" xfId="9261" xr:uid="{00000000-0005-0000-0000-0000A0130000}"/>
    <cellStyle name="SAS FM Column header 2 3 4 2" xfId="11895" xr:uid="{00000000-0005-0000-0000-0000A0130000}"/>
    <cellStyle name="SAS FM Column header 2 3 4 3" xfId="14905" xr:uid="{00000000-0005-0000-0000-0000A0130000}"/>
    <cellStyle name="SAS FM Column header 2 3 4 4" xfId="19828" xr:uid="{00000000-0005-0000-0000-0000A0130000}"/>
    <cellStyle name="SAS FM Column header 2 3 4 5" xfId="22319" xr:uid="{00000000-0005-0000-0000-0000A0130000}"/>
    <cellStyle name="SAS FM Column header 2 3 4 6" xfId="24865" xr:uid="{00000000-0005-0000-0000-0000A0130000}"/>
    <cellStyle name="SAS FM Column header 2 3 5" xfId="9710" xr:uid="{00000000-0005-0000-0000-0000A0130000}"/>
    <cellStyle name="SAS FM Column header 2 3 5 2" xfId="13761" xr:uid="{00000000-0005-0000-0000-0000A0130000}"/>
    <cellStyle name="SAS FM Column header 2 3 5 3" xfId="16302" xr:uid="{00000000-0005-0000-0000-0000A0130000}"/>
    <cellStyle name="SAS FM Column header 2 3 5 4" xfId="21186" xr:uid="{00000000-0005-0000-0000-0000A0130000}"/>
    <cellStyle name="SAS FM Column header 2 3 5 5" xfId="23716" xr:uid="{00000000-0005-0000-0000-0000A0130000}"/>
    <cellStyle name="SAS FM Column header 2 3 5 6" xfId="26262" xr:uid="{00000000-0005-0000-0000-0000A0130000}"/>
    <cellStyle name="SAS FM Column header 2 3 6" xfId="10002" xr:uid="{00000000-0005-0000-0000-0000A0130000}"/>
    <cellStyle name="SAS FM Column header 2 3 7" xfId="10496" xr:uid="{00000000-0005-0000-0000-0000A0130000}"/>
    <cellStyle name="SAS FM Column header 2 3 8" xfId="10961" xr:uid="{00000000-0005-0000-0000-0000A0130000}"/>
    <cellStyle name="SAS FM Column header 2 3 9" xfId="11490" xr:uid="{00000000-0005-0000-0000-0000A0130000}"/>
    <cellStyle name="SAS FM Column header 2 4" xfId="8734" xr:uid="{00000000-0005-0000-0000-00009E130000}"/>
    <cellStyle name="SAS FM Column header 2 4 2" xfId="12048" xr:uid="{00000000-0005-0000-0000-00009E130000}"/>
    <cellStyle name="SAS FM Column header 2 4 3" xfId="15056" xr:uid="{00000000-0005-0000-0000-00009E130000}"/>
    <cellStyle name="SAS FM Column header 2 4 4" xfId="19975" xr:uid="{00000000-0005-0000-0000-00009E130000}"/>
    <cellStyle name="SAS FM Column header 2 4 5" xfId="22470" xr:uid="{00000000-0005-0000-0000-00009E130000}"/>
    <cellStyle name="SAS FM Column header 2 4 6" xfId="25016" xr:uid="{00000000-0005-0000-0000-00009E130000}"/>
    <cellStyle name="SAS FM Column header 2 5" xfId="8783" xr:uid="{00000000-0005-0000-0000-00009E130000}"/>
    <cellStyle name="SAS FM Column header 2 5 2" xfId="13628" xr:uid="{00000000-0005-0000-0000-00009E130000}"/>
    <cellStyle name="SAS FM Column header 2 5 3" xfId="16169" xr:uid="{00000000-0005-0000-0000-00009E130000}"/>
    <cellStyle name="SAS FM Column header 2 5 4" xfId="21056" xr:uid="{00000000-0005-0000-0000-00009E130000}"/>
    <cellStyle name="SAS FM Column header 2 5 5" xfId="23583" xr:uid="{00000000-0005-0000-0000-00009E130000}"/>
    <cellStyle name="SAS FM Column header 2 5 6" xfId="26129" xr:uid="{00000000-0005-0000-0000-00009E130000}"/>
    <cellStyle name="SAS FM Column header 2 6" xfId="8923" xr:uid="{00000000-0005-0000-0000-00009E130000}"/>
    <cellStyle name="SAS FM Column header 2 6 2" xfId="12283" xr:uid="{00000000-0005-0000-0000-00009E130000}"/>
    <cellStyle name="SAS FM Column header 2 6 3" xfId="15193" xr:uid="{00000000-0005-0000-0000-00009E130000}"/>
    <cellStyle name="SAS FM Column header 2 6 4" xfId="20111" xr:uid="{00000000-0005-0000-0000-00009E130000}"/>
    <cellStyle name="SAS FM Column header 2 6 5" xfId="22607" xr:uid="{00000000-0005-0000-0000-00009E130000}"/>
    <cellStyle name="SAS FM Column header 2 6 6" xfId="25153" xr:uid="{00000000-0005-0000-0000-00009E130000}"/>
    <cellStyle name="SAS FM Column header 2 7" xfId="9411" xr:uid="{00000000-0005-0000-0000-00009E130000}"/>
    <cellStyle name="SAS FM Column header 2 7 2" xfId="13432" xr:uid="{00000000-0005-0000-0000-00009E130000}"/>
    <cellStyle name="SAS FM Column header 2 7 3" xfId="15975" xr:uid="{00000000-0005-0000-0000-00009E130000}"/>
    <cellStyle name="SAS FM Column header 2 7 4" xfId="20869" xr:uid="{00000000-0005-0000-0000-00009E130000}"/>
    <cellStyle name="SAS FM Column header 2 7 5" xfId="23389" xr:uid="{00000000-0005-0000-0000-00009E130000}"/>
    <cellStyle name="SAS FM Column header 2 7 6" xfId="25935" xr:uid="{00000000-0005-0000-0000-00009E130000}"/>
    <cellStyle name="SAS FM Column header 2 8" xfId="9845" xr:uid="{00000000-0005-0000-0000-00009E130000}"/>
    <cellStyle name="SAS FM Column header 2 9" xfId="10158" xr:uid="{00000000-0005-0000-0000-00009E130000}"/>
    <cellStyle name="SAS FM Column header 20" xfId="24174" xr:uid="{00000000-0005-0000-0000-00009D130000}"/>
    <cellStyle name="SAS FM Column header 3" xfId="5349" xr:uid="{00000000-0005-0000-0000-0000A1130000}"/>
    <cellStyle name="SAS FM Column header 3 10" xfId="14542" xr:uid="{00000000-0005-0000-0000-0000A1130000}"/>
    <cellStyle name="SAS FM Column header 3 11" xfId="17042" xr:uid="{00000000-0005-0000-0000-0000A1130000}"/>
    <cellStyle name="SAS FM Column header 3 12" xfId="17551" xr:uid="{00000000-0005-0000-0000-0000A1130000}"/>
    <cellStyle name="SAS FM Column header 3 13" xfId="18014" xr:uid="{00000000-0005-0000-0000-0000A1130000}"/>
    <cellStyle name="SAS FM Column header 3 14" xfId="18472" xr:uid="{00000000-0005-0000-0000-0000A1130000}"/>
    <cellStyle name="SAS FM Column header 3 15" xfId="18959" xr:uid="{00000000-0005-0000-0000-0000A1130000}"/>
    <cellStyle name="SAS FM Column header 3 16" xfId="19477" xr:uid="{00000000-0005-0000-0000-0000A1130000}"/>
    <cellStyle name="SAS FM Column header 3 17" xfId="21956" xr:uid="{00000000-0005-0000-0000-0000A1130000}"/>
    <cellStyle name="SAS FM Column header 3 18" xfId="24502" xr:uid="{00000000-0005-0000-0000-0000A1130000}"/>
    <cellStyle name="SAS FM Column header 3 2" xfId="8765" xr:uid="{00000000-0005-0000-0000-0000A1130000}"/>
    <cellStyle name="SAS FM Column header 3 2 2" xfId="13074" xr:uid="{00000000-0005-0000-0000-0000A1130000}"/>
    <cellStyle name="SAS FM Column header 3 2 3" xfId="15943" xr:uid="{00000000-0005-0000-0000-0000A1130000}"/>
    <cellStyle name="SAS FM Column header 3 2 4" xfId="20837" xr:uid="{00000000-0005-0000-0000-0000A1130000}"/>
    <cellStyle name="SAS FM Column header 3 2 5" xfId="23357" xr:uid="{00000000-0005-0000-0000-0000A1130000}"/>
    <cellStyle name="SAS FM Column header 3 2 6" xfId="25903" xr:uid="{00000000-0005-0000-0000-0000A1130000}"/>
    <cellStyle name="SAS FM Column header 3 3" xfId="8814" xr:uid="{00000000-0005-0000-0000-0000A1130000}"/>
    <cellStyle name="SAS FM Column header 3 3 2" xfId="11762" xr:uid="{00000000-0005-0000-0000-0000A1130000}"/>
    <cellStyle name="SAS FM Column header 3 3 3" xfId="14772" xr:uid="{00000000-0005-0000-0000-0000A1130000}"/>
    <cellStyle name="SAS FM Column header 3 3 4" xfId="19697" xr:uid="{00000000-0005-0000-0000-0000A1130000}"/>
    <cellStyle name="SAS FM Column header 3 3 5" xfId="22186" xr:uid="{00000000-0005-0000-0000-0000A1130000}"/>
    <cellStyle name="SAS FM Column header 3 3 6" xfId="24732" xr:uid="{00000000-0005-0000-0000-0000A1130000}"/>
    <cellStyle name="SAS FM Column header 3 4" xfId="9262" xr:uid="{00000000-0005-0000-0000-0000A1130000}"/>
    <cellStyle name="SAS FM Column header 3 4 2" xfId="11896" xr:uid="{00000000-0005-0000-0000-0000A1130000}"/>
    <cellStyle name="SAS FM Column header 3 4 3" xfId="14906" xr:uid="{00000000-0005-0000-0000-0000A1130000}"/>
    <cellStyle name="SAS FM Column header 3 4 4" xfId="19829" xr:uid="{00000000-0005-0000-0000-0000A1130000}"/>
    <cellStyle name="SAS FM Column header 3 4 5" xfId="22320" xr:uid="{00000000-0005-0000-0000-0000A1130000}"/>
    <cellStyle name="SAS FM Column header 3 4 6" xfId="24866" xr:uid="{00000000-0005-0000-0000-0000A1130000}"/>
    <cellStyle name="SAS FM Column header 3 5" xfId="9711" xr:uid="{00000000-0005-0000-0000-0000A1130000}"/>
    <cellStyle name="SAS FM Column header 3 5 2" xfId="12783" xr:uid="{00000000-0005-0000-0000-0000A1130000}"/>
    <cellStyle name="SAS FM Column header 3 5 3" xfId="15652" xr:uid="{00000000-0005-0000-0000-0000A1130000}"/>
    <cellStyle name="SAS FM Column header 3 5 4" xfId="20557" xr:uid="{00000000-0005-0000-0000-0000A1130000}"/>
    <cellStyle name="SAS FM Column header 3 5 5" xfId="23066" xr:uid="{00000000-0005-0000-0000-0000A1130000}"/>
    <cellStyle name="SAS FM Column header 3 5 6" xfId="25612" xr:uid="{00000000-0005-0000-0000-0000A1130000}"/>
    <cellStyle name="SAS FM Column header 3 6" xfId="10003" xr:uid="{00000000-0005-0000-0000-0000A1130000}"/>
    <cellStyle name="SAS FM Column header 3 7" xfId="10497" xr:uid="{00000000-0005-0000-0000-0000A1130000}"/>
    <cellStyle name="SAS FM Column header 3 8" xfId="10962" xr:uid="{00000000-0005-0000-0000-0000A1130000}"/>
    <cellStyle name="SAS FM Column header 3 9" xfId="11491" xr:uid="{00000000-0005-0000-0000-0000A1130000}"/>
    <cellStyle name="SAS FM Column header 4" xfId="8733" xr:uid="{00000000-0005-0000-0000-00009D130000}"/>
    <cellStyle name="SAS FM Column header 4 2" xfId="12047" xr:uid="{00000000-0005-0000-0000-00009D130000}"/>
    <cellStyle name="SAS FM Column header 4 3" xfId="15055" xr:uid="{00000000-0005-0000-0000-00009D130000}"/>
    <cellStyle name="SAS FM Column header 4 4" xfId="19974" xr:uid="{00000000-0005-0000-0000-00009D130000}"/>
    <cellStyle name="SAS FM Column header 4 5" xfId="22469" xr:uid="{00000000-0005-0000-0000-00009D130000}"/>
    <cellStyle name="SAS FM Column header 4 6" xfId="25015" xr:uid="{00000000-0005-0000-0000-00009D130000}"/>
    <cellStyle name="SAS FM Column header 5" xfId="8782" xr:uid="{00000000-0005-0000-0000-00009D130000}"/>
    <cellStyle name="SAS FM Column header 5 2" xfId="13629" xr:uid="{00000000-0005-0000-0000-00009D130000}"/>
    <cellStyle name="SAS FM Column header 5 3" xfId="16170" xr:uid="{00000000-0005-0000-0000-00009D130000}"/>
    <cellStyle name="SAS FM Column header 5 4" xfId="21057" xr:uid="{00000000-0005-0000-0000-00009D130000}"/>
    <cellStyle name="SAS FM Column header 5 5" xfId="23584" xr:uid="{00000000-0005-0000-0000-00009D130000}"/>
    <cellStyle name="SAS FM Column header 5 6" xfId="26130" xr:uid="{00000000-0005-0000-0000-00009D130000}"/>
    <cellStyle name="SAS FM Column header 6" xfId="8922" xr:uid="{00000000-0005-0000-0000-00009D130000}"/>
    <cellStyle name="SAS FM Column header 6 2" xfId="11608" xr:uid="{00000000-0005-0000-0000-00009D130000}"/>
    <cellStyle name="SAS FM Column header 6 3" xfId="14656" xr:uid="{00000000-0005-0000-0000-00009D130000}"/>
    <cellStyle name="SAS FM Column header 6 4" xfId="19590" xr:uid="{00000000-0005-0000-0000-00009D130000}"/>
    <cellStyle name="SAS FM Column header 6 5" xfId="22070" xr:uid="{00000000-0005-0000-0000-00009D130000}"/>
    <cellStyle name="SAS FM Column header 6 6" xfId="24616" xr:uid="{00000000-0005-0000-0000-00009D130000}"/>
    <cellStyle name="SAS FM Column header 7" xfId="9410" xr:uid="{00000000-0005-0000-0000-00009D130000}"/>
    <cellStyle name="SAS FM Column header 7 2" xfId="13433" xr:uid="{00000000-0005-0000-0000-00009D130000}"/>
    <cellStyle name="SAS FM Column header 7 3" xfId="15976" xr:uid="{00000000-0005-0000-0000-00009D130000}"/>
    <cellStyle name="SAS FM Column header 7 4" xfId="20870" xr:uid="{00000000-0005-0000-0000-00009D130000}"/>
    <cellStyle name="SAS FM Column header 7 5" xfId="23390" xr:uid="{00000000-0005-0000-0000-00009D130000}"/>
    <cellStyle name="SAS FM Column header 7 6" xfId="25936" xr:uid="{00000000-0005-0000-0000-00009D130000}"/>
    <cellStyle name="SAS FM Column header 8" xfId="9844" xr:uid="{00000000-0005-0000-0000-00009D130000}"/>
    <cellStyle name="SAS FM Column header 9" xfId="10157" xr:uid="{00000000-0005-0000-0000-00009D130000}"/>
    <cellStyle name="SAS FM Drill path" xfId="1800" xr:uid="{00000000-0005-0000-0000-0000A2130000}"/>
    <cellStyle name="SAS FM Invalid data cell" xfId="1801" xr:uid="{00000000-0005-0000-0000-0000A3130000}"/>
    <cellStyle name="SAS FM Invalid data cell 10" xfId="16743" xr:uid="{00000000-0005-0000-0000-0000A3130000}"/>
    <cellStyle name="SAS FM Invalid data cell 11" xfId="17252" xr:uid="{00000000-0005-0000-0000-0000A3130000}"/>
    <cellStyle name="SAS FM Invalid data cell 12" xfId="18173" xr:uid="{00000000-0005-0000-0000-0000A3130000}"/>
    <cellStyle name="SAS FM Invalid data cell 13" xfId="18648" xr:uid="{00000000-0005-0000-0000-0000A3130000}"/>
    <cellStyle name="SAS FM Invalid data cell 14" xfId="19151" xr:uid="{00000000-0005-0000-0000-0000A3130000}"/>
    <cellStyle name="SAS FM Invalid data cell 15" xfId="21630" xr:uid="{00000000-0005-0000-0000-0000A3130000}"/>
    <cellStyle name="SAS FM Invalid data cell 16" xfId="24176" xr:uid="{00000000-0005-0000-0000-0000A3130000}"/>
    <cellStyle name="SAS FM Invalid data cell 2" xfId="1802" xr:uid="{00000000-0005-0000-0000-0000A4130000}"/>
    <cellStyle name="SAS FM Invalid data cell 2 10" xfId="16744" xr:uid="{00000000-0005-0000-0000-0000A4130000}"/>
    <cellStyle name="SAS FM Invalid data cell 2 11" xfId="17253" xr:uid="{00000000-0005-0000-0000-0000A4130000}"/>
    <cellStyle name="SAS FM Invalid data cell 2 12" xfId="18174" xr:uid="{00000000-0005-0000-0000-0000A4130000}"/>
    <cellStyle name="SAS FM Invalid data cell 2 13" xfId="18649" xr:uid="{00000000-0005-0000-0000-0000A4130000}"/>
    <cellStyle name="SAS FM Invalid data cell 2 14" xfId="19152" xr:uid="{00000000-0005-0000-0000-0000A4130000}"/>
    <cellStyle name="SAS FM Invalid data cell 2 15" xfId="21631" xr:uid="{00000000-0005-0000-0000-0000A4130000}"/>
    <cellStyle name="SAS FM Invalid data cell 2 16" xfId="24177" xr:uid="{00000000-0005-0000-0000-0000A4130000}"/>
    <cellStyle name="SAS FM Invalid data cell 2 2" xfId="5350" xr:uid="{00000000-0005-0000-0000-0000A5130000}"/>
    <cellStyle name="SAS FM Invalid data cell 2 2 10" xfId="17552" xr:uid="{00000000-0005-0000-0000-0000A5130000}"/>
    <cellStyle name="SAS FM Invalid data cell 2 2 11" xfId="18473" xr:uid="{00000000-0005-0000-0000-0000A5130000}"/>
    <cellStyle name="SAS FM Invalid data cell 2 2 12" xfId="18960" xr:uid="{00000000-0005-0000-0000-0000A5130000}"/>
    <cellStyle name="SAS FM Invalid data cell 2 2 13" xfId="19478" xr:uid="{00000000-0005-0000-0000-0000A5130000}"/>
    <cellStyle name="SAS FM Invalid data cell 2 2 14" xfId="21957" xr:uid="{00000000-0005-0000-0000-0000A5130000}"/>
    <cellStyle name="SAS FM Invalid data cell 2 2 15" xfId="24503" xr:uid="{00000000-0005-0000-0000-0000A5130000}"/>
    <cellStyle name="SAS FM Invalid data cell 2 2 2" xfId="5351" xr:uid="{00000000-0005-0000-0000-0000A6130000}"/>
    <cellStyle name="SAS FM Invalid data cell 2 2 2 10" xfId="18474" xr:uid="{00000000-0005-0000-0000-0000A6130000}"/>
    <cellStyle name="SAS FM Invalid data cell 2 2 2 11" xfId="18961" xr:uid="{00000000-0005-0000-0000-0000A6130000}"/>
    <cellStyle name="SAS FM Invalid data cell 2 2 2 12" xfId="19479" xr:uid="{00000000-0005-0000-0000-0000A6130000}"/>
    <cellStyle name="SAS FM Invalid data cell 2 2 2 13" xfId="21958" xr:uid="{00000000-0005-0000-0000-0000A6130000}"/>
    <cellStyle name="SAS FM Invalid data cell 2 2 2 14" xfId="24504" xr:uid="{00000000-0005-0000-0000-0000A6130000}"/>
    <cellStyle name="SAS FM Invalid data cell 2 2 2 2" xfId="9264" xr:uid="{00000000-0005-0000-0000-0000A6130000}"/>
    <cellStyle name="SAS FM Invalid data cell 2 2 2 2 2" xfId="13076" xr:uid="{00000000-0005-0000-0000-0000A6130000}"/>
    <cellStyle name="SAS FM Invalid data cell 2 2 2 2 3" xfId="15945" xr:uid="{00000000-0005-0000-0000-0000A6130000}"/>
    <cellStyle name="SAS FM Invalid data cell 2 2 2 2 4" xfId="20839" xr:uid="{00000000-0005-0000-0000-0000A6130000}"/>
    <cellStyle name="SAS FM Invalid data cell 2 2 2 2 5" xfId="23359" xr:uid="{00000000-0005-0000-0000-0000A6130000}"/>
    <cellStyle name="SAS FM Invalid data cell 2 2 2 2 6" xfId="25905" xr:uid="{00000000-0005-0000-0000-0000A6130000}"/>
    <cellStyle name="SAS FM Invalid data cell 2 2 2 3" xfId="9713" xr:uid="{00000000-0005-0000-0000-0000A6130000}"/>
    <cellStyle name="SAS FM Invalid data cell 2 2 2 3 2" xfId="12686" xr:uid="{00000000-0005-0000-0000-0000A6130000}"/>
    <cellStyle name="SAS FM Invalid data cell 2 2 2 3 3" xfId="15555" xr:uid="{00000000-0005-0000-0000-0000A6130000}"/>
    <cellStyle name="SAS FM Invalid data cell 2 2 2 3 4" xfId="20461" xr:uid="{00000000-0005-0000-0000-0000A6130000}"/>
    <cellStyle name="SAS FM Invalid data cell 2 2 2 3 5" xfId="22969" xr:uid="{00000000-0005-0000-0000-0000A6130000}"/>
    <cellStyle name="SAS FM Invalid data cell 2 2 2 3 6" xfId="25515" xr:uid="{00000000-0005-0000-0000-0000A6130000}"/>
    <cellStyle name="SAS FM Invalid data cell 2 2 2 4" xfId="10499" xr:uid="{00000000-0005-0000-0000-0000A6130000}"/>
    <cellStyle name="SAS FM Invalid data cell 2 2 2 4 2" xfId="12842" xr:uid="{00000000-0005-0000-0000-0000A6130000}"/>
    <cellStyle name="SAS FM Invalid data cell 2 2 2 4 3" xfId="15711" xr:uid="{00000000-0005-0000-0000-0000A6130000}"/>
    <cellStyle name="SAS FM Invalid data cell 2 2 2 4 4" xfId="20613" xr:uid="{00000000-0005-0000-0000-0000A6130000}"/>
    <cellStyle name="SAS FM Invalid data cell 2 2 2 4 5" xfId="23125" xr:uid="{00000000-0005-0000-0000-0000A6130000}"/>
    <cellStyle name="SAS FM Invalid data cell 2 2 2 4 6" xfId="25671" xr:uid="{00000000-0005-0000-0000-0000A6130000}"/>
    <cellStyle name="SAS FM Invalid data cell 2 2 2 5" xfId="13760" xr:uid="{00000000-0005-0000-0000-0000A6130000}"/>
    <cellStyle name="SAS FM Invalid data cell 2 2 2 5 2" xfId="16301" xr:uid="{00000000-0005-0000-0000-0000A6130000}"/>
    <cellStyle name="SAS FM Invalid data cell 2 2 2 5 3" xfId="21185" xr:uid="{00000000-0005-0000-0000-0000A6130000}"/>
    <cellStyle name="SAS FM Invalid data cell 2 2 2 5 4" xfId="23715" xr:uid="{00000000-0005-0000-0000-0000A6130000}"/>
    <cellStyle name="SAS FM Invalid data cell 2 2 2 5 5" xfId="26261" xr:uid="{00000000-0005-0000-0000-0000A6130000}"/>
    <cellStyle name="SAS FM Invalid data cell 2 2 2 6" xfId="11493" xr:uid="{00000000-0005-0000-0000-0000A6130000}"/>
    <cellStyle name="SAS FM Invalid data cell 2 2 2 7" xfId="14544" xr:uid="{00000000-0005-0000-0000-0000A6130000}"/>
    <cellStyle name="SAS FM Invalid data cell 2 2 2 8" xfId="17044" xr:uid="{00000000-0005-0000-0000-0000A6130000}"/>
    <cellStyle name="SAS FM Invalid data cell 2 2 2 9" xfId="17553" xr:uid="{00000000-0005-0000-0000-0000A6130000}"/>
    <cellStyle name="SAS FM Invalid data cell 2 2 3" xfId="9263" xr:uid="{00000000-0005-0000-0000-0000A5130000}"/>
    <cellStyle name="SAS FM Invalid data cell 2 2 3 2" xfId="13075" xr:uid="{00000000-0005-0000-0000-0000A5130000}"/>
    <cellStyle name="SAS FM Invalid data cell 2 2 3 3" xfId="15944" xr:uid="{00000000-0005-0000-0000-0000A5130000}"/>
    <cellStyle name="SAS FM Invalid data cell 2 2 3 4" xfId="20838" xr:uid="{00000000-0005-0000-0000-0000A5130000}"/>
    <cellStyle name="SAS FM Invalid data cell 2 2 3 5" xfId="23358" xr:uid="{00000000-0005-0000-0000-0000A5130000}"/>
    <cellStyle name="SAS FM Invalid data cell 2 2 3 6" xfId="25904" xr:uid="{00000000-0005-0000-0000-0000A5130000}"/>
    <cellStyle name="SAS FM Invalid data cell 2 2 4" xfId="9712" xr:uid="{00000000-0005-0000-0000-0000A5130000}"/>
    <cellStyle name="SAS FM Invalid data cell 2 2 4 2" xfId="12687" xr:uid="{00000000-0005-0000-0000-0000A5130000}"/>
    <cellStyle name="SAS FM Invalid data cell 2 2 4 3" xfId="15556" xr:uid="{00000000-0005-0000-0000-0000A5130000}"/>
    <cellStyle name="SAS FM Invalid data cell 2 2 4 4" xfId="20462" xr:uid="{00000000-0005-0000-0000-0000A5130000}"/>
    <cellStyle name="SAS FM Invalid data cell 2 2 4 5" xfId="22970" xr:uid="{00000000-0005-0000-0000-0000A5130000}"/>
    <cellStyle name="SAS FM Invalid data cell 2 2 4 6" xfId="25516" xr:uid="{00000000-0005-0000-0000-0000A5130000}"/>
    <cellStyle name="SAS FM Invalid data cell 2 2 5" xfId="10498" xr:uid="{00000000-0005-0000-0000-0000A5130000}"/>
    <cellStyle name="SAS FM Invalid data cell 2 2 5 2" xfId="12841" xr:uid="{00000000-0005-0000-0000-0000A5130000}"/>
    <cellStyle name="SAS FM Invalid data cell 2 2 5 3" xfId="15710" xr:uid="{00000000-0005-0000-0000-0000A5130000}"/>
    <cellStyle name="SAS FM Invalid data cell 2 2 5 4" xfId="20612" xr:uid="{00000000-0005-0000-0000-0000A5130000}"/>
    <cellStyle name="SAS FM Invalid data cell 2 2 5 5" xfId="23124" xr:uid="{00000000-0005-0000-0000-0000A5130000}"/>
    <cellStyle name="SAS FM Invalid data cell 2 2 5 6" xfId="25670" xr:uid="{00000000-0005-0000-0000-0000A5130000}"/>
    <cellStyle name="SAS FM Invalid data cell 2 2 6" xfId="12782" xr:uid="{00000000-0005-0000-0000-0000A5130000}"/>
    <cellStyle name="SAS FM Invalid data cell 2 2 6 2" xfId="15651" xr:uid="{00000000-0005-0000-0000-0000A5130000}"/>
    <cellStyle name="SAS FM Invalid data cell 2 2 6 3" xfId="20556" xr:uid="{00000000-0005-0000-0000-0000A5130000}"/>
    <cellStyle name="SAS FM Invalid data cell 2 2 6 4" xfId="23065" xr:uid="{00000000-0005-0000-0000-0000A5130000}"/>
    <cellStyle name="SAS FM Invalid data cell 2 2 6 5" xfId="25611" xr:uid="{00000000-0005-0000-0000-0000A5130000}"/>
    <cellStyle name="SAS FM Invalid data cell 2 2 7" xfId="11492" xr:uid="{00000000-0005-0000-0000-0000A5130000}"/>
    <cellStyle name="SAS FM Invalid data cell 2 2 8" xfId="14543" xr:uid="{00000000-0005-0000-0000-0000A5130000}"/>
    <cellStyle name="SAS FM Invalid data cell 2 2 9" xfId="17043" xr:uid="{00000000-0005-0000-0000-0000A5130000}"/>
    <cellStyle name="SAS FM Invalid data cell 2 3" xfId="5352" xr:uid="{00000000-0005-0000-0000-0000A7130000}"/>
    <cellStyle name="SAS FM Invalid data cell 2 3 10" xfId="18475" xr:uid="{00000000-0005-0000-0000-0000A7130000}"/>
    <cellStyle name="SAS FM Invalid data cell 2 3 11" xfId="18962" xr:uid="{00000000-0005-0000-0000-0000A7130000}"/>
    <cellStyle name="SAS FM Invalid data cell 2 3 12" xfId="19480" xr:uid="{00000000-0005-0000-0000-0000A7130000}"/>
    <cellStyle name="SAS FM Invalid data cell 2 3 13" xfId="21959" xr:uid="{00000000-0005-0000-0000-0000A7130000}"/>
    <cellStyle name="SAS FM Invalid data cell 2 3 14" xfId="24505" xr:uid="{00000000-0005-0000-0000-0000A7130000}"/>
    <cellStyle name="SAS FM Invalid data cell 2 3 2" xfId="9265" xr:uid="{00000000-0005-0000-0000-0000A7130000}"/>
    <cellStyle name="SAS FM Invalid data cell 2 3 2 2" xfId="13077" xr:uid="{00000000-0005-0000-0000-0000A7130000}"/>
    <cellStyle name="SAS FM Invalid data cell 2 3 2 3" xfId="15946" xr:uid="{00000000-0005-0000-0000-0000A7130000}"/>
    <cellStyle name="SAS FM Invalid data cell 2 3 2 4" xfId="20840" xr:uid="{00000000-0005-0000-0000-0000A7130000}"/>
    <cellStyle name="SAS FM Invalid data cell 2 3 2 5" xfId="23360" xr:uid="{00000000-0005-0000-0000-0000A7130000}"/>
    <cellStyle name="SAS FM Invalid data cell 2 3 2 6" xfId="25906" xr:uid="{00000000-0005-0000-0000-0000A7130000}"/>
    <cellStyle name="SAS FM Invalid data cell 2 3 3" xfId="9714" xr:uid="{00000000-0005-0000-0000-0000A7130000}"/>
    <cellStyle name="SAS FM Invalid data cell 2 3 3 2" xfId="11761" xr:uid="{00000000-0005-0000-0000-0000A7130000}"/>
    <cellStyle name="SAS FM Invalid data cell 2 3 3 3" xfId="14771" xr:uid="{00000000-0005-0000-0000-0000A7130000}"/>
    <cellStyle name="SAS FM Invalid data cell 2 3 3 4" xfId="19696" xr:uid="{00000000-0005-0000-0000-0000A7130000}"/>
    <cellStyle name="SAS FM Invalid data cell 2 3 3 5" xfId="22185" xr:uid="{00000000-0005-0000-0000-0000A7130000}"/>
    <cellStyle name="SAS FM Invalid data cell 2 3 3 6" xfId="24731" xr:uid="{00000000-0005-0000-0000-0000A7130000}"/>
    <cellStyle name="SAS FM Invalid data cell 2 3 4" xfId="10500" xr:uid="{00000000-0005-0000-0000-0000A7130000}"/>
    <cellStyle name="SAS FM Invalid data cell 2 3 4 2" xfId="11897" xr:uid="{00000000-0005-0000-0000-0000A7130000}"/>
    <cellStyle name="SAS FM Invalid data cell 2 3 4 3" xfId="14907" xr:uid="{00000000-0005-0000-0000-0000A7130000}"/>
    <cellStyle name="SAS FM Invalid data cell 2 3 4 4" xfId="19830" xr:uid="{00000000-0005-0000-0000-0000A7130000}"/>
    <cellStyle name="SAS FM Invalid data cell 2 3 4 5" xfId="22321" xr:uid="{00000000-0005-0000-0000-0000A7130000}"/>
    <cellStyle name="SAS FM Invalid data cell 2 3 4 6" xfId="24867" xr:uid="{00000000-0005-0000-0000-0000A7130000}"/>
    <cellStyle name="SAS FM Invalid data cell 2 3 5" xfId="13759" xr:uid="{00000000-0005-0000-0000-0000A7130000}"/>
    <cellStyle name="SAS FM Invalid data cell 2 3 5 2" xfId="16300" xr:uid="{00000000-0005-0000-0000-0000A7130000}"/>
    <cellStyle name="SAS FM Invalid data cell 2 3 5 3" xfId="21184" xr:uid="{00000000-0005-0000-0000-0000A7130000}"/>
    <cellStyle name="SAS FM Invalid data cell 2 3 5 4" xfId="23714" xr:uid="{00000000-0005-0000-0000-0000A7130000}"/>
    <cellStyle name="SAS FM Invalid data cell 2 3 5 5" xfId="26260" xr:uid="{00000000-0005-0000-0000-0000A7130000}"/>
    <cellStyle name="SAS FM Invalid data cell 2 3 6" xfId="11494" xr:uid="{00000000-0005-0000-0000-0000A7130000}"/>
    <cellStyle name="SAS FM Invalid data cell 2 3 7" xfId="14545" xr:uid="{00000000-0005-0000-0000-0000A7130000}"/>
    <cellStyle name="SAS FM Invalid data cell 2 3 8" xfId="17045" xr:uid="{00000000-0005-0000-0000-0000A7130000}"/>
    <cellStyle name="SAS FM Invalid data cell 2 3 9" xfId="17554" xr:uid="{00000000-0005-0000-0000-0000A7130000}"/>
    <cellStyle name="SAS FM Invalid data cell 2 4" xfId="8925" xr:uid="{00000000-0005-0000-0000-0000A4130000}"/>
    <cellStyle name="SAS FM Invalid data cell 2 4 2" xfId="12050" xr:uid="{00000000-0005-0000-0000-0000A4130000}"/>
    <cellStyle name="SAS FM Invalid data cell 2 4 3" xfId="15058" xr:uid="{00000000-0005-0000-0000-0000A4130000}"/>
    <cellStyle name="SAS FM Invalid data cell 2 4 4" xfId="19977" xr:uid="{00000000-0005-0000-0000-0000A4130000}"/>
    <cellStyle name="SAS FM Invalid data cell 2 4 5" xfId="22472" xr:uid="{00000000-0005-0000-0000-0000A4130000}"/>
    <cellStyle name="SAS FM Invalid data cell 2 4 6" xfId="25018" xr:uid="{00000000-0005-0000-0000-0000A4130000}"/>
    <cellStyle name="SAS FM Invalid data cell 2 5" xfId="9413" xr:uid="{00000000-0005-0000-0000-0000A4130000}"/>
    <cellStyle name="SAS FM Invalid data cell 2 5 2" xfId="13625" xr:uid="{00000000-0005-0000-0000-0000A4130000}"/>
    <cellStyle name="SAS FM Invalid data cell 2 5 3" xfId="16166" xr:uid="{00000000-0005-0000-0000-0000A4130000}"/>
    <cellStyle name="SAS FM Invalid data cell 2 5 4" xfId="21054" xr:uid="{00000000-0005-0000-0000-0000A4130000}"/>
    <cellStyle name="SAS FM Invalid data cell 2 5 5" xfId="23580" xr:uid="{00000000-0005-0000-0000-0000A4130000}"/>
    <cellStyle name="SAS FM Invalid data cell 2 5 6" xfId="26126" xr:uid="{00000000-0005-0000-0000-0000A4130000}"/>
    <cellStyle name="SAS FM Invalid data cell 2 6" xfId="10160" xr:uid="{00000000-0005-0000-0000-0000A4130000}"/>
    <cellStyle name="SAS FM Invalid data cell 2 6 2" xfId="11609" xr:uid="{00000000-0005-0000-0000-0000A4130000}"/>
    <cellStyle name="SAS FM Invalid data cell 2 6 3" xfId="14657" xr:uid="{00000000-0005-0000-0000-0000A4130000}"/>
    <cellStyle name="SAS FM Invalid data cell 2 6 4" xfId="19591" xr:uid="{00000000-0005-0000-0000-0000A4130000}"/>
    <cellStyle name="SAS FM Invalid data cell 2 6 5" xfId="22071" xr:uid="{00000000-0005-0000-0000-0000A4130000}"/>
    <cellStyle name="SAS FM Invalid data cell 2 6 6" xfId="24617" xr:uid="{00000000-0005-0000-0000-0000A4130000}"/>
    <cellStyle name="SAS FM Invalid data cell 2 7" xfId="13430" xr:uid="{00000000-0005-0000-0000-0000A4130000}"/>
    <cellStyle name="SAS FM Invalid data cell 2 7 2" xfId="15973" xr:uid="{00000000-0005-0000-0000-0000A4130000}"/>
    <cellStyle name="SAS FM Invalid data cell 2 7 3" xfId="20867" xr:uid="{00000000-0005-0000-0000-0000A4130000}"/>
    <cellStyle name="SAS FM Invalid data cell 2 7 4" xfId="23387" xr:uid="{00000000-0005-0000-0000-0000A4130000}"/>
    <cellStyle name="SAS FM Invalid data cell 2 7 5" xfId="25933" xr:uid="{00000000-0005-0000-0000-0000A4130000}"/>
    <cellStyle name="SAS FM Invalid data cell 2 8" xfId="11153" xr:uid="{00000000-0005-0000-0000-0000A4130000}"/>
    <cellStyle name="SAS FM Invalid data cell 2 9" xfId="14217" xr:uid="{00000000-0005-0000-0000-0000A4130000}"/>
    <cellStyle name="SAS FM Invalid data cell 3" xfId="5353" xr:uid="{00000000-0005-0000-0000-0000A8130000}"/>
    <cellStyle name="SAS FM Invalid data cell 3 10" xfId="18476" xr:uid="{00000000-0005-0000-0000-0000A8130000}"/>
    <cellStyle name="SAS FM Invalid data cell 3 11" xfId="18963" xr:uid="{00000000-0005-0000-0000-0000A8130000}"/>
    <cellStyle name="SAS FM Invalid data cell 3 12" xfId="19481" xr:uid="{00000000-0005-0000-0000-0000A8130000}"/>
    <cellStyle name="SAS FM Invalid data cell 3 13" xfId="21960" xr:uid="{00000000-0005-0000-0000-0000A8130000}"/>
    <cellStyle name="SAS FM Invalid data cell 3 14" xfId="24506" xr:uid="{00000000-0005-0000-0000-0000A8130000}"/>
    <cellStyle name="SAS FM Invalid data cell 3 2" xfId="9266" xr:uid="{00000000-0005-0000-0000-0000A8130000}"/>
    <cellStyle name="SAS FM Invalid data cell 3 2 2" xfId="13078" xr:uid="{00000000-0005-0000-0000-0000A8130000}"/>
    <cellStyle name="SAS FM Invalid data cell 3 2 3" xfId="15947" xr:uid="{00000000-0005-0000-0000-0000A8130000}"/>
    <cellStyle name="SAS FM Invalid data cell 3 2 4" xfId="20841" xr:uid="{00000000-0005-0000-0000-0000A8130000}"/>
    <cellStyle name="SAS FM Invalid data cell 3 2 5" xfId="23361" xr:uid="{00000000-0005-0000-0000-0000A8130000}"/>
    <cellStyle name="SAS FM Invalid data cell 3 2 6" xfId="25907" xr:uid="{00000000-0005-0000-0000-0000A8130000}"/>
    <cellStyle name="SAS FM Invalid data cell 3 3" xfId="9715" xr:uid="{00000000-0005-0000-0000-0000A8130000}"/>
    <cellStyle name="SAS FM Invalid data cell 3 3 2" xfId="11760" xr:uid="{00000000-0005-0000-0000-0000A8130000}"/>
    <cellStyle name="SAS FM Invalid data cell 3 3 3" xfId="14770" xr:uid="{00000000-0005-0000-0000-0000A8130000}"/>
    <cellStyle name="SAS FM Invalid data cell 3 3 4" xfId="19695" xr:uid="{00000000-0005-0000-0000-0000A8130000}"/>
    <cellStyle name="SAS FM Invalid data cell 3 3 5" xfId="22184" xr:uid="{00000000-0005-0000-0000-0000A8130000}"/>
    <cellStyle name="SAS FM Invalid data cell 3 3 6" xfId="24730" xr:uid="{00000000-0005-0000-0000-0000A8130000}"/>
    <cellStyle name="SAS FM Invalid data cell 3 4" xfId="10501" xr:uid="{00000000-0005-0000-0000-0000A8130000}"/>
    <cellStyle name="SAS FM Invalid data cell 3 4 2" xfId="11898" xr:uid="{00000000-0005-0000-0000-0000A8130000}"/>
    <cellStyle name="SAS FM Invalid data cell 3 4 3" xfId="14908" xr:uid="{00000000-0005-0000-0000-0000A8130000}"/>
    <cellStyle name="SAS FM Invalid data cell 3 4 4" xfId="19831" xr:uid="{00000000-0005-0000-0000-0000A8130000}"/>
    <cellStyle name="SAS FM Invalid data cell 3 4 5" xfId="22322" xr:uid="{00000000-0005-0000-0000-0000A8130000}"/>
    <cellStyle name="SAS FM Invalid data cell 3 4 6" xfId="24868" xr:uid="{00000000-0005-0000-0000-0000A8130000}"/>
    <cellStyle name="SAS FM Invalid data cell 3 5" xfId="12781" xr:uid="{00000000-0005-0000-0000-0000A8130000}"/>
    <cellStyle name="SAS FM Invalid data cell 3 5 2" xfId="15650" xr:uid="{00000000-0005-0000-0000-0000A8130000}"/>
    <cellStyle name="SAS FM Invalid data cell 3 5 3" xfId="20555" xr:uid="{00000000-0005-0000-0000-0000A8130000}"/>
    <cellStyle name="SAS FM Invalid data cell 3 5 4" xfId="23064" xr:uid="{00000000-0005-0000-0000-0000A8130000}"/>
    <cellStyle name="SAS FM Invalid data cell 3 5 5" xfId="25610" xr:uid="{00000000-0005-0000-0000-0000A8130000}"/>
    <cellStyle name="SAS FM Invalid data cell 3 6" xfId="11495" xr:uid="{00000000-0005-0000-0000-0000A8130000}"/>
    <cellStyle name="SAS FM Invalid data cell 3 7" xfId="14546" xr:uid="{00000000-0005-0000-0000-0000A8130000}"/>
    <cellStyle name="SAS FM Invalid data cell 3 8" xfId="17046" xr:uid="{00000000-0005-0000-0000-0000A8130000}"/>
    <cellStyle name="SAS FM Invalid data cell 3 9" xfId="17555" xr:uid="{00000000-0005-0000-0000-0000A8130000}"/>
    <cellStyle name="SAS FM Invalid data cell 4" xfId="8924" xr:uid="{00000000-0005-0000-0000-0000A3130000}"/>
    <cellStyle name="SAS FM Invalid data cell 4 2" xfId="12049" xr:uid="{00000000-0005-0000-0000-0000A3130000}"/>
    <cellStyle name="SAS FM Invalid data cell 4 3" xfId="15057" xr:uid="{00000000-0005-0000-0000-0000A3130000}"/>
    <cellStyle name="SAS FM Invalid data cell 4 4" xfId="19976" xr:uid="{00000000-0005-0000-0000-0000A3130000}"/>
    <cellStyle name="SAS FM Invalid data cell 4 5" xfId="22471" xr:uid="{00000000-0005-0000-0000-0000A3130000}"/>
    <cellStyle name="SAS FM Invalid data cell 4 6" xfId="25017" xr:uid="{00000000-0005-0000-0000-0000A3130000}"/>
    <cellStyle name="SAS FM Invalid data cell 5" xfId="9412" xr:uid="{00000000-0005-0000-0000-0000A3130000}"/>
    <cellStyle name="SAS FM Invalid data cell 5 2" xfId="13626" xr:uid="{00000000-0005-0000-0000-0000A3130000}"/>
    <cellStyle name="SAS FM Invalid data cell 5 3" xfId="16167" xr:uid="{00000000-0005-0000-0000-0000A3130000}"/>
    <cellStyle name="SAS FM Invalid data cell 5 4" xfId="21055" xr:uid="{00000000-0005-0000-0000-0000A3130000}"/>
    <cellStyle name="SAS FM Invalid data cell 5 5" xfId="23581" xr:uid="{00000000-0005-0000-0000-0000A3130000}"/>
    <cellStyle name="SAS FM Invalid data cell 5 6" xfId="26127" xr:uid="{00000000-0005-0000-0000-0000A3130000}"/>
    <cellStyle name="SAS FM Invalid data cell 6" xfId="10159" xr:uid="{00000000-0005-0000-0000-0000A3130000}"/>
    <cellStyle name="SAS FM Invalid data cell 6 2" xfId="12285" xr:uid="{00000000-0005-0000-0000-0000A3130000}"/>
    <cellStyle name="SAS FM Invalid data cell 6 3" xfId="15195" xr:uid="{00000000-0005-0000-0000-0000A3130000}"/>
    <cellStyle name="SAS FM Invalid data cell 6 4" xfId="20112" xr:uid="{00000000-0005-0000-0000-0000A3130000}"/>
    <cellStyle name="SAS FM Invalid data cell 6 5" xfId="22609" xr:uid="{00000000-0005-0000-0000-0000A3130000}"/>
    <cellStyle name="SAS FM Invalid data cell 6 6" xfId="25155" xr:uid="{00000000-0005-0000-0000-0000A3130000}"/>
    <cellStyle name="SAS FM Invalid data cell 7" xfId="13431" xr:uid="{00000000-0005-0000-0000-0000A3130000}"/>
    <cellStyle name="SAS FM Invalid data cell 7 2" xfId="15974" xr:uid="{00000000-0005-0000-0000-0000A3130000}"/>
    <cellStyle name="SAS FM Invalid data cell 7 3" xfId="20868" xr:uid="{00000000-0005-0000-0000-0000A3130000}"/>
    <cellStyle name="SAS FM Invalid data cell 7 4" xfId="23388" xr:uid="{00000000-0005-0000-0000-0000A3130000}"/>
    <cellStyle name="SAS FM Invalid data cell 7 5" xfId="25934" xr:uid="{00000000-0005-0000-0000-0000A3130000}"/>
    <cellStyle name="SAS FM Invalid data cell 8" xfId="11152" xr:uid="{00000000-0005-0000-0000-0000A3130000}"/>
    <cellStyle name="SAS FM Invalid data cell 9" xfId="14216" xr:uid="{00000000-0005-0000-0000-0000A3130000}"/>
    <cellStyle name="SAS FM Read-only data cell (data entry table)" xfId="1803" xr:uid="{00000000-0005-0000-0000-0000A9130000}"/>
    <cellStyle name="SAS FM Read-only data cell (data entry table) 10" xfId="16745" xr:uid="{00000000-0005-0000-0000-0000A9130000}"/>
    <cellStyle name="SAS FM Read-only data cell (data entry table) 11" xfId="17254" xr:uid="{00000000-0005-0000-0000-0000A9130000}"/>
    <cellStyle name="SAS FM Read-only data cell (data entry table) 12" xfId="18175" xr:uid="{00000000-0005-0000-0000-0000A9130000}"/>
    <cellStyle name="SAS FM Read-only data cell (data entry table) 13" xfId="18650" xr:uid="{00000000-0005-0000-0000-0000A9130000}"/>
    <cellStyle name="SAS FM Read-only data cell (data entry table) 14" xfId="19153" xr:uid="{00000000-0005-0000-0000-0000A9130000}"/>
    <cellStyle name="SAS FM Read-only data cell (data entry table) 15" xfId="21632" xr:uid="{00000000-0005-0000-0000-0000A9130000}"/>
    <cellStyle name="SAS FM Read-only data cell (data entry table) 16" xfId="24178" xr:uid="{00000000-0005-0000-0000-0000A9130000}"/>
    <cellStyle name="SAS FM Read-only data cell (data entry table) 2" xfId="1804" xr:uid="{00000000-0005-0000-0000-0000AA130000}"/>
    <cellStyle name="SAS FM Read-only data cell (data entry table) 2 10" xfId="16746" xr:uid="{00000000-0005-0000-0000-0000AA130000}"/>
    <cellStyle name="SAS FM Read-only data cell (data entry table) 2 11" xfId="17255" xr:uid="{00000000-0005-0000-0000-0000AA130000}"/>
    <cellStyle name="SAS FM Read-only data cell (data entry table) 2 12" xfId="18176" xr:uid="{00000000-0005-0000-0000-0000AA130000}"/>
    <cellStyle name="SAS FM Read-only data cell (data entry table) 2 13" xfId="18651" xr:uid="{00000000-0005-0000-0000-0000AA130000}"/>
    <cellStyle name="SAS FM Read-only data cell (data entry table) 2 14" xfId="19154" xr:uid="{00000000-0005-0000-0000-0000AA130000}"/>
    <cellStyle name="SAS FM Read-only data cell (data entry table) 2 15" xfId="21633" xr:uid="{00000000-0005-0000-0000-0000AA130000}"/>
    <cellStyle name="SAS FM Read-only data cell (data entry table) 2 16" xfId="24179" xr:uid="{00000000-0005-0000-0000-0000AA130000}"/>
    <cellStyle name="SAS FM Read-only data cell (data entry table) 2 2" xfId="5354" xr:uid="{00000000-0005-0000-0000-0000AB130000}"/>
    <cellStyle name="SAS FM Read-only data cell (data entry table) 2 2 10" xfId="17556" xr:uid="{00000000-0005-0000-0000-0000AB130000}"/>
    <cellStyle name="SAS FM Read-only data cell (data entry table) 2 2 11" xfId="18477" xr:uid="{00000000-0005-0000-0000-0000AB130000}"/>
    <cellStyle name="SAS FM Read-only data cell (data entry table) 2 2 12" xfId="18964" xr:uid="{00000000-0005-0000-0000-0000AB130000}"/>
    <cellStyle name="SAS FM Read-only data cell (data entry table) 2 2 13" xfId="19482" xr:uid="{00000000-0005-0000-0000-0000AB130000}"/>
    <cellStyle name="SAS FM Read-only data cell (data entry table) 2 2 14" xfId="21961" xr:uid="{00000000-0005-0000-0000-0000AB130000}"/>
    <cellStyle name="SAS FM Read-only data cell (data entry table) 2 2 15" xfId="24507" xr:uid="{00000000-0005-0000-0000-0000AB130000}"/>
    <cellStyle name="SAS FM Read-only data cell (data entry table) 2 2 2" xfId="5355" xr:uid="{00000000-0005-0000-0000-0000AC130000}"/>
    <cellStyle name="SAS FM Read-only data cell (data entry table) 2 2 2 10" xfId="18478" xr:uid="{00000000-0005-0000-0000-0000AC130000}"/>
    <cellStyle name="SAS FM Read-only data cell (data entry table) 2 2 2 11" xfId="18965" xr:uid="{00000000-0005-0000-0000-0000AC130000}"/>
    <cellStyle name="SAS FM Read-only data cell (data entry table) 2 2 2 12" xfId="19483" xr:uid="{00000000-0005-0000-0000-0000AC130000}"/>
    <cellStyle name="SAS FM Read-only data cell (data entry table) 2 2 2 13" xfId="21962" xr:uid="{00000000-0005-0000-0000-0000AC130000}"/>
    <cellStyle name="SAS FM Read-only data cell (data entry table) 2 2 2 14" xfId="24508" xr:uid="{00000000-0005-0000-0000-0000AC130000}"/>
    <cellStyle name="SAS FM Read-only data cell (data entry table) 2 2 2 2" xfId="9268" xr:uid="{00000000-0005-0000-0000-0000AC130000}"/>
    <cellStyle name="SAS FM Read-only data cell (data entry table) 2 2 2 2 2" xfId="13080" xr:uid="{00000000-0005-0000-0000-0000AC130000}"/>
    <cellStyle name="SAS FM Read-only data cell (data entry table) 2 2 2 2 3" xfId="15949" xr:uid="{00000000-0005-0000-0000-0000AC130000}"/>
    <cellStyle name="SAS FM Read-only data cell (data entry table) 2 2 2 2 4" xfId="20843" xr:uid="{00000000-0005-0000-0000-0000AC130000}"/>
    <cellStyle name="SAS FM Read-only data cell (data entry table) 2 2 2 2 5" xfId="23363" xr:uid="{00000000-0005-0000-0000-0000AC130000}"/>
    <cellStyle name="SAS FM Read-only data cell (data entry table) 2 2 2 2 6" xfId="25909" xr:uid="{00000000-0005-0000-0000-0000AC130000}"/>
    <cellStyle name="SAS FM Read-only data cell (data entry table) 2 2 2 3" xfId="9717" xr:uid="{00000000-0005-0000-0000-0000AC130000}"/>
    <cellStyle name="SAS FM Read-only data cell (data entry table) 2 2 2 3 2" xfId="12684" xr:uid="{00000000-0005-0000-0000-0000AC130000}"/>
    <cellStyle name="SAS FM Read-only data cell (data entry table) 2 2 2 3 3" xfId="15553" xr:uid="{00000000-0005-0000-0000-0000AC130000}"/>
    <cellStyle name="SAS FM Read-only data cell (data entry table) 2 2 2 3 4" xfId="20459" xr:uid="{00000000-0005-0000-0000-0000AC130000}"/>
    <cellStyle name="SAS FM Read-only data cell (data entry table) 2 2 2 3 5" xfId="22967" xr:uid="{00000000-0005-0000-0000-0000AC130000}"/>
    <cellStyle name="SAS FM Read-only data cell (data entry table) 2 2 2 3 6" xfId="25513" xr:uid="{00000000-0005-0000-0000-0000AC130000}"/>
    <cellStyle name="SAS FM Read-only data cell (data entry table) 2 2 2 4" xfId="10503" xr:uid="{00000000-0005-0000-0000-0000AC130000}"/>
    <cellStyle name="SAS FM Read-only data cell (data entry table) 2 2 2 4 2" xfId="12843" xr:uid="{00000000-0005-0000-0000-0000AC130000}"/>
    <cellStyle name="SAS FM Read-only data cell (data entry table) 2 2 2 4 3" xfId="15712" xr:uid="{00000000-0005-0000-0000-0000AC130000}"/>
    <cellStyle name="SAS FM Read-only data cell (data entry table) 2 2 2 4 4" xfId="20614" xr:uid="{00000000-0005-0000-0000-0000AC130000}"/>
    <cellStyle name="SAS FM Read-only data cell (data entry table) 2 2 2 4 5" xfId="23126" xr:uid="{00000000-0005-0000-0000-0000AC130000}"/>
    <cellStyle name="SAS FM Read-only data cell (data entry table) 2 2 2 4 6" xfId="25672" xr:uid="{00000000-0005-0000-0000-0000AC130000}"/>
    <cellStyle name="SAS FM Read-only data cell (data entry table) 2 2 2 5" xfId="14036" xr:uid="{00000000-0005-0000-0000-0000AC130000}"/>
    <cellStyle name="SAS FM Read-only data cell (data entry table) 2 2 2 5 2" xfId="16574" xr:uid="{00000000-0005-0000-0000-0000AC130000}"/>
    <cellStyle name="SAS FM Read-only data cell (data entry table) 2 2 2 5 3" xfId="21454" xr:uid="{00000000-0005-0000-0000-0000AC130000}"/>
    <cellStyle name="SAS FM Read-only data cell (data entry table) 2 2 2 5 4" xfId="23988" xr:uid="{00000000-0005-0000-0000-0000AC130000}"/>
    <cellStyle name="SAS FM Read-only data cell (data entry table) 2 2 2 5 5" xfId="26534" xr:uid="{00000000-0005-0000-0000-0000AC130000}"/>
    <cellStyle name="SAS FM Read-only data cell (data entry table) 2 2 2 6" xfId="11497" xr:uid="{00000000-0005-0000-0000-0000AC130000}"/>
    <cellStyle name="SAS FM Read-only data cell (data entry table) 2 2 2 7" xfId="14548" xr:uid="{00000000-0005-0000-0000-0000AC130000}"/>
    <cellStyle name="SAS FM Read-only data cell (data entry table) 2 2 2 8" xfId="17048" xr:uid="{00000000-0005-0000-0000-0000AC130000}"/>
    <cellStyle name="SAS FM Read-only data cell (data entry table) 2 2 2 9" xfId="17557" xr:uid="{00000000-0005-0000-0000-0000AC130000}"/>
    <cellStyle name="SAS FM Read-only data cell (data entry table) 2 2 3" xfId="9267" xr:uid="{00000000-0005-0000-0000-0000AB130000}"/>
    <cellStyle name="SAS FM Read-only data cell (data entry table) 2 2 3 2" xfId="13079" xr:uid="{00000000-0005-0000-0000-0000AB130000}"/>
    <cellStyle name="SAS FM Read-only data cell (data entry table) 2 2 3 3" xfId="15948" xr:uid="{00000000-0005-0000-0000-0000AB130000}"/>
    <cellStyle name="SAS FM Read-only data cell (data entry table) 2 2 3 4" xfId="20842" xr:uid="{00000000-0005-0000-0000-0000AB130000}"/>
    <cellStyle name="SAS FM Read-only data cell (data entry table) 2 2 3 5" xfId="23362" xr:uid="{00000000-0005-0000-0000-0000AB130000}"/>
    <cellStyle name="SAS FM Read-only data cell (data entry table) 2 2 3 6" xfId="25908" xr:uid="{00000000-0005-0000-0000-0000AB130000}"/>
    <cellStyle name="SAS FM Read-only data cell (data entry table) 2 2 4" xfId="9716" xr:uid="{00000000-0005-0000-0000-0000AB130000}"/>
    <cellStyle name="SAS FM Read-only data cell (data entry table) 2 2 4 2" xfId="12685" xr:uid="{00000000-0005-0000-0000-0000AB130000}"/>
    <cellStyle name="SAS FM Read-only data cell (data entry table) 2 2 4 3" xfId="15554" xr:uid="{00000000-0005-0000-0000-0000AB130000}"/>
    <cellStyle name="SAS FM Read-only data cell (data entry table) 2 2 4 4" xfId="20460" xr:uid="{00000000-0005-0000-0000-0000AB130000}"/>
    <cellStyle name="SAS FM Read-only data cell (data entry table) 2 2 4 5" xfId="22968" xr:uid="{00000000-0005-0000-0000-0000AB130000}"/>
    <cellStyle name="SAS FM Read-only data cell (data entry table) 2 2 4 6" xfId="25514" xr:uid="{00000000-0005-0000-0000-0000AB130000}"/>
    <cellStyle name="SAS FM Read-only data cell (data entry table) 2 2 5" xfId="10502" xr:uid="{00000000-0005-0000-0000-0000AB130000}"/>
    <cellStyle name="SAS FM Read-only data cell (data entry table) 2 2 5 2" xfId="13848" xr:uid="{00000000-0005-0000-0000-0000AB130000}"/>
    <cellStyle name="SAS FM Read-only data cell (data entry table) 2 2 5 3" xfId="16389" xr:uid="{00000000-0005-0000-0000-0000AB130000}"/>
    <cellStyle name="SAS FM Read-only data cell (data entry table) 2 2 5 4" xfId="21273" xr:uid="{00000000-0005-0000-0000-0000AB130000}"/>
    <cellStyle name="SAS FM Read-only data cell (data entry table) 2 2 5 5" xfId="23803" xr:uid="{00000000-0005-0000-0000-0000AB130000}"/>
    <cellStyle name="SAS FM Read-only data cell (data entry table) 2 2 5 6" xfId="26349" xr:uid="{00000000-0005-0000-0000-0000AB130000}"/>
    <cellStyle name="SAS FM Read-only data cell (data entry table) 2 2 6" xfId="12780" xr:uid="{00000000-0005-0000-0000-0000AB130000}"/>
    <cellStyle name="SAS FM Read-only data cell (data entry table) 2 2 6 2" xfId="15649" xr:uid="{00000000-0005-0000-0000-0000AB130000}"/>
    <cellStyle name="SAS FM Read-only data cell (data entry table) 2 2 6 3" xfId="20554" xr:uid="{00000000-0005-0000-0000-0000AB130000}"/>
    <cellStyle name="SAS FM Read-only data cell (data entry table) 2 2 6 4" xfId="23063" xr:uid="{00000000-0005-0000-0000-0000AB130000}"/>
    <cellStyle name="SAS FM Read-only data cell (data entry table) 2 2 6 5" xfId="25609" xr:uid="{00000000-0005-0000-0000-0000AB130000}"/>
    <cellStyle name="SAS FM Read-only data cell (data entry table) 2 2 7" xfId="11496" xr:uid="{00000000-0005-0000-0000-0000AB130000}"/>
    <cellStyle name="SAS FM Read-only data cell (data entry table) 2 2 8" xfId="14547" xr:uid="{00000000-0005-0000-0000-0000AB130000}"/>
    <cellStyle name="SAS FM Read-only data cell (data entry table) 2 2 9" xfId="17047" xr:uid="{00000000-0005-0000-0000-0000AB130000}"/>
    <cellStyle name="SAS FM Read-only data cell (data entry table) 2 3" xfId="5356" xr:uid="{00000000-0005-0000-0000-0000AD130000}"/>
    <cellStyle name="SAS FM Read-only data cell (data entry table) 2 3 10" xfId="18479" xr:uid="{00000000-0005-0000-0000-0000AD130000}"/>
    <cellStyle name="SAS FM Read-only data cell (data entry table) 2 3 11" xfId="18966" xr:uid="{00000000-0005-0000-0000-0000AD130000}"/>
    <cellStyle name="SAS FM Read-only data cell (data entry table) 2 3 12" xfId="19484" xr:uid="{00000000-0005-0000-0000-0000AD130000}"/>
    <cellStyle name="SAS FM Read-only data cell (data entry table) 2 3 13" xfId="21963" xr:uid="{00000000-0005-0000-0000-0000AD130000}"/>
    <cellStyle name="SAS FM Read-only data cell (data entry table) 2 3 14" xfId="24509" xr:uid="{00000000-0005-0000-0000-0000AD130000}"/>
    <cellStyle name="SAS FM Read-only data cell (data entry table) 2 3 2" xfId="9269" xr:uid="{00000000-0005-0000-0000-0000AD130000}"/>
    <cellStyle name="SAS FM Read-only data cell (data entry table) 2 3 2 2" xfId="13081" xr:uid="{00000000-0005-0000-0000-0000AD130000}"/>
    <cellStyle name="SAS FM Read-only data cell (data entry table) 2 3 2 3" xfId="15950" xr:uid="{00000000-0005-0000-0000-0000AD130000}"/>
    <cellStyle name="SAS FM Read-only data cell (data entry table) 2 3 2 4" xfId="20844" xr:uid="{00000000-0005-0000-0000-0000AD130000}"/>
    <cellStyle name="SAS FM Read-only data cell (data entry table) 2 3 2 5" xfId="23364" xr:uid="{00000000-0005-0000-0000-0000AD130000}"/>
    <cellStyle name="SAS FM Read-only data cell (data entry table) 2 3 2 6" xfId="25910" xr:uid="{00000000-0005-0000-0000-0000AD130000}"/>
    <cellStyle name="SAS FM Read-only data cell (data entry table) 2 3 3" xfId="9718" xr:uid="{00000000-0005-0000-0000-0000AD130000}"/>
    <cellStyle name="SAS FM Read-only data cell (data entry table) 2 3 3 2" xfId="11759" xr:uid="{00000000-0005-0000-0000-0000AD130000}"/>
    <cellStyle name="SAS FM Read-only data cell (data entry table) 2 3 3 3" xfId="14769" xr:uid="{00000000-0005-0000-0000-0000AD130000}"/>
    <cellStyle name="SAS FM Read-only data cell (data entry table) 2 3 3 4" xfId="19694" xr:uid="{00000000-0005-0000-0000-0000AD130000}"/>
    <cellStyle name="SAS FM Read-only data cell (data entry table) 2 3 3 5" xfId="22183" xr:uid="{00000000-0005-0000-0000-0000AD130000}"/>
    <cellStyle name="SAS FM Read-only data cell (data entry table) 2 3 3 6" xfId="24729" xr:uid="{00000000-0005-0000-0000-0000AD130000}"/>
    <cellStyle name="SAS FM Read-only data cell (data entry table) 2 3 4" xfId="10504" xr:uid="{00000000-0005-0000-0000-0000AD130000}"/>
    <cellStyle name="SAS FM Read-only data cell (data entry table) 2 3 4 2" xfId="12844" xr:uid="{00000000-0005-0000-0000-0000AD130000}"/>
    <cellStyle name="SAS FM Read-only data cell (data entry table) 2 3 4 3" xfId="15713" xr:uid="{00000000-0005-0000-0000-0000AD130000}"/>
    <cellStyle name="SAS FM Read-only data cell (data entry table) 2 3 4 4" xfId="20615" xr:uid="{00000000-0005-0000-0000-0000AD130000}"/>
    <cellStyle name="SAS FM Read-only data cell (data entry table) 2 3 4 5" xfId="23127" xr:uid="{00000000-0005-0000-0000-0000AD130000}"/>
    <cellStyle name="SAS FM Read-only data cell (data entry table) 2 3 4 6" xfId="25673" xr:uid="{00000000-0005-0000-0000-0000AD130000}"/>
    <cellStyle name="SAS FM Read-only data cell (data entry table) 2 3 5" xfId="13758" xr:uid="{00000000-0005-0000-0000-0000AD130000}"/>
    <cellStyle name="SAS FM Read-only data cell (data entry table) 2 3 5 2" xfId="16299" xr:uid="{00000000-0005-0000-0000-0000AD130000}"/>
    <cellStyle name="SAS FM Read-only data cell (data entry table) 2 3 5 3" xfId="21183" xr:uid="{00000000-0005-0000-0000-0000AD130000}"/>
    <cellStyle name="SAS FM Read-only data cell (data entry table) 2 3 5 4" xfId="23713" xr:uid="{00000000-0005-0000-0000-0000AD130000}"/>
    <cellStyle name="SAS FM Read-only data cell (data entry table) 2 3 5 5" xfId="26259" xr:uid="{00000000-0005-0000-0000-0000AD130000}"/>
    <cellStyle name="SAS FM Read-only data cell (data entry table) 2 3 6" xfId="11498" xr:uid="{00000000-0005-0000-0000-0000AD130000}"/>
    <cellStyle name="SAS FM Read-only data cell (data entry table) 2 3 7" xfId="14549" xr:uid="{00000000-0005-0000-0000-0000AD130000}"/>
    <cellStyle name="SAS FM Read-only data cell (data entry table) 2 3 8" xfId="17049" xr:uid="{00000000-0005-0000-0000-0000AD130000}"/>
    <cellStyle name="SAS FM Read-only data cell (data entry table) 2 3 9" xfId="17558" xr:uid="{00000000-0005-0000-0000-0000AD130000}"/>
    <cellStyle name="SAS FM Read-only data cell (data entry table) 2 4" xfId="8927" xr:uid="{00000000-0005-0000-0000-0000AA130000}"/>
    <cellStyle name="SAS FM Read-only data cell (data entry table) 2 4 2" xfId="12052" xr:uid="{00000000-0005-0000-0000-0000AA130000}"/>
    <cellStyle name="SAS FM Read-only data cell (data entry table) 2 4 3" xfId="15060" xr:uid="{00000000-0005-0000-0000-0000AA130000}"/>
    <cellStyle name="SAS FM Read-only data cell (data entry table) 2 4 4" xfId="19979" xr:uid="{00000000-0005-0000-0000-0000AA130000}"/>
    <cellStyle name="SAS FM Read-only data cell (data entry table) 2 4 5" xfId="22474" xr:uid="{00000000-0005-0000-0000-0000AA130000}"/>
    <cellStyle name="SAS FM Read-only data cell (data entry table) 2 4 6" xfId="25020" xr:uid="{00000000-0005-0000-0000-0000AA130000}"/>
    <cellStyle name="SAS FM Read-only data cell (data entry table) 2 5" xfId="9415" xr:uid="{00000000-0005-0000-0000-0000AA130000}"/>
    <cellStyle name="SAS FM Read-only data cell (data entry table) 2 5 2" xfId="13623" xr:uid="{00000000-0005-0000-0000-0000AA130000}"/>
    <cellStyle name="SAS FM Read-only data cell (data entry table) 2 5 3" xfId="16164" xr:uid="{00000000-0005-0000-0000-0000AA130000}"/>
    <cellStyle name="SAS FM Read-only data cell (data entry table) 2 5 4" xfId="21052" xr:uid="{00000000-0005-0000-0000-0000AA130000}"/>
    <cellStyle name="SAS FM Read-only data cell (data entry table) 2 5 5" xfId="23578" xr:uid="{00000000-0005-0000-0000-0000AA130000}"/>
    <cellStyle name="SAS FM Read-only data cell (data entry table) 2 5 6" xfId="26124" xr:uid="{00000000-0005-0000-0000-0000AA130000}"/>
    <cellStyle name="SAS FM Read-only data cell (data entry table) 2 6" xfId="10162" xr:uid="{00000000-0005-0000-0000-0000AA130000}"/>
    <cellStyle name="SAS FM Read-only data cell (data entry table) 2 6 2" xfId="12287" xr:uid="{00000000-0005-0000-0000-0000AA130000}"/>
    <cellStyle name="SAS FM Read-only data cell (data entry table) 2 6 3" xfId="15197" xr:uid="{00000000-0005-0000-0000-0000AA130000}"/>
    <cellStyle name="SAS FM Read-only data cell (data entry table) 2 6 4" xfId="20114" xr:uid="{00000000-0005-0000-0000-0000AA130000}"/>
    <cellStyle name="SAS FM Read-only data cell (data entry table) 2 6 5" xfId="22611" xr:uid="{00000000-0005-0000-0000-0000AA130000}"/>
    <cellStyle name="SAS FM Read-only data cell (data entry table) 2 6 6" xfId="25157" xr:uid="{00000000-0005-0000-0000-0000AA130000}"/>
    <cellStyle name="SAS FM Read-only data cell (data entry table) 2 7" xfId="13429" xr:uid="{00000000-0005-0000-0000-0000AA130000}"/>
    <cellStyle name="SAS FM Read-only data cell (data entry table) 2 7 2" xfId="15972" xr:uid="{00000000-0005-0000-0000-0000AA130000}"/>
    <cellStyle name="SAS FM Read-only data cell (data entry table) 2 7 3" xfId="20866" xr:uid="{00000000-0005-0000-0000-0000AA130000}"/>
    <cellStyle name="SAS FM Read-only data cell (data entry table) 2 7 4" xfId="23386" xr:uid="{00000000-0005-0000-0000-0000AA130000}"/>
    <cellStyle name="SAS FM Read-only data cell (data entry table) 2 7 5" xfId="25932" xr:uid="{00000000-0005-0000-0000-0000AA130000}"/>
    <cellStyle name="SAS FM Read-only data cell (data entry table) 2 8" xfId="11155" xr:uid="{00000000-0005-0000-0000-0000AA130000}"/>
    <cellStyle name="SAS FM Read-only data cell (data entry table) 2 9" xfId="14219" xr:uid="{00000000-0005-0000-0000-0000AA130000}"/>
    <cellStyle name="SAS FM Read-only data cell (data entry table) 3" xfId="5357" xr:uid="{00000000-0005-0000-0000-0000AE130000}"/>
    <cellStyle name="SAS FM Read-only data cell (data entry table) 3 10" xfId="18480" xr:uid="{00000000-0005-0000-0000-0000AE130000}"/>
    <cellStyle name="SAS FM Read-only data cell (data entry table) 3 11" xfId="18967" xr:uid="{00000000-0005-0000-0000-0000AE130000}"/>
    <cellStyle name="SAS FM Read-only data cell (data entry table) 3 12" xfId="19485" xr:uid="{00000000-0005-0000-0000-0000AE130000}"/>
    <cellStyle name="SAS FM Read-only data cell (data entry table) 3 13" xfId="21964" xr:uid="{00000000-0005-0000-0000-0000AE130000}"/>
    <cellStyle name="SAS FM Read-only data cell (data entry table) 3 14" xfId="24510" xr:uid="{00000000-0005-0000-0000-0000AE130000}"/>
    <cellStyle name="SAS FM Read-only data cell (data entry table) 3 2" xfId="9270" xr:uid="{00000000-0005-0000-0000-0000AE130000}"/>
    <cellStyle name="SAS FM Read-only data cell (data entry table) 3 2 2" xfId="13082" xr:uid="{00000000-0005-0000-0000-0000AE130000}"/>
    <cellStyle name="SAS FM Read-only data cell (data entry table) 3 2 3" xfId="15951" xr:uid="{00000000-0005-0000-0000-0000AE130000}"/>
    <cellStyle name="SAS FM Read-only data cell (data entry table) 3 2 4" xfId="20845" xr:uid="{00000000-0005-0000-0000-0000AE130000}"/>
    <cellStyle name="SAS FM Read-only data cell (data entry table) 3 2 5" xfId="23365" xr:uid="{00000000-0005-0000-0000-0000AE130000}"/>
    <cellStyle name="SAS FM Read-only data cell (data entry table) 3 2 6" xfId="25911" xr:uid="{00000000-0005-0000-0000-0000AE130000}"/>
    <cellStyle name="SAS FM Read-only data cell (data entry table) 3 3" xfId="9719" xr:uid="{00000000-0005-0000-0000-0000AE130000}"/>
    <cellStyle name="SAS FM Read-only data cell (data entry table) 3 3 2" xfId="11758" xr:uid="{00000000-0005-0000-0000-0000AE130000}"/>
    <cellStyle name="SAS FM Read-only data cell (data entry table) 3 3 3" xfId="14768" xr:uid="{00000000-0005-0000-0000-0000AE130000}"/>
    <cellStyle name="SAS FM Read-only data cell (data entry table) 3 3 4" xfId="19693" xr:uid="{00000000-0005-0000-0000-0000AE130000}"/>
    <cellStyle name="SAS FM Read-only data cell (data entry table) 3 3 5" xfId="22182" xr:uid="{00000000-0005-0000-0000-0000AE130000}"/>
    <cellStyle name="SAS FM Read-only data cell (data entry table) 3 3 6" xfId="24728" xr:uid="{00000000-0005-0000-0000-0000AE130000}"/>
    <cellStyle name="SAS FM Read-only data cell (data entry table) 3 4" xfId="10505" xr:uid="{00000000-0005-0000-0000-0000AE130000}"/>
    <cellStyle name="SAS FM Read-only data cell (data entry table) 3 4 2" xfId="11899" xr:uid="{00000000-0005-0000-0000-0000AE130000}"/>
    <cellStyle name="SAS FM Read-only data cell (data entry table) 3 4 3" xfId="14909" xr:uid="{00000000-0005-0000-0000-0000AE130000}"/>
    <cellStyle name="SAS FM Read-only data cell (data entry table) 3 4 4" xfId="19832" xr:uid="{00000000-0005-0000-0000-0000AE130000}"/>
    <cellStyle name="SAS FM Read-only data cell (data entry table) 3 4 5" xfId="22323" xr:uid="{00000000-0005-0000-0000-0000AE130000}"/>
    <cellStyle name="SAS FM Read-only data cell (data entry table) 3 4 6" xfId="24869" xr:uid="{00000000-0005-0000-0000-0000AE130000}"/>
    <cellStyle name="SAS FM Read-only data cell (data entry table) 3 5" xfId="13757" xr:uid="{00000000-0005-0000-0000-0000AE130000}"/>
    <cellStyle name="SAS FM Read-only data cell (data entry table) 3 5 2" xfId="16298" xr:uid="{00000000-0005-0000-0000-0000AE130000}"/>
    <cellStyle name="SAS FM Read-only data cell (data entry table) 3 5 3" xfId="21182" xr:uid="{00000000-0005-0000-0000-0000AE130000}"/>
    <cellStyle name="SAS FM Read-only data cell (data entry table) 3 5 4" xfId="23712" xr:uid="{00000000-0005-0000-0000-0000AE130000}"/>
    <cellStyle name="SAS FM Read-only data cell (data entry table) 3 5 5" xfId="26258" xr:uid="{00000000-0005-0000-0000-0000AE130000}"/>
    <cellStyle name="SAS FM Read-only data cell (data entry table) 3 6" xfId="11499" xr:uid="{00000000-0005-0000-0000-0000AE130000}"/>
    <cellStyle name="SAS FM Read-only data cell (data entry table) 3 7" xfId="14550" xr:uid="{00000000-0005-0000-0000-0000AE130000}"/>
    <cellStyle name="SAS FM Read-only data cell (data entry table) 3 8" xfId="17050" xr:uid="{00000000-0005-0000-0000-0000AE130000}"/>
    <cellStyle name="SAS FM Read-only data cell (data entry table) 3 9" xfId="17559" xr:uid="{00000000-0005-0000-0000-0000AE130000}"/>
    <cellStyle name="SAS FM Read-only data cell (data entry table) 4" xfId="8926" xr:uid="{00000000-0005-0000-0000-0000A9130000}"/>
    <cellStyle name="SAS FM Read-only data cell (data entry table) 4 2" xfId="12051" xr:uid="{00000000-0005-0000-0000-0000A9130000}"/>
    <cellStyle name="SAS FM Read-only data cell (data entry table) 4 3" xfId="15059" xr:uid="{00000000-0005-0000-0000-0000A9130000}"/>
    <cellStyle name="SAS FM Read-only data cell (data entry table) 4 4" xfId="19978" xr:uid="{00000000-0005-0000-0000-0000A9130000}"/>
    <cellStyle name="SAS FM Read-only data cell (data entry table) 4 5" xfId="22473" xr:uid="{00000000-0005-0000-0000-0000A9130000}"/>
    <cellStyle name="SAS FM Read-only data cell (data entry table) 4 6" xfId="25019" xr:uid="{00000000-0005-0000-0000-0000A9130000}"/>
    <cellStyle name="SAS FM Read-only data cell (data entry table) 5" xfId="9414" xr:uid="{00000000-0005-0000-0000-0000A9130000}"/>
    <cellStyle name="SAS FM Read-only data cell (data entry table) 5 2" xfId="13624" xr:uid="{00000000-0005-0000-0000-0000A9130000}"/>
    <cellStyle name="SAS FM Read-only data cell (data entry table) 5 3" xfId="16165" xr:uid="{00000000-0005-0000-0000-0000A9130000}"/>
    <cellStyle name="SAS FM Read-only data cell (data entry table) 5 4" xfId="21053" xr:uid="{00000000-0005-0000-0000-0000A9130000}"/>
    <cellStyle name="SAS FM Read-only data cell (data entry table) 5 5" xfId="23579" xr:uid="{00000000-0005-0000-0000-0000A9130000}"/>
    <cellStyle name="SAS FM Read-only data cell (data entry table) 5 6" xfId="26125" xr:uid="{00000000-0005-0000-0000-0000A9130000}"/>
    <cellStyle name="SAS FM Read-only data cell (data entry table) 6" xfId="10161" xr:uid="{00000000-0005-0000-0000-0000A9130000}"/>
    <cellStyle name="SAS FM Read-only data cell (data entry table) 6 2" xfId="12286" xr:uid="{00000000-0005-0000-0000-0000A9130000}"/>
    <cellStyle name="SAS FM Read-only data cell (data entry table) 6 3" xfId="15196" xr:uid="{00000000-0005-0000-0000-0000A9130000}"/>
    <cellStyle name="SAS FM Read-only data cell (data entry table) 6 4" xfId="20113" xr:uid="{00000000-0005-0000-0000-0000A9130000}"/>
    <cellStyle name="SAS FM Read-only data cell (data entry table) 6 5" xfId="22610" xr:uid="{00000000-0005-0000-0000-0000A9130000}"/>
    <cellStyle name="SAS FM Read-only data cell (data entry table) 6 6" xfId="25156" xr:uid="{00000000-0005-0000-0000-0000A9130000}"/>
    <cellStyle name="SAS FM Read-only data cell (data entry table) 7" xfId="12159" xr:uid="{00000000-0005-0000-0000-0000A9130000}"/>
    <cellStyle name="SAS FM Read-only data cell (data entry table) 7 2" xfId="15070" xr:uid="{00000000-0005-0000-0000-0000A9130000}"/>
    <cellStyle name="SAS FM Read-only data cell (data entry table) 7 3" xfId="19989" xr:uid="{00000000-0005-0000-0000-0000A9130000}"/>
    <cellStyle name="SAS FM Read-only data cell (data entry table) 7 4" xfId="22484" xr:uid="{00000000-0005-0000-0000-0000A9130000}"/>
    <cellStyle name="SAS FM Read-only data cell (data entry table) 7 5" xfId="25030" xr:uid="{00000000-0005-0000-0000-0000A9130000}"/>
    <cellStyle name="SAS FM Read-only data cell (data entry table) 8" xfId="11154" xr:uid="{00000000-0005-0000-0000-0000A9130000}"/>
    <cellStyle name="SAS FM Read-only data cell (data entry table) 9" xfId="14218" xr:uid="{00000000-0005-0000-0000-0000A9130000}"/>
    <cellStyle name="SAS FM Read-only data cell (read-only table)" xfId="1805" xr:uid="{00000000-0005-0000-0000-0000AF130000}"/>
    <cellStyle name="SAS FM Read-only data cell (read-only table) 10" xfId="16747" xr:uid="{00000000-0005-0000-0000-0000AF130000}"/>
    <cellStyle name="SAS FM Read-only data cell (read-only table) 11" xfId="17256" xr:uid="{00000000-0005-0000-0000-0000AF130000}"/>
    <cellStyle name="SAS FM Read-only data cell (read-only table) 12" xfId="18177" xr:uid="{00000000-0005-0000-0000-0000AF130000}"/>
    <cellStyle name="SAS FM Read-only data cell (read-only table) 13" xfId="18652" xr:uid="{00000000-0005-0000-0000-0000AF130000}"/>
    <cellStyle name="SAS FM Read-only data cell (read-only table) 14" xfId="19155" xr:uid="{00000000-0005-0000-0000-0000AF130000}"/>
    <cellStyle name="SAS FM Read-only data cell (read-only table) 15" xfId="21634" xr:uid="{00000000-0005-0000-0000-0000AF130000}"/>
    <cellStyle name="SAS FM Read-only data cell (read-only table) 16" xfId="24180" xr:uid="{00000000-0005-0000-0000-0000AF130000}"/>
    <cellStyle name="SAS FM Read-only data cell (read-only table) 2" xfId="1806" xr:uid="{00000000-0005-0000-0000-0000B0130000}"/>
    <cellStyle name="SAS FM Read-only data cell (read-only table) 2 10" xfId="16748" xr:uid="{00000000-0005-0000-0000-0000B0130000}"/>
    <cellStyle name="SAS FM Read-only data cell (read-only table) 2 11" xfId="17257" xr:uid="{00000000-0005-0000-0000-0000B0130000}"/>
    <cellStyle name="SAS FM Read-only data cell (read-only table) 2 12" xfId="18178" xr:uid="{00000000-0005-0000-0000-0000B0130000}"/>
    <cellStyle name="SAS FM Read-only data cell (read-only table) 2 13" xfId="18653" xr:uid="{00000000-0005-0000-0000-0000B0130000}"/>
    <cellStyle name="SAS FM Read-only data cell (read-only table) 2 14" xfId="19156" xr:uid="{00000000-0005-0000-0000-0000B0130000}"/>
    <cellStyle name="SAS FM Read-only data cell (read-only table) 2 15" xfId="21635" xr:uid="{00000000-0005-0000-0000-0000B0130000}"/>
    <cellStyle name="SAS FM Read-only data cell (read-only table) 2 16" xfId="24181" xr:uid="{00000000-0005-0000-0000-0000B0130000}"/>
    <cellStyle name="SAS FM Read-only data cell (read-only table) 2 2" xfId="5358" xr:uid="{00000000-0005-0000-0000-0000B1130000}"/>
    <cellStyle name="SAS FM Read-only data cell (read-only table) 2 2 10" xfId="17560" xr:uid="{00000000-0005-0000-0000-0000B1130000}"/>
    <cellStyle name="SAS FM Read-only data cell (read-only table) 2 2 11" xfId="18481" xr:uid="{00000000-0005-0000-0000-0000B1130000}"/>
    <cellStyle name="SAS FM Read-only data cell (read-only table) 2 2 12" xfId="18968" xr:uid="{00000000-0005-0000-0000-0000B1130000}"/>
    <cellStyle name="SAS FM Read-only data cell (read-only table) 2 2 13" xfId="19486" xr:uid="{00000000-0005-0000-0000-0000B1130000}"/>
    <cellStyle name="SAS FM Read-only data cell (read-only table) 2 2 14" xfId="21965" xr:uid="{00000000-0005-0000-0000-0000B1130000}"/>
    <cellStyle name="SAS FM Read-only data cell (read-only table) 2 2 15" xfId="24511" xr:uid="{00000000-0005-0000-0000-0000B1130000}"/>
    <cellStyle name="SAS FM Read-only data cell (read-only table) 2 2 2" xfId="5359" xr:uid="{00000000-0005-0000-0000-0000B2130000}"/>
    <cellStyle name="SAS FM Read-only data cell (read-only table) 2 2 2 10" xfId="18482" xr:uid="{00000000-0005-0000-0000-0000B2130000}"/>
    <cellStyle name="SAS FM Read-only data cell (read-only table) 2 2 2 11" xfId="18969" xr:uid="{00000000-0005-0000-0000-0000B2130000}"/>
    <cellStyle name="SAS FM Read-only data cell (read-only table) 2 2 2 12" xfId="19487" xr:uid="{00000000-0005-0000-0000-0000B2130000}"/>
    <cellStyle name="SAS FM Read-only data cell (read-only table) 2 2 2 13" xfId="21966" xr:uid="{00000000-0005-0000-0000-0000B2130000}"/>
    <cellStyle name="SAS FM Read-only data cell (read-only table) 2 2 2 14" xfId="24512" xr:uid="{00000000-0005-0000-0000-0000B2130000}"/>
    <cellStyle name="SAS FM Read-only data cell (read-only table) 2 2 2 2" xfId="9272" xr:uid="{00000000-0005-0000-0000-0000B2130000}"/>
    <cellStyle name="SAS FM Read-only data cell (read-only table) 2 2 2 2 2" xfId="13084" xr:uid="{00000000-0005-0000-0000-0000B2130000}"/>
    <cellStyle name="SAS FM Read-only data cell (read-only table) 2 2 2 2 3" xfId="15953" xr:uid="{00000000-0005-0000-0000-0000B2130000}"/>
    <cellStyle name="SAS FM Read-only data cell (read-only table) 2 2 2 2 4" xfId="20847" xr:uid="{00000000-0005-0000-0000-0000B2130000}"/>
    <cellStyle name="SAS FM Read-only data cell (read-only table) 2 2 2 2 5" xfId="23367" xr:uid="{00000000-0005-0000-0000-0000B2130000}"/>
    <cellStyle name="SAS FM Read-only data cell (read-only table) 2 2 2 2 6" xfId="25913" xr:uid="{00000000-0005-0000-0000-0000B2130000}"/>
    <cellStyle name="SAS FM Read-only data cell (read-only table) 2 2 2 3" xfId="9721" xr:uid="{00000000-0005-0000-0000-0000B2130000}"/>
    <cellStyle name="SAS FM Read-only data cell (read-only table) 2 2 2 3 2" xfId="11756" xr:uid="{00000000-0005-0000-0000-0000B2130000}"/>
    <cellStyle name="SAS FM Read-only data cell (read-only table) 2 2 2 3 3" xfId="14766" xr:uid="{00000000-0005-0000-0000-0000B2130000}"/>
    <cellStyle name="SAS FM Read-only data cell (read-only table) 2 2 2 3 4" xfId="19691" xr:uid="{00000000-0005-0000-0000-0000B2130000}"/>
    <cellStyle name="SAS FM Read-only data cell (read-only table) 2 2 2 3 5" xfId="22180" xr:uid="{00000000-0005-0000-0000-0000B2130000}"/>
    <cellStyle name="SAS FM Read-only data cell (read-only table) 2 2 2 3 6" xfId="24726" xr:uid="{00000000-0005-0000-0000-0000B2130000}"/>
    <cellStyle name="SAS FM Read-only data cell (read-only table) 2 2 2 4" xfId="10507" xr:uid="{00000000-0005-0000-0000-0000B2130000}"/>
    <cellStyle name="SAS FM Read-only data cell (read-only table) 2 2 2 4 2" xfId="11900" xr:uid="{00000000-0005-0000-0000-0000B2130000}"/>
    <cellStyle name="SAS FM Read-only data cell (read-only table) 2 2 2 4 3" xfId="14910" xr:uid="{00000000-0005-0000-0000-0000B2130000}"/>
    <cellStyle name="SAS FM Read-only data cell (read-only table) 2 2 2 4 4" xfId="19833" xr:uid="{00000000-0005-0000-0000-0000B2130000}"/>
    <cellStyle name="SAS FM Read-only data cell (read-only table) 2 2 2 4 5" xfId="22324" xr:uid="{00000000-0005-0000-0000-0000B2130000}"/>
    <cellStyle name="SAS FM Read-only data cell (read-only table) 2 2 2 4 6" xfId="24870" xr:uid="{00000000-0005-0000-0000-0000B2130000}"/>
    <cellStyle name="SAS FM Read-only data cell (read-only table) 2 2 2 5" xfId="14037" xr:uid="{00000000-0005-0000-0000-0000B2130000}"/>
    <cellStyle name="SAS FM Read-only data cell (read-only table) 2 2 2 5 2" xfId="16575" xr:uid="{00000000-0005-0000-0000-0000B2130000}"/>
    <cellStyle name="SAS FM Read-only data cell (read-only table) 2 2 2 5 3" xfId="21455" xr:uid="{00000000-0005-0000-0000-0000B2130000}"/>
    <cellStyle name="SAS FM Read-only data cell (read-only table) 2 2 2 5 4" xfId="23989" xr:uid="{00000000-0005-0000-0000-0000B2130000}"/>
    <cellStyle name="SAS FM Read-only data cell (read-only table) 2 2 2 5 5" xfId="26535" xr:uid="{00000000-0005-0000-0000-0000B2130000}"/>
    <cellStyle name="SAS FM Read-only data cell (read-only table) 2 2 2 6" xfId="11501" xr:uid="{00000000-0005-0000-0000-0000B2130000}"/>
    <cellStyle name="SAS FM Read-only data cell (read-only table) 2 2 2 7" xfId="14552" xr:uid="{00000000-0005-0000-0000-0000B2130000}"/>
    <cellStyle name="SAS FM Read-only data cell (read-only table) 2 2 2 8" xfId="17052" xr:uid="{00000000-0005-0000-0000-0000B2130000}"/>
    <cellStyle name="SAS FM Read-only data cell (read-only table) 2 2 2 9" xfId="17561" xr:uid="{00000000-0005-0000-0000-0000B2130000}"/>
    <cellStyle name="SAS FM Read-only data cell (read-only table) 2 2 3" xfId="9271" xr:uid="{00000000-0005-0000-0000-0000B1130000}"/>
    <cellStyle name="SAS FM Read-only data cell (read-only table) 2 2 3 2" xfId="13083" xr:uid="{00000000-0005-0000-0000-0000B1130000}"/>
    <cellStyle name="SAS FM Read-only data cell (read-only table) 2 2 3 3" xfId="15952" xr:uid="{00000000-0005-0000-0000-0000B1130000}"/>
    <cellStyle name="SAS FM Read-only data cell (read-only table) 2 2 3 4" xfId="20846" xr:uid="{00000000-0005-0000-0000-0000B1130000}"/>
    <cellStyle name="SAS FM Read-only data cell (read-only table) 2 2 3 5" xfId="23366" xr:uid="{00000000-0005-0000-0000-0000B1130000}"/>
    <cellStyle name="SAS FM Read-only data cell (read-only table) 2 2 3 6" xfId="25912" xr:uid="{00000000-0005-0000-0000-0000B1130000}"/>
    <cellStyle name="SAS FM Read-only data cell (read-only table) 2 2 4" xfId="9720" xr:uid="{00000000-0005-0000-0000-0000B1130000}"/>
    <cellStyle name="SAS FM Read-only data cell (read-only table) 2 2 4 2" xfId="11757" xr:uid="{00000000-0005-0000-0000-0000B1130000}"/>
    <cellStyle name="SAS FM Read-only data cell (read-only table) 2 2 4 3" xfId="14767" xr:uid="{00000000-0005-0000-0000-0000B1130000}"/>
    <cellStyle name="SAS FM Read-only data cell (read-only table) 2 2 4 4" xfId="19692" xr:uid="{00000000-0005-0000-0000-0000B1130000}"/>
    <cellStyle name="SAS FM Read-only data cell (read-only table) 2 2 4 5" xfId="22181" xr:uid="{00000000-0005-0000-0000-0000B1130000}"/>
    <cellStyle name="SAS FM Read-only data cell (read-only table) 2 2 4 6" xfId="24727" xr:uid="{00000000-0005-0000-0000-0000B1130000}"/>
    <cellStyle name="SAS FM Read-only data cell (read-only table) 2 2 5" xfId="10506" xr:uid="{00000000-0005-0000-0000-0000B1130000}"/>
    <cellStyle name="SAS FM Read-only data cell (read-only table) 2 2 5 2" xfId="13849" xr:uid="{00000000-0005-0000-0000-0000B1130000}"/>
    <cellStyle name="SAS FM Read-only data cell (read-only table) 2 2 5 3" xfId="16390" xr:uid="{00000000-0005-0000-0000-0000B1130000}"/>
    <cellStyle name="SAS FM Read-only data cell (read-only table) 2 2 5 4" xfId="21274" xr:uid="{00000000-0005-0000-0000-0000B1130000}"/>
    <cellStyle name="SAS FM Read-only data cell (read-only table) 2 2 5 5" xfId="23804" xr:uid="{00000000-0005-0000-0000-0000B1130000}"/>
    <cellStyle name="SAS FM Read-only data cell (read-only table) 2 2 5 6" xfId="26350" xr:uid="{00000000-0005-0000-0000-0000B1130000}"/>
    <cellStyle name="SAS FM Read-only data cell (read-only table) 2 2 6" xfId="12779" xr:uid="{00000000-0005-0000-0000-0000B1130000}"/>
    <cellStyle name="SAS FM Read-only data cell (read-only table) 2 2 6 2" xfId="15648" xr:uid="{00000000-0005-0000-0000-0000B1130000}"/>
    <cellStyle name="SAS FM Read-only data cell (read-only table) 2 2 6 3" xfId="20553" xr:uid="{00000000-0005-0000-0000-0000B1130000}"/>
    <cellStyle name="SAS FM Read-only data cell (read-only table) 2 2 6 4" xfId="23062" xr:uid="{00000000-0005-0000-0000-0000B1130000}"/>
    <cellStyle name="SAS FM Read-only data cell (read-only table) 2 2 6 5" xfId="25608" xr:uid="{00000000-0005-0000-0000-0000B1130000}"/>
    <cellStyle name="SAS FM Read-only data cell (read-only table) 2 2 7" xfId="11500" xr:uid="{00000000-0005-0000-0000-0000B1130000}"/>
    <cellStyle name="SAS FM Read-only data cell (read-only table) 2 2 8" xfId="14551" xr:uid="{00000000-0005-0000-0000-0000B1130000}"/>
    <cellStyle name="SAS FM Read-only data cell (read-only table) 2 2 9" xfId="17051" xr:uid="{00000000-0005-0000-0000-0000B1130000}"/>
    <cellStyle name="SAS FM Read-only data cell (read-only table) 2 3" xfId="5360" xr:uid="{00000000-0005-0000-0000-0000B3130000}"/>
    <cellStyle name="SAS FM Read-only data cell (read-only table) 2 3 10" xfId="18483" xr:uid="{00000000-0005-0000-0000-0000B3130000}"/>
    <cellStyle name="SAS FM Read-only data cell (read-only table) 2 3 11" xfId="18970" xr:uid="{00000000-0005-0000-0000-0000B3130000}"/>
    <cellStyle name="SAS FM Read-only data cell (read-only table) 2 3 12" xfId="19488" xr:uid="{00000000-0005-0000-0000-0000B3130000}"/>
    <cellStyle name="SAS FM Read-only data cell (read-only table) 2 3 13" xfId="21967" xr:uid="{00000000-0005-0000-0000-0000B3130000}"/>
    <cellStyle name="SAS FM Read-only data cell (read-only table) 2 3 14" xfId="24513" xr:uid="{00000000-0005-0000-0000-0000B3130000}"/>
    <cellStyle name="SAS FM Read-only data cell (read-only table) 2 3 2" xfId="9273" xr:uid="{00000000-0005-0000-0000-0000B3130000}"/>
    <cellStyle name="SAS FM Read-only data cell (read-only table) 2 3 2 2" xfId="13085" xr:uid="{00000000-0005-0000-0000-0000B3130000}"/>
    <cellStyle name="SAS FM Read-only data cell (read-only table) 2 3 2 3" xfId="15954" xr:uid="{00000000-0005-0000-0000-0000B3130000}"/>
    <cellStyle name="SAS FM Read-only data cell (read-only table) 2 3 2 4" xfId="20848" xr:uid="{00000000-0005-0000-0000-0000B3130000}"/>
    <cellStyle name="SAS FM Read-only data cell (read-only table) 2 3 2 5" xfId="23368" xr:uid="{00000000-0005-0000-0000-0000B3130000}"/>
    <cellStyle name="SAS FM Read-only data cell (read-only table) 2 3 2 6" xfId="25914" xr:uid="{00000000-0005-0000-0000-0000B3130000}"/>
    <cellStyle name="SAS FM Read-only data cell (read-only table) 2 3 3" xfId="9722" xr:uid="{00000000-0005-0000-0000-0000B3130000}"/>
    <cellStyle name="SAS FM Read-only data cell (read-only table) 2 3 3 2" xfId="12683" xr:uid="{00000000-0005-0000-0000-0000B3130000}"/>
    <cellStyle name="SAS FM Read-only data cell (read-only table) 2 3 3 3" xfId="15552" xr:uid="{00000000-0005-0000-0000-0000B3130000}"/>
    <cellStyle name="SAS FM Read-only data cell (read-only table) 2 3 3 4" xfId="20458" xr:uid="{00000000-0005-0000-0000-0000B3130000}"/>
    <cellStyle name="SAS FM Read-only data cell (read-only table) 2 3 3 5" xfId="22966" xr:uid="{00000000-0005-0000-0000-0000B3130000}"/>
    <cellStyle name="SAS FM Read-only data cell (read-only table) 2 3 3 6" xfId="25512" xr:uid="{00000000-0005-0000-0000-0000B3130000}"/>
    <cellStyle name="SAS FM Read-only data cell (read-only table) 2 3 4" xfId="10508" xr:uid="{00000000-0005-0000-0000-0000B3130000}"/>
    <cellStyle name="SAS FM Read-only data cell (read-only table) 2 3 4 2" xfId="11901" xr:uid="{00000000-0005-0000-0000-0000B3130000}"/>
    <cellStyle name="SAS FM Read-only data cell (read-only table) 2 3 4 3" xfId="14911" xr:uid="{00000000-0005-0000-0000-0000B3130000}"/>
    <cellStyle name="SAS FM Read-only data cell (read-only table) 2 3 4 4" xfId="19834" xr:uid="{00000000-0005-0000-0000-0000B3130000}"/>
    <cellStyle name="SAS FM Read-only data cell (read-only table) 2 3 4 5" xfId="22325" xr:uid="{00000000-0005-0000-0000-0000B3130000}"/>
    <cellStyle name="SAS FM Read-only data cell (read-only table) 2 3 4 6" xfId="24871" xr:uid="{00000000-0005-0000-0000-0000B3130000}"/>
    <cellStyle name="SAS FM Read-only data cell (read-only table) 2 3 5" xfId="11838" xr:uid="{00000000-0005-0000-0000-0000B3130000}"/>
    <cellStyle name="SAS FM Read-only data cell (read-only table) 2 3 5 2" xfId="14848" xr:uid="{00000000-0005-0000-0000-0000B3130000}"/>
    <cellStyle name="SAS FM Read-only data cell (read-only table) 2 3 5 3" xfId="19771" xr:uid="{00000000-0005-0000-0000-0000B3130000}"/>
    <cellStyle name="SAS FM Read-only data cell (read-only table) 2 3 5 4" xfId="22262" xr:uid="{00000000-0005-0000-0000-0000B3130000}"/>
    <cellStyle name="SAS FM Read-only data cell (read-only table) 2 3 5 5" xfId="24808" xr:uid="{00000000-0005-0000-0000-0000B3130000}"/>
    <cellStyle name="SAS FM Read-only data cell (read-only table) 2 3 6" xfId="11502" xr:uid="{00000000-0005-0000-0000-0000B3130000}"/>
    <cellStyle name="SAS FM Read-only data cell (read-only table) 2 3 7" xfId="14553" xr:uid="{00000000-0005-0000-0000-0000B3130000}"/>
    <cellStyle name="SAS FM Read-only data cell (read-only table) 2 3 8" xfId="17053" xr:uid="{00000000-0005-0000-0000-0000B3130000}"/>
    <cellStyle name="SAS FM Read-only data cell (read-only table) 2 3 9" xfId="17562" xr:uid="{00000000-0005-0000-0000-0000B3130000}"/>
    <cellStyle name="SAS FM Read-only data cell (read-only table) 2 4" xfId="8929" xr:uid="{00000000-0005-0000-0000-0000B0130000}"/>
    <cellStyle name="SAS FM Read-only data cell (read-only table) 2 4 2" xfId="12054" xr:uid="{00000000-0005-0000-0000-0000B0130000}"/>
    <cellStyle name="SAS FM Read-only data cell (read-only table) 2 4 3" xfId="15062" xr:uid="{00000000-0005-0000-0000-0000B0130000}"/>
    <cellStyle name="SAS FM Read-only data cell (read-only table) 2 4 4" xfId="19981" xr:uid="{00000000-0005-0000-0000-0000B0130000}"/>
    <cellStyle name="SAS FM Read-only data cell (read-only table) 2 4 5" xfId="22476" xr:uid="{00000000-0005-0000-0000-0000B0130000}"/>
    <cellStyle name="SAS FM Read-only data cell (read-only table) 2 4 6" xfId="25022" xr:uid="{00000000-0005-0000-0000-0000B0130000}"/>
    <cellStyle name="SAS FM Read-only data cell (read-only table) 2 5" xfId="9417" xr:uid="{00000000-0005-0000-0000-0000B0130000}"/>
    <cellStyle name="SAS FM Read-only data cell (read-only table) 2 5 2" xfId="13621" xr:uid="{00000000-0005-0000-0000-0000B0130000}"/>
    <cellStyle name="SAS FM Read-only data cell (read-only table) 2 5 3" xfId="16162" xr:uid="{00000000-0005-0000-0000-0000B0130000}"/>
    <cellStyle name="SAS FM Read-only data cell (read-only table) 2 5 4" xfId="21050" xr:uid="{00000000-0005-0000-0000-0000B0130000}"/>
    <cellStyle name="SAS FM Read-only data cell (read-only table) 2 5 5" xfId="23576" xr:uid="{00000000-0005-0000-0000-0000B0130000}"/>
    <cellStyle name="SAS FM Read-only data cell (read-only table) 2 5 6" xfId="26122" xr:uid="{00000000-0005-0000-0000-0000B0130000}"/>
    <cellStyle name="SAS FM Read-only data cell (read-only table) 2 6" xfId="10164" xr:uid="{00000000-0005-0000-0000-0000B0130000}"/>
    <cellStyle name="SAS FM Read-only data cell (read-only table) 2 6 2" xfId="11610" xr:uid="{00000000-0005-0000-0000-0000B0130000}"/>
    <cellStyle name="SAS FM Read-only data cell (read-only table) 2 6 3" xfId="14658" xr:uid="{00000000-0005-0000-0000-0000B0130000}"/>
    <cellStyle name="SAS FM Read-only data cell (read-only table) 2 6 4" xfId="19592" xr:uid="{00000000-0005-0000-0000-0000B0130000}"/>
    <cellStyle name="SAS FM Read-only data cell (read-only table) 2 6 5" xfId="22072" xr:uid="{00000000-0005-0000-0000-0000B0130000}"/>
    <cellStyle name="SAS FM Read-only data cell (read-only table) 2 6 6" xfId="24618" xr:uid="{00000000-0005-0000-0000-0000B0130000}"/>
    <cellStyle name="SAS FM Read-only data cell (read-only table) 2 7" xfId="13427" xr:uid="{00000000-0005-0000-0000-0000B0130000}"/>
    <cellStyle name="SAS FM Read-only data cell (read-only table) 2 7 2" xfId="15970" xr:uid="{00000000-0005-0000-0000-0000B0130000}"/>
    <cellStyle name="SAS FM Read-only data cell (read-only table) 2 7 3" xfId="20864" xr:uid="{00000000-0005-0000-0000-0000B0130000}"/>
    <cellStyle name="SAS FM Read-only data cell (read-only table) 2 7 4" xfId="23384" xr:uid="{00000000-0005-0000-0000-0000B0130000}"/>
    <cellStyle name="SAS FM Read-only data cell (read-only table) 2 7 5" xfId="25930" xr:uid="{00000000-0005-0000-0000-0000B0130000}"/>
    <cellStyle name="SAS FM Read-only data cell (read-only table) 2 8" xfId="11157" xr:uid="{00000000-0005-0000-0000-0000B0130000}"/>
    <cellStyle name="SAS FM Read-only data cell (read-only table) 2 9" xfId="14221" xr:uid="{00000000-0005-0000-0000-0000B0130000}"/>
    <cellStyle name="SAS FM Read-only data cell (read-only table) 3" xfId="5361" xr:uid="{00000000-0005-0000-0000-0000B4130000}"/>
    <cellStyle name="SAS FM Read-only data cell (read-only table) 3 10" xfId="18484" xr:uid="{00000000-0005-0000-0000-0000B4130000}"/>
    <cellStyle name="SAS FM Read-only data cell (read-only table) 3 11" xfId="18971" xr:uid="{00000000-0005-0000-0000-0000B4130000}"/>
    <cellStyle name="SAS FM Read-only data cell (read-only table) 3 12" xfId="19489" xr:uid="{00000000-0005-0000-0000-0000B4130000}"/>
    <cellStyle name="SAS FM Read-only data cell (read-only table) 3 13" xfId="21968" xr:uid="{00000000-0005-0000-0000-0000B4130000}"/>
    <cellStyle name="SAS FM Read-only data cell (read-only table) 3 14" xfId="24514" xr:uid="{00000000-0005-0000-0000-0000B4130000}"/>
    <cellStyle name="SAS FM Read-only data cell (read-only table) 3 2" xfId="9274" xr:uid="{00000000-0005-0000-0000-0000B4130000}"/>
    <cellStyle name="SAS FM Read-only data cell (read-only table) 3 2 2" xfId="13086" xr:uid="{00000000-0005-0000-0000-0000B4130000}"/>
    <cellStyle name="SAS FM Read-only data cell (read-only table) 3 2 3" xfId="15955" xr:uid="{00000000-0005-0000-0000-0000B4130000}"/>
    <cellStyle name="SAS FM Read-only data cell (read-only table) 3 2 4" xfId="20849" xr:uid="{00000000-0005-0000-0000-0000B4130000}"/>
    <cellStyle name="SAS FM Read-only data cell (read-only table) 3 2 5" xfId="23369" xr:uid="{00000000-0005-0000-0000-0000B4130000}"/>
    <cellStyle name="SAS FM Read-only data cell (read-only table) 3 2 6" xfId="25915" xr:uid="{00000000-0005-0000-0000-0000B4130000}"/>
    <cellStyle name="SAS FM Read-only data cell (read-only table) 3 3" xfId="9723" xr:uid="{00000000-0005-0000-0000-0000B4130000}"/>
    <cellStyle name="SAS FM Read-only data cell (read-only table) 3 3 2" xfId="12682" xr:uid="{00000000-0005-0000-0000-0000B4130000}"/>
    <cellStyle name="SAS FM Read-only data cell (read-only table) 3 3 3" xfId="15551" xr:uid="{00000000-0005-0000-0000-0000B4130000}"/>
    <cellStyle name="SAS FM Read-only data cell (read-only table) 3 3 4" xfId="20457" xr:uid="{00000000-0005-0000-0000-0000B4130000}"/>
    <cellStyle name="SAS FM Read-only data cell (read-only table) 3 3 5" xfId="22965" xr:uid="{00000000-0005-0000-0000-0000B4130000}"/>
    <cellStyle name="SAS FM Read-only data cell (read-only table) 3 3 6" xfId="25511" xr:uid="{00000000-0005-0000-0000-0000B4130000}"/>
    <cellStyle name="SAS FM Read-only data cell (read-only table) 3 4" xfId="10509" xr:uid="{00000000-0005-0000-0000-0000B4130000}"/>
    <cellStyle name="SAS FM Read-only data cell (read-only table) 3 4 2" xfId="11902" xr:uid="{00000000-0005-0000-0000-0000B4130000}"/>
    <cellStyle name="SAS FM Read-only data cell (read-only table) 3 4 3" xfId="14912" xr:uid="{00000000-0005-0000-0000-0000B4130000}"/>
    <cellStyle name="SAS FM Read-only data cell (read-only table) 3 4 4" xfId="19835" xr:uid="{00000000-0005-0000-0000-0000B4130000}"/>
    <cellStyle name="SAS FM Read-only data cell (read-only table) 3 4 5" xfId="22326" xr:uid="{00000000-0005-0000-0000-0000B4130000}"/>
    <cellStyle name="SAS FM Read-only data cell (read-only table) 3 4 6" xfId="24872" xr:uid="{00000000-0005-0000-0000-0000B4130000}"/>
    <cellStyle name="SAS FM Read-only data cell (read-only table) 3 5" xfId="13756" xr:uid="{00000000-0005-0000-0000-0000B4130000}"/>
    <cellStyle name="SAS FM Read-only data cell (read-only table) 3 5 2" xfId="16297" xr:uid="{00000000-0005-0000-0000-0000B4130000}"/>
    <cellStyle name="SAS FM Read-only data cell (read-only table) 3 5 3" xfId="21181" xr:uid="{00000000-0005-0000-0000-0000B4130000}"/>
    <cellStyle name="SAS FM Read-only data cell (read-only table) 3 5 4" xfId="23711" xr:uid="{00000000-0005-0000-0000-0000B4130000}"/>
    <cellStyle name="SAS FM Read-only data cell (read-only table) 3 5 5" xfId="26257" xr:uid="{00000000-0005-0000-0000-0000B4130000}"/>
    <cellStyle name="SAS FM Read-only data cell (read-only table) 3 6" xfId="11503" xr:uid="{00000000-0005-0000-0000-0000B4130000}"/>
    <cellStyle name="SAS FM Read-only data cell (read-only table) 3 7" xfId="14554" xr:uid="{00000000-0005-0000-0000-0000B4130000}"/>
    <cellStyle name="SAS FM Read-only data cell (read-only table) 3 8" xfId="17054" xr:uid="{00000000-0005-0000-0000-0000B4130000}"/>
    <cellStyle name="SAS FM Read-only data cell (read-only table) 3 9" xfId="17563" xr:uid="{00000000-0005-0000-0000-0000B4130000}"/>
    <cellStyle name="SAS FM Read-only data cell (read-only table) 4" xfId="8928" xr:uid="{00000000-0005-0000-0000-0000AF130000}"/>
    <cellStyle name="SAS FM Read-only data cell (read-only table) 4 2" xfId="12053" xr:uid="{00000000-0005-0000-0000-0000AF130000}"/>
    <cellStyle name="SAS FM Read-only data cell (read-only table) 4 3" xfId="15061" xr:uid="{00000000-0005-0000-0000-0000AF130000}"/>
    <cellStyle name="SAS FM Read-only data cell (read-only table) 4 4" xfId="19980" xr:uid="{00000000-0005-0000-0000-0000AF130000}"/>
    <cellStyle name="SAS FM Read-only data cell (read-only table) 4 5" xfId="22475" xr:uid="{00000000-0005-0000-0000-0000AF130000}"/>
    <cellStyle name="SAS FM Read-only data cell (read-only table) 4 6" xfId="25021" xr:uid="{00000000-0005-0000-0000-0000AF130000}"/>
    <cellStyle name="SAS FM Read-only data cell (read-only table) 5" xfId="9416" xr:uid="{00000000-0005-0000-0000-0000AF130000}"/>
    <cellStyle name="SAS FM Read-only data cell (read-only table) 5 2" xfId="13622" xr:uid="{00000000-0005-0000-0000-0000AF130000}"/>
    <cellStyle name="SAS FM Read-only data cell (read-only table) 5 3" xfId="16163" xr:uid="{00000000-0005-0000-0000-0000AF130000}"/>
    <cellStyle name="SAS FM Read-only data cell (read-only table) 5 4" xfId="21051" xr:uid="{00000000-0005-0000-0000-0000AF130000}"/>
    <cellStyle name="SAS FM Read-only data cell (read-only table) 5 5" xfId="23577" xr:uid="{00000000-0005-0000-0000-0000AF130000}"/>
    <cellStyle name="SAS FM Read-only data cell (read-only table) 5 6" xfId="26123" xr:uid="{00000000-0005-0000-0000-0000AF130000}"/>
    <cellStyle name="SAS FM Read-only data cell (read-only table) 6" xfId="10163" xr:uid="{00000000-0005-0000-0000-0000AF130000}"/>
    <cellStyle name="SAS FM Read-only data cell (read-only table) 6 2" xfId="12288" xr:uid="{00000000-0005-0000-0000-0000AF130000}"/>
    <cellStyle name="SAS FM Read-only data cell (read-only table) 6 3" xfId="15198" xr:uid="{00000000-0005-0000-0000-0000AF130000}"/>
    <cellStyle name="SAS FM Read-only data cell (read-only table) 6 4" xfId="20115" xr:uid="{00000000-0005-0000-0000-0000AF130000}"/>
    <cellStyle name="SAS FM Read-only data cell (read-only table) 6 5" xfId="22612" xr:uid="{00000000-0005-0000-0000-0000AF130000}"/>
    <cellStyle name="SAS FM Read-only data cell (read-only table) 6 6" xfId="25158" xr:uid="{00000000-0005-0000-0000-0000AF130000}"/>
    <cellStyle name="SAS FM Read-only data cell (read-only table) 7" xfId="13428" xr:uid="{00000000-0005-0000-0000-0000AF130000}"/>
    <cellStyle name="SAS FM Read-only data cell (read-only table) 7 2" xfId="15971" xr:uid="{00000000-0005-0000-0000-0000AF130000}"/>
    <cellStyle name="SAS FM Read-only data cell (read-only table) 7 3" xfId="20865" xr:uid="{00000000-0005-0000-0000-0000AF130000}"/>
    <cellStyle name="SAS FM Read-only data cell (read-only table) 7 4" xfId="23385" xr:uid="{00000000-0005-0000-0000-0000AF130000}"/>
    <cellStyle name="SAS FM Read-only data cell (read-only table) 7 5" xfId="25931" xr:uid="{00000000-0005-0000-0000-0000AF130000}"/>
    <cellStyle name="SAS FM Read-only data cell (read-only table) 8" xfId="11156" xr:uid="{00000000-0005-0000-0000-0000AF130000}"/>
    <cellStyle name="SAS FM Read-only data cell (read-only table) 9" xfId="14220" xr:uid="{00000000-0005-0000-0000-0000AF130000}"/>
    <cellStyle name="SAS FM Row drillable header" xfId="1807" xr:uid="{00000000-0005-0000-0000-0000B5130000}"/>
    <cellStyle name="SAS FM Row drillable header 10" xfId="10671" xr:uid="{00000000-0005-0000-0000-0000B5130000}"/>
    <cellStyle name="SAS FM Row drillable header 11" xfId="11158" xr:uid="{00000000-0005-0000-0000-0000B5130000}"/>
    <cellStyle name="SAS FM Row drillable header 12" xfId="14222" xr:uid="{00000000-0005-0000-0000-0000B5130000}"/>
    <cellStyle name="SAS FM Row drillable header 13" xfId="16749" xr:uid="{00000000-0005-0000-0000-0000B5130000}"/>
    <cellStyle name="SAS FM Row drillable header 14" xfId="17258" xr:uid="{00000000-0005-0000-0000-0000B5130000}"/>
    <cellStyle name="SAS FM Row drillable header 15" xfId="17723" xr:uid="{00000000-0005-0000-0000-0000B5130000}"/>
    <cellStyle name="SAS FM Row drillable header 16" xfId="18179" xr:uid="{00000000-0005-0000-0000-0000B5130000}"/>
    <cellStyle name="SAS FM Row drillable header 17" xfId="18654" xr:uid="{00000000-0005-0000-0000-0000B5130000}"/>
    <cellStyle name="SAS FM Row drillable header 18" xfId="19157" xr:uid="{00000000-0005-0000-0000-0000B5130000}"/>
    <cellStyle name="SAS FM Row drillable header 19" xfId="21636" xr:uid="{00000000-0005-0000-0000-0000B5130000}"/>
    <cellStyle name="SAS FM Row drillable header 2" xfId="1808" xr:uid="{00000000-0005-0000-0000-0000B6130000}"/>
    <cellStyle name="SAS FM Row drillable header 2 10" xfId="10672" xr:uid="{00000000-0005-0000-0000-0000B6130000}"/>
    <cellStyle name="SAS FM Row drillable header 2 11" xfId="11159" xr:uid="{00000000-0005-0000-0000-0000B6130000}"/>
    <cellStyle name="SAS FM Row drillable header 2 12" xfId="14223" xr:uid="{00000000-0005-0000-0000-0000B6130000}"/>
    <cellStyle name="SAS FM Row drillable header 2 13" xfId="16750" xr:uid="{00000000-0005-0000-0000-0000B6130000}"/>
    <cellStyle name="SAS FM Row drillable header 2 14" xfId="17259" xr:uid="{00000000-0005-0000-0000-0000B6130000}"/>
    <cellStyle name="SAS FM Row drillable header 2 15" xfId="17724" xr:uid="{00000000-0005-0000-0000-0000B6130000}"/>
    <cellStyle name="SAS FM Row drillable header 2 16" xfId="18180" xr:uid="{00000000-0005-0000-0000-0000B6130000}"/>
    <cellStyle name="SAS FM Row drillable header 2 17" xfId="18655" xr:uid="{00000000-0005-0000-0000-0000B6130000}"/>
    <cellStyle name="SAS FM Row drillable header 2 18" xfId="19158" xr:uid="{00000000-0005-0000-0000-0000B6130000}"/>
    <cellStyle name="SAS FM Row drillable header 2 19" xfId="21637" xr:uid="{00000000-0005-0000-0000-0000B6130000}"/>
    <cellStyle name="SAS FM Row drillable header 2 2" xfId="5362" xr:uid="{00000000-0005-0000-0000-0000B7130000}"/>
    <cellStyle name="SAS FM Row drillable header 2 2 10" xfId="14555" xr:uid="{00000000-0005-0000-0000-0000B7130000}"/>
    <cellStyle name="SAS FM Row drillable header 2 2 11" xfId="17055" xr:uid="{00000000-0005-0000-0000-0000B7130000}"/>
    <cellStyle name="SAS FM Row drillable header 2 2 12" xfId="17564" xr:uid="{00000000-0005-0000-0000-0000B7130000}"/>
    <cellStyle name="SAS FM Row drillable header 2 2 13" xfId="18015" xr:uid="{00000000-0005-0000-0000-0000B7130000}"/>
    <cellStyle name="SAS FM Row drillable header 2 2 14" xfId="18485" xr:uid="{00000000-0005-0000-0000-0000B7130000}"/>
    <cellStyle name="SAS FM Row drillable header 2 2 15" xfId="18972" xr:uid="{00000000-0005-0000-0000-0000B7130000}"/>
    <cellStyle name="SAS FM Row drillable header 2 2 16" xfId="19490" xr:uid="{00000000-0005-0000-0000-0000B7130000}"/>
    <cellStyle name="SAS FM Row drillable header 2 2 17" xfId="21969" xr:uid="{00000000-0005-0000-0000-0000B7130000}"/>
    <cellStyle name="SAS FM Row drillable header 2 2 18" xfId="24515" xr:uid="{00000000-0005-0000-0000-0000B7130000}"/>
    <cellStyle name="SAS FM Row drillable header 2 2 2" xfId="8766" xr:uid="{00000000-0005-0000-0000-0000B7130000}"/>
    <cellStyle name="SAS FM Row drillable header 2 2 2 2" xfId="13087" xr:uid="{00000000-0005-0000-0000-0000B7130000}"/>
    <cellStyle name="SAS FM Row drillable header 2 2 2 3" xfId="15956" xr:uid="{00000000-0005-0000-0000-0000B7130000}"/>
    <cellStyle name="SAS FM Row drillable header 2 2 2 4" xfId="20850" xr:uid="{00000000-0005-0000-0000-0000B7130000}"/>
    <cellStyle name="SAS FM Row drillable header 2 2 2 5" xfId="23370" xr:uid="{00000000-0005-0000-0000-0000B7130000}"/>
    <cellStyle name="SAS FM Row drillable header 2 2 2 6" xfId="25916" xr:uid="{00000000-0005-0000-0000-0000B7130000}"/>
    <cellStyle name="SAS FM Row drillable header 2 2 3" xfId="8815" xr:uid="{00000000-0005-0000-0000-0000B7130000}"/>
    <cellStyle name="SAS FM Row drillable header 2 2 3 2" xfId="11755" xr:uid="{00000000-0005-0000-0000-0000B7130000}"/>
    <cellStyle name="SAS FM Row drillable header 2 2 3 3" xfId="14765" xr:uid="{00000000-0005-0000-0000-0000B7130000}"/>
    <cellStyle name="SAS FM Row drillable header 2 2 3 4" xfId="19690" xr:uid="{00000000-0005-0000-0000-0000B7130000}"/>
    <cellStyle name="SAS FM Row drillable header 2 2 3 5" xfId="22179" xr:uid="{00000000-0005-0000-0000-0000B7130000}"/>
    <cellStyle name="SAS FM Row drillable header 2 2 3 6" xfId="24725" xr:uid="{00000000-0005-0000-0000-0000B7130000}"/>
    <cellStyle name="SAS FM Row drillable header 2 2 4" xfId="9275" xr:uid="{00000000-0005-0000-0000-0000B7130000}"/>
    <cellStyle name="SAS FM Row drillable header 2 2 4 2" xfId="13850" xr:uid="{00000000-0005-0000-0000-0000B7130000}"/>
    <cellStyle name="SAS FM Row drillable header 2 2 4 3" xfId="16391" xr:uid="{00000000-0005-0000-0000-0000B7130000}"/>
    <cellStyle name="SAS FM Row drillable header 2 2 4 4" xfId="21275" xr:uid="{00000000-0005-0000-0000-0000B7130000}"/>
    <cellStyle name="SAS FM Row drillable header 2 2 4 5" xfId="23805" xr:uid="{00000000-0005-0000-0000-0000B7130000}"/>
    <cellStyle name="SAS FM Row drillable header 2 2 4 6" xfId="26351" xr:uid="{00000000-0005-0000-0000-0000B7130000}"/>
    <cellStyle name="SAS FM Row drillable header 2 2 5" xfId="9724" xr:uid="{00000000-0005-0000-0000-0000B7130000}"/>
    <cellStyle name="SAS FM Row drillable header 2 2 5 2" xfId="13755" xr:uid="{00000000-0005-0000-0000-0000B7130000}"/>
    <cellStyle name="SAS FM Row drillable header 2 2 5 3" xfId="16296" xr:uid="{00000000-0005-0000-0000-0000B7130000}"/>
    <cellStyle name="SAS FM Row drillable header 2 2 5 4" xfId="21180" xr:uid="{00000000-0005-0000-0000-0000B7130000}"/>
    <cellStyle name="SAS FM Row drillable header 2 2 5 5" xfId="23710" xr:uid="{00000000-0005-0000-0000-0000B7130000}"/>
    <cellStyle name="SAS FM Row drillable header 2 2 5 6" xfId="26256" xr:uid="{00000000-0005-0000-0000-0000B7130000}"/>
    <cellStyle name="SAS FM Row drillable header 2 2 6" xfId="10004" xr:uid="{00000000-0005-0000-0000-0000B7130000}"/>
    <cellStyle name="SAS FM Row drillable header 2 2 7" xfId="10510" xr:uid="{00000000-0005-0000-0000-0000B7130000}"/>
    <cellStyle name="SAS FM Row drillable header 2 2 8" xfId="10963" xr:uid="{00000000-0005-0000-0000-0000B7130000}"/>
    <cellStyle name="SAS FM Row drillable header 2 2 9" xfId="11504" xr:uid="{00000000-0005-0000-0000-0000B7130000}"/>
    <cellStyle name="SAS FM Row drillable header 2 20" xfId="24183" xr:uid="{00000000-0005-0000-0000-0000B6130000}"/>
    <cellStyle name="SAS FM Row drillable header 2 3" xfId="5363" xr:uid="{00000000-0005-0000-0000-0000B8130000}"/>
    <cellStyle name="SAS FM Row drillable header 2 3 10" xfId="14556" xr:uid="{00000000-0005-0000-0000-0000B8130000}"/>
    <cellStyle name="SAS FM Row drillable header 2 3 11" xfId="17056" xr:uid="{00000000-0005-0000-0000-0000B8130000}"/>
    <cellStyle name="SAS FM Row drillable header 2 3 12" xfId="17565" xr:uid="{00000000-0005-0000-0000-0000B8130000}"/>
    <cellStyle name="SAS FM Row drillable header 2 3 13" xfId="18016" xr:uid="{00000000-0005-0000-0000-0000B8130000}"/>
    <cellStyle name="SAS FM Row drillable header 2 3 14" xfId="18486" xr:uid="{00000000-0005-0000-0000-0000B8130000}"/>
    <cellStyle name="SAS FM Row drillable header 2 3 15" xfId="18973" xr:uid="{00000000-0005-0000-0000-0000B8130000}"/>
    <cellStyle name="SAS FM Row drillable header 2 3 16" xfId="19491" xr:uid="{00000000-0005-0000-0000-0000B8130000}"/>
    <cellStyle name="SAS FM Row drillable header 2 3 17" xfId="21970" xr:uid="{00000000-0005-0000-0000-0000B8130000}"/>
    <cellStyle name="SAS FM Row drillable header 2 3 18" xfId="24516" xr:uid="{00000000-0005-0000-0000-0000B8130000}"/>
    <cellStyle name="SAS FM Row drillable header 2 3 2" xfId="8767" xr:uid="{00000000-0005-0000-0000-0000B8130000}"/>
    <cellStyle name="SAS FM Row drillable header 2 3 2 2" xfId="13088" xr:uid="{00000000-0005-0000-0000-0000B8130000}"/>
    <cellStyle name="SAS FM Row drillable header 2 3 2 3" xfId="15957" xr:uid="{00000000-0005-0000-0000-0000B8130000}"/>
    <cellStyle name="SAS FM Row drillable header 2 3 2 4" xfId="20851" xr:uid="{00000000-0005-0000-0000-0000B8130000}"/>
    <cellStyle name="SAS FM Row drillable header 2 3 2 5" xfId="23371" xr:uid="{00000000-0005-0000-0000-0000B8130000}"/>
    <cellStyle name="SAS FM Row drillable header 2 3 2 6" xfId="25917" xr:uid="{00000000-0005-0000-0000-0000B8130000}"/>
    <cellStyle name="SAS FM Row drillable header 2 3 3" xfId="8816" xr:uid="{00000000-0005-0000-0000-0000B8130000}"/>
    <cellStyle name="SAS FM Row drillable header 2 3 3 2" xfId="11754" xr:uid="{00000000-0005-0000-0000-0000B8130000}"/>
    <cellStyle name="SAS FM Row drillable header 2 3 3 3" xfId="14764" xr:uid="{00000000-0005-0000-0000-0000B8130000}"/>
    <cellStyle name="SAS FM Row drillable header 2 3 3 4" xfId="19689" xr:uid="{00000000-0005-0000-0000-0000B8130000}"/>
    <cellStyle name="SAS FM Row drillable header 2 3 3 5" xfId="22178" xr:uid="{00000000-0005-0000-0000-0000B8130000}"/>
    <cellStyle name="SAS FM Row drillable header 2 3 3 6" xfId="24724" xr:uid="{00000000-0005-0000-0000-0000B8130000}"/>
    <cellStyle name="SAS FM Row drillable header 2 3 4" xfId="9276" xr:uid="{00000000-0005-0000-0000-0000B8130000}"/>
    <cellStyle name="SAS FM Row drillable header 2 3 4 2" xfId="11903" xr:uid="{00000000-0005-0000-0000-0000B8130000}"/>
    <cellStyle name="SAS FM Row drillable header 2 3 4 3" xfId="14913" xr:uid="{00000000-0005-0000-0000-0000B8130000}"/>
    <cellStyle name="SAS FM Row drillable header 2 3 4 4" xfId="19836" xr:uid="{00000000-0005-0000-0000-0000B8130000}"/>
    <cellStyle name="SAS FM Row drillable header 2 3 4 5" xfId="22327" xr:uid="{00000000-0005-0000-0000-0000B8130000}"/>
    <cellStyle name="SAS FM Row drillable header 2 3 4 6" xfId="24873" xr:uid="{00000000-0005-0000-0000-0000B8130000}"/>
    <cellStyle name="SAS FM Row drillable header 2 3 5" xfId="9725" xr:uid="{00000000-0005-0000-0000-0000B8130000}"/>
    <cellStyle name="SAS FM Row drillable header 2 3 5 2" xfId="14038" xr:uid="{00000000-0005-0000-0000-0000B8130000}"/>
    <cellStyle name="SAS FM Row drillable header 2 3 5 3" xfId="16576" xr:uid="{00000000-0005-0000-0000-0000B8130000}"/>
    <cellStyle name="SAS FM Row drillable header 2 3 5 4" xfId="21456" xr:uid="{00000000-0005-0000-0000-0000B8130000}"/>
    <cellStyle name="SAS FM Row drillable header 2 3 5 5" xfId="23990" xr:uid="{00000000-0005-0000-0000-0000B8130000}"/>
    <cellStyle name="SAS FM Row drillable header 2 3 5 6" xfId="26536" xr:uid="{00000000-0005-0000-0000-0000B8130000}"/>
    <cellStyle name="SAS FM Row drillable header 2 3 6" xfId="10005" xr:uid="{00000000-0005-0000-0000-0000B8130000}"/>
    <cellStyle name="SAS FM Row drillable header 2 3 7" xfId="10511" xr:uid="{00000000-0005-0000-0000-0000B8130000}"/>
    <cellStyle name="SAS FM Row drillable header 2 3 8" xfId="10964" xr:uid="{00000000-0005-0000-0000-0000B8130000}"/>
    <cellStyle name="SAS FM Row drillable header 2 3 9" xfId="11505" xr:uid="{00000000-0005-0000-0000-0000B8130000}"/>
    <cellStyle name="SAS FM Row drillable header 2 4" xfId="8736" xr:uid="{00000000-0005-0000-0000-0000B6130000}"/>
    <cellStyle name="SAS FM Row drillable header 2 4 2" xfId="12056" xr:uid="{00000000-0005-0000-0000-0000B6130000}"/>
    <cellStyle name="SAS FM Row drillable header 2 4 3" xfId="15064" xr:uid="{00000000-0005-0000-0000-0000B6130000}"/>
    <cellStyle name="SAS FM Row drillable header 2 4 4" xfId="19983" xr:uid="{00000000-0005-0000-0000-0000B6130000}"/>
    <cellStyle name="SAS FM Row drillable header 2 4 5" xfId="22478" xr:uid="{00000000-0005-0000-0000-0000B6130000}"/>
    <cellStyle name="SAS FM Row drillable header 2 4 6" xfId="25024" xr:uid="{00000000-0005-0000-0000-0000B6130000}"/>
    <cellStyle name="SAS FM Row drillable header 2 5" xfId="8785" xr:uid="{00000000-0005-0000-0000-0000B6130000}"/>
    <cellStyle name="SAS FM Row drillable header 2 5 2" xfId="13619" xr:uid="{00000000-0005-0000-0000-0000B6130000}"/>
    <cellStyle name="SAS FM Row drillable header 2 5 3" xfId="16160" xr:uid="{00000000-0005-0000-0000-0000B6130000}"/>
    <cellStyle name="SAS FM Row drillable header 2 5 4" xfId="21048" xr:uid="{00000000-0005-0000-0000-0000B6130000}"/>
    <cellStyle name="SAS FM Row drillable header 2 5 5" xfId="23574" xr:uid="{00000000-0005-0000-0000-0000B6130000}"/>
    <cellStyle name="SAS FM Row drillable header 2 5 6" xfId="26120" xr:uid="{00000000-0005-0000-0000-0000B6130000}"/>
    <cellStyle name="SAS FM Row drillable header 2 6" xfId="8931" xr:uid="{00000000-0005-0000-0000-0000B6130000}"/>
    <cellStyle name="SAS FM Row drillable header 2 6 2" xfId="12290" xr:uid="{00000000-0005-0000-0000-0000B6130000}"/>
    <cellStyle name="SAS FM Row drillable header 2 6 3" xfId="15200" xr:uid="{00000000-0005-0000-0000-0000B6130000}"/>
    <cellStyle name="SAS FM Row drillable header 2 6 4" xfId="20117" xr:uid="{00000000-0005-0000-0000-0000B6130000}"/>
    <cellStyle name="SAS FM Row drillable header 2 6 5" xfId="22614" xr:uid="{00000000-0005-0000-0000-0000B6130000}"/>
    <cellStyle name="SAS FM Row drillable header 2 6 6" xfId="25160" xr:uid="{00000000-0005-0000-0000-0000B6130000}"/>
    <cellStyle name="SAS FM Row drillable header 2 7" xfId="9419" xr:uid="{00000000-0005-0000-0000-0000B6130000}"/>
    <cellStyle name="SAS FM Row drillable header 2 7 2" xfId="13946" xr:uid="{00000000-0005-0000-0000-0000B6130000}"/>
    <cellStyle name="SAS FM Row drillable header 2 7 3" xfId="16484" xr:uid="{00000000-0005-0000-0000-0000B6130000}"/>
    <cellStyle name="SAS FM Row drillable header 2 7 4" xfId="21364" xr:uid="{00000000-0005-0000-0000-0000B6130000}"/>
    <cellStyle name="SAS FM Row drillable header 2 7 5" xfId="23898" xr:uid="{00000000-0005-0000-0000-0000B6130000}"/>
    <cellStyle name="SAS FM Row drillable header 2 7 6" xfId="26444" xr:uid="{00000000-0005-0000-0000-0000B6130000}"/>
    <cellStyle name="SAS FM Row drillable header 2 8" xfId="9847" xr:uid="{00000000-0005-0000-0000-0000B6130000}"/>
    <cellStyle name="SAS FM Row drillable header 2 9" xfId="10166" xr:uid="{00000000-0005-0000-0000-0000B6130000}"/>
    <cellStyle name="SAS FM Row drillable header 20" xfId="24182" xr:uid="{00000000-0005-0000-0000-0000B5130000}"/>
    <cellStyle name="SAS FM Row drillable header 3" xfId="5364" xr:uid="{00000000-0005-0000-0000-0000B9130000}"/>
    <cellStyle name="SAS FM Row drillable header 3 10" xfId="14557" xr:uid="{00000000-0005-0000-0000-0000B9130000}"/>
    <cellStyle name="SAS FM Row drillable header 3 11" xfId="17057" xr:uid="{00000000-0005-0000-0000-0000B9130000}"/>
    <cellStyle name="SAS FM Row drillable header 3 12" xfId="17566" xr:uid="{00000000-0005-0000-0000-0000B9130000}"/>
    <cellStyle name="SAS FM Row drillable header 3 13" xfId="18017" xr:uid="{00000000-0005-0000-0000-0000B9130000}"/>
    <cellStyle name="SAS FM Row drillable header 3 14" xfId="18487" xr:uid="{00000000-0005-0000-0000-0000B9130000}"/>
    <cellStyle name="SAS FM Row drillable header 3 15" xfId="18974" xr:uid="{00000000-0005-0000-0000-0000B9130000}"/>
    <cellStyle name="SAS FM Row drillable header 3 16" xfId="19492" xr:uid="{00000000-0005-0000-0000-0000B9130000}"/>
    <cellStyle name="SAS FM Row drillable header 3 17" xfId="21971" xr:uid="{00000000-0005-0000-0000-0000B9130000}"/>
    <cellStyle name="SAS FM Row drillable header 3 18" xfId="24517" xr:uid="{00000000-0005-0000-0000-0000B9130000}"/>
    <cellStyle name="SAS FM Row drillable header 3 2" xfId="8768" xr:uid="{00000000-0005-0000-0000-0000B9130000}"/>
    <cellStyle name="SAS FM Row drillable header 3 2 2" xfId="13089" xr:uid="{00000000-0005-0000-0000-0000B9130000}"/>
    <cellStyle name="SAS FM Row drillable header 3 2 3" xfId="15958" xr:uid="{00000000-0005-0000-0000-0000B9130000}"/>
    <cellStyle name="SAS FM Row drillable header 3 2 4" xfId="20852" xr:uid="{00000000-0005-0000-0000-0000B9130000}"/>
    <cellStyle name="SAS FM Row drillable header 3 2 5" xfId="23372" xr:uid="{00000000-0005-0000-0000-0000B9130000}"/>
    <cellStyle name="SAS FM Row drillable header 3 2 6" xfId="25918" xr:uid="{00000000-0005-0000-0000-0000B9130000}"/>
    <cellStyle name="SAS FM Row drillable header 3 3" xfId="8817" xr:uid="{00000000-0005-0000-0000-0000B9130000}"/>
    <cellStyle name="SAS FM Row drillable header 3 3 2" xfId="12681" xr:uid="{00000000-0005-0000-0000-0000B9130000}"/>
    <cellStyle name="SAS FM Row drillable header 3 3 3" xfId="15550" xr:uid="{00000000-0005-0000-0000-0000B9130000}"/>
    <cellStyle name="SAS FM Row drillable header 3 3 4" xfId="20456" xr:uid="{00000000-0005-0000-0000-0000B9130000}"/>
    <cellStyle name="SAS FM Row drillable header 3 3 5" xfId="22964" xr:uid="{00000000-0005-0000-0000-0000B9130000}"/>
    <cellStyle name="SAS FM Row drillable header 3 3 6" xfId="25510" xr:uid="{00000000-0005-0000-0000-0000B9130000}"/>
    <cellStyle name="SAS FM Row drillable header 3 4" xfId="9277" xr:uid="{00000000-0005-0000-0000-0000B9130000}"/>
    <cellStyle name="SAS FM Row drillable header 3 4 2" xfId="11904" xr:uid="{00000000-0005-0000-0000-0000B9130000}"/>
    <cellStyle name="SAS FM Row drillable header 3 4 3" xfId="14914" xr:uid="{00000000-0005-0000-0000-0000B9130000}"/>
    <cellStyle name="SAS FM Row drillable header 3 4 4" xfId="19837" xr:uid="{00000000-0005-0000-0000-0000B9130000}"/>
    <cellStyle name="SAS FM Row drillable header 3 4 5" xfId="22328" xr:uid="{00000000-0005-0000-0000-0000B9130000}"/>
    <cellStyle name="SAS FM Row drillable header 3 4 6" xfId="24874" xr:uid="{00000000-0005-0000-0000-0000B9130000}"/>
    <cellStyle name="SAS FM Row drillable header 3 5" xfId="9726" xr:uid="{00000000-0005-0000-0000-0000B9130000}"/>
    <cellStyle name="SAS FM Row drillable header 3 5 2" xfId="11837" xr:uid="{00000000-0005-0000-0000-0000B9130000}"/>
    <cellStyle name="SAS FM Row drillable header 3 5 3" xfId="14847" xr:uid="{00000000-0005-0000-0000-0000B9130000}"/>
    <cellStyle name="SAS FM Row drillable header 3 5 4" xfId="19770" xr:uid="{00000000-0005-0000-0000-0000B9130000}"/>
    <cellStyle name="SAS FM Row drillable header 3 5 5" xfId="22261" xr:uid="{00000000-0005-0000-0000-0000B9130000}"/>
    <cellStyle name="SAS FM Row drillable header 3 5 6" xfId="24807" xr:uid="{00000000-0005-0000-0000-0000B9130000}"/>
    <cellStyle name="SAS FM Row drillable header 3 6" xfId="10006" xr:uid="{00000000-0005-0000-0000-0000B9130000}"/>
    <cellStyle name="SAS FM Row drillable header 3 7" xfId="10512" xr:uid="{00000000-0005-0000-0000-0000B9130000}"/>
    <cellStyle name="SAS FM Row drillable header 3 8" xfId="10965" xr:uid="{00000000-0005-0000-0000-0000B9130000}"/>
    <cellStyle name="SAS FM Row drillable header 3 9" xfId="11506" xr:uid="{00000000-0005-0000-0000-0000B9130000}"/>
    <cellStyle name="SAS FM Row drillable header 4" xfId="8735" xr:uid="{00000000-0005-0000-0000-0000B5130000}"/>
    <cellStyle name="SAS FM Row drillable header 4 2" xfId="12055" xr:uid="{00000000-0005-0000-0000-0000B5130000}"/>
    <cellStyle name="SAS FM Row drillable header 4 3" xfId="15063" xr:uid="{00000000-0005-0000-0000-0000B5130000}"/>
    <cellStyle name="SAS FM Row drillable header 4 4" xfId="19982" xr:uid="{00000000-0005-0000-0000-0000B5130000}"/>
    <cellStyle name="SAS FM Row drillable header 4 5" xfId="22477" xr:uid="{00000000-0005-0000-0000-0000B5130000}"/>
    <cellStyle name="SAS FM Row drillable header 4 6" xfId="25023" xr:uid="{00000000-0005-0000-0000-0000B5130000}"/>
    <cellStyle name="SAS FM Row drillable header 5" xfId="8784" xr:uid="{00000000-0005-0000-0000-0000B5130000}"/>
    <cellStyle name="SAS FM Row drillable header 5 2" xfId="13620" xr:uid="{00000000-0005-0000-0000-0000B5130000}"/>
    <cellStyle name="SAS FM Row drillable header 5 3" xfId="16161" xr:uid="{00000000-0005-0000-0000-0000B5130000}"/>
    <cellStyle name="SAS FM Row drillable header 5 4" xfId="21049" xr:uid="{00000000-0005-0000-0000-0000B5130000}"/>
    <cellStyle name="SAS FM Row drillable header 5 5" xfId="23575" xr:uid="{00000000-0005-0000-0000-0000B5130000}"/>
    <cellStyle name="SAS FM Row drillable header 5 6" xfId="26121" xr:uid="{00000000-0005-0000-0000-0000B5130000}"/>
    <cellStyle name="SAS FM Row drillable header 6" xfId="8930" xr:uid="{00000000-0005-0000-0000-0000B5130000}"/>
    <cellStyle name="SAS FM Row drillable header 6 2" xfId="12289" xr:uid="{00000000-0005-0000-0000-0000B5130000}"/>
    <cellStyle name="SAS FM Row drillable header 6 3" xfId="15199" xr:uid="{00000000-0005-0000-0000-0000B5130000}"/>
    <cellStyle name="SAS FM Row drillable header 6 4" xfId="20116" xr:uid="{00000000-0005-0000-0000-0000B5130000}"/>
    <cellStyle name="SAS FM Row drillable header 6 5" xfId="22613" xr:uid="{00000000-0005-0000-0000-0000B5130000}"/>
    <cellStyle name="SAS FM Row drillable header 6 6" xfId="25159" xr:uid="{00000000-0005-0000-0000-0000B5130000}"/>
    <cellStyle name="SAS FM Row drillable header 7" xfId="9418" xr:uid="{00000000-0005-0000-0000-0000B5130000}"/>
    <cellStyle name="SAS FM Row drillable header 7 2" xfId="13426" xr:uid="{00000000-0005-0000-0000-0000B5130000}"/>
    <cellStyle name="SAS FM Row drillable header 7 3" xfId="15969" xr:uid="{00000000-0005-0000-0000-0000B5130000}"/>
    <cellStyle name="SAS FM Row drillable header 7 4" xfId="20863" xr:uid="{00000000-0005-0000-0000-0000B5130000}"/>
    <cellStyle name="SAS FM Row drillable header 7 5" xfId="23383" xr:uid="{00000000-0005-0000-0000-0000B5130000}"/>
    <cellStyle name="SAS FM Row drillable header 7 6" xfId="25929" xr:uid="{00000000-0005-0000-0000-0000B5130000}"/>
    <cellStyle name="SAS FM Row drillable header 8" xfId="9846" xr:uid="{00000000-0005-0000-0000-0000B5130000}"/>
    <cellStyle name="SAS FM Row drillable header 9" xfId="10165" xr:uid="{00000000-0005-0000-0000-0000B5130000}"/>
    <cellStyle name="SAS FM Row header" xfId="1809" xr:uid="{00000000-0005-0000-0000-0000BA130000}"/>
    <cellStyle name="SAS FM Row header 10" xfId="10673" xr:uid="{00000000-0005-0000-0000-0000BA130000}"/>
    <cellStyle name="SAS FM Row header 11" xfId="11160" xr:uid="{00000000-0005-0000-0000-0000BA130000}"/>
    <cellStyle name="SAS FM Row header 12" xfId="14224" xr:uid="{00000000-0005-0000-0000-0000BA130000}"/>
    <cellStyle name="SAS FM Row header 13" xfId="16751" xr:uid="{00000000-0005-0000-0000-0000BA130000}"/>
    <cellStyle name="SAS FM Row header 14" xfId="17260" xr:uid="{00000000-0005-0000-0000-0000BA130000}"/>
    <cellStyle name="SAS FM Row header 15" xfId="17725" xr:uid="{00000000-0005-0000-0000-0000BA130000}"/>
    <cellStyle name="SAS FM Row header 16" xfId="18181" xr:uid="{00000000-0005-0000-0000-0000BA130000}"/>
    <cellStyle name="SAS FM Row header 17" xfId="18656" xr:uid="{00000000-0005-0000-0000-0000BA130000}"/>
    <cellStyle name="SAS FM Row header 18" xfId="19159" xr:uid="{00000000-0005-0000-0000-0000BA130000}"/>
    <cellStyle name="SAS FM Row header 19" xfId="21638" xr:uid="{00000000-0005-0000-0000-0000BA130000}"/>
    <cellStyle name="SAS FM Row header 2" xfId="1810" xr:uid="{00000000-0005-0000-0000-0000BB130000}"/>
    <cellStyle name="SAS FM Row header 2 10" xfId="10674" xr:uid="{00000000-0005-0000-0000-0000BB130000}"/>
    <cellStyle name="SAS FM Row header 2 11" xfId="11161" xr:uid="{00000000-0005-0000-0000-0000BB130000}"/>
    <cellStyle name="SAS FM Row header 2 12" xfId="14225" xr:uid="{00000000-0005-0000-0000-0000BB130000}"/>
    <cellStyle name="SAS FM Row header 2 13" xfId="16752" xr:uid="{00000000-0005-0000-0000-0000BB130000}"/>
    <cellStyle name="SAS FM Row header 2 14" xfId="17261" xr:uid="{00000000-0005-0000-0000-0000BB130000}"/>
    <cellStyle name="SAS FM Row header 2 15" xfId="17726" xr:uid="{00000000-0005-0000-0000-0000BB130000}"/>
    <cellStyle name="SAS FM Row header 2 16" xfId="18182" xr:uid="{00000000-0005-0000-0000-0000BB130000}"/>
    <cellStyle name="SAS FM Row header 2 17" xfId="18657" xr:uid="{00000000-0005-0000-0000-0000BB130000}"/>
    <cellStyle name="SAS FM Row header 2 18" xfId="19160" xr:uid="{00000000-0005-0000-0000-0000BB130000}"/>
    <cellStyle name="SAS FM Row header 2 19" xfId="21639" xr:uid="{00000000-0005-0000-0000-0000BB130000}"/>
    <cellStyle name="SAS FM Row header 2 2" xfId="5365" xr:uid="{00000000-0005-0000-0000-0000BC130000}"/>
    <cellStyle name="SAS FM Row header 2 2 10" xfId="14558" xr:uid="{00000000-0005-0000-0000-0000BC130000}"/>
    <cellStyle name="SAS FM Row header 2 2 11" xfId="17058" xr:uid="{00000000-0005-0000-0000-0000BC130000}"/>
    <cellStyle name="SAS FM Row header 2 2 12" xfId="17567" xr:uid="{00000000-0005-0000-0000-0000BC130000}"/>
    <cellStyle name="SAS FM Row header 2 2 13" xfId="18018" xr:uid="{00000000-0005-0000-0000-0000BC130000}"/>
    <cellStyle name="SAS FM Row header 2 2 14" xfId="18488" xr:uid="{00000000-0005-0000-0000-0000BC130000}"/>
    <cellStyle name="SAS FM Row header 2 2 15" xfId="18975" xr:uid="{00000000-0005-0000-0000-0000BC130000}"/>
    <cellStyle name="SAS FM Row header 2 2 16" xfId="19493" xr:uid="{00000000-0005-0000-0000-0000BC130000}"/>
    <cellStyle name="SAS FM Row header 2 2 17" xfId="21972" xr:uid="{00000000-0005-0000-0000-0000BC130000}"/>
    <cellStyle name="SAS FM Row header 2 2 18" xfId="24518" xr:uid="{00000000-0005-0000-0000-0000BC130000}"/>
    <cellStyle name="SAS FM Row header 2 2 2" xfId="8769" xr:uid="{00000000-0005-0000-0000-0000BC130000}"/>
    <cellStyle name="SAS FM Row header 2 2 2 2" xfId="13090" xr:uid="{00000000-0005-0000-0000-0000BC130000}"/>
    <cellStyle name="SAS FM Row header 2 2 2 3" xfId="15959" xr:uid="{00000000-0005-0000-0000-0000BC130000}"/>
    <cellStyle name="SAS FM Row header 2 2 2 4" xfId="20853" xr:uid="{00000000-0005-0000-0000-0000BC130000}"/>
    <cellStyle name="SAS FM Row header 2 2 2 5" xfId="23373" xr:uid="{00000000-0005-0000-0000-0000BC130000}"/>
    <cellStyle name="SAS FM Row header 2 2 2 6" xfId="25919" xr:uid="{00000000-0005-0000-0000-0000BC130000}"/>
    <cellStyle name="SAS FM Row header 2 2 3" xfId="8818" xr:uid="{00000000-0005-0000-0000-0000BC130000}"/>
    <cellStyle name="SAS FM Row header 2 2 3 2" xfId="12680" xr:uid="{00000000-0005-0000-0000-0000BC130000}"/>
    <cellStyle name="SAS FM Row header 2 2 3 3" xfId="15549" xr:uid="{00000000-0005-0000-0000-0000BC130000}"/>
    <cellStyle name="SAS FM Row header 2 2 3 4" xfId="20455" xr:uid="{00000000-0005-0000-0000-0000BC130000}"/>
    <cellStyle name="SAS FM Row header 2 2 3 5" xfId="22963" xr:uid="{00000000-0005-0000-0000-0000BC130000}"/>
    <cellStyle name="SAS FM Row header 2 2 3 6" xfId="25509" xr:uid="{00000000-0005-0000-0000-0000BC130000}"/>
    <cellStyle name="SAS FM Row header 2 2 4" xfId="9278" xr:uid="{00000000-0005-0000-0000-0000BC130000}"/>
    <cellStyle name="SAS FM Row header 2 2 4 2" xfId="12845" xr:uid="{00000000-0005-0000-0000-0000BC130000}"/>
    <cellStyle name="SAS FM Row header 2 2 4 3" xfId="15714" xr:uid="{00000000-0005-0000-0000-0000BC130000}"/>
    <cellStyle name="SAS FM Row header 2 2 4 4" xfId="20616" xr:uid="{00000000-0005-0000-0000-0000BC130000}"/>
    <cellStyle name="SAS FM Row header 2 2 4 5" xfId="23128" xr:uid="{00000000-0005-0000-0000-0000BC130000}"/>
    <cellStyle name="SAS FM Row header 2 2 4 6" xfId="25674" xr:uid="{00000000-0005-0000-0000-0000BC130000}"/>
    <cellStyle name="SAS FM Row header 2 2 5" xfId="9727" xr:uid="{00000000-0005-0000-0000-0000BC130000}"/>
    <cellStyle name="SAS FM Row header 2 2 5 2" xfId="11836" xr:uid="{00000000-0005-0000-0000-0000BC130000}"/>
    <cellStyle name="SAS FM Row header 2 2 5 3" xfId="14846" xr:uid="{00000000-0005-0000-0000-0000BC130000}"/>
    <cellStyle name="SAS FM Row header 2 2 5 4" xfId="19769" xr:uid="{00000000-0005-0000-0000-0000BC130000}"/>
    <cellStyle name="SAS FM Row header 2 2 5 5" xfId="22260" xr:uid="{00000000-0005-0000-0000-0000BC130000}"/>
    <cellStyle name="SAS FM Row header 2 2 5 6" xfId="24806" xr:uid="{00000000-0005-0000-0000-0000BC130000}"/>
    <cellStyle name="SAS FM Row header 2 2 6" xfId="10007" xr:uid="{00000000-0005-0000-0000-0000BC130000}"/>
    <cellStyle name="SAS FM Row header 2 2 7" xfId="10513" xr:uid="{00000000-0005-0000-0000-0000BC130000}"/>
    <cellStyle name="SAS FM Row header 2 2 8" xfId="10966" xr:uid="{00000000-0005-0000-0000-0000BC130000}"/>
    <cellStyle name="SAS FM Row header 2 2 9" xfId="11507" xr:uid="{00000000-0005-0000-0000-0000BC130000}"/>
    <cellStyle name="SAS FM Row header 2 20" xfId="24185" xr:uid="{00000000-0005-0000-0000-0000BB130000}"/>
    <cellStyle name="SAS FM Row header 2 3" xfId="5366" xr:uid="{00000000-0005-0000-0000-0000BD130000}"/>
    <cellStyle name="SAS FM Row header 2 3 10" xfId="14559" xr:uid="{00000000-0005-0000-0000-0000BD130000}"/>
    <cellStyle name="SAS FM Row header 2 3 11" xfId="17059" xr:uid="{00000000-0005-0000-0000-0000BD130000}"/>
    <cellStyle name="SAS FM Row header 2 3 12" xfId="17568" xr:uid="{00000000-0005-0000-0000-0000BD130000}"/>
    <cellStyle name="SAS FM Row header 2 3 13" xfId="18019" xr:uid="{00000000-0005-0000-0000-0000BD130000}"/>
    <cellStyle name="SAS FM Row header 2 3 14" xfId="18489" xr:uid="{00000000-0005-0000-0000-0000BD130000}"/>
    <cellStyle name="SAS FM Row header 2 3 15" xfId="18976" xr:uid="{00000000-0005-0000-0000-0000BD130000}"/>
    <cellStyle name="SAS FM Row header 2 3 16" xfId="19494" xr:uid="{00000000-0005-0000-0000-0000BD130000}"/>
    <cellStyle name="SAS FM Row header 2 3 17" xfId="21973" xr:uid="{00000000-0005-0000-0000-0000BD130000}"/>
    <cellStyle name="SAS FM Row header 2 3 18" xfId="24519" xr:uid="{00000000-0005-0000-0000-0000BD130000}"/>
    <cellStyle name="SAS FM Row header 2 3 2" xfId="8770" xr:uid="{00000000-0005-0000-0000-0000BD130000}"/>
    <cellStyle name="SAS FM Row header 2 3 2 2" xfId="13091" xr:uid="{00000000-0005-0000-0000-0000BD130000}"/>
    <cellStyle name="SAS FM Row header 2 3 2 3" xfId="15960" xr:uid="{00000000-0005-0000-0000-0000BD130000}"/>
    <cellStyle name="SAS FM Row header 2 3 2 4" xfId="20854" xr:uid="{00000000-0005-0000-0000-0000BD130000}"/>
    <cellStyle name="SAS FM Row header 2 3 2 5" xfId="23374" xr:uid="{00000000-0005-0000-0000-0000BD130000}"/>
    <cellStyle name="SAS FM Row header 2 3 2 6" xfId="25920" xr:uid="{00000000-0005-0000-0000-0000BD130000}"/>
    <cellStyle name="SAS FM Row header 2 3 3" xfId="8819" xr:uid="{00000000-0005-0000-0000-0000BD130000}"/>
    <cellStyle name="SAS FM Row header 2 3 3 2" xfId="11753" xr:uid="{00000000-0005-0000-0000-0000BD130000}"/>
    <cellStyle name="SAS FM Row header 2 3 3 3" xfId="14763" xr:uid="{00000000-0005-0000-0000-0000BD130000}"/>
    <cellStyle name="SAS FM Row header 2 3 3 4" xfId="19688" xr:uid="{00000000-0005-0000-0000-0000BD130000}"/>
    <cellStyle name="SAS FM Row header 2 3 3 5" xfId="22177" xr:uid="{00000000-0005-0000-0000-0000BD130000}"/>
    <cellStyle name="SAS FM Row header 2 3 3 6" xfId="24723" xr:uid="{00000000-0005-0000-0000-0000BD130000}"/>
    <cellStyle name="SAS FM Row header 2 3 4" xfId="9279" xr:uid="{00000000-0005-0000-0000-0000BD130000}"/>
    <cellStyle name="SAS FM Row header 2 3 4 2" xfId="13851" xr:uid="{00000000-0005-0000-0000-0000BD130000}"/>
    <cellStyle name="SAS FM Row header 2 3 4 3" xfId="16392" xr:uid="{00000000-0005-0000-0000-0000BD130000}"/>
    <cellStyle name="SAS FM Row header 2 3 4 4" xfId="21276" xr:uid="{00000000-0005-0000-0000-0000BD130000}"/>
    <cellStyle name="SAS FM Row header 2 3 4 5" xfId="23806" xr:uid="{00000000-0005-0000-0000-0000BD130000}"/>
    <cellStyle name="SAS FM Row header 2 3 4 6" xfId="26352" xr:uid="{00000000-0005-0000-0000-0000BD130000}"/>
    <cellStyle name="SAS FM Row header 2 3 5" xfId="9728" xr:uid="{00000000-0005-0000-0000-0000BD130000}"/>
    <cellStyle name="SAS FM Row header 2 3 5 2" xfId="13754" xr:uid="{00000000-0005-0000-0000-0000BD130000}"/>
    <cellStyle name="SAS FM Row header 2 3 5 3" xfId="16295" xr:uid="{00000000-0005-0000-0000-0000BD130000}"/>
    <cellStyle name="SAS FM Row header 2 3 5 4" xfId="21179" xr:uid="{00000000-0005-0000-0000-0000BD130000}"/>
    <cellStyle name="SAS FM Row header 2 3 5 5" xfId="23709" xr:uid="{00000000-0005-0000-0000-0000BD130000}"/>
    <cellStyle name="SAS FM Row header 2 3 5 6" xfId="26255" xr:uid="{00000000-0005-0000-0000-0000BD130000}"/>
    <cellStyle name="SAS FM Row header 2 3 6" xfId="10008" xr:uid="{00000000-0005-0000-0000-0000BD130000}"/>
    <cellStyle name="SAS FM Row header 2 3 7" xfId="10514" xr:uid="{00000000-0005-0000-0000-0000BD130000}"/>
    <cellStyle name="SAS FM Row header 2 3 8" xfId="10967" xr:uid="{00000000-0005-0000-0000-0000BD130000}"/>
    <cellStyle name="SAS FM Row header 2 3 9" xfId="11508" xr:uid="{00000000-0005-0000-0000-0000BD130000}"/>
    <cellStyle name="SAS FM Row header 2 4" xfId="8738" xr:uid="{00000000-0005-0000-0000-0000BB130000}"/>
    <cellStyle name="SAS FM Row header 2 4 2" xfId="12058" xr:uid="{00000000-0005-0000-0000-0000BB130000}"/>
    <cellStyle name="SAS FM Row header 2 4 3" xfId="15066" xr:uid="{00000000-0005-0000-0000-0000BB130000}"/>
    <cellStyle name="SAS FM Row header 2 4 4" xfId="19985" xr:uid="{00000000-0005-0000-0000-0000BB130000}"/>
    <cellStyle name="SAS FM Row header 2 4 5" xfId="22480" xr:uid="{00000000-0005-0000-0000-0000BB130000}"/>
    <cellStyle name="SAS FM Row header 2 4 6" xfId="25026" xr:uid="{00000000-0005-0000-0000-0000BB130000}"/>
    <cellStyle name="SAS FM Row header 2 5" xfId="8787" xr:uid="{00000000-0005-0000-0000-0000BB130000}"/>
    <cellStyle name="SAS FM Row header 2 5 2" xfId="13617" xr:uid="{00000000-0005-0000-0000-0000BB130000}"/>
    <cellStyle name="SAS FM Row header 2 5 3" xfId="16158" xr:uid="{00000000-0005-0000-0000-0000BB130000}"/>
    <cellStyle name="SAS FM Row header 2 5 4" xfId="21046" xr:uid="{00000000-0005-0000-0000-0000BB130000}"/>
    <cellStyle name="SAS FM Row header 2 5 5" xfId="23572" xr:uid="{00000000-0005-0000-0000-0000BB130000}"/>
    <cellStyle name="SAS FM Row header 2 5 6" xfId="26118" xr:uid="{00000000-0005-0000-0000-0000BB130000}"/>
    <cellStyle name="SAS FM Row header 2 6" xfId="8933" xr:uid="{00000000-0005-0000-0000-0000BB130000}"/>
    <cellStyle name="SAS FM Row header 2 6 2" xfId="11611" xr:uid="{00000000-0005-0000-0000-0000BB130000}"/>
    <cellStyle name="SAS FM Row header 2 6 3" xfId="14659" xr:uid="{00000000-0005-0000-0000-0000BB130000}"/>
    <cellStyle name="SAS FM Row header 2 6 4" xfId="19593" xr:uid="{00000000-0005-0000-0000-0000BB130000}"/>
    <cellStyle name="SAS FM Row header 2 6 5" xfId="22073" xr:uid="{00000000-0005-0000-0000-0000BB130000}"/>
    <cellStyle name="SAS FM Row header 2 6 6" xfId="24619" xr:uid="{00000000-0005-0000-0000-0000BB130000}"/>
    <cellStyle name="SAS FM Row header 2 7" xfId="9421" xr:uid="{00000000-0005-0000-0000-0000BB130000}"/>
    <cellStyle name="SAS FM Row header 2 7 2" xfId="12158" xr:uid="{00000000-0005-0000-0000-0000BB130000}"/>
    <cellStyle name="SAS FM Row header 2 7 3" xfId="15069" xr:uid="{00000000-0005-0000-0000-0000BB130000}"/>
    <cellStyle name="SAS FM Row header 2 7 4" xfId="19988" xr:uid="{00000000-0005-0000-0000-0000BB130000}"/>
    <cellStyle name="SAS FM Row header 2 7 5" xfId="22483" xr:uid="{00000000-0005-0000-0000-0000BB130000}"/>
    <cellStyle name="SAS FM Row header 2 7 6" xfId="25029" xr:uid="{00000000-0005-0000-0000-0000BB130000}"/>
    <cellStyle name="SAS FM Row header 2 8" xfId="9849" xr:uid="{00000000-0005-0000-0000-0000BB130000}"/>
    <cellStyle name="SAS FM Row header 2 9" xfId="10168" xr:uid="{00000000-0005-0000-0000-0000BB130000}"/>
    <cellStyle name="SAS FM Row header 20" xfId="24184" xr:uid="{00000000-0005-0000-0000-0000BA130000}"/>
    <cellStyle name="SAS FM Row header 3" xfId="5367" xr:uid="{00000000-0005-0000-0000-0000BE130000}"/>
    <cellStyle name="SAS FM Row header 3 10" xfId="14560" xr:uid="{00000000-0005-0000-0000-0000BE130000}"/>
    <cellStyle name="SAS FM Row header 3 11" xfId="17060" xr:uid="{00000000-0005-0000-0000-0000BE130000}"/>
    <cellStyle name="SAS FM Row header 3 12" xfId="17569" xr:uid="{00000000-0005-0000-0000-0000BE130000}"/>
    <cellStyle name="SAS FM Row header 3 13" xfId="18020" xr:uid="{00000000-0005-0000-0000-0000BE130000}"/>
    <cellStyle name="SAS FM Row header 3 14" xfId="18490" xr:uid="{00000000-0005-0000-0000-0000BE130000}"/>
    <cellStyle name="SAS FM Row header 3 15" xfId="18977" xr:uid="{00000000-0005-0000-0000-0000BE130000}"/>
    <cellStyle name="SAS FM Row header 3 16" xfId="19495" xr:uid="{00000000-0005-0000-0000-0000BE130000}"/>
    <cellStyle name="SAS FM Row header 3 17" xfId="21974" xr:uid="{00000000-0005-0000-0000-0000BE130000}"/>
    <cellStyle name="SAS FM Row header 3 18" xfId="24520" xr:uid="{00000000-0005-0000-0000-0000BE130000}"/>
    <cellStyle name="SAS FM Row header 3 2" xfId="8771" xr:uid="{00000000-0005-0000-0000-0000BE130000}"/>
    <cellStyle name="SAS FM Row header 3 2 2" xfId="13092" xr:uid="{00000000-0005-0000-0000-0000BE130000}"/>
    <cellStyle name="SAS FM Row header 3 2 3" xfId="15961" xr:uid="{00000000-0005-0000-0000-0000BE130000}"/>
    <cellStyle name="SAS FM Row header 3 2 4" xfId="20855" xr:uid="{00000000-0005-0000-0000-0000BE130000}"/>
    <cellStyle name="SAS FM Row header 3 2 5" xfId="23375" xr:uid="{00000000-0005-0000-0000-0000BE130000}"/>
    <cellStyle name="SAS FM Row header 3 2 6" xfId="25921" xr:uid="{00000000-0005-0000-0000-0000BE130000}"/>
    <cellStyle name="SAS FM Row header 3 3" xfId="8820" xr:uid="{00000000-0005-0000-0000-0000BE130000}"/>
    <cellStyle name="SAS FM Row header 3 3 2" xfId="11752" xr:uid="{00000000-0005-0000-0000-0000BE130000}"/>
    <cellStyle name="SAS FM Row header 3 3 3" xfId="14762" xr:uid="{00000000-0005-0000-0000-0000BE130000}"/>
    <cellStyle name="SAS FM Row header 3 3 4" xfId="19687" xr:uid="{00000000-0005-0000-0000-0000BE130000}"/>
    <cellStyle name="SAS FM Row header 3 3 5" xfId="22176" xr:uid="{00000000-0005-0000-0000-0000BE130000}"/>
    <cellStyle name="SAS FM Row header 3 3 6" xfId="24722" xr:uid="{00000000-0005-0000-0000-0000BE130000}"/>
    <cellStyle name="SAS FM Row header 3 4" xfId="9280" xr:uid="{00000000-0005-0000-0000-0000BE130000}"/>
    <cellStyle name="SAS FM Row header 3 4 2" xfId="12846" xr:uid="{00000000-0005-0000-0000-0000BE130000}"/>
    <cellStyle name="SAS FM Row header 3 4 3" xfId="15715" xr:uid="{00000000-0005-0000-0000-0000BE130000}"/>
    <cellStyle name="SAS FM Row header 3 4 4" xfId="20617" xr:uid="{00000000-0005-0000-0000-0000BE130000}"/>
    <cellStyle name="SAS FM Row header 3 4 5" xfId="23129" xr:uid="{00000000-0005-0000-0000-0000BE130000}"/>
    <cellStyle name="SAS FM Row header 3 4 6" xfId="25675" xr:uid="{00000000-0005-0000-0000-0000BE130000}"/>
    <cellStyle name="SAS FM Row header 3 5" xfId="9729" xr:uid="{00000000-0005-0000-0000-0000BE130000}"/>
    <cellStyle name="SAS FM Row header 3 5 2" xfId="14039" xr:uid="{00000000-0005-0000-0000-0000BE130000}"/>
    <cellStyle name="SAS FM Row header 3 5 3" xfId="16577" xr:uid="{00000000-0005-0000-0000-0000BE130000}"/>
    <cellStyle name="SAS FM Row header 3 5 4" xfId="21457" xr:uid="{00000000-0005-0000-0000-0000BE130000}"/>
    <cellStyle name="SAS FM Row header 3 5 5" xfId="23991" xr:uid="{00000000-0005-0000-0000-0000BE130000}"/>
    <cellStyle name="SAS FM Row header 3 5 6" xfId="26537" xr:uid="{00000000-0005-0000-0000-0000BE130000}"/>
    <cellStyle name="SAS FM Row header 3 6" xfId="10009" xr:uid="{00000000-0005-0000-0000-0000BE130000}"/>
    <cellStyle name="SAS FM Row header 3 7" xfId="10515" xr:uid="{00000000-0005-0000-0000-0000BE130000}"/>
    <cellStyle name="SAS FM Row header 3 8" xfId="10968" xr:uid="{00000000-0005-0000-0000-0000BE130000}"/>
    <cellStyle name="SAS FM Row header 3 9" xfId="11509" xr:uid="{00000000-0005-0000-0000-0000BE130000}"/>
    <cellStyle name="SAS FM Row header 4" xfId="8737" xr:uid="{00000000-0005-0000-0000-0000BA130000}"/>
    <cellStyle name="SAS FM Row header 4 2" xfId="12057" xr:uid="{00000000-0005-0000-0000-0000BA130000}"/>
    <cellStyle name="SAS FM Row header 4 3" xfId="15065" xr:uid="{00000000-0005-0000-0000-0000BA130000}"/>
    <cellStyle name="SAS FM Row header 4 4" xfId="19984" xr:uid="{00000000-0005-0000-0000-0000BA130000}"/>
    <cellStyle name="SAS FM Row header 4 5" xfId="22479" xr:uid="{00000000-0005-0000-0000-0000BA130000}"/>
    <cellStyle name="SAS FM Row header 4 6" xfId="25025" xr:uid="{00000000-0005-0000-0000-0000BA130000}"/>
    <cellStyle name="SAS FM Row header 5" xfId="8786" xr:uid="{00000000-0005-0000-0000-0000BA130000}"/>
    <cellStyle name="SAS FM Row header 5 2" xfId="13618" xr:uid="{00000000-0005-0000-0000-0000BA130000}"/>
    <cellStyle name="SAS FM Row header 5 3" xfId="16159" xr:uid="{00000000-0005-0000-0000-0000BA130000}"/>
    <cellStyle name="SAS FM Row header 5 4" xfId="21047" xr:uid="{00000000-0005-0000-0000-0000BA130000}"/>
    <cellStyle name="SAS FM Row header 5 5" xfId="23573" xr:uid="{00000000-0005-0000-0000-0000BA130000}"/>
    <cellStyle name="SAS FM Row header 5 6" xfId="26119" xr:uid="{00000000-0005-0000-0000-0000BA130000}"/>
    <cellStyle name="SAS FM Row header 6" xfId="8932" xr:uid="{00000000-0005-0000-0000-0000BA130000}"/>
    <cellStyle name="SAS FM Row header 6 2" xfId="12291" xr:uid="{00000000-0005-0000-0000-0000BA130000}"/>
    <cellStyle name="SAS FM Row header 6 3" xfId="15201" xr:uid="{00000000-0005-0000-0000-0000BA130000}"/>
    <cellStyle name="SAS FM Row header 6 4" xfId="20118" xr:uid="{00000000-0005-0000-0000-0000BA130000}"/>
    <cellStyle name="SAS FM Row header 6 5" xfId="22615" xr:uid="{00000000-0005-0000-0000-0000BA130000}"/>
    <cellStyle name="SAS FM Row header 6 6" xfId="25161" xr:uid="{00000000-0005-0000-0000-0000BA130000}"/>
    <cellStyle name="SAS FM Row header 7" xfId="9420" xr:uid="{00000000-0005-0000-0000-0000BA130000}"/>
    <cellStyle name="SAS FM Row header 7 2" xfId="13425" xr:uid="{00000000-0005-0000-0000-0000BA130000}"/>
    <cellStyle name="SAS FM Row header 7 3" xfId="15968" xr:uid="{00000000-0005-0000-0000-0000BA130000}"/>
    <cellStyle name="SAS FM Row header 7 4" xfId="20862" xr:uid="{00000000-0005-0000-0000-0000BA130000}"/>
    <cellStyle name="SAS FM Row header 7 5" xfId="23382" xr:uid="{00000000-0005-0000-0000-0000BA130000}"/>
    <cellStyle name="SAS FM Row header 7 6" xfId="25928" xr:uid="{00000000-0005-0000-0000-0000BA130000}"/>
    <cellStyle name="SAS FM Row header 8" xfId="9848" xr:uid="{00000000-0005-0000-0000-0000BA130000}"/>
    <cellStyle name="SAS FM Row header 9" xfId="10167" xr:uid="{00000000-0005-0000-0000-0000BA130000}"/>
    <cellStyle name="SAS FM Slicers" xfId="1811" xr:uid="{00000000-0005-0000-0000-0000BF130000}"/>
    <cellStyle name="SAS FM Writeable data cell" xfId="1812" xr:uid="{00000000-0005-0000-0000-0000C0130000}"/>
    <cellStyle name="SAS FM Writeable data cell 10" xfId="16753" xr:uid="{00000000-0005-0000-0000-0000C0130000}"/>
    <cellStyle name="SAS FM Writeable data cell 11" xfId="17262" xr:uid="{00000000-0005-0000-0000-0000C0130000}"/>
    <cellStyle name="SAS FM Writeable data cell 12" xfId="18183" xr:uid="{00000000-0005-0000-0000-0000C0130000}"/>
    <cellStyle name="SAS FM Writeable data cell 13" xfId="18658" xr:uid="{00000000-0005-0000-0000-0000C0130000}"/>
    <cellStyle name="SAS FM Writeable data cell 14" xfId="19161" xr:uid="{00000000-0005-0000-0000-0000C0130000}"/>
    <cellStyle name="SAS FM Writeable data cell 15" xfId="21640" xr:uid="{00000000-0005-0000-0000-0000C0130000}"/>
    <cellStyle name="SAS FM Writeable data cell 16" xfId="24186" xr:uid="{00000000-0005-0000-0000-0000C0130000}"/>
    <cellStyle name="SAS FM Writeable data cell 2" xfId="1813" xr:uid="{00000000-0005-0000-0000-0000C1130000}"/>
    <cellStyle name="SAS FM Writeable data cell 2 10" xfId="16754" xr:uid="{00000000-0005-0000-0000-0000C1130000}"/>
    <cellStyle name="SAS FM Writeable data cell 2 11" xfId="17263" xr:uid="{00000000-0005-0000-0000-0000C1130000}"/>
    <cellStyle name="SAS FM Writeable data cell 2 12" xfId="18184" xr:uid="{00000000-0005-0000-0000-0000C1130000}"/>
    <cellStyle name="SAS FM Writeable data cell 2 13" xfId="18659" xr:uid="{00000000-0005-0000-0000-0000C1130000}"/>
    <cellStyle name="SAS FM Writeable data cell 2 14" xfId="19162" xr:uid="{00000000-0005-0000-0000-0000C1130000}"/>
    <cellStyle name="SAS FM Writeable data cell 2 15" xfId="21641" xr:uid="{00000000-0005-0000-0000-0000C1130000}"/>
    <cellStyle name="SAS FM Writeable data cell 2 16" xfId="24187" xr:uid="{00000000-0005-0000-0000-0000C1130000}"/>
    <cellStyle name="SAS FM Writeable data cell 2 2" xfId="5368" xr:uid="{00000000-0005-0000-0000-0000C2130000}"/>
    <cellStyle name="SAS FM Writeable data cell 2 2 10" xfId="17570" xr:uid="{00000000-0005-0000-0000-0000C2130000}"/>
    <cellStyle name="SAS FM Writeable data cell 2 2 11" xfId="18491" xr:uid="{00000000-0005-0000-0000-0000C2130000}"/>
    <cellStyle name="SAS FM Writeable data cell 2 2 12" xfId="18978" xr:uid="{00000000-0005-0000-0000-0000C2130000}"/>
    <cellStyle name="SAS FM Writeable data cell 2 2 13" xfId="19496" xr:uid="{00000000-0005-0000-0000-0000C2130000}"/>
    <cellStyle name="SAS FM Writeable data cell 2 2 14" xfId="21975" xr:uid="{00000000-0005-0000-0000-0000C2130000}"/>
    <cellStyle name="SAS FM Writeable data cell 2 2 15" xfId="24521" xr:uid="{00000000-0005-0000-0000-0000C2130000}"/>
    <cellStyle name="SAS FM Writeable data cell 2 2 2" xfId="5369" xr:uid="{00000000-0005-0000-0000-0000C3130000}"/>
    <cellStyle name="SAS FM Writeable data cell 2 2 2 10" xfId="18492" xr:uid="{00000000-0005-0000-0000-0000C3130000}"/>
    <cellStyle name="SAS FM Writeable data cell 2 2 2 11" xfId="18979" xr:uid="{00000000-0005-0000-0000-0000C3130000}"/>
    <cellStyle name="SAS FM Writeable data cell 2 2 2 12" xfId="19497" xr:uid="{00000000-0005-0000-0000-0000C3130000}"/>
    <cellStyle name="SAS FM Writeable data cell 2 2 2 13" xfId="21976" xr:uid="{00000000-0005-0000-0000-0000C3130000}"/>
    <cellStyle name="SAS FM Writeable data cell 2 2 2 14" xfId="24522" xr:uid="{00000000-0005-0000-0000-0000C3130000}"/>
    <cellStyle name="SAS FM Writeable data cell 2 2 2 2" xfId="9282" xr:uid="{00000000-0005-0000-0000-0000C3130000}"/>
    <cellStyle name="SAS FM Writeable data cell 2 2 2 2 2" xfId="13094" xr:uid="{00000000-0005-0000-0000-0000C3130000}"/>
    <cellStyle name="SAS FM Writeable data cell 2 2 2 2 3" xfId="15963" xr:uid="{00000000-0005-0000-0000-0000C3130000}"/>
    <cellStyle name="SAS FM Writeable data cell 2 2 2 2 4" xfId="20857" xr:uid="{00000000-0005-0000-0000-0000C3130000}"/>
    <cellStyle name="SAS FM Writeable data cell 2 2 2 2 5" xfId="23377" xr:uid="{00000000-0005-0000-0000-0000C3130000}"/>
    <cellStyle name="SAS FM Writeable data cell 2 2 2 2 6" xfId="25923" xr:uid="{00000000-0005-0000-0000-0000C3130000}"/>
    <cellStyle name="SAS FM Writeable data cell 2 2 2 3" xfId="9731" xr:uid="{00000000-0005-0000-0000-0000C3130000}"/>
    <cellStyle name="SAS FM Writeable data cell 2 2 2 3 2" xfId="12678" xr:uid="{00000000-0005-0000-0000-0000C3130000}"/>
    <cellStyle name="SAS FM Writeable data cell 2 2 2 3 3" xfId="15547" xr:uid="{00000000-0005-0000-0000-0000C3130000}"/>
    <cellStyle name="SAS FM Writeable data cell 2 2 2 3 4" xfId="20453" xr:uid="{00000000-0005-0000-0000-0000C3130000}"/>
    <cellStyle name="SAS FM Writeable data cell 2 2 2 3 5" xfId="22961" xr:uid="{00000000-0005-0000-0000-0000C3130000}"/>
    <cellStyle name="SAS FM Writeable data cell 2 2 2 3 6" xfId="25507" xr:uid="{00000000-0005-0000-0000-0000C3130000}"/>
    <cellStyle name="SAS FM Writeable data cell 2 2 2 4" xfId="10517" xr:uid="{00000000-0005-0000-0000-0000C3130000}"/>
    <cellStyle name="SAS FM Writeable data cell 2 2 2 4 2" xfId="11906" xr:uid="{00000000-0005-0000-0000-0000C3130000}"/>
    <cellStyle name="SAS FM Writeable data cell 2 2 2 4 3" xfId="14916" xr:uid="{00000000-0005-0000-0000-0000C3130000}"/>
    <cellStyle name="SAS FM Writeable data cell 2 2 2 4 4" xfId="19839" xr:uid="{00000000-0005-0000-0000-0000C3130000}"/>
    <cellStyle name="SAS FM Writeable data cell 2 2 2 4 5" xfId="22330" xr:uid="{00000000-0005-0000-0000-0000C3130000}"/>
    <cellStyle name="SAS FM Writeable data cell 2 2 2 4 6" xfId="24876" xr:uid="{00000000-0005-0000-0000-0000C3130000}"/>
    <cellStyle name="SAS FM Writeable data cell 2 2 2 5" xfId="12778" xr:uid="{00000000-0005-0000-0000-0000C3130000}"/>
    <cellStyle name="SAS FM Writeable data cell 2 2 2 5 2" xfId="15647" xr:uid="{00000000-0005-0000-0000-0000C3130000}"/>
    <cellStyle name="SAS FM Writeable data cell 2 2 2 5 3" xfId="20552" xr:uid="{00000000-0005-0000-0000-0000C3130000}"/>
    <cellStyle name="SAS FM Writeable data cell 2 2 2 5 4" xfId="23061" xr:uid="{00000000-0005-0000-0000-0000C3130000}"/>
    <cellStyle name="SAS FM Writeable data cell 2 2 2 5 5" xfId="25607" xr:uid="{00000000-0005-0000-0000-0000C3130000}"/>
    <cellStyle name="SAS FM Writeable data cell 2 2 2 6" xfId="11511" xr:uid="{00000000-0005-0000-0000-0000C3130000}"/>
    <cellStyle name="SAS FM Writeable data cell 2 2 2 7" xfId="14562" xr:uid="{00000000-0005-0000-0000-0000C3130000}"/>
    <cellStyle name="SAS FM Writeable data cell 2 2 2 8" xfId="17062" xr:uid="{00000000-0005-0000-0000-0000C3130000}"/>
    <cellStyle name="SAS FM Writeable data cell 2 2 2 9" xfId="17571" xr:uid="{00000000-0005-0000-0000-0000C3130000}"/>
    <cellStyle name="SAS FM Writeable data cell 2 2 3" xfId="9281" xr:uid="{00000000-0005-0000-0000-0000C2130000}"/>
    <cellStyle name="SAS FM Writeable data cell 2 2 3 2" xfId="13093" xr:uid="{00000000-0005-0000-0000-0000C2130000}"/>
    <cellStyle name="SAS FM Writeable data cell 2 2 3 3" xfId="15962" xr:uid="{00000000-0005-0000-0000-0000C2130000}"/>
    <cellStyle name="SAS FM Writeable data cell 2 2 3 4" xfId="20856" xr:uid="{00000000-0005-0000-0000-0000C2130000}"/>
    <cellStyle name="SAS FM Writeable data cell 2 2 3 5" xfId="23376" xr:uid="{00000000-0005-0000-0000-0000C2130000}"/>
    <cellStyle name="SAS FM Writeable data cell 2 2 3 6" xfId="25922" xr:uid="{00000000-0005-0000-0000-0000C2130000}"/>
    <cellStyle name="SAS FM Writeable data cell 2 2 4" xfId="9730" xr:uid="{00000000-0005-0000-0000-0000C2130000}"/>
    <cellStyle name="SAS FM Writeable data cell 2 2 4 2" xfId="12679" xr:uid="{00000000-0005-0000-0000-0000C2130000}"/>
    <cellStyle name="SAS FM Writeable data cell 2 2 4 3" xfId="15548" xr:uid="{00000000-0005-0000-0000-0000C2130000}"/>
    <cellStyle name="SAS FM Writeable data cell 2 2 4 4" xfId="20454" xr:uid="{00000000-0005-0000-0000-0000C2130000}"/>
    <cellStyle name="SAS FM Writeable data cell 2 2 4 5" xfId="22962" xr:uid="{00000000-0005-0000-0000-0000C2130000}"/>
    <cellStyle name="SAS FM Writeable data cell 2 2 4 6" xfId="25508" xr:uid="{00000000-0005-0000-0000-0000C2130000}"/>
    <cellStyle name="SAS FM Writeable data cell 2 2 5" xfId="10516" xr:uid="{00000000-0005-0000-0000-0000C2130000}"/>
    <cellStyle name="SAS FM Writeable data cell 2 2 5 2" xfId="11905" xr:uid="{00000000-0005-0000-0000-0000C2130000}"/>
    <cellStyle name="SAS FM Writeable data cell 2 2 5 3" xfId="14915" xr:uid="{00000000-0005-0000-0000-0000C2130000}"/>
    <cellStyle name="SAS FM Writeable data cell 2 2 5 4" xfId="19838" xr:uid="{00000000-0005-0000-0000-0000C2130000}"/>
    <cellStyle name="SAS FM Writeable data cell 2 2 5 5" xfId="22329" xr:uid="{00000000-0005-0000-0000-0000C2130000}"/>
    <cellStyle name="SAS FM Writeable data cell 2 2 5 6" xfId="24875" xr:uid="{00000000-0005-0000-0000-0000C2130000}"/>
    <cellStyle name="SAS FM Writeable data cell 2 2 6" xfId="13753" xr:uid="{00000000-0005-0000-0000-0000C2130000}"/>
    <cellStyle name="SAS FM Writeable data cell 2 2 6 2" xfId="16294" xr:uid="{00000000-0005-0000-0000-0000C2130000}"/>
    <cellStyle name="SAS FM Writeable data cell 2 2 6 3" xfId="21178" xr:uid="{00000000-0005-0000-0000-0000C2130000}"/>
    <cellStyle name="SAS FM Writeable data cell 2 2 6 4" xfId="23708" xr:uid="{00000000-0005-0000-0000-0000C2130000}"/>
    <cellStyle name="SAS FM Writeable data cell 2 2 6 5" xfId="26254" xr:uid="{00000000-0005-0000-0000-0000C2130000}"/>
    <cellStyle name="SAS FM Writeable data cell 2 2 7" xfId="11510" xr:uid="{00000000-0005-0000-0000-0000C2130000}"/>
    <cellStyle name="SAS FM Writeable data cell 2 2 8" xfId="14561" xr:uid="{00000000-0005-0000-0000-0000C2130000}"/>
    <cellStyle name="SAS FM Writeable data cell 2 2 9" xfId="17061" xr:uid="{00000000-0005-0000-0000-0000C2130000}"/>
    <cellStyle name="SAS FM Writeable data cell 2 3" xfId="5370" xr:uid="{00000000-0005-0000-0000-0000C4130000}"/>
    <cellStyle name="SAS FM Writeable data cell 2 3 10" xfId="18493" xr:uid="{00000000-0005-0000-0000-0000C4130000}"/>
    <cellStyle name="SAS FM Writeable data cell 2 3 11" xfId="18980" xr:uid="{00000000-0005-0000-0000-0000C4130000}"/>
    <cellStyle name="SAS FM Writeable data cell 2 3 12" xfId="19498" xr:uid="{00000000-0005-0000-0000-0000C4130000}"/>
    <cellStyle name="SAS FM Writeable data cell 2 3 13" xfId="21977" xr:uid="{00000000-0005-0000-0000-0000C4130000}"/>
    <cellStyle name="SAS FM Writeable data cell 2 3 14" xfId="24523" xr:uid="{00000000-0005-0000-0000-0000C4130000}"/>
    <cellStyle name="SAS FM Writeable data cell 2 3 2" xfId="9283" xr:uid="{00000000-0005-0000-0000-0000C4130000}"/>
    <cellStyle name="SAS FM Writeable data cell 2 3 2 2" xfId="13095" xr:uid="{00000000-0005-0000-0000-0000C4130000}"/>
    <cellStyle name="SAS FM Writeable data cell 2 3 2 3" xfId="15964" xr:uid="{00000000-0005-0000-0000-0000C4130000}"/>
    <cellStyle name="SAS FM Writeable data cell 2 3 2 4" xfId="20858" xr:uid="{00000000-0005-0000-0000-0000C4130000}"/>
    <cellStyle name="SAS FM Writeable data cell 2 3 2 5" xfId="23378" xr:uid="{00000000-0005-0000-0000-0000C4130000}"/>
    <cellStyle name="SAS FM Writeable data cell 2 3 2 6" xfId="25924" xr:uid="{00000000-0005-0000-0000-0000C4130000}"/>
    <cellStyle name="SAS FM Writeable data cell 2 3 3" xfId="9732" xr:uid="{00000000-0005-0000-0000-0000C4130000}"/>
    <cellStyle name="SAS FM Writeable data cell 2 3 3 2" xfId="12677" xr:uid="{00000000-0005-0000-0000-0000C4130000}"/>
    <cellStyle name="SAS FM Writeable data cell 2 3 3 3" xfId="15546" xr:uid="{00000000-0005-0000-0000-0000C4130000}"/>
    <cellStyle name="SAS FM Writeable data cell 2 3 3 4" xfId="20452" xr:uid="{00000000-0005-0000-0000-0000C4130000}"/>
    <cellStyle name="SAS FM Writeable data cell 2 3 3 5" xfId="22960" xr:uid="{00000000-0005-0000-0000-0000C4130000}"/>
    <cellStyle name="SAS FM Writeable data cell 2 3 3 6" xfId="25506" xr:uid="{00000000-0005-0000-0000-0000C4130000}"/>
    <cellStyle name="SAS FM Writeable data cell 2 3 4" xfId="10518" xr:uid="{00000000-0005-0000-0000-0000C4130000}"/>
    <cellStyle name="SAS FM Writeable data cell 2 3 4 2" xfId="13852" xr:uid="{00000000-0005-0000-0000-0000C4130000}"/>
    <cellStyle name="SAS FM Writeable data cell 2 3 4 3" xfId="16393" xr:uid="{00000000-0005-0000-0000-0000C4130000}"/>
    <cellStyle name="SAS FM Writeable data cell 2 3 4 4" xfId="21277" xr:uid="{00000000-0005-0000-0000-0000C4130000}"/>
    <cellStyle name="SAS FM Writeable data cell 2 3 4 5" xfId="23807" xr:uid="{00000000-0005-0000-0000-0000C4130000}"/>
    <cellStyle name="SAS FM Writeable data cell 2 3 4 6" xfId="26353" xr:uid="{00000000-0005-0000-0000-0000C4130000}"/>
    <cellStyle name="SAS FM Writeable data cell 2 3 5" xfId="12777" xr:uid="{00000000-0005-0000-0000-0000C4130000}"/>
    <cellStyle name="SAS FM Writeable data cell 2 3 5 2" xfId="15646" xr:uid="{00000000-0005-0000-0000-0000C4130000}"/>
    <cellStyle name="SAS FM Writeable data cell 2 3 5 3" xfId="20551" xr:uid="{00000000-0005-0000-0000-0000C4130000}"/>
    <cellStyle name="SAS FM Writeable data cell 2 3 5 4" xfId="23060" xr:uid="{00000000-0005-0000-0000-0000C4130000}"/>
    <cellStyle name="SAS FM Writeable data cell 2 3 5 5" xfId="25606" xr:uid="{00000000-0005-0000-0000-0000C4130000}"/>
    <cellStyle name="SAS FM Writeable data cell 2 3 6" xfId="11512" xr:uid="{00000000-0005-0000-0000-0000C4130000}"/>
    <cellStyle name="SAS FM Writeable data cell 2 3 7" xfId="14563" xr:uid="{00000000-0005-0000-0000-0000C4130000}"/>
    <cellStyle name="SAS FM Writeable data cell 2 3 8" xfId="17063" xr:uid="{00000000-0005-0000-0000-0000C4130000}"/>
    <cellStyle name="SAS FM Writeable data cell 2 3 9" xfId="17572" xr:uid="{00000000-0005-0000-0000-0000C4130000}"/>
    <cellStyle name="SAS FM Writeable data cell 2 4" xfId="8935" xr:uid="{00000000-0005-0000-0000-0000C1130000}"/>
    <cellStyle name="SAS FM Writeable data cell 2 4 2" xfId="12060" xr:uid="{00000000-0005-0000-0000-0000C1130000}"/>
    <cellStyle name="SAS FM Writeable data cell 2 4 3" xfId="15068" xr:uid="{00000000-0005-0000-0000-0000C1130000}"/>
    <cellStyle name="SAS FM Writeable data cell 2 4 4" xfId="19987" xr:uid="{00000000-0005-0000-0000-0000C1130000}"/>
    <cellStyle name="SAS FM Writeable data cell 2 4 5" xfId="22482" xr:uid="{00000000-0005-0000-0000-0000C1130000}"/>
    <cellStyle name="SAS FM Writeable data cell 2 4 6" xfId="25028" xr:uid="{00000000-0005-0000-0000-0000C1130000}"/>
    <cellStyle name="SAS FM Writeable data cell 2 5" xfId="9423" xr:uid="{00000000-0005-0000-0000-0000C1130000}"/>
    <cellStyle name="SAS FM Writeable data cell 2 5 2" xfId="13614" xr:uid="{00000000-0005-0000-0000-0000C1130000}"/>
    <cellStyle name="SAS FM Writeable data cell 2 5 3" xfId="16155" xr:uid="{00000000-0005-0000-0000-0000C1130000}"/>
    <cellStyle name="SAS FM Writeable data cell 2 5 4" xfId="21044" xr:uid="{00000000-0005-0000-0000-0000C1130000}"/>
    <cellStyle name="SAS FM Writeable data cell 2 5 5" xfId="23569" xr:uid="{00000000-0005-0000-0000-0000C1130000}"/>
    <cellStyle name="SAS FM Writeable data cell 2 5 6" xfId="26115" xr:uid="{00000000-0005-0000-0000-0000C1130000}"/>
    <cellStyle name="SAS FM Writeable data cell 2 6" xfId="10170" xr:uid="{00000000-0005-0000-0000-0000C1130000}"/>
    <cellStyle name="SAS FM Writeable data cell 2 6 2" xfId="12294" xr:uid="{00000000-0005-0000-0000-0000C1130000}"/>
    <cellStyle name="SAS FM Writeable data cell 2 6 3" xfId="15204" xr:uid="{00000000-0005-0000-0000-0000C1130000}"/>
    <cellStyle name="SAS FM Writeable data cell 2 6 4" xfId="20120" xr:uid="{00000000-0005-0000-0000-0000C1130000}"/>
    <cellStyle name="SAS FM Writeable data cell 2 6 5" xfId="22618" xr:uid="{00000000-0005-0000-0000-0000C1130000}"/>
    <cellStyle name="SAS FM Writeable data cell 2 6 6" xfId="25164" xr:uid="{00000000-0005-0000-0000-0000C1130000}"/>
    <cellStyle name="SAS FM Writeable data cell 2 7" xfId="13423" xr:uid="{00000000-0005-0000-0000-0000C1130000}"/>
    <cellStyle name="SAS FM Writeable data cell 2 7 2" xfId="15966" xr:uid="{00000000-0005-0000-0000-0000C1130000}"/>
    <cellStyle name="SAS FM Writeable data cell 2 7 3" xfId="20860" xr:uid="{00000000-0005-0000-0000-0000C1130000}"/>
    <cellStyle name="SAS FM Writeable data cell 2 7 4" xfId="23380" xr:uid="{00000000-0005-0000-0000-0000C1130000}"/>
    <cellStyle name="SAS FM Writeable data cell 2 7 5" xfId="25926" xr:uid="{00000000-0005-0000-0000-0000C1130000}"/>
    <cellStyle name="SAS FM Writeable data cell 2 8" xfId="11163" xr:uid="{00000000-0005-0000-0000-0000C1130000}"/>
    <cellStyle name="SAS FM Writeable data cell 2 9" xfId="14227" xr:uid="{00000000-0005-0000-0000-0000C1130000}"/>
    <cellStyle name="SAS FM Writeable data cell 3" xfId="5371" xr:uid="{00000000-0005-0000-0000-0000C5130000}"/>
    <cellStyle name="SAS FM Writeable data cell 3 10" xfId="18494" xr:uid="{00000000-0005-0000-0000-0000C5130000}"/>
    <cellStyle name="SAS FM Writeable data cell 3 11" xfId="18981" xr:uid="{00000000-0005-0000-0000-0000C5130000}"/>
    <cellStyle name="SAS FM Writeable data cell 3 12" xfId="19499" xr:uid="{00000000-0005-0000-0000-0000C5130000}"/>
    <cellStyle name="SAS FM Writeable data cell 3 13" xfId="21978" xr:uid="{00000000-0005-0000-0000-0000C5130000}"/>
    <cellStyle name="SAS FM Writeable data cell 3 14" xfId="24524" xr:uid="{00000000-0005-0000-0000-0000C5130000}"/>
    <cellStyle name="SAS FM Writeable data cell 3 2" xfId="9284" xr:uid="{00000000-0005-0000-0000-0000C5130000}"/>
    <cellStyle name="SAS FM Writeable data cell 3 2 2" xfId="13096" xr:uid="{00000000-0005-0000-0000-0000C5130000}"/>
    <cellStyle name="SAS FM Writeable data cell 3 2 3" xfId="15965" xr:uid="{00000000-0005-0000-0000-0000C5130000}"/>
    <cellStyle name="SAS FM Writeable data cell 3 2 4" xfId="20859" xr:uid="{00000000-0005-0000-0000-0000C5130000}"/>
    <cellStyle name="SAS FM Writeable data cell 3 2 5" xfId="23379" xr:uid="{00000000-0005-0000-0000-0000C5130000}"/>
    <cellStyle name="SAS FM Writeable data cell 3 2 6" xfId="25925" xr:uid="{00000000-0005-0000-0000-0000C5130000}"/>
    <cellStyle name="SAS FM Writeable data cell 3 3" xfId="9733" xr:uid="{00000000-0005-0000-0000-0000C5130000}"/>
    <cellStyle name="SAS FM Writeable data cell 3 3 2" xfId="12676" xr:uid="{00000000-0005-0000-0000-0000C5130000}"/>
    <cellStyle name="SAS FM Writeable data cell 3 3 3" xfId="15545" xr:uid="{00000000-0005-0000-0000-0000C5130000}"/>
    <cellStyle name="SAS FM Writeable data cell 3 3 4" xfId="20451" xr:uid="{00000000-0005-0000-0000-0000C5130000}"/>
    <cellStyle name="SAS FM Writeable data cell 3 3 5" xfId="22959" xr:uid="{00000000-0005-0000-0000-0000C5130000}"/>
    <cellStyle name="SAS FM Writeable data cell 3 3 6" xfId="25505" xr:uid="{00000000-0005-0000-0000-0000C5130000}"/>
    <cellStyle name="SAS FM Writeable data cell 3 4" xfId="10519" xr:uid="{00000000-0005-0000-0000-0000C5130000}"/>
    <cellStyle name="SAS FM Writeable data cell 3 4 2" xfId="13853" xr:uid="{00000000-0005-0000-0000-0000C5130000}"/>
    <cellStyle name="SAS FM Writeable data cell 3 4 3" xfId="16394" xr:uid="{00000000-0005-0000-0000-0000C5130000}"/>
    <cellStyle name="SAS FM Writeable data cell 3 4 4" xfId="21278" xr:uid="{00000000-0005-0000-0000-0000C5130000}"/>
    <cellStyle name="SAS FM Writeable data cell 3 4 5" xfId="23808" xr:uid="{00000000-0005-0000-0000-0000C5130000}"/>
    <cellStyle name="SAS FM Writeable data cell 3 4 6" xfId="26354" xr:uid="{00000000-0005-0000-0000-0000C5130000}"/>
    <cellStyle name="SAS FM Writeable data cell 3 5" xfId="14040" xr:uid="{00000000-0005-0000-0000-0000C5130000}"/>
    <cellStyle name="SAS FM Writeable data cell 3 5 2" xfId="16578" xr:uid="{00000000-0005-0000-0000-0000C5130000}"/>
    <cellStyle name="SAS FM Writeable data cell 3 5 3" xfId="21458" xr:uid="{00000000-0005-0000-0000-0000C5130000}"/>
    <cellStyle name="SAS FM Writeable data cell 3 5 4" xfId="23992" xr:uid="{00000000-0005-0000-0000-0000C5130000}"/>
    <cellStyle name="SAS FM Writeable data cell 3 5 5" xfId="26538" xr:uid="{00000000-0005-0000-0000-0000C5130000}"/>
    <cellStyle name="SAS FM Writeable data cell 3 6" xfId="11513" xr:uid="{00000000-0005-0000-0000-0000C5130000}"/>
    <cellStyle name="SAS FM Writeable data cell 3 7" xfId="14564" xr:uid="{00000000-0005-0000-0000-0000C5130000}"/>
    <cellStyle name="SAS FM Writeable data cell 3 8" xfId="17064" xr:uid="{00000000-0005-0000-0000-0000C5130000}"/>
    <cellStyle name="SAS FM Writeable data cell 3 9" xfId="17573" xr:uid="{00000000-0005-0000-0000-0000C5130000}"/>
    <cellStyle name="SAS FM Writeable data cell 4" xfId="8934" xr:uid="{00000000-0005-0000-0000-0000C0130000}"/>
    <cellStyle name="SAS FM Writeable data cell 4 2" xfId="12059" xr:uid="{00000000-0005-0000-0000-0000C0130000}"/>
    <cellStyle name="SAS FM Writeable data cell 4 3" xfId="15067" xr:uid="{00000000-0005-0000-0000-0000C0130000}"/>
    <cellStyle name="SAS FM Writeable data cell 4 4" xfId="19986" xr:uid="{00000000-0005-0000-0000-0000C0130000}"/>
    <cellStyle name="SAS FM Writeable data cell 4 5" xfId="22481" xr:uid="{00000000-0005-0000-0000-0000C0130000}"/>
    <cellStyle name="SAS FM Writeable data cell 4 6" xfId="25027" xr:uid="{00000000-0005-0000-0000-0000C0130000}"/>
    <cellStyle name="SAS FM Writeable data cell 5" xfId="9422" xr:uid="{00000000-0005-0000-0000-0000C0130000}"/>
    <cellStyle name="SAS FM Writeable data cell 5 2" xfId="13615" xr:uid="{00000000-0005-0000-0000-0000C0130000}"/>
    <cellStyle name="SAS FM Writeable data cell 5 3" xfId="16156" xr:uid="{00000000-0005-0000-0000-0000C0130000}"/>
    <cellStyle name="SAS FM Writeable data cell 5 4" xfId="21045" xr:uid="{00000000-0005-0000-0000-0000C0130000}"/>
    <cellStyle name="SAS FM Writeable data cell 5 5" xfId="23570" xr:uid="{00000000-0005-0000-0000-0000C0130000}"/>
    <cellStyle name="SAS FM Writeable data cell 5 6" xfId="26116" xr:uid="{00000000-0005-0000-0000-0000C0130000}"/>
    <cellStyle name="SAS FM Writeable data cell 6" xfId="10169" xr:uid="{00000000-0005-0000-0000-0000C0130000}"/>
    <cellStyle name="SAS FM Writeable data cell 6 2" xfId="12293" xr:uid="{00000000-0005-0000-0000-0000C0130000}"/>
    <cellStyle name="SAS FM Writeable data cell 6 3" xfId="15203" xr:uid="{00000000-0005-0000-0000-0000C0130000}"/>
    <cellStyle name="SAS FM Writeable data cell 6 4" xfId="20119" xr:uid="{00000000-0005-0000-0000-0000C0130000}"/>
    <cellStyle name="SAS FM Writeable data cell 6 5" xfId="22617" xr:uid="{00000000-0005-0000-0000-0000C0130000}"/>
    <cellStyle name="SAS FM Writeable data cell 6 6" xfId="25163" xr:uid="{00000000-0005-0000-0000-0000C0130000}"/>
    <cellStyle name="SAS FM Writeable data cell 7" xfId="13424" xr:uid="{00000000-0005-0000-0000-0000C0130000}"/>
    <cellStyle name="SAS FM Writeable data cell 7 2" xfId="15967" xr:uid="{00000000-0005-0000-0000-0000C0130000}"/>
    <cellStyle name="SAS FM Writeable data cell 7 3" xfId="20861" xr:uid="{00000000-0005-0000-0000-0000C0130000}"/>
    <cellStyle name="SAS FM Writeable data cell 7 4" xfId="23381" xr:uid="{00000000-0005-0000-0000-0000C0130000}"/>
    <cellStyle name="SAS FM Writeable data cell 7 5" xfId="25927" xr:uid="{00000000-0005-0000-0000-0000C0130000}"/>
    <cellStyle name="SAS FM Writeable data cell 8" xfId="11162" xr:uid="{00000000-0005-0000-0000-0000C0130000}"/>
    <cellStyle name="SAS FM Writeable data cell 9" xfId="14226" xr:uid="{00000000-0005-0000-0000-0000C0130000}"/>
    <cellStyle name="Section Title" xfId="1814" xr:uid="{00000000-0005-0000-0000-0000C6130000}"/>
    <cellStyle name="Section Title 2" xfId="5372" xr:uid="{00000000-0005-0000-0000-0000C7130000}"/>
    <cellStyle name="Section Title 2 2" xfId="5373" xr:uid="{00000000-0005-0000-0000-0000C8130000}"/>
    <cellStyle name="Section Title 2 2 2" xfId="5374" xr:uid="{00000000-0005-0000-0000-0000C9130000}"/>
    <cellStyle name="shaded" xfId="1815" xr:uid="{00000000-0005-0000-0000-0000CA130000}"/>
    <cellStyle name="shaded 2" xfId="5375" xr:uid="{00000000-0005-0000-0000-0000CB130000}"/>
    <cellStyle name="shaded 2 2" xfId="5376" xr:uid="{00000000-0005-0000-0000-0000CC130000}"/>
    <cellStyle name="shaded 2 2 2" xfId="5377" xr:uid="{00000000-0005-0000-0000-0000CD130000}"/>
    <cellStyle name="shaded 3" xfId="5378" xr:uid="{00000000-0005-0000-0000-0000CE130000}"/>
    <cellStyle name="shaded 3 2" xfId="5379" xr:uid="{00000000-0005-0000-0000-0000CF130000}"/>
    <cellStyle name="Shading" xfId="1816" xr:uid="{00000000-0005-0000-0000-0000D0130000}"/>
    <cellStyle name="Shading 2" xfId="5380" xr:uid="{00000000-0005-0000-0000-0000D1130000}"/>
    <cellStyle name="Shading 2 2" xfId="5381" xr:uid="{00000000-0005-0000-0000-0000D2130000}"/>
    <cellStyle name="Shading 2 2 2" xfId="5382" xr:uid="{00000000-0005-0000-0000-0000D3130000}"/>
    <cellStyle name="Shading 3" xfId="5383" xr:uid="{00000000-0005-0000-0000-0000D4130000}"/>
    <cellStyle name="Shading 3 2" xfId="5384" xr:uid="{00000000-0005-0000-0000-0000D5130000}"/>
    <cellStyle name="Small Page Heading" xfId="1817" xr:uid="{00000000-0005-0000-0000-0000D6130000}"/>
    <cellStyle name="Small Page Heading 2" xfId="5385" xr:uid="{00000000-0005-0000-0000-0000D7130000}"/>
    <cellStyle name="Small Page Heading 2 2" xfId="5386" xr:uid="{00000000-0005-0000-0000-0000D8130000}"/>
    <cellStyle name="Small Page Heading 2 2 2" xfId="5387" xr:uid="{00000000-0005-0000-0000-0000D9130000}"/>
    <cellStyle name="Small Page Heading 3" xfId="5388" xr:uid="{00000000-0005-0000-0000-0000DA130000}"/>
    <cellStyle name="Small Page Heading 3 2" xfId="5389" xr:uid="{00000000-0005-0000-0000-0000DB130000}"/>
    <cellStyle name="ssp " xfId="1818" xr:uid="{00000000-0005-0000-0000-0000DC130000}"/>
    <cellStyle name="ssp  2" xfId="1819" xr:uid="{00000000-0005-0000-0000-0000DD130000}"/>
    <cellStyle name="ssp  2 2" xfId="5390" xr:uid="{00000000-0005-0000-0000-0000DE130000}"/>
    <cellStyle name="ssp  2 2 2" xfId="5391" xr:uid="{00000000-0005-0000-0000-0000DF130000}"/>
    <cellStyle name="ssp  3" xfId="5392" xr:uid="{00000000-0005-0000-0000-0000E0130000}"/>
    <cellStyle name="ssp  3 2" xfId="5393" xr:uid="{00000000-0005-0000-0000-0000E1130000}"/>
    <cellStyle name="Standard_210 Profit &amp; Loss, CF, Balance " xfId="1820" xr:uid="{00000000-0005-0000-0000-0000E2130000}"/>
    <cellStyle name="SubHeading" xfId="1821" xr:uid="{00000000-0005-0000-0000-0000E3130000}"/>
    <cellStyle name="SubHeading 1" xfId="1822" xr:uid="{00000000-0005-0000-0000-0000E4130000}"/>
    <cellStyle name="SubHeading 1 2" xfId="5394" xr:uid="{00000000-0005-0000-0000-0000E5130000}"/>
    <cellStyle name="SubHeading 1 2 2" xfId="5395" xr:uid="{00000000-0005-0000-0000-0000E6130000}"/>
    <cellStyle name="SubHeading 1 2 2 2" xfId="5396" xr:uid="{00000000-0005-0000-0000-0000E7130000}"/>
    <cellStyle name="SubHeading 1 3" xfId="5397" xr:uid="{00000000-0005-0000-0000-0000E8130000}"/>
    <cellStyle name="SubHeading 1 3 2" xfId="5398" xr:uid="{00000000-0005-0000-0000-0000E9130000}"/>
    <cellStyle name="SubHeading 2" xfId="1823" xr:uid="{00000000-0005-0000-0000-0000EA130000}"/>
    <cellStyle name="SubHeading 2 2" xfId="5399" xr:uid="{00000000-0005-0000-0000-0000EB130000}"/>
    <cellStyle name="SubHeading 2 2 2" xfId="5400" xr:uid="{00000000-0005-0000-0000-0000EC130000}"/>
    <cellStyle name="SubHeading 2 2 2 2" xfId="5401" xr:uid="{00000000-0005-0000-0000-0000ED130000}"/>
    <cellStyle name="SubHeading 2 3" xfId="5402" xr:uid="{00000000-0005-0000-0000-0000EE130000}"/>
    <cellStyle name="SubHeading 2 3 2" xfId="5403" xr:uid="{00000000-0005-0000-0000-0000EF130000}"/>
    <cellStyle name="SubHeading 3" xfId="5404" xr:uid="{00000000-0005-0000-0000-0000F0130000}"/>
    <cellStyle name="SubHeading 3 2" xfId="5405" xr:uid="{00000000-0005-0000-0000-0000F1130000}"/>
    <cellStyle name="SubHeading 3 2 2" xfId="5406" xr:uid="{00000000-0005-0000-0000-0000F2130000}"/>
    <cellStyle name="SubHeading 4" xfId="5407" xr:uid="{00000000-0005-0000-0000-0000F3130000}"/>
    <cellStyle name="SubHeading 4 2" xfId="5408" xr:uid="{00000000-0005-0000-0000-0000F4130000}"/>
    <cellStyle name="t" xfId="1824" xr:uid="{00000000-0005-0000-0000-0000F5130000}"/>
    <cellStyle name="t 2" xfId="1825" xr:uid="{00000000-0005-0000-0000-0000F6130000}"/>
    <cellStyle name="t 2 2" xfId="5409" xr:uid="{00000000-0005-0000-0000-0000F7130000}"/>
    <cellStyle name="t 2 2 2" xfId="5410" xr:uid="{00000000-0005-0000-0000-0000F8130000}"/>
    <cellStyle name="t 2 2 2 2" xfId="5411" xr:uid="{00000000-0005-0000-0000-0000F9130000}"/>
    <cellStyle name="t 2 2 2 2 2" xfId="13099" xr:uid="{00000000-0005-0000-0000-0000F9130000}"/>
    <cellStyle name="t 2 2 2 3" xfId="13098" xr:uid="{00000000-0005-0000-0000-0000F8130000}"/>
    <cellStyle name="t 2 2 3" xfId="13097" xr:uid="{00000000-0005-0000-0000-0000F7130000}"/>
    <cellStyle name="t 2 3" xfId="12062" xr:uid="{00000000-0005-0000-0000-0000F6130000}"/>
    <cellStyle name="t 3" xfId="5412" xr:uid="{00000000-0005-0000-0000-0000FA130000}"/>
    <cellStyle name="t 3 2" xfId="5413" xr:uid="{00000000-0005-0000-0000-0000FB130000}"/>
    <cellStyle name="t 3 2 2" xfId="5414" xr:uid="{00000000-0005-0000-0000-0000FC130000}"/>
    <cellStyle name="t 3 2 2 2" xfId="13102" xr:uid="{00000000-0005-0000-0000-0000FC130000}"/>
    <cellStyle name="t 3 2 3" xfId="13101" xr:uid="{00000000-0005-0000-0000-0000FB130000}"/>
    <cellStyle name="t 3 3" xfId="13100" xr:uid="{00000000-0005-0000-0000-0000FA130000}"/>
    <cellStyle name="t 4" xfId="12061" xr:uid="{00000000-0005-0000-0000-0000F5130000}"/>
    <cellStyle name="t_!негативный_Планирование выручки и расходов 2009_акц-10+20" xfId="1826" xr:uid="{00000000-0005-0000-0000-0000FD130000}"/>
    <cellStyle name="t_!негативный_Планирование выручки и расходов 2009_акц-10+20 2" xfId="12063" xr:uid="{00000000-0005-0000-0000-0000FD130000}"/>
    <cellStyle name="t_!Планирование выручки и расходов 2009_17221+8" xfId="1827" xr:uid="{00000000-0005-0000-0000-0000FE130000}"/>
    <cellStyle name="t_!Планирование выручки и расходов 2009_17221+8 2" xfId="12064" xr:uid="{00000000-0005-0000-0000-0000FE130000}"/>
    <cellStyle name="t_000-фактбаланс" xfId="1828" xr:uid="{00000000-0005-0000-0000-0000FF130000}"/>
    <cellStyle name="t_000-фактбаланс 2" xfId="5415" xr:uid="{00000000-0005-0000-0000-000000140000}"/>
    <cellStyle name="t_000-фактбаланс 2 2" xfId="5416" xr:uid="{00000000-0005-0000-0000-000001140000}"/>
    <cellStyle name="t_000-фактбаланс 2 2 2" xfId="5417" xr:uid="{00000000-0005-0000-0000-000002140000}"/>
    <cellStyle name="t_000-фактбаланс 2 2 2 2" xfId="13105" xr:uid="{00000000-0005-0000-0000-000002140000}"/>
    <cellStyle name="t_000-фактбаланс 2 2 3" xfId="13104" xr:uid="{00000000-0005-0000-0000-000001140000}"/>
    <cellStyle name="t_000-фактбаланс 2 3" xfId="13103" xr:uid="{00000000-0005-0000-0000-000000140000}"/>
    <cellStyle name="t_000-фактбаланс 3" xfId="12065" xr:uid="{00000000-0005-0000-0000-0000FF130000}"/>
    <cellStyle name="t_19_02_формы контроля2007u" xfId="1829" xr:uid="{00000000-0005-0000-0000-000003140000}"/>
    <cellStyle name="t_19_02_формы контроля2007u 2" xfId="12066" xr:uid="{00000000-0005-0000-0000-000003140000}"/>
    <cellStyle name="t_Manager" xfId="1830" xr:uid="{00000000-0005-0000-0000-000004140000}"/>
    <cellStyle name="t_Manager 2" xfId="1831" xr:uid="{00000000-0005-0000-0000-000005140000}"/>
    <cellStyle name="t_Manager 2 2" xfId="5418" xr:uid="{00000000-0005-0000-0000-000006140000}"/>
    <cellStyle name="t_Manager 2 2 2" xfId="5419" xr:uid="{00000000-0005-0000-0000-000007140000}"/>
    <cellStyle name="t_Manager 2 2 2 2" xfId="5420" xr:uid="{00000000-0005-0000-0000-000008140000}"/>
    <cellStyle name="t_Manager 2 2 2 2 2" xfId="13108" xr:uid="{00000000-0005-0000-0000-000008140000}"/>
    <cellStyle name="t_Manager 2 2 2 3" xfId="13107" xr:uid="{00000000-0005-0000-0000-000007140000}"/>
    <cellStyle name="t_Manager 2 2 3" xfId="13106" xr:uid="{00000000-0005-0000-0000-000006140000}"/>
    <cellStyle name="t_Manager 2 3" xfId="12068" xr:uid="{00000000-0005-0000-0000-000005140000}"/>
    <cellStyle name="t_Manager 3" xfId="5421" xr:uid="{00000000-0005-0000-0000-000009140000}"/>
    <cellStyle name="t_Manager 3 2" xfId="5422" xr:uid="{00000000-0005-0000-0000-00000A140000}"/>
    <cellStyle name="t_Manager 3 2 2" xfId="5423" xr:uid="{00000000-0005-0000-0000-00000B140000}"/>
    <cellStyle name="t_Manager 3 2 2 2" xfId="13111" xr:uid="{00000000-0005-0000-0000-00000B140000}"/>
    <cellStyle name="t_Manager 3 2 3" xfId="13110" xr:uid="{00000000-0005-0000-0000-00000A140000}"/>
    <cellStyle name="t_Manager 3 3" xfId="13109" xr:uid="{00000000-0005-0000-0000-000009140000}"/>
    <cellStyle name="t_Manager 4" xfId="12067" xr:uid="{00000000-0005-0000-0000-000004140000}"/>
    <cellStyle name="t_Manager_!негативный_Планирование выручки и расходов 2009_акц-10+20" xfId="1832" xr:uid="{00000000-0005-0000-0000-00000C140000}"/>
    <cellStyle name="t_Manager_!негативный_Планирование выручки и расходов 2009_акц-10+20 2" xfId="12069" xr:uid="{00000000-0005-0000-0000-00000C140000}"/>
    <cellStyle name="t_Manager_!Планирование выручки и расходов 2009_17221+8" xfId="1833" xr:uid="{00000000-0005-0000-0000-00000D140000}"/>
    <cellStyle name="t_Manager_!Планирование выручки и расходов 2009_17221+8 2" xfId="12070" xr:uid="{00000000-0005-0000-0000-00000D140000}"/>
    <cellStyle name="t_Manager_000-фактбаланс" xfId="1834" xr:uid="{00000000-0005-0000-0000-00000E140000}"/>
    <cellStyle name="t_Manager_000-фактбаланс 2" xfId="5424" xr:uid="{00000000-0005-0000-0000-00000F140000}"/>
    <cellStyle name="t_Manager_000-фактбаланс 2 2" xfId="5425" xr:uid="{00000000-0005-0000-0000-000010140000}"/>
    <cellStyle name="t_Manager_000-фактбаланс 2 2 2" xfId="5426" xr:uid="{00000000-0005-0000-0000-000011140000}"/>
    <cellStyle name="t_Manager_000-фактбаланс 2 2 2 2" xfId="13114" xr:uid="{00000000-0005-0000-0000-000011140000}"/>
    <cellStyle name="t_Manager_000-фактбаланс 2 2 3" xfId="13113" xr:uid="{00000000-0005-0000-0000-000010140000}"/>
    <cellStyle name="t_Manager_000-фактбаланс 2 3" xfId="13112" xr:uid="{00000000-0005-0000-0000-00000F140000}"/>
    <cellStyle name="t_Manager_000-фактбаланс 3" xfId="12071" xr:uid="{00000000-0005-0000-0000-00000E140000}"/>
    <cellStyle name="t_Manager_19_02_формы контроля2007u" xfId="1835" xr:uid="{00000000-0005-0000-0000-000012140000}"/>
    <cellStyle name="t_Manager_19_02_формы контроля2007u 2" xfId="12072" xr:uid="{00000000-0005-0000-0000-000012140000}"/>
    <cellStyle name="t_Manager_АХГ_Ежемесячная отчетность_Силкина" xfId="5427" xr:uid="{00000000-0005-0000-0000-000013140000}"/>
    <cellStyle name="t_Manager_АХГ_Ежемесячная отчетность_Силкина 2" xfId="5428" xr:uid="{00000000-0005-0000-0000-000014140000}"/>
    <cellStyle name="t_Manager_АХГ_Ежемесячная отчетность_Силкина 2 2" xfId="5429" xr:uid="{00000000-0005-0000-0000-000015140000}"/>
    <cellStyle name="t_Manager_АХГ_Ежемесячная отчетность_Силкина 2 2 2" xfId="5430" xr:uid="{00000000-0005-0000-0000-000016140000}"/>
    <cellStyle name="t_Manager_АХГ_Ежемесячная отчетность_Силкина 2 2 2 2" xfId="13118" xr:uid="{00000000-0005-0000-0000-000016140000}"/>
    <cellStyle name="t_Manager_АХГ_Ежемесячная отчетность_Силкина 2 2 3" xfId="13117" xr:uid="{00000000-0005-0000-0000-000015140000}"/>
    <cellStyle name="t_Manager_АХГ_Ежемесячная отчетность_Силкина 2 3" xfId="13116" xr:uid="{00000000-0005-0000-0000-000014140000}"/>
    <cellStyle name="t_Manager_АХГ_Ежемесячная отчетность_Силкина 3" xfId="13115" xr:uid="{00000000-0005-0000-0000-000013140000}"/>
    <cellStyle name="t_Manager_Бюджет_2009_ОснЗдание&amp;Пристройка" xfId="1836" xr:uid="{00000000-0005-0000-0000-000017140000}"/>
    <cellStyle name="t_Manager_Бюджет_2009_ОснЗдание&amp;Пристройка 2" xfId="5431" xr:uid="{00000000-0005-0000-0000-000018140000}"/>
    <cellStyle name="t_Manager_Бюджет_2009_ОснЗдание&amp;Пристройка 2 2" xfId="5432" xr:uid="{00000000-0005-0000-0000-000019140000}"/>
    <cellStyle name="t_Manager_Бюджет_2009_ОснЗдание&amp;Пристройка 2 2 2" xfId="5433" xr:uid="{00000000-0005-0000-0000-00001A140000}"/>
    <cellStyle name="t_Manager_Бюджет_2009_ОснЗдание&amp;Пристройка 2 2 2 2" xfId="13121" xr:uid="{00000000-0005-0000-0000-00001A140000}"/>
    <cellStyle name="t_Manager_Бюджет_2009_ОснЗдание&amp;Пристройка 2 2 3" xfId="13120" xr:uid="{00000000-0005-0000-0000-000019140000}"/>
    <cellStyle name="t_Manager_Бюджет_2009_ОснЗдание&amp;Пристройка 2 3" xfId="13119" xr:uid="{00000000-0005-0000-0000-000018140000}"/>
    <cellStyle name="t_Manager_Бюджет_2009_ОснЗдание&amp;Пристройка 3" xfId="12073" xr:uid="{00000000-0005-0000-0000-000017140000}"/>
    <cellStyle name="t_Manager_Бюджет_2009_ОснЗдание&amp;Пристройка_Формы бюджета 2010 ООО УК МС (7)" xfId="1837" xr:uid="{00000000-0005-0000-0000-00001B140000}"/>
    <cellStyle name="t_Manager_Бюджет_2009_ОснЗдание&amp;Пристройка_Формы бюджета 2010 ООО УК МС (7) 2" xfId="5434" xr:uid="{00000000-0005-0000-0000-00001C140000}"/>
    <cellStyle name="t_Manager_Бюджет_2009_ОснЗдание&amp;Пристройка_Формы бюджета 2010 ООО УК МС (7) 2 2" xfId="5435" xr:uid="{00000000-0005-0000-0000-00001D140000}"/>
    <cellStyle name="t_Manager_Бюджет_2009_ОснЗдание&amp;Пристройка_Формы бюджета 2010 ООО УК МС (7) 2 2 2" xfId="5436" xr:uid="{00000000-0005-0000-0000-00001E140000}"/>
    <cellStyle name="t_Manager_Бюджет_2009_ОснЗдание&amp;Пристройка_Формы бюджета 2010 ООО УК МС (7) 2 2 2 2" xfId="13124" xr:uid="{00000000-0005-0000-0000-00001E140000}"/>
    <cellStyle name="t_Manager_Бюджет_2009_ОснЗдание&amp;Пристройка_Формы бюджета 2010 ООО УК МС (7) 2 2 3" xfId="13123" xr:uid="{00000000-0005-0000-0000-00001D140000}"/>
    <cellStyle name="t_Manager_Бюджет_2009_ОснЗдание&amp;Пристройка_Формы бюджета 2010 ООО УК МС (7) 2 3" xfId="13122" xr:uid="{00000000-0005-0000-0000-00001C140000}"/>
    <cellStyle name="t_Manager_Бюджет_2009_ОснЗдание&amp;Пристройка_Формы бюджета 2010 ООО УК МС (7) 3" xfId="12074" xr:uid="{00000000-0005-0000-0000-00001B140000}"/>
    <cellStyle name="t_Manager_Бюджет_330млн_54" xfId="1838" xr:uid="{00000000-0005-0000-0000-00001F140000}"/>
    <cellStyle name="t_Manager_Бюджет_330млн_54 2" xfId="12075" xr:uid="{00000000-0005-0000-0000-00001F140000}"/>
    <cellStyle name="t_Manager_вер CF на 2010г " xfId="1839" xr:uid="{00000000-0005-0000-0000-000020140000}"/>
    <cellStyle name="t_Manager_вер CF на 2010г  2" xfId="5437" xr:uid="{00000000-0005-0000-0000-000021140000}"/>
    <cellStyle name="t_Manager_вер CF на 2010г  2 2" xfId="5438" xr:uid="{00000000-0005-0000-0000-000022140000}"/>
    <cellStyle name="t_Manager_вер CF на 2010г  2 2 2" xfId="5439" xr:uid="{00000000-0005-0000-0000-000023140000}"/>
    <cellStyle name="t_Manager_вер CF на 2010г  2 2 2 2" xfId="13127" xr:uid="{00000000-0005-0000-0000-000023140000}"/>
    <cellStyle name="t_Manager_вер CF на 2010г  2 2 3" xfId="13126" xr:uid="{00000000-0005-0000-0000-000022140000}"/>
    <cellStyle name="t_Manager_вер CF на 2010г  2 3" xfId="13125" xr:uid="{00000000-0005-0000-0000-000021140000}"/>
    <cellStyle name="t_Manager_вер CF на 2010г  3" xfId="12076" xr:uid="{00000000-0005-0000-0000-000020140000}"/>
    <cellStyle name="t_Manager_ГК 5 лет" xfId="1840" xr:uid="{00000000-0005-0000-0000-000024140000}"/>
    <cellStyle name="t_Manager_ГК 5 лет 2" xfId="5440" xr:uid="{00000000-0005-0000-0000-000025140000}"/>
    <cellStyle name="t_Manager_ГК 5 лет 2 2" xfId="5441" xr:uid="{00000000-0005-0000-0000-000026140000}"/>
    <cellStyle name="t_Manager_ГК 5 лет 2 2 2" xfId="5442" xr:uid="{00000000-0005-0000-0000-000027140000}"/>
    <cellStyle name="t_Manager_ГК 5 лет 2 2 2 2" xfId="13130" xr:uid="{00000000-0005-0000-0000-000027140000}"/>
    <cellStyle name="t_Manager_ГК 5 лет 2 2 3" xfId="13129" xr:uid="{00000000-0005-0000-0000-000026140000}"/>
    <cellStyle name="t_Manager_ГК 5 лет 2 3" xfId="13128" xr:uid="{00000000-0005-0000-0000-000025140000}"/>
    <cellStyle name="t_Manager_ГК 5 лет 3" xfId="12077" xr:uid="{00000000-0005-0000-0000-000024140000}"/>
    <cellStyle name="t_Manager_ГК прогноз развития на 5 лет 2007" xfId="1841" xr:uid="{00000000-0005-0000-0000-000028140000}"/>
    <cellStyle name="t_Manager_ГК прогноз развития на 5 лет 2007 2" xfId="5443" xr:uid="{00000000-0005-0000-0000-000029140000}"/>
    <cellStyle name="t_Manager_ГК прогноз развития на 5 лет 2007 2 2" xfId="5444" xr:uid="{00000000-0005-0000-0000-00002A140000}"/>
    <cellStyle name="t_Manager_ГК прогноз развития на 5 лет 2007 2 2 2" xfId="5445" xr:uid="{00000000-0005-0000-0000-00002B140000}"/>
    <cellStyle name="t_Manager_ГК прогноз развития на 5 лет 2007 2 2 2 2" xfId="13133" xr:uid="{00000000-0005-0000-0000-00002B140000}"/>
    <cellStyle name="t_Manager_ГК прогноз развития на 5 лет 2007 2 2 3" xfId="13132" xr:uid="{00000000-0005-0000-0000-00002A140000}"/>
    <cellStyle name="t_Manager_ГК прогноз развития на 5 лет 2007 2 3" xfId="13131" xr:uid="{00000000-0005-0000-0000-000029140000}"/>
    <cellStyle name="t_Manager_ГК прогноз развития на 5 лет 2007 3" xfId="12078" xr:uid="{00000000-0005-0000-0000-000028140000}"/>
    <cellStyle name="t_Manager_ЕдиныйБюджет_2009_ОснЗдание&amp;Пристройка" xfId="1842" xr:uid="{00000000-0005-0000-0000-00002C140000}"/>
    <cellStyle name="t_Manager_ЕдиныйБюджет_2009_ОснЗдание&amp;Пристройка 2" xfId="5446" xr:uid="{00000000-0005-0000-0000-00002D140000}"/>
    <cellStyle name="t_Manager_ЕдиныйБюджет_2009_ОснЗдание&amp;Пристройка 2 2" xfId="5447" xr:uid="{00000000-0005-0000-0000-00002E140000}"/>
    <cellStyle name="t_Manager_ЕдиныйБюджет_2009_ОснЗдание&amp;Пристройка 2 2 2" xfId="5448" xr:uid="{00000000-0005-0000-0000-00002F140000}"/>
    <cellStyle name="t_Manager_ЕдиныйБюджет_2009_ОснЗдание&amp;Пристройка 2 2 2 2" xfId="13136" xr:uid="{00000000-0005-0000-0000-00002F140000}"/>
    <cellStyle name="t_Manager_ЕдиныйБюджет_2009_ОснЗдание&amp;Пристройка 2 2 3" xfId="13135" xr:uid="{00000000-0005-0000-0000-00002E140000}"/>
    <cellStyle name="t_Manager_ЕдиныйБюджет_2009_ОснЗдание&amp;Пристройка 2 3" xfId="13134" xr:uid="{00000000-0005-0000-0000-00002D140000}"/>
    <cellStyle name="t_Manager_ЕдиныйБюджет_2009_ОснЗдание&amp;Пристройка 3" xfId="12079" xr:uid="{00000000-0005-0000-0000-00002C140000}"/>
    <cellStyle name="t_Manager_КИАУР МФ" xfId="1843" xr:uid="{00000000-0005-0000-0000-000030140000}"/>
    <cellStyle name="t_Manager_КИАУР МФ 2" xfId="5449" xr:uid="{00000000-0005-0000-0000-000031140000}"/>
    <cellStyle name="t_Manager_КИАУР МФ 2 2" xfId="5450" xr:uid="{00000000-0005-0000-0000-000032140000}"/>
    <cellStyle name="t_Manager_КИАУР МФ 2 2 2" xfId="5451" xr:uid="{00000000-0005-0000-0000-000033140000}"/>
    <cellStyle name="t_Manager_КИАУР МФ 2 2 2 2" xfId="13139" xr:uid="{00000000-0005-0000-0000-000033140000}"/>
    <cellStyle name="t_Manager_КИАУР МФ 2 2 3" xfId="13138" xr:uid="{00000000-0005-0000-0000-000032140000}"/>
    <cellStyle name="t_Manager_КИАУР МФ 2 3" xfId="13137" xr:uid="{00000000-0005-0000-0000-000031140000}"/>
    <cellStyle name="t_Manager_КИАУР МФ 3" xfId="12080" xr:uid="{00000000-0005-0000-0000-000030140000}"/>
    <cellStyle name="t_Manager_Книга1" xfId="1844" xr:uid="{00000000-0005-0000-0000-000034140000}"/>
    <cellStyle name="t_Manager_Книга1 2" xfId="5452" xr:uid="{00000000-0005-0000-0000-000035140000}"/>
    <cellStyle name="t_Manager_Книга1 2 2" xfId="5453" xr:uid="{00000000-0005-0000-0000-000036140000}"/>
    <cellStyle name="t_Manager_Книга1 2 2 2" xfId="5454" xr:uid="{00000000-0005-0000-0000-000037140000}"/>
    <cellStyle name="t_Manager_Книга1 2 2 2 2" xfId="13142" xr:uid="{00000000-0005-0000-0000-000037140000}"/>
    <cellStyle name="t_Manager_Книга1 2 2 3" xfId="13141" xr:uid="{00000000-0005-0000-0000-000036140000}"/>
    <cellStyle name="t_Manager_Книга1 2 3" xfId="13140" xr:uid="{00000000-0005-0000-0000-000035140000}"/>
    <cellStyle name="t_Manager_Книга1 3" xfId="12081" xr:uid="{00000000-0005-0000-0000-000034140000}"/>
    <cellStyle name="t_Manager_Книга1_1" xfId="1845" xr:uid="{00000000-0005-0000-0000-000038140000}"/>
    <cellStyle name="t_Manager_Книга1_1 2" xfId="12082" xr:uid="{00000000-0005-0000-0000-000038140000}"/>
    <cellStyle name="t_Manager_Книга2" xfId="1846" xr:uid="{00000000-0005-0000-0000-000039140000}"/>
    <cellStyle name="t_Manager_Книга2 2" xfId="5455" xr:uid="{00000000-0005-0000-0000-00003A140000}"/>
    <cellStyle name="t_Manager_Книга2 2 2" xfId="5456" xr:uid="{00000000-0005-0000-0000-00003B140000}"/>
    <cellStyle name="t_Manager_Книга2 2 2 2" xfId="5457" xr:uid="{00000000-0005-0000-0000-00003C140000}"/>
    <cellStyle name="t_Manager_Книга2 2 2 2 2" xfId="13145" xr:uid="{00000000-0005-0000-0000-00003C140000}"/>
    <cellStyle name="t_Manager_Книга2 2 2 3" xfId="13144" xr:uid="{00000000-0005-0000-0000-00003B140000}"/>
    <cellStyle name="t_Manager_Книга2 2 3" xfId="13143" xr:uid="{00000000-0005-0000-0000-00003A140000}"/>
    <cellStyle name="t_Manager_Книга2 3" xfId="12083" xr:uid="{00000000-0005-0000-0000-000039140000}"/>
    <cellStyle name="t_Manager_КСМ" xfId="5458" xr:uid="{00000000-0005-0000-0000-00003D140000}"/>
    <cellStyle name="t_Manager_КСМ 2" xfId="5459" xr:uid="{00000000-0005-0000-0000-00003E140000}"/>
    <cellStyle name="t_Manager_КСМ 2 2" xfId="5460" xr:uid="{00000000-0005-0000-0000-00003F140000}"/>
    <cellStyle name="t_Manager_КСМ 2 2 2" xfId="5461" xr:uid="{00000000-0005-0000-0000-000040140000}"/>
    <cellStyle name="t_Manager_КСМ 2 2 2 2" xfId="13149" xr:uid="{00000000-0005-0000-0000-000040140000}"/>
    <cellStyle name="t_Manager_КСМ 2 2 3" xfId="13148" xr:uid="{00000000-0005-0000-0000-00003F140000}"/>
    <cellStyle name="t_Manager_КСМ 2 3" xfId="13147" xr:uid="{00000000-0005-0000-0000-00003E140000}"/>
    <cellStyle name="t_Manager_КСМ 3" xfId="13146" xr:uid="{00000000-0005-0000-0000-00003D140000}"/>
    <cellStyle name="t_Manager_Макет модели БН Медицина v2" xfId="1847" xr:uid="{00000000-0005-0000-0000-000041140000}"/>
    <cellStyle name="t_Manager_Макет модели БН Медицина v2 2" xfId="5462" xr:uid="{00000000-0005-0000-0000-000042140000}"/>
    <cellStyle name="t_Manager_Макет модели БН Медицина v2 2 2" xfId="5463" xr:uid="{00000000-0005-0000-0000-000043140000}"/>
    <cellStyle name="t_Manager_Макет модели БН Медицина v2 2 2 2" xfId="5464" xr:uid="{00000000-0005-0000-0000-000044140000}"/>
    <cellStyle name="t_Manager_Макет модели БН Медицина v2 2 2 2 2" xfId="13152" xr:uid="{00000000-0005-0000-0000-000044140000}"/>
    <cellStyle name="t_Manager_Макет модели БН Медицина v2 2 2 3" xfId="13151" xr:uid="{00000000-0005-0000-0000-000043140000}"/>
    <cellStyle name="t_Manager_Макет модели БН Медицина v2 2 3" xfId="13150" xr:uid="{00000000-0005-0000-0000-000042140000}"/>
    <cellStyle name="t_Manager_Макет модели БН Медицина v2 3" xfId="12084" xr:uid="{00000000-0005-0000-0000-000041140000}"/>
    <cellStyle name="t_Manager_Макет модели БН Медицина v2 для Гаревских" xfId="1848" xr:uid="{00000000-0005-0000-0000-000045140000}"/>
    <cellStyle name="t_Manager_Макет модели БН Медицина v2 для Гаревских 2" xfId="5465" xr:uid="{00000000-0005-0000-0000-000046140000}"/>
    <cellStyle name="t_Manager_Макет модели БН Медицина v2 для Гаревских 2 2" xfId="5466" xr:uid="{00000000-0005-0000-0000-000047140000}"/>
    <cellStyle name="t_Manager_Макет модели БН Медицина v2 для Гаревских 2 2 2" xfId="5467" xr:uid="{00000000-0005-0000-0000-000048140000}"/>
    <cellStyle name="t_Manager_Макет модели БН Медицина v2 для Гаревских 2 2 2 2" xfId="13155" xr:uid="{00000000-0005-0000-0000-000048140000}"/>
    <cellStyle name="t_Manager_Макет модели БН Медицина v2 для Гаревских 2 2 3" xfId="13154" xr:uid="{00000000-0005-0000-0000-000047140000}"/>
    <cellStyle name="t_Manager_Макет модели БН Медицина v2 для Гаревских 2 3" xfId="13153" xr:uid="{00000000-0005-0000-0000-000046140000}"/>
    <cellStyle name="t_Manager_Макет модели БН Медицина v2 для Гаревских 3" xfId="12085" xr:uid="{00000000-0005-0000-0000-000045140000}"/>
    <cellStyle name="t_Manager_Макет модели БН Медицина АХГ испр_feb22 29.02.08" xfId="1849" xr:uid="{00000000-0005-0000-0000-000049140000}"/>
    <cellStyle name="t_Manager_Макет модели БН Медицина АХГ испр_feb22 29.02.08 2" xfId="5468" xr:uid="{00000000-0005-0000-0000-00004A140000}"/>
    <cellStyle name="t_Manager_Макет модели БН Медицина АХГ испр_feb22 29.02.08 2 2" xfId="5469" xr:uid="{00000000-0005-0000-0000-00004B140000}"/>
    <cellStyle name="t_Manager_Макет модели БН Медицина АХГ испр_feb22 29.02.08 2 2 2" xfId="5470" xr:uid="{00000000-0005-0000-0000-00004C140000}"/>
    <cellStyle name="t_Manager_Макет модели БН Медицина АХГ испр_feb22 29.02.08 2 2 2 2" xfId="13158" xr:uid="{00000000-0005-0000-0000-00004C140000}"/>
    <cellStyle name="t_Manager_Макет модели БН Медицина АХГ испр_feb22 29.02.08 2 2 3" xfId="13157" xr:uid="{00000000-0005-0000-0000-00004B140000}"/>
    <cellStyle name="t_Manager_Макет модели БН Медицина АХГ испр_feb22 29.02.08 2 3" xfId="13156" xr:uid="{00000000-0005-0000-0000-00004A140000}"/>
    <cellStyle name="t_Manager_Макет модели БН Медицина АХГ испр_feb22 29.02.08 3" xfId="12086" xr:uid="{00000000-0005-0000-0000-000049140000}"/>
    <cellStyle name="t_Manager_Медси 2 прогноз развития на 5 лет" xfId="1850" xr:uid="{00000000-0005-0000-0000-00004D140000}"/>
    <cellStyle name="t_Manager_Медси 2 прогноз развития на 5 лет 2" xfId="5471" xr:uid="{00000000-0005-0000-0000-00004E140000}"/>
    <cellStyle name="t_Manager_Медси 2 прогноз развития на 5 лет 2 2" xfId="5472" xr:uid="{00000000-0005-0000-0000-00004F140000}"/>
    <cellStyle name="t_Manager_Медси 2 прогноз развития на 5 лет 2 2 2" xfId="5473" xr:uid="{00000000-0005-0000-0000-000050140000}"/>
    <cellStyle name="t_Manager_Медси 2 прогноз развития на 5 лет 2 2 2 2" xfId="13161" xr:uid="{00000000-0005-0000-0000-000050140000}"/>
    <cellStyle name="t_Manager_Медси 2 прогноз развития на 5 лет 2 2 3" xfId="13160" xr:uid="{00000000-0005-0000-0000-00004F140000}"/>
    <cellStyle name="t_Manager_Медси 2 прогноз развития на 5 лет 2 3" xfId="13159" xr:uid="{00000000-0005-0000-0000-00004E140000}"/>
    <cellStyle name="t_Manager_Медси 2 прогноз развития на 5 лет 3" xfId="12087" xr:uid="{00000000-0005-0000-0000-00004D140000}"/>
    <cellStyle name="t_Manager_Медси Фитнес бюджет_2009" xfId="1851" xr:uid="{00000000-0005-0000-0000-000051140000}"/>
    <cellStyle name="t_Manager_Медси Фитнес бюджет_2009 2" xfId="5474" xr:uid="{00000000-0005-0000-0000-000052140000}"/>
    <cellStyle name="t_Manager_Медси Фитнес бюджет_2009 2 2" xfId="5475" xr:uid="{00000000-0005-0000-0000-000053140000}"/>
    <cellStyle name="t_Manager_Медси Фитнес бюджет_2009 2 2 2" xfId="5476" xr:uid="{00000000-0005-0000-0000-000054140000}"/>
    <cellStyle name="t_Manager_Медси Фитнес бюджет_2009 2 2 2 2" xfId="13164" xr:uid="{00000000-0005-0000-0000-000054140000}"/>
    <cellStyle name="t_Manager_Медси Фитнес бюджет_2009 2 2 3" xfId="13163" xr:uid="{00000000-0005-0000-0000-000053140000}"/>
    <cellStyle name="t_Manager_Медси Фитнес бюджет_2009 2 3" xfId="13162" xr:uid="{00000000-0005-0000-0000-000052140000}"/>
    <cellStyle name="t_Manager_Медси Фитнес бюджет_2009 3" xfId="12088" xr:uid="{00000000-0005-0000-0000-000051140000}"/>
    <cellStyle name="t_Manager_Медси+Пристройка прогноз развития на 5 лет" xfId="1852" xr:uid="{00000000-0005-0000-0000-000055140000}"/>
    <cellStyle name="t_Manager_Медси+Пристройка прогноз развития на 5 лет - доп. листы" xfId="1853" xr:uid="{00000000-0005-0000-0000-000056140000}"/>
    <cellStyle name="t_Manager_Медси+Пристройка прогноз развития на 5 лет - доп. листы 2" xfId="5477" xr:uid="{00000000-0005-0000-0000-000057140000}"/>
    <cellStyle name="t_Manager_Медси+Пристройка прогноз развития на 5 лет - доп. листы 2 2" xfId="5478" xr:uid="{00000000-0005-0000-0000-000058140000}"/>
    <cellStyle name="t_Manager_Медси+Пристройка прогноз развития на 5 лет - доп. листы 2 2 2" xfId="5479" xr:uid="{00000000-0005-0000-0000-000059140000}"/>
    <cellStyle name="t_Manager_Медси+Пристройка прогноз развития на 5 лет - доп. листы 2 2 2 2" xfId="13167" xr:uid="{00000000-0005-0000-0000-000059140000}"/>
    <cellStyle name="t_Manager_Медси+Пристройка прогноз развития на 5 лет - доп. листы 2 2 3" xfId="13166" xr:uid="{00000000-0005-0000-0000-000058140000}"/>
    <cellStyle name="t_Manager_Медси+Пристройка прогноз развития на 5 лет - доп. листы 2 3" xfId="13165" xr:uid="{00000000-0005-0000-0000-000057140000}"/>
    <cellStyle name="t_Manager_Медси+Пристройка прогноз развития на 5 лет - доп. листы 3" xfId="12090" xr:uid="{00000000-0005-0000-0000-000056140000}"/>
    <cellStyle name="t_Manager_Медси+Пристройка прогноз развития на 5 лет 10" xfId="5480" xr:uid="{00000000-0005-0000-0000-00005A140000}"/>
    <cellStyle name="t_Manager_Медси+Пристройка прогноз развития на 5 лет 10 2" xfId="13168" xr:uid="{00000000-0005-0000-0000-00005A140000}"/>
    <cellStyle name="t_Manager_Медси+Пристройка прогноз развития на 5 лет 11" xfId="5481" xr:uid="{00000000-0005-0000-0000-00005B140000}"/>
    <cellStyle name="t_Manager_Медси+Пристройка прогноз развития на 5 лет 11 2" xfId="13169" xr:uid="{00000000-0005-0000-0000-00005B140000}"/>
    <cellStyle name="t_Manager_Медси+Пристройка прогноз развития на 5 лет 12" xfId="5482" xr:uid="{00000000-0005-0000-0000-00005C140000}"/>
    <cellStyle name="t_Manager_Медси+Пристройка прогноз развития на 5 лет 12 2" xfId="13170" xr:uid="{00000000-0005-0000-0000-00005C140000}"/>
    <cellStyle name="t_Manager_Медси+Пристройка прогноз развития на 5 лет 13" xfId="12089" xr:uid="{00000000-0005-0000-0000-000055140000}"/>
    <cellStyle name="t_Manager_Медси+Пристройка прогноз развития на 5 лет 14" xfId="13607" xr:uid="{00000000-0005-0000-0000-000055140000}"/>
    <cellStyle name="t_Manager_Медси+Пристройка прогноз развития на 5 лет 15" xfId="12300" xr:uid="{00000000-0005-0000-0000-000055140000}"/>
    <cellStyle name="t_Manager_Медси+Пристройка прогноз развития на 5 лет 16" xfId="11587" xr:uid="{00000000-0005-0000-0000-000055140000}"/>
    <cellStyle name="t_Manager_Медси+Пристройка прогноз развития на 5 лет 2" xfId="5483" xr:uid="{00000000-0005-0000-0000-00005D140000}"/>
    <cellStyle name="t_Manager_Медси+Пристройка прогноз развития на 5 лет 2 2" xfId="5484" xr:uid="{00000000-0005-0000-0000-00005E140000}"/>
    <cellStyle name="t_Manager_Медси+Пристройка прогноз развития на 5 лет 2 2 2" xfId="5485" xr:uid="{00000000-0005-0000-0000-00005F140000}"/>
    <cellStyle name="t_Manager_Медси+Пристройка прогноз развития на 5 лет 2 2 2 2" xfId="13173" xr:uid="{00000000-0005-0000-0000-00005F140000}"/>
    <cellStyle name="t_Manager_Медси+Пристройка прогноз развития на 5 лет 2 2 3" xfId="13172" xr:uid="{00000000-0005-0000-0000-00005E140000}"/>
    <cellStyle name="t_Manager_Медси+Пристройка прогноз развития на 5 лет 2 3" xfId="13171" xr:uid="{00000000-0005-0000-0000-00005D140000}"/>
    <cellStyle name="t_Manager_Медси+Пристройка прогноз развития на 5 лет 3" xfId="5486" xr:uid="{00000000-0005-0000-0000-000060140000}"/>
    <cellStyle name="t_Manager_Медси+Пристройка прогноз развития на 5 лет 3 2" xfId="5487" xr:uid="{00000000-0005-0000-0000-000061140000}"/>
    <cellStyle name="t_Manager_Медси+Пристройка прогноз развития на 5 лет 3 2 2" xfId="5488" xr:uid="{00000000-0005-0000-0000-000062140000}"/>
    <cellStyle name="t_Manager_Медси+Пристройка прогноз развития на 5 лет 3 2 2 2" xfId="13176" xr:uid="{00000000-0005-0000-0000-000062140000}"/>
    <cellStyle name="t_Manager_Медси+Пристройка прогноз развития на 5 лет 3 2 3" xfId="13175" xr:uid="{00000000-0005-0000-0000-000061140000}"/>
    <cellStyle name="t_Manager_Медси+Пристройка прогноз развития на 5 лет 3 3" xfId="13174" xr:uid="{00000000-0005-0000-0000-000060140000}"/>
    <cellStyle name="t_Manager_Медси+Пристройка прогноз развития на 5 лет 4" xfId="5489" xr:uid="{00000000-0005-0000-0000-000063140000}"/>
    <cellStyle name="t_Manager_Медси+Пристройка прогноз развития на 5 лет 4 2" xfId="5490" xr:uid="{00000000-0005-0000-0000-000064140000}"/>
    <cellStyle name="t_Manager_Медси+Пристройка прогноз развития на 5 лет 4 2 2" xfId="5491" xr:uid="{00000000-0005-0000-0000-000065140000}"/>
    <cellStyle name="t_Manager_Медси+Пристройка прогноз развития на 5 лет 4 2 2 2" xfId="13179" xr:uid="{00000000-0005-0000-0000-000065140000}"/>
    <cellStyle name="t_Manager_Медси+Пристройка прогноз развития на 5 лет 4 2 3" xfId="13178" xr:uid="{00000000-0005-0000-0000-000064140000}"/>
    <cellStyle name="t_Manager_Медси+Пристройка прогноз развития на 5 лет 4 3" xfId="13177" xr:uid="{00000000-0005-0000-0000-000063140000}"/>
    <cellStyle name="t_Manager_Медси+Пристройка прогноз развития на 5 лет 5" xfId="5492" xr:uid="{00000000-0005-0000-0000-000066140000}"/>
    <cellStyle name="t_Manager_Медси+Пристройка прогноз развития на 5 лет 5 2" xfId="13180" xr:uid="{00000000-0005-0000-0000-000066140000}"/>
    <cellStyle name="t_Manager_Медси+Пристройка прогноз развития на 5 лет 6" xfId="5493" xr:uid="{00000000-0005-0000-0000-000067140000}"/>
    <cellStyle name="t_Manager_Медси+Пристройка прогноз развития на 5 лет 6 2" xfId="13181" xr:uid="{00000000-0005-0000-0000-000067140000}"/>
    <cellStyle name="t_Manager_Медси+Пристройка прогноз развития на 5 лет 7" xfId="5494" xr:uid="{00000000-0005-0000-0000-000068140000}"/>
    <cellStyle name="t_Manager_Медси+Пристройка прогноз развития на 5 лет 7 2" xfId="13182" xr:uid="{00000000-0005-0000-0000-000068140000}"/>
    <cellStyle name="t_Manager_Медси+Пристройка прогноз развития на 5 лет 8" xfId="5495" xr:uid="{00000000-0005-0000-0000-000069140000}"/>
    <cellStyle name="t_Manager_Медси+Пристройка прогноз развития на 5 лет 8 2" xfId="13183" xr:uid="{00000000-0005-0000-0000-000069140000}"/>
    <cellStyle name="t_Manager_Медси+Пристройка прогноз развития на 5 лет 9" xfId="5496" xr:uid="{00000000-0005-0000-0000-00006A140000}"/>
    <cellStyle name="t_Manager_Медси+Пристройка прогноз развития на 5 лет 9 2" xfId="13184" xr:uid="{00000000-0005-0000-0000-00006A140000}"/>
    <cellStyle name="t_Manager_Медси+Пристройка прогноз развития на 5 лет-000" xfId="1854" xr:uid="{00000000-0005-0000-0000-00006B140000}"/>
    <cellStyle name="t_Manager_Медси+Пристройка прогноз развития на 5 лет-000 2" xfId="5497" xr:uid="{00000000-0005-0000-0000-00006C140000}"/>
    <cellStyle name="t_Manager_Медси+Пристройка прогноз развития на 5 лет-000 2 2" xfId="5498" xr:uid="{00000000-0005-0000-0000-00006D140000}"/>
    <cellStyle name="t_Manager_Медси+Пристройка прогноз развития на 5 лет-000 2 2 2" xfId="5499" xr:uid="{00000000-0005-0000-0000-00006E140000}"/>
    <cellStyle name="t_Manager_Медси+Пристройка прогноз развития на 5 лет-000 2 2 2 2" xfId="13187" xr:uid="{00000000-0005-0000-0000-00006E140000}"/>
    <cellStyle name="t_Manager_Медси+Пристройка прогноз развития на 5 лет-000 2 2 3" xfId="13186" xr:uid="{00000000-0005-0000-0000-00006D140000}"/>
    <cellStyle name="t_Manager_Медси+Пристройка прогноз развития на 5 лет-000 2 3" xfId="13185" xr:uid="{00000000-0005-0000-0000-00006C140000}"/>
    <cellStyle name="t_Manager_Медси+Пристройка прогноз развития на 5 лет-000 3" xfId="12091" xr:uid="{00000000-0005-0000-0000-00006B140000}"/>
    <cellStyle name="t_Manager_МедсиПристройка_v21" xfId="1855" xr:uid="{00000000-0005-0000-0000-00006F140000}"/>
    <cellStyle name="t_Manager_МедсиПристройка_v21 2" xfId="5500" xr:uid="{00000000-0005-0000-0000-000070140000}"/>
    <cellStyle name="t_Manager_МедсиПристройка_v21 2 2" xfId="5501" xr:uid="{00000000-0005-0000-0000-000071140000}"/>
    <cellStyle name="t_Manager_МедсиПристройка_v21 2 2 2" xfId="5502" xr:uid="{00000000-0005-0000-0000-000072140000}"/>
    <cellStyle name="t_Manager_МедсиПристройка_v21 2 2 2 2" xfId="13190" xr:uid="{00000000-0005-0000-0000-000072140000}"/>
    <cellStyle name="t_Manager_МедсиПристройка_v21 2 2 3" xfId="13189" xr:uid="{00000000-0005-0000-0000-000071140000}"/>
    <cellStyle name="t_Manager_МедсиПристройка_v21 2 3" xfId="13188" xr:uid="{00000000-0005-0000-0000-000070140000}"/>
    <cellStyle name="t_Manager_МедсиПристройка_v21 3" xfId="12092" xr:uid="{00000000-0005-0000-0000-00006F140000}"/>
    <cellStyle name="t_Manager_Медэкспресс прогноз развития на 5 лет" xfId="1856" xr:uid="{00000000-0005-0000-0000-000073140000}"/>
    <cellStyle name="t_Manager_Медэкспресс прогноз развития на 5 лет 2" xfId="5503" xr:uid="{00000000-0005-0000-0000-000074140000}"/>
    <cellStyle name="t_Manager_Медэкспресс прогноз развития на 5 лет 2 2" xfId="5504" xr:uid="{00000000-0005-0000-0000-000075140000}"/>
    <cellStyle name="t_Manager_Медэкспресс прогноз развития на 5 лет 2 2 2" xfId="5505" xr:uid="{00000000-0005-0000-0000-000076140000}"/>
    <cellStyle name="t_Manager_Медэкспресс прогноз развития на 5 лет 2 2 2 2" xfId="13193" xr:uid="{00000000-0005-0000-0000-000076140000}"/>
    <cellStyle name="t_Manager_Медэкспресс прогноз развития на 5 лет 2 2 3" xfId="13192" xr:uid="{00000000-0005-0000-0000-000075140000}"/>
    <cellStyle name="t_Manager_Медэкспресс прогноз развития на 5 лет 2 3" xfId="13191" xr:uid="{00000000-0005-0000-0000-000074140000}"/>
    <cellStyle name="t_Manager_Медэкспресс прогноз развития на 5 лет 3" xfId="12093" xr:uid="{00000000-0005-0000-0000-000073140000}"/>
    <cellStyle name="t_Manager_Модель-фин показателей 7 рабочая" xfId="1857" xr:uid="{00000000-0005-0000-0000-000077140000}"/>
    <cellStyle name="t_Manager_Модель-фин показателей 7 рабочая 2" xfId="5506" xr:uid="{00000000-0005-0000-0000-000078140000}"/>
    <cellStyle name="t_Manager_Модель-фин показателей 7 рабочая 2 2" xfId="5507" xr:uid="{00000000-0005-0000-0000-000079140000}"/>
    <cellStyle name="t_Manager_Модель-фин показателей 7 рабочая 2 2 2" xfId="5508" xr:uid="{00000000-0005-0000-0000-00007A140000}"/>
    <cellStyle name="t_Manager_Модель-фин показателей 7 рабочая 2 2 2 2" xfId="13196" xr:uid="{00000000-0005-0000-0000-00007A140000}"/>
    <cellStyle name="t_Manager_Модель-фин показателей 7 рабочая 2 2 3" xfId="13195" xr:uid="{00000000-0005-0000-0000-000079140000}"/>
    <cellStyle name="t_Manager_Модель-фин показателей 7 рабочая 2 3" xfId="13194" xr:uid="{00000000-0005-0000-0000-000078140000}"/>
    <cellStyle name="t_Manager_Модель-фин показателей 7 рабочая 3" xfId="12094" xr:uid="{00000000-0005-0000-0000-000077140000}"/>
    <cellStyle name="t_Manager_Модель-фин показателей 7 рабочая к заполнению закрытая" xfId="1858" xr:uid="{00000000-0005-0000-0000-00007B140000}"/>
    <cellStyle name="t_Manager_Модель-фин показателей 7 рабочая к заполнению закрытая 2" xfId="5509" xr:uid="{00000000-0005-0000-0000-00007C140000}"/>
    <cellStyle name="t_Manager_Модель-фин показателей 7 рабочая к заполнению закрытая 2 2" xfId="5510" xr:uid="{00000000-0005-0000-0000-00007D140000}"/>
    <cellStyle name="t_Manager_Модель-фин показателей 7 рабочая к заполнению закрытая 2 2 2" xfId="5511" xr:uid="{00000000-0005-0000-0000-00007E140000}"/>
    <cellStyle name="t_Manager_Модель-фин показателей 7 рабочая к заполнению закрытая 2 2 2 2" xfId="13199" xr:uid="{00000000-0005-0000-0000-00007E140000}"/>
    <cellStyle name="t_Manager_Модель-фин показателей 7 рабочая к заполнению закрытая 2 2 3" xfId="13198" xr:uid="{00000000-0005-0000-0000-00007D140000}"/>
    <cellStyle name="t_Manager_Модель-фин показателей 7 рабочая к заполнению закрытая 2 3" xfId="13197" xr:uid="{00000000-0005-0000-0000-00007C140000}"/>
    <cellStyle name="t_Manager_Модель-фин показателей 7 рабочая к заполнению закрытая 3" xfId="12095" xr:uid="{00000000-0005-0000-0000-00007B140000}"/>
    <cellStyle name="t_Manager_МФит" xfId="1859" xr:uid="{00000000-0005-0000-0000-00007F140000}"/>
    <cellStyle name="t_Manager_МФит 2" xfId="5512" xr:uid="{00000000-0005-0000-0000-000080140000}"/>
    <cellStyle name="t_Manager_МФит 2 2" xfId="5513" xr:uid="{00000000-0005-0000-0000-000081140000}"/>
    <cellStyle name="t_Manager_МФит 2 2 2" xfId="5514" xr:uid="{00000000-0005-0000-0000-000082140000}"/>
    <cellStyle name="t_Manager_МФит 2 2 2 2" xfId="13202" xr:uid="{00000000-0005-0000-0000-000082140000}"/>
    <cellStyle name="t_Manager_МФит 2 2 3" xfId="13201" xr:uid="{00000000-0005-0000-0000-000081140000}"/>
    <cellStyle name="t_Manager_МФит 2 3" xfId="13200" xr:uid="{00000000-0005-0000-0000-000080140000}"/>
    <cellStyle name="t_Manager_МФит 3" xfId="12096" xr:uid="{00000000-0005-0000-0000-00007F140000}"/>
    <cellStyle name="t_Manager_Прогноз 1кв 2009" xfId="1860" xr:uid="{00000000-0005-0000-0000-000083140000}"/>
    <cellStyle name="t_Manager_Прогноз 1кв 2009 2" xfId="12097" xr:uid="{00000000-0005-0000-0000-000083140000}"/>
    <cellStyle name="t_Manager_Рабочий" xfId="1861" xr:uid="{00000000-0005-0000-0000-000084140000}"/>
    <cellStyle name="t_Manager_Рабочий 2" xfId="12098" xr:uid="{00000000-0005-0000-0000-000084140000}"/>
    <cellStyle name="t_Manager_Свод_30 03" xfId="1862" xr:uid="{00000000-0005-0000-0000-000085140000}"/>
    <cellStyle name="t_Manager_Свод_30 03 2" xfId="5515" xr:uid="{00000000-0005-0000-0000-000086140000}"/>
    <cellStyle name="t_Manager_Свод_30 03 2 2" xfId="5516" xr:uid="{00000000-0005-0000-0000-000087140000}"/>
    <cellStyle name="t_Manager_Свод_30 03 2 2 2" xfId="5517" xr:uid="{00000000-0005-0000-0000-000088140000}"/>
    <cellStyle name="t_Manager_Свод_30 03 2 2 2 2" xfId="13205" xr:uid="{00000000-0005-0000-0000-000088140000}"/>
    <cellStyle name="t_Manager_Свод_30 03 2 2 3" xfId="13204" xr:uid="{00000000-0005-0000-0000-000087140000}"/>
    <cellStyle name="t_Manager_Свод_30 03 2 3" xfId="13203" xr:uid="{00000000-0005-0000-0000-000086140000}"/>
    <cellStyle name="t_Manager_Свод_30 03 3" xfId="12099" xr:uid="{00000000-0005-0000-0000-000085140000}"/>
    <cellStyle name="t_Manager_Свод_30 03_000-фактбаланс" xfId="1863" xr:uid="{00000000-0005-0000-0000-000089140000}"/>
    <cellStyle name="t_Manager_Свод_30 03_000-фактбаланс 2" xfId="5518" xr:uid="{00000000-0005-0000-0000-00008A140000}"/>
    <cellStyle name="t_Manager_Свод_30 03_000-фактбаланс 2 2" xfId="5519" xr:uid="{00000000-0005-0000-0000-00008B140000}"/>
    <cellStyle name="t_Manager_Свод_30 03_000-фактбаланс 2 2 2" xfId="5520" xr:uid="{00000000-0005-0000-0000-00008C140000}"/>
    <cellStyle name="t_Manager_Свод_30 03_000-фактбаланс 2 2 2 2" xfId="13208" xr:uid="{00000000-0005-0000-0000-00008C140000}"/>
    <cellStyle name="t_Manager_Свод_30 03_000-фактбаланс 2 2 3" xfId="13207" xr:uid="{00000000-0005-0000-0000-00008B140000}"/>
    <cellStyle name="t_Manager_Свод_30 03_000-фактбаланс 2 3" xfId="13206" xr:uid="{00000000-0005-0000-0000-00008A140000}"/>
    <cellStyle name="t_Manager_Свод_30 03_000-фактбаланс 3" xfId="12100" xr:uid="{00000000-0005-0000-0000-000089140000}"/>
    <cellStyle name="t_Manager_Свод_30 03_КСМ" xfId="5521" xr:uid="{00000000-0005-0000-0000-00008D140000}"/>
    <cellStyle name="t_Manager_Свод_30 03_КСМ 2" xfId="5522" xr:uid="{00000000-0005-0000-0000-00008E140000}"/>
    <cellStyle name="t_Manager_Свод_30 03_КСМ 2 2" xfId="5523" xr:uid="{00000000-0005-0000-0000-00008F140000}"/>
    <cellStyle name="t_Manager_Свод_30 03_КСМ 2 2 2" xfId="5524" xr:uid="{00000000-0005-0000-0000-000090140000}"/>
    <cellStyle name="t_Manager_Свод_30 03_КСМ 2 2 2 2" xfId="13212" xr:uid="{00000000-0005-0000-0000-000090140000}"/>
    <cellStyle name="t_Manager_Свод_30 03_КСМ 2 2 3" xfId="13211" xr:uid="{00000000-0005-0000-0000-00008F140000}"/>
    <cellStyle name="t_Manager_Свод_30 03_КСМ 2 3" xfId="13210" xr:uid="{00000000-0005-0000-0000-00008E140000}"/>
    <cellStyle name="t_Manager_Свод_30 03_КСМ 3" xfId="13209" xr:uid="{00000000-0005-0000-0000-00008D140000}"/>
    <cellStyle name="t_Manager_Скорр вн Антикриз бюджет" xfId="1864" xr:uid="{00000000-0005-0000-0000-000091140000}"/>
    <cellStyle name="t_Manager_Скорр вн Антикриз бюджет 2" xfId="12101" xr:uid="{00000000-0005-0000-0000-000091140000}"/>
    <cellStyle name="t_Manager_Фин результаты  2007 (21.02)" xfId="1865" xr:uid="{00000000-0005-0000-0000-000092140000}"/>
    <cellStyle name="t_Manager_Фин результаты  2007 (21.02) 2" xfId="5525" xr:uid="{00000000-0005-0000-0000-000093140000}"/>
    <cellStyle name="t_Manager_Фин результаты  2007 (21.02) 2 2" xfId="5526" xr:uid="{00000000-0005-0000-0000-000094140000}"/>
    <cellStyle name="t_Manager_Фин результаты  2007 (21.02) 2 2 2" xfId="5527" xr:uid="{00000000-0005-0000-0000-000095140000}"/>
    <cellStyle name="t_Manager_Фин результаты  2007 (21.02) 2 2 2 2" xfId="13215" xr:uid="{00000000-0005-0000-0000-000095140000}"/>
    <cellStyle name="t_Manager_Фин результаты  2007 (21.02) 2 2 3" xfId="13214" xr:uid="{00000000-0005-0000-0000-000094140000}"/>
    <cellStyle name="t_Manager_Фин результаты  2007 (21.02) 2 3" xfId="13213" xr:uid="{00000000-0005-0000-0000-000093140000}"/>
    <cellStyle name="t_Manager_Фин результаты  2007 (21.02) 3" xfId="12102" xr:uid="{00000000-0005-0000-0000-000092140000}"/>
    <cellStyle name="t_Manager_Фин результаты  2007 (21.02)_Книга1" xfId="1866" xr:uid="{00000000-0005-0000-0000-000096140000}"/>
    <cellStyle name="t_Manager_Фин результаты  2007 (21.02)_Книга1 2" xfId="5528" xr:uid="{00000000-0005-0000-0000-000097140000}"/>
    <cellStyle name="t_Manager_Фин результаты  2007 (21.02)_Книга1 2 2" xfId="5529" xr:uid="{00000000-0005-0000-0000-000098140000}"/>
    <cellStyle name="t_Manager_Фин результаты  2007 (21.02)_Книга1 2 2 2" xfId="5530" xr:uid="{00000000-0005-0000-0000-000099140000}"/>
    <cellStyle name="t_Manager_Фин результаты  2007 (21.02)_Книга1 2 2 2 2" xfId="13218" xr:uid="{00000000-0005-0000-0000-000099140000}"/>
    <cellStyle name="t_Manager_Фин результаты  2007 (21.02)_Книга1 2 2 3" xfId="13217" xr:uid="{00000000-0005-0000-0000-000098140000}"/>
    <cellStyle name="t_Manager_Фин результаты  2007 (21.02)_Книга1 2 3" xfId="13216" xr:uid="{00000000-0005-0000-0000-000097140000}"/>
    <cellStyle name="t_Manager_Фин результаты  2007 (21.02)_Книга1 3" xfId="12103" xr:uid="{00000000-0005-0000-0000-000096140000}"/>
    <cellStyle name="t_Manager_Фин результаты  2007 (21.02)_Книга2" xfId="1867" xr:uid="{00000000-0005-0000-0000-00009A140000}"/>
    <cellStyle name="t_Manager_Фин результаты  2007 (21.02)_Книга2 2" xfId="5531" xr:uid="{00000000-0005-0000-0000-00009B140000}"/>
    <cellStyle name="t_Manager_Фин результаты  2007 (21.02)_Книга2 2 2" xfId="5532" xr:uid="{00000000-0005-0000-0000-00009C140000}"/>
    <cellStyle name="t_Manager_Фин результаты  2007 (21.02)_Книга2 2 2 2" xfId="5533" xr:uid="{00000000-0005-0000-0000-00009D140000}"/>
    <cellStyle name="t_Manager_Фин результаты  2007 (21.02)_Книга2 2 2 2 2" xfId="13221" xr:uid="{00000000-0005-0000-0000-00009D140000}"/>
    <cellStyle name="t_Manager_Фин результаты  2007 (21.02)_Книга2 2 2 3" xfId="13220" xr:uid="{00000000-0005-0000-0000-00009C140000}"/>
    <cellStyle name="t_Manager_Фин результаты  2007 (21.02)_Книга2 2 3" xfId="13219" xr:uid="{00000000-0005-0000-0000-00009B140000}"/>
    <cellStyle name="t_Manager_Фин результаты  2007 (21.02)_Книга2 3" xfId="12104" xr:uid="{00000000-0005-0000-0000-00009A140000}"/>
    <cellStyle name="t_Manager_Фитнес Ф1" xfId="1868" xr:uid="{00000000-0005-0000-0000-00009E140000}"/>
    <cellStyle name="t_Manager_Фитнес Ф1 2" xfId="5534" xr:uid="{00000000-0005-0000-0000-00009F140000}"/>
    <cellStyle name="t_Manager_Фитнес Ф1 2 2" xfId="5535" xr:uid="{00000000-0005-0000-0000-0000A0140000}"/>
    <cellStyle name="t_Manager_Фитнес Ф1 2 2 2" xfId="5536" xr:uid="{00000000-0005-0000-0000-0000A1140000}"/>
    <cellStyle name="t_Manager_Фитнес Ф1 2 2 2 2" xfId="13224" xr:uid="{00000000-0005-0000-0000-0000A1140000}"/>
    <cellStyle name="t_Manager_Фитнес Ф1 2 2 3" xfId="13223" xr:uid="{00000000-0005-0000-0000-0000A0140000}"/>
    <cellStyle name="t_Manager_Фитнес Ф1 2 3" xfId="13222" xr:uid="{00000000-0005-0000-0000-00009F140000}"/>
    <cellStyle name="t_Manager_Фитнес Ф1 3" xfId="12105" xr:uid="{00000000-0005-0000-0000-00009E140000}"/>
    <cellStyle name="t_Manager_Фитнес Ф1_000-фактбаланс" xfId="1869" xr:uid="{00000000-0005-0000-0000-0000A2140000}"/>
    <cellStyle name="t_Manager_Фитнес Ф1_000-фактбаланс 2" xfId="5537" xr:uid="{00000000-0005-0000-0000-0000A3140000}"/>
    <cellStyle name="t_Manager_Фитнес Ф1_000-фактбаланс 2 2" xfId="5538" xr:uid="{00000000-0005-0000-0000-0000A4140000}"/>
    <cellStyle name="t_Manager_Фитнес Ф1_000-фактбаланс 2 2 2" xfId="5539" xr:uid="{00000000-0005-0000-0000-0000A5140000}"/>
    <cellStyle name="t_Manager_Фитнес Ф1_000-фактбаланс 2 2 2 2" xfId="13227" xr:uid="{00000000-0005-0000-0000-0000A5140000}"/>
    <cellStyle name="t_Manager_Фитнес Ф1_000-фактбаланс 2 2 3" xfId="13226" xr:uid="{00000000-0005-0000-0000-0000A4140000}"/>
    <cellStyle name="t_Manager_Фитнес Ф1_000-фактбаланс 2 3" xfId="13225" xr:uid="{00000000-0005-0000-0000-0000A3140000}"/>
    <cellStyle name="t_Manager_Фитнес Ф1_000-фактбаланс 3" xfId="12106" xr:uid="{00000000-0005-0000-0000-0000A2140000}"/>
    <cellStyle name="t_Manager_Фитнес Ф1_КСМ" xfId="5540" xr:uid="{00000000-0005-0000-0000-0000A6140000}"/>
    <cellStyle name="t_Manager_Фитнес Ф1_КСМ 2" xfId="5541" xr:uid="{00000000-0005-0000-0000-0000A7140000}"/>
    <cellStyle name="t_Manager_Фитнес Ф1_КСМ 2 2" xfId="5542" xr:uid="{00000000-0005-0000-0000-0000A8140000}"/>
    <cellStyle name="t_Manager_Фитнес Ф1_КСМ 2 2 2" xfId="5543" xr:uid="{00000000-0005-0000-0000-0000A9140000}"/>
    <cellStyle name="t_Manager_Фитнес Ф1_КСМ 2 2 2 2" xfId="13231" xr:uid="{00000000-0005-0000-0000-0000A9140000}"/>
    <cellStyle name="t_Manager_Фитнес Ф1_КСМ 2 2 3" xfId="13230" xr:uid="{00000000-0005-0000-0000-0000A8140000}"/>
    <cellStyle name="t_Manager_Фитнес Ф1_КСМ 2 3" xfId="13229" xr:uid="{00000000-0005-0000-0000-0000A7140000}"/>
    <cellStyle name="t_Manager_Фитнес Ф1_КСМ 3" xfId="13228" xr:uid="{00000000-0005-0000-0000-0000A6140000}"/>
    <cellStyle name="t_Manager_Фитнес Форма контроля 03.2008" xfId="1870" xr:uid="{00000000-0005-0000-0000-0000AA140000}"/>
    <cellStyle name="t_Manager_Фитнес Форма контроля 03.2008 2" xfId="5544" xr:uid="{00000000-0005-0000-0000-0000AB140000}"/>
    <cellStyle name="t_Manager_Фитнес Форма контроля 03.2008 2 2" xfId="5545" xr:uid="{00000000-0005-0000-0000-0000AC140000}"/>
    <cellStyle name="t_Manager_Фитнес Форма контроля 03.2008 2 2 2" xfId="5546" xr:uid="{00000000-0005-0000-0000-0000AD140000}"/>
    <cellStyle name="t_Manager_Фитнес Форма контроля 03.2008 2 2 2 2" xfId="13234" xr:uid="{00000000-0005-0000-0000-0000AD140000}"/>
    <cellStyle name="t_Manager_Фитнес Форма контроля 03.2008 2 2 3" xfId="13233" xr:uid="{00000000-0005-0000-0000-0000AC140000}"/>
    <cellStyle name="t_Manager_Фитнес Форма контроля 03.2008 2 3" xfId="13232" xr:uid="{00000000-0005-0000-0000-0000AB140000}"/>
    <cellStyle name="t_Manager_Фитнес Форма контроля 03.2008 3" xfId="12107" xr:uid="{00000000-0005-0000-0000-0000AA140000}"/>
    <cellStyle name="t_Manager_Фитнесс прогноз развития на 5 лет" xfId="1871" xr:uid="{00000000-0005-0000-0000-0000AE140000}"/>
    <cellStyle name="t_Manager_Фитнесс прогноз развития на 5 лет 2" xfId="5547" xr:uid="{00000000-0005-0000-0000-0000AF140000}"/>
    <cellStyle name="t_Manager_Фитнесс прогноз развития на 5 лет 2 2" xfId="5548" xr:uid="{00000000-0005-0000-0000-0000B0140000}"/>
    <cellStyle name="t_Manager_Фитнесс прогноз развития на 5 лет 2 2 2" xfId="5549" xr:uid="{00000000-0005-0000-0000-0000B1140000}"/>
    <cellStyle name="t_Manager_Фитнесс прогноз развития на 5 лет 2 2 2 2" xfId="13237" xr:uid="{00000000-0005-0000-0000-0000B1140000}"/>
    <cellStyle name="t_Manager_Фитнесс прогноз развития на 5 лет 2 2 3" xfId="13236" xr:uid="{00000000-0005-0000-0000-0000B0140000}"/>
    <cellStyle name="t_Manager_Фитнесс прогноз развития на 5 лет 2 3" xfId="13235" xr:uid="{00000000-0005-0000-0000-0000AF140000}"/>
    <cellStyle name="t_Manager_Фитнесс прогноз развития на 5 лет 3" xfId="12108" xr:uid="{00000000-0005-0000-0000-0000AE140000}"/>
    <cellStyle name="t_Manager_Форма контроля Медси Фитнес 2008" xfId="1872" xr:uid="{00000000-0005-0000-0000-0000B2140000}"/>
    <cellStyle name="t_Manager_Форма контроля Медси Фитнес 2008 2" xfId="5550" xr:uid="{00000000-0005-0000-0000-0000B3140000}"/>
    <cellStyle name="t_Manager_Форма контроля Медси Фитнес 2008 2 2" xfId="5551" xr:uid="{00000000-0005-0000-0000-0000B4140000}"/>
    <cellStyle name="t_Manager_Форма контроля Медси Фитнес 2008 2 2 2" xfId="5552" xr:uid="{00000000-0005-0000-0000-0000B5140000}"/>
    <cellStyle name="t_Manager_Форма контроля Медси Фитнес 2008 2 2 2 2" xfId="13240" xr:uid="{00000000-0005-0000-0000-0000B5140000}"/>
    <cellStyle name="t_Manager_Форма контроля Медси Фитнес 2008 2 2 3" xfId="13239" xr:uid="{00000000-0005-0000-0000-0000B4140000}"/>
    <cellStyle name="t_Manager_Форма контроля Медси Фитнес 2008 2 3" xfId="13238" xr:uid="{00000000-0005-0000-0000-0000B3140000}"/>
    <cellStyle name="t_Manager_Форма контроля Медси Фитнес 2008 3" xfId="12109" xr:uid="{00000000-0005-0000-0000-0000B2140000}"/>
    <cellStyle name="t_Manager_Формы бюджета 2010 ООО УК МС (7)" xfId="1873" xr:uid="{00000000-0005-0000-0000-0000B6140000}"/>
    <cellStyle name="t_Manager_Формы бюджета 2010 ООО УК МС (7) 2" xfId="5553" xr:uid="{00000000-0005-0000-0000-0000B7140000}"/>
    <cellStyle name="t_Manager_Формы бюджета 2010 ООО УК МС (7) 2 2" xfId="5554" xr:uid="{00000000-0005-0000-0000-0000B8140000}"/>
    <cellStyle name="t_Manager_Формы бюджета 2010 ООО УК МС (7) 2 2 2" xfId="5555" xr:uid="{00000000-0005-0000-0000-0000B9140000}"/>
    <cellStyle name="t_Manager_Формы бюджета 2010 ООО УК МС (7) 2 2 2 2" xfId="13243" xr:uid="{00000000-0005-0000-0000-0000B9140000}"/>
    <cellStyle name="t_Manager_Формы бюджета 2010 ООО УК МС (7) 2 2 3" xfId="13242" xr:uid="{00000000-0005-0000-0000-0000B8140000}"/>
    <cellStyle name="t_Manager_Формы бюджета 2010 ООО УК МС (7) 2 3" xfId="13241" xr:uid="{00000000-0005-0000-0000-0000B7140000}"/>
    <cellStyle name="t_Manager_Формы бюджета 2010 ООО УК МС (7) 3" xfId="12110" xr:uid="{00000000-0005-0000-0000-0000B6140000}"/>
    <cellStyle name="t_Manager_Формы отчетов - Силкина" xfId="5556" xr:uid="{00000000-0005-0000-0000-0000BA140000}"/>
    <cellStyle name="t_Manager_Формы отчетов - Силкина 2" xfId="5557" xr:uid="{00000000-0005-0000-0000-0000BB140000}"/>
    <cellStyle name="t_Manager_Формы отчетов - Силкина 2 2" xfId="5558" xr:uid="{00000000-0005-0000-0000-0000BC140000}"/>
    <cellStyle name="t_Manager_Формы отчетов - Силкина 2 2 2" xfId="5559" xr:uid="{00000000-0005-0000-0000-0000BD140000}"/>
    <cellStyle name="t_Manager_Формы отчетов - Силкина 2 2 2 2" xfId="13247" xr:uid="{00000000-0005-0000-0000-0000BD140000}"/>
    <cellStyle name="t_Manager_Формы отчетов - Силкина 2 2 3" xfId="13246" xr:uid="{00000000-0005-0000-0000-0000BC140000}"/>
    <cellStyle name="t_Manager_Формы отчетов - Силкина 2 3" xfId="13245" xr:uid="{00000000-0005-0000-0000-0000BB140000}"/>
    <cellStyle name="t_Manager_Формы отчетов - Силкина 3" xfId="13244" xr:uid="{00000000-0005-0000-0000-0000BA140000}"/>
    <cellStyle name="t_Manager_Формы отчетов - Силкина_КСМ" xfId="5560" xr:uid="{00000000-0005-0000-0000-0000BE140000}"/>
    <cellStyle name="t_Manager_Формы отчетов - Силкина_КСМ 2" xfId="5561" xr:uid="{00000000-0005-0000-0000-0000BF140000}"/>
    <cellStyle name="t_Manager_Формы отчетов - Силкина_КСМ 2 2" xfId="5562" xr:uid="{00000000-0005-0000-0000-0000C0140000}"/>
    <cellStyle name="t_Manager_Формы отчетов - Силкина_КСМ 2 2 2" xfId="5563" xr:uid="{00000000-0005-0000-0000-0000C1140000}"/>
    <cellStyle name="t_Manager_Формы отчетов - Силкина_КСМ 2 2 2 2" xfId="13251" xr:uid="{00000000-0005-0000-0000-0000C1140000}"/>
    <cellStyle name="t_Manager_Формы отчетов - Силкина_КСМ 2 2 3" xfId="13250" xr:uid="{00000000-0005-0000-0000-0000C0140000}"/>
    <cellStyle name="t_Manager_Формы отчетов - Силкина_КСМ 2 3" xfId="13249" xr:uid="{00000000-0005-0000-0000-0000BF140000}"/>
    <cellStyle name="t_Manager_Формы отчетов - Силкина_КСМ 3" xfId="13248" xr:uid="{00000000-0005-0000-0000-0000BE140000}"/>
    <cellStyle name="t_Manager_Центросоюз_2009-09_v1" xfId="1874" xr:uid="{00000000-0005-0000-0000-0000C2140000}"/>
    <cellStyle name="t_Manager_Центросоюз_2009-09_v1 2" xfId="5564" xr:uid="{00000000-0005-0000-0000-0000C3140000}"/>
    <cellStyle name="t_Manager_Центросоюз_2009-09_v1 2 2" xfId="5565" xr:uid="{00000000-0005-0000-0000-0000C4140000}"/>
    <cellStyle name="t_Manager_Центросоюз_2009-09_v1 2 2 2" xfId="5566" xr:uid="{00000000-0005-0000-0000-0000C5140000}"/>
    <cellStyle name="t_Manager_Центросоюз_2009-09_v1 2 2 2 2" xfId="13254" xr:uid="{00000000-0005-0000-0000-0000C5140000}"/>
    <cellStyle name="t_Manager_Центросоюз_2009-09_v1 2 2 3" xfId="13253" xr:uid="{00000000-0005-0000-0000-0000C4140000}"/>
    <cellStyle name="t_Manager_Центросоюз_2009-09_v1 2 3" xfId="13252" xr:uid="{00000000-0005-0000-0000-0000C3140000}"/>
    <cellStyle name="t_Manager_Центросоюз_2009-09_v1 3" xfId="12111" xr:uid="{00000000-0005-0000-0000-0000C2140000}"/>
    <cellStyle name="t_Manager_Центросоюз_ПересмотрМодели_v1" xfId="1875" xr:uid="{00000000-0005-0000-0000-0000C6140000}"/>
    <cellStyle name="t_Manager_Центросоюз_ПересмотрМодели_v1 2" xfId="5567" xr:uid="{00000000-0005-0000-0000-0000C7140000}"/>
    <cellStyle name="t_Manager_Центросоюз_ПересмотрМодели_v1 2 2" xfId="5568" xr:uid="{00000000-0005-0000-0000-0000C8140000}"/>
    <cellStyle name="t_Manager_Центросоюз_ПересмотрМодели_v1 2 2 2" xfId="5569" xr:uid="{00000000-0005-0000-0000-0000C9140000}"/>
    <cellStyle name="t_Manager_Центросоюз_ПересмотрМодели_v1 2 2 2 2" xfId="13257" xr:uid="{00000000-0005-0000-0000-0000C9140000}"/>
    <cellStyle name="t_Manager_Центросоюз_ПересмотрМодели_v1 2 2 3" xfId="13256" xr:uid="{00000000-0005-0000-0000-0000C8140000}"/>
    <cellStyle name="t_Manager_Центросоюз_ПересмотрМодели_v1 2 3" xfId="13255" xr:uid="{00000000-0005-0000-0000-0000C7140000}"/>
    <cellStyle name="t_Manager_Центросоюз_ПересмотрМодели_v1 3" xfId="12112" xr:uid="{00000000-0005-0000-0000-0000C6140000}"/>
    <cellStyle name="t_Manager_Шаблон Бюджета 2008" xfId="1876" xr:uid="{00000000-0005-0000-0000-0000CA140000}"/>
    <cellStyle name="t_Manager_Шаблон Бюджета 2008 2" xfId="5570" xr:uid="{00000000-0005-0000-0000-0000CB140000}"/>
    <cellStyle name="t_Manager_Шаблон Бюджета 2008 2 2" xfId="5571" xr:uid="{00000000-0005-0000-0000-0000CC140000}"/>
    <cellStyle name="t_Manager_Шаблон Бюджета 2008 2 2 2" xfId="5572" xr:uid="{00000000-0005-0000-0000-0000CD140000}"/>
    <cellStyle name="t_Manager_Шаблон Бюджета 2008 2 2 2 2" xfId="13260" xr:uid="{00000000-0005-0000-0000-0000CD140000}"/>
    <cellStyle name="t_Manager_Шаблон Бюджета 2008 2 2 3" xfId="13259" xr:uid="{00000000-0005-0000-0000-0000CC140000}"/>
    <cellStyle name="t_Manager_Шаблон Бюджета 2008 2 3" xfId="13258" xr:uid="{00000000-0005-0000-0000-0000CB140000}"/>
    <cellStyle name="t_Manager_Шаблон Бюджета 2008 3" xfId="12113" xr:uid="{00000000-0005-0000-0000-0000CA140000}"/>
    <cellStyle name="t_Manager_Шаблон Бюджета 2008_000-фактбаланс" xfId="1877" xr:uid="{00000000-0005-0000-0000-0000CE140000}"/>
    <cellStyle name="t_Manager_Шаблон Бюджета 2008_000-фактбаланс 2" xfId="5573" xr:uid="{00000000-0005-0000-0000-0000CF140000}"/>
    <cellStyle name="t_Manager_Шаблон Бюджета 2008_000-фактбаланс 2 2" xfId="5574" xr:uid="{00000000-0005-0000-0000-0000D0140000}"/>
    <cellStyle name="t_Manager_Шаблон Бюджета 2008_000-фактбаланс 2 2 2" xfId="5575" xr:uid="{00000000-0005-0000-0000-0000D1140000}"/>
    <cellStyle name="t_Manager_Шаблон Бюджета 2008_000-фактбаланс 2 2 2 2" xfId="13263" xr:uid="{00000000-0005-0000-0000-0000D1140000}"/>
    <cellStyle name="t_Manager_Шаблон Бюджета 2008_000-фактбаланс 2 2 3" xfId="13262" xr:uid="{00000000-0005-0000-0000-0000D0140000}"/>
    <cellStyle name="t_Manager_Шаблон Бюджета 2008_000-фактбаланс 2 3" xfId="13261" xr:uid="{00000000-0005-0000-0000-0000CF140000}"/>
    <cellStyle name="t_Manager_Шаблон Бюджета 2008_000-фактбаланс 3" xfId="12114" xr:uid="{00000000-0005-0000-0000-0000CE140000}"/>
    <cellStyle name="t_Manager_Шаблон Бюджета 2008_КСМ" xfId="5576" xr:uid="{00000000-0005-0000-0000-0000D2140000}"/>
    <cellStyle name="t_Manager_Шаблон Бюджета 2008_КСМ 2" xfId="5577" xr:uid="{00000000-0005-0000-0000-0000D3140000}"/>
    <cellStyle name="t_Manager_Шаблон Бюджета 2008_КСМ 2 2" xfId="5578" xr:uid="{00000000-0005-0000-0000-0000D4140000}"/>
    <cellStyle name="t_Manager_Шаблон Бюджета 2008_КСМ 2 2 2" xfId="5579" xr:uid="{00000000-0005-0000-0000-0000D5140000}"/>
    <cellStyle name="t_Manager_Шаблон Бюджета 2008_КСМ 2 2 2 2" xfId="13267" xr:uid="{00000000-0005-0000-0000-0000D5140000}"/>
    <cellStyle name="t_Manager_Шаблон Бюджета 2008_КСМ 2 2 3" xfId="13266" xr:uid="{00000000-0005-0000-0000-0000D4140000}"/>
    <cellStyle name="t_Manager_Шаблон Бюджета 2008_КСМ 2 3" xfId="13265" xr:uid="{00000000-0005-0000-0000-0000D3140000}"/>
    <cellStyle name="t_Manager_Шаблон Бюджета 2008_КСМ 3" xfId="13264" xr:uid="{00000000-0005-0000-0000-0000D2140000}"/>
    <cellStyle name="t_АХГ_Ежемесячная отчетность_Силкина" xfId="5580" xr:uid="{00000000-0005-0000-0000-0000D6140000}"/>
    <cellStyle name="t_АХГ_Ежемесячная отчетность_Силкина 2" xfId="5581" xr:uid="{00000000-0005-0000-0000-0000D7140000}"/>
    <cellStyle name="t_АХГ_Ежемесячная отчетность_Силкина 2 2" xfId="5582" xr:uid="{00000000-0005-0000-0000-0000D8140000}"/>
    <cellStyle name="t_АХГ_Ежемесячная отчетность_Силкина 2 2 2" xfId="5583" xr:uid="{00000000-0005-0000-0000-0000D9140000}"/>
    <cellStyle name="t_АХГ_Ежемесячная отчетность_Силкина 2 2 2 2" xfId="13271" xr:uid="{00000000-0005-0000-0000-0000D9140000}"/>
    <cellStyle name="t_АХГ_Ежемесячная отчетность_Силкина 2 2 3" xfId="13270" xr:uid="{00000000-0005-0000-0000-0000D8140000}"/>
    <cellStyle name="t_АХГ_Ежемесячная отчетность_Силкина 2 3" xfId="13269" xr:uid="{00000000-0005-0000-0000-0000D7140000}"/>
    <cellStyle name="t_АХГ_Ежемесячная отчетность_Силкина 3" xfId="13268" xr:uid="{00000000-0005-0000-0000-0000D6140000}"/>
    <cellStyle name="t_Бюджет_2009_ОснЗдание&amp;Пристройка" xfId="1878" xr:uid="{00000000-0005-0000-0000-0000DA140000}"/>
    <cellStyle name="t_Бюджет_2009_ОснЗдание&amp;Пристройка 2" xfId="5584" xr:uid="{00000000-0005-0000-0000-0000DB140000}"/>
    <cellStyle name="t_Бюджет_2009_ОснЗдание&amp;Пристройка 2 2" xfId="5585" xr:uid="{00000000-0005-0000-0000-0000DC140000}"/>
    <cellStyle name="t_Бюджет_2009_ОснЗдание&amp;Пристройка 2 2 2" xfId="5586" xr:uid="{00000000-0005-0000-0000-0000DD140000}"/>
    <cellStyle name="t_Бюджет_2009_ОснЗдание&amp;Пристройка 2 2 2 2" xfId="13274" xr:uid="{00000000-0005-0000-0000-0000DD140000}"/>
    <cellStyle name="t_Бюджет_2009_ОснЗдание&amp;Пристройка 2 2 3" xfId="13273" xr:uid="{00000000-0005-0000-0000-0000DC140000}"/>
    <cellStyle name="t_Бюджет_2009_ОснЗдание&amp;Пристройка 2 3" xfId="13272" xr:uid="{00000000-0005-0000-0000-0000DB140000}"/>
    <cellStyle name="t_Бюджет_2009_ОснЗдание&amp;Пристройка 3" xfId="12115" xr:uid="{00000000-0005-0000-0000-0000DA140000}"/>
    <cellStyle name="t_Бюджет_2009_ОснЗдание&amp;Пристройка_Формы бюджета 2010 ООО УК МС (7)" xfId="1879" xr:uid="{00000000-0005-0000-0000-0000DE140000}"/>
    <cellStyle name="t_Бюджет_2009_ОснЗдание&amp;Пристройка_Формы бюджета 2010 ООО УК МС (7) 2" xfId="5587" xr:uid="{00000000-0005-0000-0000-0000DF140000}"/>
    <cellStyle name="t_Бюджет_2009_ОснЗдание&amp;Пристройка_Формы бюджета 2010 ООО УК МС (7) 2 2" xfId="5588" xr:uid="{00000000-0005-0000-0000-0000E0140000}"/>
    <cellStyle name="t_Бюджет_2009_ОснЗдание&amp;Пристройка_Формы бюджета 2010 ООО УК МС (7) 2 2 2" xfId="5589" xr:uid="{00000000-0005-0000-0000-0000E1140000}"/>
    <cellStyle name="t_Бюджет_2009_ОснЗдание&amp;Пристройка_Формы бюджета 2010 ООО УК МС (7) 2 2 2 2" xfId="13277" xr:uid="{00000000-0005-0000-0000-0000E1140000}"/>
    <cellStyle name="t_Бюджет_2009_ОснЗдание&amp;Пристройка_Формы бюджета 2010 ООО УК МС (7) 2 2 3" xfId="13276" xr:uid="{00000000-0005-0000-0000-0000E0140000}"/>
    <cellStyle name="t_Бюджет_2009_ОснЗдание&amp;Пристройка_Формы бюджета 2010 ООО УК МС (7) 2 3" xfId="13275" xr:uid="{00000000-0005-0000-0000-0000DF140000}"/>
    <cellStyle name="t_Бюджет_2009_ОснЗдание&amp;Пристройка_Формы бюджета 2010 ООО УК МС (7) 3" xfId="12116" xr:uid="{00000000-0005-0000-0000-0000DE140000}"/>
    <cellStyle name="t_Бюджет_330млн_54" xfId="1880" xr:uid="{00000000-0005-0000-0000-0000E2140000}"/>
    <cellStyle name="t_Бюджет_330млн_54 2" xfId="12117" xr:uid="{00000000-0005-0000-0000-0000E2140000}"/>
    <cellStyle name="t_вер CF на 2010г " xfId="1881" xr:uid="{00000000-0005-0000-0000-0000E3140000}"/>
    <cellStyle name="t_вер CF на 2010г  2" xfId="5590" xr:uid="{00000000-0005-0000-0000-0000E4140000}"/>
    <cellStyle name="t_вер CF на 2010г  2 2" xfId="5591" xr:uid="{00000000-0005-0000-0000-0000E5140000}"/>
    <cellStyle name="t_вер CF на 2010г  2 2 2" xfId="5592" xr:uid="{00000000-0005-0000-0000-0000E6140000}"/>
    <cellStyle name="t_вер CF на 2010г  2 2 2 2" xfId="13280" xr:uid="{00000000-0005-0000-0000-0000E6140000}"/>
    <cellStyle name="t_вер CF на 2010г  2 2 3" xfId="13279" xr:uid="{00000000-0005-0000-0000-0000E5140000}"/>
    <cellStyle name="t_вер CF на 2010г  2 3" xfId="13278" xr:uid="{00000000-0005-0000-0000-0000E4140000}"/>
    <cellStyle name="t_вер CF на 2010г  3" xfId="12118" xr:uid="{00000000-0005-0000-0000-0000E3140000}"/>
    <cellStyle name="t_ГК 5 лет" xfId="1882" xr:uid="{00000000-0005-0000-0000-0000E7140000}"/>
    <cellStyle name="t_ГК 5 лет 2" xfId="5593" xr:uid="{00000000-0005-0000-0000-0000E8140000}"/>
    <cellStyle name="t_ГК 5 лет 2 2" xfId="5594" xr:uid="{00000000-0005-0000-0000-0000E9140000}"/>
    <cellStyle name="t_ГК 5 лет 2 2 2" xfId="5595" xr:uid="{00000000-0005-0000-0000-0000EA140000}"/>
    <cellStyle name="t_ГК 5 лет 2 2 2 2" xfId="13283" xr:uid="{00000000-0005-0000-0000-0000EA140000}"/>
    <cellStyle name="t_ГК 5 лет 2 2 3" xfId="13282" xr:uid="{00000000-0005-0000-0000-0000E9140000}"/>
    <cellStyle name="t_ГК 5 лет 2 3" xfId="13281" xr:uid="{00000000-0005-0000-0000-0000E8140000}"/>
    <cellStyle name="t_ГК 5 лет 3" xfId="12119" xr:uid="{00000000-0005-0000-0000-0000E7140000}"/>
    <cellStyle name="t_ГК прогноз развития на 5 лет 2007" xfId="1883" xr:uid="{00000000-0005-0000-0000-0000EB140000}"/>
    <cellStyle name="t_ГК прогноз развития на 5 лет 2007 2" xfId="5596" xr:uid="{00000000-0005-0000-0000-0000EC140000}"/>
    <cellStyle name="t_ГК прогноз развития на 5 лет 2007 2 2" xfId="5597" xr:uid="{00000000-0005-0000-0000-0000ED140000}"/>
    <cellStyle name="t_ГК прогноз развития на 5 лет 2007 2 2 2" xfId="5598" xr:uid="{00000000-0005-0000-0000-0000EE140000}"/>
    <cellStyle name="t_ГК прогноз развития на 5 лет 2007 2 2 2 2" xfId="13286" xr:uid="{00000000-0005-0000-0000-0000EE140000}"/>
    <cellStyle name="t_ГК прогноз развития на 5 лет 2007 2 2 3" xfId="13285" xr:uid="{00000000-0005-0000-0000-0000ED140000}"/>
    <cellStyle name="t_ГК прогноз развития на 5 лет 2007 2 3" xfId="13284" xr:uid="{00000000-0005-0000-0000-0000EC140000}"/>
    <cellStyle name="t_ГК прогноз развития на 5 лет 2007 3" xfId="12120" xr:uid="{00000000-0005-0000-0000-0000EB140000}"/>
    <cellStyle name="t_ЕдиныйБюджет_2009_ОснЗдание&amp;Пристройка" xfId="1884" xr:uid="{00000000-0005-0000-0000-0000EF140000}"/>
    <cellStyle name="t_ЕдиныйБюджет_2009_ОснЗдание&amp;Пристройка 2" xfId="5599" xr:uid="{00000000-0005-0000-0000-0000F0140000}"/>
    <cellStyle name="t_ЕдиныйБюджет_2009_ОснЗдание&amp;Пристройка 2 2" xfId="5600" xr:uid="{00000000-0005-0000-0000-0000F1140000}"/>
    <cellStyle name="t_ЕдиныйБюджет_2009_ОснЗдание&amp;Пристройка 2 2 2" xfId="5601" xr:uid="{00000000-0005-0000-0000-0000F2140000}"/>
    <cellStyle name="t_ЕдиныйБюджет_2009_ОснЗдание&amp;Пристройка 2 2 2 2" xfId="13289" xr:uid="{00000000-0005-0000-0000-0000F2140000}"/>
    <cellStyle name="t_ЕдиныйБюджет_2009_ОснЗдание&amp;Пристройка 2 2 3" xfId="13288" xr:uid="{00000000-0005-0000-0000-0000F1140000}"/>
    <cellStyle name="t_ЕдиныйБюджет_2009_ОснЗдание&amp;Пристройка 2 3" xfId="13287" xr:uid="{00000000-0005-0000-0000-0000F0140000}"/>
    <cellStyle name="t_ЕдиныйБюджет_2009_ОснЗдание&amp;Пристройка 3" xfId="12121" xr:uid="{00000000-0005-0000-0000-0000EF140000}"/>
    <cellStyle name="t_КИАУР МФ" xfId="1885" xr:uid="{00000000-0005-0000-0000-0000F3140000}"/>
    <cellStyle name="t_КИАУР МФ 2" xfId="5602" xr:uid="{00000000-0005-0000-0000-0000F4140000}"/>
    <cellStyle name="t_КИАУР МФ 2 2" xfId="5603" xr:uid="{00000000-0005-0000-0000-0000F5140000}"/>
    <cellStyle name="t_КИАУР МФ 2 2 2" xfId="5604" xr:uid="{00000000-0005-0000-0000-0000F6140000}"/>
    <cellStyle name="t_КИАУР МФ 2 2 2 2" xfId="13292" xr:uid="{00000000-0005-0000-0000-0000F6140000}"/>
    <cellStyle name="t_КИАУР МФ 2 2 3" xfId="13291" xr:uid="{00000000-0005-0000-0000-0000F5140000}"/>
    <cellStyle name="t_КИАУР МФ 2 3" xfId="13290" xr:uid="{00000000-0005-0000-0000-0000F4140000}"/>
    <cellStyle name="t_КИАУР МФ 3" xfId="12122" xr:uid="{00000000-0005-0000-0000-0000F3140000}"/>
    <cellStyle name="t_Книга1" xfId="1886" xr:uid="{00000000-0005-0000-0000-0000F7140000}"/>
    <cellStyle name="t_Книга1 2" xfId="5605" xr:uid="{00000000-0005-0000-0000-0000F8140000}"/>
    <cellStyle name="t_Книга1 2 2" xfId="5606" xr:uid="{00000000-0005-0000-0000-0000F9140000}"/>
    <cellStyle name="t_Книга1 2 2 2" xfId="5607" xr:uid="{00000000-0005-0000-0000-0000FA140000}"/>
    <cellStyle name="t_Книга1 2 2 2 2" xfId="13295" xr:uid="{00000000-0005-0000-0000-0000FA140000}"/>
    <cellStyle name="t_Книга1 2 2 3" xfId="13294" xr:uid="{00000000-0005-0000-0000-0000F9140000}"/>
    <cellStyle name="t_Книга1 2 3" xfId="13293" xr:uid="{00000000-0005-0000-0000-0000F8140000}"/>
    <cellStyle name="t_Книга1 3" xfId="12123" xr:uid="{00000000-0005-0000-0000-0000F7140000}"/>
    <cellStyle name="t_Книга1_1" xfId="1887" xr:uid="{00000000-0005-0000-0000-0000FB140000}"/>
    <cellStyle name="t_Книга1_1 2" xfId="12124" xr:uid="{00000000-0005-0000-0000-0000FB140000}"/>
    <cellStyle name="t_Книга2" xfId="1888" xr:uid="{00000000-0005-0000-0000-0000FC140000}"/>
    <cellStyle name="t_Книга2 2" xfId="5608" xr:uid="{00000000-0005-0000-0000-0000FD140000}"/>
    <cellStyle name="t_Книга2 2 2" xfId="5609" xr:uid="{00000000-0005-0000-0000-0000FE140000}"/>
    <cellStyle name="t_Книга2 2 2 2" xfId="5610" xr:uid="{00000000-0005-0000-0000-0000FF140000}"/>
    <cellStyle name="t_Книга2 2 2 2 2" xfId="13298" xr:uid="{00000000-0005-0000-0000-0000FF140000}"/>
    <cellStyle name="t_Книга2 2 2 3" xfId="13297" xr:uid="{00000000-0005-0000-0000-0000FE140000}"/>
    <cellStyle name="t_Книга2 2 3" xfId="13296" xr:uid="{00000000-0005-0000-0000-0000FD140000}"/>
    <cellStyle name="t_Книга2 3" xfId="12125" xr:uid="{00000000-0005-0000-0000-0000FC140000}"/>
    <cellStyle name="t_КСМ" xfId="5611" xr:uid="{00000000-0005-0000-0000-000000150000}"/>
    <cellStyle name="t_КСМ 2" xfId="5612" xr:uid="{00000000-0005-0000-0000-000001150000}"/>
    <cellStyle name="t_КСМ 2 2" xfId="5613" xr:uid="{00000000-0005-0000-0000-000002150000}"/>
    <cellStyle name="t_КСМ 2 2 2" xfId="5614" xr:uid="{00000000-0005-0000-0000-000003150000}"/>
    <cellStyle name="t_КСМ 2 2 2 2" xfId="13302" xr:uid="{00000000-0005-0000-0000-000003150000}"/>
    <cellStyle name="t_КСМ 2 2 3" xfId="13301" xr:uid="{00000000-0005-0000-0000-000002150000}"/>
    <cellStyle name="t_КСМ 2 3" xfId="13300" xr:uid="{00000000-0005-0000-0000-000001150000}"/>
    <cellStyle name="t_КСМ 3" xfId="13299" xr:uid="{00000000-0005-0000-0000-000000150000}"/>
    <cellStyle name="t_Макет модели БН Медицина v2" xfId="1889" xr:uid="{00000000-0005-0000-0000-000004150000}"/>
    <cellStyle name="t_Макет модели БН Медицина v2 2" xfId="5615" xr:uid="{00000000-0005-0000-0000-000005150000}"/>
    <cellStyle name="t_Макет модели БН Медицина v2 2 2" xfId="5616" xr:uid="{00000000-0005-0000-0000-000006150000}"/>
    <cellStyle name="t_Макет модели БН Медицина v2 2 2 2" xfId="5617" xr:uid="{00000000-0005-0000-0000-000007150000}"/>
    <cellStyle name="t_Макет модели БН Медицина v2 2 2 2 2" xfId="13305" xr:uid="{00000000-0005-0000-0000-000007150000}"/>
    <cellStyle name="t_Макет модели БН Медицина v2 2 2 3" xfId="13304" xr:uid="{00000000-0005-0000-0000-000006150000}"/>
    <cellStyle name="t_Макет модели БН Медицина v2 2 3" xfId="13303" xr:uid="{00000000-0005-0000-0000-000005150000}"/>
    <cellStyle name="t_Макет модели БН Медицина v2 3" xfId="12126" xr:uid="{00000000-0005-0000-0000-000004150000}"/>
    <cellStyle name="t_Макет модели БН Медицина v2 для Гаревских" xfId="1890" xr:uid="{00000000-0005-0000-0000-000008150000}"/>
    <cellStyle name="t_Макет модели БН Медицина v2 для Гаревских 2" xfId="5618" xr:uid="{00000000-0005-0000-0000-000009150000}"/>
    <cellStyle name="t_Макет модели БН Медицина v2 для Гаревских 2 2" xfId="5619" xr:uid="{00000000-0005-0000-0000-00000A150000}"/>
    <cellStyle name="t_Макет модели БН Медицина v2 для Гаревских 2 2 2" xfId="5620" xr:uid="{00000000-0005-0000-0000-00000B150000}"/>
    <cellStyle name="t_Макет модели БН Медицина v2 для Гаревских 2 2 2 2" xfId="13308" xr:uid="{00000000-0005-0000-0000-00000B150000}"/>
    <cellStyle name="t_Макет модели БН Медицина v2 для Гаревских 2 2 3" xfId="13307" xr:uid="{00000000-0005-0000-0000-00000A150000}"/>
    <cellStyle name="t_Макет модели БН Медицина v2 для Гаревских 2 3" xfId="13306" xr:uid="{00000000-0005-0000-0000-000009150000}"/>
    <cellStyle name="t_Макет модели БН Медицина v2 для Гаревских 3" xfId="12127" xr:uid="{00000000-0005-0000-0000-000008150000}"/>
    <cellStyle name="t_Макет модели БН Медицина АХГ испр_feb22 29.02.08" xfId="1891" xr:uid="{00000000-0005-0000-0000-00000C150000}"/>
    <cellStyle name="t_Макет модели БН Медицина АХГ испр_feb22 29.02.08 2" xfId="5621" xr:uid="{00000000-0005-0000-0000-00000D150000}"/>
    <cellStyle name="t_Макет модели БН Медицина АХГ испр_feb22 29.02.08 2 2" xfId="5622" xr:uid="{00000000-0005-0000-0000-00000E150000}"/>
    <cellStyle name="t_Макет модели БН Медицина АХГ испр_feb22 29.02.08 2 2 2" xfId="5623" xr:uid="{00000000-0005-0000-0000-00000F150000}"/>
    <cellStyle name="t_Макет модели БН Медицина АХГ испр_feb22 29.02.08 2 2 2 2" xfId="13311" xr:uid="{00000000-0005-0000-0000-00000F150000}"/>
    <cellStyle name="t_Макет модели БН Медицина АХГ испр_feb22 29.02.08 2 2 3" xfId="13310" xr:uid="{00000000-0005-0000-0000-00000E150000}"/>
    <cellStyle name="t_Макет модели БН Медицина АХГ испр_feb22 29.02.08 2 3" xfId="13309" xr:uid="{00000000-0005-0000-0000-00000D150000}"/>
    <cellStyle name="t_Макет модели БН Медицина АХГ испр_feb22 29.02.08 3" xfId="12128" xr:uid="{00000000-0005-0000-0000-00000C150000}"/>
    <cellStyle name="t_Медси 2 прогноз развития на 5 лет" xfId="1892" xr:uid="{00000000-0005-0000-0000-000010150000}"/>
    <cellStyle name="t_Медси 2 прогноз развития на 5 лет 2" xfId="5624" xr:uid="{00000000-0005-0000-0000-000011150000}"/>
    <cellStyle name="t_Медси 2 прогноз развития на 5 лет 2 2" xfId="5625" xr:uid="{00000000-0005-0000-0000-000012150000}"/>
    <cellStyle name="t_Медси 2 прогноз развития на 5 лет 2 2 2" xfId="5626" xr:uid="{00000000-0005-0000-0000-000013150000}"/>
    <cellStyle name="t_Медси 2 прогноз развития на 5 лет 2 2 2 2" xfId="13314" xr:uid="{00000000-0005-0000-0000-000013150000}"/>
    <cellStyle name="t_Медси 2 прогноз развития на 5 лет 2 2 3" xfId="13313" xr:uid="{00000000-0005-0000-0000-000012150000}"/>
    <cellStyle name="t_Медси 2 прогноз развития на 5 лет 2 3" xfId="13312" xr:uid="{00000000-0005-0000-0000-000011150000}"/>
    <cellStyle name="t_Медси 2 прогноз развития на 5 лет 3" xfId="12129" xr:uid="{00000000-0005-0000-0000-000010150000}"/>
    <cellStyle name="t_Медси Фитнес бюджет_2009" xfId="1893" xr:uid="{00000000-0005-0000-0000-000014150000}"/>
    <cellStyle name="t_Медси Фитнес бюджет_2009 2" xfId="5627" xr:uid="{00000000-0005-0000-0000-000015150000}"/>
    <cellStyle name="t_Медси Фитнес бюджет_2009 2 2" xfId="5628" xr:uid="{00000000-0005-0000-0000-000016150000}"/>
    <cellStyle name="t_Медси Фитнес бюджет_2009 2 2 2" xfId="5629" xr:uid="{00000000-0005-0000-0000-000017150000}"/>
    <cellStyle name="t_Медси Фитнес бюджет_2009 2 2 2 2" xfId="13317" xr:uid="{00000000-0005-0000-0000-000017150000}"/>
    <cellStyle name="t_Медси Фитнес бюджет_2009 2 2 3" xfId="13316" xr:uid="{00000000-0005-0000-0000-000016150000}"/>
    <cellStyle name="t_Медси Фитнес бюджет_2009 2 3" xfId="13315" xr:uid="{00000000-0005-0000-0000-000015150000}"/>
    <cellStyle name="t_Медси Фитнес бюджет_2009 3" xfId="12130" xr:uid="{00000000-0005-0000-0000-000014150000}"/>
    <cellStyle name="t_Медси+Пристройка прогноз развития на 5 лет" xfId="1894" xr:uid="{00000000-0005-0000-0000-000018150000}"/>
    <cellStyle name="t_Медси+Пристройка прогноз развития на 5 лет - доп. листы" xfId="1895" xr:uid="{00000000-0005-0000-0000-000019150000}"/>
    <cellStyle name="t_Медси+Пристройка прогноз развития на 5 лет - доп. листы 2" xfId="5630" xr:uid="{00000000-0005-0000-0000-00001A150000}"/>
    <cellStyle name="t_Медси+Пристройка прогноз развития на 5 лет - доп. листы 2 2" xfId="5631" xr:uid="{00000000-0005-0000-0000-00001B150000}"/>
    <cellStyle name="t_Медси+Пристройка прогноз развития на 5 лет - доп. листы 2 2 2" xfId="5632" xr:uid="{00000000-0005-0000-0000-00001C150000}"/>
    <cellStyle name="t_Медси+Пристройка прогноз развития на 5 лет - доп. листы 2 2 2 2" xfId="13320" xr:uid="{00000000-0005-0000-0000-00001C150000}"/>
    <cellStyle name="t_Медси+Пристройка прогноз развития на 5 лет - доп. листы 2 2 3" xfId="13319" xr:uid="{00000000-0005-0000-0000-00001B150000}"/>
    <cellStyle name="t_Медси+Пристройка прогноз развития на 5 лет - доп. листы 2 3" xfId="13318" xr:uid="{00000000-0005-0000-0000-00001A150000}"/>
    <cellStyle name="t_Медси+Пристройка прогноз развития на 5 лет - доп. листы 3" xfId="12132" xr:uid="{00000000-0005-0000-0000-000019150000}"/>
    <cellStyle name="t_Медси+Пристройка прогноз развития на 5 лет 10" xfId="5633" xr:uid="{00000000-0005-0000-0000-00001D150000}"/>
    <cellStyle name="t_Медси+Пристройка прогноз развития на 5 лет 10 2" xfId="13321" xr:uid="{00000000-0005-0000-0000-00001D150000}"/>
    <cellStyle name="t_Медси+Пристройка прогноз развития на 5 лет 11" xfId="5634" xr:uid="{00000000-0005-0000-0000-00001E150000}"/>
    <cellStyle name="t_Медси+Пристройка прогноз развития на 5 лет 11 2" xfId="13322" xr:uid="{00000000-0005-0000-0000-00001E150000}"/>
    <cellStyle name="t_Медси+Пристройка прогноз развития на 5 лет 12" xfId="5635" xr:uid="{00000000-0005-0000-0000-00001F150000}"/>
    <cellStyle name="t_Медси+Пристройка прогноз развития на 5 лет 12 2" xfId="13323" xr:uid="{00000000-0005-0000-0000-00001F150000}"/>
    <cellStyle name="t_Медси+Пристройка прогноз развития на 5 лет 13" xfId="12131" xr:uid="{00000000-0005-0000-0000-000018150000}"/>
    <cellStyle name="t_Медси+Пристройка прогноз развития на 5 лет 14" xfId="13602" xr:uid="{00000000-0005-0000-0000-000018150000}"/>
    <cellStyle name="t_Медси+Пристройка прогноз развития на 5 лет 15" xfId="12305" xr:uid="{00000000-0005-0000-0000-000018150000}"/>
    <cellStyle name="t_Медси+Пристройка прогноз развития на 5 лет 16" xfId="13421" xr:uid="{00000000-0005-0000-0000-000018150000}"/>
    <cellStyle name="t_Медси+Пристройка прогноз развития на 5 лет 2" xfId="5636" xr:uid="{00000000-0005-0000-0000-000020150000}"/>
    <cellStyle name="t_Медси+Пристройка прогноз развития на 5 лет 2 2" xfId="5637" xr:uid="{00000000-0005-0000-0000-000021150000}"/>
    <cellStyle name="t_Медси+Пристройка прогноз развития на 5 лет 2 2 2" xfId="5638" xr:uid="{00000000-0005-0000-0000-000022150000}"/>
    <cellStyle name="t_Медси+Пристройка прогноз развития на 5 лет 2 2 2 2" xfId="13326" xr:uid="{00000000-0005-0000-0000-000022150000}"/>
    <cellStyle name="t_Медси+Пристройка прогноз развития на 5 лет 2 2 3" xfId="13325" xr:uid="{00000000-0005-0000-0000-000021150000}"/>
    <cellStyle name="t_Медси+Пристройка прогноз развития на 5 лет 2 3" xfId="13324" xr:uid="{00000000-0005-0000-0000-000020150000}"/>
    <cellStyle name="t_Медси+Пристройка прогноз развития на 5 лет 3" xfId="5639" xr:uid="{00000000-0005-0000-0000-000023150000}"/>
    <cellStyle name="t_Медси+Пристройка прогноз развития на 5 лет 3 2" xfId="5640" xr:uid="{00000000-0005-0000-0000-000024150000}"/>
    <cellStyle name="t_Медси+Пристройка прогноз развития на 5 лет 3 2 2" xfId="5641" xr:uid="{00000000-0005-0000-0000-000025150000}"/>
    <cellStyle name="t_Медси+Пристройка прогноз развития на 5 лет 3 2 2 2" xfId="13329" xr:uid="{00000000-0005-0000-0000-000025150000}"/>
    <cellStyle name="t_Медси+Пристройка прогноз развития на 5 лет 3 2 3" xfId="13328" xr:uid="{00000000-0005-0000-0000-000024150000}"/>
    <cellStyle name="t_Медси+Пристройка прогноз развития на 5 лет 3 3" xfId="13327" xr:uid="{00000000-0005-0000-0000-000023150000}"/>
    <cellStyle name="t_Медси+Пристройка прогноз развития на 5 лет 4" xfId="5642" xr:uid="{00000000-0005-0000-0000-000026150000}"/>
    <cellStyle name="t_Медси+Пристройка прогноз развития на 5 лет 4 2" xfId="5643" xr:uid="{00000000-0005-0000-0000-000027150000}"/>
    <cellStyle name="t_Медси+Пристройка прогноз развития на 5 лет 4 2 2" xfId="5644" xr:uid="{00000000-0005-0000-0000-000028150000}"/>
    <cellStyle name="t_Медси+Пристройка прогноз развития на 5 лет 4 2 2 2" xfId="13332" xr:uid="{00000000-0005-0000-0000-000028150000}"/>
    <cellStyle name="t_Медси+Пристройка прогноз развития на 5 лет 4 2 3" xfId="13331" xr:uid="{00000000-0005-0000-0000-000027150000}"/>
    <cellStyle name="t_Медси+Пристройка прогноз развития на 5 лет 4 3" xfId="13330" xr:uid="{00000000-0005-0000-0000-000026150000}"/>
    <cellStyle name="t_Медси+Пристройка прогноз развития на 5 лет 5" xfId="5645" xr:uid="{00000000-0005-0000-0000-000029150000}"/>
    <cellStyle name="t_Медси+Пристройка прогноз развития на 5 лет 5 2" xfId="13333" xr:uid="{00000000-0005-0000-0000-000029150000}"/>
    <cellStyle name="t_Медси+Пристройка прогноз развития на 5 лет 6" xfId="5646" xr:uid="{00000000-0005-0000-0000-00002A150000}"/>
    <cellStyle name="t_Медси+Пристройка прогноз развития на 5 лет 6 2" xfId="13334" xr:uid="{00000000-0005-0000-0000-00002A150000}"/>
    <cellStyle name="t_Медси+Пристройка прогноз развития на 5 лет 7" xfId="5647" xr:uid="{00000000-0005-0000-0000-00002B150000}"/>
    <cellStyle name="t_Медси+Пристройка прогноз развития на 5 лет 7 2" xfId="13335" xr:uid="{00000000-0005-0000-0000-00002B150000}"/>
    <cellStyle name="t_Медси+Пристройка прогноз развития на 5 лет 8" xfId="5648" xr:uid="{00000000-0005-0000-0000-00002C150000}"/>
    <cellStyle name="t_Медси+Пристройка прогноз развития на 5 лет 8 2" xfId="13336" xr:uid="{00000000-0005-0000-0000-00002C150000}"/>
    <cellStyle name="t_Медси+Пристройка прогноз развития на 5 лет 9" xfId="5649" xr:uid="{00000000-0005-0000-0000-00002D150000}"/>
    <cellStyle name="t_Медси+Пристройка прогноз развития на 5 лет 9 2" xfId="13337" xr:uid="{00000000-0005-0000-0000-00002D150000}"/>
    <cellStyle name="t_Медси+Пристройка прогноз развития на 5 лет-000" xfId="1896" xr:uid="{00000000-0005-0000-0000-00002E150000}"/>
    <cellStyle name="t_Медси+Пристройка прогноз развития на 5 лет-000 2" xfId="5650" xr:uid="{00000000-0005-0000-0000-00002F150000}"/>
    <cellStyle name="t_Медси+Пристройка прогноз развития на 5 лет-000 2 2" xfId="5651" xr:uid="{00000000-0005-0000-0000-000030150000}"/>
    <cellStyle name="t_Медси+Пристройка прогноз развития на 5 лет-000 2 2 2" xfId="5652" xr:uid="{00000000-0005-0000-0000-000031150000}"/>
    <cellStyle name="t_Медси+Пристройка прогноз развития на 5 лет-000 2 2 2 2" xfId="13340" xr:uid="{00000000-0005-0000-0000-000031150000}"/>
    <cellStyle name="t_Медси+Пристройка прогноз развития на 5 лет-000 2 2 3" xfId="13339" xr:uid="{00000000-0005-0000-0000-000030150000}"/>
    <cellStyle name="t_Медси+Пристройка прогноз развития на 5 лет-000 2 3" xfId="13338" xr:uid="{00000000-0005-0000-0000-00002F150000}"/>
    <cellStyle name="t_Медси+Пристройка прогноз развития на 5 лет-000 3" xfId="12133" xr:uid="{00000000-0005-0000-0000-00002E150000}"/>
    <cellStyle name="t_МедсиПристройка_v21" xfId="1897" xr:uid="{00000000-0005-0000-0000-000032150000}"/>
    <cellStyle name="t_МедсиПристройка_v21 2" xfId="5653" xr:uid="{00000000-0005-0000-0000-000033150000}"/>
    <cellStyle name="t_МедсиПристройка_v21 2 2" xfId="5654" xr:uid="{00000000-0005-0000-0000-000034150000}"/>
    <cellStyle name="t_МедсиПристройка_v21 2 2 2" xfId="5655" xr:uid="{00000000-0005-0000-0000-000035150000}"/>
    <cellStyle name="t_МедсиПристройка_v21 2 2 2 2" xfId="13343" xr:uid="{00000000-0005-0000-0000-000035150000}"/>
    <cellStyle name="t_МедсиПристройка_v21 2 2 3" xfId="13342" xr:uid="{00000000-0005-0000-0000-000034150000}"/>
    <cellStyle name="t_МедсиПристройка_v21 2 3" xfId="13341" xr:uid="{00000000-0005-0000-0000-000033150000}"/>
    <cellStyle name="t_МедсиПристройка_v21 3" xfId="12134" xr:uid="{00000000-0005-0000-0000-000032150000}"/>
    <cellStyle name="t_Медэкспресс прогноз развития на 5 лет" xfId="1898" xr:uid="{00000000-0005-0000-0000-000036150000}"/>
    <cellStyle name="t_Медэкспресс прогноз развития на 5 лет 2" xfId="5656" xr:uid="{00000000-0005-0000-0000-000037150000}"/>
    <cellStyle name="t_Медэкспресс прогноз развития на 5 лет 2 2" xfId="5657" xr:uid="{00000000-0005-0000-0000-000038150000}"/>
    <cellStyle name="t_Медэкспресс прогноз развития на 5 лет 2 2 2" xfId="5658" xr:uid="{00000000-0005-0000-0000-000039150000}"/>
    <cellStyle name="t_Медэкспресс прогноз развития на 5 лет 2 2 2 2" xfId="13346" xr:uid="{00000000-0005-0000-0000-000039150000}"/>
    <cellStyle name="t_Медэкспресс прогноз развития на 5 лет 2 2 3" xfId="13345" xr:uid="{00000000-0005-0000-0000-000038150000}"/>
    <cellStyle name="t_Медэкспресс прогноз развития на 5 лет 2 3" xfId="13344" xr:uid="{00000000-0005-0000-0000-000037150000}"/>
    <cellStyle name="t_Медэкспресс прогноз развития на 5 лет 3" xfId="12135" xr:uid="{00000000-0005-0000-0000-000036150000}"/>
    <cellStyle name="t_Модель-фин показателей 7 рабочая" xfId="1899" xr:uid="{00000000-0005-0000-0000-00003A150000}"/>
    <cellStyle name="t_Модель-фин показателей 7 рабочая 2" xfId="5659" xr:uid="{00000000-0005-0000-0000-00003B150000}"/>
    <cellStyle name="t_Модель-фин показателей 7 рабочая 2 2" xfId="5660" xr:uid="{00000000-0005-0000-0000-00003C150000}"/>
    <cellStyle name="t_Модель-фин показателей 7 рабочая 2 2 2" xfId="5661" xr:uid="{00000000-0005-0000-0000-00003D150000}"/>
    <cellStyle name="t_Модель-фин показателей 7 рабочая 2 2 2 2" xfId="13349" xr:uid="{00000000-0005-0000-0000-00003D150000}"/>
    <cellStyle name="t_Модель-фин показателей 7 рабочая 2 2 3" xfId="13348" xr:uid="{00000000-0005-0000-0000-00003C150000}"/>
    <cellStyle name="t_Модель-фин показателей 7 рабочая 2 3" xfId="13347" xr:uid="{00000000-0005-0000-0000-00003B150000}"/>
    <cellStyle name="t_Модель-фин показателей 7 рабочая 3" xfId="12136" xr:uid="{00000000-0005-0000-0000-00003A150000}"/>
    <cellStyle name="t_Модель-фин показателей 7 рабочая к заполнению закрытая" xfId="1900" xr:uid="{00000000-0005-0000-0000-00003E150000}"/>
    <cellStyle name="t_Модель-фин показателей 7 рабочая к заполнению закрытая 2" xfId="5662" xr:uid="{00000000-0005-0000-0000-00003F150000}"/>
    <cellStyle name="t_Модель-фин показателей 7 рабочая к заполнению закрытая 2 2" xfId="5663" xr:uid="{00000000-0005-0000-0000-000040150000}"/>
    <cellStyle name="t_Модель-фин показателей 7 рабочая к заполнению закрытая 2 2 2" xfId="5664" xr:uid="{00000000-0005-0000-0000-000041150000}"/>
    <cellStyle name="t_Модель-фин показателей 7 рабочая к заполнению закрытая 2 2 2 2" xfId="13352" xr:uid="{00000000-0005-0000-0000-000041150000}"/>
    <cellStyle name="t_Модель-фин показателей 7 рабочая к заполнению закрытая 2 2 3" xfId="13351" xr:uid="{00000000-0005-0000-0000-000040150000}"/>
    <cellStyle name="t_Модель-фин показателей 7 рабочая к заполнению закрытая 2 3" xfId="13350" xr:uid="{00000000-0005-0000-0000-00003F150000}"/>
    <cellStyle name="t_Модель-фин показателей 7 рабочая к заполнению закрытая 3" xfId="12137" xr:uid="{00000000-0005-0000-0000-00003E150000}"/>
    <cellStyle name="t_МФит" xfId="1901" xr:uid="{00000000-0005-0000-0000-000042150000}"/>
    <cellStyle name="t_МФит 2" xfId="5665" xr:uid="{00000000-0005-0000-0000-000043150000}"/>
    <cellStyle name="t_МФит 2 2" xfId="5666" xr:uid="{00000000-0005-0000-0000-000044150000}"/>
    <cellStyle name="t_МФит 2 2 2" xfId="5667" xr:uid="{00000000-0005-0000-0000-000045150000}"/>
    <cellStyle name="t_МФит 2 2 2 2" xfId="13355" xr:uid="{00000000-0005-0000-0000-000045150000}"/>
    <cellStyle name="t_МФит 2 2 3" xfId="13354" xr:uid="{00000000-0005-0000-0000-000044150000}"/>
    <cellStyle name="t_МФит 2 3" xfId="13353" xr:uid="{00000000-0005-0000-0000-000043150000}"/>
    <cellStyle name="t_МФит 3" xfId="12138" xr:uid="{00000000-0005-0000-0000-000042150000}"/>
    <cellStyle name="t_Прогноз 1кв 2009" xfId="1902" xr:uid="{00000000-0005-0000-0000-000046150000}"/>
    <cellStyle name="t_Прогноз 1кв 2009 2" xfId="12139" xr:uid="{00000000-0005-0000-0000-000046150000}"/>
    <cellStyle name="t_Рабочий" xfId="1903" xr:uid="{00000000-0005-0000-0000-000047150000}"/>
    <cellStyle name="t_Рабочий 2" xfId="12140" xr:uid="{00000000-0005-0000-0000-000047150000}"/>
    <cellStyle name="t_Свод_30 03" xfId="1904" xr:uid="{00000000-0005-0000-0000-000048150000}"/>
    <cellStyle name="t_Свод_30 03 2" xfId="5668" xr:uid="{00000000-0005-0000-0000-000049150000}"/>
    <cellStyle name="t_Свод_30 03 2 2" xfId="5669" xr:uid="{00000000-0005-0000-0000-00004A150000}"/>
    <cellStyle name="t_Свод_30 03 2 2 2" xfId="5670" xr:uid="{00000000-0005-0000-0000-00004B150000}"/>
    <cellStyle name="t_Свод_30 03 2 2 2 2" xfId="13358" xr:uid="{00000000-0005-0000-0000-00004B150000}"/>
    <cellStyle name="t_Свод_30 03 2 2 3" xfId="13357" xr:uid="{00000000-0005-0000-0000-00004A150000}"/>
    <cellStyle name="t_Свод_30 03 2 3" xfId="13356" xr:uid="{00000000-0005-0000-0000-000049150000}"/>
    <cellStyle name="t_Свод_30 03 3" xfId="12141" xr:uid="{00000000-0005-0000-0000-000048150000}"/>
    <cellStyle name="t_Свод_30 03_000-фактбаланс" xfId="1905" xr:uid="{00000000-0005-0000-0000-00004C150000}"/>
    <cellStyle name="t_Свод_30 03_000-фактбаланс 2" xfId="5671" xr:uid="{00000000-0005-0000-0000-00004D150000}"/>
    <cellStyle name="t_Свод_30 03_000-фактбаланс 2 2" xfId="5672" xr:uid="{00000000-0005-0000-0000-00004E150000}"/>
    <cellStyle name="t_Свод_30 03_000-фактбаланс 2 2 2" xfId="5673" xr:uid="{00000000-0005-0000-0000-00004F150000}"/>
    <cellStyle name="t_Свод_30 03_000-фактбаланс 2 2 2 2" xfId="13361" xr:uid="{00000000-0005-0000-0000-00004F150000}"/>
    <cellStyle name="t_Свод_30 03_000-фактбаланс 2 2 3" xfId="13360" xr:uid="{00000000-0005-0000-0000-00004E150000}"/>
    <cellStyle name="t_Свод_30 03_000-фактбаланс 2 3" xfId="13359" xr:uid="{00000000-0005-0000-0000-00004D150000}"/>
    <cellStyle name="t_Свод_30 03_000-фактбаланс 3" xfId="12142" xr:uid="{00000000-0005-0000-0000-00004C150000}"/>
    <cellStyle name="t_Свод_30 03_КСМ" xfId="5674" xr:uid="{00000000-0005-0000-0000-000050150000}"/>
    <cellStyle name="t_Свод_30 03_КСМ 2" xfId="5675" xr:uid="{00000000-0005-0000-0000-000051150000}"/>
    <cellStyle name="t_Свод_30 03_КСМ 2 2" xfId="5676" xr:uid="{00000000-0005-0000-0000-000052150000}"/>
    <cellStyle name="t_Свод_30 03_КСМ 2 2 2" xfId="5677" xr:uid="{00000000-0005-0000-0000-000053150000}"/>
    <cellStyle name="t_Свод_30 03_КСМ 2 2 2 2" xfId="13365" xr:uid="{00000000-0005-0000-0000-000053150000}"/>
    <cellStyle name="t_Свод_30 03_КСМ 2 2 3" xfId="13364" xr:uid="{00000000-0005-0000-0000-000052150000}"/>
    <cellStyle name="t_Свод_30 03_КСМ 2 3" xfId="13363" xr:uid="{00000000-0005-0000-0000-000051150000}"/>
    <cellStyle name="t_Свод_30 03_КСМ 3" xfId="13362" xr:uid="{00000000-0005-0000-0000-000050150000}"/>
    <cellStyle name="t_Скорр вн Антикриз бюджет" xfId="1906" xr:uid="{00000000-0005-0000-0000-000054150000}"/>
    <cellStyle name="t_Скорр вн Антикриз бюджет 2" xfId="12143" xr:uid="{00000000-0005-0000-0000-000054150000}"/>
    <cellStyle name="t_Фин результаты  2007 (21.02)" xfId="1907" xr:uid="{00000000-0005-0000-0000-000055150000}"/>
    <cellStyle name="t_Фин результаты  2007 (21.02) 2" xfId="5678" xr:uid="{00000000-0005-0000-0000-000056150000}"/>
    <cellStyle name="t_Фин результаты  2007 (21.02) 2 2" xfId="5679" xr:uid="{00000000-0005-0000-0000-000057150000}"/>
    <cellStyle name="t_Фин результаты  2007 (21.02) 2 2 2" xfId="5680" xr:uid="{00000000-0005-0000-0000-000058150000}"/>
    <cellStyle name="t_Фин результаты  2007 (21.02) 2 2 2 2" xfId="13368" xr:uid="{00000000-0005-0000-0000-000058150000}"/>
    <cellStyle name="t_Фин результаты  2007 (21.02) 2 2 3" xfId="13367" xr:uid="{00000000-0005-0000-0000-000057150000}"/>
    <cellStyle name="t_Фин результаты  2007 (21.02) 2 3" xfId="13366" xr:uid="{00000000-0005-0000-0000-000056150000}"/>
    <cellStyle name="t_Фин результаты  2007 (21.02) 3" xfId="12144" xr:uid="{00000000-0005-0000-0000-000055150000}"/>
    <cellStyle name="t_Фин результаты  2007 (21.02)_Книга1" xfId="1908" xr:uid="{00000000-0005-0000-0000-000059150000}"/>
    <cellStyle name="t_Фин результаты  2007 (21.02)_Книга1 2" xfId="5681" xr:uid="{00000000-0005-0000-0000-00005A150000}"/>
    <cellStyle name="t_Фин результаты  2007 (21.02)_Книга1 2 2" xfId="5682" xr:uid="{00000000-0005-0000-0000-00005B150000}"/>
    <cellStyle name="t_Фин результаты  2007 (21.02)_Книга1 2 2 2" xfId="5683" xr:uid="{00000000-0005-0000-0000-00005C150000}"/>
    <cellStyle name="t_Фин результаты  2007 (21.02)_Книга1 2 2 2 2" xfId="13371" xr:uid="{00000000-0005-0000-0000-00005C150000}"/>
    <cellStyle name="t_Фин результаты  2007 (21.02)_Книга1 2 2 3" xfId="13370" xr:uid="{00000000-0005-0000-0000-00005B150000}"/>
    <cellStyle name="t_Фин результаты  2007 (21.02)_Книга1 2 3" xfId="13369" xr:uid="{00000000-0005-0000-0000-00005A150000}"/>
    <cellStyle name="t_Фин результаты  2007 (21.02)_Книга1 3" xfId="12145" xr:uid="{00000000-0005-0000-0000-000059150000}"/>
    <cellStyle name="t_Фин результаты  2007 (21.02)_Книга2" xfId="1909" xr:uid="{00000000-0005-0000-0000-00005D150000}"/>
    <cellStyle name="t_Фин результаты  2007 (21.02)_Книга2 2" xfId="5684" xr:uid="{00000000-0005-0000-0000-00005E150000}"/>
    <cellStyle name="t_Фин результаты  2007 (21.02)_Книга2 2 2" xfId="5685" xr:uid="{00000000-0005-0000-0000-00005F150000}"/>
    <cellStyle name="t_Фин результаты  2007 (21.02)_Книга2 2 2 2" xfId="5686" xr:uid="{00000000-0005-0000-0000-000060150000}"/>
    <cellStyle name="t_Фин результаты  2007 (21.02)_Книга2 2 2 2 2" xfId="13374" xr:uid="{00000000-0005-0000-0000-000060150000}"/>
    <cellStyle name="t_Фин результаты  2007 (21.02)_Книга2 2 2 3" xfId="13373" xr:uid="{00000000-0005-0000-0000-00005F150000}"/>
    <cellStyle name="t_Фин результаты  2007 (21.02)_Книга2 2 3" xfId="13372" xr:uid="{00000000-0005-0000-0000-00005E150000}"/>
    <cellStyle name="t_Фин результаты  2007 (21.02)_Книга2 3" xfId="12146" xr:uid="{00000000-0005-0000-0000-00005D150000}"/>
    <cellStyle name="t_Фитнес Ф1" xfId="1910" xr:uid="{00000000-0005-0000-0000-000061150000}"/>
    <cellStyle name="t_Фитнес Ф1 2" xfId="5687" xr:uid="{00000000-0005-0000-0000-000062150000}"/>
    <cellStyle name="t_Фитнес Ф1 2 2" xfId="5688" xr:uid="{00000000-0005-0000-0000-000063150000}"/>
    <cellStyle name="t_Фитнес Ф1 2 2 2" xfId="5689" xr:uid="{00000000-0005-0000-0000-000064150000}"/>
    <cellStyle name="t_Фитнес Ф1 2 2 2 2" xfId="13377" xr:uid="{00000000-0005-0000-0000-000064150000}"/>
    <cellStyle name="t_Фитнес Ф1 2 2 3" xfId="13376" xr:uid="{00000000-0005-0000-0000-000063150000}"/>
    <cellStyle name="t_Фитнес Ф1 2 3" xfId="13375" xr:uid="{00000000-0005-0000-0000-000062150000}"/>
    <cellStyle name="t_Фитнес Ф1 3" xfId="12147" xr:uid="{00000000-0005-0000-0000-000061150000}"/>
    <cellStyle name="t_Фитнес Ф1_000-фактбаланс" xfId="1911" xr:uid="{00000000-0005-0000-0000-000065150000}"/>
    <cellStyle name="t_Фитнес Ф1_000-фактбаланс 2" xfId="5690" xr:uid="{00000000-0005-0000-0000-000066150000}"/>
    <cellStyle name="t_Фитнес Ф1_000-фактбаланс 2 2" xfId="5691" xr:uid="{00000000-0005-0000-0000-000067150000}"/>
    <cellStyle name="t_Фитнес Ф1_000-фактбаланс 2 2 2" xfId="5692" xr:uid="{00000000-0005-0000-0000-000068150000}"/>
    <cellStyle name="t_Фитнес Ф1_000-фактбаланс 2 2 2 2" xfId="13380" xr:uid="{00000000-0005-0000-0000-000068150000}"/>
    <cellStyle name="t_Фитнес Ф1_000-фактбаланс 2 2 3" xfId="13379" xr:uid="{00000000-0005-0000-0000-000067150000}"/>
    <cellStyle name="t_Фитнес Ф1_000-фактбаланс 2 3" xfId="13378" xr:uid="{00000000-0005-0000-0000-000066150000}"/>
    <cellStyle name="t_Фитнес Ф1_000-фактбаланс 3" xfId="12148" xr:uid="{00000000-0005-0000-0000-000065150000}"/>
    <cellStyle name="t_Фитнес Ф1_КСМ" xfId="5693" xr:uid="{00000000-0005-0000-0000-000069150000}"/>
    <cellStyle name="t_Фитнес Ф1_КСМ 2" xfId="5694" xr:uid="{00000000-0005-0000-0000-00006A150000}"/>
    <cellStyle name="t_Фитнес Ф1_КСМ 2 2" xfId="5695" xr:uid="{00000000-0005-0000-0000-00006B150000}"/>
    <cellStyle name="t_Фитнес Ф1_КСМ 2 2 2" xfId="5696" xr:uid="{00000000-0005-0000-0000-00006C150000}"/>
    <cellStyle name="t_Фитнес Ф1_КСМ 2 2 2 2" xfId="13384" xr:uid="{00000000-0005-0000-0000-00006C150000}"/>
    <cellStyle name="t_Фитнес Ф1_КСМ 2 2 3" xfId="13383" xr:uid="{00000000-0005-0000-0000-00006B150000}"/>
    <cellStyle name="t_Фитнес Ф1_КСМ 2 3" xfId="13382" xr:uid="{00000000-0005-0000-0000-00006A150000}"/>
    <cellStyle name="t_Фитнес Ф1_КСМ 3" xfId="13381" xr:uid="{00000000-0005-0000-0000-000069150000}"/>
    <cellStyle name="t_Фитнес Форма контроля 03.2008" xfId="1912" xr:uid="{00000000-0005-0000-0000-00006D150000}"/>
    <cellStyle name="t_Фитнес Форма контроля 03.2008 2" xfId="5697" xr:uid="{00000000-0005-0000-0000-00006E150000}"/>
    <cellStyle name="t_Фитнес Форма контроля 03.2008 2 2" xfId="5698" xr:uid="{00000000-0005-0000-0000-00006F150000}"/>
    <cellStyle name="t_Фитнес Форма контроля 03.2008 2 2 2" xfId="5699" xr:uid="{00000000-0005-0000-0000-000070150000}"/>
    <cellStyle name="t_Фитнес Форма контроля 03.2008 2 2 2 2" xfId="13387" xr:uid="{00000000-0005-0000-0000-000070150000}"/>
    <cellStyle name="t_Фитнес Форма контроля 03.2008 2 2 3" xfId="13386" xr:uid="{00000000-0005-0000-0000-00006F150000}"/>
    <cellStyle name="t_Фитнес Форма контроля 03.2008 2 3" xfId="13385" xr:uid="{00000000-0005-0000-0000-00006E150000}"/>
    <cellStyle name="t_Фитнес Форма контроля 03.2008 3" xfId="12149" xr:uid="{00000000-0005-0000-0000-00006D150000}"/>
    <cellStyle name="t_Фитнесс прогноз развития на 5 лет" xfId="1913" xr:uid="{00000000-0005-0000-0000-000071150000}"/>
    <cellStyle name="t_Фитнесс прогноз развития на 5 лет 2" xfId="5700" xr:uid="{00000000-0005-0000-0000-000072150000}"/>
    <cellStyle name="t_Фитнесс прогноз развития на 5 лет 2 2" xfId="5701" xr:uid="{00000000-0005-0000-0000-000073150000}"/>
    <cellStyle name="t_Фитнесс прогноз развития на 5 лет 2 2 2" xfId="5702" xr:uid="{00000000-0005-0000-0000-000074150000}"/>
    <cellStyle name="t_Фитнесс прогноз развития на 5 лет 2 2 2 2" xfId="13390" xr:uid="{00000000-0005-0000-0000-000074150000}"/>
    <cellStyle name="t_Фитнесс прогноз развития на 5 лет 2 2 3" xfId="13389" xr:uid="{00000000-0005-0000-0000-000073150000}"/>
    <cellStyle name="t_Фитнесс прогноз развития на 5 лет 2 3" xfId="13388" xr:uid="{00000000-0005-0000-0000-000072150000}"/>
    <cellStyle name="t_Фитнесс прогноз развития на 5 лет 3" xfId="12150" xr:uid="{00000000-0005-0000-0000-000071150000}"/>
    <cellStyle name="t_Форма контроля Медси Фитнес 2008" xfId="1914" xr:uid="{00000000-0005-0000-0000-000075150000}"/>
    <cellStyle name="t_Форма контроля Медси Фитнес 2008 2" xfId="5703" xr:uid="{00000000-0005-0000-0000-000076150000}"/>
    <cellStyle name="t_Форма контроля Медси Фитнес 2008 2 2" xfId="5704" xr:uid="{00000000-0005-0000-0000-000077150000}"/>
    <cellStyle name="t_Форма контроля Медси Фитнес 2008 2 2 2" xfId="5705" xr:uid="{00000000-0005-0000-0000-000078150000}"/>
    <cellStyle name="t_Форма контроля Медси Фитнес 2008 2 2 2 2" xfId="13393" xr:uid="{00000000-0005-0000-0000-000078150000}"/>
    <cellStyle name="t_Форма контроля Медси Фитнес 2008 2 2 3" xfId="13392" xr:uid="{00000000-0005-0000-0000-000077150000}"/>
    <cellStyle name="t_Форма контроля Медси Фитнес 2008 2 3" xfId="13391" xr:uid="{00000000-0005-0000-0000-000076150000}"/>
    <cellStyle name="t_Форма контроля Медси Фитнес 2008 3" xfId="12151" xr:uid="{00000000-0005-0000-0000-000075150000}"/>
    <cellStyle name="t_Формы бюджета 2010 ООО УК МС (7)" xfId="1915" xr:uid="{00000000-0005-0000-0000-000079150000}"/>
    <cellStyle name="t_Формы бюджета 2010 ООО УК МС (7) 2" xfId="5706" xr:uid="{00000000-0005-0000-0000-00007A150000}"/>
    <cellStyle name="t_Формы бюджета 2010 ООО УК МС (7) 2 2" xfId="5707" xr:uid="{00000000-0005-0000-0000-00007B150000}"/>
    <cellStyle name="t_Формы бюджета 2010 ООО УК МС (7) 2 2 2" xfId="5708" xr:uid="{00000000-0005-0000-0000-00007C150000}"/>
    <cellStyle name="t_Формы бюджета 2010 ООО УК МС (7) 2 2 2 2" xfId="13396" xr:uid="{00000000-0005-0000-0000-00007C150000}"/>
    <cellStyle name="t_Формы бюджета 2010 ООО УК МС (7) 2 2 3" xfId="13395" xr:uid="{00000000-0005-0000-0000-00007B150000}"/>
    <cellStyle name="t_Формы бюджета 2010 ООО УК МС (7) 2 3" xfId="13394" xr:uid="{00000000-0005-0000-0000-00007A150000}"/>
    <cellStyle name="t_Формы бюджета 2010 ООО УК МС (7) 3" xfId="12152" xr:uid="{00000000-0005-0000-0000-000079150000}"/>
    <cellStyle name="t_Формы отчетов - Силкина" xfId="5709" xr:uid="{00000000-0005-0000-0000-00007D150000}"/>
    <cellStyle name="t_Формы отчетов - Силкина 2" xfId="5710" xr:uid="{00000000-0005-0000-0000-00007E150000}"/>
    <cellStyle name="t_Формы отчетов - Силкина 2 2" xfId="5711" xr:uid="{00000000-0005-0000-0000-00007F150000}"/>
    <cellStyle name="t_Формы отчетов - Силкина 2 2 2" xfId="5712" xr:uid="{00000000-0005-0000-0000-000080150000}"/>
    <cellStyle name="t_Формы отчетов - Силкина 2 2 2 2" xfId="13400" xr:uid="{00000000-0005-0000-0000-000080150000}"/>
    <cellStyle name="t_Формы отчетов - Силкина 2 2 3" xfId="13399" xr:uid="{00000000-0005-0000-0000-00007F150000}"/>
    <cellStyle name="t_Формы отчетов - Силкина 2 3" xfId="13398" xr:uid="{00000000-0005-0000-0000-00007E150000}"/>
    <cellStyle name="t_Формы отчетов - Силкина 3" xfId="13397" xr:uid="{00000000-0005-0000-0000-00007D150000}"/>
    <cellStyle name="t_Формы отчетов - Силкина_КСМ" xfId="5713" xr:uid="{00000000-0005-0000-0000-000081150000}"/>
    <cellStyle name="t_Формы отчетов - Силкина_КСМ 2" xfId="5714" xr:uid="{00000000-0005-0000-0000-000082150000}"/>
    <cellStyle name="t_Формы отчетов - Силкина_КСМ 2 2" xfId="5715" xr:uid="{00000000-0005-0000-0000-000083150000}"/>
    <cellStyle name="t_Формы отчетов - Силкина_КСМ 2 2 2" xfId="5716" xr:uid="{00000000-0005-0000-0000-000084150000}"/>
    <cellStyle name="t_Формы отчетов - Силкина_КСМ 2 2 2 2" xfId="13404" xr:uid="{00000000-0005-0000-0000-000084150000}"/>
    <cellStyle name="t_Формы отчетов - Силкина_КСМ 2 2 3" xfId="13403" xr:uid="{00000000-0005-0000-0000-000083150000}"/>
    <cellStyle name="t_Формы отчетов - Силкина_КСМ 2 3" xfId="13402" xr:uid="{00000000-0005-0000-0000-000082150000}"/>
    <cellStyle name="t_Формы отчетов - Силкина_КСМ 3" xfId="13401" xr:uid="{00000000-0005-0000-0000-000081150000}"/>
    <cellStyle name="t_Центросоюз_2009-09_v1" xfId="1916" xr:uid="{00000000-0005-0000-0000-000085150000}"/>
    <cellStyle name="t_Центросоюз_2009-09_v1 2" xfId="5717" xr:uid="{00000000-0005-0000-0000-000086150000}"/>
    <cellStyle name="t_Центросоюз_2009-09_v1 2 2" xfId="5718" xr:uid="{00000000-0005-0000-0000-000087150000}"/>
    <cellStyle name="t_Центросоюз_2009-09_v1 2 2 2" xfId="5719" xr:uid="{00000000-0005-0000-0000-000088150000}"/>
    <cellStyle name="t_Центросоюз_2009-09_v1 2 2 2 2" xfId="13407" xr:uid="{00000000-0005-0000-0000-000088150000}"/>
    <cellStyle name="t_Центросоюз_2009-09_v1 2 2 3" xfId="13406" xr:uid="{00000000-0005-0000-0000-000087150000}"/>
    <cellStyle name="t_Центросоюз_2009-09_v1 2 3" xfId="13405" xr:uid="{00000000-0005-0000-0000-000086150000}"/>
    <cellStyle name="t_Центросоюз_2009-09_v1 3" xfId="12153" xr:uid="{00000000-0005-0000-0000-000085150000}"/>
    <cellStyle name="t_Центросоюз_ПересмотрМодели_v1" xfId="1917" xr:uid="{00000000-0005-0000-0000-000089150000}"/>
    <cellStyle name="t_Центросоюз_ПересмотрМодели_v1 2" xfId="5720" xr:uid="{00000000-0005-0000-0000-00008A150000}"/>
    <cellStyle name="t_Центросоюз_ПересмотрМодели_v1 2 2" xfId="5721" xr:uid="{00000000-0005-0000-0000-00008B150000}"/>
    <cellStyle name="t_Центросоюз_ПересмотрМодели_v1 2 2 2" xfId="5722" xr:uid="{00000000-0005-0000-0000-00008C150000}"/>
    <cellStyle name="t_Центросоюз_ПересмотрМодели_v1 2 2 2 2" xfId="13410" xr:uid="{00000000-0005-0000-0000-00008C150000}"/>
    <cellStyle name="t_Центросоюз_ПересмотрМодели_v1 2 2 3" xfId="13409" xr:uid="{00000000-0005-0000-0000-00008B150000}"/>
    <cellStyle name="t_Центросоюз_ПересмотрМодели_v1 2 3" xfId="13408" xr:uid="{00000000-0005-0000-0000-00008A150000}"/>
    <cellStyle name="t_Центросоюз_ПересмотрМодели_v1 3" xfId="12154" xr:uid="{00000000-0005-0000-0000-000089150000}"/>
    <cellStyle name="t_Шаблон Бюджета 2008" xfId="1918" xr:uid="{00000000-0005-0000-0000-00008D150000}"/>
    <cellStyle name="t_Шаблон Бюджета 2008 2" xfId="5723" xr:uid="{00000000-0005-0000-0000-00008E150000}"/>
    <cellStyle name="t_Шаблон Бюджета 2008 2 2" xfId="5724" xr:uid="{00000000-0005-0000-0000-00008F150000}"/>
    <cellStyle name="t_Шаблон Бюджета 2008 2 2 2" xfId="5725" xr:uid="{00000000-0005-0000-0000-000090150000}"/>
    <cellStyle name="t_Шаблон Бюджета 2008 2 2 2 2" xfId="13413" xr:uid="{00000000-0005-0000-0000-000090150000}"/>
    <cellStyle name="t_Шаблон Бюджета 2008 2 2 3" xfId="13412" xr:uid="{00000000-0005-0000-0000-00008F150000}"/>
    <cellStyle name="t_Шаблон Бюджета 2008 2 3" xfId="13411" xr:uid="{00000000-0005-0000-0000-00008E150000}"/>
    <cellStyle name="t_Шаблон Бюджета 2008 3" xfId="12155" xr:uid="{00000000-0005-0000-0000-00008D150000}"/>
    <cellStyle name="t_Шаблон Бюджета 2008_000-фактбаланс" xfId="1919" xr:uid="{00000000-0005-0000-0000-000091150000}"/>
    <cellStyle name="t_Шаблон Бюджета 2008_000-фактбаланс 2" xfId="5726" xr:uid="{00000000-0005-0000-0000-000092150000}"/>
    <cellStyle name="t_Шаблон Бюджета 2008_000-фактбаланс 2 2" xfId="5727" xr:uid="{00000000-0005-0000-0000-000093150000}"/>
    <cellStyle name="t_Шаблон Бюджета 2008_000-фактбаланс 2 2 2" xfId="5728" xr:uid="{00000000-0005-0000-0000-000094150000}"/>
    <cellStyle name="t_Шаблон Бюджета 2008_000-фактбаланс 2 2 2 2" xfId="13416" xr:uid="{00000000-0005-0000-0000-000094150000}"/>
    <cellStyle name="t_Шаблон Бюджета 2008_000-фактбаланс 2 2 3" xfId="13415" xr:uid="{00000000-0005-0000-0000-000093150000}"/>
    <cellStyle name="t_Шаблон Бюджета 2008_000-фактбаланс 2 3" xfId="13414" xr:uid="{00000000-0005-0000-0000-000092150000}"/>
    <cellStyle name="t_Шаблон Бюджета 2008_000-фактбаланс 3" xfId="12156" xr:uid="{00000000-0005-0000-0000-000091150000}"/>
    <cellStyle name="t_Шаблон Бюджета 2008_КСМ" xfId="5729" xr:uid="{00000000-0005-0000-0000-000095150000}"/>
    <cellStyle name="t_Шаблон Бюджета 2008_КСМ 2" xfId="5730" xr:uid="{00000000-0005-0000-0000-000096150000}"/>
    <cellStyle name="t_Шаблон Бюджета 2008_КСМ 2 2" xfId="5731" xr:uid="{00000000-0005-0000-0000-000097150000}"/>
    <cellStyle name="t_Шаблон Бюджета 2008_КСМ 2 2 2" xfId="5732" xr:uid="{00000000-0005-0000-0000-000098150000}"/>
    <cellStyle name="t_Шаблон Бюджета 2008_КСМ 2 2 2 2" xfId="13420" xr:uid="{00000000-0005-0000-0000-000098150000}"/>
    <cellStyle name="t_Шаблон Бюджета 2008_КСМ 2 2 3" xfId="13419" xr:uid="{00000000-0005-0000-0000-000097150000}"/>
    <cellStyle name="t_Шаблон Бюджета 2008_КСМ 2 3" xfId="13418" xr:uid="{00000000-0005-0000-0000-000096150000}"/>
    <cellStyle name="t_Шаблон Бюджета 2008_КСМ 3" xfId="13417" xr:uid="{00000000-0005-0000-0000-000095150000}"/>
    <cellStyle name="Table Col Head" xfId="1920" xr:uid="{00000000-0005-0000-0000-000099150000}"/>
    <cellStyle name="Table Col Head 2" xfId="5733" xr:uid="{00000000-0005-0000-0000-00009A150000}"/>
    <cellStyle name="Table Col Head 2 2" xfId="5734" xr:uid="{00000000-0005-0000-0000-00009B150000}"/>
    <cellStyle name="Table Col Head 2 2 2" xfId="5735" xr:uid="{00000000-0005-0000-0000-00009C150000}"/>
    <cellStyle name="Table Col Head 3" xfId="5736" xr:uid="{00000000-0005-0000-0000-00009D150000}"/>
    <cellStyle name="Table Col Head 3 2" xfId="5737" xr:uid="{00000000-0005-0000-0000-00009E150000}"/>
    <cellStyle name="Table Head" xfId="1921" xr:uid="{00000000-0005-0000-0000-00009F150000}"/>
    <cellStyle name="Table Head 2" xfId="5738" xr:uid="{00000000-0005-0000-0000-0000A0150000}"/>
    <cellStyle name="Table Head 2 2" xfId="5739" xr:uid="{00000000-0005-0000-0000-0000A1150000}"/>
    <cellStyle name="Table Head 2 2 2" xfId="5740" xr:uid="{00000000-0005-0000-0000-0000A2150000}"/>
    <cellStyle name="Table Head 3" xfId="5741" xr:uid="{00000000-0005-0000-0000-0000A3150000}"/>
    <cellStyle name="Table Head 3 2" xfId="5742" xr:uid="{00000000-0005-0000-0000-0000A4150000}"/>
    <cellStyle name="Table Head Aligned" xfId="1922" xr:uid="{00000000-0005-0000-0000-0000A5150000}"/>
    <cellStyle name="Table Head Aligned 2" xfId="5743" xr:uid="{00000000-0005-0000-0000-0000A6150000}"/>
    <cellStyle name="Table Head Aligned 2 2" xfId="13422" xr:uid="{00000000-0005-0000-0000-0000A6150000}"/>
    <cellStyle name="Table Head Aligned 3" xfId="12157" xr:uid="{00000000-0005-0000-0000-0000A5150000}"/>
    <cellStyle name="Table Head_Financial Input" xfId="1923" xr:uid="{00000000-0005-0000-0000-0000A7150000}"/>
    <cellStyle name="Table Source" xfId="1924" xr:uid="{00000000-0005-0000-0000-0000A8150000}"/>
    <cellStyle name="Table Source 2" xfId="5744" xr:uid="{00000000-0005-0000-0000-0000A9150000}"/>
    <cellStyle name="Table Source 2 2" xfId="5745" xr:uid="{00000000-0005-0000-0000-0000AA150000}"/>
    <cellStyle name="Table Source 2 2 2" xfId="5746" xr:uid="{00000000-0005-0000-0000-0000AB150000}"/>
    <cellStyle name="Table Source 3" xfId="5747" xr:uid="{00000000-0005-0000-0000-0000AC150000}"/>
    <cellStyle name="Table Source 3 2" xfId="5748" xr:uid="{00000000-0005-0000-0000-0000AD150000}"/>
    <cellStyle name="Table Sub Head" xfId="1925" xr:uid="{00000000-0005-0000-0000-0000AE150000}"/>
    <cellStyle name="Table Sub Head 2" xfId="5749" xr:uid="{00000000-0005-0000-0000-0000AF150000}"/>
    <cellStyle name="Table Sub Head 2 2" xfId="5750" xr:uid="{00000000-0005-0000-0000-0000B0150000}"/>
    <cellStyle name="Table Sub Head 2 2 2" xfId="5751" xr:uid="{00000000-0005-0000-0000-0000B1150000}"/>
    <cellStyle name="Table Sub Head 3" xfId="5752" xr:uid="{00000000-0005-0000-0000-0000B2150000}"/>
    <cellStyle name="Table Sub Head 3 2" xfId="5753" xr:uid="{00000000-0005-0000-0000-0000B3150000}"/>
    <cellStyle name="Table Sub Heading" xfId="1926" xr:uid="{00000000-0005-0000-0000-0000B4150000}"/>
    <cellStyle name="Table Sub Heading 2" xfId="5754" xr:uid="{00000000-0005-0000-0000-0000B5150000}"/>
    <cellStyle name="Table Sub Heading 2 2" xfId="5755" xr:uid="{00000000-0005-0000-0000-0000B6150000}"/>
    <cellStyle name="Table Sub Heading 2 2 2" xfId="5756" xr:uid="{00000000-0005-0000-0000-0000B7150000}"/>
    <cellStyle name="Table Sub Heading 3" xfId="5757" xr:uid="{00000000-0005-0000-0000-0000B8150000}"/>
    <cellStyle name="Table Sub Heading 3 2" xfId="5758" xr:uid="{00000000-0005-0000-0000-0000B9150000}"/>
    <cellStyle name="Table Text" xfId="1927" xr:uid="{00000000-0005-0000-0000-0000BA150000}"/>
    <cellStyle name="Table Text 2" xfId="5759" xr:uid="{00000000-0005-0000-0000-0000BB150000}"/>
    <cellStyle name="Table Text 2 2" xfId="5760" xr:uid="{00000000-0005-0000-0000-0000BC150000}"/>
    <cellStyle name="Table Text 2 2 2" xfId="5761" xr:uid="{00000000-0005-0000-0000-0000BD150000}"/>
    <cellStyle name="Table Text 2 2 2 2" xfId="5762" xr:uid="{00000000-0005-0000-0000-0000BE150000}"/>
    <cellStyle name="Table Text 2 3" xfId="5763" xr:uid="{00000000-0005-0000-0000-0000BF150000}"/>
    <cellStyle name="Table Text 2 3 2" xfId="5764" xr:uid="{00000000-0005-0000-0000-0000C0150000}"/>
    <cellStyle name="Table Text 3" xfId="5765" xr:uid="{00000000-0005-0000-0000-0000C1150000}"/>
    <cellStyle name="Table Text 3 2" xfId="5766" xr:uid="{00000000-0005-0000-0000-0000C2150000}"/>
    <cellStyle name="Table Text 3 2 2" xfId="5767" xr:uid="{00000000-0005-0000-0000-0000C3150000}"/>
    <cellStyle name="Table Text 3 3" xfId="5768" xr:uid="{00000000-0005-0000-0000-0000C4150000}"/>
    <cellStyle name="Table Text 4" xfId="5769" xr:uid="{00000000-0005-0000-0000-0000C5150000}"/>
    <cellStyle name="Table Text 4 2" xfId="5770" xr:uid="{00000000-0005-0000-0000-0000C6150000}"/>
    <cellStyle name="Table Text 4 2 2" xfId="5771" xr:uid="{00000000-0005-0000-0000-0000C7150000}"/>
    <cellStyle name="Table Text 4 3" xfId="5772" xr:uid="{00000000-0005-0000-0000-0000C8150000}"/>
    <cellStyle name="Table Text 5" xfId="5773" xr:uid="{00000000-0005-0000-0000-0000C9150000}"/>
    <cellStyle name="Table Title" xfId="1928" xr:uid="{00000000-0005-0000-0000-0000CA150000}"/>
    <cellStyle name="Table Title 2" xfId="5774" xr:uid="{00000000-0005-0000-0000-0000CB150000}"/>
    <cellStyle name="Table Title 2 2" xfId="5775" xr:uid="{00000000-0005-0000-0000-0000CC150000}"/>
    <cellStyle name="Table Title 2 2 2" xfId="5776" xr:uid="{00000000-0005-0000-0000-0000CD150000}"/>
    <cellStyle name="Table Title 3" xfId="5777" xr:uid="{00000000-0005-0000-0000-0000CE150000}"/>
    <cellStyle name="Table Title 3 2" xfId="5778" xr:uid="{00000000-0005-0000-0000-0000CF150000}"/>
    <cellStyle name="Table Units" xfId="1929" xr:uid="{00000000-0005-0000-0000-0000D0150000}"/>
    <cellStyle name="Table Units 2" xfId="5779" xr:uid="{00000000-0005-0000-0000-0000D1150000}"/>
    <cellStyle name="Table Units 2 2" xfId="5780" xr:uid="{00000000-0005-0000-0000-0000D2150000}"/>
    <cellStyle name="Table Units 2 2 2" xfId="5781" xr:uid="{00000000-0005-0000-0000-0000D3150000}"/>
    <cellStyle name="Table Units 3" xfId="5782" xr:uid="{00000000-0005-0000-0000-0000D4150000}"/>
    <cellStyle name="Table Units 3 2" xfId="5783" xr:uid="{00000000-0005-0000-0000-0000D5150000}"/>
    <cellStyle name="Text 1" xfId="1930" xr:uid="{00000000-0005-0000-0000-0000D6150000}"/>
    <cellStyle name="Text 1 2" xfId="5784" xr:uid="{00000000-0005-0000-0000-0000D7150000}"/>
    <cellStyle name="Text 1 2 2" xfId="5785" xr:uid="{00000000-0005-0000-0000-0000D8150000}"/>
    <cellStyle name="Text 1 2 2 2" xfId="5786" xr:uid="{00000000-0005-0000-0000-0000D9150000}"/>
    <cellStyle name="Text 1 3" xfId="5787" xr:uid="{00000000-0005-0000-0000-0000DA150000}"/>
    <cellStyle name="Text 1 3 2" xfId="5788" xr:uid="{00000000-0005-0000-0000-0000DB150000}"/>
    <cellStyle name="Text 2" xfId="1931" xr:uid="{00000000-0005-0000-0000-0000DC150000}"/>
    <cellStyle name="Text 2 2" xfId="5789" xr:uid="{00000000-0005-0000-0000-0000DD150000}"/>
    <cellStyle name="Text 2 2 2" xfId="5790" xr:uid="{00000000-0005-0000-0000-0000DE150000}"/>
    <cellStyle name="Text 2 2 2 2" xfId="5791" xr:uid="{00000000-0005-0000-0000-0000DF150000}"/>
    <cellStyle name="Text 2 3" xfId="5792" xr:uid="{00000000-0005-0000-0000-0000E0150000}"/>
    <cellStyle name="Text 2 3 2" xfId="5793" xr:uid="{00000000-0005-0000-0000-0000E1150000}"/>
    <cellStyle name="Text Head 1" xfId="1932" xr:uid="{00000000-0005-0000-0000-0000E2150000}"/>
    <cellStyle name="Text Head 1 2" xfId="5794" xr:uid="{00000000-0005-0000-0000-0000E3150000}"/>
    <cellStyle name="Text Head 1 2 2" xfId="5795" xr:uid="{00000000-0005-0000-0000-0000E4150000}"/>
    <cellStyle name="Text Head 1 2 2 2" xfId="5796" xr:uid="{00000000-0005-0000-0000-0000E5150000}"/>
    <cellStyle name="Text Head 1 3" xfId="5797" xr:uid="{00000000-0005-0000-0000-0000E6150000}"/>
    <cellStyle name="Text Head 1 3 2" xfId="5798" xr:uid="{00000000-0005-0000-0000-0000E7150000}"/>
    <cellStyle name="Text Head 2" xfId="1933" xr:uid="{00000000-0005-0000-0000-0000E8150000}"/>
    <cellStyle name="Text Head 2 2" xfId="5799" xr:uid="{00000000-0005-0000-0000-0000E9150000}"/>
    <cellStyle name="Text Head 2 2 2" xfId="5800" xr:uid="{00000000-0005-0000-0000-0000EA150000}"/>
    <cellStyle name="Text Head 2 2 2 2" xfId="5801" xr:uid="{00000000-0005-0000-0000-0000EB150000}"/>
    <cellStyle name="Text Head 2 3" xfId="5802" xr:uid="{00000000-0005-0000-0000-0000EC150000}"/>
    <cellStyle name="Text Head 2 3 2" xfId="5803" xr:uid="{00000000-0005-0000-0000-0000ED150000}"/>
    <cellStyle name="Text Indent 1" xfId="1934" xr:uid="{00000000-0005-0000-0000-0000EE150000}"/>
    <cellStyle name="Text Indent 1 2" xfId="5804" xr:uid="{00000000-0005-0000-0000-0000EF150000}"/>
    <cellStyle name="Text Indent 1 2 2" xfId="5805" xr:uid="{00000000-0005-0000-0000-0000F0150000}"/>
    <cellStyle name="Text Indent 1 2 2 2" xfId="5806" xr:uid="{00000000-0005-0000-0000-0000F1150000}"/>
    <cellStyle name="Text Indent 1 3" xfId="5807" xr:uid="{00000000-0005-0000-0000-0000F2150000}"/>
    <cellStyle name="Text Indent 1 3 2" xfId="5808" xr:uid="{00000000-0005-0000-0000-0000F3150000}"/>
    <cellStyle name="Text Indent 2" xfId="1935" xr:uid="{00000000-0005-0000-0000-0000F4150000}"/>
    <cellStyle name="Text Indent 2 2" xfId="5809" xr:uid="{00000000-0005-0000-0000-0000F5150000}"/>
    <cellStyle name="Text Indent 2 2 2" xfId="5810" xr:uid="{00000000-0005-0000-0000-0000F6150000}"/>
    <cellStyle name="Text Indent 2 2 2 2" xfId="5811" xr:uid="{00000000-0005-0000-0000-0000F7150000}"/>
    <cellStyle name="Text Indent 2 3" xfId="5812" xr:uid="{00000000-0005-0000-0000-0000F8150000}"/>
    <cellStyle name="Text Indent 2 3 2" xfId="5813" xr:uid="{00000000-0005-0000-0000-0000F9150000}"/>
    <cellStyle name="Tickmark" xfId="1936" xr:uid="{00000000-0005-0000-0000-0000FA150000}"/>
    <cellStyle name="Tickmark 2" xfId="5814" xr:uid="{00000000-0005-0000-0000-0000FB150000}"/>
    <cellStyle name="Tickmark 2 2" xfId="5815" xr:uid="{00000000-0005-0000-0000-0000FC150000}"/>
    <cellStyle name="Tickmark 2 2 2" xfId="5816" xr:uid="{00000000-0005-0000-0000-0000FD150000}"/>
    <cellStyle name="Tickmark 3" xfId="5817" xr:uid="{00000000-0005-0000-0000-0000FE150000}"/>
    <cellStyle name="Tickmark 3 2" xfId="5818" xr:uid="{00000000-0005-0000-0000-0000FF150000}"/>
    <cellStyle name="Title" xfId="1937" xr:uid="{00000000-0005-0000-0000-000000160000}"/>
    <cellStyle name="Title 1" xfId="1938" xr:uid="{00000000-0005-0000-0000-000001160000}"/>
    <cellStyle name="Title 1 2" xfId="5819" xr:uid="{00000000-0005-0000-0000-000002160000}"/>
    <cellStyle name="Title 2" xfId="1939" xr:uid="{00000000-0005-0000-0000-000003160000}"/>
    <cellStyle name="Title 2 2" xfId="5820" xr:uid="{00000000-0005-0000-0000-000004160000}"/>
    <cellStyle name="Title 3" xfId="5821" xr:uid="{00000000-0005-0000-0000-000005160000}"/>
    <cellStyle name="Title 3 2" xfId="5822" xr:uid="{00000000-0005-0000-0000-000006160000}"/>
    <cellStyle name="Title 3 2 2" xfId="5823" xr:uid="{00000000-0005-0000-0000-000007160000}"/>
    <cellStyle name="To" xfId="1940" xr:uid="{00000000-0005-0000-0000-000008160000}"/>
    <cellStyle name="To 2" xfId="5824" xr:uid="{00000000-0005-0000-0000-000009160000}"/>
    <cellStyle name="TOC 1" xfId="1941" xr:uid="{00000000-0005-0000-0000-00000A160000}"/>
    <cellStyle name="TOC 1 2" xfId="5825" xr:uid="{00000000-0005-0000-0000-00000B160000}"/>
    <cellStyle name="TOC 1 2 2" xfId="5826" xr:uid="{00000000-0005-0000-0000-00000C160000}"/>
    <cellStyle name="TOC 1 2 2 2" xfId="5827" xr:uid="{00000000-0005-0000-0000-00000D160000}"/>
    <cellStyle name="TOC 1 3" xfId="5828" xr:uid="{00000000-0005-0000-0000-00000E160000}"/>
    <cellStyle name="TOC 1 3 2" xfId="5829" xr:uid="{00000000-0005-0000-0000-00000F160000}"/>
    <cellStyle name="TOC 2" xfId="1942" xr:uid="{00000000-0005-0000-0000-000010160000}"/>
    <cellStyle name="TOC 2 2" xfId="5830" xr:uid="{00000000-0005-0000-0000-000011160000}"/>
    <cellStyle name="TOC 2 2 2" xfId="5831" xr:uid="{00000000-0005-0000-0000-000012160000}"/>
    <cellStyle name="TOC 2 2 2 2" xfId="5832" xr:uid="{00000000-0005-0000-0000-000013160000}"/>
    <cellStyle name="TOC 2 3" xfId="5833" xr:uid="{00000000-0005-0000-0000-000014160000}"/>
    <cellStyle name="TOC 2 3 2" xfId="5834" xr:uid="{00000000-0005-0000-0000-000015160000}"/>
    <cellStyle name="Top_Double_Bottom" xfId="1943" xr:uid="{00000000-0005-0000-0000-000016160000}"/>
    <cellStyle name="Total" xfId="1944" xr:uid="{00000000-0005-0000-0000-000017160000}"/>
    <cellStyle name="Total 10" xfId="11164" xr:uid="{00000000-0005-0000-0000-000017160000}"/>
    <cellStyle name="Total 11" xfId="14228" xr:uid="{00000000-0005-0000-0000-000017160000}"/>
    <cellStyle name="Total 12" xfId="16755" xr:uid="{00000000-0005-0000-0000-000017160000}"/>
    <cellStyle name="Total 13" xfId="17264" xr:uid="{00000000-0005-0000-0000-000017160000}"/>
    <cellStyle name="Total 14" xfId="17727" xr:uid="{00000000-0005-0000-0000-000017160000}"/>
    <cellStyle name="Total 15" xfId="18185" xr:uid="{00000000-0005-0000-0000-000017160000}"/>
    <cellStyle name="Total 16" xfId="18660" xr:uid="{00000000-0005-0000-0000-000017160000}"/>
    <cellStyle name="Total 17" xfId="19163" xr:uid="{00000000-0005-0000-0000-000017160000}"/>
    <cellStyle name="Total 18" xfId="21642" xr:uid="{00000000-0005-0000-0000-000017160000}"/>
    <cellStyle name="Total 19" xfId="24188" xr:uid="{00000000-0005-0000-0000-000017160000}"/>
    <cellStyle name="Total 2" xfId="5835" xr:uid="{00000000-0005-0000-0000-000018160000}"/>
    <cellStyle name="Total 2 10" xfId="11514" xr:uid="{00000000-0005-0000-0000-000018160000}"/>
    <cellStyle name="Total 2 11" xfId="14565" xr:uid="{00000000-0005-0000-0000-000018160000}"/>
    <cellStyle name="Total 2 12" xfId="17065" xr:uid="{00000000-0005-0000-0000-000018160000}"/>
    <cellStyle name="Total 2 13" xfId="17574" xr:uid="{00000000-0005-0000-0000-000018160000}"/>
    <cellStyle name="Total 2 14" xfId="18021" xr:uid="{00000000-0005-0000-0000-000018160000}"/>
    <cellStyle name="Total 2 15" xfId="18495" xr:uid="{00000000-0005-0000-0000-000018160000}"/>
    <cellStyle name="Total 2 16" xfId="18982" xr:uid="{00000000-0005-0000-0000-000018160000}"/>
    <cellStyle name="Total 2 17" xfId="19500" xr:uid="{00000000-0005-0000-0000-000018160000}"/>
    <cellStyle name="Total 2 18" xfId="21979" xr:uid="{00000000-0005-0000-0000-000018160000}"/>
    <cellStyle name="Total 2 19" xfId="24525" xr:uid="{00000000-0005-0000-0000-000018160000}"/>
    <cellStyle name="Total 2 2" xfId="5836" xr:uid="{00000000-0005-0000-0000-000019160000}"/>
    <cellStyle name="Total 2 2 10" xfId="11515" xr:uid="{00000000-0005-0000-0000-000019160000}"/>
    <cellStyle name="Total 2 2 11" xfId="14566" xr:uid="{00000000-0005-0000-0000-000019160000}"/>
    <cellStyle name="Total 2 2 12" xfId="17066" xr:uid="{00000000-0005-0000-0000-000019160000}"/>
    <cellStyle name="Total 2 2 13" xfId="17575" xr:uid="{00000000-0005-0000-0000-000019160000}"/>
    <cellStyle name="Total 2 2 14" xfId="18022" xr:uid="{00000000-0005-0000-0000-000019160000}"/>
    <cellStyle name="Total 2 2 15" xfId="18496" xr:uid="{00000000-0005-0000-0000-000019160000}"/>
    <cellStyle name="Total 2 2 16" xfId="18983" xr:uid="{00000000-0005-0000-0000-000019160000}"/>
    <cellStyle name="Total 2 2 17" xfId="19501" xr:uid="{00000000-0005-0000-0000-000019160000}"/>
    <cellStyle name="Total 2 2 18" xfId="21980" xr:uid="{00000000-0005-0000-0000-000019160000}"/>
    <cellStyle name="Total 2 2 19" xfId="24526" xr:uid="{00000000-0005-0000-0000-000019160000}"/>
    <cellStyle name="Total 2 2 2" xfId="5837" xr:uid="{00000000-0005-0000-0000-00001A160000}"/>
    <cellStyle name="Total 2 2 2 10" xfId="14567" xr:uid="{00000000-0005-0000-0000-00001A160000}"/>
    <cellStyle name="Total 2 2 2 11" xfId="17067" xr:uid="{00000000-0005-0000-0000-00001A160000}"/>
    <cellStyle name="Total 2 2 2 12" xfId="17576" xr:uid="{00000000-0005-0000-0000-00001A160000}"/>
    <cellStyle name="Total 2 2 2 13" xfId="18023" xr:uid="{00000000-0005-0000-0000-00001A160000}"/>
    <cellStyle name="Total 2 2 2 14" xfId="18497" xr:uid="{00000000-0005-0000-0000-00001A160000}"/>
    <cellStyle name="Total 2 2 2 15" xfId="18984" xr:uid="{00000000-0005-0000-0000-00001A160000}"/>
    <cellStyle name="Total 2 2 2 16" xfId="19502" xr:uid="{00000000-0005-0000-0000-00001A160000}"/>
    <cellStyle name="Total 2 2 2 17" xfId="21981" xr:uid="{00000000-0005-0000-0000-00001A160000}"/>
    <cellStyle name="Total 2 2 2 18" xfId="24527" xr:uid="{00000000-0005-0000-0000-00001A160000}"/>
    <cellStyle name="Total 2 2 2 2" xfId="5838" xr:uid="{00000000-0005-0000-0000-00001B160000}"/>
    <cellStyle name="Total 2 2 2 2 10" xfId="17577" xr:uid="{00000000-0005-0000-0000-00001B160000}"/>
    <cellStyle name="Total 2 2 2 2 11" xfId="18024" xr:uid="{00000000-0005-0000-0000-00001B160000}"/>
    <cellStyle name="Total 2 2 2 2 12" xfId="18498" xr:uid="{00000000-0005-0000-0000-00001B160000}"/>
    <cellStyle name="Total 2 2 2 2 13" xfId="18985" xr:uid="{00000000-0005-0000-0000-00001B160000}"/>
    <cellStyle name="Total 2 2 2 2 14" xfId="19503" xr:uid="{00000000-0005-0000-0000-00001B160000}"/>
    <cellStyle name="Total 2 2 2 2 15" xfId="21982" xr:uid="{00000000-0005-0000-0000-00001B160000}"/>
    <cellStyle name="Total 2 2 2 2 16" xfId="24528" xr:uid="{00000000-0005-0000-0000-00001B160000}"/>
    <cellStyle name="Total 2 2 2 2 2" xfId="9288" xr:uid="{00000000-0005-0000-0000-00001B160000}"/>
    <cellStyle name="Total 2 2 2 2 2 2" xfId="13464" xr:uid="{00000000-0005-0000-0000-00001B160000}"/>
    <cellStyle name="Total 2 2 2 2 2 3" xfId="16007" xr:uid="{00000000-0005-0000-0000-00001B160000}"/>
    <cellStyle name="Total 2 2 2 2 2 4" xfId="20901" xr:uid="{00000000-0005-0000-0000-00001B160000}"/>
    <cellStyle name="Total 2 2 2 2 2 5" xfId="23421" xr:uid="{00000000-0005-0000-0000-00001B160000}"/>
    <cellStyle name="Total 2 2 2 2 2 6" xfId="25967" xr:uid="{00000000-0005-0000-0000-00001B160000}"/>
    <cellStyle name="Total 2 2 2 2 3" xfId="9737" xr:uid="{00000000-0005-0000-0000-00001B160000}"/>
    <cellStyle name="Total 2 2 2 2 3 2" xfId="12490" xr:uid="{00000000-0005-0000-0000-00001B160000}"/>
    <cellStyle name="Total 2 2 2 2 3 3" xfId="15379" xr:uid="{00000000-0005-0000-0000-00001B160000}"/>
    <cellStyle name="Total 2 2 2 2 3 4" xfId="20292" xr:uid="{00000000-0005-0000-0000-00001B160000}"/>
    <cellStyle name="Total 2 2 2 2 3 5" xfId="22793" xr:uid="{00000000-0005-0000-0000-00001B160000}"/>
    <cellStyle name="Total 2 2 2 2 3 6" xfId="25339" xr:uid="{00000000-0005-0000-0000-00001B160000}"/>
    <cellStyle name="Total 2 2 2 2 4" xfId="10013" xr:uid="{00000000-0005-0000-0000-00001B160000}"/>
    <cellStyle name="Total 2 2 2 2 4 2" xfId="11918" xr:uid="{00000000-0005-0000-0000-00001B160000}"/>
    <cellStyle name="Total 2 2 2 2 4 3" xfId="14928" xr:uid="{00000000-0005-0000-0000-00001B160000}"/>
    <cellStyle name="Total 2 2 2 2 4 4" xfId="19847" xr:uid="{00000000-0005-0000-0000-00001B160000}"/>
    <cellStyle name="Total 2 2 2 2 4 5" xfId="22342" xr:uid="{00000000-0005-0000-0000-00001B160000}"/>
    <cellStyle name="Total 2 2 2 2 4 6" xfId="24888" xr:uid="{00000000-0005-0000-0000-00001B160000}"/>
    <cellStyle name="Total 2 2 2 2 5" xfId="10523" xr:uid="{00000000-0005-0000-0000-00001B160000}"/>
    <cellStyle name="Total 2 2 2 2 5 2" xfId="14042" xr:uid="{00000000-0005-0000-0000-00001B160000}"/>
    <cellStyle name="Total 2 2 2 2 5 3" xfId="16580" xr:uid="{00000000-0005-0000-0000-00001B160000}"/>
    <cellStyle name="Total 2 2 2 2 5 4" xfId="21460" xr:uid="{00000000-0005-0000-0000-00001B160000}"/>
    <cellStyle name="Total 2 2 2 2 5 5" xfId="23994" xr:uid="{00000000-0005-0000-0000-00001B160000}"/>
    <cellStyle name="Total 2 2 2 2 5 6" xfId="26540" xr:uid="{00000000-0005-0000-0000-00001B160000}"/>
    <cellStyle name="Total 2 2 2 2 6" xfId="10972" xr:uid="{00000000-0005-0000-0000-00001B160000}"/>
    <cellStyle name="Total 2 2 2 2 7" xfId="11517" xr:uid="{00000000-0005-0000-0000-00001B160000}"/>
    <cellStyle name="Total 2 2 2 2 8" xfId="14568" xr:uid="{00000000-0005-0000-0000-00001B160000}"/>
    <cellStyle name="Total 2 2 2 2 9" xfId="17068" xr:uid="{00000000-0005-0000-0000-00001B160000}"/>
    <cellStyle name="Total 2 2 2 3" xfId="5839" xr:uid="{00000000-0005-0000-0000-00001C160000}"/>
    <cellStyle name="Total 2 2 2 3 10" xfId="17578" xr:uid="{00000000-0005-0000-0000-00001C160000}"/>
    <cellStyle name="Total 2 2 2 3 11" xfId="18025" xr:uid="{00000000-0005-0000-0000-00001C160000}"/>
    <cellStyle name="Total 2 2 2 3 12" xfId="18499" xr:uid="{00000000-0005-0000-0000-00001C160000}"/>
    <cellStyle name="Total 2 2 2 3 13" xfId="18986" xr:uid="{00000000-0005-0000-0000-00001C160000}"/>
    <cellStyle name="Total 2 2 2 3 14" xfId="19504" xr:uid="{00000000-0005-0000-0000-00001C160000}"/>
    <cellStyle name="Total 2 2 2 3 15" xfId="21983" xr:uid="{00000000-0005-0000-0000-00001C160000}"/>
    <cellStyle name="Total 2 2 2 3 16" xfId="24529" xr:uid="{00000000-0005-0000-0000-00001C160000}"/>
    <cellStyle name="Total 2 2 2 3 2" xfId="9289" xr:uid="{00000000-0005-0000-0000-00001C160000}"/>
    <cellStyle name="Total 2 2 2 3 2 2" xfId="13465" xr:uid="{00000000-0005-0000-0000-00001C160000}"/>
    <cellStyle name="Total 2 2 2 3 2 3" xfId="16008" xr:uid="{00000000-0005-0000-0000-00001C160000}"/>
    <cellStyle name="Total 2 2 2 3 2 4" xfId="20902" xr:uid="{00000000-0005-0000-0000-00001C160000}"/>
    <cellStyle name="Total 2 2 2 3 2 5" xfId="23422" xr:uid="{00000000-0005-0000-0000-00001C160000}"/>
    <cellStyle name="Total 2 2 2 3 2 6" xfId="25968" xr:uid="{00000000-0005-0000-0000-00001C160000}"/>
    <cellStyle name="Total 2 2 2 3 3" xfId="9738" xr:uid="{00000000-0005-0000-0000-00001C160000}"/>
    <cellStyle name="Total 2 2 2 3 3 2" xfId="12489" xr:uid="{00000000-0005-0000-0000-00001C160000}"/>
    <cellStyle name="Total 2 2 2 3 3 3" xfId="15378" xr:uid="{00000000-0005-0000-0000-00001C160000}"/>
    <cellStyle name="Total 2 2 2 3 3 4" xfId="20291" xr:uid="{00000000-0005-0000-0000-00001C160000}"/>
    <cellStyle name="Total 2 2 2 3 3 5" xfId="22792" xr:uid="{00000000-0005-0000-0000-00001C160000}"/>
    <cellStyle name="Total 2 2 2 3 3 6" xfId="25338" xr:uid="{00000000-0005-0000-0000-00001C160000}"/>
    <cellStyle name="Total 2 2 2 3 4" xfId="10014" xr:uid="{00000000-0005-0000-0000-00001C160000}"/>
    <cellStyle name="Total 2 2 2 3 4 2" xfId="11919" xr:uid="{00000000-0005-0000-0000-00001C160000}"/>
    <cellStyle name="Total 2 2 2 3 4 3" xfId="14929" xr:uid="{00000000-0005-0000-0000-00001C160000}"/>
    <cellStyle name="Total 2 2 2 3 4 4" xfId="19848" xr:uid="{00000000-0005-0000-0000-00001C160000}"/>
    <cellStyle name="Total 2 2 2 3 4 5" xfId="22343" xr:uid="{00000000-0005-0000-0000-00001C160000}"/>
    <cellStyle name="Total 2 2 2 3 4 6" xfId="24889" xr:uid="{00000000-0005-0000-0000-00001C160000}"/>
    <cellStyle name="Total 2 2 2 3 5" xfId="10524" xr:uid="{00000000-0005-0000-0000-00001C160000}"/>
    <cellStyle name="Total 2 2 2 3 5 2" xfId="13752" xr:uid="{00000000-0005-0000-0000-00001C160000}"/>
    <cellStyle name="Total 2 2 2 3 5 3" xfId="16293" xr:uid="{00000000-0005-0000-0000-00001C160000}"/>
    <cellStyle name="Total 2 2 2 3 5 4" xfId="21177" xr:uid="{00000000-0005-0000-0000-00001C160000}"/>
    <cellStyle name="Total 2 2 2 3 5 5" xfId="23707" xr:uid="{00000000-0005-0000-0000-00001C160000}"/>
    <cellStyle name="Total 2 2 2 3 5 6" xfId="26253" xr:uid="{00000000-0005-0000-0000-00001C160000}"/>
    <cellStyle name="Total 2 2 2 3 6" xfId="10973" xr:uid="{00000000-0005-0000-0000-00001C160000}"/>
    <cellStyle name="Total 2 2 2 3 7" xfId="11518" xr:uid="{00000000-0005-0000-0000-00001C160000}"/>
    <cellStyle name="Total 2 2 2 3 8" xfId="14569" xr:uid="{00000000-0005-0000-0000-00001C160000}"/>
    <cellStyle name="Total 2 2 2 3 9" xfId="17069" xr:uid="{00000000-0005-0000-0000-00001C160000}"/>
    <cellStyle name="Total 2 2 2 4" xfId="9287" xr:uid="{00000000-0005-0000-0000-00001A160000}"/>
    <cellStyle name="Total 2 2 2 4 2" xfId="13463" xr:uid="{00000000-0005-0000-0000-00001A160000}"/>
    <cellStyle name="Total 2 2 2 4 3" xfId="16006" xr:uid="{00000000-0005-0000-0000-00001A160000}"/>
    <cellStyle name="Total 2 2 2 4 4" xfId="20900" xr:uid="{00000000-0005-0000-0000-00001A160000}"/>
    <cellStyle name="Total 2 2 2 4 5" xfId="23420" xr:uid="{00000000-0005-0000-0000-00001A160000}"/>
    <cellStyle name="Total 2 2 2 4 6" xfId="25966" xr:uid="{00000000-0005-0000-0000-00001A160000}"/>
    <cellStyle name="Total 2 2 2 5" xfId="9736" xr:uid="{00000000-0005-0000-0000-00001A160000}"/>
    <cellStyle name="Total 2 2 2 5 2" xfId="12491" xr:uid="{00000000-0005-0000-0000-00001A160000}"/>
    <cellStyle name="Total 2 2 2 5 3" xfId="15380" xr:uid="{00000000-0005-0000-0000-00001A160000}"/>
    <cellStyle name="Total 2 2 2 5 4" xfId="20293" xr:uid="{00000000-0005-0000-0000-00001A160000}"/>
    <cellStyle name="Total 2 2 2 5 5" xfId="22794" xr:uid="{00000000-0005-0000-0000-00001A160000}"/>
    <cellStyle name="Total 2 2 2 5 6" xfId="25340" xr:uid="{00000000-0005-0000-0000-00001A160000}"/>
    <cellStyle name="Total 2 2 2 6" xfId="10012" xr:uid="{00000000-0005-0000-0000-00001A160000}"/>
    <cellStyle name="Total 2 2 2 6 2" xfId="11591" xr:uid="{00000000-0005-0000-0000-00001A160000}"/>
    <cellStyle name="Total 2 2 2 6 3" xfId="14639" xr:uid="{00000000-0005-0000-0000-00001A160000}"/>
    <cellStyle name="Total 2 2 2 6 4" xfId="19574" xr:uid="{00000000-0005-0000-0000-00001A160000}"/>
    <cellStyle name="Total 2 2 2 6 5" xfId="22053" xr:uid="{00000000-0005-0000-0000-00001A160000}"/>
    <cellStyle name="Total 2 2 2 6 6" xfId="24599" xr:uid="{00000000-0005-0000-0000-00001A160000}"/>
    <cellStyle name="Total 2 2 2 7" xfId="10522" xr:uid="{00000000-0005-0000-0000-00001A160000}"/>
    <cellStyle name="Total 2 2 2 7 2" xfId="14041" xr:uid="{00000000-0005-0000-0000-00001A160000}"/>
    <cellStyle name="Total 2 2 2 7 3" xfId="16579" xr:uid="{00000000-0005-0000-0000-00001A160000}"/>
    <cellStyle name="Total 2 2 2 7 4" xfId="21459" xr:uid="{00000000-0005-0000-0000-00001A160000}"/>
    <cellStyle name="Total 2 2 2 7 5" xfId="23993" xr:uid="{00000000-0005-0000-0000-00001A160000}"/>
    <cellStyle name="Total 2 2 2 7 6" xfId="26539" xr:uid="{00000000-0005-0000-0000-00001A160000}"/>
    <cellStyle name="Total 2 2 2 8" xfId="10971" xr:uid="{00000000-0005-0000-0000-00001A160000}"/>
    <cellStyle name="Total 2 2 2 9" xfId="11516" xr:uid="{00000000-0005-0000-0000-00001A160000}"/>
    <cellStyle name="Total 2 2 3" xfId="5840" xr:uid="{00000000-0005-0000-0000-00001D160000}"/>
    <cellStyle name="Total 2 2 3 10" xfId="17579" xr:uid="{00000000-0005-0000-0000-00001D160000}"/>
    <cellStyle name="Total 2 2 3 11" xfId="18026" xr:uid="{00000000-0005-0000-0000-00001D160000}"/>
    <cellStyle name="Total 2 2 3 12" xfId="18500" xr:uid="{00000000-0005-0000-0000-00001D160000}"/>
    <cellStyle name="Total 2 2 3 13" xfId="18987" xr:uid="{00000000-0005-0000-0000-00001D160000}"/>
    <cellStyle name="Total 2 2 3 14" xfId="19505" xr:uid="{00000000-0005-0000-0000-00001D160000}"/>
    <cellStyle name="Total 2 2 3 15" xfId="21984" xr:uid="{00000000-0005-0000-0000-00001D160000}"/>
    <cellStyle name="Total 2 2 3 16" xfId="24530" xr:uid="{00000000-0005-0000-0000-00001D160000}"/>
    <cellStyle name="Total 2 2 3 2" xfId="9290" xr:uid="{00000000-0005-0000-0000-00001D160000}"/>
    <cellStyle name="Total 2 2 3 2 2" xfId="13466" xr:uid="{00000000-0005-0000-0000-00001D160000}"/>
    <cellStyle name="Total 2 2 3 2 3" xfId="16009" xr:uid="{00000000-0005-0000-0000-00001D160000}"/>
    <cellStyle name="Total 2 2 3 2 4" xfId="20903" xr:uid="{00000000-0005-0000-0000-00001D160000}"/>
    <cellStyle name="Total 2 2 3 2 5" xfId="23423" xr:uid="{00000000-0005-0000-0000-00001D160000}"/>
    <cellStyle name="Total 2 2 3 2 6" xfId="25969" xr:uid="{00000000-0005-0000-0000-00001D160000}"/>
    <cellStyle name="Total 2 2 3 3" xfId="9739" xr:uid="{00000000-0005-0000-0000-00001D160000}"/>
    <cellStyle name="Total 2 2 3 3 2" xfId="12488" xr:uid="{00000000-0005-0000-0000-00001D160000}"/>
    <cellStyle name="Total 2 2 3 3 3" xfId="15377" xr:uid="{00000000-0005-0000-0000-00001D160000}"/>
    <cellStyle name="Total 2 2 3 3 4" xfId="20290" xr:uid="{00000000-0005-0000-0000-00001D160000}"/>
    <cellStyle name="Total 2 2 3 3 5" xfId="22791" xr:uid="{00000000-0005-0000-0000-00001D160000}"/>
    <cellStyle name="Total 2 2 3 3 6" xfId="25337" xr:uid="{00000000-0005-0000-0000-00001D160000}"/>
    <cellStyle name="Total 2 2 3 4" xfId="10015" xr:uid="{00000000-0005-0000-0000-00001D160000}"/>
    <cellStyle name="Total 2 2 3 4 2" xfId="11920" xr:uid="{00000000-0005-0000-0000-00001D160000}"/>
    <cellStyle name="Total 2 2 3 4 3" xfId="14930" xr:uid="{00000000-0005-0000-0000-00001D160000}"/>
    <cellStyle name="Total 2 2 3 4 4" xfId="19849" xr:uid="{00000000-0005-0000-0000-00001D160000}"/>
    <cellStyle name="Total 2 2 3 4 5" xfId="22344" xr:uid="{00000000-0005-0000-0000-00001D160000}"/>
    <cellStyle name="Total 2 2 3 4 6" xfId="24890" xr:uid="{00000000-0005-0000-0000-00001D160000}"/>
    <cellStyle name="Total 2 2 3 5" xfId="10525" xr:uid="{00000000-0005-0000-0000-00001D160000}"/>
    <cellStyle name="Total 2 2 3 5 2" xfId="13751" xr:uid="{00000000-0005-0000-0000-00001D160000}"/>
    <cellStyle name="Total 2 2 3 5 3" xfId="16292" xr:uid="{00000000-0005-0000-0000-00001D160000}"/>
    <cellStyle name="Total 2 2 3 5 4" xfId="21176" xr:uid="{00000000-0005-0000-0000-00001D160000}"/>
    <cellStyle name="Total 2 2 3 5 5" xfId="23706" xr:uid="{00000000-0005-0000-0000-00001D160000}"/>
    <cellStyle name="Total 2 2 3 5 6" xfId="26252" xr:uid="{00000000-0005-0000-0000-00001D160000}"/>
    <cellStyle name="Total 2 2 3 6" xfId="10974" xr:uid="{00000000-0005-0000-0000-00001D160000}"/>
    <cellStyle name="Total 2 2 3 7" xfId="11519" xr:uid="{00000000-0005-0000-0000-00001D160000}"/>
    <cellStyle name="Total 2 2 3 8" xfId="14570" xr:uid="{00000000-0005-0000-0000-00001D160000}"/>
    <cellStyle name="Total 2 2 3 9" xfId="17070" xr:uid="{00000000-0005-0000-0000-00001D160000}"/>
    <cellStyle name="Total 2 2 4" xfId="5841" xr:uid="{00000000-0005-0000-0000-00001E160000}"/>
    <cellStyle name="Total 2 2 4 10" xfId="17580" xr:uid="{00000000-0005-0000-0000-00001E160000}"/>
    <cellStyle name="Total 2 2 4 11" xfId="18027" xr:uid="{00000000-0005-0000-0000-00001E160000}"/>
    <cellStyle name="Total 2 2 4 12" xfId="18501" xr:uid="{00000000-0005-0000-0000-00001E160000}"/>
    <cellStyle name="Total 2 2 4 13" xfId="18988" xr:uid="{00000000-0005-0000-0000-00001E160000}"/>
    <cellStyle name="Total 2 2 4 14" xfId="19506" xr:uid="{00000000-0005-0000-0000-00001E160000}"/>
    <cellStyle name="Total 2 2 4 15" xfId="21985" xr:uid="{00000000-0005-0000-0000-00001E160000}"/>
    <cellStyle name="Total 2 2 4 16" xfId="24531" xr:uid="{00000000-0005-0000-0000-00001E160000}"/>
    <cellStyle name="Total 2 2 4 2" xfId="9291" xr:uid="{00000000-0005-0000-0000-00001E160000}"/>
    <cellStyle name="Total 2 2 4 2 2" xfId="13467" xr:uid="{00000000-0005-0000-0000-00001E160000}"/>
    <cellStyle name="Total 2 2 4 2 3" xfId="16010" xr:uid="{00000000-0005-0000-0000-00001E160000}"/>
    <cellStyle name="Total 2 2 4 2 4" xfId="20904" xr:uid="{00000000-0005-0000-0000-00001E160000}"/>
    <cellStyle name="Total 2 2 4 2 5" xfId="23424" xr:uid="{00000000-0005-0000-0000-00001E160000}"/>
    <cellStyle name="Total 2 2 4 2 6" xfId="25970" xr:uid="{00000000-0005-0000-0000-00001E160000}"/>
    <cellStyle name="Total 2 2 4 3" xfId="9740" xr:uid="{00000000-0005-0000-0000-00001E160000}"/>
    <cellStyle name="Total 2 2 4 3 2" xfId="11679" xr:uid="{00000000-0005-0000-0000-00001E160000}"/>
    <cellStyle name="Total 2 2 4 3 3" xfId="14714" xr:uid="{00000000-0005-0000-0000-00001E160000}"/>
    <cellStyle name="Total 2 2 4 3 4" xfId="19647" xr:uid="{00000000-0005-0000-0000-00001E160000}"/>
    <cellStyle name="Total 2 2 4 3 5" xfId="22128" xr:uid="{00000000-0005-0000-0000-00001E160000}"/>
    <cellStyle name="Total 2 2 4 3 6" xfId="24674" xr:uid="{00000000-0005-0000-0000-00001E160000}"/>
    <cellStyle name="Total 2 2 4 4" xfId="10016" xr:uid="{00000000-0005-0000-0000-00001E160000}"/>
    <cellStyle name="Total 2 2 4 4 2" xfId="11921" xr:uid="{00000000-0005-0000-0000-00001E160000}"/>
    <cellStyle name="Total 2 2 4 4 3" xfId="14931" xr:uid="{00000000-0005-0000-0000-00001E160000}"/>
    <cellStyle name="Total 2 2 4 4 4" xfId="19850" xr:uid="{00000000-0005-0000-0000-00001E160000}"/>
    <cellStyle name="Total 2 2 4 4 5" xfId="22345" xr:uid="{00000000-0005-0000-0000-00001E160000}"/>
    <cellStyle name="Total 2 2 4 4 6" xfId="24891" xr:uid="{00000000-0005-0000-0000-00001E160000}"/>
    <cellStyle name="Total 2 2 4 5" xfId="10526" xr:uid="{00000000-0005-0000-0000-00001E160000}"/>
    <cellStyle name="Total 2 2 4 5 2" xfId="11833" xr:uid="{00000000-0005-0000-0000-00001E160000}"/>
    <cellStyle name="Total 2 2 4 5 3" xfId="14843" xr:uid="{00000000-0005-0000-0000-00001E160000}"/>
    <cellStyle name="Total 2 2 4 5 4" xfId="19766" xr:uid="{00000000-0005-0000-0000-00001E160000}"/>
    <cellStyle name="Total 2 2 4 5 5" xfId="22257" xr:uid="{00000000-0005-0000-0000-00001E160000}"/>
    <cellStyle name="Total 2 2 4 5 6" xfId="24803" xr:uid="{00000000-0005-0000-0000-00001E160000}"/>
    <cellStyle name="Total 2 2 4 6" xfId="10975" xr:uid="{00000000-0005-0000-0000-00001E160000}"/>
    <cellStyle name="Total 2 2 4 7" xfId="11520" xr:uid="{00000000-0005-0000-0000-00001E160000}"/>
    <cellStyle name="Total 2 2 4 8" xfId="14571" xr:uid="{00000000-0005-0000-0000-00001E160000}"/>
    <cellStyle name="Total 2 2 4 9" xfId="17071" xr:uid="{00000000-0005-0000-0000-00001E160000}"/>
    <cellStyle name="Total 2 2 5" xfId="9286" xr:uid="{00000000-0005-0000-0000-000019160000}"/>
    <cellStyle name="Total 2 2 5 2" xfId="13462" xr:uid="{00000000-0005-0000-0000-000019160000}"/>
    <cellStyle name="Total 2 2 5 3" xfId="16005" xr:uid="{00000000-0005-0000-0000-000019160000}"/>
    <cellStyle name="Total 2 2 5 4" xfId="20899" xr:uid="{00000000-0005-0000-0000-000019160000}"/>
    <cellStyle name="Total 2 2 5 5" xfId="23419" xr:uid="{00000000-0005-0000-0000-000019160000}"/>
    <cellStyle name="Total 2 2 5 6" xfId="25965" xr:uid="{00000000-0005-0000-0000-000019160000}"/>
    <cellStyle name="Total 2 2 6" xfId="9735" xr:uid="{00000000-0005-0000-0000-000019160000}"/>
    <cellStyle name="Total 2 2 6 2" xfId="12492" xr:uid="{00000000-0005-0000-0000-000019160000}"/>
    <cellStyle name="Total 2 2 6 3" xfId="15381" xr:uid="{00000000-0005-0000-0000-000019160000}"/>
    <cellStyle name="Total 2 2 6 4" xfId="20294" xr:uid="{00000000-0005-0000-0000-000019160000}"/>
    <cellStyle name="Total 2 2 6 5" xfId="22795" xr:uid="{00000000-0005-0000-0000-000019160000}"/>
    <cellStyle name="Total 2 2 6 6" xfId="25341" xr:uid="{00000000-0005-0000-0000-000019160000}"/>
    <cellStyle name="Total 2 2 7" xfId="10011" xr:uid="{00000000-0005-0000-0000-000019160000}"/>
    <cellStyle name="Total 2 2 7 2" xfId="13866" xr:uid="{00000000-0005-0000-0000-000019160000}"/>
    <cellStyle name="Total 2 2 7 3" xfId="16407" xr:uid="{00000000-0005-0000-0000-000019160000}"/>
    <cellStyle name="Total 2 2 7 4" xfId="21287" xr:uid="{00000000-0005-0000-0000-000019160000}"/>
    <cellStyle name="Total 2 2 7 5" xfId="23821" xr:uid="{00000000-0005-0000-0000-000019160000}"/>
    <cellStyle name="Total 2 2 7 6" xfId="26367" xr:uid="{00000000-0005-0000-0000-000019160000}"/>
    <cellStyle name="Total 2 2 8" xfId="10521" xr:uid="{00000000-0005-0000-0000-000019160000}"/>
    <cellStyle name="Total 2 2 8 2" xfId="11834" xr:uid="{00000000-0005-0000-0000-000019160000}"/>
    <cellStyle name="Total 2 2 8 3" xfId="14844" xr:uid="{00000000-0005-0000-0000-000019160000}"/>
    <cellStyle name="Total 2 2 8 4" xfId="19767" xr:uid="{00000000-0005-0000-0000-000019160000}"/>
    <cellStyle name="Total 2 2 8 5" xfId="22258" xr:uid="{00000000-0005-0000-0000-000019160000}"/>
    <cellStyle name="Total 2 2 8 6" xfId="24804" xr:uid="{00000000-0005-0000-0000-000019160000}"/>
    <cellStyle name="Total 2 2 9" xfId="10970" xr:uid="{00000000-0005-0000-0000-000019160000}"/>
    <cellStyle name="Total 2 3" xfId="5842" xr:uid="{00000000-0005-0000-0000-00001F160000}"/>
    <cellStyle name="Total 2 3 10" xfId="14572" xr:uid="{00000000-0005-0000-0000-00001F160000}"/>
    <cellStyle name="Total 2 3 11" xfId="17072" xr:uid="{00000000-0005-0000-0000-00001F160000}"/>
    <cellStyle name="Total 2 3 12" xfId="17581" xr:uid="{00000000-0005-0000-0000-00001F160000}"/>
    <cellStyle name="Total 2 3 13" xfId="18028" xr:uid="{00000000-0005-0000-0000-00001F160000}"/>
    <cellStyle name="Total 2 3 14" xfId="18502" xr:uid="{00000000-0005-0000-0000-00001F160000}"/>
    <cellStyle name="Total 2 3 15" xfId="18989" xr:uid="{00000000-0005-0000-0000-00001F160000}"/>
    <cellStyle name="Total 2 3 16" xfId="19507" xr:uid="{00000000-0005-0000-0000-00001F160000}"/>
    <cellStyle name="Total 2 3 17" xfId="21986" xr:uid="{00000000-0005-0000-0000-00001F160000}"/>
    <cellStyle name="Total 2 3 18" xfId="24532" xr:uid="{00000000-0005-0000-0000-00001F160000}"/>
    <cellStyle name="Total 2 3 2" xfId="5843" xr:uid="{00000000-0005-0000-0000-000020160000}"/>
    <cellStyle name="Total 2 3 2 10" xfId="17582" xr:uid="{00000000-0005-0000-0000-000020160000}"/>
    <cellStyle name="Total 2 3 2 11" xfId="18029" xr:uid="{00000000-0005-0000-0000-000020160000}"/>
    <cellStyle name="Total 2 3 2 12" xfId="18503" xr:uid="{00000000-0005-0000-0000-000020160000}"/>
    <cellStyle name="Total 2 3 2 13" xfId="18990" xr:uid="{00000000-0005-0000-0000-000020160000}"/>
    <cellStyle name="Total 2 3 2 14" xfId="19508" xr:uid="{00000000-0005-0000-0000-000020160000}"/>
    <cellStyle name="Total 2 3 2 15" xfId="21987" xr:uid="{00000000-0005-0000-0000-000020160000}"/>
    <cellStyle name="Total 2 3 2 16" xfId="24533" xr:uid="{00000000-0005-0000-0000-000020160000}"/>
    <cellStyle name="Total 2 3 2 2" xfId="9293" xr:uid="{00000000-0005-0000-0000-000020160000}"/>
    <cellStyle name="Total 2 3 2 2 2" xfId="13469" xr:uid="{00000000-0005-0000-0000-000020160000}"/>
    <cellStyle name="Total 2 3 2 2 3" xfId="16012" xr:uid="{00000000-0005-0000-0000-000020160000}"/>
    <cellStyle name="Total 2 3 2 2 4" xfId="20906" xr:uid="{00000000-0005-0000-0000-000020160000}"/>
    <cellStyle name="Total 2 3 2 2 5" xfId="23426" xr:uid="{00000000-0005-0000-0000-000020160000}"/>
    <cellStyle name="Total 2 3 2 2 6" xfId="25972" xr:uid="{00000000-0005-0000-0000-000020160000}"/>
    <cellStyle name="Total 2 3 2 3" xfId="9742" xr:uid="{00000000-0005-0000-0000-000020160000}"/>
    <cellStyle name="Total 2 3 2 3 2" xfId="12486" xr:uid="{00000000-0005-0000-0000-000020160000}"/>
    <cellStyle name="Total 2 3 2 3 3" xfId="15375" xr:uid="{00000000-0005-0000-0000-000020160000}"/>
    <cellStyle name="Total 2 3 2 3 4" xfId="20288" xr:uid="{00000000-0005-0000-0000-000020160000}"/>
    <cellStyle name="Total 2 3 2 3 5" xfId="22789" xr:uid="{00000000-0005-0000-0000-000020160000}"/>
    <cellStyle name="Total 2 3 2 3 6" xfId="25335" xr:uid="{00000000-0005-0000-0000-000020160000}"/>
    <cellStyle name="Total 2 3 2 4" xfId="10018" xr:uid="{00000000-0005-0000-0000-000020160000}"/>
    <cellStyle name="Total 2 3 2 4 2" xfId="12866" xr:uid="{00000000-0005-0000-0000-000020160000}"/>
    <cellStyle name="Total 2 3 2 4 3" xfId="15735" xr:uid="{00000000-0005-0000-0000-000020160000}"/>
    <cellStyle name="Total 2 3 2 4 4" xfId="20629" xr:uid="{00000000-0005-0000-0000-000020160000}"/>
    <cellStyle name="Total 2 3 2 4 5" xfId="23149" xr:uid="{00000000-0005-0000-0000-000020160000}"/>
    <cellStyle name="Total 2 3 2 4 6" xfId="25695" xr:uid="{00000000-0005-0000-0000-000020160000}"/>
    <cellStyle name="Total 2 3 2 5" xfId="10528" xr:uid="{00000000-0005-0000-0000-000020160000}"/>
    <cellStyle name="Total 2 3 2 5 2" xfId="12776" xr:uid="{00000000-0005-0000-0000-000020160000}"/>
    <cellStyle name="Total 2 3 2 5 3" xfId="15645" xr:uid="{00000000-0005-0000-0000-000020160000}"/>
    <cellStyle name="Total 2 3 2 5 4" xfId="20550" xr:uid="{00000000-0005-0000-0000-000020160000}"/>
    <cellStyle name="Total 2 3 2 5 5" xfId="23059" xr:uid="{00000000-0005-0000-0000-000020160000}"/>
    <cellStyle name="Total 2 3 2 5 6" xfId="25605" xr:uid="{00000000-0005-0000-0000-000020160000}"/>
    <cellStyle name="Total 2 3 2 6" xfId="10977" xr:uid="{00000000-0005-0000-0000-000020160000}"/>
    <cellStyle name="Total 2 3 2 7" xfId="11522" xr:uid="{00000000-0005-0000-0000-000020160000}"/>
    <cellStyle name="Total 2 3 2 8" xfId="14573" xr:uid="{00000000-0005-0000-0000-000020160000}"/>
    <cellStyle name="Total 2 3 2 9" xfId="17073" xr:uid="{00000000-0005-0000-0000-000020160000}"/>
    <cellStyle name="Total 2 3 3" xfId="5844" xr:uid="{00000000-0005-0000-0000-000021160000}"/>
    <cellStyle name="Total 2 3 3 10" xfId="17583" xr:uid="{00000000-0005-0000-0000-000021160000}"/>
    <cellStyle name="Total 2 3 3 11" xfId="18030" xr:uid="{00000000-0005-0000-0000-000021160000}"/>
    <cellStyle name="Total 2 3 3 12" xfId="18504" xr:uid="{00000000-0005-0000-0000-000021160000}"/>
    <cellStyle name="Total 2 3 3 13" xfId="18991" xr:uid="{00000000-0005-0000-0000-000021160000}"/>
    <cellStyle name="Total 2 3 3 14" xfId="19509" xr:uid="{00000000-0005-0000-0000-000021160000}"/>
    <cellStyle name="Total 2 3 3 15" xfId="21988" xr:uid="{00000000-0005-0000-0000-000021160000}"/>
    <cellStyle name="Total 2 3 3 16" xfId="24534" xr:uid="{00000000-0005-0000-0000-000021160000}"/>
    <cellStyle name="Total 2 3 3 2" xfId="9294" xr:uid="{00000000-0005-0000-0000-000021160000}"/>
    <cellStyle name="Total 2 3 3 2 2" xfId="13470" xr:uid="{00000000-0005-0000-0000-000021160000}"/>
    <cellStyle name="Total 2 3 3 2 3" xfId="16013" xr:uid="{00000000-0005-0000-0000-000021160000}"/>
    <cellStyle name="Total 2 3 3 2 4" xfId="20907" xr:uid="{00000000-0005-0000-0000-000021160000}"/>
    <cellStyle name="Total 2 3 3 2 5" xfId="23427" xr:uid="{00000000-0005-0000-0000-000021160000}"/>
    <cellStyle name="Total 2 3 3 2 6" xfId="25973" xr:uid="{00000000-0005-0000-0000-000021160000}"/>
    <cellStyle name="Total 2 3 3 3" xfId="9743" xr:uid="{00000000-0005-0000-0000-000021160000}"/>
    <cellStyle name="Total 2 3 3 3 2" xfId="12485" xr:uid="{00000000-0005-0000-0000-000021160000}"/>
    <cellStyle name="Total 2 3 3 3 3" xfId="15374" xr:uid="{00000000-0005-0000-0000-000021160000}"/>
    <cellStyle name="Total 2 3 3 3 4" xfId="20287" xr:uid="{00000000-0005-0000-0000-000021160000}"/>
    <cellStyle name="Total 2 3 3 3 5" xfId="22788" xr:uid="{00000000-0005-0000-0000-000021160000}"/>
    <cellStyle name="Total 2 3 3 3 6" xfId="25334" xr:uid="{00000000-0005-0000-0000-000021160000}"/>
    <cellStyle name="Total 2 3 3 4" xfId="10019" xr:uid="{00000000-0005-0000-0000-000021160000}"/>
    <cellStyle name="Total 2 3 3 4 2" xfId="11922" xr:uid="{00000000-0005-0000-0000-000021160000}"/>
    <cellStyle name="Total 2 3 3 4 3" xfId="14932" xr:uid="{00000000-0005-0000-0000-000021160000}"/>
    <cellStyle name="Total 2 3 3 4 4" xfId="19851" xr:uid="{00000000-0005-0000-0000-000021160000}"/>
    <cellStyle name="Total 2 3 3 4 5" xfId="22346" xr:uid="{00000000-0005-0000-0000-000021160000}"/>
    <cellStyle name="Total 2 3 3 4 6" xfId="24892" xr:uid="{00000000-0005-0000-0000-000021160000}"/>
    <cellStyle name="Total 2 3 3 5" xfId="10529" xr:uid="{00000000-0005-0000-0000-000021160000}"/>
    <cellStyle name="Total 2 3 3 5 2" xfId="12775" xr:uid="{00000000-0005-0000-0000-000021160000}"/>
    <cellStyle name="Total 2 3 3 5 3" xfId="15644" xr:uid="{00000000-0005-0000-0000-000021160000}"/>
    <cellStyle name="Total 2 3 3 5 4" xfId="20549" xr:uid="{00000000-0005-0000-0000-000021160000}"/>
    <cellStyle name="Total 2 3 3 5 5" xfId="23058" xr:uid="{00000000-0005-0000-0000-000021160000}"/>
    <cellStyle name="Total 2 3 3 5 6" xfId="25604" xr:uid="{00000000-0005-0000-0000-000021160000}"/>
    <cellStyle name="Total 2 3 3 6" xfId="10978" xr:uid="{00000000-0005-0000-0000-000021160000}"/>
    <cellStyle name="Total 2 3 3 7" xfId="11523" xr:uid="{00000000-0005-0000-0000-000021160000}"/>
    <cellStyle name="Total 2 3 3 8" xfId="14574" xr:uid="{00000000-0005-0000-0000-000021160000}"/>
    <cellStyle name="Total 2 3 3 9" xfId="17074" xr:uid="{00000000-0005-0000-0000-000021160000}"/>
    <cellStyle name="Total 2 3 4" xfId="9292" xr:uid="{00000000-0005-0000-0000-00001F160000}"/>
    <cellStyle name="Total 2 3 4 2" xfId="13468" xr:uid="{00000000-0005-0000-0000-00001F160000}"/>
    <cellStyle name="Total 2 3 4 3" xfId="16011" xr:uid="{00000000-0005-0000-0000-00001F160000}"/>
    <cellStyle name="Total 2 3 4 4" xfId="20905" xr:uid="{00000000-0005-0000-0000-00001F160000}"/>
    <cellStyle name="Total 2 3 4 5" xfId="23425" xr:uid="{00000000-0005-0000-0000-00001F160000}"/>
    <cellStyle name="Total 2 3 4 6" xfId="25971" xr:uid="{00000000-0005-0000-0000-00001F160000}"/>
    <cellStyle name="Total 2 3 5" xfId="9741" xr:uid="{00000000-0005-0000-0000-00001F160000}"/>
    <cellStyle name="Total 2 3 5 2" xfId="12487" xr:uid="{00000000-0005-0000-0000-00001F160000}"/>
    <cellStyle name="Total 2 3 5 3" xfId="15376" xr:uid="{00000000-0005-0000-0000-00001F160000}"/>
    <cellStyle name="Total 2 3 5 4" xfId="20289" xr:uid="{00000000-0005-0000-0000-00001F160000}"/>
    <cellStyle name="Total 2 3 5 5" xfId="22790" xr:uid="{00000000-0005-0000-0000-00001F160000}"/>
    <cellStyle name="Total 2 3 5 6" xfId="25336" xr:uid="{00000000-0005-0000-0000-00001F160000}"/>
    <cellStyle name="Total 2 3 6" xfId="10017" xr:uid="{00000000-0005-0000-0000-00001F160000}"/>
    <cellStyle name="Total 2 3 6 2" xfId="12865" xr:uid="{00000000-0005-0000-0000-00001F160000}"/>
    <cellStyle name="Total 2 3 6 3" xfId="15734" xr:uid="{00000000-0005-0000-0000-00001F160000}"/>
    <cellStyle name="Total 2 3 6 4" xfId="20628" xr:uid="{00000000-0005-0000-0000-00001F160000}"/>
    <cellStyle name="Total 2 3 6 5" xfId="23148" xr:uid="{00000000-0005-0000-0000-00001F160000}"/>
    <cellStyle name="Total 2 3 6 6" xfId="25694" xr:uid="{00000000-0005-0000-0000-00001F160000}"/>
    <cellStyle name="Total 2 3 7" xfId="10527" xr:uid="{00000000-0005-0000-0000-00001F160000}"/>
    <cellStyle name="Total 2 3 7 2" xfId="11832" xr:uid="{00000000-0005-0000-0000-00001F160000}"/>
    <cellStyle name="Total 2 3 7 3" xfId="14842" xr:uid="{00000000-0005-0000-0000-00001F160000}"/>
    <cellStyle name="Total 2 3 7 4" xfId="19765" xr:uid="{00000000-0005-0000-0000-00001F160000}"/>
    <cellStyle name="Total 2 3 7 5" xfId="22256" xr:uid="{00000000-0005-0000-0000-00001F160000}"/>
    <cellStyle name="Total 2 3 7 6" xfId="24802" xr:uid="{00000000-0005-0000-0000-00001F160000}"/>
    <cellStyle name="Total 2 3 8" xfId="10976" xr:uid="{00000000-0005-0000-0000-00001F160000}"/>
    <cellStyle name="Total 2 3 9" xfId="11521" xr:uid="{00000000-0005-0000-0000-00001F160000}"/>
    <cellStyle name="Total 2 4" xfId="5845" xr:uid="{00000000-0005-0000-0000-000022160000}"/>
    <cellStyle name="Total 2 4 10" xfId="17584" xr:uid="{00000000-0005-0000-0000-000022160000}"/>
    <cellStyle name="Total 2 4 11" xfId="18031" xr:uid="{00000000-0005-0000-0000-000022160000}"/>
    <cellStyle name="Total 2 4 12" xfId="18505" xr:uid="{00000000-0005-0000-0000-000022160000}"/>
    <cellStyle name="Total 2 4 13" xfId="18992" xr:uid="{00000000-0005-0000-0000-000022160000}"/>
    <cellStyle name="Total 2 4 14" xfId="19510" xr:uid="{00000000-0005-0000-0000-000022160000}"/>
    <cellStyle name="Total 2 4 15" xfId="21989" xr:uid="{00000000-0005-0000-0000-000022160000}"/>
    <cellStyle name="Total 2 4 16" xfId="24535" xr:uid="{00000000-0005-0000-0000-000022160000}"/>
    <cellStyle name="Total 2 4 2" xfId="9295" xr:uid="{00000000-0005-0000-0000-000022160000}"/>
    <cellStyle name="Total 2 4 2 2" xfId="13471" xr:uid="{00000000-0005-0000-0000-000022160000}"/>
    <cellStyle name="Total 2 4 2 3" xfId="16014" xr:uid="{00000000-0005-0000-0000-000022160000}"/>
    <cellStyle name="Total 2 4 2 4" xfId="20908" xr:uid="{00000000-0005-0000-0000-000022160000}"/>
    <cellStyle name="Total 2 4 2 5" xfId="23428" xr:uid="{00000000-0005-0000-0000-000022160000}"/>
    <cellStyle name="Total 2 4 2 6" xfId="25974" xr:uid="{00000000-0005-0000-0000-000022160000}"/>
    <cellStyle name="Total 2 4 3" xfId="9744" xr:uid="{00000000-0005-0000-0000-000022160000}"/>
    <cellStyle name="Total 2 4 3 2" xfId="12484" xr:uid="{00000000-0005-0000-0000-000022160000}"/>
    <cellStyle name="Total 2 4 3 3" xfId="15373" xr:uid="{00000000-0005-0000-0000-000022160000}"/>
    <cellStyle name="Total 2 4 3 4" xfId="20286" xr:uid="{00000000-0005-0000-0000-000022160000}"/>
    <cellStyle name="Total 2 4 3 5" xfId="22787" xr:uid="{00000000-0005-0000-0000-000022160000}"/>
    <cellStyle name="Total 2 4 3 6" xfId="25333" xr:uid="{00000000-0005-0000-0000-000022160000}"/>
    <cellStyle name="Total 2 4 4" xfId="10020" xr:uid="{00000000-0005-0000-0000-000022160000}"/>
    <cellStyle name="Total 2 4 4 2" xfId="11923" xr:uid="{00000000-0005-0000-0000-000022160000}"/>
    <cellStyle name="Total 2 4 4 3" xfId="14933" xr:uid="{00000000-0005-0000-0000-000022160000}"/>
    <cellStyle name="Total 2 4 4 4" xfId="19852" xr:uid="{00000000-0005-0000-0000-000022160000}"/>
    <cellStyle name="Total 2 4 4 5" xfId="22347" xr:uid="{00000000-0005-0000-0000-000022160000}"/>
    <cellStyle name="Total 2 4 4 6" xfId="24893" xr:uid="{00000000-0005-0000-0000-000022160000}"/>
    <cellStyle name="Total 2 4 5" xfId="10530" xr:uid="{00000000-0005-0000-0000-000022160000}"/>
    <cellStyle name="Total 2 4 5 2" xfId="12774" xr:uid="{00000000-0005-0000-0000-000022160000}"/>
    <cellStyle name="Total 2 4 5 3" xfId="15643" xr:uid="{00000000-0005-0000-0000-000022160000}"/>
    <cellStyle name="Total 2 4 5 4" xfId="20548" xr:uid="{00000000-0005-0000-0000-000022160000}"/>
    <cellStyle name="Total 2 4 5 5" xfId="23057" xr:uid="{00000000-0005-0000-0000-000022160000}"/>
    <cellStyle name="Total 2 4 5 6" xfId="25603" xr:uid="{00000000-0005-0000-0000-000022160000}"/>
    <cellStyle name="Total 2 4 6" xfId="10979" xr:uid="{00000000-0005-0000-0000-000022160000}"/>
    <cellStyle name="Total 2 4 7" xfId="11524" xr:uid="{00000000-0005-0000-0000-000022160000}"/>
    <cellStyle name="Total 2 4 8" xfId="14575" xr:uid="{00000000-0005-0000-0000-000022160000}"/>
    <cellStyle name="Total 2 4 9" xfId="17075" xr:uid="{00000000-0005-0000-0000-000022160000}"/>
    <cellStyle name="Total 2 5" xfId="9285" xr:uid="{00000000-0005-0000-0000-000018160000}"/>
    <cellStyle name="Total 2 5 2" xfId="13461" xr:uid="{00000000-0005-0000-0000-000018160000}"/>
    <cellStyle name="Total 2 5 3" xfId="16004" xr:uid="{00000000-0005-0000-0000-000018160000}"/>
    <cellStyle name="Total 2 5 4" xfId="20898" xr:uid="{00000000-0005-0000-0000-000018160000}"/>
    <cellStyle name="Total 2 5 5" xfId="23418" xr:uid="{00000000-0005-0000-0000-000018160000}"/>
    <cellStyle name="Total 2 5 6" xfId="25964" xr:uid="{00000000-0005-0000-0000-000018160000}"/>
    <cellStyle name="Total 2 6" xfId="9734" xr:uid="{00000000-0005-0000-0000-000018160000}"/>
    <cellStyle name="Total 2 6 2" xfId="11680" xr:uid="{00000000-0005-0000-0000-000018160000}"/>
    <cellStyle name="Total 2 6 3" xfId="14715" xr:uid="{00000000-0005-0000-0000-000018160000}"/>
    <cellStyle name="Total 2 6 4" xfId="19648" xr:uid="{00000000-0005-0000-0000-000018160000}"/>
    <cellStyle name="Total 2 6 5" xfId="22129" xr:uid="{00000000-0005-0000-0000-000018160000}"/>
    <cellStyle name="Total 2 6 6" xfId="24675" xr:uid="{00000000-0005-0000-0000-000018160000}"/>
    <cellStyle name="Total 2 7" xfId="10010" xr:uid="{00000000-0005-0000-0000-000018160000}"/>
    <cellStyle name="Total 2 7 2" xfId="12864" xr:uid="{00000000-0005-0000-0000-000018160000}"/>
    <cellStyle name="Total 2 7 3" xfId="15733" xr:uid="{00000000-0005-0000-0000-000018160000}"/>
    <cellStyle name="Total 2 7 4" xfId="20627" xr:uid="{00000000-0005-0000-0000-000018160000}"/>
    <cellStyle name="Total 2 7 5" xfId="23147" xr:uid="{00000000-0005-0000-0000-000018160000}"/>
    <cellStyle name="Total 2 7 6" xfId="25693" xr:uid="{00000000-0005-0000-0000-000018160000}"/>
    <cellStyle name="Total 2 8" xfId="10520" xr:uid="{00000000-0005-0000-0000-000018160000}"/>
    <cellStyle name="Total 2 8 2" xfId="11835" xr:uid="{00000000-0005-0000-0000-000018160000}"/>
    <cellStyle name="Total 2 8 3" xfId="14845" xr:uid="{00000000-0005-0000-0000-000018160000}"/>
    <cellStyle name="Total 2 8 4" xfId="19768" xr:uid="{00000000-0005-0000-0000-000018160000}"/>
    <cellStyle name="Total 2 8 5" xfId="22259" xr:uid="{00000000-0005-0000-0000-000018160000}"/>
    <cellStyle name="Total 2 8 6" xfId="24805" xr:uid="{00000000-0005-0000-0000-000018160000}"/>
    <cellStyle name="Total 2 9" xfId="10969" xr:uid="{00000000-0005-0000-0000-000018160000}"/>
    <cellStyle name="Total 3" xfId="5846" xr:uid="{00000000-0005-0000-0000-000023160000}"/>
    <cellStyle name="Total 3 10" xfId="14576" xr:uid="{00000000-0005-0000-0000-000023160000}"/>
    <cellStyle name="Total 3 11" xfId="17076" xr:uid="{00000000-0005-0000-0000-000023160000}"/>
    <cellStyle name="Total 3 12" xfId="17585" xr:uid="{00000000-0005-0000-0000-000023160000}"/>
    <cellStyle name="Total 3 13" xfId="18032" xr:uid="{00000000-0005-0000-0000-000023160000}"/>
    <cellStyle name="Total 3 14" xfId="18506" xr:uid="{00000000-0005-0000-0000-000023160000}"/>
    <cellStyle name="Total 3 15" xfId="18993" xr:uid="{00000000-0005-0000-0000-000023160000}"/>
    <cellStyle name="Total 3 16" xfId="19511" xr:uid="{00000000-0005-0000-0000-000023160000}"/>
    <cellStyle name="Total 3 17" xfId="21990" xr:uid="{00000000-0005-0000-0000-000023160000}"/>
    <cellStyle name="Total 3 18" xfId="24536" xr:uid="{00000000-0005-0000-0000-000023160000}"/>
    <cellStyle name="Total 3 2" xfId="5847" xr:uid="{00000000-0005-0000-0000-000024160000}"/>
    <cellStyle name="Total 3 2 10" xfId="17586" xr:uid="{00000000-0005-0000-0000-000024160000}"/>
    <cellStyle name="Total 3 2 11" xfId="18033" xr:uid="{00000000-0005-0000-0000-000024160000}"/>
    <cellStyle name="Total 3 2 12" xfId="18507" xr:uid="{00000000-0005-0000-0000-000024160000}"/>
    <cellStyle name="Total 3 2 13" xfId="18994" xr:uid="{00000000-0005-0000-0000-000024160000}"/>
    <cellStyle name="Total 3 2 14" xfId="19512" xr:uid="{00000000-0005-0000-0000-000024160000}"/>
    <cellStyle name="Total 3 2 15" xfId="21991" xr:uid="{00000000-0005-0000-0000-000024160000}"/>
    <cellStyle name="Total 3 2 16" xfId="24537" xr:uid="{00000000-0005-0000-0000-000024160000}"/>
    <cellStyle name="Total 3 2 2" xfId="9297" xr:uid="{00000000-0005-0000-0000-000024160000}"/>
    <cellStyle name="Total 3 2 2 2" xfId="13473" xr:uid="{00000000-0005-0000-0000-000024160000}"/>
    <cellStyle name="Total 3 2 2 3" xfId="16016" xr:uid="{00000000-0005-0000-0000-000024160000}"/>
    <cellStyle name="Total 3 2 2 4" xfId="20910" xr:uid="{00000000-0005-0000-0000-000024160000}"/>
    <cellStyle name="Total 3 2 2 5" xfId="23430" xr:uid="{00000000-0005-0000-0000-000024160000}"/>
    <cellStyle name="Total 3 2 2 6" xfId="25976" xr:uid="{00000000-0005-0000-0000-000024160000}"/>
    <cellStyle name="Total 3 2 3" xfId="9746" xr:uid="{00000000-0005-0000-0000-000024160000}"/>
    <cellStyle name="Total 3 2 3 2" xfId="11678" xr:uid="{00000000-0005-0000-0000-000024160000}"/>
    <cellStyle name="Total 3 2 3 3" xfId="14713" xr:uid="{00000000-0005-0000-0000-000024160000}"/>
    <cellStyle name="Total 3 2 3 4" xfId="19646" xr:uid="{00000000-0005-0000-0000-000024160000}"/>
    <cellStyle name="Total 3 2 3 5" xfId="22127" xr:uid="{00000000-0005-0000-0000-000024160000}"/>
    <cellStyle name="Total 3 2 3 6" xfId="24673" xr:uid="{00000000-0005-0000-0000-000024160000}"/>
    <cellStyle name="Total 3 2 4" xfId="10022" xr:uid="{00000000-0005-0000-0000-000024160000}"/>
    <cellStyle name="Total 3 2 4 2" xfId="12868" xr:uid="{00000000-0005-0000-0000-000024160000}"/>
    <cellStyle name="Total 3 2 4 3" xfId="15737" xr:uid="{00000000-0005-0000-0000-000024160000}"/>
    <cellStyle name="Total 3 2 4 4" xfId="20631" xr:uid="{00000000-0005-0000-0000-000024160000}"/>
    <cellStyle name="Total 3 2 4 5" xfId="23151" xr:uid="{00000000-0005-0000-0000-000024160000}"/>
    <cellStyle name="Total 3 2 4 6" xfId="25697" xr:uid="{00000000-0005-0000-0000-000024160000}"/>
    <cellStyle name="Total 3 2 5" xfId="10532" xr:uid="{00000000-0005-0000-0000-000024160000}"/>
    <cellStyle name="Total 3 2 5 2" xfId="13750" xr:uid="{00000000-0005-0000-0000-000024160000}"/>
    <cellStyle name="Total 3 2 5 3" xfId="16291" xr:uid="{00000000-0005-0000-0000-000024160000}"/>
    <cellStyle name="Total 3 2 5 4" xfId="21175" xr:uid="{00000000-0005-0000-0000-000024160000}"/>
    <cellStyle name="Total 3 2 5 5" xfId="23705" xr:uid="{00000000-0005-0000-0000-000024160000}"/>
    <cellStyle name="Total 3 2 5 6" xfId="26251" xr:uid="{00000000-0005-0000-0000-000024160000}"/>
    <cellStyle name="Total 3 2 6" xfId="10981" xr:uid="{00000000-0005-0000-0000-000024160000}"/>
    <cellStyle name="Total 3 2 7" xfId="11526" xr:uid="{00000000-0005-0000-0000-000024160000}"/>
    <cellStyle name="Total 3 2 8" xfId="14577" xr:uid="{00000000-0005-0000-0000-000024160000}"/>
    <cellStyle name="Total 3 2 9" xfId="17077" xr:uid="{00000000-0005-0000-0000-000024160000}"/>
    <cellStyle name="Total 3 3" xfId="5848" xr:uid="{00000000-0005-0000-0000-000025160000}"/>
    <cellStyle name="Total 3 3 10" xfId="17587" xr:uid="{00000000-0005-0000-0000-000025160000}"/>
    <cellStyle name="Total 3 3 11" xfId="18034" xr:uid="{00000000-0005-0000-0000-000025160000}"/>
    <cellStyle name="Total 3 3 12" xfId="18508" xr:uid="{00000000-0005-0000-0000-000025160000}"/>
    <cellStyle name="Total 3 3 13" xfId="18995" xr:uid="{00000000-0005-0000-0000-000025160000}"/>
    <cellStyle name="Total 3 3 14" xfId="19513" xr:uid="{00000000-0005-0000-0000-000025160000}"/>
    <cellStyle name="Total 3 3 15" xfId="21992" xr:uid="{00000000-0005-0000-0000-000025160000}"/>
    <cellStyle name="Total 3 3 16" xfId="24538" xr:uid="{00000000-0005-0000-0000-000025160000}"/>
    <cellStyle name="Total 3 3 2" xfId="9298" xr:uid="{00000000-0005-0000-0000-000025160000}"/>
    <cellStyle name="Total 3 3 2 2" xfId="13474" xr:uid="{00000000-0005-0000-0000-000025160000}"/>
    <cellStyle name="Total 3 3 2 3" xfId="16017" xr:uid="{00000000-0005-0000-0000-000025160000}"/>
    <cellStyle name="Total 3 3 2 4" xfId="20911" xr:uid="{00000000-0005-0000-0000-000025160000}"/>
    <cellStyle name="Total 3 3 2 5" xfId="23431" xr:uid="{00000000-0005-0000-0000-000025160000}"/>
    <cellStyle name="Total 3 3 2 6" xfId="25977" xr:uid="{00000000-0005-0000-0000-000025160000}"/>
    <cellStyle name="Total 3 3 3" xfId="9747" xr:uid="{00000000-0005-0000-0000-000025160000}"/>
    <cellStyle name="Total 3 3 3 2" xfId="12482" xr:uid="{00000000-0005-0000-0000-000025160000}"/>
    <cellStyle name="Total 3 3 3 3" xfId="15371" xr:uid="{00000000-0005-0000-0000-000025160000}"/>
    <cellStyle name="Total 3 3 3 4" xfId="20284" xr:uid="{00000000-0005-0000-0000-000025160000}"/>
    <cellStyle name="Total 3 3 3 5" xfId="22785" xr:uid="{00000000-0005-0000-0000-000025160000}"/>
    <cellStyle name="Total 3 3 3 6" xfId="25331" xr:uid="{00000000-0005-0000-0000-000025160000}"/>
    <cellStyle name="Total 3 3 4" xfId="10023" xr:uid="{00000000-0005-0000-0000-000025160000}"/>
    <cellStyle name="Total 3 3 4 2" xfId="12182" xr:uid="{00000000-0005-0000-0000-000025160000}"/>
    <cellStyle name="Total 3 3 4 3" xfId="15092" xr:uid="{00000000-0005-0000-0000-000025160000}"/>
    <cellStyle name="Total 3 3 4 4" xfId="20011" xr:uid="{00000000-0005-0000-0000-000025160000}"/>
    <cellStyle name="Total 3 3 4 5" xfId="22506" xr:uid="{00000000-0005-0000-0000-000025160000}"/>
    <cellStyle name="Total 3 3 4 6" xfId="25052" xr:uid="{00000000-0005-0000-0000-000025160000}"/>
    <cellStyle name="Total 3 3 5" xfId="10533" xr:uid="{00000000-0005-0000-0000-000025160000}"/>
    <cellStyle name="Total 3 3 5 2" xfId="13749" xr:uid="{00000000-0005-0000-0000-000025160000}"/>
    <cellStyle name="Total 3 3 5 3" xfId="16290" xr:uid="{00000000-0005-0000-0000-000025160000}"/>
    <cellStyle name="Total 3 3 5 4" xfId="21174" xr:uid="{00000000-0005-0000-0000-000025160000}"/>
    <cellStyle name="Total 3 3 5 5" xfId="23704" xr:uid="{00000000-0005-0000-0000-000025160000}"/>
    <cellStyle name="Total 3 3 5 6" xfId="26250" xr:uid="{00000000-0005-0000-0000-000025160000}"/>
    <cellStyle name="Total 3 3 6" xfId="10982" xr:uid="{00000000-0005-0000-0000-000025160000}"/>
    <cellStyle name="Total 3 3 7" xfId="11527" xr:uid="{00000000-0005-0000-0000-000025160000}"/>
    <cellStyle name="Total 3 3 8" xfId="14578" xr:uid="{00000000-0005-0000-0000-000025160000}"/>
    <cellStyle name="Total 3 3 9" xfId="17078" xr:uid="{00000000-0005-0000-0000-000025160000}"/>
    <cellStyle name="Total 3 4" xfId="9296" xr:uid="{00000000-0005-0000-0000-000023160000}"/>
    <cellStyle name="Total 3 4 2" xfId="13472" xr:uid="{00000000-0005-0000-0000-000023160000}"/>
    <cellStyle name="Total 3 4 3" xfId="16015" xr:uid="{00000000-0005-0000-0000-000023160000}"/>
    <cellStyle name="Total 3 4 4" xfId="20909" xr:uid="{00000000-0005-0000-0000-000023160000}"/>
    <cellStyle name="Total 3 4 5" xfId="23429" xr:uid="{00000000-0005-0000-0000-000023160000}"/>
    <cellStyle name="Total 3 4 6" xfId="25975" xr:uid="{00000000-0005-0000-0000-000023160000}"/>
    <cellStyle name="Total 3 5" xfId="9745" xr:uid="{00000000-0005-0000-0000-000023160000}"/>
    <cellStyle name="Total 3 5 2" xfId="12483" xr:uid="{00000000-0005-0000-0000-000023160000}"/>
    <cellStyle name="Total 3 5 3" xfId="15372" xr:uid="{00000000-0005-0000-0000-000023160000}"/>
    <cellStyle name="Total 3 5 4" xfId="20285" xr:uid="{00000000-0005-0000-0000-000023160000}"/>
    <cellStyle name="Total 3 5 5" xfId="22786" xr:uid="{00000000-0005-0000-0000-000023160000}"/>
    <cellStyle name="Total 3 5 6" xfId="25332" xr:uid="{00000000-0005-0000-0000-000023160000}"/>
    <cellStyle name="Total 3 6" xfId="10021" xr:uid="{00000000-0005-0000-0000-000023160000}"/>
    <cellStyle name="Total 3 6 2" xfId="12867" xr:uid="{00000000-0005-0000-0000-000023160000}"/>
    <cellStyle name="Total 3 6 3" xfId="15736" xr:uid="{00000000-0005-0000-0000-000023160000}"/>
    <cellStyle name="Total 3 6 4" xfId="20630" xr:uid="{00000000-0005-0000-0000-000023160000}"/>
    <cellStyle name="Total 3 6 5" xfId="23150" xr:uid="{00000000-0005-0000-0000-000023160000}"/>
    <cellStyle name="Total 3 6 6" xfId="25696" xr:uid="{00000000-0005-0000-0000-000023160000}"/>
    <cellStyle name="Total 3 7" xfId="10531" xr:uid="{00000000-0005-0000-0000-000023160000}"/>
    <cellStyle name="Total 3 7 2" xfId="12773" xr:uid="{00000000-0005-0000-0000-000023160000}"/>
    <cellStyle name="Total 3 7 3" xfId="15642" xr:uid="{00000000-0005-0000-0000-000023160000}"/>
    <cellStyle name="Total 3 7 4" xfId="20547" xr:uid="{00000000-0005-0000-0000-000023160000}"/>
    <cellStyle name="Total 3 7 5" xfId="23056" xr:uid="{00000000-0005-0000-0000-000023160000}"/>
    <cellStyle name="Total 3 7 6" xfId="25602" xr:uid="{00000000-0005-0000-0000-000023160000}"/>
    <cellStyle name="Total 3 8" xfId="10980" xr:uid="{00000000-0005-0000-0000-000023160000}"/>
    <cellStyle name="Total 3 9" xfId="11525" xr:uid="{00000000-0005-0000-0000-000023160000}"/>
    <cellStyle name="Total 4" xfId="5849" xr:uid="{00000000-0005-0000-0000-000026160000}"/>
    <cellStyle name="Total 4 10" xfId="17588" xr:uid="{00000000-0005-0000-0000-000026160000}"/>
    <cellStyle name="Total 4 11" xfId="18035" xr:uid="{00000000-0005-0000-0000-000026160000}"/>
    <cellStyle name="Total 4 12" xfId="18509" xr:uid="{00000000-0005-0000-0000-000026160000}"/>
    <cellStyle name="Total 4 13" xfId="18996" xr:uid="{00000000-0005-0000-0000-000026160000}"/>
    <cellStyle name="Total 4 14" xfId="19514" xr:uid="{00000000-0005-0000-0000-000026160000}"/>
    <cellStyle name="Total 4 15" xfId="21993" xr:uid="{00000000-0005-0000-0000-000026160000}"/>
    <cellStyle name="Total 4 16" xfId="24539" xr:uid="{00000000-0005-0000-0000-000026160000}"/>
    <cellStyle name="Total 4 2" xfId="9299" xr:uid="{00000000-0005-0000-0000-000026160000}"/>
    <cellStyle name="Total 4 2 2" xfId="13475" xr:uid="{00000000-0005-0000-0000-000026160000}"/>
    <cellStyle name="Total 4 2 3" xfId="16018" xr:uid="{00000000-0005-0000-0000-000026160000}"/>
    <cellStyle name="Total 4 2 4" xfId="20912" xr:uid="{00000000-0005-0000-0000-000026160000}"/>
    <cellStyle name="Total 4 2 5" xfId="23432" xr:uid="{00000000-0005-0000-0000-000026160000}"/>
    <cellStyle name="Total 4 2 6" xfId="25978" xr:uid="{00000000-0005-0000-0000-000026160000}"/>
    <cellStyle name="Total 4 3" xfId="9748" xr:uid="{00000000-0005-0000-0000-000026160000}"/>
    <cellStyle name="Total 4 3 2" xfId="12481" xr:uid="{00000000-0005-0000-0000-000026160000}"/>
    <cellStyle name="Total 4 3 3" xfId="15370" xr:uid="{00000000-0005-0000-0000-000026160000}"/>
    <cellStyle name="Total 4 3 4" xfId="20283" xr:uid="{00000000-0005-0000-0000-000026160000}"/>
    <cellStyle name="Total 4 3 5" xfId="22784" xr:uid="{00000000-0005-0000-0000-000026160000}"/>
    <cellStyle name="Total 4 3 6" xfId="25330" xr:uid="{00000000-0005-0000-0000-000026160000}"/>
    <cellStyle name="Total 4 4" xfId="10024" xr:uid="{00000000-0005-0000-0000-000026160000}"/>
    <cellStyle name="Total 4 4 2" xfId="13867" xr:uid="{00000000-0005-0000-0000-000026160000}"/>
    <cellStyle name="Total 4 4 3" xfId="16408" xr:uid="{00000000-0005-0000-0000-000026160000}"/>
    <cellStyle name="Total 4 4 4" xfId="21288" xr:uid="{00000000-0005-0000-0000-000026160000}"/>
    <cellStyle name="Total 4 4 5" xfId="23822" xr:uid="{00000000-0005-0000-0000-000026160000}"/>
    <cellStyle name="Total 4 4 6" xfId="26368" xr:uid="{00000000-0005-0000-0000-000026160000}"/>
    <cellStyle name="Total 4 5" xfId="10534" xr:uid="{00000000-0005-0000-0000-000026160000}"/>
    <cellStyle name="Total 4 5 2" xfId="13592" xr:uid="{00000000-0005-0000-0000-000026160000}"/>
    <cellStyle name="Total 4 5 3" xfId="16135" xr:uid="{00000000-0005-0000-0000-000026160000}"/>
    <cellStyle name="Total 4 5 4" xfId="21028" xr:uid="{00000000-0005-0000-0000-000026160000}"/>
    <cellStyle name="Total 4 5 5" xfId="23549" xr:uid="{00000000-0005-0000-0000-000026160000}"/>
    <cellStyle name="Total 4 5 6" xfId="26095" xr:uid="{00000000-0005-0000-0000-000026160000}"/>
    <cellStyle name="Total 4 6" xfId="10983" xr:uid="{00000000-0005-0000-0000-000026160000}"/>
    <cellStyle name="Total 4 7" xfId="11528" xr:uid="{00000000-0005-0000-0000-000026160000}"/>
    <cellStyle name="Total 4 8" xfId="14579" xr:uid="{00000000-0005-0000-0000-000026160000}"/>
    <cellStyle name="Total 4 9" xfId="17079" xr:uid="{00000000-0005-0000-0000-000026160000}"/>
    <cellStyle name="Total 5" xfId="8936" xr:uid="{00000000-0005-0000-0000-000017160000}"/>
    <cellStyle name="Total 5 2" xfId="12169" xr:uid="{00000000-0005-0000-0000-000017160000}"/>
    <cellStyle name="Total 5 3" xfId="15080" xr:uid="{00000000-0005-0000-0000-000017160000}"/>
    <cellStyle name="Total 5 4" xfId="19999" xr:uid="{00000000-0005-0000-0000-000017160000}"/>
    <cellStyle name="Total 5 5" xfId="22494" xr:uid="{00000000-0005-0000-0000-000017160000}"/>
    <cellStyle name="Total 5 6" xfId="25040" xr:uid="{00000000-0005-0000-0000-000017160000}"/>
    <cellStyle name="Total 6" xfId="9424" xr:uid="{00000000-0005-0000-0000-000017160000}"/>
    <cellStyle name="Total 6 2" xfId="13601" xr:uid="{00000000-0005-0000-0000-000017160000}"/>
    <cellStyle name="Total 6 3" xfId="16144" xr:uid="{00000000-0005-0000-0000-000017160000}"/>
    <cellStyle name="Total 6 4" xfId="21037" xr:uid="{00000000-0005-0000-0000-000017160000}"/>
    <cellStyle name="Total 6 5" xfId="23558" xr:uid="{00000000-0005-0000-0000-000017160000}"/>
    <cellStyle name="Total 6 6" xfId="26104" xr:uid="{00000000-0005-0000-0000-000017160000}"/>
    <cellStyle name="Total 7" xfId="9850" xr:uid="{00000000-0005-0000-0000-000017160000}"/>
    <cellStyle name="Total 7 2" xfId="12306" xr:uid="{00000000-0005-0000-0000-000017160000}"/>
    <cellStyle name="Total 7 3" xfId="15214" xr:uid="{00000000-0005-0000-0000-000017160000}"/>
    <cellStyle name="Total 7 4" xfId="20127" xr:uid="{00000000-0005-0000-0000-000017160000}"/>
    <cellStyle name="Total 7 5" xfId="22628" xr:uid="{00000000-0005-0000-0000-000017160000}"/>
    <cellStyle name="Total 7 6" xfId="25174" xr:uid="{00000000-0005-0000-0000-000017160000}"/>
    <cellStyle name="Total 8" xfId="10171" xr:uid="{00000000-0005-0000-0000-000017160000}"/>
    <cellStyle name="Total 8 2" xfId="13944" xr:uid="{00000000-0005-0000-0000-000017160000}"/>
    <cellStyle name="Total 8 3" xfId="16482" xr:uid="{00000000-0005-0000-0000-000017160000}"/>
    <cellStyle name="Total 8 4" xfId="21362" xr:uid="{00000000-0005-0000-0000-000017160000}"/>
    <cellStyle name="Total 8 5" xfId="23896" xr:uid="{00000000-0005-0000-0000-000017160000}"/>
    <cellStyle name="Total 8 6" xfId="26442" xr:uid="{00000000-0005-0000-0000-000017160000}"/>
    <cellStyle name="Total 9" xfId="10675" xr:uid="{00000000-0005-0000-0000-000017160000}"/>
    <cellStyle name="Total Currency" xfId="1945" xr:uid="{00000000-0005-0000-0000-000027160000}"/>
    <cellStyle name="Total Currency 2" xfId="5850" xr:uid="{00000000-0005-0000-0000-000028160000}"/>
    <cellStyle name="Total Normal" xfId="1946" xr:uid="{00000000-0005-0000-0000-000029160000}"/>
    <cellStyle name="Total Normal 2" xfId="5851" xr:uid="{00000000-0005-0000-0000-00002A160000}"/>
    <cellStyle name="Total_Бюджет_2010_ОснЗдание&amp;Пристройка" xfId="1947" xr:uid="{00000000-0005-0000-0000-00002B160000}"/>
    <cellStyle name="Undefiniert" xfId="1948" xr:uid="{00000000-0005-0000-0000-00002C160000}"/>
    <cellStyle name="Undefiniert 2" xfId="5852" xr:uid="{00000000-0005-0000-0000-00002D160000}"/>
    <cellStyle name="Undefiniert 2 2" xfId="5853" xr:uid="{00000000-0005-0000-0000-00002E160000}"/>
    <cellStyle name="Undefiniert 2 2 2" xfId="5854" xr:uid="{00000000-0005-0000-0000-00002F160000}"/>
    <cellStyle name="Undefiniert 3" xfId="5855" xr:uid="{00000000-0005-0000-0000-000030160000}"/>
    <cellStyle name="Undefiniert 3 2" xfId="5856" xr:uid="{00000000-0005-0000-0000-000031160000}"/>
    <cellStyle name="Unlocked" xfId="1949" xr:uid="{00000000-0005-0000-0000-000032160000}"/>
    <cellStyle name="Unlocked 10" xfId="11165" xr:uid="{00000000-0005-0000-0000-000032160000}"/>
    <cellStyle name="Unlocked 11" xfId="14229" xr:uid="{00000000-0005-0000-0000-000032160000}"/>
    <cellStyle name="Unlocked 12" xfId="16756" xr:uid="{00000000-0005-0000-0000-000032160000}"/>
    <cellStyle name="Unlocked 13" xfId="17265" xr:uid="{00000000-0005-0000-0000-000032160000}"/>
    <cellStyle name="Unlocked 14" xfId="17728" xr:uid="{00000000-0005-0000-0000-000032160000}"/>
    <cellStyle name="Unlocked 15" xfId="18186" xr:uid="{00000000-0005-0000-0000-000032160000}"/>
    <cellStyle name="Unlocked 16" xfId="18661" xr:uid="{00000000-0005-0000-0000-000032160000}"/>
    <cellStyle name="Unlocked 17" xfId="19164" xr:uid="{00000000-0005-0000-0000-000032160000}"/>
    <cellStyle name="Unlocked 18" xfId="21643" xr:uid="{00000000-0005-0000-0000-000032160000}"/>
    <cellStyle name="Unlocked 19" xfId="24189" xr:uid="{00000000-0005-0000-0000-000032160000}"/>
    <cellStyle name="Unlocked 2" xfId="1950" xr:uid="{00000000-0005-0000-0000-000033160000}"/>
    <cellStyle name="Unlocked 2 10" xfId="14230" xr:uid="{00000000-0005-0000-0000-000033160000}"/>
    <cellStyle name="Unlocked 2 11" xfId="16757" xr:uid="{00000000-0005-0000-0000-000033160000}"/>
    <cellStyle name="Unlocked 2 12" xfId="17266" xr:uid="{00000000-0005-0000-0000-000033160000}"/>
    <cellStyle name="Unlocked 2 13" xfId="17729" xr:uid="{00000000-0005-0000-0000-000033160000}"/>
    <cellStyle name="Unlocked 2 14" xfId="18187" xr:uid="{00000000-0005-0000-0000-000033160000}"/>
    <cellStyle name="Unlocked 2 15" xfId="18662" xr:uid="{00000000-0005-0000-0000-000033160000}"/>
    <cellStyle name="Unlocked 2 16" xfId="19165" xr:uid="{00000000-0005-0000-0000-000033160000}"/>
    <cellStyle name="Unlocked 2 17" xfId="21644" xr:uid="{00000000-0005-0000-0000-000033160000}"/>
    <cellStyle name="Unlocked 2 18" xfId="24190" xr:uid="{00000000-0005-0000-0000-000033160000}"/>
    <cellStyle name="Unlocked 2 2" xfId="5857" xr:uid="{00000000-0005-0000-0000-000034160000}"/>
    <cellStyle name="Unlocked 2 2 10" xfId="14580" xr:uid="{00000000-0005-0000-0000-000034160000}"/>
    <cellStyle name="Unlocked 2 2 11" xfId="17080" xr:uid="{00000000-0005-0000-0000-000034160000}"/>
    <cellStyle name="Unlocked 2 2 12" xfId="17589" xr:uid="{00000000-0005-0000-0000-000034160000}"/>
    <cellStyle name="Unlocked 2 2 13" xfId="18036" xr:uid="{00000000-0005-0000-0000-000034160000}"/>
    <cellStyle name="Unlocked 2 2 14" xfId="18510" xr:uid="{00000000-0005-0000-0000-000034160000}"/>
    <cellStyle name="Unlocked 2 2 15" xfId="18997" xr:uid="{00000000-0005-0000-0000-000034160000}"/>
    <cellStyle name="Unlocked 2 2 16" xfId="19515" xr:uid="{00000000-0005-0000-0000-000034160000}"/>
    <cellStyle name="Unlocked 2 2 17" xfId="21994" xr:uid="{00000000-0005-0000-0000-000034160000}"/>
    <cellStyle name="Unlocked 2 2 18" xfId="24540" xr:uid="{00000000-0005-0000-0000-000034160000}"/>
    <cellStyle name="Unlocked 2 2 2" xfId="5858" xr:uid="{00000000-0005-0000-0000-000035160000}"/>
    <cellStyle name="Unlocked 2 2 2 10" xfId="17081" xr:uid="{00000000-0005-0000-0000-000035160000}"/>
    <cellStyle name="Unlocked 2 2 2 11" xfId="17590" xr:uid="{00000000-0005-0000-0000-000035160000}"/>
    <cellStyle name="Unlocked 2 2 2 12" xfId="18037" xr:uid="{00000000-0005-0000-0000-000035160000}"/>
    <cellStyle name="Unlocked 2 2 2 13" xfId="18511" xr:uid="{00000000-0005-0000-0000-000035160000}"/>
    <cellStyle name="Unlocked 2 2 2 14" xfId="18998" xr:uid="{00000000-0005-0000-0000-000035160000}"/>
    <cellStyle name="Unlocked 2 2 2 15" xfId="19516" xr:uid="{00000000-0005-0000-0000-000035160000}"/>
    <cellStyle name="Unlocked 2 2 2 16" xfId="21995" xr:uid="{00000000-0005-0000-0000-000035160000}"/>
    <cellStyle name="Unlocked 2 2 2 17" xfId="24541" xr:uid="{00000000-0005-0000-0000-000035160000}"/>
    <cellStyle name="Unlocked 2 2 2 2" xfId="5859" xr:uid="{00000000-0005-0000-0000-000036160000}"/>
    <cellStyle name="Unlocked 2 2 2 2 10" xfId="18038" xr:uid="{00000000-0005-0000-0000-000036160000}"/>
    <cellStyle name="Unlocked 2 2 2 2 11" xfId="18512" xr:uid="{00000000-0005-0000-0000-000036160000}"/>
    <cellStyle name="Unlocked 2 2 2 2 12" xfId="18999" xr:uid="{00000000-0005-0000-0000-000036160000}"/>
    <cellStyle name="Unlocked 2 2 2 2 13" xfId="19517" xr:uid="{00000000-0005-0000-0000-000036160000}"/>
    <cellStyle name="Unlocked 2 2 2 2 14" xfId="21996" xr:uid="{00000000-0005-0000-0000-000036160000}"/>
    <cellStyle name="Unlocked 2 2 2 2 15" xfId="24542" xr:uid="{00000000-0005-0000-0000-000036160000}"/>
    <cellStyle name="Unlocked 2 2 2 2 2" xfId="9302" xr:uid="{00000000-0005-0000-0000-000036160000}"/>
    <cellStyle name="Unlocked 2 2 2 2 2 2" xfId="13478" xr:uid="{00000000-0005-0000-0000-000036160000}"/>
    <cellStyle name="Unlocked 2 2 2 2 2 3" xfId="16021" xr:uid="{00000000-0005-0000-0000-000036160000}"/>
    <cellStyle name="Unlocked 2 2 2 2 2 4" xfId="20915" xr:uid="{00000000-0005-0000-0000-000036160000}"/>
    <cellStyle name="Unlocked 2 2 2 2 2 5" xfId="23435" xr:uid="{00000000-0005-0000-0000-000036160000}"/>
    <cellStyle name="Unlocked 2 2 2 2 2 6" xfId="25981" xr:uid="{00000000-0005-0000-0000-000036160000}"/>
    <cellStyle name="Unlocked 2 2 2 2 3" xfId="9751" xr:uid="{00000000-0005-0000-0000-000036160000}"/>
    <cellStyle name="Unlocked 2 2 2 2 3 2" xfId="12480" xr:uid="{00000000-0005-0000-0000-000036160000}"/>
    <cellStyle name="Unlocked 2 2 2 2 3 3" xfId="15369" xr:uid="{00000000-0005-0000-0000-000036160000}"/>
    <cellStyle name="Unlocked 2 2 2 2 3 4" xfId="20282" xr:uid="{00000000-0005-0000-0000-000036160000}"/>
    <cellStyle name="Unlocked 2 2 2 2 3 5" xfId="22783" xr:uid="{00000000-0005-0000-0000-000036160000}"/>
    <cellStyle name="Unlocked 2 2 2 2 3 6" xfId="25329" xr:uid="{00000000-0005-0000-0000-000036160000}"/>
    <cellStyle name="Unlocked 2 2 2 2 4" xfId="10537" xr:uid="{00000000-0005-0000-0000-000036160000}"/>
    <cellStyle name="Unlocked 2 2 2 2 4 2" xfId="12870" xr:uid="{00000000-0005-0000-0000-000036160000}"/>
    <cellStyle name="Unlocked 2 2 2 2 4 3" xfId="15739" xr:uid="{00000000-0005-0000-0000-000036160000}"/>
    <cellStyle name="Unlocked 2 2 2 2 4 4" xfId="20633" xr:uid="{00000000-0005-0000-0000-000036160000}"/>
    <cellStyle name="Unlocked 2 2 2 2 4 5" xfId="23153" xr:uid="{00000000-0005-0000-0000-000036160000}"/>
    <cellStyle name="Unlocked 2 2 2 2 4 6" xfId="25699" xr:uid="{00000000-0005-0000-0000-000036160000}"/>
    <cellStyle name="Unlocked 2 2 2 2 5" xfId="10986" xr:uid="{00000000-0005-0000-0000-000036160000}"/>
    <cellStyle name="Unlocked 2 2 2 2 5 2" xfId="13748" xr:uid="{00000000-0005-0000-0000-000036160000}"/>
    <cellStyle name="Unlocked 2 2 2 2 5 3" xfId="16289" xr:uid="{00000000-0005-0000-0000-000036160000}"/>
    <cellStyle name="Unlocked 2 2 2 2 5 4" xfId="21173" xr:uid="{00000000-0005-0000-0000-000036160000}"/>
    <cellStyle name="Unlocked 2 2 2 2 5 5" xfId="23703" xr:uid="{00000000-0005-0000-0000-000036160000}"/>
    <cellStyle name="Unlocked 2 2 2 2 5 6" xfId="26249" xr:uid="{00000000-0005-0000-0000-000036160000}"/>
    <cellStyle name="Unlocked 2 2 2 2 6" xfId="11531" xr:uid="{00000000-0005-0000-0000-000036160000}"/>
    <cellStyle name="Unlocked 2 2 2 2 7" xfId="14582" xr:uid="{00000000-0005-0000-0000-000036160000}"/>
    <cellStyle name="Unlocked 2 2 2 2 8" xfId="17082" xr:uid="{00000000-0005-0000-0000-000036160000}"/>
    <cellStyle name="Unlocked 2 2 2 2 9" xfId="17591" xr:uid="{00000000-0005-0000-0000-000036160000}"/>
    <cellStyle name="Unlocked 2 2 2 3" xfId="5860" xr:uid="{00000000-0005-0000-0000-000037160000}"/>
    <cellStyle name="Unlocked 2 2 2 3 10" xfId="18039" xr:uid="{00000000-0005-0000-0000-000037160000}"/>
    <cellStyle name="Unlocked 2 2 2 3 11" xfId="18513" xr:uid="{00000000-0005-0000-0000-000037160000}"/>
    <cellStyle name="Unlocked 2 2 2 3 12" xfId="19000" xr:uid="{00000000-0005-0000-0000-000037160000}"/>
    <cellStyle name="Unlocked 2 2 2 3 13" xfId="19518" xr:uid="{00000000-0005-0000-0000-000037160000}"/>
    <cellStyle name="Unlocked 2 2 2 3 14" xfId="21997" xr:uid="{00000000-0005-0000-0000-000037160000}"/>
    <cellStyle name="Unlocked 2 2 2 3 15" xfId="24543" xr:uid="{00000000-0005-0000-0000-000037160000}"/>
    <cellStyle name="Unlocked 2 2 2 3 2" xfId="9303" xr:uid="{00000000-0005-0000-0000-000037160000}"/>
    <cellStyle name="Unlocked 2 2 2 3 2 2" xfId="13479" xr:uid="{00000000-0005-0000-0000-000037160000}"/>
    <cellStyle name="Unlocked 2 2 2 3 2 3" xfId="16022" xr:uid="{00000000-0005-0000-0000-000037160000}"/>
    <cellStyle name="Unlocked 2 2 2 3 2 4" xfId="20916" xr:uid="{00000000-0005-0000-0000-000037160000}"/>
    <cellStyle name="Unlocked 2 2 2 3 2 5" xfId="23436" xr:uid="{00000000-0005-0000-0000-000037160000}"/>
    <cellStyle name="Unlocked 2 2 2 3 2 6" xfId="25982" xr:uid="{00000000-0005-0000-0000-000037160000}"/>
    <cellStyle name="Unlocked 2 2 2 3 3" xfId="9752" xr:uid="{00000000-0005-0000-0000-000037160000}"/>
    <cellStyle name="Unlocked 2 2 2 3 3 2" xfId="12479" xr:uid="{00000000-0005-0000-0000-000037160000}"/>
    <cellStyle name="Unlocked 2 2 2 3 3 3" xfId="15368" xr:uid="{00000000-0005-0000-0000-000037160000}"/>
    <cellStyle name="Unlocked 2 2 2 3 3 4" xfId="20281" xr:uid="{00000000-0005-0000-0000-000037160000}"/>
    <cellStyle name="Unlocked 2 2 2 3 3 5" xfId="22782" xr:uid="{00000000-0005-0000-0000-000037160000}"/>
    <cellStyle name="Unlocked 2 2 2 3 3 6" xfId="25328" xr:uid="{00000000-0005-0000-0000-000037160000}"/>
    <cellStyle name="Unlocked 2 2 2 3 4" xfId="10538" xr:uid="{00000000-0005-0000-0000-000037160000}"/>
    <cellStyle name="Unlocked 2 2 2 3 4 2" xfId="12183" xr:uid="{00000000-0005-0000-0000-000037160000}"/>
    <cellStyle name="Unlocked 2 2 2 3 4 3" xfId="15093" xr:uid="{00000000-0005-0000-0000-000037160000}"/>
    <cellStyle name="Unlocked 2 2 2 3 4 4" xfId="20012" xr:uid="{00000000-0005-0000-0000-000037160000}"/>
    <cellStyle name="Unlocked 2 2 2 3 4 5" xfId="22507" xr:uid="{00000000-0005-0000-0000-000037160000}"/>
    <cellStyle name="Unlocked 2 2 2 3 4 6" xfId="25053" xr:uid="{00000000-0005-0000-0000-000037160000}"/>
    <cellStyle name="Unlocked 2 2 2 3 5" xfId="10987" xr:uid="{00000000-0005-0000-0000-000037160000}"/>
    <cellStyle name="Unlocked 2 2 2 3 5 2" xfId="13747" xr:uid="{00000000-0005-0000-0000-000037160000}"/>
    <cellStyle name="Unlocked 2 2 2 3 5 3" xfId="16288" xr:uid="{00000000-0005-0000-0000-000037160000}"/>
    <cellStyle name="Unlocked 2 2 2 3 5 4" xfId="21172" xr:uid="{00000000-0005-0000-0000-000037160000}"/>
    <cellStyle name="Unlocked 2 2 2 3 5 5" xfId="23702" xr:uid="{00000000-0005-0000-0000-000037160000}"/>
    <cellStyle name="Unlocked 2 2 2 3 5 6" xfId="26248" xr:uid="{00000000-0005-0000-0000-000037160000}"/>
    <cellStyle name="Unlocked 2 2 2 3 6" xfId="11532" xr:uid="{00000000-0005-0000-0000-000037160000}"/>
    <cellStyle name="Unlocked 2 2 2 3 7" xfId="14583" xr:uid="{00000000-0005-0000-0000-000037160000}"/>
    <cellStyle name="Unlocked 2 2 2 3 8" xfId="17083" xr:uid="{00000000-0005-0000-0000-000037160000}"/>
    <cellStyle name="Unlocked 2 2 2 3 9" xfId="17592" xr:uid="{00000000-0005-0000-0000-000037160000}"/>
    <cellStyle name="Unlocked 2 2 2 4" xfId="9301" xr:uid="{00000000-0005-0000-0000-000035160000}"/>
    <cellStyle name="Unlocked 2 2 2 4 2" xfId="13477" xr:uid="{00000000-0005-0000-0000-000035160000}"/>
    <cellStyle name="Unlocked 2 2 2 4 3" xfId="16020" xr:uid="{00000000-0005-0000-0000-000035160000}"/>
    <cellStyle name="Unlocked 2 2 2 4 4" xfId="20914" xr:uid="{00000000-0005-0000-0000-000035160000}"/>
    <cellStyle name="Unlocked 2 2 2 4 5" xfId="23434" xr:uid="{00000000-0005-0000-0000-000035160000}"/>
    <cellStyle name="Unlocked 2 2 2 4 6" xfId="25980" xr:uid="{00000000-0005-0000-0000-000035160000}"/>
    <cellStyle name="Unlocked 2 2 2 5" xfId="9750" xr:uid="{00000000-0005-0000-0000-000035160000}"/>
    <cellStyle name="Unlocked 2 2 2 5 2" xfId="11676" xr:uid="{00000000-0005-0000-0000-000035160000}"/>
    <cellStyle name="Unlocked 2 2 2 5 3" xfId="14711" xr:uid="{00000000-0005-0000-0000-000035160000}"/>
    <cellStyle name="Unlocked 2 2 2 5 4" xfId="19644" xr:uid="{00000000-0005-0000-0000-000035160000}"/>
    <cellStyle name="Unlocked 2 2 2 5 5" xfId="22125" xr:uid="{00000000-0005-0000-0000-000035160000}"/>
    <cellStyle name="Unlocked 2 2 2 5 6" xfId="24671" xr:uid="{00000000-0005-0000-0000-000035160000}"/>
    <cellStyle name="Unlocked 2 2 2 6" xfId="10536" xr:uid="{00000000-0005-0000-0000-000035160000}"/>
    <cellStyle name="Unlocked 2 2 2 6 2" xfId="12869" xr:uid="{00000000-0005-0000-0000-000035160000}"/>
    <cellStyle name="Unlocked 2 2 2 6 3" xfId="15738" xr:uid="{00000000-0005-0000-0000-000035160000}"/>
    <cellStyle name="Unlocked 2 2 2 6 4" xfId="20632" xr:uid="{00000000-0005-0000-0000-000035160000}"/>
    <cellStyle name="Unlocked 2 2 2 6 5" xfId="23152" xr:uid="{00000000-0005-0000-0000-000035160000}"/>
    <cellStyle name="Unlocked 2 2 2 6 6" xfId="25698" xr:uid="{00000000-0005-0000-0000-000035160000}"/>
    <cellStyle name="Unlocked 2 2 2 7" xfId="10985" xr:uid="{00000000-0005-0000-0000-000035160000}"/>
    <cellStyle name="Unlocked 2 2 2 7 2" xfId="12772" xr:uid="{00000000-0005-0000-0000-000035160000}"/>
    <cellStyle name="Unlocked 2 2 2 7 3" xfId="15641" xr:uid="{00000000-0005-0000-0000-000035160000}"/>
    <cellStyle name="Unlocked 2 2 2 7 4" xfId="20546" xr:uid="{00000000-0005-0000-0000-000035160000}"/>
    <cellStyle name="Unlocked 2 2 2 7 5" xfId="23055" xr:uid="{00000000-0005-0000-0000-000035160000}"/>
    <cellStyle name="Unlocked 2 2 2 7 6" xfId="25601" xr:uid="{00000000-0005-0000-0000-000035160000}"/>
    <cellStyle name="Unlocked 2 2 2 8" xfId="11530" xr:uid="{00000000-0005-0000-0000-000035160000}"/>
    <cellStyle name="Unlocked 2 2 2 9" xfId="14581" xr:uid="{00000000-0005-0000-0000-000035160000}"/>
    <cellStyle name="Unlocked 2 2 3" xfId="5861" xr:uid="{00000000-0005-0000-0000-000038160000}"/>
    <cellStyle name="Unlocked 2 2 3 10" xfId="18040" xr:uid="{00000000-0005-0000-0000-000038160000}"/>
    <cellStyle name="Unlocked 2 2 3 11" xfId="18514" xr:uid="{00000000-0005-0000-0000-000038160000}"/>
    <cellStyle name="Unlocked 2 2 3 12" xfId="19001" xr:uid="{00000000-0005-0000-0000-000038160000}"/>
    <cellStyle name="Unlocked 2 2 3 13" xfId="19519" xr:uid="{00000000-0005-0000-0000-000038160000}"/>
    <cellStyle name="Unlocked 2 2 3 14" xfId="21998" xr:uid="{00000000-0005-0000-0000-000038160000}"/>
    <cellStyle name="Unlocked 2 2 3 15" xfId="24544" xr:uid="{00000000-0005-0000-0000-000038160000}"/>
    <cellStyle name="Unlocked 2 2 3 2" xfId="9304" xr:uid="{00000000-0005-0000-0000-000038160000}"/>
    <cellStyle name="Unlocked 2 2 3 2 2" xfId="13480" xr:uid="{00000000-0005-0000-0000-000038160000}"/>
    <cellStyle name="Unlocked 2 2 3 2 3" xfId="16023" xr:uid="{00000000-0005-0000-0000-000038160000}"/>
    <cellStyle name="Unlocked 2 2 3 2 4" xfId="20917" xr:uid="{00000000-0005-0000-0000-000038160000}"/>
    <cellStyle name="Unlocked 2 2 3 2 5" xfId="23437" xr:uid="{00000000-0005-0000-0000-000038160000}"/>
    <cellStyle name="Unlocked 2 2 3 2 6" xfId="25983" xr:uid="{00000000-0005-0000-0000-000038160000}"/>
    <cellStyle name="Unlocked 2 2 3 3" xfId="9753" xr:uid="{00000000-0005-0000-0000-000038160000}"/>
    <cellStyle name="Unlocked 2 2 3 3 2" xfId="12478" xr:uid="{00000000-0005-0000-0000-000038160000}"/>
    <cellStyle name="Unlocked 2 2 3 3 3" xfId="15367" xr:uid="{00000000-0005-0000-0000-000038160000}"/>
    <cellStyle name="Unlocked 2 2 3 3 4" xfId="20280" xr:uid="{00000000-0005-0000-0000-000038160000}"/>
    <cellStyle name="Unlocked 2 2 3 3 5" xfId="22781" xr:uid="{00000000-0005-0000-0000-000038160000}"/>
    <cellStyle name="Unlocked 2 2 3 3 6" xfId="25327" xr:uid="{00000000-0005-0000-0000-000038160000}"/>
    <cellStyle name="Unlocked 2 2 3 4" xfId="10539" xr:uid="{00000000-0005-0000-0000-000038160000}"/>
    <cellStyle name="Unlocked 2 2 3 4 2" xfId="13868" xr:uid="{00000000-0005-0000-0000-000038160000}"/>
    <cellStyle name="Unlocked 2 2 3 4 3" xfId="16409" xr:uid="{00000000-0005-0000-0000-000038160000}"/>
    <cellStyle name="Unlocked 2 2 3 4 4" xfId="21289" xr:uid="{00000000-0005-0000-0000-000038160000}"/>
    <cellStyle name="Unlocked 2 2 3 4 5" xfId="23823" xr:uid="{00000000-0005-0000-0000-000038160000}"/>
    <cellStyle name="Unlocked 2 2 3 4 6" xfId="26369" xr:uid="{00000000-0005-0000-0000-000038160000}"/>
    <cellStyle name="Unlocked 2 2 3 5" xfId="10988" xr:uid="{00000000-0005-0000-0000-000038160000}"/>
    <cellStyle name="Unlocked 2 2 3 5 2" xfId="14043" xr:uid="{00000000-0005-0000-0000-000038160000}"/>
    <cellStyle name="Unlocked 2 2 3 5 3" xfId="16581" xr:uid="{00000000-0005-0000-0000-000038160000}"/>
    <cellStyle name="Unlocked 2 2 3 5 4" xfId="21461" xr:uid="{00000000-0005-0000-0000-000038160000}"/>
    <cellStyle name="Unlocked 2 2 3 5 5" xfId="23995" xr:uid="{00000000-0005-0000-0000-000038160000}"/>
    <cellStyle name="Unlocked 2 2 3 5 6" xfId="26541" xr:uid="{00000000-0005-0000-0000-000038160000}"/>
    <cellStyle name="Unlocked 2 2 3 6" xfId="11533" xr:uid="{00000000-0005-0000-0000-000038160000}"/>
    <cellStyle name="Unlocked 2 2 3 7" xfId="14584" xr:uid="{00000000-0005-0000-0000-000038160000}"/>
    <cellStyle name="Unlocked 2 2 3 8" xfId="17084" xr:uid="{00000000-0005-0000-0000-000038160000}"/>
    <cellStyle name="Unlocked 2 2 3 9" xfId="17593" xr:uid="{00000000-0005-0000-0000-000038160000}"/>
    <cellStyle name="Unlocked 2 2 4" xfId="5862" xr:uid="{00000000-0005-0000-0000-000039160000}"/>
    <cellStyle name="Unlocked 2 2 4 10" xfId="18041" xr:uid="{00000000-0005-0000-0000-000039160000}"/>
    <cellStyle name="Unlocked 2 2 4 11" xfId="18515" xr:uid="{00000000-0005-0000-0000-000039160000}"/>
    <cellStyle name="Unlocked 2 2 4 12" xfId="19002" xr:uid="{00000000-0005-0000-0000-000039160000}"/>
    <cellStyle name="Unlocked 2 2 4 13" xfId="19520" xr:uid="{00000000-0005-0000-0000-000039160000}"/>
    <cellStyle name="Unlocked 2 2 4 14" xfId="21999" xr:uid="{00000000-0005-0000-0000-000039160000}"/>
    <cellStyle name="Unlocked 2 2 4 15" xfId="24545" xr:uid="{00000000-0005-0000-0000-000039160000}"/>
    <cellStyle name="Unlocked 2 2 4 2" xfId="9305" xr:uid="{00000000-0005-0000-0000-000039160000}"/>
    <cellStyle name="Unlocked 2 2 4 2 2" xfId="13481" xr:uid="{00000000-0005-0000-0000-000039160000}"/>
    <cellStyle name="Unlocked 2 2 4 2 3" xfId="16024" xr:uid="{00000000-0005-0000-0000-000039160000}"/>
    <cellStyle name="Unlocked 2 2 4 2 4" xfId="20918" xr:uid="{00000000-0005-0000-0000-000039160000}"/>
    <cellStyle name="Unlocked 2 2 4 2 5" xfId="23438" xr:uid="{00000000-0005-0000-0000-000039160000}"/>
    <cellStyle name="Unlocked 2 2 4 2 6" xfId="25984" xr:uid="{00000000-0005-0000-0000-000039160000}"/>
    <cellStyle name="Unlocked 2 2 4 3" xfId="9754" xr:uid="{00000000-0005-0000-0000-000039160000}"/>
    <cellStyle name="Unlocked 2 2 4 3 2" xfId="11675" xr:uid="{00000000-0005-0000-0000-000039160000}"/>
    <cellStyle name="Unlocked 2 2 4 3 3" xfId="14710" xr:uid="{00000000-0005-0000-0000-000039160000}"/>
    <cellStyle name="Unlocked 2 2 4 3 4" xfId="19643" xr:uid="{00000000-0005-0000-0000-000039160000}"/>
    <cellStyle name="Unlocked 2 2 4 3 5" xfId="22124" xr:uid="{00000000-0005-0000-0000-000039160000}"/>
    <cellStyle name="Unlocked 2 2 4 3 6" xfId="24670" xr:uid="{00000000-0005-0000-0000-000039160000}"/>
    <cellStyle name="Unlocked 2 2 4 4" xfId="10540" xr:uid="{00000000-0005-0000-0000-000039160000}"/>
    <cellStyle name="Unlocked 2 2 4 4 2" xfId="11925" xr:uid="{00000000-0005-0000-0000-000039160000}"/>
    <cellStyle name="Unlocked 2 2 4 4 3" xfId="14935" xr:uid="{00000000-0005-0000-0000-000039160000}"/>
    <cellStyle name="Unlocked 2 2 4 4 4" xfId="19854" xr:uid="{00000000-0005-0000-0000-000039160000}"/>
    <cellStyle name="Unlocked 2 2 4 4 5" xfId="22349" xr:uid="{00000000-0005-0000-0000-000039160000}"/>
    <cellStyle name="Unlocked 2 2 4 4 6" xfId="24895" xr:uid="{00000000-0005-0000-0000-000039160000}"/>
    <cellStyle name="Unlocked 2 2 4 5" xfId="10989" xr:uid="{00000000-0005-0000-0000-000039160000}"/>
    <cellStyle name="Unlocked 2 2 4 5 2" xfId="14044" xr:uid="{00000000-0005-0000-0000-000039160000}"/>
    <cellStyle name="Unlocked 2 2 4 5 3" xfId="16582" xr:uid="{00000000-0005-0000-0000-000039160000}"/>
    <cellStyle name="Unlocked 2 2 4 5 4" xfId="21462" xr:uid="{00000000-0005-0000-0000-000039160000}"/>
    <cellStyle name="Unlocked 2 2 4 5 5" xfId="23996" xr:uid="{00000000-0005-0000-0000-000039160000}"/>
    <cellStyle name="Unlocked 2 2 4 5 6" xfId="26542" xr:uid="{00000000-0005-0000-0000-000039160000}"/>
    <cellStyle name="Unlocked 2 2 4 6" xfId="11534" xr:uid="{00000000-0005-0000-0000-000039160000}"/>
    <cellStyle name="Unlocked 2 2 4 7" xfId="14585" xr:uid="{00000000-0005-0000-0000-000039160000}"/>
    <cellStyle name="Unlocked 2 2 4 8" xfId="17085" xr:uid="{00000000-0005-0000-0000-000039160000}"/>
    <cellStyle name="Unlocked 2 2 4 9" xfId="17594" xr:uid="{00000000-0005-0000-0000-000039160000}"/>
    <cellStyle name="Unlocked 2 2 5" xfId="9300" xr:uid="{00000000-0005-0000-0000-000034160000}"/>
    <cellStyle name="Unlocked 2 2 5 2" xfId="13476" xr:uid="{00000000-0005-0000-0000-000034160000}"/>
    <cellStyle name="Unlocked 2 2 5 3" xfId="16019" xr:uid="{00000000-0005-0000-0000-000034160000}"/>
    <cellStyle name="Unlocked 2 2 5 4" xfId="20913" xr:uid="{00000000-0005-0000-0000-000034160000}"/>
    <cellStyle name="Unlocked 2 2 5 5" xfId="23433" xr:uid="{00000000-0005-0000-0000-000034160000}"/>
    <cellStyle name="Unlocked 2 2 5 6" xfId="25979" xr:uid="{00000000-0005-0000-0000-000034160000}"/>
    <cellStyle name="Unlocked 2 2 6" xfId="9749" xr:uid="{00000000-0005-0000-0000-000034160000}"/>
    <cellStyle name="Unlocked 2 2 6 2" xfId="11677" xr:uid="{00000000-0005-0000-0000-000034160000}"/>
    <cellStyle name="Unlocked 2 2 6 3" xfId="14712" xr:uid="{00000000-0005-0000-0000-000034160000}"/>
    <cellStyle name="Unlocked 2 2 6 4" xfId="19645" xr:uid="{00000000-0005-0000-0000-000034160000}"/>
    <cellStyle name="Unlocked 2 2 6 5" xfId="22126" xr:uid="{00000000-0005-0000-0000-000034160000}"/>
    <cellStyle name="Unlocked 2 2 6 6" xfId="24672" xr:uid="{00000000-0005-0000-0000-000034160000}"/>
    <cellStyle name="Unlocked 2 2 7" xfId="10535" xr:uid="{00000000-0005-0000-0000-000034160000}"/>
    <cellStyle name="Unlocked 2 2 7 2" xfId="11924" xr:uid="{00000000-0005-0000-0000-000034160000}"/>
    <cellStyle name="Unlocked 2 2 7 3" xfId="14934" xr:uid="{00000000-0005-0000-0000-000034160000}"/>
    <cellStyle name="Unlocked 2 2 7 4" xfId="19853" xr:uid="{00000000-0005-0000-0000-000034160000}"/>
    <cellStyle name="Unlocked 2 2 7 5" xfId="22348" xr:uid="{00000000-0005-0000-0000-000034160000}"/>
    <cellStyle name="Unlocked 2 2 7 6" xfId="24894" xr:uid="{00000000-0005-0000-0000-000034160000}"/>
    <cellStyle name="Unlocked 2 2 8" xfId="10984" xr:uid="{00000000-0005-0000-0000-000034160000}"/>
    <cellStyle name="Unlocked 2 2 8 2" xfId="11831" xr:uid="{00000000-0005-0000-0000-000034160000}"/>
    <cellStyle name="Unlocked 2 2 8 3" xfId="14841" xr:uid="{00000000-0005-0000-0000-000034160000}"/>
    <cellStyle name="Unlocked 2 2 8 4" xfId="19764" xr:uid="{00000000-0005-0000-0000-000034160000}"/>
    <cellStyle name="Unlocked 2 2 8 5" xfId="22255" xr:uid="{00000000-0005-0000-0000-000034160000}"/>
    <cellStyle name="Unlocked 2 2 8 6" xfId="24801" xr:uid="{00000000-0005-0000-0000-000034160000}"/>
    <cellStyle name="Unlocked 2 2 9" xfId="11529" xr:uid="{00000000-0005-0000-0000-000034160000}"/>
    <cellStyle name="Unlocked 2 3" xfId="5863" xr:uid="{00000000-0005-0000-0000-00003A160000}"/>
    <cellStyle name="Unlocked 2 3 10" xfId="17086" xr:uid="{00000000-0005-0000-0000-00003A160000}"/>
    <cellStyle name="Unlocked 2 3 11" xfId="17595" xr:uid="{00000000-0005-0000-0000-00003A160000}"/>
    <cellStyle name="Unlocked 2 3 12" xfId="18042" xr:uid="{00000000-0005-0000-0000-00003A160000}"/>
    <cellStyle name="Unlocked 2 3 13" xfId="18516" xr:uid="{00000000-0005-0000-0000-00003A160000}"/>
    <cellStyle name="Unlocked 2 3 14" xfId="19003" xr:uid="{00000000-0005-0000-0000-00003A160000}"/>
    <cellStyle name="Unlocked 2 3 15" xfId="19521" xr:uid="{00000000-0005-0000-0000-00003A160000}"/>
    <cellStyle name="Unlocked 2 3 16" xfId="22000" xr:uid="{00000000-0005-0000-0000-00003A160000}"/>
    <cellStyle name="Unlocked 2 3 17" xfId="24546" xr:uid="{00000000-0005-0000-0000-00003A160000}"/>
    <cellStyle name="Unlocked 2 3 2" xfId="5864" xr:uid="{00000000-0005-0000-0000-00003B160000}"/>
    <cellStyle name="Unlocked 2 3 2 10" xfId="18043" xr:uid="{00000000-0005-0000-0000-00003B160000}"/>
    <cellStyle name="Unlocked 2 3 2 11" xfId="18517" xr:uid="{00000000-0005-0000-0000-00003B160000}"/>
    <cellStyle name="Unlocked 2 3 2 12" xfId="19004" xr:uid="{00000000-0005-0000-0000-00003B160000}"/>
    <cellStyle name="Unlocked 2 3 2 13" xfId="19522" xr:uid="{00000000-0005-0000-0000-00003B160000}"/>
    <cellStyle name="Unlocked 2 3 2 14" xfId="22001" xr:uid="{00000000-0005-0000-0000-00003B160000}"/>
    <cellStyle name="Unlocked 2 3 2 15" xfId="24547" xr:uid="{00000000-0005-0000-0000-00003B160000}"/>
    <cellStyle name="Unlocked 2 3 2 2" xfId="9307" xr:uid="{00000000-0005-0000-0000-00003B160000}"/>
    <cellStyle name="Unlocked 2 3 2 2 2" xfId="13483" xr:uid="{00000000-0005-0000-0000-00003B160000}"/>
    <cellStyle name="Unlocked 2 3 2 2 3" xfId="16026" xr:uid="{00000000-0005-0000-0000-00003B160000}"/>
    <cellStyle name="Unlocked 2 3 2 2 4" xfId="20920" xr:uid="{00000000-0005-0000-0000-00003B160000}"/>
    <cellStyle name="Unlocked 2 3 2 2 5" xfId="23440" xr:uid="{00000000-0005-0000-0000-00003B160000}"/>
    <cellStyle name="Unlocked 2 3 2 2 6" xfId="25986" xr:uid="{00000000-0005-0000-0000-00003B160000}"/>
    <cellStyle name="Unlocked 2 3 2 3" xfId="9756" xr:uid="{00000000-0005-0000-0000-00003B160000}"/>
    <cellStyle name="Unlocked 2 3 2 3 2" xfId="12476" xr:uid="{00000000-0005-0000-0000-00003B160000}"/>
    <cellStyle name="Unlocked 2 3 2 3 3" xfId="15365" xr:uid="{00000000-0005-0000-0000-00003B160000}"/>
    <cellStyle name="Unlocked 2 3 2 3 4" xfId="20278" xr:uid="{00000000-0005-0000-0000-00003B160000}"/>
    <cellStyle name="Unlocked 2 3 2 3 5" xfId="22779" xr:uid="{00000000-0005-0000-0000-00003B160000}"/>
    <cellStyle name="Unlocked 2 3 2 3 6" xfId="25325" xr:uid="{00000000-0005-0000-0000-00003B160000}"/>
    <cellStyle name="Unlocked 2 3 2 4" xfId="10542" xr:uid="{00000000-0005-0000-0000-00003B160000}"/>
    <cellStyle name="Unlocked 2 3 2 4 2" xfId="13869" xr:uid="{00000000-0005-0000-0000-00003B160000}"/>
    <cellStyle name="Unlocked 2 3 2 4 3" xfId="16410" xr:uid="{00000000-0005-0000-0000-00003B160000}"/>
    <cellStyle name="Unlocked 2 3 2 4 4" xfId="21290" xr:uid="{00000000-0005-0000-0000-00003B160000}"/>
    <cellStyle name="Unlocked 2 3 2 4 5" xfId="23824" xr:uid="{00000000-0005-0000-0000-00003B160000}"/>
    <cellStyle name="Unlocked 2 3 2 4 6" xfId="26370" xr:uid="{00000000-0005-0000-0000-00003B160000}"/>
    <cellStyle name="Unlocked 2 3 2 5" xfId="10991" xr:uid="{00000000-0005-0000-0000-00003B160000}"/>
    <cellStyle name="Unlocked 2 3 2 5 2" xfId="13745" xr:uid="{00000000-0005-0000-0000-00003B160000}"/>
    <cellStyle name="Unlocked 2 3 2 5 3" xfId="16286" xr:uid="{00000000-0005-0000-0000-00003B160000}"/>
    <cellStyle name="Unlocked 2 3 2 5 4" xfId="21170" xr:uid="{00000000-0005-0000-0000-00003B160000}"/>
    <cellStyle name="Unlocked 2 3 2 5 5" xfId="23700" xr:uid="{00000000-0005-0000-0000-00003B160000}"/>
    <cellStyle name="Unlocked 2 3 2 5 6" xfId="26246" xr:uid="{00000000-0005-0000-0000-00003B160000}"/>
    <cellStyle name="Unlocked 2 3 2 6" xfId="11536" xr:uid="{00000000-0005-0000-0000-00003B160000}"/>
    <cellStyle name="Unlocked 2 3 2 7" xfId="14587" xr:uid="{00000000-0005-0000-0000-00003B160000}"/>
    <cellStyle name="Unlocked 2 3 2 8" xfId="17087" xr:uid="{00000000-0005-0000-0000-00003B160000}"/>
    <cellStyle name="Unlocked 2 3 2 9" xfId="17596" xr:uid="{00000000-0005-0000-0000-00003B160000}"/>
    <cellStyle name="Unlocked 2 3 3" xfId="5865" xr:uid="{00000000-0005-0000-0000-00003C160000}"/>
    <cellStyle name="Unlocked 2 3 3 10" xfId="18044" xr:uid="{00000000-0005-0000-0000-00003C160000}"/>
    <cellStyle name="Unlocked 2 3 3 11" xfId="18518" xr:uid="{00000000-0005-0000-0000-00003C160000}"/>
    <cellStyle name="Unlocked 2 3 3 12" xfId="19005" xr:uid="{00000000-0005-0000-0000-00003C160000}"/>
    <cellStyle name="Unlocked 2 3 3 13" xfId="19523" xr:uid="{00000000-0005-0000-0000-00003C160000}"/>
    <cellStyle name="Unlocked 2 3 3 14" xfId="22002" xr:uid="{00000000-0005-0000-0000-00003C160000}"/>
    <cellStyle name="Unlocked 2 3 3 15" xfId="24548" xr:uid="{00000000-0005-0000-0000-00003C160000}"/>
    <cellStyle name="Unlocked 2 3 3 2" xfId="9308" xr:uid="{00000000-0005-0000-0000-00003C160000}"/>
    <cellStyle name="Unlocked 2 3 3 2 2" xfId="13484" xr:uid="{00000000-0005-0000-0000-00003C160000}"/>
    <cellStyle name="Unlocked 2 3 3 2 3" xfId="16027" xr:uid="{00000000-0005-0000-0000-00003C160000}"/>
    <cellStyle name="Unlocked 2 3 3 2 4" xfId="20921" xr:uid="{00000000-0005-0000-0000-00003C160000}"/>
    <cellStyle name="Unlocked 2 3 3 2 5" xfId="23441" xr:uid="{00000000-0005-0000-0000-00003C160000}"/>
    <cellStyle name="Unlocked 2 3 3 2 6" xfId="25987" xr:uid="{00000000-0005-0000-0000-00003C160000}"/>
    <cellStyle name="Unlocked 2 3 3 3" xfId="9757" xr:uid="{00000000-0005-0000-0000-00003C160000}"/>
    <cellStyle name="Unlocked 2 3 3 3 2" xfId="12475" xr:uid="{00000000-0005-0000-0000-00003C160000}"/>
    <cellStyle name="Unlocked 2 3 3 3 3" xfId="15364" xr:uid="{00000000-0005-0000-0000-00003C160000}"/>
    <cellStyle name="Unlocked 2 3 3 3 4" xfId="20277" xr:uid="{00000000-0005-0000-0000-00003C160000}"/>
    <cellStyle name="Unlocked 2 3 3 3 5" xfId="22778" xr:uid="{00000000-0005-0000-0000-00003C160000}"/>
    <cellStyle name="Unlocked 2 3 3 3 6" xfId="25324" xr:uid="{00000000-0005-0000-0000-00003C160000}"/>
    <cellStyle name="Unlocked 2 3 3 4" xfId="10543" xr:uid="{00000000-0005-0000-0000-00003C160000}"/>
    <cellStyle name="Unlocked 2 3 3 4 2" xfId="13870" xr:uid="{00000000-0005-0000-0000-00003C160000}"/>
    <cellStyle name="Unlocked 2 3 3 4 3" xfId="16411" xr:uid="{00000000-0005-0000-0000-00003C160000}"/>
    <cellStyle name="Unlocked 2 3 3 4 4" xfId="21291" xr:uid="{00000000-0005-0000-0000-00003C160000}"/>
    <cellStyle name="Unlocked 2 3 3 4 5" xfId="23825" xr:uid="{00000000-0005-0000-0000-00003C160000}"/>
    <cellStyle name="Unlocked 2 3 3 4 6" xfId="26371" xr:uid="{00000000-0005-0000-0000-00003C160000}"/>
    <cellStyle name="Unlocked 2 3 3 5" xfId="10992" xr:uid="{00000000-0005-0000-0000-00003C160000}"/>
    <cellStyle name="Unlocked 2 3 3 5 2" xfId="14045" xr:uid="{00000000-0005-0000-0000-00003C160000}"/>
    <cellStyle name="Unlocked 2 3 3 5 3" xfId="16583" xr:uid="{00000000-0005-0000-0000-00003C160000}"/>
    <cellStyle name="Unlocked 2 3 3 5 4" xfId="21463" xr:uid="{00000000-0005-0000-0000-00003C160000}"/>
    <cellStyle name="Unlocked 2 3 3 5 5" xfId="23997" xr:uid="{00000000-0005-0000-0000-00003C160000}"/>
    <cellStyle name="Unlocked 2 3 3 5 6" xfId="26543" xr:uid="{00000000-0005-0000-0000-00003C160000}"/>
    <cellStyle name="Unlocked 2 3 3 6" xfId="11537" xr:uid="{00000000-0005-0000-0000-00003C160000}"/>
    <cellStyle name="Unlocked 2 3 3 7" xfId="14588" xr:uid="{00000000-0005-0000-0000-00003C160000}"/>
    <cellStyle name="Unlocked 2 3 3 8" xfId="17088" xr:uid="{00000000-0005-0000-0000-00003C160000}"/>
    <cellStyle name="Unlocked 2 3 3 9" xfId="17597" xr:uid="{00000000-0005-0000-0000-00003C160000}"/>
    <cellStyle name="Unlocked 2 3 4" xfId="9306" xr:uid="{00000000-0005-0000-0000-00003A160000}"/>
    <cellStyle name="Unlocked 2 3 4 2" xfId="13482" xr:uid="{00000000-0005-0000-0000-00003A160000}"/>
    <cellStyle name="Unlocked 2 3 4 3" xfId="16025" xr:uid="{00000000-0005-0000-0000-00003A160000}"/>
    <cellStyle name="Unlocked 2 3 4 4" xfId="20919" xr:uid="{00000000-0005-0000-0000-00003A160000}"/>
    <cellStyle name="Unlocked 2 3 4 5" xfId="23439" xr:uid="{00000000-0005-0000-0000-00003A160000}"/>
    <cellStyle name="Unlocked 2 3 4 6" xfId="25985" xr:uid="{00000000-0005-0000-0000-00003A160000}"/>
    <cellStyle name="Unlocked 2 3 5" xfId="9755" xr:uid="{00000000-0005-0000-0000-00003A160000}"/>
    <cellStyle name="Unlocked 2 3 5 2" xfId="12477" xr:uid="{00000000-0005-0000-0000-00003A160000}"/>
    <cellStyle name="Unlocked 2 3 5 3" xfId="15366" xr:uid="{00000000-0005-0000-0000-00003A160000}"/>
    <cellStyle name="Unlocked 2 3 5 4" xfId="20279" xr:uid="{00000000-0005-0000-0000-00003A160000}"/>
    <cellStyle name="Unlocked 2 3 5 5" xfId="22780" xr:uid="{00000000-0005-0000-0000-00003A160000}"/>
    <cellStyle name="Unlocked 2 3 5 6" xfId="25326" xr:uid="{00000000-0005-0000-0000-00003A160000}"/>
    <cellStyle name="Unlocked 2 3 6" xfId="10541" xr:uid="{00000000-0005-0000-0000-00003A160000}"/>
    <cellStyle name="Unlocked 2 3 6 2" xfId="11926" xr:uid="{00000000-0005-0000-0000-00003A160000}"/>
    <cellStyle name="Unlocked 2 3 6 3" xfId="14936" xr:uid="{00000000-0005-0000-0000-00003A160000}"/>
    <cellStyle name="Unlocked 2 3 6 4" xfId="19855" xr:uid="{00000000-0005-0000-0000-00003A160000}"/>
    <cellStyle name="Unlocked 2 3 6 5" xfId="22350" xr:uid="{00000000-0005-0000-0000-00003A160000}"/>
    <cellStyle name="Unlocked 2 3 6 6" xfId="24896" xr:uid="{00000000-0005-0000-0000-00003A160000}"/>
    <cellStyle name="Unlocked 2 3 7" xfId="10990" xr:uid="{00000000-0005-0000-0000-00003A160000}"/>
    <cellStyle name="Unlocked 2 3 7 2" xfId="13746" xr:uid="{00000000-0005-0000-0000-00003A160000}"/>
    <cellStyle name="Unlocked 2 3 7 3" xfId="16287" xr:uid="{00000000-0005-0000-0000-00003A160000}"/>
    <cellStyle name="Unlocked 2 3 7 4" xfId="21171" xr:uid="{00000000-0005-0000-0000-00003A160000}"/>
    <cellStyle name="Unlocked 2 3 7 5" xfId="23701" xr:uid="{00000000-0005-0000-0000-00003A160000}"/>
    <cellStyle name="Unlocked 2 3 7 6" xfId="26247" xr:uid="{00000000-0005-0000-0000-00003A160000}"/>
    <cellStyle name="Unlocked 2 3 8" xfId="11535" xr:uid="{00000000-0005-0000-0000-00003A160000}"/>
    <cellStyle name="Unlocked 2 3 9" xfId="14586" xr:uid="{00000000-0005-0000-0000-00003A160000}"/>
    <cellStyle name="Unlocked 2 4" xfId="5866" xr:uid="{00000000-0005-0000-0000-00003D160000}"/>
    <cellStyle name="Unlocked 2 4 10" xfId="18045" xr:uid="{00000000-0005-0000-0000-00003D160000}"/>
    <cellStyle name="Unlocked 2 4 11" xfId="18519" xr:uid="{00000000-0005-0000-0000-00003D160000}"/>
    <cellStyle name="Unlocked 2 4 12" xfId="19006" xr:uid="{00000000-0005-0000-0000-00003D160000}"/>
    <cellStyle name="Unlocked 2 4 13" xfId="19524" xr:uid="{00000000-0005-0000-0000-00003D160000}"/>
    <cellStyle name="Unlocked 2 4 14" xfId="22003" xr:uid="{00000000-0005-0000-0000-00003D160000}"/>
    <cellStyle name="Unlocked 2 4 15" xfId="24549" xr:uid="{00000000-0005-0000-0000-00003D160000}"/>
    <cellStyle name="Unlocked 2 4 2" xfId="9309" xr:uid="{00000000-0005-0000-0000-00003D160000}"/>
    <cellStyle name="Unlocked 2 4 2 2" xfId="13485" xr:uid="{00000000-0005-0000-0000-00003D160000}"/>
    <cellStyle name="Unlocked 2 4 2 3" xfId="16028" xr:uid="{00000000-0005-0000-0000-00003D160000}"/>
    <cellStyle name="Unlocked 2 4 2 4" xfId="20922" xr:uid="{00000000-0005-0000-0000-00003D160000}"/>
    <cellStyle name="Unlocked 2 4 2 5" xfId="23442" xr:uid="{00000000-0005-0000-0000-00003D160000}"/>
    <cellStyle name="Unlocked 2 4 2 6" xfId="25988" xr:uid="{00000000-0005-0000-0000-00003D160000}"/>
    <cellStyle name="Unlocked 2 4 3" xfId="9758" xr:uid="{00000000-0005-0000-0000-00003D160000}"/>
    <cellStyle name="Unlocked 2 4 3 2" xfId="11674" xr:uid="{00000000-0005-0000-0000-00003D160000}"/>
    <cellStyle name="Unlocked 2 4 3 3" xfId="14709" xr:uid="{00000000-0005-0000-0000-00003D160000}"/>
    <cellStyle name="Unlocked 2 4 3 4" xfId="19642" xr:uid="{00000000-0005-0000-0000-00003D160000}"/>
    <cellStyle name="Unlocked 2 4 3 5" xfId="22123" xr:uid="{00000000-0005-0000-0000-00003D160000}"/>
    <cellStyle name="Unlocked 2 4 3 6" xfId="24669" xr:uid="{00000000-0005-0000-0000-00003D160000}"/>
    <cellStyle name="Unlocked 2 4 4" xfId="10544" xr:uid="{00000000-0005-0000-0000-00003D160000}"/>
    <cellStyle name="Unlocked 2 4 4 2" xfId="12871" xr:uid="{00000000-0005-0000-0000-00003D160000}"/>
    <cellStyle name="Unlocked 2 4 4 3" xfId="15740" xr:uid="{00000000-0005-0000-0000-00003D160000}"/>
    <cellStyle name="Unlocked 2 4 4 4" xfId="20634" xr:uid="{00000000-0005-0000-0000-00003D160000}"/>
    <cellStyle name="Unlocked 2 4 4 5" xfId="23154" xr:uid="{00000000-0005-0000-0000-00003D160000}"/>
    <cellStyle name="Unlocked 2 4 4 6" xfId="25700" xr:uid="{00000000-0005-0000-0000-00003D160000}"/>
    <cellStyle name="Unlocked 2 4 5" xfId="10993" xr:uid="{00000000-0005-0000-0000-00003D160000}"/>
    <cellStyle name="Unlocked 2 4 5 2" xfId="14046" xr:uid="{00000000-0005-0000-0000-00003D160000}"/>
    <cellStyle name="Unlocked 2 4 5 3" xfId="16584" xr:uid="{00000000-0005-0000-0000-00003D160000}"/>
    <cellStyle name="Unlocked 2 4 5 4" xfId="21464" xr:uid="{00000000-0005-0000-0000-00003D160000}"/>
    <cellStyle name="Unlocked 2 4 5 5" xfId="23998" xr:uid="{00000000-0005-0000-0000-00003D160000}"/>
    <cellStyle name="Unlocked 2 4 5 6" xfId="26544" xr:uid="{00000000-0005-0000-0000-00003D160000}"/>
    <cellStyle name="Unlocked 2 4 6" xfId="11538" xr:uid="{00000000-0005-0000-0000-00003D160000}"/>
    <cellStyle name="Unlocked 2 4 7" xfId="14589" xr:uid="{00000000-0005-0000-0000-00003D160000}"/>
    <cellStyle name="Unlocked 2 4 8" xfId="17089" xr:uid="{00000000-0005-0000-0000-00003D160000}"/>
    <cellStyle name="Unlocked 2 4 9" xfId="17598" xr:uid="{00000000-0005-0000-0000-00003D160000}"/>
    <cellStyle name="Unlocked 2 5" xfId="8938" xr:uid="{00000000-0005-0000-0000-000033160000}"/>
    <cellStyle name="Unlocked 2 5 2" xfId="12171" xr:uid="{00000000-0005-0000-0000-000033160000}"/>
    <cellStyle name="Unlocked 2 5 3" xfId="15082" xr:uid="{00000000-0005-0000-0000-000033160000}"/>
    <cellStyle name="Unlocked 2 5 4" xfId="20001" xr:uid="{00000000-0005-0000-0000-000033160000}"/>
    <cellStyle name="Unlocked 2 5 5" xfId="22496" xr:uid="{00000000-0005-0000-0000-000033160000}"/>
    <cellStyle name="Unlocked 2 5 6" xfId="25042" xr:uid="{00000000-0005-0000-0000-000033160000}"/>
    <cellStyle name="Unlocked 2 6" xfId="9426" xr:uid="{00000000-0005-0000-0000-000033160000}"/>
    <cellStyle name="Unlocked 2 6 2" xfId="13599" xr:uid="{00000000-0005-0000-0000-000033160000}"/>
    <cellStyle name="Unlocked 2 6 3" xfId="16142" xr:uid="{00000000-0005-0000-0000-000033160000}"/>
    <cellStyle name="Unlocked 2 6 4" xfId="21035" xr:uid="{00000000-0005-0000-0000-000033160000}"/>
    <cellStyle name="Unlocked 2 6 5" xfId="23556" xr:uid="{00000000-0005-0000-0000-000033160000}"/>
    <cellStyle name="Unlocked 2 6 6" xfId="26102" xr:uid="{00000000-0005-0000-0000-000033160000}"/>
    <cellStyle name="Unlocked 2 7" xfId="10173" xr:uid="{00000000-0005-0000-0000-000033160000}"/>
    <cellStyle name="Unlocked 2 7 2" xfId="12307" xr:uid="{00000000-0005-0000-0000-000033160000}"/>
    <cellStyle name="Unlocked 2 7 3" xfId="15215" xr:uid="{00000000-0005-0000-0000-000033160000}"/>
    <cellStyle name="Unlocked 2 7 4" xfId="20128" xr:uid="{00000000-0005-0000-0000-000033160000}"/>
    <cellStyle name="Unlocked 2 7 5" xfId="22629" xr:uid="{00000000-0005-0000-0000-000033160000}"/>
    <cellStyle name="Unlocked 2 7 6" xfId="25175" xr:uid="{00000000-0005-0000-0000-000033160000}"/>
    <cellStyle name="Unlocked 2 8" xfId="10677" xr:uid="{00000000-0005-0000-0000-000033160000}"/>
    <cellStyle name="Unlocked 2 8 2" xfId="12188" xr:uid="{00000000-0005-0000-0000-000033160000}"/>
    <cellStyle name="Unlocked 2 8 3" xfId="15098" xr:uid="{00000000-0005-0000-0000-000033160000}"/>
    <cellStyle name="Unlocked 2 8 4" xfId="20017" xr:uid="{00000000-0005-0000-0000-000033160000}"/>
    <cellStyle name="Unlocked 2 8 5" xfId="22512" xr:uid="{00000000-0005-0000-0000-000033160000}"/>
    <cellStyle name="Unlocked 2 8 6" xfId="25058" xr:uid="{00000000-0005-0000-0000-000033160000}"/>
    <cellStyle name="Unlocked 2 9" xfId="11166" xr:uid="{00000000-0005-0000-0000-000033160000}"/>
    <cellStyle name="Unlocked 3" xfId="5867" xr:uid="{00000000-0005-0000-0000-00003E160000}"/>
    <cellStyle name="Unlocked 3 10" xfId="14590" xr:uid="{00000000-0005-0000-0000-00003E160000}"/>
    <cellStyle name="Unlocked 3 11" xfId="17090" xr:uid="{00000000-0005-0000-0000-00003E160000}"/>
    <cellStyle name="Unlocked 3 12" xfId="17599" xr:uid="{00000000-0005-0000-0000-00003E160000}"/>
    <cellStyle name="Unlocked 3 13" xfId="18046" xr:uid="{00000000-0005-0000-0000-00003E160000}"/>
    <cellStyle name="Unlocked 3 14" xfId="18520" xr:uid="{00000000-0005-0000-0000-00003E160000}"/>
    <cellStyle name="Unlocked 3 15" xfId="19007" xr:uid="{00000000-0005-0000-0000-00003E160000}"/>
    <cellStyle name="Unlocked 3 16" xfId="19525" xr:uid="{00000000-0005-0000-0000-00003E160000}"/>
    <cellStyle name="Unlocked 3 17" xfId="22004" xr:uid="{00000000-0005-0000-0000-00003E160000}"/>
    <cellStyle name="Unlocked 3 18" xfId="24550" xr:uid="{00000000-0005-0000-0000-00003E160000}"/>
    <cellStyle name="Unlocked 3 2" xfId="5868" xr:uid="{00000000-0005-0000-0000-00003F160000}"/>
    <cellStyle name="Unlocked 3 2 10" xfId="17091" xr:uid="{00000000-0005-0000-0000-00003F160000}"/>
    <cellStyle name="Unlocked 3 2 11" xfId="17600" xr:uid="{00000000-0005-0000-0000-00003F160000}"/>
    <cellStyle name="Unlocked 3 2 12" xfId="18047" xr:uid="{00000000-0005-0000-0000-00003F160000}"/>
    <cellStyle name="Unlocked 3 2 13" xfId="18521" xr:uid="{00000000-0005-0000-0000-00003F160000}"/>
    <cellStyle name="Unlocked 3 2 14" xfId="19008" xr:uid="{00000000-0005-0000-0000-00003F160000}"/>
    <cellStyle name="Unlocked 3 2 15" xfId="19526" xr:uid="{00000000-0005-0000-0000-00003F160000}"/>
    <cellStyle name="Unlocked 3 2 16" xfId="22005" xr:uid="{00000000-0005-0000-0000-00003F160000}"/>
    <cellStyle name="Unlocked 3 2 17" xfId="24551" xr:uid="{00000000-0005-0000-0000-00003F160000}"/>
    <cellStyle name="Unlocked 3 2 2" xfId="5869" xr:uid="{00000000-0005-0000-0000-000040160000}"/>
    <cellStyle name="Unlocked 3 2 2 10" xfId="18048" xr:uid="{00000000-0005-0000-0000-000040160000}"/>
    <cellStyle name="Unlocked 3 2 2 11" xfId="18522" xr:uid="{00000000-0005-0000-0000-000040160000}"/>
    <cellStyle name="Unlocked 3 2 2 12" xfId="19009" xr:uid="{00000000-0005-0000-0000-000040160000}"/>
    <cellStyle name="Unlocked 3 2 2 13" xfId="19527" xr:uid="{00000000-0005-0000-0000-000040160000}"/>
    <cellStyle name="Unlocked 3 2 2 14" xfId="22006" xr:uid="{00000000-0005-0000-0000-000040160000}"/>
    <cellStyle name="Unlocked 3 2 2 15" xfId="24552" xr:uid="{00000000-0005-0000-0000-000040160000}"/>
    <cellStyle name="Unlocked 3 2 2 2" xfId="9312" xr:uid="{00000000-0005-0000-0000-000040160000}"/>
    <cellStyle name="Unlocked 3 2 2 2 2" xfId="13488" xr:uid="{00000000-0005-0000-0000-000040160000}"/>
    <cellStyle name="Unlocked 3 2 2 2 3" xfId="16031" xr:uid="{00000000-0005-0000-0000-000040160000}"/>
    <cellStyle name="Unlocked 3 2 2 2 4" xfId="20925" xr:uid="{00000000-0005-0000-0000-000040160000}"/>
    <cellStyle name="Unlocked 3 2 2 2 5" xfId="23445" xr:uid="{00000000-0005-0000-0000-000040160000}"/>
    <cellStyle name="Unlocked 3 2 2 2 6" xfId="25991" xr:uid="{00000000-0005-0000-0000-000040160000}"/>
    <cellStyle name="Unlocked 3 2 2 3" xfId="9761" xr:uid="{00000000-0005-0000-0000-000040160000}"/>
    <cellStyle name="Unlocked 3 2 2 3 2" xfId="11672" xr:uid="{00000000-0005-0000-0000-000040160000}"/>
    <cellStyle name="Unlocked 3 2 2 3 3" xfId="14707" xr:uid="{00000000-0005-0000-0000-000040160000}"/>
    <cellStyle name="Unlocked 3 2 2 3 4" xfId="19640" xr:uid="{00000000-0005-0000-0000-000040160000}"/>
    <cellStyle name="Unlocked 3 2 2 3 5" xfId="22121" xr:uid="{00000000-0005-0000-0000-000040160000}"/>
    <cellStyle name="Unlocked 3 2 2 3 6" xfId="24667" xr:uid="{00000000-0005-0000-0000-000040160000}"/>
    <cellStyle name="Unlocked 3 2 2 4" xfId="10547" xr:uid="{00000000-0005-0000-0000-000040160000}"/>
    <cellStyle name="Unlocked 3 2 2 4 2" xfId="13871" xr:uid="{00000000-0005-0000-0000-000040160000}"/>
    <cellStyle name="Unlocked 3 2 2 4 3" xfId="16412" xr:uid="{00000000-0005-0000-0000-000040160000}"/>
    <cellStyle name="Unlocked 3 2 2 4 4" xfId="21292" xr:uid="{00000000-0005-0000-0000-000040160000}"/>
    <cellStyle name="Unlocked 3 2 2 4 5" xfId="23826" xr:uid="{00000000-0005-0000-0000-000040160000}"/>
    <cellStyle name="Unlocked 3 2 2 4 6" xfId="26372" xr:uid="{00000000-0005-0000-0000-000040160000}"/>
    <cellStyle name="Unlocked 3 2 2 5" xfId="10996" xr:uid="{00000000-0005-0000-0000-000040160000}"/>
    <cellStyle name="Unlocked 3 2 2 5 2" xfId="14108" xr:uid="{00000000-0005-0000-0000-000040160000}"/>
    <cellStyle name="Unlocked 3 2 2 5 3" xfId="16645" xr:uid="{00000000-0005-0000-0000-000040160000}"/>
    <cellStyle name="Unlocked 3 2 2 5 4" xfId="21524" xr:uid="{00000000-0005-0000-0000-000040160000}"/>
    <cellStyle name="Unlocked 3 2 2 5 5" xfId="24059" xr:uid="{00000000-0005-0000-0000-000040160000}"/>
    <cellStyle name="Unlocked 3 2 2 5 6" xfId="26605" xr:uid="{00000000-0005-0000-0000-000040160000}"/>
    <cellStyle name="Unlocked 3 2 2 6" xfId="11541" xr:uid="{00000000-0005-0000-0000-000040160000}"/>
    <cellStyle name="Unlocked 3 2 2 7" xfId="14592" xr:uid="{00000000-0005-0000-0000-000040160000}"/>
    <cellStyle name="Unlocked 3 2 2 8" xfId="17092" xr:uid="{00000000-0005-0000-0000-000040160000}"/>
    <cellStyle name="Unlocked 3 2 2 9" xfId="17601" xr:uid="{00000000-0005-0000-0000-000040160000}"/>
    <cellStyle name="Unlocked 3 2 3" xfId="5870" xr:uid="{00000000-0005-0000-0000-000041160000}"/>
    <cellStyle name="Unlocked 3 2 3 10" xfId="18049" xr:uid="{00000000-0005-0000-0000-000041160000}"/>
    <cellStyle name="Unlocked 3 2 3 11" xfId="18523" xr:uid="{00000000-0005-0000-0000-000041160000}"/>
    <cellStyle name="Unlocked 3 2 3 12" xfId="19010" xr:uid="{00000000-0005-0000-0000-000041160000}"/>
    <cellStyle name="Unlocked 3 2 3 13" xfId="19528" xr:uid="{00000000-0005-0000-0000-000041160000}"/>
    <cellStyle name="Unlocked 3 2 3 14" xfId="22007" xr:uid="{00000000-0005-0000-0000-000041160000}"/>
    <cellStyle name="Unlocked 3 2 3 15" xfId="24553" xr:uid="{00000000-0005-0000-0000-000041160000}"/>
    <cellStyle name="Unlocked 3 2 3 2" xfId="9313" xr:uid="{00000000-0005-0000-0000-000041160000}"/>
    <cellStyle name="Unlocked 3 2 3 2 2" xfId="13489" xr:uid="{00000000-0005-0000-0000-000041160000}"/>
    <cellStyle name="Unlocked 3 2 3 2 3" xfId="16032" xr:uid="{00000000-0005-0000-0000-000041160000}"/>
    <cellStyle name="Unlocked 3 2 3 2 4" xfId="20926" xr:uid="{00000000-0005-0000-0000-000041160000}"/>
    <cellStyle name="Unlocked 3 2 3 2 5" xfId="23446" xr:uid="{00000000-0005-0000-0000-000041160000}"/>
    <cellStyle name="Unlocked 3 2 3 2 6" xfId="25992" xr:uid="{00000000-0005-0000-0000-000041160000}"/>
    <cellStyle name="Unlocked 3 2 3 3" xfId="9762" xr:uid="{00000000-0005-0000-0000-000041160000}"/>
    <cellStyle name="Unlocked 3 2 3 3 2" xfId="12473" xr:uid="{00000000-0005-0000-0000-000041160000}"/>
    <cellStyle name="Unlocked 3 2 3 3 3" xfId="15362" xr:uid="{00000000-0005-0000-0000-000041160000}"/>
    <cellStyle name="Unlocked 3 2 3 3 4" xfId="20275" xr:uid="{00000000-0005-0000-0000-000041160000}"/>
    <cellStyle name="Unlocked 3 2 3 3 5" xfId="22776" xr:uid="{00000000-0005-0000-0000-000041160000}"/>
    <cellStyle name="Unlocked 3 2 3 3 6" xfId="25322" xr:uid="{00000000-0005-0000-0000-000041160000}"/>
    <cellStyle name="Unlocked 3 2 3 4" xfId="10548" xr:uid="{00000000-0005-0000-0000-000041160000}"/>
    <cellStyle name="Unlocked 3 2 3 4 2" xfId="12873" xr:uid="{00000000-0005-0000-0000-000041160000}"/>
    <cellStyle name="Unlocked 3 2 3 4 3" xfId="15742" xr:uid="{00000000-0005-0000-0000-000041160000}"/>
    <cellStyle name="Unlocked 3 2 3 4 4" xfId="20636" xr:uid="{00000000-0005-0000-0000-000041160000}"/>
    <cellStyle name="Unlocked 3 2 3 4 5" xfId="23156" xr:uid="{00000000-0005-0000-0000-000041160000}"/>
    <cellStyle name="Unlocked 3 2 3 4 6" xfId="25702" xr:uid="{00000000-0005-0000-0000-000041160000}"/>
    <cellStyle name="Unlocked 3 2 3 5" xfId="10997" xr:uid="{00000000-0005-0000-0000-000041160000}"/>
    <cellStyle name="Unlocked 3 2 3 5 2" xfId="14109" xr:uid="{00000000-0005-0000-0000-000041160000}"/>
    <cellStyle name="Unlocked 3 2 3 5 3" xfId="16646" xr:uid="{00000000-0005-0000-0000-000041160000}"/>
    <cellStyle name="Unlocked 3 2 3 5 4" xfId="21525" xr:uid="{00000000-0005-0000-0000-000041160000}"/>
    <cellStyle name="Unlocked 3 2 3 5 5" xfId="24060" xr:uid="{00000000-0005-0000-0000-000041160000}"/>
    <cellStyle name="Unlocked 3 2 3 5 6" xfId="26606" xr:uid="{00000000-0005-0000-0000-000041160000}"/>
    <cellStyle name="Unlocked 3 2 3 6" xfId="11542" xr:uid="{00000000-0005-0000-0000-000041160000}"/>
    <cellStyle name="Unlocked 3 2 3 7" xfId="14593" xr:uid="{00000000-0005-0000-0000-000041160000}"/>
    <cellStyle name="Unlocked 3 2 3 8" xfId="17093" xr:uid="{00000000-0005-0000-0000-000041160000}"/>
    <cellStyle name="Unlocked 3 2 3 9" xfId="17602" xr:uid="{00000000-0005-0000-0000-000041160000}"/>
    <cellStyle name="Unlocked 3 2 4" xfId="9311" xr:uid="{00000000-0005-0000-0000-00003F160000}"/>
    <cellStyle name="Unlocked 3 2 4 2" xfId="13487" xr:uid="{00000000-0005-0000-0000-00003F160000}"/>
    <cellStyle name="Unlocked 3 2 4 3" xfId="16030" xr:uid="{00000000-0005-0000-0000-00003F160000}"/>
    <cellStyle name="Unlocked 3 2 4 4" xfId="20924" xr:uid="{00000000-0005-0000-0000-00003F160000}"/>
    <cellStyle name="Unlocked 3 2 4 5" xfId="23444" xr:uid="{00000000-0005-0000-0000-00003F160000}"/>
    <cellStyle name="Unlocked 3 2 4 6" xfId="25990" xr:uid="{00000000-0005-0000-0000-00003F160000}"/>
    <cellStyle name="Unlocked 3 2 5" xfId="9760" xr:uid="{00000000-0005-0000-0000-00003F160000}"/>
    <cellStyle name="Unlocked 3 2 5 2" xfId="11673" xr:uid="{00000000-0005-0000-0000-00003F160000}"/>
    <cellStyle name="Unlocked 3 2 5 3" xfId="14708" xr:uid="{00000000-0005-0000-0000-00003F160000}"/>
    <cellStyle name="Unlocked 3 2 5 4" xfId="19641" xr:uid="{00000000-0005-0000-0000-00003F160000}"/>
    <cellStyle name="Unlocked 3 2 5 5" xfId="22122" xr:uid="{00000000-0005-0000-0000-00003F160000}"/>
    <cellStyle name="Unlocked 3 2 5 6" xfId="24668" xr:uid="{00000000-0005-0000-0000-00003F160000}"/>
    <cellStyle name="Unlocked 3 2 6" xfId="10546" xr:uid="{00000000-0005-0000-0000-00003F160000}"/>
    <cellStyle name="Unlocked 3 2 6 2" xfId="12184" xr:uid="{00000000-0005-0000-0000-00003F160000}"/>
    <cellStyle name="Unlocked 3 2 6 3" xfId="15094" xr:uid="{00000000-0005-0000-0000-00003F160000}"/>
    <cellStyle name="Unlocked 3 2 6 4" xfId="20013" xr:uid="{00000000-0005-0000-0000-00003F160000}"/>
    <cellStyle name="Unlocked 3 2 6 5" xfId="22508" xr:uid="{00000000-0005-0000-0000-00003F160000}"/>
    <cellStyle name="Unlocked 3 2 6 6" xfId="25054" xr:uid="{00000000-0005-0000-0000-00003F160000}"/>
    <cellStyle name="Unlocked 3 2 7" xfId="10995" xr:uid="{00000000-0005-0000-0000-00003F160000}"/>
    <cellStyle name="Unlocked 3 2 7 2" xfId="13743" xr:uid="{00000000-0005-0000-0000-00003F160000}"/>
    <cellStyle name="Unlocked 3 2 7 3" xfId="16284" xr:uid="{00000000-0005-0000-0000-00003F160000}"/>
    <cellStyle name="Unlocked 3 2 7 4" xfId="21168" xr:uid="{00000000-0005-0000-0000-00003F160000}"/>
    <cellStyle name="Unlocked 3 2 7 5" xfId="23698" xr:uid="{00000000-0005-0000-0000-00003F160000}"/>
    <cellStyle name="Unlocked 3 2 7 6" xfId="26244" xr:uid="{00000000-0005-0000-0000-00003F160000}"/>
    <cellStyle name="Unlocked 3 2 8" xfId="11540" xr:uid="{00000000-0005-0000-0000-00003F160000}"/>
    <cellStyle name="Unlocked 3 2 9" xfId="14591" xr:uid="{00000000-0005-0000-0000-00003F160000}"/>
    <cellStyle name="Unlocked 3 3" xfId="5871" xr:uid="{00000000-0005-0000-0000-000042160000}"/>
    <cellStyle name="Unlocked 3 3 10" xfId="18050" xr:uid="{00000000-0005-0000-0000-000042160000}"/>
    <cellStyle name="Unlocked 3 3 11" xfId="18524" xr:uid="{00000000-0005-0000-0000-000042160000}"/>
    <cellStyle name="Unlocked 3 3 12" xfId="19011" xr:uid="{00000000-0005-0000-0000-000042160000}"/>
    <cellStyle name="Unlocked 3 3 13" xfId="19529" xr:uid="{00000000-0005-0000-0000-000042160000}"/>
    <cellStyle name="Unlocked 3 3 14" xfId="22008" xr:uid="{00000000-0005-0000-0000-000042160000}"/>
    <cellStyle name="Unlocked 3 3 15" xfId="24554" xr:uid="{00000000-0005-0000-0000-000042160000}"/>
    <cellStyle name="Unlocked 3 3 2" xfId="9314" xr:uid="{00000000-0005-0000-0000-000042160000}"/>
    <cellStyle name="Unlocked 3 3 2 2" xfId="13490" xr:uid="{00000000-0005-0000-0000-000042160000}"/>
    <cellStyle name="Unlocked 3 3 2 3" xfId="16033" xr:uid="{00000000-0005-0000-0000-000042160000}"/>
    <cellStyle name="Unlocked 3 3 2 4" xfId="20927" xr:uid="{00000000-0005-0000-0000-000042160000}"/>
    <cellStyle name="Unlocked 3 3 2 5" xfId="23447" xr:uid="{00000000-0005-0000-0000-000042160000}"/>
    <cellStyle name="Unlocked 3 3 2 6" xfId="25993" xr:uid="{00000000-0005-0000-0000-000042160000}"/>
    <cellStyle name="Unlocked 3 3 3" xfId="9763" xr:uid="{00000000-0005-0000-0000-000042160000}"/>
    <cellStyle name="Unlocked 3 3 3 2" xfId="12472" xr:uid="{00000000-0005-0000-0000-000042160000}"/>
    <cellStyle name="Unlocked 3 3 3 3" xfId="15361" xr:uid="{00000000-0005-0000-0000-000042160000}"/>
    <cellStyle name="Unlocked 3 3 3 4" xfId="20274" xr:uid="{00000000-0005-0000-0000-000042160000}"/>
    <cellStyle name="Unlocked 3 3 3 5" xfId="22775" xr:uid="{00000000-0005-0000-0000-000042160000}"/>
    <cellStyle name="Unlocked 3 3 3 6" xfId="25321" xr:uid="{00000000-0005-0000-0000-000042160000}"/>
    <cellStyle name="Unlocked 3 3 4" xfId="10549" xr:uid="{00000000-0005-0000-0000-000042160000}"/>
    <cellStyle name="Unlocked 3 3 4 2" xfId="12874" xr:uid="{00000000-0005-0000-0000-000042160000}"/>
    <cellStyle name="Unlocked 3 3 4 3" xfId="15743" xr:uid="{00000000-0005-0000-0000-000042160000}"/>
    <cellStyle name="Unlocked 3 3 4 4" xfId="20637" xr:uid="{00000000-0005-0000-0000-000042160000}"/>
    <cellStyle name="Unlocked 3 3 4 5" xfId="23157" xr:uid="{00000000-0005-0000-0000-000042160000}"/>
    <cellStyle name="Unlocked 3 3 4 6" xfId="25703" xr:uid="{00000000-0005-0000-0000-000042160000}"/>
    <cellStyle name="Unlocked 3 3 5" xfId="10998" xr:uid="{00000000-0005-0000-0000-000042160000}"/>
    <cellStyle name="Unlocked 3 3 5 2" xfId="12771" xr:uid="{00000000-0005-0000-0000-000042160000}"/>
    <cellStyle name="Unlocked 3 3 5 3" xfId="15640" xr:uid="{00000000-0005-0000-0000-000042160000}"/>
    <cellStyle name="Unlocked 3 3 5 4" xfId="20545" xr:uid="{00000000-0005-0000-0000-000042160000}"/>
    <cellStyle name="Unlocked 3 3 5 5" xfId="23054" xr:uid="{00000000-0005-0000-0000-000042160000}"/>
    <cellStyle name="Unlocked 3 3 5 6" xfId="25600" xr:uid="{00000000-0005-0000-0000-000042160000}"/>
    <cellStyle name="Unlocked 3 3 6" xfId="11543" xr:uid="{00000000-0005-0000-0000-000042160000}"/>
    <cellStyle name="Unlocked 3 3 7" xfId="14594" xr:uid="{00000000-0005-0000-0000-000042160000}"/>
    <cellStyle name="Unlocked 3 3 8" xfId="17094" xr:uid="{00000000-0005-0000-0000-000042160000}"/>
    <cellStyle name="Unlocked 3 3 9" xfId="17603" xr:uid="{00000000-0005-0000-0000-000042160000}"/>
    <cellStyle name="Unlocked 3 4" xfId="5872" xr:uid="{00000000-0005-0000-0000-000043160000}"/>
    <cellStyle name="Unlocked 3 4 10" xfId="18051" xr:uid="{00000000-0005-0000-0000-000043160000}"/>
    <cellStyle name="Unlocked 3 4 11" xfId="18525" xr:uid="{00000000-0005-0000-0000-000043160000}"/>
    <cellStyle name="Unlocked 3 4 12" xfId="19012" xr:uid="{00000000-0005-0000-0000-000043160000}"/>
    <cellStyle name="Unlocked 3 4 13" xfId="19530" xr:uid="{00000000-0005-0000-0000-000043160000}"/>
    <cellStyle name="Unlocked 3 4 14" xfId="22009" xr:uid="{00000000-0005-0000-0000-000043160000}"/>
    <cellStyle name="Unlocked 3 4 15" xfId="24555" xr:uid="{00000000-0005-0000-0000-000043160000}"/>
    <cellStyle name="Unlocked 3 4 2" xfId="9315" xr:uid="{00000000-0005-0000-0000-000043160000}"/>
    <cellStyle name="Unlocked 3 4 2 2" xfId="13491" xr:uid="{00000000-0005-0000-0000-000043160000}"/>
    <cellStyle name="Unlocked 3 4 2 3" xfId="16034" xr:uid="{00000000-0005-0000-0000-000043160000}"/>
    <cellStyle name="Unlocked 3 4 2 4" xfId="20928" xr:uid="{00000000-0005-0000-0000-000043160000}"/>
    <cellStyle name="Unlocked 3 4 2 5" xfId="23448" xr:uid="{00000000-0005-0000-0000-000043160000}"/>
    <cellStyle name="Unlocked 3 4 2 6" xfId="25994" xr:uid="{00000000-0005-0000-0000-000043160000}"/>
    <cellStyle name="Unlocked 3 4 3" xfId="9764" xr:uid="{00000000-0005-0000-0000-000043160000}"/>
    <cellStyle name="Unlocked 3 4 3 2" xfId="12471" xr:uid="{00000000-0005-0000-0000-000043160000}"/>
    <cellStyle name="Unlocked 3 4 3 3" xfId="15360" xr:uid="{00000000-0005-0000-0000-000043160000}"/>
    <cellStyle name="Unlocked 3 4 3 4" xfId="20273" xr:uid="{00000000-0005-0000-0000-000043160000}"/>
    <cellStyle name="Unlocked 3 4 3 5" xfId="22774" xr:uid="{00000000-0005-0000-0000-000043160000}"/>
    <cellStyle name="Unlocked 3 4 3 6" xfId="25320" xr:uid="{00000000-0005-0000-0000-000043160000}"/>
    <cellStyle name="Unlocked 3 4 4" xfId="10550" xr:uid="{00000000-0005-0000-0000-000043160000}"/>
    <cellStyle name="Unlocked 3 4 4 2" xfId="13872" xr:uid="{00000000-0005-0000-0000-000043160000}"/>
    <cellStyle name="Unlocked 3 4 4 3" xfId="16413" xr:uid="{00000000-0005-0000-0000-000043160000}"/>
    <cellStyle name="Unlocked 3 4 4 4" xfId="21293" xr:uid="{00000000-0005-0000-0000-000043160000}"/>
    <cellStyle name="Unlocked 3 4 4 5" xfId="23827" xr:uid="{00000000-0005-0000-0000-000043160000}"/>
    <cellStyle name="Unlocked 3 4 4 6" xfId="26373" xr:uid="{00000000-0005-0000-0000-000043160000}"/>
    <cellStyle name="Unlocked 3 4 5" xfId="10999" xr:uid="{00000000-0005-0000-0000-000043160000}"/>
    <cellStyle name="Unlocked 3 4 5 2" xfId="11830" xr:uid="{00000000-0005-0000-0000-000043160000}"/>
    <cellStyle name="Unlocked 3 4 5 3" xfId="14840" xr:uid="{00000000-0005-0000-0000-000043160000}"/>
    <cellStyle name="Unlocked 3 4 5 4" xfId="19763" xr:uid="{00000000-0005-0000-0000-000043160000}"/>
    <cellStyle name="Unlocked 3 4 5 5" xfId="22254" xr:uid="{00000000-0005-0000-0000-000043160000}"/>
    <cellStyle name="Unlocked 3 4 5 6" xfId="24800" xr:uid="{00000000-0005-0000-0000-000043160000}"/>
    <cellStyle name="Unlocked 3 4 6" xfId="11544" xr:uid="{00000000-0005-0000-0000-000043160000}"/>
    <cellStyle name="Unlocked 3 4 7" xfId="14595" xr:uid="{00000000-0005-0000-0000-000043160000}"/>
    <cellStyle name="Unlocked 3 4 8" xfId="17095" xr:uid="{00000000-0005-0000-0000-000043160000}"/>
    <cellStyle name="Unlocked 3 4 9" xfId="17604" xr:uid="{00000000-0005-0000-0000-000043160000}"/>
    <cellStyle name="Unlocked 3 5" xfId="9310" xr:uid="{00000000-0005-0000-0000-00003E160000}"/>
    <cellStyle name="Unlocked 3 5 2" xfId="13486" xr:uid="{00000000-0005-0000-0000-00003E160000}"/>
    <cellStyle name="Unlocked 3 5 3" xfId="16029" xr:uid="{00000000-0005-0000-0000-00003E160000}"/>
    <cellStyle name="Unlocked 3 5 4" xfId="20923" xr:uid="{00000000-0005-0000-0000-00003E160000}"/>
    <cellStyle name="Unlocked 3 5 5" xfId="23443" xr:uid="{00000000-0005-0000-0000-00003E160000}"/>
    <cellStyle name="Unlocked 3 5 6" xfId="25989" xr:uid="{00000000-0005-0000-0000-00003E160000}"/>
    <cellStyle name="Unlocked 3 6" xfId="9759" xr:uid="{00000000-0005-0000-0000-00003E160000}"/>
    <cellStyle name="Unlocked 3 6 2" xfId="12474" xr:uid="{00000000-0005-0000-0000-00003E160000}"/>
    <cellStyle name="Unlocked 3 6 3" xfId="15363" xr:uid="{00000000-0005-0000-0000-00003E160000}"/>
    <cellStyle name="Unlocked 3 6 4" xfId="20276" xr:uid="{00000000-0005-0000-0000-00003E160000}"/>
    <cellStyle name="Unlocked 3 6 5" xfId="22777" xr:uid="{00000000-0005-0000-0000-00003E160000}"/>
    <cellStyle name="Unlocked 3 6 6" xfId="25323" xr:uid="{00000000-0005-0000-0000-00003E160000}"/>
    <cellStyle name="Unlocked 3 7" xfId="10545" xr:uid="{00000000-0005-0000-0000-00003E160000}"/>
    <cellStyle name="Unlocked 3 7 2" xfId="12872" xr:uid="{00000000-0005-0000-0000-00003E160000}"/>
    <cellStyle name="Unlocked 3 7 3" xfId="15741" xr:uid="{00000000-0005-0000-0000-00003E160000}"/>
    <cellStyle name="Unlocked 3 7 4" xfId="20635" xr:uid="{00000000-0005-0000-0000-00003E160000}"/>
    <cellStyle name="Unlocked 3 7 5" xfId="23155" xr:uid="{00000000-0005-0000-0000-00003E160000}"/>
    <cellStyle name="Unlocked 3 7 6" xfId="25701" xr:uid="{00000000-0005-0000-0000-00003E160000}"/>
    <cellStyle name="Unlocked 3 8" xfId="10994" xr:uid="{00000000-0005-0000-0000-00003E160000}"/>
    <cellStyle name="Unlocked 3 8 2" xfId="13744" xr:uid="{00000000-0005-0000-0000-00003E160000}"/>
    <cellStyle name="Unlocked 3 8 3" xfId="16285" xr:uid="{00000000-0005-0000-0000-00003E160000}"/>
    <cellStyle name="Unlocked 3 8 4" xfId="21169" xr:uid="{00000000-0005-0000-0000-00003E160000}"/>
    <cellStyle name="Unlocked 3 8 5" xfId="23699" xr:uid="{00000000-0005-0000-0000-00003E160000}"/>
    <cellStyle name="Unlocked 3 8 6" xfId="26245" xr:uid="{00000000-0005-0000-0000-00003E160000}"/>
    <cellStyle name="Unlocked 3 9" xfId="11539" xr:uid="{00000000-0005-0000-0000-00003E160000}"/>
    <cellStyle name="Unlocked 4" xfId="5873" xr:uid="{00000000-0005-0000-0000-000044160000}"/>
    <cellStyle name="Unlocked 4 10" xfId="17096" xr:uid="{00000000-0005-0000-0000-000044160000}"/>
    <cellStyle name="Unlocked 4 11" xfId="17605" xr:uid="{00000000-0005-0000-0000-000044160000}"/>
    <cellStyle name="Unlocked 4 12" xfId="18052" xr:uid="{00000000-0005-0000-0000-000044160000}"/>
    <cellStyle name="Unlocked 4 13" xfId="18526" xr:uid="{00000000-0005-0000-0000-000044160000}"/>
    <cellStyle name="Unlocked 4 14" xfId="19013" xr:uid="{00000000-0005-0000-0000-000044160000}"/>
    <cellStyle name="Unlocked 4 15" xfId="19531" xr:uid="{00000000-0005-0000-0000-000044160000}"/>
    <cellStyle name="Unlocked 4 16" xfId="22010" xr:uid="{00000000-0005-0000-0000-000044160000}"/>
    <cellStyle name="Unlocked 4 17" xfId="24556" xr:uid="{00000000-0005-0000-0000-000044160000}"/>
    <cellStyle name="Unlocked 4 2" xfId="5874" xr:uid="{00000000-0005-0000-0000-000045160000}"/>
    <cellStyle name="Unlocked 4 2 10" xfId="18053" xr:uid="{00000000-0005-0000-0000-000045160000}"/>
    <cellStyle name="Unlocked 4 2 11" xfId="18527" xr:uid="{00000000-0005-0000-0000-000045160000}"/>
    <cellStyle name="Unlocked 4 2 12" xfId="19014" xr:uid="{00000000-0005-0000-0000-000045160000}"/>
    <cellStyle name="Unlocked 4 2 13" xfId="19532" xr:uid="{00000000-0005-0000-0000-000045160000}"/>
    <cellStyle name="Unlocked 4 2 14" xfId="22011" xr:uid="{00000000-0005-0000-0000-000045160000}"/>
    <cellStyle name="Unlocked 4 2 15" xfId="24557" xr:uid="{00000000-0005-0000-0000-000045160000}"/>
    <cellStyle name="Unlocked 4 2 2" xfId="9317" xr:uid="{00000000-0005-0000-0000-000045160000}"/>
    <cellStyle name="Unlocked 4 2 2 2" xfId="13493" xr:uid="{00000000-0005-0000-0000-000045160000}"/>
    <cellStyle name="Unlocked 4 2 2 3" xfId="16036" xr:uid="{00000000-0005-0000-0000-000045160000}"/>
    <cellStyle name="Unlocked 4 2 2 4" xfId="20930" xr:uid="{00000000-0005-0000-0000-000045160000}"/>
    <cellStyle name="Unlocked 4 2 2 5" xfId="23450" xr:uid="{00000000-0005-0000-0000-000045160000}"/>
    <cellStyle name="Unlocked 4 2 2 6" xfId="25996" xr:uid="{00000000-0005-0000-0000-000045160000}"/>
    <cellStyle name="Unlocked 4 2 3" xfId="9766" xr:uid="{00000000-0005-0000-0000-000045160000}"/>
    <cellStyle name="Unlocked 4 2 3 2" xfId="12469" xr:uid="{00000000-0005-0000-0000-000045160000}"/>
    <cellStyle name="Unlocked 4 2 3 3" xfId="15358" xr:uid="{00000000-0005-0000-0000-000045160000}"/>
    <cellStyle name="Unlocked 4 2 3 4" xfId="20271" xr:uid="{00000000-0005-0000-0000-000045160000}"/>
    <cellStyle name="Unlocked 4 2 3 5" xfId="22772" xr:uid="{00000000-0005-0000-0000-000045160000}"/>
    <cellStyle name="Unlocked 4 2 3 6" xfId="25318" xr:uid="{00000000-0005-0000-0000-000045160000}"/>
    <cellStyle name="Unlocked 4 2 4" xfId="10552" xr:uid="{00000000-0005-0000-0000-000045160000}"/>
    <cellStyle name="Unlocked 4 2 4 2" xfId="12875" xr:uid="{00000000-0005-0000-0000-000045160000}"/>
    <cellStyle name="Unlocked 4 2 4 3" xfId="15744" xr:uid="{00000000-0005-0000-0000-000045160000}"/>
    <cellStyle name="Unlocked 4 2 4 4" xfId="20638" xr:uid="{00000000-0005-0000-0000-000045160000}"/>
    <cellStyle name="Unlocked 4 2 4 5" xfId="23158" xr:uid="{00000000-0005-0000-0000-000045160000}"/>
    <cellStyle name="Unlocked 4 2 4 6" xfId="25704" xr:uid="{00000000-0005-0000-0000-000045160000}"/>
    <cellStyle name="Unlocked 4 2 5" xfId="11001" xr:uid="{00000000-0005-0000-0000-000045160000}"/>
    <cellStyle name="Unlocked 4 2 5 2" xfId="12194" xr:uid="{00000000-0005-0000-0000-000045160000}"/>
    <cellStyle name="Unlocked 4 2 5 3" xfId="15104" xr:uid="{00000000-0005-0000-0000-000045160000}"/>
    <cellStyle name="Unlocked 4 2 5 4" xfId="20023" xr:uid="{00000000-0005-0000-0000-000045160000}"/>
    <cellStyle name="Unlocked 4 2 5 5" xfId="22518" xr:uid="{00000000-0005-0000-0000-000045160000}"/>
    <cellStyle name="Unlocked 4 2 5 6" xfId="25064" xr:uid="{00000000-0005-0000-0000-000045160000}"/>
    <cellStyle name="Unlocked 4 2 6" xfId="11546" xr:uid="{00000000-0005-0000-0000-000045160000}"/>
    <cellStyle name="Unlocked 4 2 7" xfId="14597" xr:uid="{00000000-0005-0000-0000-000045160000}"/>
    <cellStyle name="Unlocked 4 2 8" xfId="17097" xr:uid="{00000000-0005-0000-0000-000045160000}"/>
    <cellStyle name="Unlocked 4 2 9" xfId="17606" xr:uid="{00000000-0005-0000-0000-000045160000}"/>
    <cellStyle name="Unlocked 4 3" xfId="5875" xr:uid="{00000000-0005-0000-0000-000046160000}"/>
    <cellStyle name="Unlocked 4 3 10" xfId="18054" xr:uid="{00000000-0005-0000-0000-000046160000}"/>
    <cellStyle name="Unlocked 4 3 11" xfId="18528" xr:uid="{00000000-0005-0000-0000-000046160000}"/>
    <cellStyle name="Unlocked 4 3 12" xfId="19015" xr:uid="{00000000-0005-0000-0000-000046160000}"/>
    <cellStyle name="Unlocked 4 3 13" xfId="19533" xr:uid="{00000000-0005-0000-0000-000046160000}"/>
    <cellStyle name="Unlocked 4 3 14" xfId="22012" xr:uid="{00000000-0005-0000-0000-000046160000}"/>
    <cellStyle name="Unlocked 4 3 15" xfId="24558" xr:uid="{00000000-0005-0000-0000-000046160000}"/>
    <cellStyle name="Unlocked 4 3 2" xfId="9318" xr:uid="{00000000-0005-0000-0000-000046160000}"/>
    <cellStyle name="Unlocked 4 3 2 2" xfId="13494" xr:uid="{00000000-0005-0000-0000-000046160000}"/>
    <cellStyle name="Unlocked 4 3 2 3" xfId="16037" xr:uid="{00000000-0005-0000-0000-000046160000}"/>
    <cellStyle name="Unlocked 4 3 2 4" xfId="20931" xr:uid="{00000000-0005-0000-0000-000046160000}"/>
    <cellStyle name="Unlocked 4 3 2 5" xfId="23451" xr:uid="{00000000-0005-0000-0000-000046160000}"/>
    <cellStyle name="Unlocked 4 3 2 6" xfId="25997" xr:uid="{00000000-0005-0000-0000-000046160000}"/>
    <cellStyle name="Unlocked 4 3 3" xfId="9767" xr:uid="{00000000-0005-0000-0000-000046160000}"/>
    <cellStyle name="Unlocked 4 3 3 2" xfId="11671" xr:uid="{00000000-0005-0000-0000-000046160000}"/>
    <cellStyle name="Unlocked 4 3 3 3" xfId="14706" xr:uid="{00000000-0005-0000-0000-000046160000}"/>
    <cellStyle name="Unlocked 4 3 3 4" xfId="19639" xr:uid="{00000000-0005-0000-0000-000046160000}"/>
    <cellStyle name="Unlocked 4 3 3 5" xfId="22120" xr:uid="{00000000-0005-0000-0000-000046160000}"/>
    <cellStyle name="Unlocked 4 3 3 6" xfId="24666" xr:uid="{00000000-0005-0000-0000-000046160000}"/>
    <cellStyle name="Unlocked 4 3 4" xfId="10553" xr:uid="{00000000-0005-0000-0000-000046160000}"/>
    <cellStyle name="Unlocked 4 3 4 2" xfId="12876" xr:uid="{00000000-0005-0000-0000-000046160000}"/>
    <cellStyle name="Unlocked 4 3 4 3" xfId="15745" xr:uid="{00000000-0005-0000-0000-000046160000}"/>
    <cellStyle name="Unlocked 4 3 4 4" xfId="20639" xr:uid="{00000000-0005-0000-0000-000046160000}"/>
    <cellStyle name="Unlocked 4 3 4 5" xfId="23159" xr:uid="{00000000-0005-0000-0000-000046160000}"/>
    <cellStyle name="Unlocked 4 3 4 6" xfId="25705" xr:uid="{00000000-0005-0000-0000-000046160000}"/>
    <cellStyle name="Unlocked 4 3 5" xfId="11002" xr:uid="{00000000-0005-0000-0000-000046160000}"/>
    <cellStyle name="Unlocked 4 3 5 2" xfId="13742" xr:uid="{00000000-0005-0000-0000-000046160000}"/>
    <cellStyle name="Unlocked 4 3 5 3" xfId="16283" xr:uid="{00000000-0005-0000-0000-000046160000}"/>
    <cellStyle name="Unlocked 4 3 5 4" xfId="21167" xr:uid="{00000000-0005-0000-0000-000046160000}"/>
    <cellStyle name="Unlocked 4 3 5 5" xfId="23697" xr:uid="{00000000-0005-0000-0000-000046160000}"/>
    <cellStyle name="Unlocked 4 3 5 6" xfId="26243" xr:uid="{00000000-0005-0000-0000-000046160000}"/>
    <cellStyle name="Unlocked 4 3 6" xfId="11547" xr:uid="{00000000-0005-0000-0000-000046160000}"/>
    <cellStyle name="Unlocked 4 3 7" xfId="14598" xr:uid="{00000000-0005-0000-0000-000046160000}"/>
    <cellStyle name="Unlocked 4 3 8" xfId="17098" xr:uid="{00000000-0005-0000-0000-000046160000}"/>
    <cellStyle name="Unlocked 4 3 9" xfId="17607" xr:uid="{00000000-0005-0000-0000-000046160000}"/>
    <cellStyle name="Unlocked 4 4" xfId="9316" xr:uid="{00000000-0005-0000-0000-000044160000}"/>
    <cellStyle name="Unlocked 4 4 2" xfId="13492" xr:uid="{00000000-0005-0000-0000-000044160000}"/>
    <cellStyle name="Unlocked 4 4 3" xfId="16035" xr:uid="{00000000-0005-0000-0000-000044160000}"/>
    <cellStyle name="Unlocked 4 4 4" xfId="20929" xr:uid="{00000000-0005-0000-0000-000044160000}"/>
    <cellStyle name="Unlocked 4 4 5" xfId="23449" xr:uid="{00000000-0005-0000-0000-000044160000}"/>
    <cellStyle name="Unlocked 4 4 6" xfId="25995" xr:uid="{00000000-0005-0000-0000-000044160000}"/>
    <cellStyle name="Unlocked 4 5" xfId="9765" xr:uid="{00000000-0005-0000-0000-000044160000}"/>
    <cellStyle name="Unlocked 4 5 2" xfId="12470" xr:uid="{00000000-0005-0000-0000-000044160000}"/>
    <cellStyle name="Unlocked 4 5 3" xfId="15359" xr:uid="{00000000-0005-0000-0000-000044160000}"/>
    <cellStyle name="Unlocked 4 5 4" xfId="20272" xr:uid="{00000000-0005-0000-0000-000044160000}"/>
    <cellStyle name="Unlocked 4 5 5" xfId="22773" xr:uid="{00000000-0005-0000-0000-000044160000}"/>
    <cellStyle name="Unlocked 4 5 6" xfId="25319" xr:uid="{00000000-0005-0000-0000-000044160000}"/>
    <cellStyle name="Unlocked 4 6" xfId="10551" xr:uid="{00000000-0005-0000-0000-000044160000}"/>
    <cellStyle name="Unlocked 4 6 2" xfId="13873" xr:uid="{00000000-0005-0000-0000-000044160000}"/>
    <cellStyle name="Unlocked 4 6 3" xfId="16414" xr:uid="{00000000-0005-0000-0000-000044160000}"/>
    <cellStyle name="Unlocked 4 6 4" xfId="21294" xr:uid="{00000000-0005-0000-0000-000044160000}"/>
    <cellStyle name="Unlocked 4 6 5" xfId="23828" xr:uid="{00000000-0005-0000-0000-000044160000}"/>
    <cellStyle name="Unlocked 4 6 6" xfId="26374" xr:uid="{00000000-0005-0000-0000-000044160000}"/>
    <cellStyle name="Unlocked 4 7" xfId="11000" xr:uid="{00000000-0005-0000-0000-000044160000}"/>
    <cellStyle name="Unlocked 4 7 2" xfId="14110" xr:uid="{00000000-0005-0000-0000-000044160000}"/>
    <cellStyle name="Unlocked 4 7 3" xfId="16647" xr:uid="{00000000-0005-0000-0000-000044160000}"/>
    <cellStyle name="Unlocked 4 7 4" xfId="21526" xr:uid="{00000000-0005-0000-0000-000044160000}"/>
    <cellStyle name="Unlocked 4 7 5" xfId="24061" xr:uid="{00000000-0005-0000-0000-000044160000}"/>
    <cellStyle name="Unlocked 4 7 6" xfId="26607" xr:uid="{00000000-0005-0000-0000-000044160000}"/>
    <cellStyle name="Unlocked 4 8" xfId="11545" xr:uid="{00000000-0005-0000-0000-000044160000}"/>
    <cellStyle name="Unlocked 4 9" xfId="14596" xr:uid="{00000000-0005-0000-0000-000044160000}"/>
    <cellStyle name="Unlocked 5" xfId="5876" xr:uid="{00000000-0005-0000-0000-000047160000}"/>
    <cellStyle name="Unlocked 5 10" xfId="18055" xr:uid="{00000000-0005-0000-0000-000047160000}"/>
    <cellStyle name="Unlocked 5 11" xfId="18529" xr:uid="{00000000-0005-0000-0000-000047160000}"/>
    <cellStyle name="Unlocked 5 12" xfId="19016" xr:uid="{00000000-0005-0000-0000-000047160000}"/>
    <cellStyle name="Unlocked 5 13" xfId="19534" xr:uid="{00000000-0005-0000-0000-000047160000}"/>
    <cellStyle name="Unlocked 5 14" xfId="22013" xr:uid="{00000000-0005-0000-0000-000047160000}"/>
    <cellStyle name="Unlocked 5 15" xfId="24559" xr:uid="{00000000-0005-0000-0000-000047160000}"/>
    <cellStyle name="Unlocked 5 2" xfId="9319" xr:uid="{00000000-0005-0000-0000-000047160000}"/>
    <cellStyle name="Unlocked 5 2 2" xfId="13495" xr:uid="{00000000-0005-0000-0000-000047160000}"/>
    <cellStyle name="Unlocked 5 2 3" xfId="16038" xr:uid="{00000000-0005-0000-0000-000047160000}"/>
    <cellStyle name="Unlocked 5 2 4" xfId="20932" xr:uid="{00000000-0005-0000-0000-000047160000}"/>
    <cellStyle name="Unlocked 5 2 5" xfId="23452" xr:uid="{00000000-0005-0000-0000-000047160000}"/>
    <cellStyle name="Unlocked 5 2 6" xfId="25998" xr:uid="{00000000-0005-0000-0000-000047160000}"/>
    <cellStyle name="Unlocked 5 3" xfId="9768" xr:uid="{00000000-0005-0000-0000-000047160000}"/>
    <cellStyle name="Unlocked 5 3 2" xfId="12468" xr:uid="{00000000-0005-0000-0000-000047160000}"/>
    <cellStyle name="Unlocked 5 3 3" xfId="15357" xr:uid="{00000000-0005-0000-0000-000047160000}"/>
    <cellStyle name="Unlocked 5 3 4" xfId="20270" xr:uid="{00000000-0005-0000-0000-000047160000}"/>
    <cellStyle name="Unlocked 5 3 5" xfId="22771" xr:uid="{00000000-0005-0000-0000-000047160000}"/>
    <cellStyle name="Unlocked 5 3 6" xfId="25317" xr:uid="{00000000-0005-0000-0000-000047160000}"/>
    <cellStyle name="Unlocked 5 4" xfId="10554" xr:uid="{00000000-0005-0000-0000-000047160000}"/>
    <cellStyle name="Unlocked 5 4 2" xfId="12185" xr:uid="{00000000-0005-0000-0000-000047160000}"/>
    <cellStyle name="Unlocked 5 4 3" xfId="15095" xr:uid="{00000000-0005-0000-0000-000047160000}"/>
    <cellStyle name="Unlocked 5 4 4" xfId="20014" xr:uid="{00000000-0005-0000-0000-000047160000}"/>
    <cellStyle name="Unlocked 5 4 5" xfId="22509" xr:uid="{00000000-0005-0000-0000-000047160000}"/>
    <cellStyle name="Unlocked 5 4 6" xfId="25055" xr:uid="{00000000-0005-0000-0000-000047160000}"/>
    <cellStyle name="Unlocked 5 5" xfId="11003" xr:uid="{00000000-0005-0000-0000-000047160000}"/>
    <cellStyle name="Unlocked 5 5 2" xfId="13741" xr:uid="{00000000-0005-0000-0000-000047160000}"/>
    <cellStyle name="Unlocked 5 5 3" xfId="16282" xr:uid="{00000000-0005-0000-0000-000047160000}"/>
    <cellStyle name="Unlocked 5 5 4" xfId="21166" xr:uid="{00000000-0005-0000-0000-000047160000}"/>
    <cellStyle name="Unlocked 5 5 5" xfId="23696" xr:uid="{00000000-0005-0000-0000-000047160000}"/>
    <cellStyle name="Unlocked 5 5 6" xfId="26242" xr:uid="{00000000-0005-0000-0000-000047160000}"/>
    <cellStyle name="Unlocked 5 6" xfId="11548" xr:uid="{00000000-0005-0000-0000-000047160000}"/>
    <cellStyle name="Unlocked 5 7" xfId="14599" xr:uid="{00000000-0005-0000-0000-000047160000}"/>
    <cellStyle name="Unlocked 5 8" xfId="17099" xr:uid="{00000000-0005-0000-0000-000047160000}"/>
    <cellStyle name="Unlocked 5 9" xfId="17608" xr:uid="{00000000-0005-0000-0000-000047160000}"/>
    <cellStyle name="Unlocked 6" xfId="8937" xr:uid="{00000000-0005-0000-0000-000032160000}"/>
    <cellStyle name="Unlocked 6 2" xfId="12170" xr:uid="{00000000-0005-0000-0000-000032160000}"/>
    <cellStyle name="Unlocked 6 3" xfId="15081" xr:uid="{00000000-0005-0000-0000-000032160000}"/>
    <cellStyle name="Unlocked 6 4" xfId="20000" xr:uid="{00000000-0005-0000-0000-000032160000}"/>
    <cellStyle name="Unlocked 6 5" xfId="22495" xr:uid="{00000000-0005-0000-0000-000032160000}"/>
    <cellStyle name="Unlocked 6 6" xfId="25041" xr:uid="{00000000-0005-0000-0000-000032160000}"/>
    <cellStyle name="Unlocked 7" xfId="9425" xr:uid="{00000000-0005-0000-0000-000032160000}"/>
    <cellStyle name="Unlocked 7 2" xfId="13600" xr:uid="{00000000-0005-0000-0000-000032160000}"/>
    <cellStyle name="Unlocked 7 3" xfId="16143" xr:uid="{00000000-0005-0000-0000-000032160000}"/>
    <cellStyle name="Unlocked 7 4" xfId="21036" xr:uid="{00000000-0005-0000-0000-000032160000}"/>
    <cellStyle name="Unlocked 7 5" xfId="23557" xr:uid="{00000000-0005-0000-0000-000032160000}"/>
    <cellStyle name="Unlocked 7 6" xfId="26103" xr:uid="{00000000-0005-0000-0000-000032160000}"/>
    <cellStyle name="Unlocked 8" xfId="10172" xr:uid="{00000000-0005-0000-0000-000032160000}"/>
    <cellStyle name="Unlocked 8 2" xfId="11613" xr:uid="{00000000-0005-0000-0000-000032160000}"/>
    <cellStyle name="Unlocked 8 3" xfId="14661" xr:uid="{00000000-0005-0000-0000-000032160000}"/>
    <cellStyle name="Unlocked 8 4" xfId="19594" xr:uid="{00000000-0005-0000-0000-000032160000}"/>
    <cellStyle name="Unlocked 8 5" xfId="22075" xr:uid="{00000000-0005-0000-0000-000032160000}"/>
    <cellStyle name="Unlocked 8 6" xfId="24621" xr:uid="{00000000-0005-0000-0000-000032160000}"/>
    <cellStyle name="Unlocked 9" xfId="10676" xr:uid="{00000000-0005-0000-0000-000032160000}"/>
    <cellStyle name="Unlocked 9 2" xfId="12189" xr:uid="{00000000-0005-0000-0000-000032160000}"/>
    <cellStyle name="Unlocked 9 3" xfId="15099" xr:uid="{00000000-0005-0000-0000-000032160000}"/>
    <cellStyle name="Unlocked 9 4" xfId="20018" xr:uid="{00000000-0005-0000-0000-000032160000}"/>
    <cellStyle name="Unlocked 9 5" xfId="22513" xr:uid="{00000000-0005-0000-0000-000032160000}"/>
    <cellStyle name="Unlocked 9 6" xfId="25059" xr:uid="{00000000-0005-0000-0000-000032160000}"/>
    <cellStyle name="Valuta (0)_2riepilogo2000" xfId="1951" xr:uid="{00000000-0005-0000-0000-000048160000}"/>
    <cellStyle name="Valuta_2riepilogo2000" xfId="1952" xr:uid="{00000000-0005-0000-0000-000049160000}"/>
    <cellStyle name="W?hrung [0]_smeta1" xfId="5877" xr:uid="{00000000-0005-0000-0000-00004A160000}"/>
    <cellStyle name="W?hrung_smeta1" xfId="5878" xr:uid="{00000000-0005-0000-0000-00004B160000}"/>
    <cellStyle name="Währung [0]_smeta1" xfId="1953" xr:uid="{00000000-0005-0000-0000-00004C160000}"/>
    <cellStyle name="Währung_smeta1" xfId="1954" xr:uid="{00000000-0005-0000-0000-00004D160000}"/>
    <cellStyle name="Warning" xfId="1955" xr:uid="{00000000-0005-0000-0000-00004E160000}"/>
    <cellStyle name="Warning 2" xfId="5879" xr:uid="{00000000-0005-0000-0000-00004F160000}"/>
    <cellStyle name="Warning 2 2" xfId="5880" xr:uid="{00000000-0005-0000-0000-000050160000}"/>
    <cellStyle name="Warning 2 2 2" xfId="5881" xr:uid="{00000000-0005-0000-0000-000051160000}"/>
    <cellStyle name="Warning 3" xfId="5882" xr:uid="{00000000-0005-0000-0000-000052160000}"/>
    <cellStyle name="Warning 3 2" xfId="5883" xr:uid="{00000000-0005-0000-0000-000053160000}"/>
    <cellStyle name="Warning Text" xfId="1956" xr:uid="{00000000-0005-0000-0000-000054160000}"/>
    <cellStyle name="Warning Text 2" xfId="5884" xr:uid="{00000000-0005-0000-0000-000055160000}"/>
    <cellStyle name="Warning Text 2 2" xfId="5885" xr:uid="{00000000-0005-0000-0000-000056160000}"/>
    <cellStyle name="Warning Text 2 2 2" xfId="5886" xr:uid="{00000000-0005-0000-0000-000057160000}"/>
    <cellStyle name="WIP" xfId="1957" xr:uid="{00000000-0005-0000-0000-000058160000}"/>
    <cellStyle name="WIP 2" xfId="5887" xr:uid="{00000000-0005-0000-0000-000059160000}"/>
    <cellStyle name="WIP 2 2" xfId="5888" xr:uid="{00000000-0005-0000-0000-00005A160000}"/>
    <cellStyle name="WIP 2 2 2" xfId="5889" xr:uid="{00000000-0005-0000-0000-00005B160000}"/>
    <cellStyle name="WIP 3" xfId="5890" xr:uid="{00000000-0005-0000-0000-00005C160000}"/>
    <cellStyle name="WIP 3 2" xfId="5891" xr:uid="{00000000-0005-0000-0000-00005D160000}"/>
    <cellStyle name="WP Header" xfId="1958" xr:uid="{00000000-0005-0000-0000-00005E160000}"/>
    <cellStyle name="WP Header 2" xfId="5892" xr:uid="{00000000-0005-0000-0000-00005F160000}"/>
    <cellStyle name="WP Header 2 2" xfId="5893" xr:uid="{00000000-0005-0000-0000-000060160000}"/>
    <cellStyle name="WP Header 2 2 2" xfId="5894" xr:uid="{00000000-0005-0000-0000-000061160000}"/>
    <cellStyle name="Wдhrung [0]_Compiling Utility Macros" xfId="1959" xr:uid="{00000000-0005-0000-0000-000062160000}"/>
    <cellStyle name="Wдhrung_Compiling Utility Macros" xfId="1960" xr:uid="{00000000-0005-0000-0000-000063160000}"/>
    <cellStyle name="Year" xfId="1961" xr:uid="{00000000-0005-0000-0000-000064160000}"/>
    <cellStyle name="Year 2" xfId="5895" xr:uid="{00000000-0005-0000-0000-000065160000}"/>
    <cellStyle name="Zero" xfId="1962" xr:uid="{00000000-0005-0000-0000-000066160000}"/>
    <cellStyle name="Zero 2" xfId="5896" xr:uid="{00000000-0005-0000-0000-000067160000}"/>
    <cellStyle name="Акцент1 2" xfId="5897" xr:uid="{00000000-0005-0000-0000-000068160000}"/>
    <cellStyle name="Акцент2 2" xfId="5898" xr:uid="{00000000-0005-0000-0000-000069160000}"/>
    <cellStyle name="Акцент3 2" xfId="5899" xr:uid="{00000000-0005-0000-0000-00006A160000}"/>
    <cellStyle name="Акцент4 2" xfId="5900" xr:uid="{00000000-0005-0000-0000-00006B160000}"/>
    <cellStyle name="Акцент5 2" xfId="5901" xr:uid="{00000000-0005-0000-0000-00006C160000}"/>
    <cellStyle name="Акцент6 2" xfId="5902" xr:uid="{00000000-0005-0000-0000-00006D160000}"/>
    <cellStyle name="Ввод  2" xfId="5903" xr:uid="{00000000-0005-0000-0000-00006E160000}"/>
    <cellStyle name="Ввод  2 10" xfId="18056" xr:uid="{00000000-0005-0000-0000-00006E160000}"/>
    <cellStyle name="Ввод  2 11" xfId="18530" xr:uid="{00000000-0005-0000-0000-00006E160000}"/>
    <cellStyle name="Ввод  2 12" xfId="19017" xr:uid="{00000000-0005-0000-0000-00006E160000}"/>
    <cellStyle name="Ввод  2 13" xfId="19535" xr:uid="{00000000-0005-0000-0000-00006E160000}"/>
    <cellStyle name="Ввод  2 14" xfId="22014" xr:uid="{00000000-0005-0000-0000-00006E160000}"/>
    <cellStyle name="Ввод  2 15" xfId="24560" xr:uid="{00000000-0005-0000-0000-00006E160000}"/>
    <cellStyle name="Ввод  2 2" xfId="9320" xr:uid="{00000000-0005-0000-0000-00006E160000}"/>
    <cellStyle name="Ввод  2 2 2" xfId="13496" xr:uid="{00000000-0005-0000-0000-00006E160000}"/>
    <cellStyle name="Ввод  2 2 3" xfId="16039" xr:uid="{00000000-0005-0000-0000-00006E160000}"/>
    <cellStyle name="Ввод  2 2 4" xfId="20933" xr:uid="{00000000-0005-0000-0000-00006E160000}"/>
    <cellStyle name="Ввод  2 2 5" xfId="23453" xr:uid="{00000000-0005-0000-0000-00006E160000}"/>
    <cellStyle name="Ввод  2 2 6" xfId="25999" xr:uid="{00000000-0005-0000-0000-00006E160000}"/>
    <cellStyle name="Ввод  2 3" xfId="9769" xr:uid="{00000000-0005-0000-0000-00006E160000}"/>
    <cellStyle name="Ввод  2 3 2" xfId="12467" xr:uid="{00000000-0005-0000-0000-00006E160000}"/>
    <cellStyle name="Ввод  2 3 3" xfId="15356" xr:uid="{00000000-0005-0000-0000-00006E160000}"/>
    <cellStyle name="Ввод  2 3 4" xfId="20269" xr:uid="{00000000-0005-0000-0000-00006E160000}"/>
    <cellStyle name="Ввод  2 3 5" xfId="22770" xr:uid="{00000000-0005-0000-0000-00006E160000}"/>
    <cellStyle name="Ввод  2 3 6" xfId="25316" xr:uid="{00000000-0005-0000-0000-00006E160000}"/>
    <cellStyle name="Ввод  2 4" xfId="10555" xr:uid="{00000000-0005-0000-0000-00006E160000}"/>
    <cellStyle name="Ввод  2 4 2" xfId="13975" xr:uid="{00000000-0005-0000-0000-00006E160000}"/>
    <cellStyle name="Ввод  2 4 3" xfId="16513" xr:uid="{00000000-0005-0000-0000-00006E160000}"/>
    <cellStyle name="Ввод  2 4 4" xfId="21393" xr:uid="{00000000-0005-0000-0000-00006E160000}"/>
    <cellStyle name="Ввод  2 4 5" xfId="23927" xr:uid="{00000000-0005-0000-0000-00006E160000}"/>
    <cellStyle name="Ввод  2 4 6" xfId="26473" xr:uid="{00000000-0005-0000-0000-00006E160000}"/>
    <cellStyle name="Ввод  2 5" xfId="11004" xr:uid="{00000000-0005-0000-0000-00006E160000}"/>
    <cellStyle name="Ввод  2 5 2" xfId="14047" xr:uid="{00000000-0005-0000-0000-00006E160000}"/>
    <cellStyle name="Ввод  2 5 3" xfId="16585" xr:uid="{00000000-0005-0000-0000-00006E160000}"/>
    <cellStyle name="Ввод  2 5 4" xfId="21465" xr:uid="{00000000-0005-0000-0000-00006E160000}"/>
    <cellStyle name="Ввод  2 5 5" xfId="23999" xr:uid="{00000000-0005-0000-0000-00006E160000}"/>
    <cellStyle name="Ввод  2 5 6" xfId="26545" xr:uid="{00000000-0005-0000-0000-00006E160000}"/>
    <cellStyle name="Ввод  2 6" xfId="11549" xr:uid="{00000000-0005-0000-0000-00006E160000}"/>
    <cellStyle name="Ввод  2 7" xfId="14600" xr:uid="{00000000-0005-0000-0000-00006E160000}"/>
    <cellStyle name="Ввод  2 8" xfId="17100" xr:uid="{00000000-0005-0000-0000-00006E160000}"/>
    <cellStyle name="Ввод  2 9" xfId="17609" xr:uid="{00000000-0005-0000-0000-00006E160000}"/>
    <cellStyle name="Вывод 2" xfId="5904" xr:uid="{00000000-0005-0000-0000-00006F160000}"/>
    <cellStyle name="Вывод 2 10" xfId="11550" xr:uid="{00000000-0005-0000-0000-00006F160000}"/>
    <cellStyle name="Вывод 2 11" xfId="14601" xr:uid="{00000000-0005-0000-0000-00006F160000}"/>
    <cellStyle name="Вывод 2 12" xfId="17101" xr:uid="{00000000-0005-0000-0000-00006F160000}"/>
    <cellStyle name="Вывод 2 13" xfId="17610" xr:uid="{00000000-0005-0000-0000-00006F160000}"/>
    <cellStyle name="Вывод 2 14" xfId="18057" xr:uid="{00000000-0005-0000-0000-00006F160000}"/>
    <cellStyle name="Вывод 2 15" xfId="18531" xr:uid="{00000000-0005-0000-0000-00006F160000}"/>
    <cellStyle name="Вывод 2 16" xfId="19018" xr:uid="{00000000-0005-0000-0000-00006F160000}"/>
    <cellStyle name="Вывод 2 17" xfId="19536" xr:uid="{00000000-0005-0000-0000-00006F160000}"/>
    <cellStyle name="Вывод 2 18" xfId="22015" xr:uid="{00000000-0005-0000-0000-00006F160000}"/>
    <cellStyle name="Вывод 2 19" xfId="24561" xr:uid="{00000000-0005-0000-0000-00006F160000}"/>
    <cellStyle name="Вывод 2 2" xfId="5905" xr:uid="{00000000-0005-0000-0000-000070160000}"/>
    <cellStyle name="Вывод 2 2 10" xfId="11551" xr:uid="{00000000-0005-0000-0000-000070160000}"/>
    <cellStyle name="Вывод 2 2 11" xfId="14602" xr:uid="{00000000-0005-0000-0000-000070160000}"/>
    <cellStyle name="Вывод 2 2 12" xfId="17102" xr:uid="{00000000-0005-0000-0000-000070160000}"/>
    <cellStyle name="Вывод 2 2 13" xfId="17611" xr:uid="{00000000-0005-0000-0000-000070160000}"/>
    <cellStyle name="Вывод 2 2 14" xfId="18058" xr:uid="{00000000-0005-0000-0000-000070160000}"/>
    <cellStyle name="Вывод 2 2 15" xfId="18532" xr:uid="{00000000-0005-0000-0000-000070160000}"/>
    <cellStyle name="Вывод 2 2 16" xfId="19019" xr:uid="{00000000-0005-0000-0000-000070160000}"/>
    <cellStyle name="Вывод 2 2 17" xfId="19537" xr:uid="{00000000-0005-0000-0000-000070160000}"/>
    <cellStyle name="Вывод 2 2 18" xfId="22016" xr:uid="{00000000-0005-0000-0000-000070160000}"/>
    <cellStyle name="Вывод 2 2 19" xfId="24562" xr:uid="{00000000-0005-0000-0000-000070160000}"/>
    <cellStyle name="Вывод 2 2 2" xfId="5906" xr:uid="{00000000-0005-0000-0000-000071160000}"/>
    <cellStyle name="Вывод 2 2 2 10" xfId="11552" xr:uid="{00000000-0005-0000-0000-000071160000}"/>
    <cellStyle name="Вывод 2 2 2 11" xfId="14603" xr:uid="{00000000-0005-0000-0000-000071160000}"/>
    <cellStyle name="Вывод 2 2 2 12" xfId="17103" xr:uid="{00000000-0005-0000-0000-000071160000}"/>
    <cellStyle name="Вывод 2 2 2 13" xfId="17612" xr:uid="{00000000-0005-0000-0000-000071160000}"/>
    <cellStyle name="Вывод 2 2 2 14" xfId="18059" xr:uid="{00000000-0005-0000-0000-000071160000}"/>
    <cellStyle name="Вывод 2 2 2 15" xfId="18533" xr:uid="{00000000-0005-0000-0000-000071160000}"/>
    <cellStyle name="Вывод 2 2 2 16" xfId="19020" xr:uid="{00000000-0005-0000-0000-000071160000}"/>
    <cellStyle name="Вывод 2 2 2 17" xfId="19538" xr:uid="{00000000-0005-0000-0000-000071160000}"/>
    <cellStyle name="Вывод 2 2 2 18" xfId="22017" xr:uid="{00000000-0005-0000-0000-000071160000}"/>
    <cellStyle name="Вывод 2 2 2 19" xfId="24563" xr:uid="{00000000-0005-0000-0000-000071160000}"/>
    <cellStyle name="Вывод 2 2 2 2" xfId="5907" xr:uid="{00000000-0005-0000-0000-000072160000}"/>
    <cellStyle name="Вывод 2 2 2 2 10" xfId="14604" xr:uid="{00000000-0005-0000-0000-000072160000}"/>
    <cellStyle name="Вывод 2 2 2 2 11" xfId="17104" xr:uid="{00000000-0005-0000-0000-000072160000}"/>
    <cellStyle name="Вывод 2 2 2 2 12" xfId="17613" xr:uid="{00000000-0005-0000-0000-000072160000}"/>
    <cellStyle name="Вывод 2 2 2 2 13" xfId="18060" xr:uid="{00000000-0005-0000-0000-000072160000}"/>
    <cellStyle name="Вывод 2 2 2 2 14" xfId="18534" xr:uid="{00000000-0005-0000-0000-000072160000}"/>
    <cellStyle name="Вывод 2 2 2 2 15" xfId="19021" xr:uid="{00000000-0005-0000-0000-000072160000}"/>
    <cellStyle name="Вывод 2 2 2 2 16" xfId="19539" xr:uid="{00000000-0005-0000-0000-000072160000}"/>
    <cellStyle name="Вывод 2 2 2 2 17" xfId="22018" xr:uid="{00000000-0005-0000-0000-000072160000}"/>
    <cellStyle name="Вывод 2 2 2 2 18" xfId="24564" xr:uid="{00000000-0005-0000-0000-000072160000}"/>
    <cellStyle name="Вывод 2 2 2 2 2" xfId="5908" xr:uid="{00000000-0005-0000-0000-000073160000}"/>
    <cellStyle name="Вывод 2 2 2 2 2 10" xfId="17614" xr:uid="{00000000-0005-0000-0000-000073160000}"/>
    <cellStyle name="Вывод 2 2 2 2 2 11" xfId="18061" xr:uid="{00000000-0005-0000-0000-000073160000}"/>
    <cellStyle name="Вывод 2 2 2 2 2 12" xfId="18535" xr:uid="{00000000-0005-0000-0000-000073160000}"/>
    <cellStyle name="Вывод 2 2 2 2 2 13" xfId="19022" xr:uid="{00000000-0005-0000-0000-000073160000}"/>
    <cellStyle name="Вывод 2 2 2 2 2 14" xfId="19540" xr:uid="{00000000-0005-0000-0000-000073160000}"/>
    <cellStyle name="Вывод 2 2 2 2 2 15" xfId="22019" xr:uid="{00000000-0005-0000-0000-000073160000}"/>
    <cellStyle name="Вывод 2 2 2 2 2 16" xfId="24565" xr:uid="{00000000-0005-0000-0000-000073160000}"/>
    <cellStyle name="Вывод 2 2 2 2 2 2" xfId="9325" xr:uid="{00000000-0005-0000-0000-000073160000}"/>
    <cellStyle name="Вывод 2 2 2 2 2 2 2" xfId="13501" xr:uid="{00000000-0005-0000-0000-000073160000}"/>
    <cellStyle name="Вывод 2 2 2 2 2 2 3" xfId="16044" xr:uid="{00000000-0005-0000-0000-000073160000}"/>
    <cellStyle name="Вывод 2 2 2 2 2 2 4" xfId="20938" xr:uid="{00000000-0005-0000-0000-000073160000}"/>
    <cellStyle name="Вывод 2 2 2 2 2 2 5" xfId="23458" xr:uid="{00000000-0005-0000-0000-000073160000}"/>
    <cellStyle name="Вывод 2 2 2 2 2 2 6" xfId="26004" xr:uid="{00000000-0005-0000-0000-000073160000}"/>
    <cellStyle name="Вывод 2 2 2 2 2 3" xfId="9774" xr:uid="{00000000-0005-0000-0000-000073160000}"/>
    <cellStyle name="Вывод 2 2 2 2 2 3 2" xfId="12463" xr:uid="{00000000-0005-0000-0000-000073160000}"/>
    <cellStyle name="Вывод 2 2 2 2 2 3 3" xfId="15352" xr:uid="{00000000-0005-0000-0000-000073160000}"/>
    <cellStyle name="Вывод 2 2 2 2 2 3 4" xfId="20265" xr:uid="{00000000-0005-0000-0000-000073160000}"/>
    <cellStyle name="Вывод 2 2 2 2 2 3 5" xfId="22766" xr:uid="{00000000-0005-0000-0000-000073160000}"/>
    <cellStyle name="Вывод 2 2 2 2 2 3 6" xfId="25312" xr:uid="{00000000-0005-0000-0000-000073160000}"/>
    <cellStyle name="Вывод 2 2 2 2 2 4" xfId="10029" xr:uid="{00000000-0005-0000-0000-000073160000}"/>
    <cellStyle name="Вывод 2 2 2 2 2 4 2" xfId="13976" xr:uid="{00000000-0005-0000-0000-000073160000}"/>
    <cellStyle name="Вывод 2 2 2 2 2 4 3" xfId="16514" xr:uid="{00000000-0005-0000-0000-000073160000}"/>
    <cellStyle name="Вывод 2 2 2 2 2 4 4" xfId="21394" xr:uid="{00000000-0005-0000-0000-000073160000}"/>
    <cellStyle name="Вывод 2 2 2 2 2 4 5" xfId="23928" xr:uid="{00000000-0005-0000-0000-000073160000}"/>
    <cellStyle name="Вывод 2 2 2 2 2 4 6" xfId="26474" xr:uid="{00000000-0005-0000-0000-000073160000}"/>
    <cellStyle name="Вывод 2 2 2 2 2 5" xfId="10560" xr:uid="{00000000-0005-0000-0000-000073160000}"/>
    <cellStyle name="Вывод 2 2 2 2 2 5 2" xfId="13737" xr:uid="{00000000-0005-0000-0000-000073160000}"/>
    <cellStyle name="Вывод 2 2 2 2 2 5 3" xfId="16278" xr:uid="{00000000-0005-0000-0000-000073160000}"/>
    <cellStyle name="Вывод 2 2 2 2 2 5 4" xfId="21162" xr:uid="{00000000-0005-0000-0000-000073160000}"/>
    <cellStyle name="Вывод 2 2 2 2 2 5 5" xfId="23692" xr:uid="{00000000-0005-0000-0000-000073160000}"/>
    <cellStyle name="Вывод 2 2 2 2 2 5 6" xfId="26238" xr:uid="{00000000-0005-0000-0000-000073160000}"/>
    <cellStyle name="Вывод 2 2 2 2 2 6" xfId="11009" xr:uid="{00000000-0005-0000-0000-000073160000}"/>
    <cellStyle name="Вывод 2 2 2 2 2 7" xfId="11554" xr:uid="{00000000-0005-0000-0000-000073160000}"/>
    <cellStyle name="Вывод 2 2 2 2 2 8" xfId="14605" xr:uid="{00000000-0005-0000-0000-000073160000}"/>
    <cellStyle name="Вывод 2 2 2 2 2 9" xfId="17105" xr:uid="{00000000-0005-0000-0000-000073160000}"/>
    <cellStyle name="Вывод 2 2 2 2 3" xfId="5909" xr:uid="{00000000-0005-0000-0000-000074160000}"/>
    <cellStyle name="Вывод 2 2 2 2 3 10" xfId="17615" xr:uid="{00000000-0005-0000-0000-000074160000}"/>
    <cellStyle name="Вывод 2 2 2 2 3 11" xfId="18062" xr:uid="{00000000-0005-0000-0000-000074160000}"/>
    <cellStyle name="Вывод 2 2 2 2 3 12" xfId="18536" xr:uid="{00000000-0005-0000-0000-000074160000}"/>
    <cellStyle name="Вывод 2 2 2 2 3 13" xfId="19023" xr:uid="{00000000-0005-0000-0000-000074160000}"/>
    <cellStyle name="Вывод 2 2 2 2 3 14" xfId="19541" xr:uid="{00000000-0005-0000-0000-000074160000}"/>
    <cellStyle name="Вывод 2 2 2 2 3 15" xfId="22020" xr:uid="{00000000-0005-0000-0000-000074160000}"/>
    <cellStyle name="Вывод 2 2 2 2 3 16" xfId="24566" xr:uid="{00000000-0005-0000-0000-000074160000}"/>
    <cellStyle name="Вывод 2 2 2 2 3 2" xfId="9326" xr:uid="{00000000-0005-0000-0000-000074160000}"/>
    <cellStyle name="Вывод 2 2 2 2 3 2 2" xfId="13502" xr:uid="{00000000-0005-0000-0000-000074160000}"/>
    <cellStyle name="Вывод 2 2 2 2 3 2 3" xfId="16045" xr:uid="{00000000-0005-0000-0000-000074160000}"/>
    <cellStyle name="Вывод 2 2 2 2 3 2 4" xfId="20939" xr:uid="{00000000-0005-0000-0000-000074160000}"/>
    <cellStyle name="Вывод 2 2 2 2 3 2 5" xfId="23459" xr:uid="{00000000-0005-0000-0000-000074160000}"/>
    <cellStyle name="Вывод 2 2 2 2 3 2 6" xfId="26005" xr:uid="{00000000-0005-0000-0000-000074160000}"/>
    <cellStyle name="Вывод 2 2 2 2 3 3" xfId="9775" xr:uid="{00000000-0005-0000-0000-000074160000}"/>
    <cellStyle name="Вывод 2 2 2 2 3 3 2" xfId="12462" xr:uid="{00000000-0005-0000-0000-000074160000}"/>
    <cellStyle name="Вывод 2 2 2 2 3 3 3" xfId="15351" xr:uid="{00000000-0005-0000-0000-000074160000}"/>
    <cellStyle name="Вывод 2 2 2 2 3 3 4" xfId="20264" xr:uid="{00000000-0005-0000-0000-000074160000}"/>
    <cellStyle name="Вывод 2 2 2 2 3 3 5" xfId="22765" xr:uid="{00000000-0005-0000-0000-000074160000}"/>
    <cellStyle name="Вывод 2 2 2 2 3 3 6" xfId="25311" xr:uid="{00000000-0005-0000-0000-000074160000}"/>
    <cellStyle name="Вывод 2 2 2 2 3 4" xfId="10030" xr:uid="{00000000-0005-0000-0000-000074160000}"/>
    <cellStyle name="Вывод 2 2 2 2 3 4 2" xfId="13977" xr:uid="{00000000-0005-0000-0000-000074160000}"/>
    <cellStyle name="Вывод 2 2 2 2 3 4 3" xfId="16515" xr:uid="{00000000-0005-0000-0000-000074160000}"/>
    <cellStyle name="Вывод 2 2 2 2 3 4 4" xfId="21395" xr:uid="{00000000-0005-0000-0000-000074160000}"/>
    <cellStyle name="Вывод 2 2 2 2 3 4 5" xfId="23929" xr:uid="{00000000-0005-0000-0000-000074160000}"/>
    <cellStyle name="Вывод 2 2 2 2 3 4 6" xfId="26475" xr:uid="{00000000-0005-0000-0000-000074160000}"/>
    <cellStyle name="Вывод 2 2 2 2 3 5" xfId="10561" xr:uid="{00000000-0005-0000-0000-000074160000}"/>
    <cellStyle name="Вывод 2 2 2 2 3 5 2" xfId="14049" xr:uid="{00000000-0005-0000-0000-000074160000}"/>
    <cellStyle name="Вывод 2 2 2 2 3 5 3" xfId="16587" xr:uid="{00000000-0005-0000-0000-000074160000}"/>
    <cellStyle name="Вывод 2 2 2 2 3 5 4" xfId="21467" xr:uid="{00000000-0005-0000-0000-000074160000}"/>
    <cellStyle name="Вывод 2 2 2 2 3 5 5" xfId="24001" xr:uid="{00000000-0005-0000-0000-000074160000}"/>
    <cellStyle name="Вывод 2 2 2 2 3 5 6" xfId="26547" xr:uid="{00000000-0005-0000-0000-000074160000}"/>
    <cellStyle name="Вывод 2 2 2 2 3 6" xfId="11010" xr:uid="{00000000-0005-0000-0000-000074160000}"/>
    <cellStyle name="Вывод 2 2 2 2 3 7" xfId="11555" xr:uid="{00000000-0005-0000-0000-000074160000}"/>
    <cellStyle name="Вывод 2 2 2 2 3 8" xfId="14606" xr:uid="{00000000-0005-0000-0000-000074160000}"/>
    <cellStyle name="Вывод 2 2 2 2 3 9" xfId="17106" xr:uid="{00000000-0005-0000-0000-000074160000}"/>
    <cellStyle name="Вывод 2 2 2 2 4" xfId="9324" xr:uid="{00000000-0005-0000-0000-000072160000}"/>
    <cellStyle name="Вывод 2 2 2 2 4 2" xfId="13500" xr:uid="{00000000-0005-0000-0000-000072160000}"/>
    <cellStyle name="Вывод 2 2 2 2 4 3" xfId="16043" xr:uid="{00000000-0005-0000-0000-000072160000}"/>
    <cellStyle name="Вывод 2 2 2 2 4 4" xfId="20937" xr:uid="{00000000-0005-0000-0000-000072160000}"/>
    <cellStyle name="Вывод 2 2 2 2 4 5" xfId="23457" xr:uid="{00000000-0005-0000-0000-000072160000}"/>
    <cellStyle name="Вывод 2 2 2 2 4 6" xfId="26003" xr:uid="{00000000-0005-0000-0000-000072160000}"/>
    <cellStyle name="Вывод 2 2 2 2 5" xfId="9773" xr:uid="{00000000-0005-0000-0000-000072160000}"/>
    <cellStyle name="Вывод 2 2 2 2 5 2" xfId="11670" xr:uid="{00000000-0005-0000-0000-000072160000}"/>
    <cellStyle name="Вывод 2 2 2 2 5 3" xfId="14705" xr:uid="{00000000-0005-0000-0000-000072160000}"/>
    <cellStyle name="Вывод 2 2 2 2 5 4" xfId="19638" xr:uid="{00000000-0005-0000-0000-000072160000}"/>
    <cellStyle name="Вывод 2 2 2 2 5 5" xfId="22119" xr:uid="{00000000-0005-0000-0000-000072160000}"/>
    <cellStyle name="Вывод 2 2 2 2 5 6" xfId="24665" xr:uid="{00000000-0005-0000-0000-000072160000}"/>
    <cellStyle name="Вывод 2 2 2 2 6" xfId="10028" xr:uid="{00000000-0005-0000-0000-000072160000}"/>
    <cellStyle name="Вывод 2 2 2 2 6 2" xfId="12880" xr:uid="{00000000-0005-0000-0000-000072160000}"/>
    <cellStyle name="Вывод 2 2 2 2 6 3" xfId="15749" xr:uid="{00000000-0005-0000-0000-000072160000}"/>
    <cellStyle name="Вывод 2 2 2 2 6 4" xfId="20643" xr:uid="{00000000-0005-0000-0000-000072160000}"/>
    <cellStyle name="Вывод 2 2 2 2 6 5" xfId="23163" xr:uid="{00000000-0005-0000-0000-000072160000}"/>
    <cellStyle name="Вывод 2 2 2 2 6 6" xfId="25709" xr:uid="{00000000-0005-0000-0000-000072160000}"/>
    <cellStyle name="Вывод 2 2 2 2 7" xfId="10559" xr:uid="{00000000-0005-0000-0000-000072160000}"/>
    <cellStyle name="Вывод 2 2 2 2 7 2" xfId="13738" xr:uid="{00000000-0005-0000-0000-000072160000}"/>
    <cellStyle name="Вывод 2 2 2 2 7 3" xfId="16279" xr:uid="{00000000-0005-0000-0000-000072160000}"/>
    <cellStyle name="Вывод 2 2 2 2 7 4" xfId="21163" xr:uid="{00000000-0005-0000-0000-000072160000}"/>
    <cellStyle name="Вывод 2 2 2 2 7 5" xfId="23693" xr:uid="{00000000-0005-0000-0000-000072160000}"/>
    <cellStyle name="Вывод 2 2 2 2 7 6" xfId="26239" xr:uid="{00000000-0005-0000-0000-000072160000}"/>
    <cellStyle name="Вывод 2 2 2 2 8" xfId="11008" xr:uid="{00000000-0005-0000-0000-000072160000}"/>
    <cellStyle name="Вывод 2 2 2 2 9" xfId="11553" xr:uid="{00000000-0005-0000-0000-000072160000}"/>
    <cellStyle name="Вывод 2 2 2 3" xfId="5910" xr:uid="{00000000-0005-0000-0000-000075160000}"/>
    <cellStyle name="Вывод 2 2 2 3 10" xfId="17616" xr:uid="{00000000-0005-0000-0000-000075160000}"/>
    <cellStyle name="Вывод 2 2 2 3 11" xfId="18063" xr:uid="{00000000-0005-0000-0000-000075160000}"/>
    <cellStyle name="Вывод 2 2 2 3 12" xfId="18537" xr:uid="{00000000-0005-0000-0000-000075160000}"/>
    <cellStyle name="Вывод 2 2 2 3 13" xfId="19024" xr:uid="{00000000-0005-0000-0000-000075160000}"/>
    <cellStyle name="Вывод 2 2 2 3 14" xfId="19542" xr:uid="{00000000-0005-0000-0000-000075160000}"/>
    <cellStyle name="Вывод 2 2 2 3 15" xfId="22021" xr:uid="{00000000-0005-0000-0000-000075160000}"/>
    <cellStyle name="Вывод 2 2 2 3 16" xfId="24567" xr:uid="{00000000-0005-0000-0000-000075160000}"/>
    <cellStyle name="Вывод 2 2 2 3 2" xfId="9327" xr:uid="{00000000-0005-0000-0000-000075160000}"/>
    <cellStyle name="Вывод 2 2 2 3 2 2" xfId="13503" xr:uid="{00000000-0005-0000-0000-000075160000}"/>
    <cellStyle name="Вывод 2 2 2 3 2 3" xfId="16046" xr:uid="{00000000-0005-0000-0000-000075160000}"/>
    <cellStyle name="Вывод 2 2 2 3 2 4" xfId="20940" xr:uid="{00000000-0005-0000-0000-000075160000}"/>
    <cellStyle name="Вывод 2 2 2 3 2 5" xfId="23460" xr:uid="{00000000-0005-0000-0000-000075160000}"/>
    <cellStyle name="Вывод 2 2 2 3 2 6" xfId="26006" xr:uid="{00000000-0005-0000-0000-000075160000}"/>
    <cellStyle name="Вывод 2 2 2 3 3" xfId="9776" xr:uid="{00000000-0005-0000-0000-000075160000}"/>
    <cellStyle name="Вывод 2 2 2 3 3 2" xfId="11669" xr:uid="{00000000-0005-0000-0000-000075160000}"/>
    <cellStyle name="Вывод 2 2 2 3 3 3" xfId="14704" xr:uid="{00000000-0005-0000-0000-000075160000}"/>
    <cellStyle name="Вывод 2 2 2 3 3 4" xfId="19637" xr:uid="{00000000-0005-0000-0000-000075160000}"/>
    <cellStyle name="Вывод 2 2 2 3 3 5" xfId="22118" xr:uid="{00000000-0005-0000-0000-000075160000}"/>
    <cellStyle name="Вывод 2 2 2 3 3 6" xfId="24664" xr:uid="{00000000-0005-0000-0000-000075160000}"/>
    <cellStyle name="Вывод 2 2 2 3 4" xfId="10031" xr:uid="{00000000-0005-0000-0000-000075160000}"/>
    <cellStyle name="Вывод 2 2 2 3 4 2" xfId="13978" xr:uid="{00000000-0005-0000-0000-000075160000}"/>
    <cellStyle name="Вывод 2 2 2 3 4 3" xfId="16516" xr:uid="{00000000-0005-0000-0000-000075160000}"/>
    <cellStyle name="Вывод 2 2 2 3 4 4" xfId="21396" xr:uid="{00000000-0005-0000-0000-000075160000}"/>
    <cellStyle name="Вывод 2 2 2 3 4 5" xfId="23930" xr:uid="{00000000-0005-0000-0000-000075160000}"/>
    <cellStyle name="Вывод 2 2 2 3 4 6" xfId="26476" xr:uid="{00000000-0005-0000-0000-000075160000}"/>
    <cellStyle name="Вывод 2 2 2 3 5" xfId="10562" xr:uid="{00000000-0005-0000-0000-000075160000}"/>
    <cellStyle name="Вывод 2 2 2 3 5 2" xfId="14050" xr:uid="{00000000-0005-0000-0000-000075160000}"/>
    <cellStyle name="Вывод 2 2 2 3 5 3" xfId="16588" xr:uid="{00000000-0005-0000-0000-000075160000}"/>
    <cellStyle name="Вывод 2 2 2 3 5 4" xfId="21468" xr:uid="{00000000-0005-0000-0000-000075160000}"/>
    <cellStyle name="Вывод 2 2 2 3 5 5" xfId="24002" xr:uid="{00000000-0005-0000-0000-000075160000}"/>
    <cellStyle name="Вывод 2 2 2 3 5 6" xfId="26548" xr:uid="{00000000-0005-0000-0000-000075160000}"/>
    <cellStyle name="Вывод 2 2 2 3 6" xfId="11011" xr:uid="{00000000-0005-0000-0000-000075160000}"/>
    <cellStyle name="Вывод 2 2 2 3 7" xfId="11556" xr:uid="{00000000-0005-0000-0000-000075160000}"/>
    <cellStyle name="Вывод 2 2 2 3 8" xfId="14607" xr:uid="{00000000-0005-0000-0000-000075160000}"/>
    <cellStyle name="Вывод 2 2 2 3 9" xfId="17107" xr:uid="{00000000-0005-0000-0000-000075160000}"/>
    <cellStyle name="Вывод 2 2 2 4" xfId="5911" xr:uid="{00000000-0005-0000-0000-000076160000}"/>
    <cellStyle name="Вывод 2 2 2 4 10" xfId="17617" xr:uid="{00000000-0005-0000-0000-000076160000}"/>
    <cellStyle name="Вывод 2 2 2 4 11" xfId="18064" xr:uid="{00000000-0005-0000-0000-000076160000}"/>
    <cellStyle name="Вывод 2 2 2 4 12" xfId="18538" xr:uid="{00000000-0005-0000-0000-000076160000}"/>
    <cellStyle name="Вывод 2 2 2 4 13" xfId="19025" xr:uid="{00000000-0005-0000-0000-000076160000}"/>
    <cellStyle name="Вывод 2 2 2 4 14" xfId="19543" xr:uid="{00000000-0005-0000-0000-000076160000}"/>
    <cellStyle name="Вывод 2 2 2 4 15" xfId="22022" xr:uid="{00000000-0005-0000-0000-000076160000}"/>
    <cellStyle name="Вывод 2 2 2 4 16" xfId="24568" xr:uid="{00000000-0005-0000-0000-000076160000}"/>
    <cellStyle name="Вывод 2 2 2 4 2" xfId="9328" xr:uid="{00000000-0005-0000-0000-000076160000}"/>
    <cellStyle name="Вывод 2 2 2 4 2 2" xfId="13504" xr:uid="{00000000-0005-0000-0000-000076160000}"/>
    <cellStyle name="Вывод 2 2 2 4 2 3" xfId="16047" xr:uid="{00000000-0005-0000-0000-000076160000}"/>
    <cellStyle name="Вывод 2 2 2 4 2 4" xfId="20941" xr:uid="{00000000-0005-0000-0000-000076160000}"/>
    <cellStyle name="Вывод 2 2 2 4 2 5" xfId="23461" xr:uid="{00000000-0005-0000-0000-000076160000}"/>
    <cellStyle name="Вывод 2 2 2 4 2 6" xfId="26007" xr:uid="{00000000-0005-0000-0000-000076160000}"/>
    <cellStyle name="Вывод 2 2 2 4 3" xfId="9777" xr:uid="{00000000-0005-0000-0000-000076160000}"/>
    <cellStyle name="Вывод 2 2 2 4 3 2" xfId="11668" xr:uid="{00000000-0005-0000-0000-000076160000}"/>
    <cellStyle name="Вывод 2 2 2 4 3 3" xfId="14703" xr:uid="{00000000-0005-0000-0000-000076160000}"/>
    <cellStyle name="Вывод 2 2 2 4 3 4" xfId="19636" xr:uid="{00000000-0005-0000-0000-000076160000}"/>
    <cellStyle name="Вывод 2 2 2 4 3 5" xfId="22117" xr:uid="{00000000-0005-0000-0000-000076160000}"/>
    <cellStyle name="Вывод 2 2 2 4 3 6" xfId="24663" xr:uid="{00000000-0005-0000-0000-000076160000}"/>
    <cellStyle name="Вывод 2 2 2 4 4" xfId="10032" xr:uid="{00000000-0005-0000-0000-000076160000}"/>
    <cellStyle name="Вывод 2 2 2 4 4 2" xfId="13979" xr:uid="{00000000-0005-0000-0000-000076160000}"/>
    <cellStyle name="Вывод 2 2 2 4 4 3" xfId="16517" xr:uid="{00000000-0005-0000-0000-000076160000}"/>
    <cellStyle name="Вывод 2 2 2 4 4 4" xfId="21397" xr:uid="{00000000-0005-0000-0000-000076160000}"/>
    <cellStyle name="Вывод 2 2 2 4 4 5" xfId="23931" xr:uid="{00000000-0005-0000-0000-000076160000}"/>
    <cellStyle name="Вывод 2 2 2 4 4 6" xfId="26477" xr:uid="{00000000-0005-0000-0000-000076160000}"/>
    <cellStyle name="Вывод 2 2 2 4 5" xfId="10563" xr:uid="{00000000-0005-0000-0000-000076160000}"/>
    <cellStyle name="Вывод 2 2 2 4 5 2" xfId="14051" xr:uid="{00000000-0005-0000-0000-000076160000}"/>
    <cellStyle name="Вывод 2 2 2 4 5 3" xfId="16589" xr:uid="{00000000-0005-0000-0000-000076160000}"/>
    <cellStyle name="Вывод 2 2 2 4 5 4" xfId="21469" xr:uid="{00000000-0005-0000-0000-000076160000}"/>
    <cellStyle name="Вывод 2 2 2 4 5 5" xfId="24003" xr:uid="{00000000-0005-0000-0000-000076160000}"/>
    <cellStyle name="Вывод 2 2 2 4 5 6" xfId="26549" xr:uid="{00000000-0005-0000-0000-000076160000}"/>
    <cellStyle name="Вывод 2 2 2 4 6" xfId="11012" xr:uid="{00000000-0005-0000-0000-000076160000}"/>
    <cellStyle name="Вывод 2 2 2 4 7" xfId="11557" xr:uid="{00000000-0005-0000-0000-000076160000}"/>
    <cellStyle name="Вывод 2 2 2 4 8" xfId="14608" xr:uid="{00000000-0005-0000-0000-000076160000}"/>
    <cellStyle name="Вывод 2 2 2 4 9" xfId="17108" xr:uid="{00000000-0005-0000-0000-000076160000}"/>
    <cellStyle name="Вывод 2 2 2 5" xfId="9323" xr:uid="{00000000-0005-0000-0000-000071160000}"/>
    <cellStyle name="Вывод 2 2 2 5 2" xfId="13499" xr:uid="{00000000-0005-0000-0000-000071160000}"/>
    <cellStyle name="Вывод 2 2 2 5 3" xfId="16042" xr:uid="{00000000-0005-0000-0000-000071160000}"/>
    <cellStyle name="Вывод 2 2 2 5 4" xfId="20936" xr:uid="{00000000-0005-0000-0000-000071160000}"/>
    <cellStyle name="Вывод 2 2 2 5 5" xfId="23456" xr:uid="{00000000-0005-0000-0000-000071160000}"/>
    <cellStyle name="Вывод 2 2 2 5 6" xfId="26002" xr:uid="{00000000-0005-0000-0000-000071160000}"/>
    <cellStyle name="Вывод 2 2 2 6" xfId="9772" xr:uid="{00000000-0005-0000-0000-000071160000}"/>
    <cellStyle name="Вывод 2 2 2 6 2" xfId="12464" xr:uid="{00000000-0005-0000-0000-000071160000}"/>
    <cellStyle name="Вывод 2 2 2 6 3" xfId="15353" xr:uid="{00000000-0005-0000-0000-000071160000}"/>
    <cellStyle name="Вывод 2 2 2 6 4" xfId="20266" xr:uid="{00000000-0005-0000-0000-000071160000}"/>
    <cellStyle name="Вывод 2 2 2 6 5" xfId="22767" xr:uid="{00000000-0005-0000-0000-000071160000}"/>
    <cellStyle name="Вывод 2 2 2 6 6" xfId="25313" xr:uid="{00000000-0005-0000-0000-000071160000}"/>
    <cellStyle name="Вывод 2 2 2 7" xfId="10027" xr:uid="{00000000-0005-0000-0000-000071160000}"/>
    <cellStyle name="Вывод 2 2 2 7 2" xfId="12879" xr:uid="{00000000-0005-0000-0000-000071160000}"/>
    <cellStyle name="Вывод 2 2 2 7 3" xfId="15748" xr:uid="{00000000-0005-0000-0000-000071160000}"/>
    <cellStyle name="Вывод 2 2 2 7 4" xfId="20642" xr:uid="{00000000-0005-0000-0000-000071160000}"/>
    <cellStyle name="Вывод 2 2 2 7 5" xfId="23162" xr:uid="{00000000-0005-0000-0000-000071160000}"/>
    <cellStyle name="Вывод 2 2 2 7 6" xfId="25708" xr:uid="{00000000-0005-0000-0000-000071160000}"/>
    <cellStyle name="Вывод 2 2 2 8" xfId="10558" xr:uid="{00000000-0005-0000-0000-000071160000}"/>
    <cellStyle name="Вывод 2 2 2 8 2" xfId="13739" xr:uid="{00000000-0005-0000-0000-000071160000}"/>
    <cellStyle name="Вывод 2 2 2 8 3" xfId="16280" xr:uid="{00000000-0005-0000-0000-000071160000}"/>
    <cellStyle name="Вывод 2 2 2 8 4" xfId="21164" xr:uid="{00000000-0005-0000-0000-000071160000}"/>
    <cellStyle name="Вывод 2 2 2 8 5" xfId="23694" xr:uid="{00000000-0005-0000-0000-000071160000}"/>
    <cellStyle name="Вывод 2 2 2 8 6" xfId="26240" xr:uid="{00000000-0005-0000-0000-000071160000}"/>
    <cellStyle name="Вывод 2 2 2 9" xfId="11007" xr:uid="{00000000-0005-0000-0000-000071160000}"/>
    <cellStyle name="Вывод 2 2 3" xfId="5912" xr:uid="{00000000-0005-0000-0000-000077160000}"/>
    <cellStyle name="Вывод 2 2 3 10" xfId="14609" xr:uid="{00000000-0005-0000-0000-000077160000}"/>
    <cellStyle name="Вывод 2 2 3 11" xfId="17109" xr:uid="{00000000-0005-0000-0000-000077160000}"/>
    <cellStyle name="Вывод 2 2 3 12" xfId="17618" xr:uid="{00000000-0005-0000-0000-000077160000}"/>
    <cellStyle name="Вывод 2 2 3 13" xfId="18065" xr:uid="{00000000-0005-0000-0000-000077160000}"/>
    <cellStyle name="Вывод 2 2 3 14" xfId="18539" xr:uid="{00000000-0005-0000-0000-000077160000}"/>
    <cellStyle name="Вывод 2 2 3 15" xfId="19026" xr:uid="{00000000-0005-0000-0000-000077160000}"/>
    <cellStyle name="Вывод 2 2 3 16" xfId="19544" xr:uid="{00000000-0005-0000-0000-000077160000}"/>
    <cellStyle name="Вывод 2 2 3 17" xfId="22023" xr:uid="{00000000-0005-0000-0000-000077160000}"/>
    <cellStyle name="Вывод 2 2 3 18" xfId="24569" xr:uid="{00000000-0005-0000-0000-000077160000}"/>
    <cellStyle name="Вывод 2 2 3 2" xfId="5913" xr:uid="{00000000-0005-0000-0000-000078160000}"/>
    <cellStyle name="Вывод 2 2 3 2 10" xfId="17619" xr:uid="{00000000-0005-0000-0000-000078160000}"/>
    <cellStyle name="Вывод 2 2 3 2 11" xfId="18066" xr:uid="{00000000-0005-0000-0000-000078160000}"/>
    <cellStyle name="Вывод 2 2 3 2 12" xfId="18540" xr:uid="{00000000-0005-0000-0000-000078160000}"/>
    <cellStyle name="Вывод 2 2 3 2 13" xfId="19027" xr:uid="{00000000-0005-0000-0000-000078160000}"/>
    <cellStyle name="Вывод 2 2 3 2 14" xfId="19545" xr:uid="{00000000-0005-0000-0000-000078160000}"/>
    <cellStyle name="Вывод 2 2 3 2 15" xfId="22024" xr:uid="{00000000-0005-0000-0000-000078160000}"/>
    <cellStyle name="Вывод 2 2 3 2 16" xfId="24570" xr:uid="{00000000-0005-0000-0000-000078160000}"/>
    <cellStyle name="Вывод 2 2 3 2 2" xfId="9330" xr:uid="{00000000-0005-0000-0000-000078160000}"/>
    <cellStyle name="Вывод 2 2 3 2 2 2" xfId="13506" xr:uid="{00000000-0005-0000-0000-000078160000}"/>
    <cellStyle name="Вывод 2 2 3 2 2 3" xfId="16049" xr:uid="{00000000-0005-0000-0000-000078160000}"/>
    <cellStyle name="Вывод 2 2 3 2 2 4" xfId="20943" xr:uid="{00000000-0005-0000-0000-000078160000}"/>
    <cellStyle name="Вывод 2 2 3 2 2 5" xfId="23463" xr:uid="{00000000-0005-0000-0000-000078160000}"/>
    <cellStyle name="Вывод 2 2 3 2 2 6" xfId="26009" xr:uid="{00000000-0005-0000-0000-000078160000}"/>
    <cellStyle name="Вывод 2 2 3 2 3" xfId="9779" xr:uid="{00000000-0005-0000-0000-000078160000}"/>
    <cellStyle name="Вывод 2 2 3 2 3 2" xfId="12460" xr:uid="{00000000-0005-0000-0000-000078160000}"/>
    <cellStyle name="Вывод 2 2 3 2 3 3" xfId="15349" xr:uid="{00000000-0005-0000-0000-000078160000}"/>
    <cellStyle name="Вывод 2 2 3 2 3 4" xfId="20262" xr:uid="{00000000-0005-0000-0000-000078160000}"/>
    <cellStyle name="Вывод 2 2 3 2 3 5" xfId="22763" xr:uid="{00000000-0005-0000-0000-000078160000}"/>
    <cellStyle name="Вывод 2 2 3 2 3 6" xfId="25309" xr:uid="{00000000-0005-0000-0000-000078160000}"/>
    <cellStyle name="Вывод 2 2 3 2 4" xfId="10034" xr:uid="{00000000-0005-0000-0000-000078160000}"/>
    <cellStyle name="Вывод 2 2 3 2 4 2" xfId="11928" xr:uid="{00000000-0005-0000-0000-000078160000}"/>
    <cellStyle name="Вывод 2 2 3 2 4 3" xfId="14938" xr:uid="{00000000-0005-0000-0000-000078160000}"/>
    <cellStyle name="Вывод 2 2 3 2 4 4" xfId="19857" xr:uid="{00000000-0005-0000-0000-000078160000}"/>
    <cellStyle name="Вывод 2 2 3 2 4 5" xfId="22352" xr:uid="{00000000-0005-0000-0000-000078160000}"/>
    <cellStyle name="Вывод 2 2 3 2 4 6" xfId="24898" xr:uid="{00000000-0005-0000-0000-000078160000}"/>
    <cellStyle name="Вывод 2 2 3 2 5" xfId="10565" xr:uid="{00000000-0005-0000-0000-000078160000}"/>
    <cellStyle name="Вывод 2 2 3 2 5 2" xfId="11829" xr:uid="{00000000-0005-0000-0000-000078160000}"/>
    <cellStyle name="Вывод 2 2 3 2 5 3" xfId="14839" xr:uid="{00000000-0005-0000-0000-000078160000}"/>
    <cellStyle name="Вывод 2 2 3 2 5 4" xfId="19762" xr:uid="{00000000-0005-0000-0000-000078160000}"/>
    <cellStyle name="Вывод 2 2 3 2 5 5" xfId="22253" xr:uid="{00000000-0005-0000-0000-000078160000}"/>
    <cellStyle name="Вывод 2 2 3 2 5 6" xfId="24799" xr:uid="{00000000-0005-0000-0000-000078160000}"/>
    <cellStyle name="Вывод 2 2 3 2 6" xfId="11014" xr:uid="{00000000-0005-0000-0000-000078160000}"/>
    <cellStyle name="Вывод 2 2 3 2 7" xfId="11559" xr:uid="{00000000-0005-0000-0000-000078160000}"/>
    <cellStyle name="Вывод 2 2 3 2 8" xfId="14610" xr:uid="{00000000-0005-0000-0000-000078160000}"/>
    <cellStyle name="Вывод 2 2 3 2 9" xfId="17110" xr:uid="{00000000-0005-0000-0000-000078160000}"/>
    <cellStyle name="Вывод 2 2 3 3" xfId="5914" xr:uid="{00000000-0005-0000-0000-000079160000}"/>
    <cellStyle name="Вывод 2 2 3 3 10" xfId="17620" xr:uid="{00000000-0005-0000-0000-000079160000}"/>
    <cellStyle name="Вывод 2 2 3 3 11" xfId="18067" xr:uid="{00000000-0005-0000-0000-000079160000}"/>
    <cellStyle name="Вывод 2 2 3 3 12" xfId="18541" xr:uid="{00000000-0005-0000-0000-000079160000}"/>
    <cellStyle name="Вывод 2 2 3 3 13" xfId="19028" xr:uid="{00000000-0005-0000-0000-000079160000}"/>
    <cellStyle name="Вывод 2 2 3 3 14" xfId="19546" xr:uid="{00000000-0005-0000-0000-000079160000}"/>
    <cellStyle name="Вывод 2 2 3 3 15" xfId="22025" xr:uid="{00000000-0005-0000-0000-000079160000}"/>
    <cellStyle name="Вывод 2 2 3 3 16" xfId="24571" xr:uid="{00000000-0005-0000-0000-000079160000}"/>
    <cellStyle name="Вывод 2 2 3 3 2" xfId="9331" xr:uid="{00000000-0005-0000-0000-000079160000}"/>
    <cellStyle name="Вывод 2 2 3 3 2 2" xfId="13507" xr:uid="{00000000-0005-0000-0000-000079160000}"/>
    <cellStyle name="Вывод 2 2 3 3 2 3" xfId="16050" xr:uid="{00000000-0005-0000-0000-000079160000}"/>
    <cellStyle name="Вывод 2 2 3 3 2 4" xfId="20944" xr:uid="{00000000-0005-0000-0000-000079160000}"/>
    <cellStyle name="Вывод 2 2 3 3 2 5" xfId="23464" xr:uid="{00000000-0005-0000-0000-000079160000}"/>
    <cellStyle name="Вывод 2 2 3 3 2 6" xfId="26010" xr:uid="{00000000-0005-0000-0000-000079160000}"/>
    <cellStyle name="Вывод 2 2 3 3 3" xfId="9780" xr:uid="{00000000-0005-0000-0000-000079160000}"/>
    <cellStyle name="Вывод 2 2 3 3 3 2" xfId="11667" xr:uid="{00000000-0005-0000-0000-000079160000}"/>
    <cellStyle name="Вывод 2 2 3 3 3 3" xfId="14702" xr:uid="{00000000-0005-0000-0000-000079160000}"/>
    <cellStyle name="Вывод 2 2 3 3 3 4" xfId="19635" xr:uid="{00000000-0005-0000-0000-000079160000}"/>
    <cellStyle name="Вывод 2 2 3 3 3 5" xfId="22116" xr:uid="{00000000-0005-0000-0000-000079160000}"/>
    <cellStyle name="Вывод 2 2 3 3 3 6" xfId="24662" xr:uid="{00000000-0005-0000-0000-000079160000}"/>
    <cellStyle name="Вывод 2 2 3 3 4" xfId="10035" xr:uid="{00000000-0005-0000-0000-000079160000}"/>
    <cellStyle name="Вывод 2 2 3 3 4 2" xfId="11592" xr:uid="{00000000-0005-0000-0000-000079160000}"/>
    <cellStyle name="Вывод 2 2 3 3 4 3" xfId="14640" xr:uid="{00000000-0005-0000-0000-000079160000}"/>
    <cellStyle name="Вывод 2 2 3 3 4 4" xfId="19575" xr:uid="{00000000-0005-0000-0000-000079160000}"/>
    <cellStyle name="Вывод 2 2 3 3 4 5" xfId="22054" xr:uid="{00000000-0005-0000-0000-000079160000}"/>
    <cellStyle name="Вывод 2 2 3 3 4 6" xfId="24600" xr:uid="{00000000-0005-0000-0000-000079160000}"/>
    <cellStyle name="Вывод 2 2 3 3 5" xfId="10566" xr:uid="{00000000-0005-0000-0000-000079160000}"/>
    <cellStyle name="Вывод 2 2 3 3 5 2" xfId="12770" xr:uid="{00000000-0005-0000-0000-000079160000}"/>
    <cellStyle name="Вывод 2 2 3 3 5 3" xfId="15639" xr:uid="{00000000-0005-0000-0000-000079160000}"/>
    <cellStyle name="Вывод 2 2 3 3 5 4" xfId="20544" xr:uid="{00000000-0005-0000-0000-000079160000}"/>
    <cellStyle name="Вывод 2 2 3 3 5 5" xfId="23053" xr:uid="{00000000-0005-0000-0000-000079160000}"/>
    <cellStyle name="Вывод 2 2 3 3 5 6" xfId="25599" xr:uid="{00000000-0005-0000-0000-000079160000}"/>
    <cellStyle name="Вывод 2 2 3 3 6" xfId="11015" xr:uid="{00000000-0005-0000-0000-000079160000}"/>
    <cellStyle name="Вывод 2 2 3 3 7" xfId="11560" xr:uid="{00000000-0005-0000-0000-000079160000}"/>
    <cellStyle name="Вывод 2 2 3 3 8" xfId="14611" xr:uid="{00000000-0005-0000-0000-000079160000}"/>
    <cellStyle name="Вывод 2 2 3 3 9" xfId="17111" xr:uid="{00000000-0005-0000-0000-000079160000}"/>
    <cellStyle name="Вывод 2 2 3 4" xfId="9329" xr:uid="{00000000-0005-0000-0000-000077160000}"/>
    <cellStyle name="Вывод 2 2 3 4 2" xfId="13505" xr:uid="{00000000-0005-0000-0000-000077160000}"/>
    <cellStyle name="Вывод 2 2 3 4 3" xfId="16048" xr:uid="{00000000-0005-0000-0000-000077160000}"/>
    <cellStyle name="Вывод 2 2 3 4 4" xfId="20942" xr:uid="{00000000-0005-0000-0000-000077160000}"/>
    <cellStyle name="Вывод 2 2 3 4 5" xfId="23462" xr:uid="{00000000-0005-0000-0000-000077160000}"/>
    <cellStyle name="Вывод 2 2 3 4 6" xfId="26008" xr:uid="{00000000-0005-0000-0000-000077160000}"/>
    <cellStyle name="Вывод 2 2 3 5" xfId="9778" xr:uid="{00000000-0005-0000-0000-000077160000}"/>
    <cellStyle name="Вывод 2 2 3 5 2" xfId="12461" xr:uid="{00000000-0005-0000-0000-000077160000}"/>
    <cellStyle name="Вывод 2 2 3 5 3" xfId="15350" xr:uid="{00000000-0005-0000-0000-000077160000}"/>
    <cellStyle name="Вывод 2 2 3 5 4" xfId="20263" xr:uid="{00000000-0005-0000-0000-000077160000}"/>
    <cellStyle name="Вывод 2 2 3 5 5" xfId="22764" xr:uid="{00000000-0005-0000-0000-000077160000}"/>
    <cellStyle name="Вывод 2 2 3 5 6" xfId="25310" xr:uid="{00000000-0005-0000-0000-000077160000}"/>
    <cellStyle name="Вывод 2 2 3 6" xfId="10033" xr:uid="{00000000-0005-0000-0000-000077160000}"/>
    <cellStyle name="Вывод 2 2 3 6 2" xfId="11927" xr:uid="{00000000-0005-0000-0000-000077160000}"/>
    <cellStyle name="Вывод 2 2 3 6 3" xfId="14937" xr:uid="{00000000-0005-0000-0000-000077160000}"/>
    <cellStyle name="Вывод 2 2 3 6 4" xfId="19856" xr:uid="{00000000-0005-0000-0000-000077160000}"/>
    <cellStyle name="Вывод 2 2 3 6 5" xfId="22351" xr:uid="{00000000-0005-0000-0000-000077160000}"/>
    <cellStyle name="Вывод 2 2 3 6 6" xfId="24897" xr:uid="{00000000-0005-0000-0000-000077160000}"/>
    <cellStyle name="Вывод 2 2 3 7" xfId="10564" xr:uid="{00000000-0005-0000-0000-000077160000}"/>
    <cellStyle name="Вывод 2 2 3 7 2" xfId="14052" xr:uid="{00000000-0005-0000-0000-000077160000}"/>
    <cellStyle name="Вывод 2 2 3 7 3" xfId="16590" xr:uid="{00000000-0005-0000-0000-000077160000}"/>
    <cellStyle name="Вывод 2 2 3 7 4" xfId="21470" xr:uid="{00000000-0005-0000-0000-000077160000}"/>
    <cellStyle name="Вывод 2 2 3 7 5" xfId="24004" xr:uid="{00000000-0005-0000-0000-000077160000}"/>
    <cellStyle name="Вывод 2 2 3 7 6" xfId="26550" xr:uid="{00000000-0005-0000-0000-000077160000}"/>
    <cellStyle name="Вывод 2 2 3 8" xfId="11013" xr:uid="{00000000-0005-0000-0000-000077160000}"/>
    <cellStyle name="Вывод 2 2 3 9" xfId="11558" xr:uid="{00000000-0005-0000-0000-000077160000}"/>
    <cellStyle name="Вывод 2 2 4" xfId="5915" xr:uid="{00000000-0005-0000-0000-00007A160000}"/>
    <cellStyle name="Вывод 2 2 4 10" xfId="17621" xr:uid="{00000000-0005-0000-0000-00007A160000}"/>
    <cellStyle name="Вывод 2 2 4 11" xfId="18068" xr:uid="{00000000-0005-0000-0000-00007A160000}"/>
    <cellStyle name="Вывод 2 2 4 12" xfId="18542" xr:uid="{00000000-0005-0000-0000-00007A160000}"/>
    <cellStyle name="Вывод 2 2 4 13" xfId="19029" xr:uid="{00000000-0005-0000-0000-00007A160000}"/>
    <cellStyle name="Вывод 2 2 4 14" xfId="19547" xr:uid="{00000000-0005-0000-0000-00007A160000}"/>
    <cellStyle name="Вывод 2 2 4 15" xfId="22026" xr:uid="{00000000-0005-0000-0000-00007A160000}"/>
    <cellStyle name="Вывод 2 2 4 16" xfId="24572" xr:uid="{00000000-0005-0000-0000-00007A160000}"/>
    <cellStyle name="Вывод 2 2 4 2" xfId="9332" xr:uid="{00000000-0005-0000-0000-00007A160000}"/>
    <cellStyle name="Вывод 2 2 4 2 2" xfId="13508" xr:uid="{00000000-0005-0000-0000-00007A160000}"/>
    <cellStyle name="Вывод 2 2 4 2 3" xfId="16051" xr:uid="{00000000-0005-0000-0000-00007A160000}"/>
    <cellStyle name="Вывод 2 2 4 2 4" xfId="20945" xr:uid="{00000000-0005-0000-0000-00007A160000}"/>
    <cellStyle name="Вывод 2 2 4 2 5" xfId="23465" xr:uid="{00000000-0005-0000-0000-00007A160000}"/>
    <cellStyle name="Вывод 2 2 4 2 6" xfId="26011" xr:uid="{00000000-0005-0000-0000-00007A160000}"/>
    <cellStyle name="Вывод 2 2 4 3" xfId="9781" xr:uid="{00000000-0005-0000-0000-00007A160000}"/>
    <cellStyle name="Вывод 2 2 4 3 2" xfId="11666" xr:uid="{00000000-0005-0000-0000-00007A160000}"/>
    <cellStyle name="Вывод 2 2 4 3 3" xfId="14701" xr:uid="{00000000-0005-0000-0000-00007A160000}"/>
    <cellStyle name="Вывод 2 2 4 3 4" xfId="19634" xr:uid="{00000000-0005-0000-0000-00007A160000}"/>
    <cellStyle name="Вывод 2 2 4 3 5" xfId="22115" xr:uid="{00000000-0005-0000-0000-00007A160000}"/>
    <cellStyle name="Вывод 2 2 4 3 6" xfId="24661" xr:uid="{00000000-0005-0000-0000-00007A160000}"/>
    <cellStyle name="Вывод 2 2 4 4" xfId="10036" xr:uid="{00000000-0005-0000-0000-00007A160000}"/>
    <cellStyle name="Вывод 2 2 4 4 2" xfId="13874" xr:uid="{00000000-0005-0000-0000-00007A160000}"/>
    <cellStyle name="Вывод 2 2 4 4 3" xfId="16415" xr:uid="{00000000-0005-0000-0000-00007A160000}"/>
    <cellStyle name="Вывод 2 2 4 4 4" xfId="21295" xr:uid="{00000000-0005-0000-0000-00007A160000}"/>
    <cellStyle name="Вывод 2 2 4 4 5" xfId="23829" xr:uid="{00000000-0005-0000-0000-00007A160000}"/>
    <cellStyle name="Вывод 2 2 4 4 6" xfId="26375" xr:uid="{00000000-0005-0000-0000-00007A160000}"/>
    <cellStyle name="Вывод 2 2 4 5" xfId="10567" xr:uid="{00000000-0005-0000-0000-00007A160000}"/>
    <cellStyle name="Вывод 2 2 4 5 2" xfId="14053" xr:uid="{00000000-0005-0000-0000-00007A160000}"/>
    <cellStyle name="Вывод 2 2 4 5 3" xfId="16591" xr:uid="{00000000-0005-0000-0000-00007A160000}"/>
    <cellStyle name="Вывод 2 2 4 5 4" xfId="21471" xr:uid="{00000000-0005-0000-0000-00007A160000}"/>
    <cellStyle name="Вывод 2 2 4 5 5" xfId="24005" xr:uid="{00000000-0005-0000-0000-00007A160000}"/>
    <cellStyle name="Вывод 2 2 4 5 6" xfId="26551" xr:uid="{00000000-0005-0000-0000-00007A160000}"/>
    <cellStyle name="Вывод 2 2 4 6" xfId="11016" xr:uid="{00000000-0005-0000-0000-00007A160000}"/>
    <cellStyle name="Вывод 2 2 4 7" xfId="11561" xr:uid="{00000000-0005-0000-0000-00007A160000}"/>
    <cellStyle name="Вывод 2 2 4 8" xfId="14612" xr:uid="{00000000-0005-0000-0000-00007A160000}"/>
    <cellStyle name="Вывод 2 2 4 9" xfId="17112" xr:uid="{00000000-0005-0000-0000-00007A160000}"/>
    <cellStyle name="Вывод 2 2 5" xfId="9322" xr:uid="{00000000-0005-0000-0000-000070160000}"/>
    <cellStyle name="Вывод 2 2 5 2" xfId="13498" xr:uid="{00000000-0005-0000-0000-000070160000}"/>
    <cellStyle name="Вывод 2 2 5 3" xfId="16041" xr:uid="{00000000-0005-0000-0000-000070160000}"/>
    <cellStyle name="Вывод 2 2 5 4" xfId="20935" xr:uid="{00000000-0005-0000-0000-000070160000}"/>
    <cellStyle name="Вывод 2 2 5 5" xfId="23455" xr:uid="{00000000-0005-0000-0000-000070160000}"/>
    <cellStyle name="Вывод 2 2 5 6" xfId="26001" xr:uid="{00000000-0005-0000-0000-000070160000}"/>
    <cellStyle name="Вывод 2 2 6" xfId="9771" xr:uid="{00000000-0005-0000-0000-000070160000}"/>
    <cellStyle name="Вывод 2 2 6 2" xfId="12465" xr:uid="{00000000-0005-0000-0000-000070160000}"/>
    <cellStyle name="Вывод 2 2 6 3" xfId="15354" xr:uid="{00000000-0005-0000-0000-000070160000}"/>
    <cellStyle name="Вывод 2 2 6 4" xfId="20267" xr:uid="{00000000-0005-0000-0000-000070160000}"/>
    <cellStyle name="Вывод 2 2 6 5" xfId="22768" xr:uid="{00000000-0005-0000-0000-000070160000}"/>
    <cellStyle name="Вывод 2 2 6 6" xfId="25314" xr:uid="{00000000-0005-0000-0000-000070160000}"/>
    <cellStyle name="Вывод 2 2 7" xfId="10026" xr:uid="{00000000-0005-0000-0000-000070160000}"/>
    <cellStyle name="Вывод 2 2 7 2" xfId="12878" xr:uid="{00000000-0005-0000-0000-000070160000}"/>
    <cellStyle name="Вывод 2 2 7 3" xfId="15747" xr:uid="{00000000-0005-0000-0000-000070160000}"/>
    <cellStyle name="Вывод 2 2 7 4" xfId="20641" xr:uid="{00000000-0005-0000-0000-000070160000}"/>
    <cellStyle name="Вывод 2 2 7 5" xfId="23161" xr:uid="{00000000-0005-0000-0000-000070160000}"/>
    <cellStyle name="Вывод 2 2 7 6" xfId="25707" xr:uid="{00000000-0005-0000-0000-000070160000}"/>
    <cellStyle name="Вывод 2 2 8" xfId="10557" xr:uid="{00000000-0005-0000-0000-000070160000}"/>
    <cellStyle name="Вывод 2 2 8 2" xfId="13740" xr:uid="{00000000-0005-0000-0000-000070160000}"/>
    <cellStyle name="Вывод 2 2 8 3" xfId="16281" xr:uid="{00000000-0005-0000-0000-000070160000}"/>
    <cellStyle name="Вывод 2 2 8 4" xfId="21165" xr:uid="{00000000-0005-0000-0000-000070160000}"/>
    <cellStyle name="Вывод 2 2 8 5" xfId="23695" xr:uid="{00000000-0005-0000-0000-000070160000}"/>
    <cellStyle name="Вывод 2 2 8 6" xfId="26241" xr:uid="{00000000-0005-0000-0000-000070160000}"/>
    <cellStyle name="Вывод 2 2 9" xfId="11006" xr:uid="{00000000-0005-0000-0000-000070160000}"/>
    <cellStyle name="Вывод 2 3" xfId="5916" xr:uid="{00000000-0005-0000-0000-00007B160000}"/>
    <cellStyle name="Вывод 2 3 10" xfId="14613" xr:uid="{00000000-0005-0000-0000-00007B160000}"/>
    <cellStyle name="Вывод 2 3 11" xfId="17113" xr:uid="{00000000-0005-0000-0000-00007B160000}"/>
    <cellStyle name="Вывод 2 3 12" xfId="17622" xr:uid="{00000000-0005-0000-0000-00007B160000}"/>
    <cellStyle name="Вывод 2 3 13" xfId="18069" xr:uid="{00000000-0005-0000-0000-00007B160000}"/>
    <cellStyle name="Вывод 2 3 14" xfId="18543" xr:uid="{00000000-0005-0000-0000-00007B160000}"/>
    <cellStyle name="Вывод 2 3 15" xfId="19030" xr:uid="{00000000-0005-0000-0000-00007B160000}"/>
    <cellStyle name="Вывод 2 3 16" xfId="19548" xr:uid="{00000000-0005-0000-0000-00007B160000}"/>
    <cellStyle name="Вывод 2 3 17" xfId="22027" xr:uid="{00000000-0005-0000-0000-00007B160000}"/>
    <cellStyle name="Вывод 2 3 18" xfId="24573" xr:uid="{00000000-0005-0000-0000-00007B160000}"/>
    <cellStyle name="Вывод 2 3 2" xfId="5917" xr:uid="{00000000-0005-0000-0000-00007C160000}"/>
    <cellStyle name="Вывод 2 3 2 10" xfId="17623" xr:uid="{00000000-0005-0000-0000-00007C160000}"/>
    <cellStyle name="Вывод 2 3 2 11" xfId="18070" xr:uid="{00000000-0005-0000-0000-00007C160000}"/>
    <cellStyle name="Вывод 2 3 2 12" xfId="18544" xr:uid="{00000000-0005-0000-0000-00007C160000}"/>
    <cellStyle name="Вывод 2 3 2 13" xfId="19031" xr:uid="{00000000-0005-0000-0000-00007C160000}"/>
    <cellStyle name="Вывод 2 3 2 14" xfId="19549" xr:uid="{00000000-0005-0000-0000-00007C160000}"/>
    <cellStyle name="Вывод 2 3 2 15" xfId="22028" xr:uid="{00000000-0005-0000-0000-00007C160000}"/>
    <cellStyle name="Вывод 2 3 2 16" xfId="24574" xr:uid="{00000000-0005-0000-0000-00007C160000}"/>
    <cellStyle name="Вывод 2 3 2 2" xfId="9334" xr:uid="{00000000-0005-0000-0000-00007C160000}"/>
    <cellStyle name="Вывод 2 3 2 2 2" xfId="13510" xr:uid="{00000000-0005-0000-0000-00007C160000}"/>
    <cellStyle name="Вывод 2 3 2 2 3" xfId="16053" xr:uid="{00000000-0005-0000-0000-00007C160000}"/>
    <cellStyle name="Вывод 2 3 2 2 4" xfId="20947" xr:uid="{00000000-0005-0000-0000-00007C160000}"/>
    <cellStyle name="Вывод 2 3 2 2 5" xfId="23467" xr:uid="{00000000-0005-0000-0000-00007C160000}"/>
    <cellStyle name="Вывод 2 3 2 2 6" xfId="26013" xr:uid="{00000000-0005-0000-0000-00007C160000}"/>
    <cellStyle name="Вывод 2 3 2 3" xfId="9783" xr:uid="{00000000-0005-0000-0000-00007C160000}"/>
    <cellStyle name="Вывод 2 3 2 3 2" xfId="11665" xr:uid="{00000000-0005-0000-0000-00007C160000}"/>
    <cellStyle name="Вывод 2 3 2 3 3" xfId="14700" xr:uid="{00000000-0005-0000-0000-00007C160000}"/>
    <cellStyle name="Вывод 2 3 2 3 4" xfId="19633" xr:uid="{00000000-0005-0000-0000-00007C160000}"/>
    <cellStyle name="Вывод 2 3 2 3 5" xfId="22114" xr:uid="{00000000-0005-0000-0000-00007C160000}"/>
    <cellStyle name="Вывод 2 3 2 3 6" xfId="24660" xr:uid="{00000000-0005-0000-0000-00007C160000}"/>
    <cellStyle name="Вывод 2 3 2 4" xfId="10038" xr:uid="{00000000-0005-0000-0000-00007C160000}"/>
    <cellStyle name="Вывод 2 3 2 4 2" xfId="12882" xr:uid="{00000000-0005-0000-0000-00007C160000}"/>
    <cellStyle name="Вывод 2 3 2 4 3" xfId="15751" xr:uid="{00000000-0005-0000-0000-00007C160000}"/>
    <cellStyle name="Вывод 2 3 2 4 4" xfId="20645" xr:uid="{00000000-0005-0000-0000-00007C160000}"/>
    <cellStyle name="Вывод 2 3 2 4 5" xfId="23165" xr:uid="{00000000-0005-0000-0000-00007C160000}"/>
    <cellStyle name="Вывод 2 3 2 4 6" xfId="25711" xr:uid="{00000000-0005-0000-0000-00007C160000}"/>
    <cellStyle name="Вывод 2 3 2 5" xfId="10569" xr:uid="{00000000-0005-0000-0000-00007C160000}"/>
    <cellStyle name="Вывод 2 3 2 5 2" xfId="13736" xr:uid="{00000000-0005-0000-0000-00007C160000}"/>
    <cellStyle name="Вывод 2 3 2 5 3" xfId="16277" xr:uid="{00000000-0005-0000-0000-00007C160000}"/>
    <cellStyle name="Вывод 2 3 2 5 4" xfId="21161" xr:uid="{00000000-0005-0000-0000-00007C160000}"/>
    <cellStyle name="Вывод 2 3 2 5 5" xfId="23691" xr:uid="{00000000-0005-0000-0000-00007C160000}"/>
    <cellStyle name="Вывод 2 3 2 5 6" xfId="26237" xr:uid="{00000000-0005-0000-0000-00007C160000}"/>
    <cellStyle name="Вывод 2 3 2 6" xfId="11018" xr:uid="{00000000-0005-0000-0000-00007C160000}"/>
    <cellStyle name="Вывод 2 3 2 7" xfId="11563" xr:uid="{00000000-0005-0000-0000-00007C160000}"/>
    <cellStyle name="Вывод 2 3 2 8" xfId="14614" xr:uid="{00000000-0005-0000-0000-00007C160000}"/>
    <cellStyle name="Вывод 2 3 2 9" xfId="17114" xr:uid="{00000000-0005-0000-0000-00007C160000}"/>
    <cellStyle name="Вывод 2 3 3" xfId="5918" xr:uid="{00000000-0005-0000-0000-00007D160000}"/>
    <cellStyle name="Вывод 2 3 3 10" xfId="17624" xr:uid="{00000000-0005-0000-0000-00007D160000}"/>
    <cellStyle name="Вывод 2 3 3 11" xfId="18071" xr:uid="{00000000-0005-0000-0000-00007D160000}"/>
    <cellStyle name="Вывод 2 3 3 12" xfId="18545" xr:uid="{00000000-0005-0000-0000-00007D160000}"/>
    <cellStyle name="Вывод 2 3 3 13" xfId="19032" xr:uid="{00000000-0005-0000-0000-00007D160000}"/>
    <cellStyle name="Вывод 2 3 3 14" xfId="19550" xr:uid="{00000000-0005-0000-0000-00007D160000}"/>
    <cellStyle name="Вывод 2 3 3 15" xfId="22029" xr:uid="{00000000-0005-0000-0000-00007D160000}"/>
    <cellStyle name="Вывод 2 3 3 16" xfId="24575" xr:uid="{00000000-0005-0000-0000-00007D160000}"/>
    <cellStyle name="Вывод 2 3 3 2" xfId="9335" xr:uid="{00000000-0005-0000-0000-00007D160000}"/>
    <cellStyle name="Вывод 2 3 3 2 2" xfId="13511" xr:uid="{00000000-0005-0000-0000-00007D160000}"/>
    <cellStyle name="Вывод 2 3 3 2 3" xfId="16054" xr:uid="{00000000-0005-0000-0000-00007D160000}"/>
    <cellStyle name="Вывод 2 3 3 2 4" xfId="20948" xr:uid="{00000000-0005-0000-0000-00007D160000}"/>
    <cellStyle name="Вывод 2 3 3 2 5" xfId="23468" xr:uid="{00000000-0005-0000-0000-00007D160000}"/>
    <cellStyle name="Вывод 2 3 3 2 6" xfId="26014" xr:uid="{00000000-0005-0000-0000-00007D160000}"/>
    <cellStyle name="Вывод 2 3 3 3" xfId="9784" xr:uid="{00000000-0005-0000-0000-00007D160000}"/>
    <cellStyle name="Вывод 2 3 3 3 2" xfId="12458" xr:uid="{00000000-0005-0000-0000-00007D160000}"/>
    <cellStyle name="Вывод 2 3 3 3 3" xfId="15347" xr:uid="{00000000-0005-0000-0000-00007D160000}"/>
    <cellStyle name="Вывод 2 3 3 3 4" xfId="20260" xr:uid="{00000000-0005-0000-0000-00007D160000}"/>
    <cellStyle name="Вывод 2 3 3 3 5" xfId="22761" xr:uid="{00000000-0005-0000-0000-00007D160000}"/>
    <cellStyle name="Вывод 2 3 3 3 6" xfId="25307" xr:uid="{00000000-0005-0000-0000-00007D160000}"/>
    <cellStyle name="Вывод 2 3 3 4" xfId="10039" xr:uid="{00000000-0005-0000-0000-00007D160000}"/>
    <cellStyle name="Вывод 2 3 3 4 2" xfId="13875" xr:uid="{00000000-0005-0000-0000-00007D160000}"/>
    <cellStyle name="Вывод 2 3 3 4 3" xfId="16416" xr:uid="{00000000-0005-0000-0000-00007D160000}"/>
    <cellStyle name="Вывод 2 3 3 4 4" xfId="21296" xr:uid="{00000000-0005-0000-0000-00007D160000}"/>
    <cellStyle name="Вывод 2 3 3 4 5" xfId="23830" xr:uid="{00000000-0005-0000-0000-00007D160000}"/>
    <cellStyle name="Вывод 2 3 3 4 6" xfId="26376" xr:uid="{00000000-0005-0000-0000-00007D160000}"/>
    <cellStyle name="Вывод 2 3 3 5" xfId="10570" xr:uid="{00000000-0005-0000-0000-00007D160000}"/>
    <cellStyle name="Вывод 2 3 3 5 2" xfId="13735" xr:uid="{00000000-0005-0000-0000-00007D160000}"/>
    <cellStyle name="Вывод 2 3 3 5 3" xfId="16276" xr:uid="{00000000-0005-0000-0000-00007D160000}"/>
    <cellStyle name="Вывод 2 3 3 5 4" xfId="21160" xr:uid="{00000000-0005-0000-0000-00007D160000}"/>
    <cellStyle name="Вывод 2 3 3 5 5" xfId="23690" xr:uid="{00000000-0005-0000-0000-00007D160000}"/>
    <cellStyle name="Вывод 2 3 3 5 6" xfId="26236" xr:uid="{00000000-0005-0000-0000-00007D160000}"/>
    <cellStyle name="Вывод 2 3 3 6" xfId="11019" xr:uid="{00000000-0005-0000-0000-00007D160000}"/>
    <cellStyle name="Вывод 2 3 3 7" xfId="11564" xr:uid="{00000000-0005-0000-0000-00007D160000}"/>
    <cellStyle name="Вывод 2 3 3 8" xfId="14615" xr:uid="{00000000-0005-0000-0000-00007D160000}"/>
    <cellStyle name="Вывод 2 3 3 9" xfId="17115" xr:uid="{00000000-0005-0000-0000-00007D160000}"/>
    <cellStyle name="Вывод 2 3 4" xfId="9333" xr:uid="{00000000-0005-0000-0000-00007B160000}"/>
    <cellStyle name="Вывод 2 3 4 2" xfId="13509" xr:uid="{00000000-0005-0000-0000-00007B160000}"/>
    <cellStyle name="Вывод 2 3 4 3" xfId="16052" xr:uid="{00000000-0005-0000-0000-00007B160000}"/>
    <cellStyle name="Вывод 2 3 4 4" xfId="20946" xr:uid="{00000000-0005-0000-0000-00007B160000}"/>
    <cellStyle name="Вывод 2 3 4 5" xfId="23466" xr:uid="{00000000-0005-0000-0000-00007B160000}"/>
    <cellStyle name="Вывод 2 3 4 6" xfId="26012" xr:uid="{00000000-0005-0000-0000-00007B160000}"/>
    <cellStyle name="Вывод 2 3 5" xfId="9782" xr:uid="{00000000-0005-0000-0000-00007B160000}"/>
    <cellStyle name="Вывод 2 3 5 2" xfId="12459" xr:uid="{00000000-0005-0000-0000-00007B160000}"/>
    <cellStyle name="Вывод 2 3 5 3" xfId="15348" xr:uid="{00000000-0005-0000-0000-00007B160000}"/>
    <cellStyle name="Вывод 2 3 5 4" xfId="20261" xr:uid="{00000000-0005-0000-0000-00007B160000}"/>
    <cellStyle name="Вывод 2 3 5 5" xfId="22762" xr:uid="{00000000-0005-0000-0000-00007B160000}"/>
    <cellStyle name="Вывод 2 3 5 6" xfId="25308" xr:uid="{00000000-0005-0000-0000-00007B160000}"/>
    <cellStyle name="Вывод 2 3 6" xfId="10037" xr:uid="{00000000-0005-0000-0000-00007B160000}"/>
    <cellStyle name="Вывод 2 3 6 2" xfId="12881" xr:uid="{00000000-0005-0000-0000-00007B160000}"/>
    <cellStyle name="Вывод 2 3 6 3" xfId="15750" xr:uid="{00000000-0005-0000-0000-00007B160000}"/>
    <cellStyle name="Вывод 2 3 6 4" xfId="20644" xr:uid="{00000000-0005-0000-0000-00007B160000}"/>
    <cellStyle name="Вывод 2 3 6 5" xfId="23164" xr:uid="{00000000-0005-0000-0000-00007B160000}"/>
    <cellStyle name="Вывод 2 3 6 6" xfId="25710" xr:uid="{00000000-0005-0000-0000-00007B160000}"/>
    <cellStyle name="Вывод 2 3 7" xfId="10568" xr:uid="{00000000-0005-0000-0000-00007B160000}"/>
    <cellStyle name="Вывод 2 3 7 2" xfId="14054" xr:uid="{00000000-0005-0000-0000-00007B160000}"/>
    <cellStyle name="Вывод 2 3 7 3" xfId="16592" xr:uid="{00000000-0005-0000-0000-00007B160000}"/>
    <cellStyle name="Вывод 2 3 7 4" xfId="21472" xr:uid="{00000000-0005-0000-0000-00007B160000}"/>
    <cellStyle name="Вывод 2 3 7 5" xfId="24006" xr:uid="{00000000-0005-0000-0000-00007B160000}"/>
    <cellStyle name="Вывод 2 3 7 6" xfId="26552" xr:uid="{00000000-0005-0000-0000-00007B160000}"/>
    <cellStyle name="Вывод 2 3 8" xfId="11017" xr:uid="{00000000-0005-0000-0000-00007B160000}"/>
    <cellStyle name="Вывод 2 3 9" xfId="11562" xr:uid="{00000000-0005-0000-0000-00007B160000}"/>
    <cellStyle name="Вывод 2 4" xfId="5919" xr:uid="{00000000-0005-0000-0000-00007E160000}"/>
    <cellStyle name="Вывод 2 4 10" xfId="17625" xr:uid="{00000000-0005-0000-0000-00007E160000}"/>
    <cellStyle name="Вывод 2 4 11" xfId="18072" xr:uid="{00000000-0005-0000-0000-00007E160000}"/>
    <cellStyle name="Вывод 2 4 12" xfId="18546" xr:uid="{00000000-0005-0000-0000-00007E160000}"/>
    <cellStyle name="Вывод 2 4 13" xfId="19033" xr:uid="{00000000-0005-0000-0000-00007E160000}"/>
    <cellStyle name="Вывод 2 4 14" xfId="19551" xr:uid="{00000000-0005-0000-0000-00007E160000}"/>
    <cellStyle name="Вывод 2 4 15" xfId="22030" xr:uid="{00000000-0005-0000-0000-00007E160000}"/>
    <cellStyle name="Вывод 2 4 16" xfId="24576" xr:uid="{00000000-0005-0000-0000-00007E160000}"/>
    <cellStyle name="Вывод 2 4 2" xfId="9336" xr:uid="{00000000-0005-0000-0000-00007E160000}"/>
    <cellStyle name="Вывод 2 4 2 2" xfId="13512" xr:uid="{00000000-0005-0000-0000-00007E160000}"/>
    <cellStyle name="Вывод 2 4 2 3" xfId="16055" xr:uid="{00000000-0005-0000-0000-00007E160000}"/>
    <cellStyle name="Вывод 2 4 2 4" xfId="20949" xr:uid="{00000000-0005-0000-0000-00007E160000}"/>
    <cellStyle name="Вывод 2 4 2 5" xfId="23469" xr:uid="{00000000-0005-0000-0000-00007E160000}"/>
    <cellStyle name="Вывод 2 4 2 6" xfId="26015" xr:uid="{00000000-0005-0000-0000-00007E160000}"/>
    <cellStyle name="Вывод 2 4 3" xfId="9785" xr:uid="{00000000-0005-0000-0000-00007E160000}"/>
    <cellStyle name="Вывод 2 4 3 2" xfId="12457" xr:uid="{00000000-0005-0000-0000-00007E160000}"/>
    <cellStyle name="Вывод 2 4 3 3" xfId="15346" xr:uid="{00000000-0005-0000-0000-00007E160000}"/>
    <cellStyle name="Вывод 2 4 3 4" xfId="20259" xr:uid="{00000000-0005-0000-0000-00007E160000}"/>
    <cellStyle name="Вывод 2 4 3 5" xfId="22760" xr:uid="{00000000-0005-0000-0000-00007E160000}"/>
    <cellStyle name="Вывод 2 4 3 6" xfId="25306" xr:uid="{00000000-0005-0000-0000-00007E160000}"/>
    <cellStyle name="Вывод 2 4 4" xfId="10040" xr:uid="{00000000-0005-0000-0000-00007E160000}"/>
    <cellStyle name="Вывод 2 4 4 2" xfId="13876" xr:uid="{00000000-0005-0000-0000-00007E160000}"/>
    <cellStyle name="Вывод 2 4 4 3" xfId="16417" xr:uid="{00000000-0005-0000-0000-00007E160000}"/>
    <cellStyle name="Вывод 2 4 4 4" xfId="21297" xr:uid="{00000000-0005-0000-0000-00007E160000}"/>
    <cellStyle name="Вывод 2 4 4 5" xfId="23831" xr:uid="{00000000-0005-0000-0000-00007E160000}"/>
    <cellStyle name="Вывод 2 4 4 6" xfId="26377" xr:uid="{00000000-0005-0000-0000-00007E160000}"/>
    <cellStyle name="Вывод 2 4 5" xfId="10571" xr:uid="{00000000-0005-0000-0000-00007E160000}"/>
    <cellStyle name="Вывод 2 4 5 2" xfId="14055" xr:uid="{00000000-0005-0000-0000-00007E160000}"/>
    <cellStyle name="Вывод 2 4 5 3" xfId="16593" xr:uid="{00000000-0005-0000-0000-00007E160000}"/>
    <cellStyle name="Вывод 2 4 5 4" xfId="21473" xr:uid="{00000000-0005-0000-0000-00007E160000}"/>
    <cellStyle name="Вывод 2 4 5 5" xfId="24007" xr:uid="{00000000-0005-0000-0000-00007E160000}"/>
    <cellStyle name="Вывод 2 4 5 6" xfId="26553" xr:uid="{00000000-0005-0000-0000-00007E160000}"/>
    <cellStyle name="Вывод 2 4 6" xfId="11020" xr:uid="{00000000-0005-0000-0000-00007E160000}"/>
    <cellStyle name="Вывод 2 4 7" xfId="11565" xr:uid="{00000000-0005-0000-0000-00007E160000}"/>
    <cellStyle name="Вывод 2 4 8" xfId="14616" xr:uid="{00000000-0005-0000-0000-00007E160000}"/>
    <cellStyle name="Вывод 2 4 9" xfId="17116" xr:uid="{00000000-0005-0000-0000-00007E160000}"/>
    <cellStyle name="Вывод 2 5" xfId="9321" xr:uid="{00000000-0005-0000-0000-00006F160000}"/>
    <cellStyle name="Вывод 2 5 2" xfId="13497" xr:uid="{00000000-0005-0000-0000-00006F160000}"/>
    <cellStyle name="Вывод 2 5 3" xfId="16040" xr:uid="{00000000-0005-0000-0000-00006F160000}"/>
    <cellStyle name="Вывод 2 5 4" xfId="20934" xr:uid="{00000000-0005-0000-0000-00006F160000}"/>
    <cellStyle name="Вывод 2 5 5" xfId="23454" xr:uid="{00000000-0005-0000-0000-00006F160000}"/>
    <cellStyle name="Вывод 2 5 6" xfId="26000" xr:uid="{00000000-0005-0000-0000-00006F160000}"/>
    <cellStyle name="Вывод 2 6" xfId="9770" xr:uid="{00000000-0005-0000-0000-00006F160000}"/>
    <cellStyle name="Вывод 2 6 2" xfId="12466" xr:uid="{00000000-0005-0000-0000-00006F160000}"/>
    <cellStyle name="Вывод 2 6 3" xfId="15355" xr:uid="{00000000-0005-0000-0000-00006F160000}"/>
    <cellStyle name="Вывод 2 6 4" xfId="20268" xr:uid="{00000000-0005-0000-0000-00006F160000}"/>
    <cellStyle name="Вывод 2 6 5" xfId="22769" xr:uid="{00000000-0005-0000-0000-00006F160000}"/>
    <cellStyle name="Вывод 2 6 6" xfId="25315" xr:uid="{00000000-0005-0000-0000-00006F160000}"/>
    <cellStyle name="Вывод 2 7" xfId="10025" xr:uid="{00000000-0005-0000-0000-00006F160000}"/>
    <cellStyle name="Вывод 2 7 2" xfId="12877" xr:uid="{00000000-0005-0000-0000-00006F160000}"/>
    <cellStyle name="Вывод 2 7 3" xfId="15746" xr:uid="{00000000-0005-0000-0000-00006F160000}"/>
    <cellStyle name="Вывод 2 7 4" xfId="20640" xr:uid="{00000000-0005-0000-0000-00006F160000}"/>
    <cellStyle name="Вывод 2 7 5" xfId="23160" xr:uid="{00000000-0005-0000-0000-00006F160000}"/>
    <cellStyle name="Вывод 2 7 6" xfId="25706" xr:uid="{00000000-0005-0000-0000-00006F160000}"/>
    <cellStyle name="Вывод 2 8" xfId="10556" xr:uid="{00000000-0005-0000-0000-00006F160000}"/>
    <cellStyle name="Вывод 2 8 2" xfId="14048" xr:uid="{00000000-0005-0000-0000-00006F160000}"/>
    <cellStyle name="Вывод 2 8 3" xfId="16586" xr:uid="{00000000-0005-0000-0000-00006F160000}"/>
    <cellStyle name="Вывод 2 8 4" xfId="21466" xr:uid="{00000000-0005-0000-0000-00006F160000}"/>
    <cellStyle name="Вывод 2 8 5" xfId="24000" xr:uid="{00000000-0005-0000-0000-00006F160000}"/>
    <cellStyle name="Вывод 2 8 6" xfId="26546" xr:uid="{00000000-0005-0000-0000-00006F160000}"/>
    <cellStyle name="Вывод 2 9" xfId="11005" xr:uid="{00000000-0005-0000-0000-00006F160000}"/>
    <cellStyle name="Вычисление 2" xfId="5920" xr:uid="{00000000-0005-0000-0000-00007F160000}"/>
    <cellStyle name="Вычисление 2 10" xfId="18073" xr:uid="{00000000-0005-0000-0000-00007F160000}"/>
    <cellStyle name="Вычисление 2 11" xfId="18547" xr:uid="{00000000-0005-0000-0000-00007F160000}"/>
    <cellStyle name="Вычисление 2 12" xfId="19034" xr:uid="{00000000-0005-0000-0000-00007F160000}"/>
    <cellStyle name="Вычисление 2 13" xfId="19552" xr:uid="{00000000-0005-0000-0000-00007F160000}"/>
    <cellStyle name="Вычисление 2 14" xfId="22031" xr:uid="{00000000-0005-0000-0000-00007F160000}"/>
    <cellStyle name="Вычисление 2 15" xfId="24577" xr:uid="{00000000-0005-0000-0000-00007F160000}"/>
    <cellStyle name="Вычисление 2 2" xfId="9337" xr:uid="{00000000-0005-0000-0000-00007F160000}"/>
    <cellStyle name="Вычисление 2 2 2" xfId="13513" xr:uid="{00000000-0005-0000-0000-00007F160000}"/>
    <cellStyle name="Вычисление 2 2 3" xfId="16056" xr:uid="{00000000-0005-0000-0000-00007F160000}"/>
    <cellStyle name="Вычисление 2 2 4" xfId="20950" xr:uid="{00000000-0005-0000-0000-00007F160000}"/>
    <cellStyle name="Вычисление 2 2 5" xfId="23470" xr:uid="{00000000-0005-0000-0000-00007F160000}"/>
    <cellStyle name="Вычисление 2 2 6" xfId="26016" xr:uid="{00000000-0005-0000-0000-00007F160000}"/>
    <cellStyle name="Вычисление 2 3" xfId="9786" xr:uid="{00000000-0005-0000-0000-00007F160000}"/>
    <cellStyle name="Вычисление 2 3 2" xfId="11664" xr:uid="{00000000-0005-0000-0000-00007F160000}"/>
    <cellStyle name="Вычисление 2 3 3" xfId="14699" xr:uid="{00000000-0005-0000-0000-00007F160000}"/>
    <cellStyle name="Вычисление 2 3 4" xfId="19632" xr:uid="{00000000-0005-0000-0000-00007F160000}"/>
    <cellStyle name="Вычисление 2 3 5" xfId="22113" xr:uid="{00000000-0005-0000-0000-00007F160000}"/>
    <cellStyle name="Вычисление 2 3 6" xfId="24659" xr:uid="{00000000-0005-0000-0000-00007F160000}"/>
    <cellStyle name="Вычисление 2 4" xfId="10572" xr:uid="{00000000-0005-0000-0000-00007F160000}"/>
    <cellStyle name="Вычисление 2 4 2" xfId="11929" xr:uid="{00000000-0005-0000-0000-00007F160000}"/>
    <cellStyle name="Вычисление 2 4 3" xfId="14939" xr:uid="{00000000-0005-0000-0000-00007F160000}"/>
    <cellStyle name="Вычисление 2 4 4" xfId="19858" xr:uid="{00000000-0005-0000-0000-00007F160000}"/>
    <cellStyle name="Вычисление 2 4 5" xfId="22353" xr:uid="{00000000-0005-0000-0000-00007F160000}"/>
    <cellStyle name="Вычисление 2 4 6" xfId="24899" xr:uid="{00000000-0005-0000-0000-00007F160000}"/>
    <cellStyle name="Вычисление 2 5" xfId="11021" xr:uid="{00000000-0005-0000-0000-00007F160000}"/>
    <cellStyle name="Вычисление 2 5 2" xfId="14056" xr:uid="{00000000-0005-0000-0000-00007F160000}"/>
    <cellStyle name="Вычисление 2 5 3" xfId="16594" xr:uid="{00000000-0005-0000-0000-00007F160000}"/>
    <cellStyle name="Вычисление 2 5 4" xfId="21474" xr:uid="{00000000-0005-0000-0000-00007F160000}"/>
    <cellStyle name="Вычисление 2 5 5" xfId="24008" xr:uid="{00000000-0005-0000-0000-00007F160000}"/>
    <cellStyle name="Вычисление 2 5 6" xfId="26554" xr:uid="{00000000-0005-0000-0000-00007F160000}"/>
    <cellStyle name="Вычисление 2 6" xfId="11566" xr:uid="{00000000-0005-0000-0000-00007F160000}"/>
    <cellStyle name="Вычисление 2 7" xfId="14617" xr:uid="{00000000-0005-0000-0000-00007F160000}"/>
    <cellStyle name="Вычисление 2 8" xfId="17117" xr:uid="{00000000-0005-0000-0000-00007F160000}"/>
    <cellStyle name="Вычисление 2 9" xfId="17626" xr:uid="{00000000-0005-0000-0000-00007F160000}"/>
    <cellStyle name="Гиперссылка 2" xfId="1963" xr:uid="{00000000-0005-0000-0000-000080160000}"/>
    <cellStyle name="Гиперссылка 2 2" xfId="1964" xr:uid="{00000000-0005-0000-0000-000081160000}"/>
    <cellStyle name="Гиперссылка 2 2 2" xfId="5921" xr:uid="{00000000-0005-0000-0000-000082160000}"/>
    <cellStyle name="Гиперссылка 2 2 2 2" xfId="5922" xr:uid="{00000000-0005-0000-0000-000083160000}"/>
    <cellStyle name="Гиперссылка 3" xfId="1965" xr:uid="{00000000-0005-0000-0000-000084160000}"/>
    <cellStyle name="Гиперссылка 4" xfId="10060" xr:uid="{00000000-0005-0000-0000-000048220000}"/>
    <cellStyle name="Гиперссылка 4 2" xfId="18553" xr:uid="{00000000-0005-0000-0000-000038220000}"/>
    <cellStyle name="Группа статей" xfId="1966" xr:uid="{00000000-0005-0000-0000-000085160000}"/>
    <cellStyle name="_x0004_Ґ" xfId="5923" xr:uid="{00000000-0005-0000-0000-000086160000}"/>
    <cellStyle name="Данные" xfId="1967" xr:uid="{00000000-0005-0000-0000-000087160000}"/>
    <cellStyle name="Данные 2" xfId="1968" xr:uid="{00000000-0005-0000-0000-000088160000}"/>
    <cellStyle name="Данные 2 2" xfId="8940" xr:uid="{00000000-0005-0000-0000-000088160000}"/>
    <cellStyle name="Данные 2 2 2" xfId="12173" xr:uid="{00000000-0005-0000-0000-000088160000}"/>
    <cellStyle name="Данные 2 2 3" xfId="15084" xr:uid="{00000000-0005-0000-0000-000088160000}"/>
    <cellStyle name="Данные 2 2 4" xfId="20003" xr:uid="{00000000-0005-0000-0000-000088160000}"/>
    <cellStyle name="Данные 2 2 5" xfId="22498" xr:uid="{00000000-0005-0000-0000-000088160000}"/>
    <cellStyle name="Данные 2 2 6" xfId="25044" xr:uid="{00000000-0005-0000-0000-000088160000}"/>
    <cellStyle name="Данные 2 3" xfId="10175" xr:uid="{00000000-0005-0000-0000-000088160000}"/>
    <cellStyle name="Данные 2 3 2" xfId="13597" xr:uid="{00000000-0005-0000-0000-000088160000}"/>
    <cellStyle name="Данные 2 3 3" xfId="16140" xr:uid="{00000000-0005-0000-0000-000088160000}"/>
    <cellStyle name="Данные 2 3 4" xfId="21033" xr:uid="{00000000-0005-0000-0000-000088160000}"/>
    <cellStyle name="Данные 2 3 5" xfId="23554" xr:uid="{00000000-0005-0000-0000-000088160000}"/>
    <cellStyle name="Данные 2 3 6" xfId="26100" xr:uid="{00000000-0005-0000-0000-000088160000}"/>
    <cellStyle name="Данные 2 4" xfId="13593" xr:uid="{00000000-0005-0000-0000-000088160000}"/>
    <cellStyle name="Данные 2 4 2" xfId="16136" xr:uid="{00000000-0005-0000-0000-000088160000}"/>
    <cellStyle name="Данные 2 4 3" xfId="21029" xr:uid="{00000000-0005-0000-0000-000088160000}"/>
    <cellStyle name="Данные 2 4 4" xfId="23550" xr:uid="{00000000-0005-0000-0000-000088160000}"/>
    <cellStyle name="Данные 2 4 5" xfId="26096" xr:uid="{00000000-0005-0000-0000-000088160000}"/>
    <cellStyle name="Данные 2 5" xfId="11622" xr:uid="{00000000-0005-0000-0000-000088160000}"/>
    <cellStyle name="Данные 2 5 2" xfId="14667" xr:uid="{00000000-0005-0000-0000-000088160000}"/>
    <cellStyle name="Данные 2 5 3" xfId="19600" xr:uid="{00000000-0005-0000-0000-000088160000}"/>
    <cellStyle name="Данные 2 5 4" xfId="22081" xr:uid="{00000000-0005-0000-0000-000088160000}"/>
    <cellStyle name="Данные 2 5 5" xfId="24627" xr:uid="{00000000-0005-0000-0000-000088160000}"/>
    <cellStyle name="Данные 2 6" xfId="11168" xr:uid="{00000000-0005-0000-0000-000088160000}"/>
    <cellStyle name="Данные 2 7" xfId="18664" xr:uid="{00000000-0005-0000-0000-000088160000}"/>
    <cellStyle name="Данные 3" xfId="8939" xr:uid="{00000000-0005-0000-0000-000087160000}"/>
    <cellStyle name="Данные 3 2" xfId="12172" xr:uid="{00000000-0005-0000-0000-000087160000}"/>
    <cellStyle name="Данные 3 3" xfId="15083" xr:uid="{00000000-0005-0000-0000-000087160000}"/>
    <cellStyle name="Данные 3 4" xfId="20002" xr:uid="{00000000-0005-0000-0000-000087160000}"/>
    <cellStyle name="Данные 3 5" xfId="22497" xr:uid="{00000000-0005-0000-0000-000087160000}"/>
    <cellStyle name="Данные 3 6" xfId="25043" xr:uid="{00000000-0005-0000-0000-000087160000}"/>
    <cellStyle name="Данные 4" xfId="10174" xr:uid="{00000000-0005-0000-0000-000087160000}"/>
    <cellStyle name="Данные 4 2" xfId="13598" xr:uid="{00000000-0005-0000-0000-000087160000}"/>
    <cellStyle name="Данные 4 3" xfId="16141" xr:uid="{00000000-0005-0000-0000-000087160000}"/>
    <cellStyle name="Данные 4 4" xfId="21034" xr:uid="{00000000-0005-0000-0000-000087160000}"/>
    <cellStyle name="Данные 4 5" xfId="23555" xr:uid="{00000000-0005-0000-0000-000087160000}"/>
    <cellStyle name="Данные 4 6" xfId="26101" xr:uid="{00000000-0005-0000-0000-000087160000}"/>
    <cellStyle name="Данные 5" xfId="12308" xr:uid="{00000000-0005-0000-0000-000087160000}"/>
    <cellStyle name="Данные 5 2" xfId="15216" xr:uid="{00000000-0005-0000-0000-000087160000}"/>
    <cellStyle name="Данные 5 3" xfId="20129" xr:uid="{00000000-0005-0000-0000-000087160000}"/>
    <cellStyle name="Данные 5 4" xfId="22630" xr:uid="{00000000-0005-0000-0000-000087160000}"/>
    <cellStyle name="Данные 5 5" xfId="25176" xr:uid="{00000000-0005-0000-0000-000087160000}"/>
    <cellStyle name="Данные 6" xfId="13943" xr:uid="{00000000-0005-0000-0000-000087160000}"/>
    <cellStyle name="Данные 6 2" xfId="16481" xr:uid="{00000000-0005-0000-0000-000087160000}"/>
    <cellStyle name="Данные 6 3" xfId="21361" xr:uid="{00000000-0005-0000-0000-000087160000}"/>
    <cellStyle name="Данные 6 4" xfId="23895" xr:uid="{00000000-0005-0000-0000-000087160000}"/>
    <cellStyle name="Данные 6 5" xfId="26441" xr:uid="{00000000-0005-0000-0000-000087160000}"/>
    <cellStyle name="Данные 7" xfId="11167" xr:uid="{00000000-0005-0000-0000-000087160000}"/>
    <cellStyle name="Данные 8" xfId="18663" xr:uid="{00000000-0005-0000-0000-000087160000}"/>
    <cellStyle name="Денежный 2" xfId="1969" xr:uid="{00000000-0005-0000-0000-000089160000}"/>
    <cellStyle name="Денежный 2 2" xfId="1970" xr:uid="{00000000-0005-0000-0000-00008A160000}"/>
    <cellStyle name="Денежный 2 2 2" xfId="17175" xr:uid="{00000000-0005-0000-0000-000039000000}"/>
    <cellStyle name="Денежный 2 3" xfId="1971" xr:uid="{00000000-0005-0000-0000-00008B160000}"/>
    <cellStyle name="Денежный 2 3 2" xfId="5924" xr:uid="{00000000-0005-0000-0000-00008C160000}"/>
    <cellStyle name="Денежный 2 4" xfId="1972" xr:uid="{00000000-0005-0000-0000-00008D160000}"/>
    <cellStyle name="Денежный 2 5" xfId="17169" xr:uid="{00000000-0005-0000-0000-000030000000}"/>
    <cellStyle name="Денежный 2 5 2" xfId="24092" xr:uid="{00000000-0005-0000-0000-000030000000}"/>
    <cellStyle name="Денежный 2 5 3" xfId="26638" xr:uid="{00000000-0005-0000-0000-000030000000}"/>
    <cellStyle name="Денежный 2_Формы бюджета 2010 ООО УК МС (7)" xfId="1973" xr:uid="{00000000-0005-0000-0000-00008E160000}"/>
    <cellStyle name="Денежный 3" xfId="1974" xr:uid="{00000000-0005-0000-0000-00008F160000}"/>
    <cellStyle name="Денежный 3 2" xfId="5925" xr:uid="{00000000-0005-0000-0000-000090160000}"/>
    <cellStyle name="Денежный 3 2 2" xfId="17176" xr:uid="{00000000-0005-0000-0000-00003A000000}"/>
    <cellStyle name="Денежный 3 3" xfId="17172" xr:uid="{00000000-0005-0000-0000-000036000000}"/>
    <cellStyle name="Денежный 3 3 2" xfId="24095" xr:uid="{00000000-0005-0000-0000-000036000000}"/>
    <cellStyle name="Денежный 3 3 3" xfId="26640" xr:uid="{00000000-0005-0000-0000-000036000000}"/>
    <cellStyle name="Денежный 4" xfId="1975" xr:uid="{00000000-0005-0000-0000-000091160000}"/>
    <cellStyle name="Денежный 4 2" xfId="17174" xr:uid="{00000000-0005-0000-0000-000038000000}"/>
    <cellStyle name="Денежный 5" xfId="8821" xr:uid="{00000000-0005-0000-0000-0000A0220000}"/>
    <cellStyle name="Денежный 5 2" xfId="17167" xr:uid="{00000000-0005-0000-0000-000031000000}"/>
    <cellStyle name="Денежный 5 3" xfId="17651" xr:uid="{00000000-0005-0000-0000-00004E220000}"/>
    <cellStyle name="Денежный 5 4" xfId="18098" xr:uid="{00000000-0005-0000-0000-00004E220000}"/>
    <cellStyle name="Денежный 5 5" xfId="18551" xr:uid="{00000000-0005-0000-0000-000039220000}"/>
    <cellStyle name="Денежный 5 6" xfId="24088" xr:uid="{00000000-0005-0000-0000-0000442C0000}"/>
    <cellStyle name="Денежный 5 7" xfId="26634" xr:uid="{00000000-0005-0000-0000-0000442C0000}"/>
    <cellStyle name="Денежный 6" xfId="10043" xr:uid="{00000000-0005-0000-0000-000065270000}"/>
    <cellStyle name="Денежный 6 2" xfId="17653" xr:uid="{00000000-0005-0000-0000-000050220000}"/>
    <cellStyle name="Денежный 6 3" xfId="18100" xr:uid="{00000000-0005-0000-0000-000050220000}"/>
    <cellStyle name="Денежный 6 4" xfId="24097" xr:uid="{00000000-0005-0000-0000-00004D2C0000}"/>
    <cellStyle name="Денежный 6 5" xfId="26642" xr:uid="{00000000-0005-0000-0000-00004D2C0000}"/>
    <cellStyle name="Денежный 7" xfId="10575" xr:uid="{00000000-0005-0000-0000-000079290000}"/>
    <cellStyle name="Денежный 8" xfId="17182" xr:uid="{00000000-0005-0000-0000-00003E430000}"/>
    <cellStyle name="Заголовок" xfId="1976" xr:uid="{00000000-0005-0000-0000-000092160000}"/>
    <cellStyle name="Заголовок 1 2" xfId="5926" xr:uid="{00000000-0005-0000-0000-000093160000}"/>
    <cellStyle name="Заголовок 2 2" xfId="5927" xr:uid="{00000000-0005-0000-0000-000094160000}"/>
    <cellStyle name="Заголовок 3 2" xfId="5928" xr:uid="{00000000-0005-0000-0000-000095160000}"/>
    <cellStyle name="Заголовок 4 2" xfId="5929" xr:uid="{00000000-0005-0000-0000-000096160000}"/>
    <cellStyle name="Заголовок формы" xfId="1977" xr:uid="{00000000-0005-0000-0000-000097160000}"/>
    <cellStyle name="Имя колонки" xfId="1978" xr:uid="{00000000-0005-0000-0000-000098160000}"/>
    <cellStyle name="Имя колонки 2" xfId="12177" xr:uid="{00000000-0005-0000-0000-000098160000}"/>
    <cellStyle name="Итог 2" xfId="5930" xr:uid="{00000000-0005-0000-0000-000099160000}"/>
    <cellStyle name="Итог 2 10" xfId="17627" xr:uid="{00000000-0005-0000-0000-000099160000}"/>
    <cellStyle name="Итог 2 11" xfId="18074" xr:uid="{00000000-0005-0000-0000-000099160000}"/>
    <cellStyle name="Итог 2 12" xfId="18548" xr:uid="{00000000-0005-0000-0000-000099160000}"/>
    <cellStyle name="Итог 2 13" xfId="19035" xr:uid="{00000000-0005-0000-0000-000099160000}"/>
    <cellStyle name="Итог 2 14" xfId="19553" xr:uid="{00000000-0005-0000-0000-000099160000}"/>
    <cellStyle name="Итог 2 15" xfId="22032" xr:uid="{00000000-0005-0000-0000-000099160000}"/>
    <cellStyle name="Итог 2 16" xfId="24578" xr:uid="{00000000-0005-0000-0000-000099160000}"/>
    <cellStyle name="Итог 2 2" xfId="9338" xr:uid="{00000000-0005-0000-0000-000099160000}"/>
    <cellStyle name="Итог 2 2 2" xfId="13519" xr:uid="{00000000-0005-0000-0000-000099160000}"/>
    <cellStyle name="Итог 2 2 3" xfId="16062" xr:uid="{00000000-0005-0000-0000-000099160000}"/>
    <cellStyle name="Итог 2 2 4" xfId="20956" xr:uid="{00000000-0005-0000-0000-000099160000}"/>
    <cellStyle name="Итог 2 2 5" xfId="23476" xr:uid="{00000000-0005-0000-0000-000099160000}"/>
    <cellStyle name="Итог 2 2 6" xfId="26022" xr:uid="{00000000-0005-0000-0000-000099160000}"/>
    <cellStyle name="Итог 2 3" xfId="9787" xr:uid="{00000000-0005-0000-0000-000099160000}"/>
    <cellStyle name="Итог 2 3 2" xfId="12456" xr:uid="{00000000-0005-0000-0000-000099160000}"/>
    <cellStyle name="Итог 2 3 3" xfId="15345" xr:uid="{00000000-0005-0000-0000-000099160000}"/>
    <cellStyle name="Итог 2 3 4" xfId="20258" xr:uid="{00000000-0005-0000-0000-000099160000}"/>
    <cellStyle name="Итог 2 3 5" xfId="22759" xr:uid="{00000000-0005-0000-0000-000099160000}"/>
    <cellStyle name="Итог 2 3 6" xfId="25305" xr:uid="{00000000-0005-0000-0000-000099160000}"/>
    <cellStyle name="Итог 2 4" xfId="10041" xr:uid="{00000000-0005-0000-0000-000099160000}"/>
    <cellStyle name="Итог 2 4 2" xfId="12883" xr:uid="{00000000-0005-0000-0000-000099160000}"/>
    <cellStyle name="Итог 2 4 3" xfId="15752" xr:uid="{00000000-0005-0000-0000-000099160000}"/>
    <cellStyle name="Итог 2 4 4" xfId="20646" xr:uid="{00000000-0005-0000-0000-000099160000}"/>
    <cellStyle name="Итог 2 4 5" xfId="23166" xr:uid="{00000000-0005-0000-0000-000099160000}"/>
    <cellStyle name="Итог 2 4 6" xfId="25712" xr:uid="{00000000-0005-0000-0000-000099160000}"/>
    <cellStyle name="Итог 2 5" xfId="10573" xr:uid="{00000000-0005-0000-0000-000099160000}"/>
    <cellStyle name="Итог 2 5 2" xfId="14057" xr:uid="{00000000-0005-0000-0000-000099160000}"/>
    <cellStyle name="Итог 2 5 3" xfId="16595" xr:uid="{00000000-0005-0000-0000-000099160000}"/>
    <cellStyle name="Итог 2 5 4" xfId="21475" xr:uid="{00000000-0005-0000-0000-000099160000}"/>
    <cellStyle name="Итог 2 5 5" xfId="24009" xr:uid="{00000000-0005-0000-0000-000099160000}"/>
    <cellStyle name="Итог 2 5 6" xfId="26555" xr:uid="{00000000-0005-0000-0000-000099160000}"/>
    <cellStyle name="Итог 2 6" xfId="11022" xr:uid="{00000000-0005-0000-0000-000099160000}"/>
    <cellStyle name="Итог 2 7" xfId="11567" xr:uid="{00000000-0005-0000-0000-000099160000}"/>
    <cellStyle name="Итог 2 8" xfId="14618" xr:uid="{00000000-0005-0000-0000-000099160000}"/>
    <cellStyle name="Итог 2 9" xfId="17118" xr:uid="{00000000-0005-0000-0000-000099160000}"/>
    <cellStyle name="Контрольная ячейка 2" xfId="5931" xr:uid="{00000000-0005-0000-0000-00009A160000}"/>
    <cellStyle name="личный" xfId="1979" xr:uid="{00000000-0005-0000-0000-00009B160000}"/>
    <cellStyle name="личный 10" xfId="16758" xr:uid="{00000000-0005-0000-0000-00009B160000}"/>
    <cellStyle name="личный 11" xfId="17267" xr:uid="{00000000-0005-0000-0000-00009B160000}"/>
    <cellStyle name="личный 12" xfId="17730" xr:uid="{00000000-0005-0000-0000-00009B160000}"/>
    <cellStyle name="личный 13" xfId="18188" xr:uid="{00000000-0005-0000-0000-00009B160000}"/>
    <cellStyle name="личный 14" xfId="18665" xr:uid="{00000000-0005-0000-0000-00009B160000}"/>
    <cellStyle name="личный 15" xfId="19166" xr:uid="{00000000-0005-0000-0000-00009B160000}"/>
    <cellStyle name="личный 16" xfId="21645" xr:uid="{00000000-0005-0000-0000-00009B160000}"/>
    <cellStyle name="личный 17" xfId="24191" xr:uid="{00000000-0005-0000-0000-00009B160000}"/>
    <cellStyle name="личный 2" xfId="1980" xr:uid="{00000000-0005-0000-0000-00009C160000}"/>
    <cellStyle name="личный 2 10" xfId="17268" xr:uid="{00000000-0005-0000-0000-00009C160000}"/>
    <cellStyle name="личный 2 11" xfId="17731" xr:uid="{00000000-0005-0000-0000-00009C160000}"/>
    <cellStyle name="личный 2 12" xfId="18189" xr:uid="{00000000-0005-0000-0000-00009C160000}"/>
    <cellStyle name="личный 2 13" xfId="18666" xr:uid="{00000000-0005-0000-0000-00009C160000}"/>
    <cellStyle name="личный 2 14" xfId="19167" xr:uid="{00000000-0005-0000-0000-00009C160000}"/>
    <cellStyle name="личный 2 15" xfId="21646" xr:uid="{00000000-0005-0000-0000-00009C160000}"/>
    <cellStyle name="личный 2 16" xfId="24192" xr:uid="{00000000-0005-0000-0000-00009C160000}"/>
    <cellStyle name="личный 2 2" xfId="8942" xr:uid="{00000000-0005-0000-0000-00009C160000}"/>
    <cellStyle name="личный 2 2 2" xfId="12179" xr:uid="{00000000-0005-0000-0000-00009C160000}"/>
    <cellStyle name="личный 2 2 3" xfId="15089" xr:uid="{00000000-0005-0000-0000-00009C160000}"/>
    <cellStyle name="личный 2 2 4" xfId="20008" xr:uid="{00000000-0005-0000-0000-00009C160000}"/>
    <cellStyle name="личный 2 2 5" xfId="22503" xr:uid="{00000000-0005-0000-0000-00009C160000}"/>
    <cellStyle name="личный 2 2 6" xfId="25049" xr:uid="{00000000-0005-0000-0000-00009C160000}"/>
    <cellStyle name="личный 2 3" xfId="9428" xr:uid="{00000000-0005-0000-0000-00009C160000}"/>
    <cellStyle name="личный 2 3 2" xfId="13595" xr:uid="{00000000-0005-0000-0000-00009C160000}"/>
    <cellStyle name="личный 2 3 3" xfId="16138" xr:uid="{00000000-0005-0000-0000-00009C160000}"/>
    <cellStyle name="личный 2 3 4" xfId="21031" xr:uid="{00000000-0005-0000-0000-00009C160000}"/>
    <cellStyle name="личный 2 3 5" xfId="23552" xr:uid="{00000000-0005-0000-0000-00009C160000}"/>
    <cellStyle name="личный 2 3 6" xfId="26098" xr:uid="{00000000-0005-0000-0000-00009C160000}"/>
    <cellStyle name="личный 2 4" xfId="9852" xr:uid="{00000000-0005-0000-0000-00009C160000}"/>
    <cellStyle name="личный 2 4 2" xfId="11621" xr:uid="{00000000-0005-0000-0000-00009C160000}"/>
    <cellStyle name="личный 2 4 3" xfId="14666" xr:uid="{00000000-0005-0000-0000-00009C160000}"/>
    <cellStyle name="личный 2 4 4" xfId="19599" xr:uid="{00000000-0005-0000-0000-00009C160000}"/>
    <cellStyle name="личный 2 4 5" xfId="22080" xr:uid="{00000000-0005-0000-0000-00009C160000}"/>
    <cellStyle name="личный 2 4 6" xfId="24626" xr:uid="{00000000-0005-0000-0000-00009C160000}"/>
    <cellStyle name="личный 2 5" xfId="10177" xr:uid="{00000000-0005-0000-0000-00009C160000}"/>
    <cellStyle name="личный 2 5 2" xfId="13941" xr:uid="{00000000-0005-0000-0000-00009C160000}"/>
    <cellStyle name="личный 2 5 3" xfId="16479" xr:uid="{00000000-0005-0000-0000-00009C160000}"/>
    <cellStyle name="личный 2 5 4" xfId="21359" xr:uid="{00000000-0005-0000-0000-00009C160000}"/>
    <cellStyle name="личный 2 5 5" xfId="23893" xr:uid="{00000000-0005-0000-0000-00009C160000}"/>
    <cellStyle name="личный 2 5 6" xfId="26439" xr:uid="{00000000-0005-0000-0000-00009C160000}"/>
    <cellStyle name="личный 2 6" xfId="10679" xr:uid="{00000000-0005-0000-0000-00009C160000}"/>
    <cellStyle name="личный 2 7" xfId="11170" xr:uid="{00000000-0005-0000-0000-00009C160000}"/>
    <cellStyle name="личный 2 8" xfId="14232" xr:uid="{00000000-0005-0000-0000-00009C160000}"/>
    <cellStyle name="личный 2 9" xfId="16759" xr:uid="{00000000-0005-0000-0000-00009C160000}"/>
    <cellStyle name="личный 3" xfId="8941" xr:uid="{00000000-0005-0000-0000-00009B160000}"/>
    <cellStyle name="личный 3 2" xfId="12178" xr:uid="{00000000-0005-0000-0000-00009B160000}"/>
    <cellStyle name="личный 3 3" xfId="15088" xr:uid="{00000000-0005-0000-0000-00009B160000}"/>
    <cellStyle name="личный 3 4" xfId="20007" xr:uid="{00000000-0005-0000-0000-00009B160000}"/>
    <cellStyle name="личный 3 5" xfId="22502" xr:uid="{00000000-0005-0000-0000-00009B160000}"/>
    <cellStyle name="личный 3 6" xfId="25048" xr:uid="{00000000-0005-0000-0000-00009B160000}"/>
    <cellStyle name="личный 4" xfId="9427" xr:uid="{00000000-0005-0000-0000-00009B160000}"/>
    <cellStyle name="личный 4 2" xfId="13596" xr:uid="{00000000-0005-0000-0000-00009B160000}"/>
    <cellStyle name="личный 4 3" xfId="16139" xr:uid="{00000000-0005-0000-0000-00009B160000}"/>
    <cellStyle name="личный 4 4" xfId="21032" xr:uid="{00000000-0005-0000-0000-00009B160000}"/>
    <cellStyle name="личный 4 5" xfId="23553" xr:uid="{00000000-0005-0000-0000-00009B160000}"/>
    <cellStyle name="личный 4 6" xfId="26099" xr:uid="{00000000-0005-0000-0000-00009B160000}"/>
    <cellStyle name="личный 5" xfId="9851" xr:uid="{00000000-0005-0000-0000-00009B160000}"/>
    <cellStyle name="личный 5 2" xfId="12338" xr:uid="{00000000-0005-0000-0000-00009B160000}"/>
    <cellStyle name="личный 5 3" xfId="15241" xr:uid="{00000000-0005-0000-0000-00009B160000}"/>
    <cellStyle name="личный 5 4" xfId="20154" xr:uid="{00000000-0005-0000-0000-00009B160000}"/>
    <cellStyle name="личный 5 5" xfId="22655" xr:uid="{00000000-0005-0000-0000-00009B160000}"/>
    <cellStyle name="личный 5 6" xfId="25201" xr:uid="{00000000-0005-0000-0000-00009B160000}"/>
    <cellStyle name="личный 6" xfId="10176" xr:uid="{00000000-0005-0000-0000-00009B160000}"/>
    <cellStyle name="личный 6 2" xfId="13942" xr:uid="{00000000-0005-0000-0000-00009B160000}"/>
    <cellStyle name="личный 6 3" xfId="16480" xr:uid="{00000000-0005-0000-0000-00009B160000}"/>
    <cellStyle name="личный 6 4" xfId="21360" xr:uid="{00000000-0005-0000-0000-00009B160000}"/>
    <cellStyle name="личный 6 5" xfId="23894" xr:uid="{00000000-0005-0000-0000-00009B160000}"/>
    <cellStyle name="личный 6 6" xfId="26440" xr:uid="{00000000-0005-0000-0000-00009B160000}"/>
    <cellStyle name="личный 7" xfId="10678" xr:uid="{00000000-0005-0000-0000-00009B160000}"/>
    <cellStyle name="личный 8" xfId="11169" xr:uid="{00000000-0005-0000-0000-00009B160000}"/>
    <cellStyle name="личный 9" xfId="14231" xr:uid="{00000000-0005-0000-0000-00009B160000}"/>
    <cellStyle name="Название 2" xfId="5932" xr:uid="{00000000-0005-0000-0000-00009D160000}"/>
    <cellStyle name="Нейтральный 2" xfId="5933" xr:uid="{00000000-0005-0000-0000-00009E160000}"/>
    <cellStyle name="Обычный" xfId="0" builtinId="0"/>
    <cellStyle name="Обычный 10" xfId="1981" xr:uid="{00000000-0005-0000-0000-0000A0160000}"/>
    <cellStyle name="Обычный 10 10" xfId="5934" xr:uid="{00000000-0005-0000-0000-0000A1160000}"/>
    <cellStyle name="Обычный 10 10 2" xfId="5935" xr:uid="{00000000-0005-0000-0000-0000A2160000}"/>
    <cellStyle name="Обычный 10 10 2 2" xfId="5936" xr:uid="{00000000-0005-0000-0000-0000A3160000}"/>
    <cellStyle name="Обычный 10 10 2 2 2" xfId="5937" xr:uid="{00000000-0005-0000-0000-0000A4160000}"/>
    <cellStyle name="Обычный 10 11" xfId="5938" xr:uid="{00000000-0005-0000-0000-0000A5160000}"/>
    <cellStyle name="Обычный 10 11 2" xfId="5939" xr:uid="{00000000-0005-0000-0000-0000A6160000}"/>
    <cellStyle name="Обычный 10 11 2 2" xfId="5940" xr:uid="{00000000-0005-0000-0000-0000A7160000}"/>
    <cellStyle name="Обычный 10 11 2 2 2" xfId="5941" xr:uid="{00000000-0005-0000-0000-0000A8160000}"/>
    <cellStyle name="Обычный 10 12" xfId="5942" xr:uid="{00000000-0005-0000-0000-0000A9160000}"/>
    <cellStyle name="Обычный 10 12 2" xfId="5943" xr:uid="{00000000-0005-0000-0000-0000AA160000}"/>
    <cellStyle name="Обычный 10 12 2 2" xfId="5944" xr:uid="{00000000-0005-0000-0000-0000AB160000}"/>
    <cellStyle name="Обычный 10 12 2 2 2" xfId="5945" xr:uid="{00000000-0005-0000-0000-0000AC160000}"/>
    <cellStyle name="Обычный 10 13" xfId="5946" xr:uid="{00000000-0005-0000-0000-0000AD160000}"/>
    <cellStyle name="Обычный 10 13 2" xfId="5947" xr:uid="{00000000-0005-0000-0000-0000AE160000}"/>
    <cellStyle name="Обычный 10 13 2 2" xfId="5948" xr:uid="{00000000-0005-0000-0000-0000AF160000}"/>
    <cellStyle name="Обычный 10 13 2 2 2" xfId="5949" xr:uid="{00000000-0005-0000-0000-0000B0160000}"/>
    <cellStyle name="Обычный 10 14" xfId="5950" xr:uid="{00000000-0005-0000-0000-0000B1160000}"/>
    <cellStyle name="Обычный 10 14 2" xfId="5951" xr:uid="{00000000-0005-0000-0000-0000B2160000}"/>
    <cellStyle name="Обычный 10 14 2 2" xfId="5952" xr:uid="{00000000-0005-0000-0000-0000B3160000}"/>
    <cellStyle name="Обычный 10 14 2 2 2" xfId="5953" xr:uid="{00000000-0005-0000-0000-0000B4160000}"/>
    <cellStyle name="Обычный 10 15" xfId="5954" xr:uid="{00000000-0005-0000-0000-0000B5160000}"/>
    <cellStyle name="Обычный 10 15 2" xfId="5955" xr:uid="{00000000-0005-0000-0000-0000B6160000}"/>
    <cellStyle name="Обычный 10 15 2 2" xfId="5956" xr:uid="{00000000-0005-0000-0000-0000B7160000}"/>
    <cellStyle name="Обычный 10 15 2 2 2" xfId="5957" xr:uid="{00000000-0005-0000-0000-0000B8160000}"/>
    <cellStyle name="Обычный 10 16" xfId="5958" xr:uid="{00000000-0005-0000-0000-0000B9160000}"/>
    <cellStyle name="Обычный 10 16 2" xfId="5959" xr:uid="{00000000-0005-0000-0000-0000BA160000}"/>
    <cellStyle name="Обычный 10 16 2 2" xfId="5960" xr:uid="{00000000-0005-0000-0000-0000BB160000}"/>
    <cellStyle name="Обычный 10 16 2 2 2" xfId="5961" xr:uid="{00000000-0005-0000-0000-0000BC160000}"/>
    <cellStyle name="Обычный 10 17" xfId="5962" xr:uid="{00000000-0005-0000-0000-0000BD160000}"/>
    <cellStyle name="Обычный 10 17 2" xfId="5963" xr:uid="{00000000-0005-0000-0000-0000BE160000}"/>
    <cellStyle name="Обычный 10 17 2 2" xfId="5964" xr:uid="{00000000-0005-0000-0000-0000BF160000}"/>
    <cellStyle name="Обычный 10 17 2 2 2" xfId="5965" xr:uid="{00000000-0005-0000-0000-0000C0160000}"/>
    <cellStyle name="Обычный 10 18" xfId="5966" xr:uid="{00000000-0005-0000-0000-0000C1160000}"/>
    <cellStyle name="Обычный 10 18 2" xfId="5967" xr:uid="{00000000-0005-0000-0000-0000C2160000}"/>
    <cellStyle name="Обычный 10 18 2 2" xfId="5968" xr:uid="{00000000-0005-0000-0000-0000C3160000}"/>
    <cellStyle name="Обычный 10 18 2 2 2" xfId="5969" xr:uid="{00000000-0005-0000-0000-0000C4160000}"/>
    <cellStyle name="Обычный 10 19" xfId="5970" xr:uid="{00000000-0005-0000-0000-0000C5160000}"/>
    <cellStyle name="Обычный 10 19 2" xfId="5971" xr:uid="{00000000-0005-0000-0000-0000C6160000}"/>
    <cellStyle name="Обычный 10 19 2 2" xfId="5972" xr:uid="{00000000-0005-0000-0000-0000C7160000}"/>
    <cellStyle name="Обычный 10 19 2 2 2" xfId="5973" xr:uid="{00000000-0005-0000-0000-0000C8160000}"/>
    <cellStyle name="Обычный 10 2" xfId="5974" xr:uid="{00000000-0005-0000-0000-0000C9160000}"/>
    <cellStyle name="Обычный 10 2 2" xfId="2079" xr:uid="{00000000-0005-0000-0000-0000CA160000}"/>
    <cellStyle name="Обычный 10 2 2 2" xfId="5975" xr:uid="{00000000-0005-0000-0000-0000CB160000}"/>
    <cellStyle name="Обычный 10 2 2 2 2" xfId="5976" xr:uid="{00000000-0005-0000-0000-0000CC160000}"/>
    <cellStyle name="Обычный 10 20" xfId="5977" xr:uid="{00000000-0005-0000-0000-0000CD160000}"/>
    <cellStyle name="Обычный 10 20 2" xfId="5978" xr:uid="{00000000-0005-0000-0000-0000CE160000}"/>
    <cellStyle name="Обычный 10 20 2 2" xfId="5979" xr:uid="{00000000-0005-0000-0000-0000CF160000}"/>
    <cellStyle name="Обычный 10 20 2 2 2" xfId="5980" xr:uid="{00000000-0005-0000-0000-0000D0160000}"/>
    <cellStyle name="Обычный 10 21" xfId="5981" xr:uid="{00000000-0005-0000-0000-0000D1160000}"/>
    <cellStyle name="Обычный 10 21 2" xfId="5982" xr:uid="{00000000-0005-0000-0000-0000D2160000}"/>
    <cellStyle name="Обычный 10 21 2 2" xfId="5983" xr:uid="{00000000-0005-0000-0000-0000D3160000}"/>
    <cellStyle name="Обычный 10 21 2 2 2" xfId="5984" xr:uid="{00000000-0005-0000-0000-0000D4160000}"/>
    <cellStyle name="Обычный 10 22" xfId="5985" xr:uid="{00000000-0005-0000-0000-0000D5160000}"/>
    <cellStyle name="Обычный 10 22 2" xfId="5986" xr:uid="{00000000-0005-0000-0000-0000D6160000}"/>
    <cellStyle name="Обычный 10 22 2 2" xfId="5987" xr:uid="{00000000-0005-0000-0000-0000D7160000}"/>
    <cellStyle name="Обычный 10 22 2 2 2" xfId="5988" xr:uid="{00000000-0005-0000-0000-0000D8160000}"/>
    <cellStyle name="Обычный 10 23" xfId="5989" xr:uid="{00000000-0005-0000-0000-0000D9160000}"/>
    <cellStyle name="Обычный 10 23 2" xfId="5990" xr:uid="{00000000-0005-0000-0000-0000DA160000}"/>
    <cellStyle name="Обычный 10 23 2 2" xfId="5991" xr:uid="{00000000-0005-0000-0000-0000DB160000}"/>
    <cellStyle name="Обычный 10 3" xfId="5992" xr:uid="{00000000-0005-0000-0000-0000DC160000}"/>
    <cellStyle name="Обычный 10 3 2" xfId="5993" xr:uid="{00000000-0005-0000-0000-0000DD160000}"/>
    <cellStyle name="Обычный 10 3 2 2" xfId="5994" xr:uid="{00000000-0005-0000-0000-0000DE160000}"/>
    <cellStyle name="Обычный 10 3 2 2 2" xfId="5995" xr:uid="{00000000-0005-0000-0000-0000DF160000}"/>
    <cellStyle name="Обычный 10 4" xfId="5996" xr:uid="{00000000-0005-0000-0000-0000E0160000}"/>
    <cellStyle name="Обычный 10 4 2" xfId="5997" xr:uid="{00000000-0005-0000-0000-0000E1160000}"/>
    <cellStyle name="Обычный 10 4 2 2" xfId="5998" xr:uid="{00000000-0005-0000-0000-0000E2160000}"/>
    <cellStyle name="Обычный 10 4 2 2 2" xfId="5999" xr:uid="{00000000-0005-0000-0000-0000E3160000}"/>
    <cellStyle name="Обычный 10 5" xfId="6000" xr:uid="{00000000-0005-0000-0000-0000E4160000}"/>
    <cellStyle name="Обычный 10 5 2" xfId="6001" xr:uid="{00000000-0005-0000-0000-0000E5160000}"/>
    <cellStyle name="Обычный 10 5 2 2" xfId="6002" xr:uid="{00000000-0005-0000-0000-0000E6160000}"/>
    <cellStyle name="Обычный 10 5 2 2 2" xfId="6003" xr:uid="{00000000-0005-0000-0000-0000E7160000}"/>
    <cellStyle name="Обычный 10 6" xfId="6004" xr:uid="{00000000-0005-0000-0000-0000E8160000}"/>
    <cellStyle name="Обычный 10 6 2" xfId="6005" xr:uid="{00000000-0005-0000-0000-0000E9160000}"/>
    <cellStyle name="Обычный 10 6 2 2" xfId="6006" xr:uid="{00000000-0005-0000-0000-0000EA160000}"/>
    <cellStyle name="Обычный 10 6 2 2 2" xfId="6007" xr:uid="{00000000-0005-0000-0000-0000EB160000}"/>
    <cellStyle name="Обычный 10 7" xfId="6008" xr:uid="{00000000-0005-0000-0000-0000EC160000}"/>
    <cellStyle name="Обычный 10 7 2" xfId="6009" xr:uid="{00000000-0005-0000-0000-0000ED160000}"/>
    <cellStyle name="Обычный 10 7 2 2" xfId="6010" xr:uid="{00000000-0005-0000-0000-0000EE160000}"/>
    <cellStyle name="Обычный 10 7 2 2 2" xfId="6011" xr:uid="{00000000-0005-0000-0000-0000EF160000}"/>
    <cellStyle name="Обычный 10 8" xfId="6012" xr:uid="{00000000-0005-0000-0000-0000F0160000}"/>
    <cellStyle name="Обычный 10 8 2" xfId="6013" xr:uid="{00000000-0005-0000-0000-0000F1160000}"/>
    <cellStyle name="Обычный 10 8 2 2" xfId="6014" xr:uid="{00000000-0005-0000-0000-0000F2160000}"/>
    <cellStyle name="Обычный 10 8 2 2 2" xfId="6015" xr:uid="{00000000-0005-0000-0000-0000F3160000}"/>
    <cellStyle name="Обычный 10 9" xfId="6016" xr:uid="{00000000-0005-0000-0000-0000F4160000}"/>
    <cellStyle name="Обычный 10 9 2" xfId="6017" xr:uid="{00000000-0005-0000-0000-0000F5160000}"/>
    <cellStyle name="Обычный 10 9 2 2" xfId="6018" xr:uid="{00000000-0005-0000-0000-0000F6160000}"/>
    <cellStyle name="Обычный 10 9 2 2 2" xfId="6019" xr:uid="{00000000-0005-0000-0000-0000F7160000}"/>
    <cellStyle name="Обычный 11" xfId="1982" xr:uid="{00000000-0005-0000-0000-0000F8160000}"/>
    <cellStyle name="Обычный 11 2" xfId="6020" xr:uid="{00000000-0005-0000-0000-0000F9160000}"/>
    <cellStyle name="Обычный 11 2 2" xfId="6021" xr:uid="{00000000-0005-0000-0000-0000FA160000}"/>
    <cellStyle name="Обычный 11 2 2 2" xfId="6022" xr:uid="{00000000-0005-0000-0000-0000FB160000}"/>
    <cellStyle name="Обычный 11 2 2 2 2" xfId="6023" xr:uid="{00000000-0005-0000-0000-0000FC160000}"/>
    <cellStyle name="Обычный 11 3" xfId="6024" xr:uid="{00000000-0005-0000-0000-0000FD160000}"/>
    <cellStyle name="Обычный 11 3 2" xfId="6025" xr:uid="{00000000-0005-0000-0000-0000FE160000}"/>
    <cellStyle name="Обычный 11 3 2 2" xfId="6026" xr:uid="{00000000-0005-0000-0000-0000FF160000}"/>
    <cellStyle name="Обычный 11 3 2 2 2" xfId="6027" xr:uid="{00000000-0005-0000-0000-000000170000}"/>
    <cellStyle name="Обычный 11 4" xfId="6028" xr:uid="{00000000-0005-0000-0000-000001170000}"/>
    <cellStyle name="Обычный 11 4 2" xfId="6029" xr:uid="{00000000-0005-0000-0000-000002170000}"/>
    <cellStyle name="Обычный 11 4 2 2" xfId="6030" xr:uid="{00000000-0005-0000-0000-000003170000}"/>
    <cellStyle name="Обычный 11 4 2 2 2" xfId="6031" xr:uid="{00000000-0005-0000-0000-000004170000}"/>
    <cellStyle name="Обычный 11 5" xfId="6032" xr:uid="{00000000-0005-0000-0000-000005170000}"/>
    <cellStyle name="Обычный 11 5 2" xfId="6033" xr:uid="{00000000-0005-0000-0000-000006170000}"/>
    <cellStyle name="Обычный 11 5 2 2" xfId="6034" xr:uid="{00000000-0005-0000-0000-000007170000}"/>
    <cellStyle name="Обычный 11 5 2 2 2" xfId="6035" xr:uid="{00000000-0005-0000-0000-000008170000}"/>
    <cellStyle name="Обычный 11 6" xfId="6036" xr:uid="{00000000-0005-0000-0000-000009170000}"/>
    <cellStyle name="Обычный 11 6 2" xfId="6037" xr:uid="{00000000-0005-0000-0000-00000A170000}"/>
    <cellStyle name="Обычный 11 6 2 2" xfId="6038" xr:uid="{00000000-0005-0000-0000-00000B170000}"/>
    <cellStyle name="Обычный 12" xfId="1983" xr:uid="{00000000-0005-0000-0000-00000C170000}"/>
    <cellStyle name="Обычный 12 10" xfId="6039" xr:uid="{00000000-0005-0000-0000-00000D170000}"/>
    <cellStyle name="Обычный 12 10 2" xfId="6040" xr:uid="{00000000-0005-0000-0000-00000E170000}"/>
    <cellStyle name="Обычный 12 10 2 2" xfId="6041" xr:uid="{00000000-0005-0000-0000-00000F170000}"/>
    <cellStyle name="Обычный 12 10 2 2 2" xfId="6042" xr:uid="{00000000-0005-0000-0000-000010170000}"/>
    <cellStyle name="Обычный 12 11" xfId="6043" xr:uid="{00000000-0005-0000-0000-000011170000}"/>
    <cellStyle name="Обычный 12 11 2" xfId="6044" xr:uid="{00000000-0005-0000-0000-000012170000}"/>
    <cellStyle name="Обычный 12 11 2 2" xfId="6045" xr:uid="{00000000-0005-0000-0000-000013170000}"/>
    <cellStyle name="Обычный 12 11 2 2 2" xfId="6046" xr:uid="{00000000-0005-0000-0000-000014170000}"/>
    <cellStyle name="Обычный 12 12" xfId="6047" xr:uid="{00000000-0005-0000-0000-000015170000}"/>
    <cellStyle name="Обычный 12 12 2" xfId="6048" xr:uid="{00000000-0005-0000-0000-000016170000}"/>
    <cellStyle name="Обычный 12 12 2 2" xfId="6049" xr:uid="{00000000-0005-0000-0000-000017170000}"/>
    <cellStyle name="Обычный 12 12 2 2 2" xfId="6050" xr:uid="{00000000-0005-0000-0000-000018170000}"/>
    <cellStyle name="Обычный 12 13" xfId="6051" xr:uid="{00000000-0005-0000-0000-000019170000}"/>
    <cellStyle name="Обычный 12 13 2" xfId="6052" xr:uid="{00000000-0005-0000-0000-00001A170000}"/>
    <cellStyle name="Обычный 12 13 2 2" xfId="6053" xr:uid="{00000000-0005-0000-0000-00001B170000}"/>
    <cellStyle name="Обычный 12 13 2 2 2" xfId="6054" xr:uid="{00000000-0005-0000-0000-00001C170000}"/>
    <cellStyle name="Обычный 12 14" xfId="6055" xr:uid="{00000000-0005-0000-0000-00001D170000}"/>
    <cellStyle name="Обычный 12 14 2" xfId="6056" xr:uid="{00000000-0005-0000-0000-00001E170000}"/>
    <cellStyle name="Обычный 12 14 2 2" xfId="6057" xr:uid="{00000000-0005-0000-0000-00001F170000}"/>
    <cellStyle name="Обычный 12 14 2 2 2" xfId="6058" xr:uid="{00000000-0005-0000-0000-000020170000}"/>
    <cellStyle name="Обычный 12 15" xfId="6059" xr:uid="{00000000-0005-0000-0000-000021170000}"/>
    <cellStyle name="Обычный 12 15 2" xfId="6060" xr:uid="{00000000-0005-0000-0000-000022170000}"/>
    <cellStyle name="Обычный 12 15 2 2" xfId="6061" xr:uid="{00000000-0005-0000-0000-000023170000}"/>
    <cellStyle name="Обычный 12 15 2 2 2" xfId="6062" xr:uid="{00000000-0005-0000-0000-000024170000}"/>
    <cellStyle name="Обычный 12 16" xfId="6063" xr:uid="{00000000-0005-0000-0000-000025170000}"/>
    <cellStyle name="Обычный 12 16 2" xfId="6064" xr:uid="{00000000-0005-0000-0000-000026170000}"/>
    <cellStyle name="Обычный 12 16 2 2" xfId="6065" xr:uid="{00000000-0005-0000-0000-000027170000}"/>
    <cellStyle name="Обычный 12 16 2 2 2" xfId="6066" xr:uid="{00000000-0005-0000-0000-000028170000}"/>
    <cellStyle name="Обычный 12 17" xfId="6067" xr:uid="{00000000-0005-0000-0000-000029170000}"/>
    <cellStyle name="Обычный 12 17 2" xfId="6068" xr:uid="{00000000-0005-0000-0000-00002A170000}"/>
    <cellStyle name="Обычный 12 17 2 2" xfId="6069" xr:uid="{00000000-0005-0000-0000-00002B170000}"/>
    <cellStyle name="Обычный 12 17 2 2 2" xfId="6070" xr:uid="{00000000-0005-0000-0000-00002C170000}"/>
    <cellStyle name="Обычный 12 18" xfId="6071" xr:uid="{00000000-0005-0000-0000-00002D170000}"/>
    <cellStyle name="Обычный 12 18 2" xfId="6072" xr:uid="{00000000-0005-0000-0000-00002E170000}"/>
    <cellStyle name="Обычный 12 18 2 2" xfId="6073" xr:uid="{00000000-0005-0000-0000-00002F170000}"/>
    <cellStyle name="Обычный 12 18 2 2 2" xfId="6074" xr:uid="{00000000-0005-0000-0000-000030170000}"/>
    <cellStyle name="Обычный 12 19" xfId="6075" xr:uid="{00000000-0005-0000-0000-000031170000}"/>
    <cellStyle name="Обычный 12 19 2" xfId="6076" xr:uid="{00000000-0005-0000-0000-000032170000}"/>
    <cellStyle name="Обычный 12 19 2 2" xfId="6077" xr:uid="{00000000-0005-0000-0000-000033170000}"/>
    <cellStyle name="Обычный 12 19 2 2 2" xfId="6078" xr:uid="{00000000-0005-0000-0000-000034170000}"/>
    <cellStyle name="Обычный 12 2" xfId="1984" xr:uid="{00000000-0005-0000-0000-000035170000}"/>
    <cellStyle name="Обычный 12 2 2" xfId="6079" xr:uid="{00000000-0005-0000-0000-000036170000}"/>
    <cellStyle name="Обычный 12 2 2 2" xfId="6080" xr:uid="{00000000-0005-0000-0000-000037170000}"/>
    <cellStyle name="Обычный 12 2 2 2 2" xfId="6081" xr:uid="{00000000-0005-0000-0000-000038170000}"/>
    <cellStyle name="Обычный 12 20" xfId="6082" xr:uid="{00000000-0005-0000-0000-000039170000}"/>
    <cellStyle name="Обычный 12 20 2" xfId="6083" xr:uid="{00000000-0005-0000-0000-00003A170000}"/>
    <cellStyle name="Обычный 12 20 2 2" xfId="6084" xr:uid="{00000000-0005-0000-0000-00003B170000}"/>
    <cellStyle name="Обычный 12 20 2 2 2" xfId="6085" xr:uid="{00000000-0005-0000-0000-00003C170000}"/>
    <cellStyle name="Обычный 12 3" xfId="6086" xr:uid="{00000000-0005-0000-0000-00003D170000}"/>
    <cellStyle name="Обычный 12 3 2" xfId="6087" xr:uid="{00000000-0005-0000-0000-00003E170000}"/>
    <cellStyle name="Обычный 12 3 2 2" xfId="6088" xr:uid="{00000000-0005-0000-0000-00003F170000}"/>
    <cellStyle name="Обычный 12 3 2 2 2" xfId="6089" xr:uid="{00000000-0005-0000-0000-000040170000}"/>
    <cellStyle name="Обычный 12 4" xfId="6090" xr:uid="{00000000-0005-0000-0000-000041170000}"/>
    <cellStyle name="Обычный 12 4 2" xfId="6091" xr:uid="{00000000-0005-0000-0000-000042170000}"/>
    <cellStyle name="Обычный 12 4 2 2" xfId="6092" xr:uid="{00000000-0005-0000-0000-000043170000}"/>
    <cellStyle name="Обычный 12 4 2 2 2" xfId="6093" xr:uid="{00000000-0005-0000-0000-000044170000}"/>
    <cellStyle name="Обычный 12 5" xfId="6094" xr:uid="{00000000-0005-0000-0000-000045170000}"/>
    <cellStyle name="Обычный 12 5 2" xfId="6095" xr:uid="{00000000-0005-0000-0000-000046170000}"/>
    <cellStyle name="Обычный 12 5 2 2" xfId="6096" xr:uid="{00000000-0005-0000-0000-000047170000}"/>
    <cellStyle name="Обычный 12 5 2 2 2" xfId="6097" xr:uid="{00000000-0005-0000-0000-000048170000}"/>
    <cellStyle name="Обычный 12 6" xfId="6098" xr:uid="{00000000-0005-0000-0000-000049170000}"/>
    <cellStyle name="Обычный 12 6 2" xfId="6099" xr:uid="{00000000-0005-0000-0000-00004A170000}"/>
    <cellStyle name="Обычный 12 6 2 2" xfId="6100" xr:uid="{00000000-0005-0000-0000-00004B170000}"/>
    <cellStyle name="Обычный 12 6 2 2 2" xfId="6101" xr:uid="{00000000-0005-0000-0000-00004C170000}"/>
    <cellStyle name="Обычный 12 7" xfId="6102" xr:uid="{00000000-0005-0000-0000-00004D170000}"/>
    <cellStyle name="Обычный 12 7 2" xfId="6103" xr:uid="{00000000-0005-0000-0000-00004E170000}"/>
    <cellStyle name="Обычный 12 7 2 2" xfId="6104" xr:uid="{00000000-0005-0000-0000-00004F170000}"/>
    <cellStyle name="Обычный 12 7 2 2 2" xfId="6105" xr:uid="{00000000-0005-0000-0000-000050170000}"/>
    <cellStyle name="Обычный 12 8" xfId="6106" xr:uid="{00000000-0005-0000-0000-000051170000}"/>
    <cellStyle name="Обычный 12 8 2" xfId="6107" xr:uid="{00000000-0005-0000-0000-000052170000}"/>
    <cellStyle name="Обычный 12 8 2 2" xfId="6108" xr:uid="{00000000-0005-0000-0000-000053170000}"/>
    <cellStyle name="Обычный 12 8 2 2 2" xfId="6109" xr:uid="{00000000-0005-0000-0000-000054170000}"/>
    <cellStyle name="Обычный 12 9" xfId="6110" xr:uid="{00000000-0005-0000-0000-000055170000}"/>
    <cellStyle name="Обычный 12 9 2" xfId="6111" xr:uid="{00000000-0005-0000-0000-000056170000}"/>
    <cellStyle name="Обычный 12 9 2 2" xfId="6112" xr:uid="{00000000-0005-0000-0000-000057170000}"/>
    <cellStyle name="Обычный 12 9 2 2 2" xfId="6113" xr:uid="{00000000-0005-0000-0000-000058170000}"/>
    <cellStyle name="Обычный 13" xfId="9" xr:uid="{00000000-0005-0000-0000-000001000000}"/>
    <cellStyle name="Обычный 13 10" xfId="6114" xr:uid="{00000000-0005-0000-0000-00005A170000}"/>
    <cellStyle name="Обычный 13 10 2" xfId="6115" xr:uid="{00000000-0005-0000-0000-00005B170000}"/>
    <cellStyle name="Обычный 13 10 2 2" xfId="6116" xr:uid="{00000000-0005-0000-0000-00005C170000}"/>
    <cellStyle name="Обычный 13 10 2 2 2" xfId="6117" xr:uid="{00000000-0005-0000-0000-00005D170000}"/>
    <cellStyle name="Обычный 13 11" xfId="6118" xr:uid="{00000000-0005-0000-0000-00005E170000}"/>
    <cellStyle name="Обычный 13 11 2" xfId="6119" xr:uid="{00000000-0005-0000-0000-00005F170000}"/>
    <cellStyle name="Обычный 13 11 2 2" xfId="6120" xr:uid="{00000000-0005-0000-0000-000060170000}"/>
    <cellStyle name="Обычный 13 11 2 2 2" xfId="6121" xr:uid="{00000000-0005-0000-0000-000061170000}"/>
    <cellStyle name="Обычный 13 12" xfId="6122" xr:uid="{00000000-0005-0000-0000-000062170000}"/>
    <cellStyle name="Обычный 13 12 2" xfId="6123" xr:uid="{00000000-0005-0000-0000-000063170000}"/>
    <cellStyle name="Обычный 13 12 2 2" xfId="6124" xr:uid="{00000000-0005-0000-0000-000064170000}"/>
    <cellStyle name="Обычный 13 12 2 2 2" xfId="6125" xr:uid="{00000000-0005-0000-0000-000065170000}"/>
    <cellStyle name="Обычный 13 13" xfId="6126" xr:uid="{00000000-0005-0000-0000-000066170000}"/>
    <cellStyle name="Обычный 13 13 2" xfId="6127" xr:uid="{00000000-0005-0000-0000-000067170000}"/>
    <cellStyle name="Обычный 13 13 2 2" xfId="6128" xr:uid="{00000000-0005-0000-0000-000068170000}"/>
    <cellStyle name="Обычный 13 13 2 2 2" xfId="6129" xr:uid="{00000000-0005-0000-0000-000069170000}"/>
    <cellStyle name="Обычный 13 14" xfId="1985" xr:uid="{00000000-0005-0000-0000-000059170000}"/>
    <cellStyle name="Обычный 13 2" xfId="6130" xr:uid="{00000000-0005-0000-0000-00006A170000}"/>
    <cellStyle name="Обычный 13 2 2" xfId="6131" xr:uid="{00000000-0005-0000-0000-00006B170000}"/>
    <cellStyle name="Обычный 13 2 2 2" xfId="6132" xr:uid="{00000000-0005-0000-0000-00006C170000}"/>
    <cellStyle name="Обычный 13 2 2 2 2" xfId="6133" xr:uid="{00000000-0005-0000-0000-00006D170000}"/>
    <cellStyle name="Обычный 13 3" xfId="6134" xr:uid="{00000000-0005-0000-0000-00006E170000}"/>
    <cellStyle name="Обычный 13 3 2" xfId="6135" xr:uid="{00000000-0005-0000-0000-00006F170000}"/>
    <cellStyle name="Обычный 13 3 2 2" xfId="6136" xr:uid="{00000000-0005-0000-0000-000070170000}"/>
    <cellStyle name="Обычный 13 3 2 2 2" xfId="6137" xr:uid="{00000000-0005-0000-0000-000071170000}"/>
    <cellStyle name="Обычный 13 4" xfId="6138" xr:uid="{00000000-0005-0000-0000-000072170000}"/>
    <cellStyle name="Обычный 13 4 2" xfId="6139" xr:uid="{00000000-0005-0000-0000-000073170000}"/>
    <cellStyle name="Обычный 13 4 2 2" xfId="6140" xr:uid="{00000000-0005-0000-0000-000074170000}"/>
    <cellStyle name="Обычный 13 4 2 2 2" xfId="6141" xr:uid="{00000000-0005-0000-0000-000075170000}"/>
    <cellStyle name="Обычный 13 5" xfId="6142" xr:uid="{00000000-0005-0000-0000-000076170000}"/>
    <cellStyle name="Обычный 13 5 2" xfId="6143" xr:uid="{00000000-0005-0000-0000-000077170000}"/>
    <cellStyle name="Обычный 13 5 2 2" xfId="6144" xr:uid="{00000000-0005-0000-0000-000078170000}"/>
    <cellStyle name="Обычный 13 5 2 2 2" xfId="6145" xr:uid="{00000000-0005-0000-0000-000079170000}"/>
    <cellStyle name="Обычный 13 6" xfId="6146" xr:uid="{00000000-0005-0000-0000-00007A170000}"/>
    <cellStyle name="Обычный 13 6 2" xfId="6147" xr:uid="{00000000-0005-0000-0000-00007B170000}"/>
    <cellStyle name="Обычный 13 6 2 2" xfId="6148" xr:uid="{00000000-0005-0000-0000-00007C170000}"/>
    <cellStyle name="Обычный 13 6 2 2 2" xfId="6149" xr:uid="{00000000-0005-0000-0000-00007D170000}"/>
    <cellStyle name="Обычный 13 7" xfId="6150" xr:uid="{00000000-0005-0000-0000-00007E170000}"/>
    <cellStyle name="Обычный 13 7 2" xfId="6151" xr:uid="{00000000-0005-0000-0000-00007F170000}"/>
    <cellStyle name="Обычный 13 7 2 2" xfId="6152" xr:uid="{00000000-0005-0000-0000-000080170000}"/>
    <cellStyle name="Обычный 13 7 2 2 2" xfId="6153" xr:uid="{00000000-0005-0000-0000-000081170000}"/>
    <cellStyle name="Обычный 13 8" xfId="6154" xr:uid="{00000000-0005-0000-0000-000082170000}"/>
    <cellStyle name="Обычный 13 8 2" xfId="6155" xr:uid="{00000000-0005-0000-0000-000083170000}"/>
    <cellStyle name="Обычный 13 8 2 2" xfId="6156" xr:uid="{00000000-0005-0000-0000-000084170000}"/>
    <cellStyle name="Обычный 13 8 2 2 2" xfId="6157" xr:uid="{00000000-0005-0000-0000-000085170000}"/>
    <cellStyle name="Обычный 13 9" xfId="6158" xr:uid="{00000000-0005-0000-0000-000086170000}"/>
    <cellStyle name="Обычный 13 9 2" xfId="6159" xr:uid="{00000000-0005-0000-0000-000087170000}"/>
    <cellStyle name="Обычный 13 9 2 2" xfId="6160" xr:uid="{00000000-0005-0000-0000-000088170000}"/>
    <cellStyle name="Обычный 13 9 2 2 2" xfId="6161" xr:uid="{00000000-0005-0000-0000-000089170000}"/>
    <cellStyle name="Обычный 14" xfId="1986" xr:uid="{00000000-0005-0000-0000-00008A170000}"/>
    <cellStyle name="Обычный 14 10" xfId="6162" xr:uid="{00000000-0005-0000-0000-00008B170000}"/>
    <cellStyle name="Обычный 14 10 2" xfId="6163" xr:uid="{00000000-0005-0000-0000-00008C170000}"/>
    <cellStyle name="Обычный 14 10 2 2" xfId="6164" xr:uid="{00000000-0005-0000-0000-00008D170000}"/>
    <cellStyle name="Обычный 14 10 2 2 2" xfId="6165" xr:uid="{00000000-0005-0000-0000-00008E170000}"/>
    <cellStyle name="Обычный 14 11" xfId="6166" xr:uid="{00000000-0005-0000-0000-00008F170000}"/>
    <cellStyle name="Обычный 14 11 2" xfId="6167" xr:uid="{00000000-0005-0000-0000-000090170000}"/>
    <cellStyle name="Обычный 14 11 2 2" xfId="6168" xr:uid="{00000000-0005-0000-0000-000091170000}"/>
    <cellStyle name="Обычный 14 11 2 2 2" xfId="6169" xr:uid="{00000000-0005-0000-0000-000092170000}"/>
    <cellStyle name="Обычный 14 12" xfId="6170" xr:uid="{00000000-0005-0000-0000-000093170000}"/>
    <cellStyle name="Обычный 14 12 2" xfId="6171" xr:uid="{00000000-0005-0000-0000-000094170000}"/>
    <cellStyle name="Обычный 14 12 2 2" xfId="6172" xr:uid="{00000000-0005-0000-0000-000095170000}"/>
    <cellStyle name="Обычный 14 12 2 2 2" xfId="6173" xr:uid="{00000000-0005-0000-0000-000096170000}"/>
    <cellStyle name="Обычный 14 13" xfId="6174" xr:uid="{00000000-0005-0000-0000-000097170000}"/>
    <cellStyle name="Обычный 14 13 2" xfId="6175" xr:uid="{00000000-0005-0000-0000-000098170000}"/>
    <cellStyle name="Обычный 14 13 2 2" xfId="6176" xr:uid="{00000000-0005-0000-0000-000099170000}"/>
    <cellStyle name="Обычный 14 13 2 2 2" xfId="6177" xr:uid="{00000000-0005-0000-0000-00009A170000}"/>
    <cellStyle name="Обычный 14 14" xfId="6178" xr:uid="{00000000-0005-0000-0000-00009B170000}"/>
    <cellStyle name="Обычный 14 14 2" xfId="6179" xr:uid="{00000000-0005-0000-0000-00009C170000}"/>
    <cellStyle name="Обычный 14 14 2 2" xfId="6180" xr:uid="{00000000-0005-0000-0000-00009D170000}"/>
    <cellStyle name="Обычный 14 14 2 2 2" xfId="6181" xr:uid="{00000000-0005-0000-0000-00009E170000}"/>
    <cellStyle name="Обычный 14 15" xfId="6182" xr:uid="{00000000-0005-0000-0000-00009F170000}"/>
    <cellStyle name="Обычный 14 15 2" xfId="6183" xr:uid="{00000000-0005-0000-0000-0000A0170000}"/>
    <cellStyle name="Обычный 14 15 2 2" xfId="6184" xr:uid="{00000000-0005-0000-0000-0000A1170000}"/>
    <cellStyle name="Обычный 14 15 2 2 2" xfId="6185" xr:uid="{00000000-0005-0000-0000-0000A2170000}"/>
    <cellStyle name="Обычный 14 16" xfId="6186" xr:uid="{00000000-0005-0000-0000-0000A3170000}"/>
    <cellStyle name="Обычный 14 16 2" xfId="6187" xr:uid="{00000000-0005-0000-0000-0000A4170000}"/>
    <cellStyle name="Обычный 14 16 2 2" xfId="6188" xr:uid="{00000000-0005-0000-0000-0000A5170000}"/>
    <cellStyle name="Обычный 14 16 2 2 2" xfId="6189" xr:uid="{00000000-0005-0000-0000-0000A6170000}"/>
    <cellStyle name="Обычный 14 17" xfId="6190" xr:uid="{00000000-0005-0000-0000-0000A7170000}"/>
    <cellStyle name="Обычный 14 17 2" xfId="6191" xr:uid="{00000000-0005-0000-0000-0000A8170000}"/>
    <cellStyle name="Обычный 14 17 2 2" xfId="6192" xr:uid="{00000000-0005-0000-0000-0000A9170000}"/>
    <cellStyle name="Обычный 14 17 2 2 2" xfId="6193" xr:uid="{00000000-0005-0000-0000-0000AA170000}"/>
    <cellStyle name="Обычный 14 18" xfId="6194" xr:uid="{00000000-0005-0000-0000-0000AB170000}"/>
    <cellStyle name="Обычный 14 18 2" xfId="6195" xr:uid="{00000000-0005-0000-0000-0000AC170000}"/>
    <cellStyle name="Обычный 14 18 2 2" xfId="6196" xr:uid="{00000000-0005-0000-0000-0000AD170000}"/>
    <cellStyle name="Обычный 14 18 2 2 2" xfId="6197" xr:uid="{00000000-0005-0000-0000-0000AE170000}"/>
    <cellStyle name="Обычный 14 19" xfId="6198" xr:uid="{00000000-0005-0000-0000-0000AF170000}"/>
    <cellStyle name="Обычный 14 19 2" xfId="6199" xr:uid="{00000000-0005-0000-0000-0000B0170000}"/>
    <cellStyle name="Обычный 14 19 2 2" xfId="6200" xr:uid="{00000000-0005-0000-0000-0000B1170000}"/>
    <cellStyle name="Обычный 14 19 2 2 2" xfId="6201" xr:uid="{00000000-0005-0000-0000-0000B2170000}"/>
    <cellStyle name="Обычный 14 2" xfId="6202" xr:uid="{00000000-0005-0000-0000-0000B3170000}"/>
    <cellStyle name="Обычный 14 2 2" xfId="6203" xr:uid="{00000000-0005-0000-0000-0000B4170000}"/>
    <cellStyle name="Обычный 14 2 2 2" xfId="6204" xr:uid="{00000000-0005-0000-0000-0000B5170000}"/>
    <cellStyle name="Обычный 14 2 2 2 2" xfId="6205" xr:uid="{00000000-0005-0000-0000-0000B6170000}"/>
    <cellStyle name="Обычный 14 20" xfId="6206" xr:uid="{00000000-0005-0000-0000-0000B7170000}"/>
    <cellStyle name="Обычный 14 20 2" xfId="6207" xr:uid="{00000000-0005-0000-0000-0000B8170000}"/>
    <cellStyle name="Обычный 14 20 2 2" xfId="6208" xr:uid="{00000000-0005-0000-0000-0000B9170000}"/>
    <cellStyle name="Обычный 14 20 2 2 2" xfId="6209" xr:uid="{00000000-0005-0000-0000-0000BA170000}"/>
    <cellStyle name="Обычный 14 3" xfId="6210" xr:uid="{00000000-0005-0000-0000-0000BB170000}"/>
    <cellStyle name="Обычный 14 3 2" xfId="6211" xr:uid="{00000000-0005-0000-0000-0000BC170000}"/>
    <cellStyle name="Обычный 14 3 2 2" xfId="6212" xr:uid="{00000000-0005-0000-0000-0000BD170000}"/>
    <cellStyle name="Обычный 14 3 2 2 2" xfId="6213" xr:uid="{00000000-0005-0000-0000-0000BE170000}"/>
    <cellStyle name="Обычный 14 4" xfId="6214" xr:uid="{00000000-0005-0000-0000-0000BF170000}"/>
    <cellStyle name="Обычный 14 4 2" xfId="6215" xr:uid="{00000000-0005-0000-0000-0000C0170000}"/>
    <cellStyle name="Обычный 14 4 2 2" xfId="6216" xr:uid="{00000000-0005-0000-0000-0000C1170000}"/>
    <cellStyle name="Обычный 14 4 2 2 2" xfId="6217" xr:uid="{00000000-0005-0000-0000-0000C2170000}"/>
    <cellStyle name="Обычный 14 5" xfId="6218" xr:uid="{00000000-0005-0000-0000-0000C3170000}"/>
    <cellStyle name="Обычный 14 5 2" xfId="6219" xr:uid="{00000000-0005-0000-0000-0000C4170000}"/>
    <cellStyle name="Обычный 14 5 2 2" xfId="6220" xr:uid="{00000000-0005-0000-0000-0000C5170000}"/>
    <cellStyle name="Обычный 14 5 2 2 2" xfId="6221" xr:uid="{00000000-0005-0000-0000-0000C6170000}"/>
    <cellStyle name="Обычный 14 6" xfId="6222" xr:uid="{00000000-0005-0000-0000-0000C7170000}"/>
    <cellStyle name="Обычный 14 6 2" xfId="6223" xr:uid="{00000000-0005-0000-0000-0000C8170000}"/>
    <cellStyle name="Обычный 14 6 2 2" xfId="6224" xr:uid="{00000000-0005-0000-0000-0000C9170000}"/>
    <cellStyle name="Обычный 14 6 2 2 2" xfId="6225" xr:uid="{00000000-0005-0000-0000-0000CA170000}"/>
    <cellStyle name="Обычный 14 7" xfId="6226" xr:uid="{00000000-0005-0000-0000-0000CB170000}"/>
    <cellStyle name="Обычный 14 7 2" xfId="6227" xr:uid="{00000000-0005-0000-0000-0000CC170000}"/>
    <cellStyle name="Обычный 14 7 2 2" xfId="6228" xr:uid="{00000000-0005-0000-0000-0000CD170000}"/>
    <cellStyle name="Обычный 14 7 2 2 2" xfId="6229" xr:uid="{00000000-0005-0000-0000-0000CE170000}"/>
    <cellStyle name="Обычный 14 8" xfId="6230" xr:uid="{00000000-0005-0000-0000-0000CF170000}"/>
    <cellStyle name="Обычный 14 8 2" xfId="6231" xr:uid="{00000000-0005-0000-0000-0000D0170000}"/>
    <cellStyle name="Обычный 14 8 2 2" xfId="6232" xr:uid="{00000000-0005-0000-0000-0000D1170000}"/>
    <cellStyle name="Обычный 14 8 2 2 2" xfId="6233" xr:uid="{00000000-0005-0000-0000-0000D2170000}"/>
    <cellStyle name="Обычный 14 9" xfId="6234" xr:uid="{00000000-0005-0000-0000-0000D3170000}"/>
    <cellStyle name="Обычный 14 9 2" xfId="6235" xr:uid="{00000000-0005-0000-0000-0000D4170000}"/>
    <cellStyle name="Обычный 14 9 2 2" xfId="6236" xr:uid="{00000000-0005-0000-0000-0000D5170000}"/>
    <cellStyle name="Обычный 14 9 2 2 2" xfId="6237" xr:uid="{00000000-0005-0000-0000-0000D6170000}"/>
    <cellStyle name="Обычный 15" xfId="1987" xr:uid="{00000000-0005-0000-0000-0000D7170000}"/>
    <cellStyle name="Обычный 15 10" xfId="6238" xr:uid="{00000000-0005-0000-0000-0000D8170000}"/>
    <cellStyle name="Обычный 15 10 2" xfId="6239" xr:uid="{00000000-0005-0000-0000-0000D9170000}"/>
    <cellStyle name="Обычный 15 10 2 2" xfId="6240" xr:uid="{00000000-0005-0000-0000-0000DA170000}"/>
    <cellStyle name="Обычный 15 10 2 2 2" xfId="6241" xr:uid="{00000000-0005-0000-0000-0000DB170000}"/>
    <cellStyle name="Обычный 15 11" xfId="6242" xr:uid="{00000000-0005-0000-0000-0000DC170000}"/>
    <cellStyle name="Обычный 15 11 2" xfId="6243" xr:uid="{00000000-0005-0000-0000-0000DD170000}"/>
    <cellStyle name="Обычный 15 11 2 2" xfId="6244" xr:uid="{00000000-0005-0000-0000-0000DE170000}"/>
    <cellStyle name="Обычный 15 11 2 2 2" xfId="6245" xr:uid="{00000000-0005-0000-0000-0000DF170000}"/>
    <cellStyle name="Обычный 15 12" xfId="6246" xr:uid="{00000000-0005-0000-0000-0000E0170000}"/>
    <cellStyle name="Обычный 15 12 2" xfId="6247" xr:uid="{00000000-0005-0000-0000-0000E1170000}"/>
    <cellStyle name="Обычный 15 12 2 2" xfId="6248" xr:uid="{00000000-0005-0000-0000-0000E2170000}"/>
    <cellStyle name="Обычный 15 12 2 2 2" xfId="6249" xr:uid="{00000000-0005-0000-0000-0000E3170000}"/>
    <cellStyle name="Обычный 15 13" xfId="6250" xr:uid="{00000000-0005-0000-0000-0000E4170000}"/>
    <cellStyle name="Обычный 15 13 2" xfId="6251" xr:uid="{00000000-0005-0000-0000-0000E5170000}"/>
    <cellStyle name="Обычный 15 13 2 2" xfId="6252" xr:uid="{00000000-0005-0000-0000-0000E6170000}"/>
    <cellStyle name="Обычный 15 13 2 2 2" xfId="6253" xr:uid="{00000000-0005-0000-0000-0000E7170000}"/>
    <cellStyle name="Обычный 15 14" xfId="6254" xr:uid="{00000000-0005-0000-0000-0000E8170000}"/>
    <cellStyle name="Обычный 15 14 2" xfId="6255" xr:uid="{00000000-0005-0000-0000-0000E9170000}"/>
    <cellStyle name="Обычный 15 14 2 2" xfId="6256" xr:uid="{00000000-0005-0000-0000-0000EA170000}"/>
    <cellStyle name="Обычный 15 14 2 2 2" xfId="6257" xr:uid="{00000000-0005-0000-0000-0000EB170000}"/>
    <cellStyle name="Обычный 15 15" xfId="6258" xr:uid="{00000000-0005-0000-0000-0000EC170000}"/>
    <cellStyle name="Обычный 15 15 2" xfId="6259" xr:uid="{00000000-0005-0000-0000-0000ED170000}"/>
    <cellStyle name="Обычный 15 15 2 2" xfId="6260" xr:uid="{00000000-0005-0000-0000-0000EE170000}"/>
    <cellStyle name="Обычный 15 15 2 2 2" xfId="6261" xr:uid="{00000000-0005-0000-0000-0000EF170000}"/>
    <cellStyle name="Обычный 15 16" xfId="6262" xr:uid="{00000000-0005-0000-0000-0000F0170000}"/>
    <cellStyle name="Обычный 15 16 2" xfId="6263" xr:uid="{00000000-0005-0000-0000-0000F1170000}"/>
    <cellStyle name="Обычный 15 17" xfId="6264" xr:uid="{00000000-0005-0000-0000-0000F2170000}"/>
    <cellStyle name="Обычный 15 2" xfId="6265" xr:uid="{00000000-0005-0000-0000-0000F3170000}"/>
    <cellStyle name="Обычный 15 2 2" xfId="6266" xr:uid="{00000000-0005-0000-0000-0000F4170000}"/>
    <cellStyle name="Обычный 15 2 2 2" xfId="6267" xr:uid="{00000000-0005-0000-0000-0000F5170000}"/>
    <cellStyle name="Обычный 15 2 2 2 2" xfId="6268" xr:uid="{00000000-0005-0000-0000-0000F6170000}"/>
    <cellStyle name="Обычный 15 3" xfId="6269" xr:uid="{00000000-0005-0000-0000-0000F7170000}"/>
    <cellStyle name="Обычный 15 3 2" xfId="6270" xr:uid="{00000000-0005-0000-0000-0000F8170000}"/>
    <cellStyle name="Обычный 15 3 2 2" xfId="6271" xr:uid="{00000000-0005-0000-0000-0000F9170000}"/>
    <cellStyle name="Обычный 15 3 2 2 2" xfId="6272" xr:uid="{00000000-0005-0000-0000-0000FA170000}"/>
    <cellStyle name="Обычный 15 4" xfId="6273" xr:uid="{00000000-0005-0000-0000-0000FB170000}"/>
    <cellStyle name="Обычный 15 4 2" xfId="6274" xr:uid="{00000000-0005-0000-0000-0000FC170000}"/>
    <cellStyle name="Обычный 15 4 2 2" xfId="6275" xr:uid="{00000000-0005-0000-0000-0000FD170000}"/>
    <cellStyle name="Обычный 15 4 2 2 2" xfId="6276" xr:uid="{00000000-0005-0000-0000-0000FE170000}"/>
    <cellStyle name="Обычный 15 5" xfId="6277" xr:uid="{00000000-0005-0000-0000-0000FF170000}"/>
    <cellStyle name="Обычный 15 5 2" xfId="6278" xr:uid="{00000000-0005-0000-0000-000000180000}"/>
    <cellStyle name="Обычный 15 5 2 2" xfId="6279" xr:uid="{00000000-0005-0000-0000-000001180000}"/>
    <cellStyle name="Обычный 15 5 2 2 2" xfId="6280" xr:uid="{00000000-0005-0000-0000-000002180000}"/>
    <cellStyle name="Обычный 15 6" xfId="6281" xr:uid="{00000000-0005-0000-0000-000003180000}"/>
    <cellStyle name="Обычный 15 6 2" xfId="6282" xr:uid="{00000000-0005-0000-0000-000004180000}"/>
    <cellStyle name="Обычный 15 6 2 2" xfId="6283" xr:uid="{00000000-0005-0000-0000-000005180000}"/>
    <cellStyle name="Обычный 15 6 2 2 2" xfId="6284" xr:uid="{00000000-0005-0000-0000-000006180000}"/>
    <cellStyle name="Обычный 15 7" xfId="6285" xr:uid="{00000000-0005-0000-0000-000007180000}"/>
    <cellStyle name="Обычный 15 7 2" xfId="6286" xr:uid="{00000000-0005-0000-0000-000008180000}"/>
    <cellStyle name="Обычный 15 7 2 2" xfId="6287" xr:uid="{00000000-0005-0000-0000-000009180000}"/>
    <cellStyle name="Обычный 15 7 2 2 2" xfId="6288" xr:uid="{00000000-0005-0000-0000-00000A180000}"/>
    <cellStyle name="Обычный 15 8" xfId="6289" xr:uid="{00000000-0005-0000-0000-00000B180000}"/>
    <cellStyle name="Обычный 15 8 2" xfId="6290" xr:uid="{00000000-0005-0000-0000-00000C180000}"/>
    <cellStyle name="Обычный 15 8 2 2" xfId="6291" xr:uid="{00000000-0005-0000-0000-00000D180000}"/>
    <cellStyle name="Обычный 15 8 2 2 2" xfId="6292" xr:uid="{00000000-0005-0000-0000-00000E180000}"/>
    <cellStyle name="Обычный 15 9" xfId="6293" xr:uid="{00000000-0005-0000-0000-00000F180000}"/>
    <cellStyle name="Обычный 15 9 2" xfId="6294" xr:uid="{00000000-0005-0000-0000-000010180000}"/>
    <cellStyle name="Обычный 15 9 2 2" xfId="6295" xr:uid="{00000000-0005-0000-0000-000011180000}"/>
    <cellStyle name="Обычный 15 9 2 2 2" xfId="6296" xr:uid="{00000000-0005-0000-0000-000012180000}"/>
    <cellStyle name="Обычный 16" xfId="58" xr:uid="{00000000-0005-0000-0000-000013180000}"/>
    <cellStyle name="Обычный 16 10" xfId="6297" xr:uid="{00000000-0005-0000-0000-000014180000}"/>
    <cellStyle name="Обычный 16 10 2" xfId="6298" xr:uid="{00000000-0005-0000-0000-000015180000}"/>
    <cellStyle name="Обычный 16 10 2 2" xfId="6299" xr:uid="{00000000-0005-0000-0000-000016180000}"/>
    <cellStyle name="Обычный 16 10 2 2 2" xfId="6300" xr:uid="{00000000-0005-0000-0000-000017180000}"/>
    <cellStyle name="Обычный 16 10 2 2 2 2" xfId="6301" xr:uid="{00000000-0005-0000-0000-000018180000}"/>
    <cellStyle name="Обычный 16 10 3" xfId="6302" xr:uid="{00000000-0005-0000-0000-000019180000}"/>
    <cellStyle name="Обычный 16 10 3 2" xfId="6303" xr:uid="{00000000-0005-0000-0000-00001A180000}"/>
    <cellStyle name="Обычный 16 10 3 2 2" xfId="6304" xr:uid="{00000000-0005-0000-0000-00001B180000}"/>
    <cellStyle name="Обычный 16 10 3 2 2 2" xfId="6305" xr:uid="{00000000-0005-0000-0000-00001C180000}"/>
    <cellStyle name="Обычный 16 10 4" xfId="6306" xr:uid="{00000000-0005-0000-0000-00001D180000}"/>
    <cellStyle name="Обычный 16 10 4 2" xfId="6307" xr:uid="{00000000-0005-0000-0000-00001E180000}"/>
    <cellStyle name="Обычный 16 10 4 2 2" xfId="6308" xr:uid="{00000000-0005-0000-0000-00001F180000}"/>
    <cellStyle name="Обычный 16 10 4 2 2 2" xfId="6309" xr:uid="{00000000-0005-0000-0000-000020180000}"/>
    <cellStyle name="Обычный 16 10 5" xfId="6310" xr:uid="{00000000-0005-0000-0000-000021180000}"/>
    <cellStyle name="Обычный 16 10 5 2" xfId="6311" xr:uid="{00000000-0005-0000-0000-000022180000}"/>
    <cellStyle name="Обычный 16 10 5 2 2" xfId="6312" xr:uid="{00000000-0005-0000-0000-000023180000}"/>
    <cellStyle name="Обычный 16 10 5 2 2 2" xfId="6313" xr:uid="{00000000-0005-0000-0000-000024180000}"/>
    <cellStyle name="Обычный 16 10 6" xfId="6314" xr:uid="{00000000-0005-0000-0000-000025180000}"/>
    <cellStyle name="Обычный 16 10 6 2" xfId="6315" xr:uid="{00000000-0005-0000-0000-000026180000}"/>
    <cellStyle name="Обычный 16 10 6 2 2" xfId="6316" xr:uid="{00000000-0005-0000-0000-000027180000}"/>
    <cellStyle name="Обычный 16 10 6 2 2 2" xfId="6317" xr:uid="{00000000-0005-0000-0000-000028180000}"/>
    <cellStyle name="Обычный 16 10 7" xfId="6318" xr:uid="{00000000-0005-0000-0000-000029180000}"/>
    <cellStyle name="Обычный 16 10 7 2" xfId="6319" xr:uid="{00000000-0005-0000-0000-00002A180000}"/>
    <cellStyle name="Обычный 16 10 7 2 2" xfId="6320" xr:uid="{00000000-0005-0000-0000-00002B180000}"/>
    <cellStyle name="Обычный 16 10 7 2 2 2" xfId="6321" xr:uid="{00000000-0005-0000-0000-00002C180000}"/>
    <cellStyle name="Обычный 16 10 8" xfId="6322" xr:uid="{00000000-0005-0000-0000-00002D180000}"/>
    <cellStyle name="Обычный 16 10 8 2" xfId="6323" xr:uid="{00000000-0005-0000-0000-00002E180000}"/>
    <cellStyle name="Обычный 16 10 8 2 2" xfId="6324" xr:uid="{00000000-0005-0000-0000-00002F180000}"/>
    <cellStyle name="Обычный 16 11" xfId="6325" xr:uid="{00000000-0005-0000-0000-000030180000}"/>
    <cellStyle name="Обычный 16 11 2" xfId="6326" xr:uid="{00000000-0005-0000-0000-000031180000}"/>
    <cellStyle name="Обычный 16 11 2 2" xfId="6327" xr:uid="{00000000-0005-0000-0000-000032180000}"/>
    <cellStyle name="Обычный 16 11 2 2 2" xfId="6328" xr:uid="{00000000-0005-0000-0000-000033180000}"/>
    <cellStyle name="Обычный 16 12" xfId="6329" xr:uid="{00000000-0005-0000-0000-000034180000}"/>
    <cellStyle name="Обычный 16 12 2" xfId="6330" xr:uid="{00000000-0005-0000-0000-000035180000}"/>
    <cellStyle name="Обычный 16 12 2 2" xfId="6331" xr:uid="{00000000-0005-0000-0000-000036180000}"/>
    <cellStyle name="Обычный 16 12 2 2 2" xfId="6332" xr:uid="{00000000-0005-0000-0000-000037180000}"/>
    <cellStyle name="Обычный 16 13" xfId="6333" xr:uid="{00000000-0005-0000-0000-000038180000}"/>
    <cellStyle name="Обычный 16 13 2" xfId="6334" xr:uid="{00000000-0005-0000-0000-000039180000}"/>
    <cellStyle name="Обычный 16 13 2 2" xfId="6335" xr:uid="{00000000-0005-0000-0000-00003A180000}"/>
    <cellStyle name="Обычный 16 13 2 2 2" xfId="6336" xr:uid="{00000000-0005-0000-0000-00003B180000}"/>
    <cellStyle name="Обычный 16 13 2 2 2 2" xfId="6337" xr:uid="{00000000-0005-0000-0000-00003C180000}"/>
    <cellStyle name="Обычный 16 13 3" xfId="6338" xr:uid="{00000000-0005-0000-0000-00003D180000}"/>
    <cellStyle name="Обычный 16 13 3 2" xfId="6339" xr:uid="{00000000-0005-0000-0000-00003E180000}"/>
    <cellStyle name="Обычный 16 13 3 2 2" xfId="6340" xr:uid="{00000000-0005-0000-0000-00003F180000}"/>
    <cellStyle name="Обычный 16 13 3 2 2 2" xfId="6341" xr:uid="{00000000-0005-0000-0000-000040180000}"/>
    <cellStyle name="Обычный 16 13 4" xfId="6342" xr:uid="{00000000-0005-0000-0000-000041180000}"/>
    <cellStyle name="Обычный 16 13 4 2" xfId="6343" xr:uid="{00000000-0005-0000-0000-000042180000}"/>
    <cellStyle name="Обычный 16 13 4 2 2" xfId="6344" xr:uid="{00000000-0005-0000-0000-000043180000}"/>
    <cellStyle name="Обычный 16 13 4 2 2 2" xfId="6345" xr:uid="{00000000-0005-0000-0000-000044180000}"/>
    <cellStyle name="Обычный 16 13 5" xfId="6346" xr:uid="{00000000-0005-0000-0000-000045180000}"/>
    <cellStyle name="Обычный 16 13 5 2" xfId="6347" xr:uid="{00000000-0005-0000-0000-000046180000}"/>
    <cellStyle name="Обычный 16 13 5 2 2" xfId="6348" xr:uid="{00000000-0005-0000-0000-000047180000}"/>
    <cellStyle name="Обычный 16 14" xfId="6349" xr:uid="{00000000-0005-0000-0000-000048180000}"/>
    <cellStyle name="Обычный 16 14 2" xfId="6350" xr:uid="{00000000-0005-0000-0000-000049180000}"/>
    <cellStyle name="Обычный 16 14 2 2" xfId="6351" xr:uid="{00000000-0005-0000-0000-00004A180000}"/>
    <cellStyle name="Обычный 16 14 2 2 2" xfId="6352" xr:uid="{00000000-0005-0000-0000-00004B180000}"/>
    <cellStyle name="Обычный 16 15" xfId="6353" xr:uid="{00000000-0005-0000-0000-00004C180000}"/>
    <cellStyle name="Обычный 16 15 2" xfId="6354" xr:uid="{00000000-0005-0000-0000-00004D180000}"/>
    <cellStyle name="Обычный 16 15 2 2" xfId="6355" xr:uid="{00000000-0005-0000-0000-00004E180000}"/>
    <cellStyle name="Обычный 16 15 2 2 2" xfId="6356" xr:uid="{00000000-0005-0000-0000-00004F180000}"/>
    <cellStyle name="Обычный 16 15 2 2 2 2" xfId="6357" xr:uid="{00000000-0005-0000-0000-000050180000}"/>
    <cellStyle name="Обычный 16 15 3" xfId="6358" xr:uid="{00000000-0005-0000-0000-000051180000}"/>
    <cellStyle name="Обычный 16 15 3 2" xfId="6359" xr:uid="{00000000-0005-0000-0000-000052180000}"/>
    <cellStyle name="Обычный 16 15 3 2 2" xfId="6360" xr:uid="{00000000-0005-0000-0000-000053180000}"/>
    <cellStyle name="Обычный 16 15 3 2 2 2" xfId="6361" xr:uid="{00000000-0005-0000-0000-000054180000}"/>
    <cellStyle name="Обычный 16 15 4" xfId="6362" xr:uid="{00000000-0005-0000-0000-000055180000}"/>
    <cellStyle name="Обычный 16 15 4 2" xfId="6363" xr:uid="{00000000-0005-0000-0000-000056180000}"/>
    <cellStyle name="Обычный 16 15 4 2 2" xfId="6364" xr:uid="{00000000-0005-0000-0000-000057180000}"/>
    <cellStyle name="Обычный 16 16" xfId="6365" xr:uid="{00000000-0005-0000-0000-000058180000}"/>
    <cellStyle name="Обычный 16 16 2" xfId="6366" xr:uid="{00000000-0005-0000-0000-000059180000}"/>
    <cellStyle name="Обычный 16 16 2 2" xfId="6367" xr:uid="{00000000-0005-0000-0000-00005A180000}"/>
    <cellStyle name="Обычный 16 16 2 2 2" xfId="6368" xr:uid="{00000000-0005-0000-0000-00005B180000}"/>
    <cellStyle name="Обычный 16 17" xfId="6369" xr:uid="{00000000-0005-0000-0000-00005C180000}"/>
    <cellStyle name="Обычный 16 17 2" xfId="6370" xr:uid="{00000000-0005-0000-0000-00005D180000}"/>
    <cellStyle name="Обычный 16 17 2 2" xfId="6371" xr:uid="{00000000-0005-0000-0000-00005E180000}"/>
    <cellStyle name="Обычный 16 17 2 2 2" xfId="6372" xr:uid="{00000000-0005-0000-0000-00005F180000}"/>
    <cellStyle name="Обычный 16 18" xfId="6373" xr:uid="{00000000-0005-0000-0000-000060180000}"/>
    <cellStyle name="Обычный 16 18 2" xfId="6374" xr:uid="{00000000-0005-0000-0000-000061180000}"/>
    <cellStyle name="Обычный 16 18 2 2" xfId="6375" xr:uid="{00000000-0005-0000-0000-000062180000}"/>
    <cellStyle name="Обычный 16 18 2 2 2" xfId="6376" xr:uid="{00000000-0005-0000-0000-000063180000}"/>
    <cellStyle name="Обычный 16 2" xfId="6377" xr:uid="{00000000-0005-0000-0000-000064180000}"/>
    <cellStyle name="Обычный 16 2 2" xfId="6378" xr:uid="{00000000-0005-0000-0000-000065180000}"/>
    <cellStyle name="Обычный 16 2 2 2" xfId="6379" xr:uid="{00000000-0005-0000-0000-000066180000}"/>
    <cellStyle name="Обычный 16 2 2 2 2" xfId="6380" xr:uid="{00000000-0005-0000-0000-000067180000}"/>
    <cellStyle name="Обычный 16 3" xfId="6381" xr:uid="{00000000-0005-0000-0000-000068180000}"/>
    <cellStyle name="Обычный 16 3 2" xfId="6382" xr:uid="{00000000-0005-0000-0000-000069180000}"/>
    <cellStyle name="Обычный 16 3 2 2" xfId="6383" xr:uid="{00000000-0005-0000-0000-00006A180000}"/>
    <cellStyle name="Обычный 16 3 2 2 2" xfId="6384" xr:uid="{00000000-0005-0000-0000-00006B180000}"/>
    <cellStyle name="Обычный 16 4" xfId="6385" xr:uid="{00000000-0005-0000-0000-00006C180000}"/>
    <cellStyle name="Обычный 16 4 10" xfId="6386" xr:uid="{00000000-0005-0000-0000-00006D180000}"/>
    <cellStyle name="Обычный 16 4 10 2" xfId="6387" xr:uid="{00000000-0005-0000-0000-00006E180000}"/>
    <cellStyle name="Обычный 16 4 10 2 2" xfId="6388" xr:uid="{00000000-0005-0000-0000-00006F180000}"/>
    <cellStyle name="Обычный 16 4 2" xfId="6389" xr:uid="{00000000-0005-0000-0000-000070180000}"/>
    <cellStyle name="Обычный 16 4 2 2" xfId="6390" xr:uid="{00000000-0005-0000-0000-000071180000}"/>
    <cellStyle name="Обычный 16 4 2 2 2" xfId="6391" xr:uid="{00000000-0005-0000-0000-000072180000}"/>
    <cellStyle name="Обычный 16 4 2 2 2 2" xfId="6392" xr:uid="{00000000-0005-0000-0000-000073180000}"/>
    <cellStyle name="Обычный 16 4 3" xfId="6393" xr:uid="{00000000-0005-0000-0000-000074180000}"/>
    <cellStyle name="Обычный 16 4 3 2" xfId="6394" xr:uid="{00000000-0005-0000-0000-000075180000}"/>
    <cellStyle name="Обычный 16 4 3 2 2" xfId="6395" xr:uid="{00000000-0005-0000-0000-000076180000}"/>
    <cellStyle name="Обычный 16 4 3 2 2 2" xfId="6396" xr:uid="{00000000-0005-0000-0000-000077180000}"/>
    <cellStyle name="Обычный 16 4 4" xfId="6397" xr:uid="{00000000-0005-0000-0000-000078180000}"/>
    <cellStyle name="Обычный 16 4 4 2" xfId="6398" xr:uid="{00000000-0005-0000-0000-000079180000}"/>
    <cellStyle name="Обычный 16 4 4 2 2" xfId="6399" xr:uid="{00000000-0005-0000-0000-00007A180000}"/>
    <cellStyle name="Обычный 16 4 4 2 2 2" xfId="6400" xr:uid="{00000000-0005-0000-0000-00007B180000}"/>
    <cellStyle name="Обычный 16 4 5" xfId="6401" xr:uid="{00000000-0005-0000-0000-00007C180000}"/>
    <cellStyle name="Обычный 16 4 5 2" xfId="6402" xr:uid="{00000000-0005-0000-0000-00007D180000}"/>
    <cellStyle name="Обычный 16 4 5 2 2" xfId="6403" xr:uid="{00000000-0005-0000-0000-00007E180000}"/>
    <cellStyle name="Обычный 16 4 5 2 2 2" xfId="6404" xr:uid="{00000000-0005-0000-0000-00007F180000}"/>
    <cellStyle name="Обычный 16 4 6" xfId="6405" xr:uid="{00000000-0005-0000-0000-000080180000}"/>
    <cellStyle name="Обычный 16 4 6 2" xfId="6406" xr:uid="{00000000-0005-0000-0000-000081180000}"/>
    <cellStyle name="Обычный 16 4 6 2 2" xfId="6407" xr:uid="{00000000-0005-0000-0000-000082180000}"/>
    <cellStyle name="Обычный 16 4 6 2 2 2" xfId="6408" xr:uid="{00000000-0005-0000-0000-000083180000}"/>
    <cellStyle name="Обычный 16 4 7" xfId="6409" xr:uid="{00000000-0005-0000-0000-000084180000}"/>
    <cellStyle name="Обычный 16 4 7 2" xfId="6410" xr:uid="{00000000-0005-0000-0000-000085180000}"/>
    <cellStyle name="Обычный 16 4 7 2 2" xfId="6411" xr:uid="{00000000-0005-0000-0000-000086180000}"/>
    <cellStyle name="Обычный 16 4 7 2 2 2" xfId="6412" xr:uid="{00000000-0005-0000-0000-000087180000}"/>
    <cellStyle name="Обычный 16 4 8" xfId="6413" xr:uid="{00000000-0005-0000-0000-000088180000}"/>
    <cellStyle name="Обычный 16 4 8 2" xfId="6414" xr:uid="{00000000-0005-0000-0000-000089180000}"/>
    <cellStyle name="Обычный 16 4 8 2 2" xfId="6415" xr:uid="{00000000-0005-0000-0000-00008A180000}"/>
    <cellStyle name="Обычный 16 4 8 2 2 2" xfId="6416" xr:uid="{00000000-0005-0000-0000-00008B180000}"/>
    <cellStyle name="Обычный 16 4 9" xfId="6417" xr:uid="{00000000-0005-0000-0000-00008C180000}"/>
    <cellStyle name="Обычный 16 4 9 2" xfId="6418" xr:uid="{00000000-0005-0000-0000-00008D180000}"/>
    <cellStyle name="Обычный 16 4 9 2 2" xfId="6419" xr:uid="{00000000-0005-0000-0000-00008E180000}"/>
    <cellStyle name="Обычный 16 4 9 2 2 2" xfId="6420" xr:uid="{00000000-0005-0000-0000-00008F180000}"/>
    <cellStyle name="Обычный 16 5" xfId="6421" xr:uid="{00000000-0005-0000-0000-000090180000}"/>
    <cellStyle name="Обычный 16 5 2" xfId="6422" xr:uid="{00000000-0005-0000-0000-000091180000}"/>
    <cellStyle name="Обычный 16 5 2 2" xfId="6423" xr:uid="{00000000-0005-0000-0000-000092180000}"/>
    <cellStyle name="Обычный 16 5 2 2 2" xfId="6424" xr:uid="{00000000-0005-0000-0000-000093180000}"/>
    <cellStyle name="Обычный 16 6" xfId="6425" xr:uid="{00000000-0005-0000-0000-000094180000}"/>
    <cellStyle name="Обычный 16 6 2" xfId="6426" xr:uid="{00000000-0005-0000-0000-000095180000}"/>
    <cellStyle name="Обычный 16 6 2 2" xfId="6427" xr:uid="{00000000-0005-0000-0000-000096180000}"/>
    <cellStyle name="Обычный 16 6 2 2 2" xfId="6428" xr:uid="{00000000-0005-0000-0000-000097180000}"/>
    <cellStyle name="Обычный 16 6 2 2 2 2" xfId="6429" xr:uid="{00000000-0005-0000-0000-000098180000}"/>
    <cellStyle name="Обычный 16 6 3" xfId="6430" xr:uid="{00000000-0005-0000-0000-000099180000}"/>
    <cellStyle name="Обычный 16 6 3 2" xfId="6431" xr:uid="{00000000-0005-0000-0000-00009A180000}"/>
    <cellStyle name="Обычный 16 6 3 2 2" xfId="6432" xr:uid="{00000000-0005-0000-0000-00009B180000}"/>
    <cellStyle name="Обычный 16 6 3 2 2 2" xfId="6433" xr:uid="{00000000-0005-0000-0000-00009C180000}"/>
    <cellStyle name="Обычный 16 6 4" xfId="6434" xr:uid="{00000000-0005-0000-0000-00009D180000}"/>
    <cellStyle name="Обычный 16 6 4 2" xfId="6435" xr:uid="{00000000-0005-0000-0000-00009E180000}"/>
    <cellStyle name="Обычный 16 6 4 2 2" xfId="6436" xr:uid="{00000000-0005-0000-0000-00009F180000}"/>
    <cellStyle name="Обычный 16 6 4 2 2 2" xfId="6437" xr:uid="{00000000-0005-0000-0000-0000A0180000}"/>
    <cellStyle name="Обычный 16 6 5" xfId="6438" xr:uid="{00000000-0005-0000-0000-0000A1180000}"/>
    <cellStyle name="Обычный 16 6 5 2" xfId="6439" xr:uid="{00000000-0005-0000-0000-0000A2180000}"/>
    <cellStyle name="Обычный 16 6 5 2 2" xfId="6440" xr:uid="{00000000-0005-0000-0000-0000A3180000}"/>
    <cellStyle name="Обычный 16 6 5 2 2 2" xfId="6441" xr:uid="{00000000-0005-0000-0000-0000A4180000}"/>
    <cellStyle name="Обычный 16 6 6" xfId="6442" xr:uid="{00000000-0005-0000-0000-0000A5180000}"/>
    <cellStyle name="Обычный 16 6 6 2" xfId="6443" xr:uid="{00000000-0005-0000-0000-0000A6180000}"/>
    <cellStyle name="Обычный 16 6 6 2 2" xfId="6444" xr:uid="{00000000-0005-0000-0000-0000A7180000}"/>
    <cellStyle name="Обычный 16 6 6 2 2 2" xfId="6445" xr:uid="{00000000-0005-0000-0000-0000A8180000}"/>
    <cellStyle name="Обычный 16 6 7" xfId="6446" xr:uid="{00000000-0005-0000-0000-0000A9180000}"/>
    <cellStyle name="Обычный 16 6 7 2" xfId="6447" xr:uid="{00000000-0005-0000-0000-0000AA180000}"/>
    <cellStyle name="Обычный 16 6 7 2 2" xfId="6448" xr:uid="{00000000-0005-0000-0000-0000AB180000}"/>
    <cellStyle name="Обычный 16 6 7 2 2 2" xfId="6449" xr:uid="{00000000-0005-0000-0000-0000AC180000}"/>
    <cellStyle name="Обычный 16 6 8" xfId="6450" xr:uid="{00000000-0005-0000-0000-0000AD180000}"/>
    <cellStyle name="Обычный 16 6 8 2" xfId="6451" xr:uid="{00000000-0005-0000-0000-0000AE180000}"/>
    <cellStyle name="Обычный 16 6 8 2 2" xfId="6452" xr:uid="{00000000-0005-0000-0000-0000AF180000}"/>
    <cellStyle name="Обычный 16 6 8 2 2 2" xfId="6453" xr:uid="{00000000-0005-0000-0000-0000B0180000}"/>
    <cellStyle name="Обычный 16 6 9" xfId="6454" xr:uid="{00000000-0005-0000-0000-0000B1180000}"/>
    <cellStyle name="Обычный 16 6 9 2" xfId="6455" xr:uid="{00000000-0005-0000-0000-0000B2180000}"/>
    <cellStyle name="Обычный 16 6 9 2 2" xfId="6456" xr:uid="{00000000-0005-0000-0000-0000B3180000}"/>
    <cellStyle name="Обычный 16 7" xfId="6457" xr:uid="{00000000-0005-0000-0000-0000B4180000}"/>
    <cellStyle name="Обычный 16 7 2" xfId="6458" xr:uid="{00000000-0005-0000-0000-0000B5180000}"/>
    <cellStyle name="Обычный 16 7 2 2" xfId="6459" xr:uid="{00000000-0005-0000-0000-0000B6180000}"/>
    <cellStyle name="Обычный 16 7 2 2 2" xfId="6460" xr:uid="{00000000-0005-0000-0000-0000B7180000}"/>
    <cellStyle name="Обычный 16 8" xfId="6461" xr:uid="{00000000-0005-0000-0000-0000B8180000}"/>
    <cellStyle name="Обычный 16 8 2" xfId="6462" xr:uid="{00000000-0005-0000-0000-0000B9180000}"/>
    <cellStyle name="Обычный 16 8 2 2" xfId="6463" xr:uid="{00000000-0005-0000-0000-0000BA180000}"/>
    <cellStyle name="Обычный 16 8 2 2 2" xfId="6464" xr:uid="{00000000-0005-0000-0000-0000BB180000}"/>
    <cellStyle name="Обычный 16 8 2 2 2 2" xfId="6465" xr:uid="{00000000-0005-0000-0000-0000BC180000}"/>
    <cellStyle name="Обычный 16 8 3" xfId="6466" xr:uid="{00000000-0005-0000-0000-0000BD180000}"/>
    <cellStyle name="Обычный 16 8 3 2" xfId="6467" xr:uid="{00000000-0005-0000-0000-0000BE180000}"/>
    <cellStyle name="Обычный 16 8 3 2 2" xfId="6468" xr:uid="{00000000-0005-0000-0000-0000BF180000}"/>
    <cellStyle name="Обычный 16 8 3 2 2 2" xfId="6469" xr:uid="{00000000-0005-0000-0000-0000C0180000}"/>
    <cellStyle name="Обычный 16 8 4" xfId="6470" xr:uid="{00000000-0005-0000-0000-0000C1180000}"/>
    <cellStyle name="Обычный 16 8 4 2" xfId="6471" xr:uid="{00000000-0005-0000-0000-0000C2180000}"/>
    <cellStyle name="Обычный 16 8 4 2 2" xfId="6472" xr:uid="{00000000-0005-0000-0000-0000C3180000}"/>
    <cellStyle name="Обычный 16 8 4 2 2 2" xfId="6473" xr:uid="{00000000-0005-0000-0000-0000C4180000}"/>
    <cellStyle name="Обычный 16 8 5" xfId="6474" xr:uid="{00000000-0005-0000-0000-0000C5180000}"/>
    <cellStyle name="Обычный 16 8 5 2" xfId="6475" xr:uid="{00000000-0005-0000-0000-0000C6180000}"/>
    <cellStyle name="Обычный 16 8 5 2 2" xfId="6476" xr:uid="{00000000-0005-0000-0000-0000C7180000}"/>
    <cellStyle name="Обычный 16 8 5 2 2 2" xfId="6477" xr:uid="{00000000-0005-0000-0000-0000C8180000}"/>
    <cellStyle name="Обычный 16 8 6" xfId="6478" xr:uid="{00000000-0005-0000-0000-0000C9180000}"/>
    <cellStyle name="Обычный 16 8 6 2" xfId="6479" xr:uid="{00000000-0005-0000-0000-0000CA180000}"/>
    <cellStyle name="Обычный 16 8 6 2 2" xfId="6480" xr:uid="{00000000-0005-0000-0000-0000CB180000}"/>
    <cellStyle name="Обычный 16 8 6 2 2 2" xfId="6481" xr:uid="{00000000-0005-0000-0000-0000CC180000}"/>
    <cellStyle name="Обычный 16 8 7" xfId="6482" xr:uid="{00000000-0005-0000-0000-0000CD180000}"/>
    <cellStyle name="Обычный 16 8 7 2" xfId="6483" xr:uid="{00000000-0005-0000-0000-0000CE180000}"/>
    <cellStyle name="Обычный 16 8 7 2 2" xfId="6484" xr:uid="{00000000-0005-0000-0000-0000CF180000}"/>
    <cellStyle name="Обычный 16 8 7 2 2 2" xfId="6485" xr:uid="{00000000-0005-0000-0000-0000D0180000}"/>
    <cellStyle name="Обычный 16 8 8" xfId="6486" xr:uid="{00000000-0005-0000-0000-0000D1180000}"/>
    <cellStyle name="Обычный 16 8 8 2" xfId="6487" xr:uid="{00000000-0005-0000-0000-0000D2180000}"/>
    <cellStyle name="Обычный 16 8 8 2 2" xfId="6488" xr:uid="{00000000-0005-0000-0000-0000D3180000}"/>
    <cellStyle name="Обычный 16 9" xfId="6489" xr:uid="{00000000-0005-0000-0000-0000D4180000}"/>
    <cellStyle name="Обычный 16 9 2" xfId="6490" xr:uid="{00000000-0005-0000-0000-0000D5180000}"/>
    <cellStyle name="Обычный 16 9 2 2" xfId="6491" xr:uid="{00000000-0005-0000-0000-0000D6180000}"/>
    <cellStyle name="Обычный 16 9 2 2 2" xfId="6492" xr:uid="{00000000-0005-0000-0000-0000D7180000}"/>
    <cellStyle name="Обычный 17" xfId="2078" xr:uid="{00000000-0005-0000-0000-0000D8180000}"/>
    <cellStyle name="Обычный 17 10" xfId="6493" xr:uid="{00000000-0005-0000-0000-0000D9180000}"/>
    <cellStyle name="Обычный 17 10 2" xfId="6494" xr:uid="{00000000-0005-0000-0000-0000DA180000}"/>
    <cellStyle name="Обычный 17 10 2 2" xfId="6495" xr:uid="{00000000-0005-0000-0000-0000DB180000}"/>
    <cellStyle name="Обычный 17 10 2 2 2" xfId="6496" xr:uid="{00000000-0005-0000-0000-0000DC180000}"/>
    <cellStyle name="Обычный 17 11" xfId="6497" xr:uid="{00000000-0005-0000-0000-0000DD180000}"/>
    <cellStyle name="Обычный 17 11 2" xfId="6498" xr:uid="{00000000-0005-0000-0000-0000DE180000}"/>
    <cellStyle name="Обычный 17 11 2 2" xfId="6499" xr:uid="{00000000-0005-0000-0000-0000DF180000}"/>
    <cellStyle name="Обычный 17 11 2 2 2" xfId="6500" xr:uid="{00000000-0005-0000-0000-0000E0180000}"/>
    <cellStyle name="Обычный 17 12" xfId="6501" xr:uid="{00000000-0005-0000-0000-0000E1180000}"/>
    <cellStyle name="Обычный 17 12 2" xfId="6502" xr:uid="{00000000-0005-0000-0000-0000E2180000}"/>
    <cellStyle name="Обычный 17 12 2 2" xfId="6503" xr:uid="{00000000-0005-0000-0000-0000E3180000}"/>
    <cellStyle name="Обычный 17 12 2 2 2" xfId="6504" xr:uid="{00000000-0005-0000-0000-0000E4180000}"/>
    <cellStyle name="Обычный 17 13" xfId="6505" xr:uid="{00000000-0005-0000-0000-0000E5180000}"/>
    <cellStyle name="Обычный 17 13 2" xfId="6506" xr:uid="{00000000-0005-0000-0000-0000E6180000}"/>
    <cellStyle name="Обычный 17 13 2 2" xfId="6507" xr:uid="{00000000-0005-0000-0000-0000E7180000}"/>
    <cellStyle name="Обычный 17 13 2 2 2" xfId="6508" xr:uid="{00000000-0005-0000-0000-0000E8180000}"/>
    <cellStyle name="Обычный 17 14" xfId="6509" xr:uid="{00000000-0005-0000-0000-0000E9180000}"/>
    <cellStyle name="Обычный 17 14 2" xfId="6510" xr:uid="{00000000-0005-0000-0000-0000EA180000}"/>
    <cellStyle name="Обычный 17 14 2 2" xfId="6511" xr:uid="{00000000-0005-0000-0000-0000EB180000}"/>
    <cellStyle name="Обычный 17 14 2 2 2" xfId="6512" xr:uid="{00000000-0005-0000-0000-0000EC180000}"/>
    <cellStyle name="Обычный 17 15" xfId="6513" xr:uid="{00000000-0005-0000-0000-0000ED180000}"/>
    <cellStyle name="Обычный 17 15 2" xfId="6514" xr:uid="{00000000-0005-0000-0000-0000EE180000}"/>
    <cellStyle name="Обычный 17 15 2 2" xfId="6515" xr:uid="{00000000-0005-0000-0000-0000EF180000}"/>
    <cellStyle name="Обычный 17 15 2 2 2" xfId="6516" xr:uid="{00000000-0005-0000-0000-0000F0180000}"/>
    <cellStyle name="Обычный 17 16" xfId="6517" xr:uid="{00000000-0005-0000-0000-0000F1180000}"/>
    <cellStyle name="Обычный 17 16 2" xfId="6518" xr:uid="{00000000-0005-0000-0000-0000F2180000}"/>
    <cellStyle name="Обычный 17 16 2 2" xfId="6519" xr:uid="{00000000-0005-0000-0000-0000F3180000}"/>
    <cellStyle name="Обычный 17 16 2 2 2" xfId="6520" xr:uid="{00000000-0005-0000-0000-0000F4180000}"/>
    <cellStyle name="Обычный 17 17" xfId="6521" xr:uid="{00000000-0005-0000-0000-0000F5180000}"/>
    <cellStyle name="Обычный 17 17 2" xfId="6522" xr:uid="{00000000-0005-0000-0000-0000F6180000}"/>
    <cellStyle name="Обычный 17 17 2 2" xfId="6523" xr:uid="{00000000-0005-0000-0000-0000F7180000}"/>
    <cellStyle name="Обычный 17 17 2 2 2" xfId="6524" xr:uid="{00000000-0005-0000-0000-0000F8180000}"/>
    <cellStyle name="Обычный 17 18" xfId="6525" xr:uid="{00000000-0005-0000-0000-0000F9180000}"/>
    <cellStyle name="Обычный 17 18 2" xfId="6526" xr:uid="{00000000-0005-0000-0000-0000FA180000}"/>
    <cellStyle name="Обычный 17 18 2 2" xfId="6527" xr:uid="{00000000-0005-0000-0000-0000FB180000}"/>
    <cellStyle name="Обычный 17 18 2 2 2" xfId="6528" xr:uid="{00000000-0005-0000-0000-0000FC180000}"/>
    <cellStyle name="Обычный 17 2" xfId="6529" xr:uid="{00000000-0005-0000-0000-0000FD180000}"/>
    <cellStyle name="Обычный 17 2 2" xfId="6530" xr:uid="{00000000-0005-0000-0000-0000FE180000}"/>
    <cellStyle name="Обычный 17 2 2 2" xfId="6531" xr:uid="{00000000-0005-0000-0000-0000FF180000}"/>
    <cellStyle name="Обычный 17 2 2 2 2" xfId="6532" xr:uid="{00000000-0005-0000-0000-000000190000}"/>
    <cellStyle name="Обычный 17 3" xfId="6533" xr:uid="{00000000-0005-0000-0000-000001190000}"/>
    <cellStyle name="Обычный 17 3 2" xfId="6534" xr:uid="{00000000-0005-0000-0000-000002190000}"/>
    <cellStyle name="Обычный 17 3 2 2" xfId="6535" xr:uid="{00000000-0005-0000-0000-000003190000}"/>
    <cellStyle name="Обычный 17 3 2 2 2" xfId="6536" xr:uid="{00000000-0005-0000-0000-000004190000}"/>
    <cellStyle name="Обычный 17 4" xfId="6537" xr:uid="{00000000-0005-0000-0000-000005190000}"/>
    <cellStyle name="Обычный 17 4 2" xfId="6538" xr:uid="{00000000-0005-0000-0000-000006190000}"/>
    <cellStyle name="Обычный 17 4 2 2" xfId="6539" xr:uid="{00000000-0005-0000-0000-000007190000}"/>
    <cellStyle name="Обычный 17 4 2 2 2" xfId="6540" xr:uid="{00000000-0005-0000-0000-000008190000}"/>
    <cellStyle name="Обычный 17 5" xfId="6541" xr:uid="{00000000-0005-0000-0000-000009190000}"/>
    <cellStyle name="Обычный 17 5 2" xfId="6542" xr:uid="{00000000-0005-0000-0000-00000A190000}"/>
    <cellStyle name="Обычный 17 5 2 2" xfId="6543" xr:uid="{00000000-0005-0000-0000-00000B190000}"/>
    <cellStyle name="Обычный 17 5 2 2 2" xfId="6544" xr:uid="{00000000-0005-0000-0000-00000C190000}"/>
    <cellStyle name="Обычный 17 6" xfId="6545" xr:uid="{00000000-0005-0000-0000-00000D190000}"/>
    <cellStyle name="Обычный 17 6 2" xfId="6546" xr:uid="{00000000-0005-0000-0000-00000E190000}"/>
    <cellStyle name="Обычный 17 6 2 2" xfId="6547" xr:uid="{00000000-0005-0000-0000-00000F190000}"/>
    <cellStyle name="Обычный 17 6 2 2 2" xfId="6548" xr:uid="{00000000-0005-0000-0000-000010190000}"/>
    <cellStyle name="Обычный 17 7" xfId="6549" xr:uid="{00000000-0005-0000-0000-000011190000}"/>
    <cellStyle name="Обычный 17 7 2" xfId="6550" xr:uid="{00000000-0005-0000-0000-000012190000}"/>
    <cellStyle name="Обычный 17 7 2 2" xfId="6551" xr:uid="{00000000-0005-0000-0000-000013190000}"/>
    <cellStyle name="Обычный 17 7 2 2 2" xfId="6552" xr:uid="{00000000-0005-0000-0000-000014190000}"/>
    <cellStyle name="Обычный 17 8" xfId="6553" xr:uid="{00000000-0005-0000-0000-000015190000}"/>
    <cellStyle name="Обычный 17 8 2" xfId="6554" xr:uid="{00000000-0005-0000-0000-000016190000}"/>
    <cellStyle name="Обычный 17 8 2 2" xfId="6555" xr:uid="{00000000-0005-0000-0000-000017190000}"/>
    <cellStyle name="Обычный 17 8 2 2 2" xfId="6556" xr:uid="{00000000-0005-0000-0000-000018190000}"/>
    <cellStyle name="Обычный 17 9" xfId="6557" xr:uid="{00000000-0005-0000-0000-000019190000}"/>
    <cellStyle name="Обычный 17 9 2" xfId="6558" xr:uid="{00000000-0005-0000-0000-00001A190000}"/>
    <cellStyle name="Обычный 17 9 2 2" xfId="6559" xr:uid="{00000000-0005-0000-0000-00001B190000}"/>
    <cellStyle name="Обычный 17 9 2 2 2" xfId="6560" xr:uid="{00000000-0005-0000-0000-00001C190000}"/>
    <cellStyle name="Обычный 18" xfId="23" xr:uid="{F0F9BCFF-EF36-4ACD-932F-9A16E6E1872A}"/>
    <cellStyle name="Обычный 18 10" xfId="6561" xr:uid="{00000000-0005-0000-0000-00001E190000}"/>
    <cellStyle name="Обычный 18 10 2" xfId="6562" xr:uid="{00000000-0005-0000-0000-00001F190000}"/>
    <cellStyle name="Обычный 18 10 2 2" xfId="6563" xr:uid="{00000000-0005-0000-0000-000020190000}"/>
    <cellStyle name="Обычный 18 10 2 2 2" xfId="6564" xr:uid="{00000000-0005-0000-0000-000021190000}"/>
    <cellStyle name="Обычный 18 11" xfId="6565" xr:uid="{00000000-0005-0000-0000-000022190000}"/>
    <cellStyle name="Обычный 18 11 2" xfId="6566" xr:uid="{00000000-0005-0000-0000-000023190000}"/>
    <cellStyle name="Обычный 18 11 2 2" xfId="6567" xr:uid="{00000000-0005-0000-0000-000024190000}"/>
    <cellStyle name="Обычный 18 11 2 2 2" xfId="6568" xr:uid="{00000000-0005-0000-0000-000025190000}"/>
    <cellStyle name="Обычный 18 12" xfId="6569" xr:uid="{00000000-0005-0000-0000-000026190000}"/>
    <cellStyle name="Обычный 18 12 2" xfId="6570" xr:uid="{00000000-0005-0000-0000-000027190000}"/>
    <cellStyle name="Обычный 18 12 2 2" xfId="6571" xr:uid="{00000000-0005-0000-0000-000028190000}"/>
    <cellStyle name="Обычный 18 12 2 2 2" xfId="6572" xr:uid="{00000000-0005-0000-0000-000029190000}"/>
    <cellStyle name="Обычный 18 13" xfId="6573" xr:uid="{00000000-0005-0000-0000-00002A190000}"/>
    <cellStyle name="Обычный 18 13 2" xfId="6574" xr:uid="{00000000-0005-0000-0000-00002B190000}"/>
    <cellStyle name="Обычный 18 13 2 2" xfId="6575" xr:uid="{00000000-0005-0000-0000-00002C190000}"/>
    <cellStyle name="Обычный 18 13 2 2 2" xfId="6576" xr:uid="{00000000-0005-0000-0000-00002D190000}"/>
    <cellStyle name="Обычный 18 14" xfId="6577" xr:uid="{00000000-0005-0000-0000-00002E190000}"/>
    <cellStyle name="Обычный 18 14 2" xfId="6578" xr:uid="{00000000-0005-0000-0000-00002F190000}"/>
    <cellStyle name="Обычный 18 14 2 2" xfId="6579" xr:uid="{00000000-0005-0000-0000-000030190000}"/>
    <cellStyle name="Обычный 18 14 2 2 2" xfId="6580" xr:uid="{00000000-0005-0000-0000-000031190000}"/>
    <cellStyle name="Обычный 18 15" xfId="6581" xr:uid="{00000000-0005-0000-0000-000032190000}"/>
    <cellStyle name="Обычный 18 15 2" xfId="6582" xr:uid="{00000000-0005-0000-0000-000033190000}"/>
    <cellStyle name="Обычный 18 15 2 2" xfId="6583" xr:uid="{00000000-0005-0000-0000-000034190000}"/>
    <cellStyle name="Обычный 18 15 2 2 2" xfId="6584" xr:uid="{00000000-0005-0000-0000-000035190000}"/>
    <cellStyle name="Обычный 18 16" xfId="6585" xr:uid="{00000000-0005-0000-0000-000036190000}"/>
    <cellStyle name="Обычный 18 16 2" xfId="6586" xr:uid="{00000000-0005-0000-0000-000037190000}"/>
    <cellStyle name="Обычный 18 16 2 2" xfId="6587" xr:uid="{00000000-0005-0000-0000-000038190000}"/>
    <cellStyle name="Обычный 18 16 2 2 2" xfId="6588" xr:uid="{00000000-0005-0000-0000-000039190000}"/>
    <cellStyle name="Обычный 18 17" xfId="6589" xr:uid="{00000000-0005-0000-0000-00003A190000}"/>
    <cellStyle name="Обычный 18 17 2" xfId="6590" xr:uid="{00000000-0005-0000-0000-00003B190000}"/>
    <cellStyle name="Обычный 18 17 2 2" xfId="6591" xr:uid="{00000000-0005-0000-0000-00003C190000}"/>
    <cellStyle name="Обычный 18 17 2 2 2" xfId="6592" xr:uid="{00000000-0005-0000-0000-00003D190000}"/>
    <cellStyle name="Обычный 18 18" xfId="6593" xr:uid="{00000000-0005-0000-0000-00003E190000}"/>
    <cellStyle name="Обычный 18 18 2" xfId="6594" xr:uid="{00000000-0005-0000-0000-00003F190000}"/>
    <cellStyle name="Обычный 18 18 2 2" xfId="6595" xr:uid="{00000000-0005-0000-0000-000040190000}"/>
    <cellStyle name="Обычный 18 18 2 2 2" xfId="6596" xr:uid="{00000000-0005-0000-0000-000041190000}"/>
    <cellStyle name="Обычный 18 19" xfId="8695" xr:uid="{00000000-0005-0000-0000-000042190000}"/>
    <cellStyle name="Обычный 18 2" xfId="6597" xr:uid="{00000000-0005-0000-0000-000043190000}"/>
    <cellStyle name="Обычный 18 2 2" xfId="6598" xr:uid="{00000000-0005-0000-0000-000044190000}"/>
    <cellStyle name="Обычный 18 2 2 2" xfId="6599" xr:uid="{00000000-0005-0000-0000-000045190000}"/>
    <cellStyle name="Обычный 18 2 2 2 2" xfId="6600" xr:uid="{00000000-0005-0000-0000-000046190000}"/>
    <cellStyle name="Обычный 18 3" xfId="6601" xr:uid="{00000000-0005-0000-0000-000047190000}"/>
    <cellStyle name="Обычный 18 3 2" xfId="6602" xr:uid="{00000000-0005-0000-0000-000048190000}"/>
    <cellStyle name="Обычный 18 3 2 2" xfId="6603" xr:uid="{00000000-0005-0000-0000-000049190000}"/>
    <cellStyle name="Обычный 18 3 2 2 2" xfId="6604" xr:uid="{00000000-0005-0000-0000-00004A190000}"/>
    <cellStyle name="Обычный 18 4" xfId="6605" xr:uid="{00000000-0005-0000-0000-00004B190000}"/>
    <cellStyle name="Обычный 18 4 2" xfId="6606" xr:uid="{00000000-0005-0000-0000-00004C190000}"/>
    <cellStyle name="Обычный 18 4 2 2" xfId="6607" xr:uid="{00000000-0005-0000-0000-00004D190000}"/>
    <cellStyle name="Обычный 18 4 2 2 2" xfId="6608" xr:uid="{00000000-0005-0000-0000-00004E190000}"/>
    <cellStyle name="Обычный 18 5" xfId="6609" xr:uid="{00000000-0005-0000-0000-00004F190000}"/>
    <cellStyle name="Обычный 18 5 2" xfId="6610" xr:uid="{00000000-0005-0000-0000-000050190000}"/>
    <cellStyle name="Обычный 18 5 2 2" xfId="6611" xr:uid="{00000000-0005-0000-0000-000051190000}"/>
    <cellStyle name="Обычный 18 5 2 2 2" xfId="6612" xr:uid="{00000000-0005-0000-0000-000052190000}"/>
    <cellStyle name="Обычный 18 6" xfId="6613" xr:uid="{00000000-0005-0000-0000-000053190000}"/>
    <cellStyle name="Обычный 18 6 2" xfId="6614" xr:uid="{00000000-0005-0000-0000-000054190000}"/>
    <cellStyle name="Обычный 18 6 2 2" xfId="6615" xr:uid="{00000000-0005-0000-0000-000055190000}"/>
    <cellStyle name="Обычный 18 6 2 2 2" xfId="6616" xr:uid="{00000000-0005-0000-0000-000056190000}"/>
    <cellStyle name="Обычный 18 7" xfId="6617" xr:uid="{00000000-0005-0000-0000-000057190000}"/>
    <cellStyle name="Обычный 18 7 2" xfId="6618" xr:uid="{00000000-0005-0000-0000-000058190000}"/>
    <cellStyle name="Обычный 18 7 2 2" xfId="6619" xr:uid="{00000000-0005-0000-0000-000059190000}"/>
    <cellStyle name="Обычный 18 7 2 2 2" xfId="6620" xr:uid="{00000000-0005-0000-0000-00005A190000}"/>
    <cellStyle name="Обычный 18 8" xfId="6621" xr:uid="{00000000-0005-0000-0000-00005B190000}"/>
    <cellStyle name="Обычный 18 8 2" xfId="6622" xr:uid="{00000000-0005-0000-0000-00005C190000}"/>
    <cellStyle name="Обычный 18 8 2 2" xfId="6623" xr:uid="{00000000-0005-0000-0000-00005D190000}"/>
    <cellStyle name="Обычный 18 8 2 2 2" xfId="6624" xr:uid="{00000000-0005-0000-0000-00005E190000}"/>
    <cellStyle name="Обычный 18 9" xfId="6625" xr:uid="{00000000-0005-0000-0000-00005F190000}"/>
    <cellStyle name="Обычный 18 9 2" xfId="6626" xr:uid="{00000000-0005-0000-0000-000060190000}"/>
    <cellStyle name="Обычный 18 9 2 2" xfId="6627" xr:uid="{00000000-0005-0000-0000-000061190000}"/>
    <cellStyle name="Обычный 18 9 2 2 2" xfId="6628" xr:uid="{00000000-0005-0000-0000-000062190000}"/>
    <cellStyle name="Обычный 19" xfId="6629" xr:uid="{00000000-0005-0000-0000-000063190000}"/>
    <cellStyle name="Обычный 19 10" xfId="6630" xr:uid="{00000000-0005-0000-0000-000064190000}"/>
    <cellStyle name="Обычный 19 10 2" xfId="6631" xr:uid="{00000000-0005-0000-0000-000065190000}"/>
    <cellStyle name="Обычный 19 10 2 2" xfId="6632" xr:uid="{00000000-0005-0000-0000-000066190000}"/>
    <cellStyle name="Обычный 19 10 2 2 2" xfId="6633" xr:uid="{00000000-0005-0000-0000-000067190000}"/>
    <cellStyle name="Обычный 19 11" xfId="6634" xr:uid="{00000000-0005-0000-0000-000068190000}"/>
    <cellStyle name="Обычный 19 11 2" xfId="6635" xr:uid="{00000000-0005-0000-0000-000069190000}"/>
    <cellStyle name="Обычный 19 11 2 2" xfId="6636" xr:uid="{00000000-0005-0000-0000-00006A190000}"/>
    <cellStyle name="Обычный 19 11 2 2 2" xfId="6637" xr:uid="{00000000-0005-0000-0000-00006B190000}"/>
    <cellStyle name="Обычный 19 12" xfId="6638" xr:uid="{00000000-0005-0000-0000-00006C190000}"/>
    <cellStyle name="Обычный 19 12 2" xfId="6639" xr:uid="{00000000-0005-0000-0000-00006D190000}"/>
    <cellStyle name="Обычный 19 12 2 2" xfId="6640" xr:uid="{00000000-0005-0000-0000-00006E190000}"/>
    <cellStyle name="Обычный 19 12 2 2 2" xfId="6641" xr:uid="{00000000-0005-0000-0000-00006F190000}"/>
    <cellStyle name="Обычный 19 13" xfId="6642" xr:uid="{00000000-0005-0000-0000-000070190000}"/>
    <cellStyle name="Обычный 19 13 2" xfId="6643" xr:uid="{00000000-0005-0000-0000-000071190000}"/>
    <cellStyle name="Обычный 19 13 2 2" xfId="6644" xr:uid="{00000000-0005-0000-0000-000072190000}"/>
    <cellStyle name="Обычный 19 13 2 2 2" xfId="6645" xr:uid="{00000000-0005-0000-0000-000073190000}"/>
    <cellStyle name="Обычный 19 14" xfId="6646" xr:uid="{00000000-0005-0000-0000-000074190000}"/>
    <cellStyle name="Обычный 19 14 2" xfId="6647" xr:uid="{00000000-0005-0000-0000-000075190000}"/>
    <cellStyle name="Обычный 19 14 2 2" xfId="6648" xr:uid="{00000000-0005-0000-0000-000076190000}"/>
    <cellStyle name="Обычный 19 14 2 2 2" xfId="6649" xr:uid="{00000000-0005-0000-0000-000077190000}"/>
    <cellStyle name="Обычный 19 15" xfId="6650" xr:uid="{00000000-0005-0000-0000-000078190000}"/>
    <cellStyle name="Обычный 19 15 2" xfId="6651" xr:uid="{00000000-0005-0000-0000-000079190000}"/>
    <cellStyle name="Обычный 19 15 2 2" xfId="6652" xr:uid="{00000000-0005-0000-0000-00007A190000}"/>
    <cellStyle name="Обычный 19 15 2 2 2" xfId="6653" xr:uid="{00000000-0005-0000-0000-00007B190000}"/>
    <cellStyle name="Обычный 19 16" xfId="6654" xr:uid="{00000000-0005-0000-0000-00007C190000}"/>
    <cellStyle name="Обычный 19 16 2" xfId="6655" xr:uid="{00000000-0005-0000-0000-00007D190000}"/>
    <cellStyle name="Обычный 19 16 2 2" xfId="6656" xr:uid="{00000000-0005-0000-0000-00007E190000}"/>
    <cellStyle name="Обычный 19 16 2 2 2" xfId="6657" xr:uid="{00000000-0005-0000-0000-00007F190000}"/>
    <cellStyle name="Обычный 19 17" xfId="6658" xr:uid="{00000000-0005-0000-0000-000080190000}"/>
    <cellStyle name="Обычный 19 17 2" xfId="6659" xr:uid="{00000000-0005-0000-0000-000081190000}"/>
    <cellStyle name="Обычный 19 17 2 2" xfId="6660" xr:uid="{00000000-0005-0000-0000-000082190000}"/>
    <cellStyle name="Обычный 19 17 2 2 2" xfId="6661" xr:uid="{00000000-0005-0000-0000-000083190000}"/>
    <cellStyle name="Обычный 19 18" xfId="6662" xr:uid="{00000000-0005-0000-0000-000084190000}"/>
    <cellStyle name="Обычный 19 18 2" xfId="6663" xr:uid="{00000000-0005-0000-0000-000085190000}"/>
    <cellStyle name="Обычный 19 18 2 2" xfId="6664" xr:uid="{00000000-0005-0000-0000-000086190000}"/>
    <cellStyle name="Обычный 19 18 2 2 2" xfId="6665" xr:uid="{00000000-0005-0000-0000-000087190000}"/>
    <cellStyle name="Обычный 19 19" xfId="6666" xr:uid="{00000000-0005-0000-0000-000088190000}"/>
    <cellStyle name="Обычный 19 19 2" xfId="6667" xr:uid="{00000000-0005-0000-0000-000089190000}"/>
    <cellStyle name="Обычный 19 19 2 2" xfId="6668" xr:uid="{00000000-0005-0000-0000-00008A190000}"/>
    <cellStyle name="Обычный 19 19 2 2 2" xfId="6669" xr:uid="{00000000-0005-0000-0000-00008B190000}"/>
    <cellStyle name="Обычный 19 2" xfId="6670" xr:uid="{00000000-0005-0000-0000-00008C190000}"/>
    <cellStyle name="Обычный 19 2 2" xfId="6671" xr:uid="{00000000-0005-0000-0000-00008D190000}"/>
    <cellStyle name="Обычный 19 2 2 2" xfId="6672" xr:uid="{00000000-0005-0000-0000-00008E190000}"/>
    <cellStyle name="Обычный 19 2 2 2 2" xfId="6673" xr:uid="{00000000-0005-0000-0000-00008F190000}"/>
    <cellStyle name="Обычный 19 20" xfId="6674" xr:uid="{00000000-0005-0000-0000-000090190000}"/>
    <cellStyle name="Обычный 19 20 2" xfId="6675" xr:uid="{00000000-0005-0000-0000-000091190000}"/>
    <cellStyle name="Обычный 19 20 2 2" xfId="6676" xr:uid="{00000000-0005-0000-0000-000092190000}"/>
    <cellStyle name="Обычный 19 20 2 2 2" xfId="6677" xr:uid="{00000000-0005-0000-0000-000093190000}"/>
    <cellStyle name="Обычный 19 3" xfId="6678" xr:uid="{00000000-0005-0000-0000-000094190000}"/>
    <cellStyle name="Обычный 19 3 2" xfId="6679" xr:uid="{00000000-0005-0000-0000-000095190000}"/>
    <cellStyle name="Обычный 19 3 2 2" xfId="6680" xr:uid="{00000000-0005-0000-0000-000096190000}"/>
    <cellStyle name="Обычный 19 3 2 2 2" xfId="6681" xr:uid="{00000000-0005-0000-0000-000097190000}"/>
    <cellStyle name="Обычный 19 4" xfId="6682" xr:uid="{00000000-0005-0000-0000-000098190000}"/>
    <cellStyle name="Обычный 19 4 2" xfId="6683" xr:uid="{00000000-0005-0000-0000-000099190000}"/>
    <cellStyle name="Обычный 19 4 2 2" xfId="6684" xr:uid="{00000000-0005-0000-0000-00009A190000}"/>
    <cellStyle name="Обычный 19 4 2 2 2" xfId="6685" xr:uid="{00000000-0005-0000-0000-00009B190000}"/>
    <cellStyle name="Обычный 19 5" xfId="6686" xr:uid="{00000000-0005-0000-0000-00009C190000}"/>
    <cellStyle name="Обычный 19 5 2" xfId="6687" xr:uid="{00000000-0005-0000-0000-00009D190000}"/>
    <cellStyle name="Обычный 19 5 2 2" xfId="6688" xr:uid="{00000000-0005-0000-0000-00009E190000}"/>
    <cellStyle name="Обычный 19 5 2 2 2" xfId="6689" xr:uid="{00000000-0005-0000-0000-00009F190000}"/>
    <cellStyle name="Обычный 19 6" xfId="6690" xr:uid="{00000000-0005-0000-0000-0000A0190000}"/>
    <cellStyle name="Обычный 19 6 2" xfId="6691" xr:uid="{00000000-0005-0000-0000-0000A1190000}"/>
    <cellStyle name="Обычный 19 6 2 2" xfId="6692" xr:uid="{00000000-0005-0000-0000-0000A2190000}"/>
    <cellStyle name="Обычный 19 6 2 2 2" xfId="6693" xr:uid="{00000000-0005-0000-0000-0000A3190000}"/>
    <cellStyle name="Обычный 19 7" xfId="6694" xr:uid="{00000000-0005-0000-0000-0000A4190000}"/>
    <cellStyle name="Обычный 19 7 2" xfId="6695" xr:uid="{00000000-0005-0000-0000-0000A5190000}"/>
    <cellStyle name="Обычный 19 7 2 2" xfId="6696" xr:uid="{00000000-0005-0000-0000-0000A6190000}"/>
    <cellStyle name="Обычный 19 7 2 2 2" xfId="6697" xr:uid="{00000000-0005-0000-0000-0000A7190000}"/>
    <cellStyle name="Обычный 19 8" xfId="6698" xr:uid="{00000000-0005-0000-0000-0000A8190000}"/>
    <cellStyle name="Обычный 19 8 2" xfId="6699" xr:uid="{00000000-0005-0000-0000-0000A9190000}"/>
    <cellStyle name="Обычный 19 8 2 2" xfId="6700" xr:uid="{00000000-0005-0000-0000-0000AA190000}"/>
    <cellStyle name="Обычный 19 8 2 2 2" xfId="6701" xr:uid="{00000000-0005-0000-0000-0000AB190000}"/>
    <cellStyle name="Обычный 19 9" xfId="6702" xr:uid="{00000000-0005-0000-0000-0000AC190000}"/>
    <cellStyle name="Обычный 19 9 2" xfId="6703" xr:uid="{00000000-0005-0000-0000-0000AD190000}"/>
    <cellStyle name="Обычный 19 9 2 2" xfId="6704" xr:uid="{00000000-0005-0000-0000-0000AE190000}"/>
    <cellStyle name="Обычный 19 9 2 2 2" xfId="6705" xr:uid="{00000000-0005-0000-0000-0000AF190000}"/>
    <cellStyle name="Обычный 2" xfId="2" xr:uid="{00000000-0005-0000-0000-000002000000}"/>
    <cellStyle name="Обычный 2 10" xfId="1989" xr:uid="{00000000-0005-0000-0000-0000B1190000}"/>
    <cellStyle name="Обычный 2 10 2" xfId="6706" xr:uid="{00000000-0005-0000-0000-0000B2190000}"/>
    <cellStyle name="Обычный 2 10 2 2" xfId="6707" xr:uid="{00000000-0005-0000-0000-0000B3190000}"/>
    <cellStyle name="Обычный 2 10 2 2 2" xfId="6708" xr:uid="{00000000-0005-0000-0000-0000B4190000}"/>
    <cellStyle name="Обычный 2 10 2 2 2 2" xfId="6709" xr:uid="{00000000-0005-0000-0000-0000B5190000}"/>
    <cellStyle name="Обычный 2 10 2 2 3" xfId="6710" xr:uid="{00000000-0005-0000-0000-0000B6190000}"/>
    <cellStyle name="Обычный 2 10 2 3" xfId="6711" xr:uid="{00000000-0005-0000-0000-0000B7190000}"/>
    <cellStyle name="Обычный 2 10 2 3 2" xfId="6712" xr:uid="{00000000-0005-0000-0000-0000B8190000}"/>
    <cellStyle name="Обычный 2 10 2 3 2 2" xfId="6713" xr:uid="{00000000-0005-0000-0000-0000B9190000}"/>
    <cellStyle name="Обычный 2 10 2 3 3" xfId="6714" xr:uid="{00000000-0005-0000-0000-0000BA190000}"/>
    <cellStyle name="Обычный 2 10 2 4" xfId="6715" xr:uid="{00000000-0005-0000-0000-0000BB190000}"/>
    <cellStyle name="Обычный 2 10 2 4 2" xfId="6716" xr:uid="{00000000-0005-0000-0000-0000BC190000}"/>
    <cellStyle name="Обычный 2 10 2 5" xfId="6717" xr:uid="{00000000-0005-0000-0000-0000BD190000}"/>
    <cellStyle name="Обычный 2 10 3" xfId="6718" xr:uid="{00000000-0005-0000-0000-0000BE190000}"/>
    <cellStyle name="Обычный 2 10 3 2" xfId="6719" xr:uid="{00000000-0005-0000-0000-0000BF190000}"/>
    <cellStyle name="Обычный 2 10 3 2 2" xfId="6720" xr:uid="{00000000-0005-0000-0000-0000C0190000}"/>
    <cellStyle name="Обычный 2 10 3 3" xfId="6721" xr:uid="{00000000-0005-0000-0000-0000C1190000}"/>
    <cellStyle name="Обычный 2 10 4" xfId="6722" xr:uid="{00000000-0005-0000-0000-0000C2190000}"/>
    <cellStyle name="Обычный 2 10 4 2" xfId="6723" xr:uid="{00000000-0005-0000-0000-0000C3190000}"/>
    <cellStyle name="Обычный 2 10 5" xfId="6724" xr:uid="{00000000-0005-0000-0000-0000C4190000}"/>
    <cellStyle name="Обычный 2 11" xfId="1988" xr:uid="{00000000-0005-0000-0000-0000C5190000}"/>
    <cellStyle name="Обычный 2 11 2" xfId="6725" xr:uid="{00000000-0005-0000-0000-0000C6190000}"/>
    <cellStyle name="Обычный 2 11 2 2" xfId="6726" xr:uid="{00000000-0005-0000-0000-0000C7190000}"/>
    <cellStyle name="Обычный 2 11 3" xfId="6727" xr:uid="{00000000-0005-0000-0000-0000C8190000}"/>
    <cellStyle name="Обычный 2 12" xfId="6728" xr:uid="{00000000-0005-0000-0000-0000C9190000}"/>
    <cellStyle name="Обычный 2 13" xfId="16" xr:uid="{0729E1FF-2841-4F6F-91EE-D0ED5CE9E0B0}"/>
    <cellStyle name="Обычный 2 14" xfId="47" xr:uid="{00000000-0005-0000-0000-0000B0190000}"/>
    <cellStyle name="Обычный 2 14 2" xfId="10061" xr:uid="{00000000-0005-0000-0000-000033000000}"/>
    <cellStyle name="Обычный 2 14 3" xfId="10591" xr:uid="{00000000-0005-0000-0000-000033000000}"/>
    <cellStyle name="Обычный 2 14 4" xfId="11041" xr:uid="{00000000-0005-0000-0000-000033000000}"/>
    <cellStyle name="Обычный 2 14 5" xfId="17135" xr:uid="{00000000-0005-0000-0000-000033000000}"/>
    <cellStyle name="Обычный 2 14 6" xfId="17639" xr:uid="{00000000-0005-0000-0000-000033000000}"/>
    <cellStyle name="Обычный 2 14 7" xfId="18086" xr:uid="{00000000-0005-0000-0000-000033000000}"/>
    <cellStyle name="Обычный 2 14 8" xfId="19052" xr:uid="{00000000-0005-0000-0000-000033000000}"/>
    <cellStyle name="Обычный 2 15" xfId="10596" xr:uid="{00000000-0005-0000-0000-000033000000}"/>
    <cellStyle name="Обычный 2 15 2" xfId="17140" xr:uid="{00000000-0005-0000-0000-000033000000}"/>
    <cellStyle name="Обычный 2 15 3" xfId="19057" xr:uid="{00000000-0005-0000-0000-000033000000}"/>
    <cellStyle name="Обычный 2 16" xfId="10600" xr:uid="{00000000-0005-0000-0000-000033000000}"/>
    <cellStyle name="Обычный 2 16 2" xfId="17144" xr:uid="{00000000-0005-0000-0000-000033000000}"/>
    <cellStyle name="Обычный 2 16 3" xfId="19061" xr:uid="{00000000-0005-0000-0000-000033000000}"/>
    <cellStyle name="Обычный 2 19" xfId="1990" xr:uid="{00000000-0005-0000-0000-0000CB190000}"/>
    <cellStyle name="Обычный 2 19 2" xfId="6729" xr:uid="{00000000-0005-0000-0000-0000CC190000}"/>
    <cellStyle name="Обычный 2 19 2 2" xfId="6730" xr:uid="{00000000-0005-0000-0000-0000CD190000}"/>
    <cellStyle name="Обычный 2 19 2 2 2" xfId="6731" xr:uid="{00000000-0005-0000-0000-0000CE190000}"/>
    <cellStyle name="Обычный 2 19 2 3" xfId="6732" xr:uid="{00000000-0005-0000-0000-0000CF190000}"/>
    <cellStyle name="Обычный 2 19 3" xfId="6733" xr:uid="{00000000-0005-0000-0000-0000D0190000}"/>
    <cellStyle name="Обычный 2 19 3 2" xfId="6734" xr:uid="{00000000-0005-0000-0000-0000D1190000}"/>
    <cellStyle name="Обычный 2 2" xfId="14" xr:uid="{00000000-0005-0000-0000-000003000000}"/>
    <cellStyle name="Обычный 2 2 2" xfId="1991" xr:uid="{00000000-0005-0000-0000-0000D3190000}"/>
    <cellStyle name="Обычный 2 2 2 2" xfId="6735" xr:uid="{00000000-0005-0000-0000-0000D4190000}"/>
    <cellStyle name="Обычный 2 2 2 2 2" xfId="6736" xr:uid="{00000000-0005-0000-0000-0000D5190000}"/>
    <cellStyle name="Обычный 2 2 2 2 2 2" xfId="6737" xr:uid="{00000000-0005-0000-0000-0000D6190000}"/>
    <cellStyle name="Обычный 2 2 3" xfId="1992" xr:uid="{00000000-0005-0000-0000-0000D7190000}"/>
    <cellStyle name="Обычный 2 2 3 2" xfId="6738" xr:uid="{00000000-0005-0000-0000-0000D8190000}"/>
    <cellStyle name="Обычный 2 2 3 2 2" xfId="6739" xr:uid="{00000000-0005-0000-0000-0000D9190000}"/>
    <cellStyle name="Обычный 2 2 4" xfId="6740" xr:uid="{00000000-0005-0000-0000-0000DA190000}"/>
    <cellStyle name="Обычный 2 2 5" xfId="48" xr:uid="{00000000-0005-0000-0000-0000D2190000}"/>
    <cellStyle name="Обычный 2 2 6" xfId="17177" xr:uid="{00000000-0005-0000-0000-00003C000000}"/>
    <cellStyle name="Обычный 2 2_Конс ф 9_2010_v03.10" xfId="1993" xr:uid="{00000000-0005-0000-0000-0000DB190000}"/>
    <cellStyle name="Обычный 2 3" xfId="1994" xr:uid="{00000000-0005-0000-0000-0000DC190000}"/>
    <cellStyle name="Обычный 2 3 2" xfId="6741" xr:uid="{00000000-0005-0000-0000-0000DD190000}"/>
    <cellStyle name="Обычный 2 3 2 2" xfId="6742" xr:uid="{00000000-0005-0000-0000-0000DE190000}"/>
    <cellStyle name="Обычный 2 3 2 2 2" xfId="6743" xr:uid="{00000000-0005-0000-0000-0000DF190000}"/>
    <cellStyle name="Обычный 2 3 2 2 2 2" xfId="6744" xr:uid="{00000000-0005-0000-0000-0000E0190000}"/>
    <cellStyle name="Обычный 2 3 2 2 2 2 2" xfId="6745" xr:uid="{00000000-0005-0000-0000-0000E1190000}"/>
    <cellStyle name="Обычный 2 3 2 2 2 3" xfId="6746" xr:uid="{00000000-0005-0000-0000-0000E2190000}"/>
    <cellStyle name="Обычный 2 3 2 2 3" xfId="6747" xr:uid="{00000000-0005-0000-0000-0000E3190000}"/>
    <cellStyle name="Обычный 2 3 2 2 3 2" xfId="6748" xr:uid="{00000000-0005-0000-0000-0000E4190000}"/>
    <cellStyle name="Обычный 2 3 2 3" xfId="6749" xr:uid="{00000000-0005-0000-0000-0000E5190000}"/>
    <cellStyle name="Обычный 2 3 2 3 2" xfId="6750" xr:uid="{00000000-0005-0000-0000-0000E6190000}"/>
    <cellStyle name="Обычный 2 3 2 3 2 2" xfId="6751" xr:uid="{00000000-0005-0000-0000-0000E7190000}"/>
    <cellStyle name="Обычный 2 3 2 3 2 2 2" xfId="6752" xr:uid="{00000000-0005-0000-0000-0000E8190000}"/>
    <cellStyle name="Обычный 2 3 2 3 2 3" xfId="6753" xr:uid="{00000000-0005-0000-0000-0000E9190000}"/>
    <cellStyle name="Обычный 2 3 2 3 3" xfId="6754" xr:uid="{00000000-0005-0000-0000-0000EA190000}"/>
    <cellStyle name="Обычный 2 3 2 3 3 2" xfId="6755" xr:uid="{00000000-0005-0000-0000-0000EB190000}"/>
    <cellStyle name="Обычный 2 3 2 3 3 2 2" xfId="6756" xr:uid="{00000000-0005-0000-0000-0000EC190000}"/>
    <cellStyle name="Обычный 2 3 2 3 3 3" xfId="6757" xr:uid="{00000000-0005-0000-0000-0000ED190000}"/>
    <cellStyle name="Обычный 2 3 2 3 4" xfId="6758" xr:uid="{00000000-0005-0000-0000-0000EE190000}"/>
    <cellStyle name="Обычный 2 3 2 3 4 2" xfId="6759" xr:uid="{00000000-0005-0000-0000-0000EF190000}"/>
    <cellStyle name="Обычный 2 3 2 3 5" xfId="6760" xr:uid="{00000000-0005-0000-0000-0000F0190000}"/>
    <cellStyle name="Обычный 2 3 2 4" xfId="6761" xr:uid="{00000000-0005-0000-0000-0000F1190000}"/>
    <cellStyle name="Обычный 2 3 2 4 2" xfId="6762" xr:uid="{00000000-0005-0000-0000-0000F2190000}"/>
    <cellStyle name="Обычный 2 3 2 4 2 2" xfId="6763" xr:uid="{00000000-0005-0000-0000-0000F3190000}"/>
    <cellStyle name="Обычный 2 3 2 4 3" xfId="6764" xr:uid="{00000000-0005-0000-0000-0000F4190000}"/>
    <cellStyle name="Обычный 2 3 2 5" xfId="6765" xr:uid="{00000000-0005-0000-0000-0000F5190000}"/>
    <cellStyle name="Обычный 2 3 2 5 2" xfId="6766" xr:uid="{00000000-0005-0000-0000-0000F6190000}"/>
    <cellStyle name="Обычный 2 3 2 6" xfId="6767" xr:uid="{00000000-0005-0000-0000-0000F7190000}"/>
    <cellStyle name="Обычный 2 3 3" xfId="6768" xr:uid="{00000000-0005-0000-0000-0000F8190000}"/>
    <cellStyle name="Обычный 2 3 3 2" xfId="6769" xr:uid="{00000000-0005-0000-0000-0000F9190000}"/>
    <cellStyle name="Обычный 2 3 3 2 2" xfId="6770" xr:uid="{00000000-0005-0000-0000-0000FA190000}"/>
    <cellStyle name="Обычный 2 3 3 2 2 2" xfId="6771" xr:uid="{00000000-0005-0000-0000-0000FB190000}"/>
    <cellStyle name="Обычный 2 3 4" xfId="6772" xr:uid="{00000000-0005-0000-0000-0000FC190000}"/>
    <cellStyle name="Обычный 2 3 4 2" xfId="6773" xr:uid="{00000000-0005-0000-0000-0000FD190000}"/>
    <cellStyle name="Обычный 2 3 4 2 2" xfId="6774" xr:uid="{00000000-0005-0000-0000-0000FE190000}"/>
    <cellStyle name="Обычный 2 3 4 3" xfId="6775" xr:uid="{00000000-0005-0000-0000-0000FF190000}"/>
    <cellStyle name="Обычный 2 3 5" xfId="6776" xr:uid="{00000000-0005-0000-0000-0000001A0000}"/>
    <cellStyle name="Обычный 2 3 5 2" xfId="6777" xr:uid="{00000000-0005-0000-0000-0000011A0000}"/>
    <cellStyle name="Обычный 2 4" xfId="1995" xr:uid="{00000000-0005-0000-0000-0000021A0000}"/>
    <cellStyle name="Обычный 2 4 2" xfId="6778" xr:uid="{00000000-0005-0000-0000-0000031A0000}"/>
    <cellStyle name="Обычный 2 4 2 2" xfId="6779" xr:uid="{00000000-0005-0000-0000-0000041A0000}"/>
    <cellStyle name="Обычный 2 4 2 2 2" xfId="6780" xr:uid="{00000000-0005-0000-0000-0000051A0000}"/>
    <cellStyle name="Обычный 2 4 2 3" xfId="6781" xr:uid="{00000000-0005-0000-0000-0000061A0000}"/>
    <cellStyle name="Обычный 2 4 3" xfId="6782" xr:uid="{00000000-0005-0000-0000-0000071A0000}"/>
    <cellStyle name="Обычный 2 4 3 2" xfId="6783" xr:uid="{00000000-0005-0000-0000-0000081A0000}"/>
    <cellStyle name="Обычный 2 5" xfId="1996" xr:uid="{00000000-0005-0000-0000-0000091A0000}"/>
    <cellStyle name="Обычный 2 5 2" xfId="6784" xr:uid="{00000000-0005-0000-0000-00000A1A0000}"/>
    <cellStyle name="Обычный 2 5 2 2" xfId="6785" xr:uid="{00000000-0005-0000-0000-00000B1A0000}"/>
    <cellStyle name="Обычный 2 5 2 2 2" xfId="6786" xr:uid="{00000000-0005-0000-0000-00000C1A0000}"/>
    <cellStyle name="Обычный 2 5 2 2 2 2" xfId="6787" xr:uid="{00000000-0005-0000-0000-00000D1A0000}"/>
    <cellStyle name="Обычный 2 5 2 2 3" xfId="6788" xr:uid="{00000000-0005-0000-0000-00000E1A0000}"/>
    <cellStyle name="Обычный 2 5 2 3" xfId="6789" xr:uid="{00000000-0005-0000-0000-00000F1A0000}"/>
    <cellStyle name="Обычный 2 5 2 3 2" xfId="6790" xr:uid="{00000000-0005-0000-0000-0000101A0000}"/>
    <cellStyle name="Обычный 2 5 2 3 2 2" xfId="6791" xr:uid="{00000000-0005-0000-0000-0000111A0000}"/>
    <cellStyle name="Обычный 2 5 2 3 3" xfId="6792" xr:uid="{00000000-0005-0000-0000-0000121A0000}"/>
    <cellStyle name="Обычный 2 5 2 4" xfId="6793" xr:uid="{00000000-0005-0000-0000-0000131A0000}"/>
    <cellStyle name="Обычный 2 5 2 4 2" xfId="6794" xr:uid="{00000000-0005-0000-0000-0000141A0000}"/>
    <cellStyle name="Обычный 2 5 2 5" xfId="6795" xr:uid="{00000000-0005-0000-0000-0000151A0000}"/>
    <cellStyle name="Обычный 2 5 3" xfId="6796" xr:uid="{00000000-0005-0000-0000-0000161A0000}"/>
    <cellStyle name="Обычный 2 5 3 2" xfId="6797" xr:uid="{00000000-0005-0000-0000-0000171A0000}"/>
    <cellStyle name="Обычный 2 5 3 2 2" xfId="6798" xr:uid="{00000000-0005-0000-0000-0000181A0000}"/>
    <cellStyle name="Обычный 2 5 3 3" xfId="6799" xr:uid="{00000000-0005-0000-0000-0000191A0000}"/>
    <cellStyle name="Обычный 2 5 4" xfId="6800" xr:uid="{00000000-0005-0000-0000-00001A1A0000}"/>
    <cellStyle name="Обычный 2 5 4 2" xfId="6801" xr:uid="{00000000-0005-0000-0000-00001B1A0000}"/>
    <cellStyle name="Обычный 2 5 5" xfId="6802" xr:uid="{00000000-0005-0000-0000-00001C1A0000}"/>
    <cellStyle name="Обычный 2 6" xfId="1997" xr:uid="{00000000-0005-0000-0000-00001D1A0000}"/>
    <cellStyle name="Обычный 2 6 2" xfId="6803" xr:uid="{00000000-0005-0000-0000-00001E1A0000}"/>
    <cellStyle name="Обычный 2 6 2 2" xfId="6804" xr:uid="{00000000-0005-0000-0000-00001F1A0000}"/>
    <cellStyle name="Обычный 2 6 2 2 2" xfId="6805" xr:uid="{00000000-0005-0000-0000-0000201A0000}"/>
    <cellStyle name="Обычный 2 6 2 2 2 2" xfId="6806" xr:uid="{00000000-0005-0000-0000-0000211A0000}"/>
    <cellStyle name="Обычный 2 6 2 2 3" xfId="6807" xr:uid="{00000000-0005-0000-0000-0000221A0000}"/>
    <cellStyle name="Обычный 2 6 2 3" xfId="6808" xr:uid="{00000000-0005-0000-0000-0000231A0000}"/>
    <cellStyle name="Обычный 2 6 2 3 2" xfId="6809" xr:uid="{00000000-0005-0000-0000-0000241A0000}"/>
    <cellStyle name="Обычный 2 6 2 3 2 2" xfId="6810" xr:uid="{00000000-0005-0000-0000-0000251A0000}"/>
    <cellStyle name="Обычный 2 6 2 3 3" xfId="6811" xr:uid="{00000000-0005-0000-0000-0000261A0000}"/>
    <cellStyle name="Обычный 2 6 2 4" xfId="6812" xr:uid="{00000000-0005-0000-0000-0000271A0000}"/>
    <cellStyle name="Обычный 2 6 2 4 2" xfId="6813" xr:uid="{00000000-0005-0000-0000-0000281A0000}"/>
    <cellStyle name="Обычный 2 6 2 5" xfId="6814" xr:uid="{00000000-0005-0000-0000-0000291A0000}"/>
    <cellStyle name="Обычный 2 6 3" xfId="6815" xr:uid="{00000000-0005-0000-0000-00002A1A0000}"/>
    <cellStyle name="Обычный 2 6 3 2" xfId="6816" xr:uid="{00000000-0005-0000-0000-00002B1A0000}"/>
    <cellStyle name="Обычный 2 6 3 2 2" xfId="6817" xr:uid="{00000000-0005-0000-0000-00002C1A0000}"/>
    <cellStyle name="Обычный 2 6 3 3" xfId="6818" xr:uid="{00000000-0005-0000-0000-00002D1A0000}"/>
    <cellStyle name="Обычный 2 6 4" xfId="6819" xr:uid="{00000000-0005-0000-0000-00002E1A0000}"/>
    <cellStyle name="Обычный 2 6 4 2" xfId="6820" xr:uid="{00000000-0005-0000-0000-00002F1A0000}"/>
    <cellStyle name="Обычный 2 6 5" xfId="6821" xr:uid="{00000000-0005-0000-0000-0000301A0000}"/>
    <cellStyle name="Обычный 2 7" xfId="1998" xr:uid="{00000000-0005-0000-0000-0000311A0000}"/>
    <cellStyle name="Обычный 2 7 2" xfId="6822" xr:uid="{00000000-0005-0000-0000-0000321A0000}"/>
    <cellStyle name="Обычный 2 7 2 2" xfId="6823" xr:uid="{00000000-0005-0000-0000-0000331A0000}"/>
    <cellStyle name="Обычный 2 7 2 2 2" xfId="6824" xr:uid="{00000000-0005-0000-0000-0000341A0000}"/>
    <cellStyle name="Обычный 2 7 2 2 2 2" xfId="6825" xr:uid="{00000000-0005-0000-0000-0000351A0000}"/>
    <cellStyle name="Обычный 2 7 2 2 3" xfId="6826" xr:uid="{00000000-0005-0000-0000-0000361A0000}"/>
    <cellStyle name="Обычный 2 7 2 3" xfId="6827" xr:uid="{00000000-0005-0000-0000-0000371A0000}"/>
    <cellStyle name="Обычный 2 7 2 3 2" xfId="6828" xr:uid="{00000000-0005-0000-0000-0000381A0000}"/>
    <cellStyle name="Обычный 2 7 2 3 2 2" xfId="6829" xr:uid="{00000000-0005-0000-0000-0000391A0000}"/>
    <cellStyle name="Обычный 2 7 2 3 3" xfId="6830" xr:uid="{00000000-0005-0000-0000-00003A1A0000}"/>
    <cellStyle name="Обычный 2 7 2 4" xfId="6831" xr:uid="{00000000-0005-0000-0000-00003B1A0000}"/>
    <cellStyle name="Обычный 2 7 2 4 2" xfId="6832" xr:uid="{00000000-0005-0000-0000-00003C1A0000}"/>
    <cellStyle name="Обычный 2 7 2 5" xfId="6833" xr:uid="{00000000-0005-0000-0000-00003D1A0000}"/>
    <cellStyle name="Обычный 2 7 3" xfId="6834" xr:uid="{00000000-0005-0000-0000-00003E1A0000}"/>
    <cellStyle name="Обычный 2 7 3 2" xfId="6835" xr:uid="{00000000-0005-0000-0000-00003F1A0000}"/>
    <cellStyle name="Обычный 2 7 3 2 2" xfId="6836" xr:uid="{00000000-0005-0000-0000-0000401A0000}"/>
    <cellStyle name="Обычный 2 7 3 3" xfId="6837" xr:uid="{00000000-0005-0000-0000-0000411A0000}"/>
    <cellStyle name="Обычный 2 7 4" xfId="6838" xr:uid="{00000000-0005-0000-0000-0000421A0000}"/>
    <cellStyle name="Обычный 2 7 4 2" xfId="6839" xr:uid="{00000000-0005-0000-0000-0000431A0000}"/>
    <cellStyle name="Обычный 2 7 5" xfId="6840" xr:uid="{00000000-0005-0000-0000-0000441A0000}"/>
    <cellStyle name="Обычный 2 8" xfId="1999" xr:uid="{00000000-0005-0000-0000-0000451A0000}"/>
    <cellStyle name="Обычный 2 8 2" xfId="6841" xr:uid="{00000000-0005-0000-0000-0000461A0000}"/>
    <cellStyle name="Обычный 2 8 2 2" xfId="6842" xr:uid="{00000000-0005-0000-0000-0000471A0000}"/>
    <cellStyle name="Обычный 2 8 2 2 2" xfId="6843" xr:uid="{00000000-0005-0000-0000-0000481A0000}"/>
    <cellStyle name="Обычный 2 8 2 2 2 2" xfId="6844" xr:uid="{00000000-0005-0000-0000-0000491A0000}"/>
    <cellStyle name="Обычный 2 8 2 2 3" xfId="6845" xr:uid="{00000000-0005-0000-0000-00004A1A0000}"/>
    <cellStyle name="Обычный 2 8 2 3" xfId="6846" xr:uid="{00000000-0005-0000-0000-00004B1A0000}"/>
    <cellStyle name="Обычный 2 8 2 3 2" xfId="6847" xr:uid="{00000000-0005-0000-0000-00004C1A0000}"/>
    <cellStyle name="Обычный 2 8 2 3 2 2" xfId="6848" xr:uid="{00000000-0005-0000-0000-00004D1A0000}"/>
    <cellStyle name="Обычный 2 8 2 3 3" xfId="6849" xr:uid="{00000000-0005-0000-0000-00004E1A0000}"/>
    <cellStyle name="Обычный 2 8 2 4" xfId="6850" xr:uid="{00000000-0005-0000-0000-00004F1A0000}"/>
    <cellStyle name="Обычный 2 8 2 4 2" xfId="6851" xr:uid="{00000000-0005-0000-0000-0000501A0000}"/>
    <cellStyle name="Обычный 2 8 2 5" xfId="6852" xr:uid="{00000000-0005-0000-0000-0000511A0000}"/>
    <cellStyle name="Обычный 2 8 3" xfId="6853" xr:uid="{00000000-0005-0000-0000-0000521A0000}"/>
    <cellStyle name="Обычный 2 8 3 2" xfId="6854" xr:uid="{00000000-0005-0000-0000-0000531A0000}"/>
    <cellStyle name="Обычный 2 8 3 2 2" xfId="6855" xr:uid="{00000000-0005-0000-0000-0000541A0000}"/>
    <cellStyle name="Обычный 2 8 3 3" xfId="6856" xr:uid="{00000000-0005-0000-0000-0000551A0000}"/>
    <cellStyle name="Обычный 2 8 4" xfId="6857" xr:uid="{00000000-0005-0000-0000-0000561A0000}"/>
    <cellStyle name="Обычный 2 8 4 2" xfId="6858" xr:uid="{00000000-0005-0000-0000-0000571A0000}"/>
    <cellStyle name="Обычный 2 8 5" xfId="6859" xr:uid="{00000000-0005-0000-0000-0000581A0000}"/>
    <cellStyle name="Обычный 2 9" xfId="2000" xr:uid="{00000000-0005-0000-0000-0000591A0000}"/>
    <cellStyle name="Обычный 2 9 2" xfId="6860" xr:uid="{00000000-0005-0000-0000-00005A1A0000}"/>
    <cellStyle name="Обычный 2 9 2 2" xfId="6861" xr:uid="{00000000-0005-0000-0000-00005B1A0000}"/>
    <cellStyle name="Обычный 2 9 2 2 2" xfId="6862" xr:uid="{00000000-0005-0000-0000-00005C1A0000}"/>
    <cellStyle name="Обычный 2 9 2 2 2 2" xfId="6863" xr:uid="{00000000-0005-0000-0000-00005D1A0000}"/>
    <cellStyle name="Обычный 2 9 2 2 3" xfId="6864" xr:uid="{00000000-0005-0000-0000-00005E1A0000}"/>
    <cellStyle name="Обычный 2 9 2 3" xfId="6865" xr:uid="{00000000-0005-0000-0000-00005F1A0000}"/>
    <cellStyle name="Обычный 2 9 2 3 2" xfId="6866" xr:uid="{00000000-0005-0000-0000-0000601A0000}"/>
    <cellStyle name="Обычный 2 9 2 3 2 2" xfId="6867" xr:uid="{00000000-0005-0000-0000-0000611A0000}"/>
    <cellStyle name="Обычный 2 9 2 3 3" xfId="6868" xr:uid="{00000000-0005-0000-0000-0000621A0000}"/>
    <cellStyle name="Обычный 2 9 2 4" xfId="6869" xr:uid="{00000000-0005-0000-0000-0000631A0000}"/>
    <cellStyle name="Обычный 2 9 2 4 2" xfId="6870" xr:uid="{00000000-0005-0000-0000-0000641A0000}"/>
    <cellStyle name="Обычный 2 9 2 5" xfId="6871" xr:uid="{00000000-0005-0000-0000-0000651A0000}"/>
    <cellStyle name="Обычный 2 9 3" xfId="6872" xr:uid="{00000000-0005-0000-0000-0000661A0000}"/>
    <cellStyle name="Обычный 2 9 3 2" xfId="6873" xr:uid="{00000000-0005-0000-0000-0000671A0000}"/>
    <cellStyle name="Обычный 2 9 3 2 2" xfId="6874" xr:uid="{00000000-0005-0000-0000-0000681A0000}"/>
    <cellStyle name="Обычный 2 9 3 3" xfId="6875" xr:uid="{00000000-0005-0000-0000-0000691A0000}"/>
    <cellStyle name="Обычный 2 9 4" xfId="6876" xr:uid="{00000000-0005-0000-0000-00006A1A0000}"/>
    <cellStyle name="Обычный 2 9 4 2" xfId="6877" xr:uid="{00000000-0005-0000-0000-00006B1A0000}"/>
    <cellStyle name="Обычный 2 9 5" xfId="6878" xr:uid="{00000000-0005-0000-0000-00006C1A0000}"/>
    <cellStyle name="Обычный 2_Бюджет 2011" xfId="2001" xr:uid="{00000000-0005-0000-0000-00006D1A0000}"/>
    <cellStyle name="Обычный 20" xfId="6879" xr:uid="{00000000-0005-0000-0000-00006E1A0000}"/>
    <cellStyle name="Обычный 20 10" xfId="6880" xr:uid="{00000000-0005-0000-0000-00006F1A0000}"/>
    <cellStyle name="Обычный 20 10 2" xfId="6881" xr:uid="{00000000-0005-0000-0000-0000701A0000}"/>
    <cellStyle name="Обычный 20 10 2 2" xfId="6882" xr:uid="{00000000-0005-0000-0000-0000711A0000}"/>
    <cellStyle name="Обычный 20 10 2 2 2" xfId="6883" xr:uid="{00000000-0005-0000-0000-0000721A0000}"/>
    <cellStyle name="Обычный 20 11" xfId="6884" xr:uid="{00000000-0005-0000-0000-0000731A0000}"/>
    <cellStyle name="Обычный 20 11 2" xfId="6885" xr:uid="{00000000-0005-0000-0000-0000741A0000}"/>
    <cellStyle name="Обычный 20 11 2 2" xfId="6886" xr:uid="{00000000-0005-0000-0000-0000751A0000}"/>
    <cellStyle name="Обычный 20 11 2 2 2" xfId="6887" xr:uid="{00000000-0005-0000-0000-0000761A0000}"/>
    <cellStyle name="Обычный 20 12" xfId="6888" xr:uid="{00000000-0005-0000-0000-0000771A0000}"/>
    <cellStyle name="Обычный 20 12 2" xfId="6889" xr:uid="{00000000-0005-0000-0000-0000781A0000}"/>
    <cellStyle name="Обычный 20 12 2 2" xfId="6890" xr:uid="{00000000-0005-0000-0000-0000791A0000}"/>
    <cellStyle name="Обычный 20 12 2 2 2" xfId="6891" xr:uid="{00000000-0005-0000-0000-00007A1A0000}"/>
    <cellStyle name="Обычный 20 13" xfId="6892" xr:uid="{00000000-0005-0000-0000-00007B1A0000}"/>
    <cellStyle name="Обычный 20 13 2" xfId="6893" xr:uid="{00000000-0005-0000-0000-00007C1A0000}"/>
    <cellStyle name="Обычный 20 13 2 2" xfId="6894" xr:uid="{00000000-0005-0000-0000-00007D1A0000}"/>
    <cellStyle name="Обычный 20 13 2 2 2" xfId="6895" xr:uid="{00000000-0005-0000-0000-00007E1A0000}"/>
    <cellStyle name="Обычный 20 14" xfId="6896" xr:uid="{00000000-0005-0000-0000-00007F1A0000}"/>
    <cellStyle name="Обычный 20 14 2" xfId="6897" xr:uid="{00000000-0005-0000-0000-0000801A0000}"/>
    <cellStyle name="Обычный 20 14 2 2" xfId="6898" xr:uid="{00000000-0005-0000-0000-0000811A0000}"/>
    <cellStyle name="Обычный 20 14 2 2 2" xfId="6899" xr:uid="{00000000-0005-0000-0000-0000821A0000}"/>
    <cellStyle name="Обычный 20 15" xfId="6900" xr:uid="{00000000-0005-0000-0000-0000831A0000}"/>
    <cellStyle name="Обычный 20 15 2" xfId="6901" xr:uid="{00000000-0005-0000-0000-0000841A0000}"/>
    <cellStyle name="Обычный 20 15 2 2" xfId="6902" xr:uid="{00000000-0005-0000-0000-0000851A0000}"/>
    <cellStyle name="Обычный 20 15 2 2 2" xfId="6903" xr:uid="{00000000-0005-0000-0000-0000861A0000}"/>
    <cellStyle name="Обычный 20 16" xfId="6904" xr:uid="{00000000-0005-0000-0000-0000871A0000}"/>
    <cellStyle name="Обычный 20 16 2" xfId="6905" xr:uid="{00000000-0005-0000-0000-0000881A0000}"/>
    <cellStyle name="Обычный 20 16 2 2" xfId="6906" xr:uid="{00000000-0005-0000-0000-0000891A0000}"/>
    <cellStyle name="Обычный 20 16 2 2 2" xfId="6907" xr:uid="{00000000-0005-0000-0000-00008A1A0000}"/>
    <cellStyle name="Обычный 20 2" xfId="6908" xr:uid="{00000000-0005-0000-0000-00008B1A0000}"/>
    <cellStyle name="Обычный 20 2 2" xfId="6909" xr:uid="{00000000-0005-0000-0000-00008C1A0000}"/>
    <cellStyle name="Обычный 20 2 2 2" xfId="6910" xr:uid="{00000000-0005-0000-0000-00008D1A0000}"/>
    <cellStyle name="Обычный 20 2 2 2 2" xfId="6911" xr:uid="{00000000-0005-0000-0000-00008E1A0000}"/>
    <cellStyle name="Обычный 20 3" xfId="6912" xr:uid="{00000000-0005-0000-0000-00008F1A0000}"/>
    <cellStyle name="Обычный 20 3 2" xfId="6913" xr:uid="{00000000-0005-0000-0000-0000901A0000}"/>
    <cellStyle name="Обычный 20 3 2 2" xfId="6914" xr:uid="{00000000-0005-0000-0000-0000911A0000}"/>
    <cellStyle name="Обычный 20 3 2 2 2" xfId="6915" xr:uid="{00000000-0005-0000-0000-0000921A0000}"/>
    <cellStyle name="Обычный 20 4" xfId="6916" xr:uid="{00000000-0005-0000-0000-0000931A0000}"/>
    <cellStyle name="Обычный 20 4 2" xfId="6917" xr:uid="{00000000-0005-0000-0000-0000941A0000}"/>
    <cellStyle name="Обычный 20 4 2 2" xfId="6918" xr:uid="{00000000-0005-0000-0000-0000951A0000}"/>
    <cellStyle name="Обычный 20 4 2 2 2" xfId="6919" xr:uid="{00000000-0005-0000-0000-0000961A0000}"/>
    <cellStyle name="Обычный 20 5" xfId="6920" xr:uid="{00000000-0005-0000-0000-0000971A0000}"/>
    <cellStyle name="Обычный 20 5 2" xfId="6921" xr:uid="{00000000-0005-0000-0000-0000981A0000}"/>
    <cellStyle name="Обычный 20 5 2 2" xfId="6922" xr:uid="{00000000-0005-0000-0000-0000991A0000}"/>
    <cellStyle name="Обычный 20 5 2 2 2" xfId="6923" xr:uid="{00000000-0005-0000-0000-00009A1A0000}"/>
    <cellStyle name="Обычный 20 6" xfId="6924" xr:uid="{00000000-0005-0000-0000-00009B1A0000}"/>
    <cellStyle name="Обычный 20 6 2" xfId="6925" xr:uid="{00000000-0005-0000-0000-00009C1A0000}"/>
    <cellStyle name="Обычный 20 6 2 2" xfId="6926" xr:uid="{00000000-0005-0000-0000-00009D1A0000}"/>
    <cellStyle name="Обычный 20 6 2 2 2" xfId="6927" xr:uid="{00000000-0005-0000-0000-00009E1A0000}"/>
    <cellStyle name="Обычный 20 7" xfId="6928" xr:uid="{00000000-0005-0000-0000-00009F1A0000}"/>
    <cellStyle name="Обычный 20 7 2" xfId="6929" xr:uid="{00000000-0005-0000-0000-0000A01A0000}"/>
    <cellStyle name="Обычный 20 7 2 2" xfId="6930" xr:uid="{00000000-0005-0000-0000-0000A11A0000}"/>
    <cellStyle name="Обычный 20 7 2 2 2" xfId="6931" xr:uid="{00000000-0005-0000-0000-0000A21A0000}"/>
    <cellStyle name="Обычный 20 8" xfId="6932" xr:uid="{00000000-0005-0000-0000-0000A31A0000}"/>
    <cellStyle name="Обычный 20 8 2" xfId="6933" xr:uid="{00000000-0005-0000-0000-0000A41A0000}"/>
    <cellStyle name="Обычный 20 8 2 2" xfId="6934" xr:uid="{00000000-0005-0000-0000-0000A51A0000}"/>
    <cellStyle name="Обычный 20 8 2 2 2" xfId="6935" xr:uid="{00000000-0005-0000-0000-0000A61A0000}"/>
    <cellStyle name="Обычный 20 9" xfId="6936" xr:uid="{00000000-0005-0000-0000-0000A71A0000}"/>
    <cellStyle name="Обычный 20 9 2" xfId="6937" xr:uid="{00000000-0005-0000-0000-0000A81A0000}"/>
    <cellStyle name="Обычный 20 9 2 2" xfId="6938" xr:uid="{00000000-0005-0000-0000-0000A91A0000}"/>
    <cellStyle name="Обычный 20 9 2 2 2" xfId="6939" xr:uid="{00000000-0005-0000-0000-0000AA1A0000}"/>
    <cellStyle name="Обычный 21" xfId="6940" xr:uid="{00000000-0005-0000-0000-0000AB1A0000}"/>
    <cellStyle name="Обычный 21 10" xfId="6941" xr:uid="{00000000-0005-0000-0000-0000AC1A0000}"/>
    <cellStyle name="Обычный 21 10 2" xfId="6942" xr:uid="{00000000-0005-0000-0000-0000AD1A0000}"/>
    <cellStyle name="Обычный 21 10 2 2" xfId="6943" xr:uid="{00000000-0005-0000-0000-0000AE1A0000}"/>
    <cellStyle name="Обычный 21 10 2 2 2" xfId="6944" xr:uid="{00000000-0005-0000-0000-0000AF1A0000}"/>
    <cellStyle name="Обычный 21 11" xfId="6945" xr:uid="{00000000-0005-0000-0000-0000B01A0000}"/>
    <cellStyle name="Обычный 21 11 2" xfId="6946" xr:uid="{00000000-0005-0000-0000-0000B11A0000}"/>
    <cellStyle name="Обычный 21 11 2 2" xfId="6947" xr:uid="{00000000-0005-0000-0000-0000B21A0000}"/>
    <cellStyle name="Обычный 21 11 2 2 2" xfId="6948" xr:uid="{00000000-0005-0000-0000-0000B31A0000}"/>
    <cellStyle name="Обычный 21 12" xfId="6949" xr:uid="{00000000-0005-0000-0000-0000B41A0000}"/>
    <cellStyle name="Обычный 21 12 2" xfId="6950" xr:uid="{00000000-0005-0000-0000-0000B51A0000}"/>
    <cellStyle name="Обычный 21 12 2 2" xfId="6951" xr:uid="{00000000-0005-0000-0000-0000B61A0000}"/>
    <cellStyle name="Обычный 21 12 2 2 2" xfId="6952" xr:uid="{00000000-0005-0000-0000-0000B71A0000}"/>
    <cellStyle name="Обычный 21 13" xfId="6953" xr:uid="{00000000-0005-0000-0000-0000B81A0000}"/>
    <cellStyle name="Обычный 21 13 2" xfId="6954" xr:uid="{00000000-0005-0000-0000-0000B91A0000}"/>
    <cellStyle name="Обычный 21 13 2 2" xfId="6955" xr:uid="{00000000-0005-0000-0000-0000BA1A0000}"/>
    <cellStyle name="Обычный 21 13 2 2 2" xfId="6956" xr:uid="{00000000-0005-0000-0000-0000BB1A0000}"/>
    <cellStyle name="Обычный 21 14" xfId="6957" xr:uid="{00000000-0005-0000-0000-0000BC1A0000}"/>
    <cellStyle name="Обычный 21 14 2" xfId="6958" xr:uid="{00000000-0005-0000-0000-0000BD1A0000}"/>
    <cellStyle name="Обычный 21 14 2 2" xfId="6959" xr:uid="{00000000-0005-0000-0000-0000BE1A0000}"/>
    <cellStyle name="Обычный 21 14 2 2 2" xfId="6960" xr:uid="{00000000-0005-0000-0000-0000BF1A0000}"/>
    <cellStyle name="Обычный 21 15" xfId="6961" xr:uid="{00000000-0005-0000-0000-0000C01A0000}"/>
    <cellStyle name="Обычный 21 15 2" xfId="6962" xr:uid="{00000000-0005-0000-0000-0000C11A0000}"/>
    <cellStyle name="Обычный 21 15 2 2" xfId="6963" xr:uid="{00000000-0005-0000-0000-0000C21A0000}"/>
    <cellStyle name="Обычный 21 15 2 2 2" xfId="6964" xr:uid="{00000000-0005-0000-0000-0000C31A0000}"/>
    <cellStyle name="Обычный 21 16" xfId="6965" xr:uid="{00000000-0005-0000-0000-0000C41A0000}"/>
    <cellStyle name="Обычный 21 16 2" xfId="6966" xr:uid="{00000000-0005-0000-0000-0000C51A0000}"/>
    <cellStyle name="Обычный 21 16 2 2" xfId="6967" xr:uid="{00000000-0005-0000-0000-0000C61A0000}"/>
    <cellStyle name="Обычный 21 16 2 2 2" xfId="6968" xr:uid="{00000000-0005-0000-0000-0000C71A0000}"/>
    <cellStyle name="Обычный 21 17" xfId="6969" xr:uid="{00000000-0005-0000-0000-0000C81A0000}"/>
    <cellStyle name="Обычный 21 17 2" xfId="6970" xr:uid="{00000000-0005-0000-0000-0000C91A0000}"/>
    <cellStyle name="Обычный 21 17 2 2" xfId="6971" xr:uid="{00000000-0005-0000-0000-0000CA1A0000}"/>
    <cellStyle name="Обычный 21 17 2 2 2" xfId="6972" xr:uid="{00000000-0005-0000-0000-0000CB1A0000}"/>
    <cellStyle name="Обычный 21 18" xfId="6973" xr:uid="{00000000-0005-0000-0000-0000CC1A0000}"/>
    <cellStyle name="Обычный 21 18 2" xfId="6974" xr:uid="{00000000-0005-0000-0000-0000CD1A0000}"/>
    <cellStyle name="Обычный 21 18 2 2" xfId="6975" xr:uid="{00000000-0005-0000-0000-0000CE1A0000}"/>
    <cellStyle name="Обычный 21 18 2 2 2" xfId="6976" xr:uid="{00000000-0005-0000-0000-0000CF1A0000}"/>
    <cellStyle name="Обычный 21 19" xfId="6977" xr:uid="{00000000-0005-0000-0000-0000D01A0000}"/>
    <cellStyle name="Обычный 21 19 2" xfId="6978" xr:uid="{00000000-0005-0000-0000-0000D11A0000}"/>
    <cellStyle name="Обычный 21 19 2 2" xfId="6979" xr:uid="{00000000-0005-0000-0000-0000D21A0000}"/>
    <cellStyle name="Обычный 21 19 2 2 2" xfId="6980" xr:uid="{00000000-0005-0000-0000-0000D31A0000}"/>
    <cellStyle name="Обычный 21 2" xfId="6981" xr:uid="{00000000-0005-0000-0000-0000D41A0000}"/>
    <cellStyle name="Обычный 21 2 2" xfId="6982" xr:uid="{00000000-0005-0000-0000-0000D51A0000}"/>
    <cellStyle name="Обычный 21 2 2 2" xfId="6983" xr:uid="{00000000-0005-0000-0000-0000D61A0000}"/>
    <cellStyle name="Обычный 21 2 2 2 2" xfId="6984" xr:uid="{00000000-0005-0000-0000-0000D71A0000}"/>
    <cellStyle name="Обычный 21 20" xfId="6985" xr:uid="{00000000-0005-0000-0000-0000D81A0000}"/>
    <cellStyle name="Обычный 21 20 2" xfId="6986" xr:uid="{00000000-0005-0000-0000-0000D91A0000}"/>
    <cellStyle name="Обычный 21 20 2 2" xfId="6987" xr:uid="{00000000-0005-0000-0000-0000DA1A0000}"/>
    <cellStyle name="Обычный 21 20 2 2 2" xfId="6988" xr:uid="{00000000-0005-0000-0000-0000DB1A0000}"/>
    <cellStyle name="Обычный 21 21" xfId="6989" xr:uid="{00000000-0005-0000-0000-0000DC1A0000}"/>
    <cellStyle name="Обычный 21 21 2" xfId="6990" xr:uid="{00000000-0005-0000-0000-0000DD1A0000}"/>
    <cellStyle name="Обычный 21 21 2 2" xfId="6991" xr:uid="{00000000-0005-0000-0000-0000DE1A0000}"/>
    <cellStyle name="Обычный 21 21 2 2 2" xfId="6992" xr:uid="{00000000-0005-0000-0000-0000DF1A0000}"/>
    <cellStyle name="Обычный 21 22" xfId="6993" xr:uid="{00000000-0005-0000-0000-0000E01A0000}"/>
    <cellStyle name="Обычный 21 22 2" xfId="6994" xr:uid="{00000000-0005-0000-0000-0000E11A0000}"/>
    <cellStyle name="Обычный 21 22 2 2" xfId="6995" xr:uid="{00000000-0005-0000-0000-0000E21A0000}"/>
    <cellStyle name="Обычный 21 22 2 2 2" xfId="6996" xr:uid="{00000000-0005-0000-0000-0000E31A0000}"/>
    <cellStyle name="Обычный 21 23" xfId="6997" xr:uid="{00000000-0005-0000-0000-0000E41A0000}"/>
    <cellStyle name="Обычный 21 23 2" xfId="6998" xr:uid="{00000000-0005-0000-0000-0000E51A0000}"/>
    <cellStyle name="Обычный 21 23 2 2" xfId="6999" xr:uid="{00000000-0005-0000-0000-0000E61A0000}"/>
    <cellStyle name="Обычный 21 23 2 2 2" xfId="7000" xr:uid="{00000000-0005-0000-0000-0000E71A0000}"/>
    <cellStyle name="Обычный 21 24" xfId="7001" xr:uid="{00000000-0005-0000-0000-0000E81A0000}"/>
    <cellStyle name="Обычный 21 24 2" xfId="7002" xr:uid="{00000000-0005-0000-0000-0000E91A0000}"/>
    <cellStyle name="Обычный 21 24 2 2" xfId="7003" xr:uid="{00000000-0005-0000-0000-0000EA1A0000}"/>
    <cellStyle name="Обычный 21 24 2 2 2" xfId="7004" xr:uid="{00000000-0005-0000-0000-0000EB1A0000}"/>
    <cellStyle name="Обычный 21 3" xfId="7005" xr:uid="{00000000-0005-0000-0000-0000EC1A0000}"/>
    <cellStyle name="Обычный 21 3 2" xfId="7006" xr:uid="{00000000-0005-0000-0000-0000ED1A0000}"/>
    <cellStyle name="Обычный 21 3 2 2" xfId="7007" xr:uid="{00000000-0005-0000-0000-0000EE1A0000}"/>
    <cellStyle name="Обычный 21 3 2 2 2" xfId="7008" xr:uid="{00000000-0005-0000-0000-0000EF1A0000}"/>
    <cellStyle name="Обычный 21 4" xfId="7009" xr:uid="{00000000-0005-0000-0000-0000F01A0000}"/>
    <cellStyle name="Обычный 21 4 2" xfId="7010" xr:uid="{00000000-0005-0000-0000-0000F11A0000}"/>
    <cellStyle name="Обычный 21 4 2 2" xfId="7011" xr:uid="{00000000-0005-0000-0000-0000F21A0000}"/>
    <cellStyle name="Обычный 21 4 2 2 2" xfId="7012" xr:uid="{00000000-0005-0000-0000-0000F31A0000}"/>
    <cellStyle name="Обычный 21 5" xfId="7013" xr:uid="{00000000-0005-0000-0000-0000F41A0000}"/>
    <cellStyle name="Обычный 21 5 2" xfId="7014" xr:uid="{00000000-0005-0000-0000-0000F51A0000}"/>
    <cellStyle name="Обычный 21 5 2 2" xfId="7015" xr:uid="{00000000-0005-0000-0000-0000F61A0000}"/>
    <cellStyle name="Обычный 21 5 2 2 2" xfId="7016" xr:uid="{00000000-0005-0000-0000-0000F71A0000}"/>
    <cellStyle name="Обычный 21 6" xfId="7017" xr:uid="{00000000-0005-0000-0000-0000F81A0000}"/>
    <cellStyle name="Обычный 21 6 2" xfId="7018" xr:uid="{00000000-0005-0000-0000-0000F91A0000}"/>
    <cellStyle name="Обычный 21 6 2 2" xfId="7019" xr:uid="{00000000-0005-0000-0000-0000FA1A0000}"/>
    <cellStyle name="Обычный 21 6 2 2 2" xfId="7020" xr:uid="{00000000-0005-0000-0000-0000FB1A0000}"/>
    <cellStyle name="Обычный 21 7" xfId="7021" xr:uid="{00000000-0005-0000-0000-0000FC1A0000}"/>
    <cellStyle name="Обычный 21 7 2" xfId="7022" xr:uid="{00000000-0005-0000-0000-0000FD1A0000}"/>
    <cellStyle name="Обычный 21 7 2 2" xfId="7023" xr:uid="{00000000-0005-0000-0000-0000FE1A0000}"/>
    <cellStyle name="Обычный 21 7 2 2 2" xfId="7024" xr:uid="{00000000-0005-0000-0000-0000FF1A0000}"/>
    <cellStyle name="Обычный 21 8" xfId="7025" xr:uid="{00000000-0005-0000-0000-0000001B0000}"/>
    <cellStyle name="Обычный 21 8 2" xfId="7026" xr:uid="{00000000-0005-0000-0000-0000011B0000}"/>
    <cellStyle name="Обычный 21 8 2 2" xfId="7027" xr:uid="{00000000-0005-0000-0000-0000021B0000}"/>
    <cellStyle name="Обычный 21 8 2 2 2" xfId="7028" xr:uid="{00000000-0005-0000-0000-0000031B0000}"/>
    <cellStyle name="Обычный 21 9" xfId="7029" xr:uid="{00000000-0005-0000-0000-0000041B0000}"/>
    <cellStyle name="Обычный 21 9 2" xfId="7030" xr:uid="{00000000-0005-0000-0000-0000051B0000}"/>
    <cellStyle name="Обычный 21 9 2 2" xfId="7031" xr:uid="{00000000-0005-0000-0000-0000061B0000}"/>
    <cellStyle name="Обычный 21 9 2 2 2" xfId="7032" xr:uid="{00000000-0005-0000-0000-0000071B0000}"/>
    <cellStyle name="Обычный 22" xfId="7033" xr:uid="{00000000-0005-0000-0000-0000081B0000}"/>
    <cellStyle name="Обычный 22 10" xfId="7034" xr:uid="{00000000-0005-0000-0000-0000091B0000}"/>
    <cellStyle name="Обычный 22 10 2" xfId="7035" xr:uid="{00000000-0005-0000-0000-00000A1B0000}"/>
    <cellStyle name="Обычный 22 10 2 2" xfId="7036" xr:uid="{00000000-0005-0000-0000-00000B1B0000}"/>
    <cellStyle name="Обычный 22 10 2 2 2" xfId="7037" xr:uid="{00000000-0005-0000-0000-00000C1B0000}"/>
    <cellStyle name="Обычный 22 11" xfId="7038" xr:uid="{00000000-0005-0000-0000-00000D1B0000}"/>
    <cellStyle name="Обычный 22 11 2" xfId="7039" xr:uid="{00000000-0005-0000-0000-00000E1B0000}"/>
    <cellStyle name="Обычный 22 11 2 2" xfId="7040" xr:uid="{00000000-0005-0000-0000-00000F1B0000}"/>
    <cellStyle name="Обычный 22 11 2 2 2" xfId="7041" xr:uid="{00000000-0005-0000-0000-0000101B0000}"/>
    <cellStyle name="Обычный 22 12" xfId="7042" xr:uid="{00000000-0005-0000-0000-0000111B0000}"/>
    <cellStyle name="Обычный 22 12 2" xfId="7043" xr:uid="{00000000-0005-0000-0000-0000121B0000}"/>
    <cellStyle name="Обычный 22 12 2 2" xfId="7044" xr:uid="{00000000-0005-0000-0000-0000131B0000}"/>
    <cellStyle name="Обычный 22 12 2 2 2" xfId="7045" xr:uid="{00000000-0005-0000-0000-0000141B0000}"/>
    <cellStyle name="Обычный 22 13" xfId="7046" xr:uid="{00000000-0005-0000-0000-0000151B0000}"/>
    <cellStyle name="Обычный 22 13 2" xfId="7047" xr:uid="{00000000-0005-0000-0000-0000161B0000}"/>
    <cellStyle name="Обычный 22 13 2 2" xfId="7048" xr:uid="{00000000-0005-0000-0000-0000171B0000}"/>
    <cellStyle name="Обычный 22 13 2 2 2" xfId="7049" xr:uid="{00000000-0005-0000-0000-0000181B0000}"/>
    <cellStyle name="Обычный 22 14" xfId="7050" xr:uid="{00000000-0005-0000-0000-0000191B0000}"/>
    <cellStyle name="Обычный 22 14 2" xfId="7051" xr:uid="{00000000-0005-0000-0000-00001A1B0000}"/>
    <cellStyle name="Обычный 22 14 2 2" xfId="7052" xr:uid="{00000000-0005-0000-0000-00001B1B0000}"/>
    <cellStyle name="Обычный 22 14 2 2 2" xfId="7053" xr:uid="{00000000-0005-0000-0000-00001C1B0000}"/>
    <cellStyle name="Обычный 22 15" xfId="7054" xr:uid="{00000000-0005-0000-0000-00001D1B0000}"/>
    <cellStyle name="Обычный 22 15 2" xfId="7055" xr:uid="{00000000-0005-0000-0000-00001E1B0000}"/>
    <cellStyle name="Обычный 22 15 2 2" xfId="7056" xr:uid="{00000000-0005-0000-0000-00001F1B0000}"/>
    <cellStyle name="Обычный 22 15 2 2 2" xfId="7057" xr:uid="{00000000-0005-0000-0000-0000201B0000}"/>
    <cellStyle name="Обычный 22 16" xfId="7058" xr:uid="{00000000-0005-0000-0000-0000211B0000}"/>
    <cellStyle name="Обычный 22 16 2" xfId="7059" xr:uid="{00000000-0005-0000-0000-0000221B0000}"/>
    <cellStyle name="Обычный 22 16 2 2" xfId="7060" xr:uid="{00000000-0005-0000-0000-0000231B0000}"/>
    <cellStyle name="Обычный 22 16 2 2 2" xfId="7061" xr:uid="{00000000-0005-0000-0000-0000241B0000}"/>
    <cellStyle name="Обычный 22 2" xfId="7062" xr:uid="{00000000-0005-0000-0000-0000251B0000}"/>
    <cellStyle name="Обычный 22 2 2" xfId="7063" xr:uid="{00000000-0005-0000-0000-0000261B0000}"/>
    <cellStyle name="Обычный 22 2 2 2" xfId="7064" xr:uid="{00000000-0005-0000-0000-0000271B0000}"/>
    <cellStyle name="Обычный 22 2 2 2 2" xfId="7065" xr:uid="{00000000-0005-0000-0000-0000281B0000}"/>
    <cellStyle name="Обычный 22 3" xfId="7066" xr:uid="{00000000-0005-0000-0000-0000291B0000}"/>
    <cellStyle name="Обычный 22 3 2" xfId="7067" xr:uid="{00000000-0005-0000-0000-00002A1B0000}"/>
    <cellStyle name="Обычный 22 3 2 2" xfId="7068" xr:uid="{00000000-0005-0000-0000-00002B1B0000}"/>
    <cellStyle name="Обычный 22 3 2 2 2" xfId="7069" xr:uid="{00000000-0005-0000-0000-00002C1B0000}"/>
    <cellStyle name="Обычный 22 4" xfId="7070" xr:uid="{00000000-0005-0000-0000-00002D1B0000}"/>
    <cellStyle name="Обычный 22 4 2" xfId="7071" xr:uid="{00000000-0005-0000-0000-00002E1B0000}"/>
    <cellStyle name="Обычный 22 4 2 2" xfId="7072" xr:uid="{00000000-0005-0000-0000-00002F1B0000}"/>
    <cellStyle name="Обычный 22 4 2 2 2" xfId="7073" xr:uid="{00000000-0005-0000-0000-0000301B0000}"/>
    <cellStyle name="Обычный 22 5" xfId="7074" xr:uid="{00000000-0005-0000-0000-0000311B0000}"/>
    <cellStyle name="Обычный 22 5 2" xfId="7075" xr:uid="{00000000-0005-0000-0000-0000321B0000}"/>
    <cellStyle name="Обычный 22 5 2 2" xfId="7076" xr:uid="{00000000-0005-0000-0000-0000331B0000}"/>
    <cellStyle name="Обычный 22 5 2 2 2" xfId="7077" xr:uid="{00000000-0005-0000-0000-0000341B0000}"/>
    <cellStyle name="Обычный 22 6" xfId="7078" xr:uid="{00000000-0005-0000-0000-0000351B0000}"/>
    <cellStyle name="Обычный 22 6 2" xfId="7079" xr:uid="{00000000-0005-0000-0000-0000361B0000}"/>
    <cellStyle name="Обычный 22 6 2 2" xfId="7080" xr:uid="{00000000-0005-0000-0000-0000371B0000}"/>
    <cellStyle name="Обычный 22 6 2 2 2" xfId="7081" xr:uid="{00000000-0005-0000-0000-0000381B0000}"/>
    <cellStyle name="Обычный 22 7" xfId="7082" xr:uid="{00000000-0005-0000-0000-0000391B0000}"/>
    <cellStyle name="Обычный 22 7 2" xfId="7083" xr:uid="{00000000-0005-0000-0000-00003A1B0000}"/>
    <cellStyle name="Обычный 22 7 2 2" xfId="7084" xr:uid="{00000000-0005-0000-0000-00003B1B0000}"/>
    <cellStyle name="Обычный 22 7 2 2 2" xfId="7085" xr:uid="{00000000-0005-0000-0000-00003C1B0000}"/>
    <cellStyle name="Обычный 22 8" xfId="7086" xr:uid="{00000000-0005-0000-0000-00003D1B0000}"/>
    <cellStyle name="Обычный 22 8 2" xfId="7087" xr:uid="{00000000-0005-0000-0000-00003E1B0000}"/>
    <cellStyle name="Обычный 22 8 2 2" xfId="7088" xr:uid="{00000000-0005-0000-0000-00003F1B0000}"/>
    <cellStyle name="Обычный 22 8 2 2 2" xfId="7089" xr:uid="{00000000-0005-0000-0000-0000401B0000}"/>
    <cellStyle name="Обычный 22 9" xfId="7090" xr:uid="{00000000-0005-0000-0000-0000411B0000}"/>
    <cellStyle name="Обычный 22 9 2" xfId="7091" xr:uid="{00000000-0005-0000-0000-0000421B0000}"/>
    <cellStyle name="Обычный 22 9 2 2" xfId="7092" xr:uid="{00000000-0005-0000-0000-0000431B0000}"/>
    <cellStyle name="Обычный 22 9 2 2 2" xfId="7093" xr:uid="{00000000-0005-0000-0000-0000441B0000}"/>
    <cellStyle name="Обычный 23" xfId="7094" xr:uid="{00000000-0005-0000-0000-0000451B0000}"/>
    <cellStyle name="Обычный 23 10" xfId="7095" xr:uid="{00000000-0005-0000-0000-0000461B0000}"/>
    <cellStyle name="Обычный 23 10 2" xfId="7096" xr:uid="{00000000-0005-0000-0000-0000471B0000}"/>
    <cellStyle name="Обычный 23 10 2 2" xfId="7097" xr:uid="{00000000-0005-0000-0000-0000481B0000}"/>
    <cellStyle name="Обычный 23 10 2 2 2" xfId="7098" xr:uid="{00000000-0005-0000-0000-0000491B0000}"/>
    <cellStyle name="Обычный 23 11" xfId="7099" xr:uid="{00000000-0005-0000-0000-00004A1B0000}"/>
    <cellStyle name="Обычный 23 11 2" xfId="7100" xr:uid="{00000000-0005-0000-0000-00004B1B0000}"/>
    <cellStyle name="Обычный 23 11 2 2" xfId="7101" xr:uid="{00000000-0005-0000-0000-00004C1B0000}"/>
    <cellStyle name="Обычный 23 11 2 2 2" xfId="7102" xr:uid="{00000000-0005-0000-0000-00004D1B0000}"/>
    <cellStyle name="Обычный 23 12" xfId="7103" xr:uid="{00000000-0005-0000-0000-00004E1B0000}"/>
    <cellStyle name="Обычный 23 12 2" xfId="7104" xr:uid="{00000000-0005-0000-0000-00004F1B0000}"/>
    <cellStyle name="Обычный 23 12 2 2" xfId="7105" xr:uid="{00000000-0005-0000-0000-0000501B0000}"/>
    <cellStyle name="Обычный 23 12 2 2 2" xfId="7106" xr:uid="{00000000-0005-0000-0000-0000511B0000}"/>
    <cellStyle name="Обычный 23 13" xfId="7107" xr:uid="{00000000-0005-0000-0000-0000521B0000}"/>
    <cellStyle name="Обычный 23 13 2" xfId="7108" xr:uid="{00000000-0005-0000-0000-0000531B0000}"/>
    <cellStyle name="Обычный 23 13 2 2" xfId="7109" xr:uid="{00000000-0005-0000-0000-0000541B0000}"/>
    <cellStyle name="Обычный 23 13 2 2 2" xfId="7110" xr:uid="{00000000-0005-0000-0000-0000551B0000}"/>
    <cellStyle name="Обычный 23 14" xfId="7111" xr:uid="{00000000-0005-0000-0000-0000561B0000}"/>
    <cellStyle name="Обычный 23 14 2" xfId="7112" xr:uid="{00000000-0005-0000-0000-0000571B0000}"/>
    <cellStyle name="Обычный 23 14 2 2" xfId="7113" xr:uid="{00000000-0005-0000-0000-0000581B0000}"/>
    <cellStyle name="Обычный 23 14 2 2 2" xfId="7114" xr:uid="{00000000-0005-0000-0000-0000591B0000}"/>
    <cellStyle name="Обычный 23 15" xfId="7115" xr:uid="{00000000-0005-0000-0000-00005A1B0000}"/>
    <cellStyle name="Обычный 23 15 2" xfId="7116" xr:uid="{00000000-0005-0000-0000-00005B1B0000}"/>
    <cellStyle name="Обычный 23 15 2 2" xfId="7117" xr:uid="{00000000-0005-0000-0000-00005C1B0000}"/>
    <cellStyle name="Обычный 23 15 2 2 2" xfId="7118" xr:uid="{00000000-0005-0000-0000-00005D1B0000}"/>
    <cellStyle name="Обычный 23 16" xfId="7119" xr:uid="{00000000-0005-0000-0000-00005E1B0000}"/>
    <cellStyle name="Обычный 23 16 2" xfId="7120" xr:uid="{00000000-0005-0000-0000-00005F1B0000}"/>
    <cellStyle name="Обычный 23 16 2 2" xfId="7121" xr:uid="{00000000-0005-0000-0000-0000601B0000}"/>
    <cellStyle name="Обычный 23 16 2 2 2" xfId="7122" xr:uid="{00000000-0005-0000-0000-0000611B0000}"/>
    <cellStyle name="Обычный 23 17" xfId="7123" xr:uid="{00000000-0005-0000-0000-0000621B0000}"/>
    <cellStyle name="Обычный 23 17 2" xfId="7124" xr:uid="{00000000-0005-0000-0000-0000631B0000}"/>
    <cellStyle name="Обычный 23 17 2 2" xfId="7125" xr:uid="{00000000-0005-0000-0000-0000641B0000}"/>
    <cellStyle name="Обычный 23 17 2 2 2" xfId="7126" xr:uid="{00000000-0005-0000-0000-0000651B0000}"/>
    <cellStyle name="Обычный 23 18" xfId="7127" xr:uid="{00000000-0005-0000-0000-0000661B0000}"/>
    <cellStyle name="Обычный 23 18 2" xfId="7128" xr:uid="{00000000-0005-0000-0000-0000671B0000}"/>
    <cellStyle name="Обычный 23 18 2 2" xfId="7129" xr:uid="{00000000-0005-0000-0000-0000681B0000}"/>
    <cellStyle name="Обычный 23 18 2 2 2" xfId="7130" xr:uid="{00000000-0005-0000-0000-0000691B0000}"/>
    <cellStyle name="Обычный 23 19" xfId="7131" xr:uid="{00000000-0005-0000-0000-00006A1B0000}"/>
    <cellStyle name="Обычный 23 19 2" xfId="7132" xr:uid="{00000000-0005-0000-0000-00006B1B0000}"/>
    <cellStyle name="Обычный 23 19 2 2" xfId="7133" xr:uid="{00000000-0005-0000-0000-00006C1B0000}"/>
    <cellStyle name="Обычный 23 19 2 2 2" xfId="7134" xr:uid="{00000000-0005-0000-0000-00006D1B0000}"/>
    <cellStyle name="Обычный 23 2" xfId="7135" xr:uid="{00000000-0005-0000-0000-00006E1B0000}"/>
    <cellStyle name="Обычный 23 2 2" xfId="7136" xr:uid="{00000000-0005-0000-0000-00006F1B0000}"/>
    <cellStyle name="Обычный 23 2 2 2" xfId="7137" xr:uid="{00000000-0005-0000-0000-0000701B0000}"/>
    <cellStyle name="Обычный 23 2 2 2 2" xfId="7138" xr:uid="{00000000-0005-0000-0000-0000711B0000}"/>
    <cellStyle name="Обычный 23 20" xfId="7139" xr:uid="{00000000-0005-0000-0000-0000721B0000}"/>
    <cellStyle name="Обычный 23 20 2" xfId="7140" xr:uid="{00000000-0005-0000-0000-0000731B0000}"/>
    <cellStyle name="Обычный 23 20 2 2" xfId="7141" xr:uid="{00000000-0005-0000-0000-0000741B0000}"/>
    <cellStyle name="Обычный 23 20 2 2 2" xfId="7142" xr:uid="{00000000-0005-0000-0000-0000751B0000}"/>
    <cellStyle name="Обычный 23 21" xfId="7143" xr:uid="{00000000-0005-0000-0000-0000761B0000}"/>
    <cellStyle name="Обычный 23 21 2" xfId="7144" xr:uid="{00000000-0005-0000-0000-0000771B0000}"/>
    <cellStyle name="Обычный 23 21 2 2" xfId="7145" xr:uid="{00000000-0005-0000-0000-0000781B0000}"/>
    <cellStyle name="Обычный 23 21 2 2 2" xfId="7146" xr:uid="{00000000-0005-0000-0000-0000791B0000}"/>
    <cellStyle name="Обычный 23 22" xfId="7147" xr:uid="{00000000-0005-0000-0000-00007A1B0000}"/>
    <cellStyle name="Обычный 23 22 2" xfId="7148" xr:uid="{00000000-0005-0000-0000-00007B1B0000}"/>
    <cellStyle name="Обычный 23 22 2 2" xfId="7149" xr:uid="{00000000-0005-0000-0000-00007C1B0000}"/>
    <cellStyle name="Обычный 23 22 2 2 2" xfId="7150" xr:uid="{00000000-0005-0000-0000-00007D1B0000}"/>
    <cellStyle name="Обычный 23 23" xfId="7151" xr:uid="{00000000-0005-0000-0000-00007E1B0000}"/>
    <cellStyle name="Обычный 23 23 2" xfId="7152" xr:uid="{00000000-0005-0000-0000-00007F1B0000}"/>
    <cellStyle name="Обычный 23 23 2 2" xfId="7153" xr:uid="{00000000-0005-0000-0000-0000801B0000}"/>
    <cellStyle name="Обычный 23 23 2 2 2" xfId="7154" xr:uid="{00000000-0005-0000-0000-0000811B0000}"/>
    <cellStyle name="Обычный 23 24" xfId="7155" xr:uid="{00000000-0005-0000-0000-0000821B0000}"/>
    <cellStyle name="Обычный 23 24 2" xfId="7156" xr:uid="{00000000-0005-0000-0000-0000831B0000}"/>
    <cellStyle name="Обычный 23 24 2 2" xfId="7157" xr:uid="{00000000-0005-0000-0000-0000841B0000}"/>
    <cellStyle name="Обычный 23 24 2 2 2" xfId="7158" xr:uid="{00000000-0005-0000-0000-0000851B0000}"/>
    <cellStyle name="Обычный 23 3" xfId="7159" xr:uid="{00000000-0005-0000-0000-0000861B0000}"/>
    <cellStyle name="Обычный 23 3 2" xfId="7160" xr:uid="{00000000-0005-0000-0000-0000871B0000}"/>
    <cellStyle name="Обычный 23 3 2 2" xfId="7161" xr:uid="{00000000-0005-0000-0000-0000881B0000}"/>
    <cellStyle name="Обычный 23 3 2 2 2" xfId="7162" xr:uid="{00000000-0005-0000-0000-0000891B0000}"/>
    <cellStyle name="Обычный 23 4" xfId="7163" xr:uid="{00000000-0005-0000-0000-00008A1B0000}"/>
    <cellStyle name="Обычный 23 4 2" xfId="7164" xr:uid="{00000000-0005-0000-0000-00008B1B0000}"/>
    <cellStyle name="Обычный 23 4 2 2" xfId="7165" xr:uid="{00000000-0005-0000-0000-00008C1B0000}"/>
    <cellStyle name="Обычный 23 4 2 2 2" xfId="7166" xr:uid="{00000000-0005-0000-0000-00008D1B0000}"/>
    <cellStyle name="Обычный 23 5" xfId="7167" xr:uid="{00000000-0005-0000-0000-00008E1B0000}"/>
    <cellStyle name="Обычный 23 5 2" xfId="7168" xr:uid="{00000000-0005-0000-0000-00008F1B0000}"/>
    <cellStyle name="Обычный 23 5 2 2" xfId="7169" xr:uid="{00000000-0005-0000-0000-0000901B0000}"/>
    <cellStyle name="Обычный 23 5 2 2 2" xfId="7170" xr:uid="{00000000-0005-0000-0000-0000911B0000}"/>
    <cellStyle name="Обычный 23 6" xfId="7171" xr:uid="{00000000-0005-0000-0000-0000921B0000}"/>
    <cellStyle name="Обычный 23 6 2" xfId="7172" xr:uid="{00000000-0005-0000-0000-0000931B0000}"/>
    <cellStyle name="Обычный 23 6 2 2" xfId="7173" xr:uid="{00000000-0005-0000-0000-0000941B0000}"/>
    <cellStyle name="Обычный 23 6 2 2 2" xfId="7174" xr:uid="{00000000-0005-0000-0000-0000951B0000}"/>
    <cellStyle name="Обычный 23 7" xfId="7175" xr:uid="{00000000-0005-0000-0000-0000961B0000}"/>
    <cellStyle name="Обычный 23 7 2" xfId="7176" xr:uid="{00000000-0005-0000-0000-0000971B0000}"/>
    <cellStyle name="Обычный 23 7 2 2" xfId="7177" xr:uid="{00000000-0005-0000-0000-0000981B0000}"/>
    <cellStyle name="Обычный 23 7 2 2 2" xfId="7178" xr:uid="{00000000-0005-0000-0000-0000991B0000}"/>
    <cellStyle name="Обычный 23 8" xfId="7179" xr:uid="{00000000-0005-0000-0000-00009A1B0000}"/>
    <cellStyle name="Обычный 23 8 2" xfId="7180" xr:uid="{00000000-0005-0000-0000-00009B1B0000}"/>
    <cellStyle name="Обычный 23 8 2 2" xfId="7181" xr:uid="{00000000-0005-0000-0000-00009C1B0000}"/>
    <cellStyle name="Обычный 23 8 2 2 2" xfId="7182" xr:uid="{00000000-0005-0000-0000-00009D1B0000}"/>
    <cellStyle name="Обычный 23 9" xfId="7183" xr:uid="{00000000-0005-0000-0000-00009E1B0000}"/>
    <cellStyle name="Обычный 23 9 2" xfId="7184" xr:uid="{00000000-0005-0000-0000-00009F1B0000}"/>
    <cellStyle name="Обычный 23 9 2 2" xfId="7185" xr:uid="{00000000-0005-0000-0000-0000A01B0000}"/>
    <cellStyle name="Обычный 23 9 2 2 2" xfId="7186" xr:uid="{00000000-0005-0000-0000-0000A11B0000}"/>
    <cellStyle name="Обычный 24" xfId="7187" xr:uid="{00000000-0005-0000-0000-0000A21B0000}"/>
    <cellStyle name="Обычный 24 10" xfId="7188" xr:uid="{00000000-0005-0000-0000-0000A31B0000}"/>
    <cellStyle name="Обычный 24 10 2" xfId="7189" xr:uid="{00000000-0005-0000-0000-0000A41B0000}"/>
    <cellStyle name="Обычный 24 10 2 2" xfId="7190" xr:uid="{00000000-0005-0000-0000-0000A51B0000}"/>
    <cellStyle name="Обычный 24 10 2 2 2" xfId="7191" xr:uid="{00000000-0005-0000-0000-0000A61B0000}"/>
    <cellStyle name="Обычный 24 11" xfId="7192" xr:uid="{00000000-0005-0000-0000-0000A71B0000}"/>
    <cellStyle name="Обычный 24 11 2" xfId="7193" xr:uid="{00000000-0005-0000-0000-0000A81B0000}"/>
    <cellStyle name="Обычный 24 11 2 2" xfId="7194" xr:uid="{00000000-0005-0000-0000-0000A91B0000}"/>
    <cellStyle name="Обычный 24 11 2 2 2" xfId="7195" xr:uid="{00000000-0005-0000-0000-0000AA1B0000}"/>
    <cellStyle name="Обычный 24 11 2 2 2 2" xfId="7196" xr:uid="{00000000-0005-0000-0000-0000AB1B0000}"/>
    <cellStyle name="Обычный 24 11 3" xfId="7197" xr:uid="{00000000-0005-0000-0000-0000AC1B0000}"/>
    <cellStyle name="Обычный 24 11 3 2" xfId="7198" xr:uid="{00000000-0005-0000-0000-0000AD1B0000}"/>
    <cellStyle name="Обычный 24 11 3 2 2" xfId="7199" xr:uid="{00000000-0005-0000-0000-0000AE1B0000}"/>
    <cellStyle name="Обычный 24 11 3 2 2 2" xfId="7200" xr:uid="{00000000-0005-0000-0000-0000AF1B0000}"/>
    <cellStyle name="Обычный 24 11 4" xfId="7201" xr:uid="{00000000-0005-0000-0000-0000B01B0000}"/>
    <cellStyle name="Обычный 24 11 4 2" xfId="7202" xr:uid="{00000000-0005-0000-0000-0000B11B0000}"/>
    <cellStyle name="Обычный 24 11 4 2 2" xfId="7203" xr:uid="{00000000-0005-0000-0000-0000B21B0000}"/>
    <cellStyle name="Обычный 24 12" xfId="7204" xr:uid="{00000000-0005-0000-0000-0000B31B0000}"/>
    <cellStyle name="Обычный 24 12 2" xfId="7205" xr:uid="{00000000-0005-0000-0000-0000B41B0000}"/>
    <cellStyle name="Обычный 24 12 2 2" xfId="7206" xr:uid="{00000000-0005-0000-0000-0000B51B0000}"/>
    <cellStyle name="Обычный 24 12 2 2 2" xfId="7207" xr:uid="{00000000-0005-0000-0000-0000B61B0000}"/>
    <cellStyle name="Обычный 24 13" xfId="7208" xr:uid="{00000000-0005-0000-0000-0000B71B0000}"/>
    <cellStyle name="Обычный 24 13 2" xfId="7209" xr:uid="{00000000-0005-0000-0000-0000B81B0000}"/>
    <cellStyle name="Обычный 24 13 2 2" xfId="7210" xr:uid="{00000000-0005-0000-0000-0000B91B0000}"/>
    <cellStyle name="Обычный 24 13 2 2 2" xfId="7211" xr:uid="{00000000-0005-0000-0000-0000BA1B0000}"/>
    <cellStyle name="Обычный 24 14" xfId="7212" xr:uid="{00000000-0005-0000-0000-0000BB1B0000}"/>
    <cellStyle name="Обычный 24 14 2" xfId="7213" xr:uid="{00000000-0005-0000-0000-0000BC1B0000}"/>
    <cellStyle name="Обычный 24 14 2 2" xfId="7214" xr:uid="{00000000-0005-0000-0000-0000BD1B0000}"/>
    <cellStyle name="Обычный 24 14 2 2 2" xfId="7215" xr:uid="{00000000-0005-0000-0000-0000BE1B0000}"/>
    <cellStyle name="Обычный 24 2" xfId="7216" xr:uid="{00000000-0005-0000-0000-0000BF1B0000}"/>
    <cellStyle name="Обычный 24 2 2" xfId="7217" xr:uid="{00000000-0005-0000-0000-0000C01B0000}"/>
    <cellStyle name="Обычный 24 2 2 2" xfId="7218" xr:uid="{00000000-0005-0000-0000-0000C11B0000}"/>
    <cellStyle name="Обычный 24 2 2 2 2" xfId="7219" xr:uid="{00000000-0005-0000-0000-0000C21B0000}"/>
    <cellStyle name="Обычный 24 2 2 2 2 2" xfId="7220" xr:uid="{00000000-0005-0000-0000-0000C31B0000}"/>
    <cellStyle name="Обычный 24 2 3" xfId="7221" xr:uid="{00000000-0005-0000-0000-0000C41B0000}"/>
    <cellStyle name="Обычный 24 2 3 2" xfId="7222" xr:uid="{00000000-0005-0000-0000-0000C51B0000}"/>
    <cellStyle name="Обычный 24 2 3 2 2" xfId="7223" xr:uid="{00000000-0005-0000-0000-0000C61B0000}"/>
    <cellStyle name="Обычный 24 2 3 2 2 2" xfId="7224" xr:uid="{00000000-0005-0000-0000-0000C71B0000}"/>
    <cellStyle name="Обычный 24 2 4" xfId="7225" xr:uid="{00000000-0005-0000-0000-0000C81B0000}"/>
    <cellStyle name="Обычный 24 2 4 2" xfId="7226" xr:uid="{00000000-0005-0000-0000-0000C91B0000}"/>
    <cellStyle name="Обычный 24 2 4 2 2" xfId="7227" xr:uid="{00000000-0005-0000-0000-0000CA1B0000}"/>
    <cellStyle name="Обычный 24 2 4 2 2 2" xfId="7228" xr:uid="{00000000-0005-0000-0000-0000CB1B0000}"/>
    <cellStyle name="Обычный 24 2 5" xfId="7229" xr:uid="{00000000-0005-0000-0000-0000CC1B0000}"/>
    <cellStyle name="Обычный 24 2 5 2" xfId="7230" xr:uid="{00000000-0005-0000-0000-0000CD1B0000}"/>
    <cellStyle name="Обычный 24 2 5 2 2" xfId="7231" xr:uid="{00000000-0005-0000-0000-0000CE1B0000}"/>
    <cellStyle name="Обычный 24 2 5 2 2 2" xfId="7232" xr:uid="{00000000-0005-0000-0000-0000CF1B0000}"/>
    <cellStyle name="Обычный 24 2 6" xfId="7233" xr:uid="{00000000-0005-0000-0000-0000D01B0000}"/>
    <cellStyle name="Обычный 24 2 6 2" xfId="7234" xr:uid="{00000000-0005-0000-0000-0000D11B0000}"/>
    <cellStyle name="Обычный 24 2 6 2 2" xfId="7235" xr:uid="{00000000-0005-0000-0000-0000D21B0000}"/>
    <cellStyle name="Обычный 24 2 6 2 2 2" xfId="7236" xr:uid="{00000000-0005-0000-0000-0000D31B0000}"/>
    <cellStyle name="Обычный 24 2 7" xfId="7237" xr:uid="{00000000-0005-0000-0000-0000D41B0000}"/>
    <cellStyle name="Обычный 24 2 7 2" xfId="7238" xr:uid="{00000000-0005-0000-0000-0000D51B0000}"/>
    <cellStyle name="Обычный 24 2 7 2 2" xfId="7239" xr:uid="{00000000-0005-0000-0000-0000D61B0000}"/>
    <cellStyle name="Обычный 24 2 7 2 2 2" xfId="7240" xr:uid="{00000000-0005-0000-0000-0000D71B0000}"/>
    <cellStyle name="Обычный 24 2 8" xfId="7241" xr:uid="{00000000-0005-0000-0000-0000D81B0000}"/>
    <cellStyle name="Обычный 24 2 8 2" xfId="7242" xr:uid="{00000000-0005-0000-0000-0000D91B0000}"/>
    <cellStyle name="Обычный 24 2 8 2 2" xfId="7243" xr:uid="{00000000-0005-0000-0000-0000DA1B0000}"/>
    <cellStyle name="Обычный 24 2 8 2 2 2" xfId="7244" xr:uid="{00000000-0005-0000-0000-0000DB1B0000}"/>
    <cellStyle name="Обычный 24 2 9" xfId="7245" xr:uid="{00000000-0005-0000-0000-0000DC1B0000}"/>
    <cellStyle name="Обычный 24 2 9 2" xfId="7246" xr:uid="{00000000-0005-0000-0000-0000DD1B0000}"/>
    <cellStyle name="Обычный 24 2 9 2 2" xfId="7247" xr:uid="{00000000-0005-0000-0000-0000DE1B0000}"/>
    <cellStyle name="Обычный 24 3" xfId="7248" xr:uid="{00000000-0005-0000-0000-0000DF1B0000}"/>
    <cellStyle name="Обычный 24 3 2" xfId="7249" xr:uid="{00000000-0005-0000-0000-0000E01B0000}"/>
    <cellStyle name="Обычный 24 3 2 2" xfId="7250" xr:uid="{00000000-0005-0000-0000-0000E11B0000}"/>
    <cellStyle name="Обычный 24 3 2 2 2" xfId="7251" xr:uid="{00000000-0005-0000-0000-0000E21B0000}"/>
    <cellStyle name="Обычный 24 4" xfId="7252" xr:uid="{00000000-0005-0000-0000-0000E31B0000}"/>
    <cellStyle name="Обычный 24 4 2" xfId="7253" xr:uid="{00000000-0005-0000-0000-0000E41B0000}"/>
    <cellStyle name="Обычный 24 4 2 2" xfId="7254" xr:uid="{00000000-0005-0000-0000-0000E51B0000}"/>
    <cellStyle name="Обычный 24 4 2 2 2" xfId="7255" xr:uid="{00000000-0005-0000-0000-0000E61B0000}"/>
    <cellStyle name="Обычный 24 4 2 2 2 2" xfId="7256" xr:uid="{00000000-0005-0000-0000-0000E71B0000}"/>
    <cellStyle name="Обычный 24 4 3" xfId="7257" xr:uid="{00000000-0005-0000-0000-0000E81B0000}"/>
    <cellStyle name="Обычный 24 4 3 2" xfId="7258" xr:uid="{00000000-0005-0000-0000-0000E91B0000}"/>
    <cellStyle name="Обычный 24 4 3 2 2" xfId="7259" xr:uid="{00000000-0005-0000-0000-0000EA1B0000}"/>
    <cellStyle name="Обычный 24 4 3 2 2 2" xfId="7260" xr:uid="{00000000-0005-0000-0000-0000EB1B0000}"/>
    <cellStyle name="Обычный 24 4 4" xfId="7261" xr:uid="{00000000-0005-0000-0000-0000EC1B0000}"/>
    <cellStyle name="Обычный 24 4 4 2" xfId="7262" xr:uid="{00000000-0005-0000-0000-0000ED1B0000}"/>
    <cellStyle name="Обычный 24 4 4 2 2" xfId="7263" xr:uid="{00000000-0005-0000-0000-0000EE1B0000}"/>
    <cellStyle name="Обычный 24 4 4 2 2 2" xfId="7264" xr:uid="{00000000-0005-0000-0000-0000EF1B0000}"/>
    <cellStyle name="Обычный 24 4 5" xfId="7265" xr:uid="{00000000-0005-0000-0000-0000F01B0000}"/>
    <cellStyle name="Обычный 24 4 5 2" xfId="7266" xr:uid="{00000000-0005-0000-0000-0000F11B0000}"/>
    <cellStyle name="Обычный 24 4 5 2 2" xfId="7267" xr:uid="{00000000-0005-0000-0000-0000F21B0000}"/>
    <cellStyle name="Обычный 24 4 5 2 2 2" xfId="7268" xr:uid="{00000000-0005-0000-0000-0000F31B0000}"/>
    <cellStyle name="Обычный 24 4 6" xfId="7269" xr:uid="{00000000-0005-0000-0000-0000F41B0000}"/>
    <cellStyle name="Обычный 24 4 6 2" xfId="7270" xr:uid="{00000000-0005-0000-0000-0000F51B0000}"/>
    <cellStyle name="Обычный 24 4 6 2 2" xfId="7271" xr:uid="{00000000-0005-0000-0000-0000F61B0000}"/>
    <cellStyle name="Обычный 24 4 6 2 2 2" xfId="7272" xr:uid="{00000000-0005-0000-0000-0000F71B0000}"/>
    <cellStyle name="Обычный 24 4 7" xfId="7273" xr:uid="{00000000-0005-0000-0000-0000F81B0000}"/>
    <cellStyle name="Обычный 24 4 7 2" xfId="7274" xr:uid="{00000000-0005-0000-0000-0000F91B0000}"/>
    <cellStyle name="Обычный 24 4 7 2 2" xfId="7275" xr:uid="{00000000-0005-0000-0000-0000FA1B0000}"/>
    <cellStyle name="Обычный 24 4 7 2 2 2" xfId="7276" xr:uid="{00000000-0005-0000-0000-0000FB1B0000}"/>
    <cellStyle name="Обычный 24 4 8" xfId="7277" xr:uid="{00000000-0005-0000-0000-0000FC1B0000}"/>
    <cellStyle name="Обычный 24 4 8 2" xfId="7278" xr:uid="{00000000-0005-0000-0000-0000FD1B0000}"/>
    <cellStyle name="Обычный 24 4 8 2 2" xfId="7279" xr:uid="{00000000-0005-0000-0000-0000FE1B0000}"/>
    <cellStyle name="Обычный 24 5" xfId="7280" xr:uid="{00000000-0005-0000-0000-0000FF1B0000}"/>
    <cellStyle name="Обычный 24 5 2" xfId="7281" xr:uid="{00000000-0005-0000-0000-0000001C0000}"/>
    <cellStyle name="Обычный 24 5 2 2" xfId="7282" xr:uid="{00000000-0005-0000-0000-0000011C0000}"/>
    <cellStyle name="Обычный 24 5 2 2 2" xfId="7283" xr:uid="{00000000-0005-0000-0000-0000021C0000}"/>
    <cellStyle name="Обычный 24 6" xfId="7284" xr:uid="{00000000-0005-0000-0000-0000031C0000}"/>
    <cellStyle name="Обычный 24 6 2" xfId="7285" xr:uid="{00000000-0005-0000-0000-0000041C0000}"/>
    <cellStyle name="Обычный 24 6 2 2" xfId="7286" xr:uid="{00000000-0005-0000-0000-0000051C0000}"/>
    <cellStyle name="Обычный 24 6 2 2 2" xfId="7287" xr:uid="{00000000-0005-0000-0000-0000061C0000}"/>
    <cellStyle name="Обычный 24 6 2 2 2 2" xfId="7288" xr:uid="{00000000-0005-0000-0000-0000071C0000}"/>
    <cellStyle name="Обычный 24 6 3" xfId="7289" xr:uid="{00000000-0005-0000-0000-0000081C0000}"/>
    <cellStyle name="Обычный 24 6 3 2" xfId="7290" xr:uid="{00000000-0005-0000-0000-0000091C0000}"/>
    <cellStyle name="Обычный 24 6 3 2 2" xfId="7291" xr:uid="{00000000-0005-0000-0000-00000A1C0000}"/>
    <cellStyle name="Обычный 24 6 3 2 2 2" xfId="7292" xr:uid="{00000000-0005-0000-0000-00000B1C0000}"/>
    <cellStyle name="Обычный 24 6 4" xfId="7293" xr:uid="{00000000-0005-0000-0000-00000C1C0000}"/>
    <cellStyle name="Обычный 24 6 4 2" xfId="7294" xr:uid="{00000000-0005-0000-0000-00000D1C0000}"/>
    <cellStyle name="Обычный 24 6 4 2 2" xfId="7295" xr:uid="{00000000-0005-0000-0000-00000E1C0000}"/>
    <cellStyle name="Обычный 24 6 4 2 2 2" xfId="7296" xr:uid="{00000000-0005-0000-0000-00000F1C0000}"/>
    <cellStyle name="Обычный 24 6 5" xfId="7297" xr:uid="{00000000-0005-0000-0000-0000101C0000}"/>
    <cellStyle name="Обычный 24 6 5 2" xfId="7298" xr:uid="{00000000-0005-0000-0000-0000111C0000}"/>
    <cellStyle name="Обычный 24 6 5 2 2" xfId="7299" xr:uid="{00000000-0005-0000-0000-0000121C0000}"/>
    <cellStyle name="Обычный 24 6 5 2 2 2" xfId="7300" xr:uid="{00000000-0005-0000-0000-0000131C0000}"/>
    <cellStyle name="Обычный 24 6 6" xfId="7301" xr:uid="{00000000-0005-0000-0000-0000141C0000}"/>
    <cellStyle name="Обычный 24 6 6 2" xfId="7302" xr:uid="{00000000-0005-0000-0000-0000151C0000}"/>
    <cellStyle name="Обычный 24 6 6 2 2" xfId="7303" xr:uid="{00000000-0005-0000-0000-0000161C0000}"/>
    <cellStyle name="Обычный 24 6 6 2 2 2" xfId="7304" xr:uid="{00000000-0005-0000-0000-0000171C0000}"/>
    <cellStyle name="Обычный 24 6 7" xfId="7305" xr:uid="{00000000-0005-0000-0000-0000181C0000}"/>
    <cellStyle name="Обычный 24 6 7 2" xfId="7306" xr:uid="{00000000-0005-0000-0000-0000191C0000}"/>
    <cellStyle name="Обычный 24 6 7 2 2" xfId="7307" xr:uid="{00000000-0005-0000-0000-00001A1C0000}"/>
    <cellStyle name="Обычный 24 6 7 2 2 2" xfId="7308" xr:uid="{00000000-0005-0000-0000-00001B1C0000}"/>
    <cellStyle name="Обычный 24 6 8" xfId="7309" xr:uid="{00000000-0005-0000-0000-00001C1C0000}"/>
    <cellStyle name="Обычный 24 6 8 2" xfId="7310" xr:uid="{00000000-0005-0000-0000-00001D1C0000}"/>
    <cellStyle name="Обычный 24 6 8 2 2" xfId="7311" xr:uid="{00000000-0005-0000-0000-00001E1C0000}"/>
    <cellStyle name="Обычный 24 7" xfId="7312" xr:uid="{00000000-0005-0000-0000-00001F1C0000}"/>
    <cellStyle name="Обычный 24 7 2" xfId="7313" xr:uid="{00000000-0005-0000-0000-0000201C0000}"/>
    <cellStyle name="Обычный 24 7 2 2" xfId="7314" xr:uid="{00000000-0005-0000-0000-0000211C0000}"/>
    <cellStyle name="Обычный 24 7 2 2 2" xfId="7315" xr:uid="{00000000-0005-0000-0000-0000221C0000}"/>
    <cellStyle name="Обычный 24 8" xfId="7316" xr:uid="{00000000-0005-0000-0000-0000231C0000}"/>
    <cellStyle name="Обычный 24 8 2" xfId="7317" xr:uid="{00000000-0005-0000-0000-0000241C0000}"/>
    <cellStyle name="Обычный 24 8 2 2" xfId="7318" xr:uid="{00000000-0005-0000-0000-0000251C0000}"/>
    <cellStyle name="Обычный 24 8 2 2 2" xfId="7319" xr:uid="{00000000-0005-0000-0000-0000261C0000}"/>
    <cellStyle name="Обычный 24 9" xfId="7320" xr:uid="{00000000-0005-0000-0000-0000271C0000}"/>
    <cellStyle name="Обычный 24 9 2" xfId="7321" xr:uid="{00000000-0005-0000-0000-0000281C0000}"/>
    <cellStyle name="Обычный 24 9 2 2" xfId="7322" xr:uid="{00000000-0005-0000-0000-0000291C0000}"/>
    <cellStyle name="Обычный 24 9 2 2 2" xfId="7323" xr:uid="{00000000-0005-0000-0000-00002A1C0000}"/>
    <cellStyle name="Обычный 24 9 2 2 2 2" xfId="7324" xr:uid="{00000000-0005-0000-0000-00002B1C0000}"/>
    <cellStyle name="Обычный 24 9 3" xfId="7325" xr:uid="{00000000-0005-0000-0000-00002C1C0000}"/>
    <cellStyle name="Обычный 24 9 3 2" xfId="7326" xr:uid="{00000000-0005-0000-0000-00002D1C0000}"/>
    <cellStyle name="Обычный 24 9 3 2 2" xfId="7327" xr:uid="{00000000-0005-0000-0000-00002E1C0000}"/>
    <cellStyle name="Обычный 24 9 3 2 2 2" xfId="7328" xr:uid="{00000000-0005-0000-0000-00002F1C0000}"/>
    <cellStyle name="Обычный 24 9 4" xfId="7329" xr:uid="{00000000-0005-0000-0000-0000301C0000}"/>
    <cellStyle name="Обычный 24 9 4 2" xfId="7330" xr:uid="{00000000-0005-0000-0000-0000311C0000}"/>
    <cellStyle name="Обычный 24 9 4 2 2" xfId="7331" xr:uid="{00000000-0005-0000-0000-0000321C0000}"/>
    <cellStyle name="Обычный 24 9 4 2 2 2" xfId="7332" xr:uid="{00000000-0005-0000-0000-0000331C0000}"/>
    <cellStyle name="Обычный 24 9 5" xfId="7333" xr:uid="{00000000-0005-0000-0000-0000341C0000}"/>
    <cellStyle name="Обычный 24 9 5 2" xfId="7334" xr:uid="{00000000-0005-0000-0000-0000351C0000}"/>
    <cellStyle name="Обычный 24 9 5 2 2" xfId="7335" xr:uid="{00000000-0005-0000-0000-0000361C0000}"/>
    <cellStyle name="Обычный 25" xfId="7336" xr:uid="{00000000-0005-0000-0000-0000371C0000}"/>
    <cellStyle name="Обычный 25 10" xfId="7337" xr:uid="{00000000-0005-0000-0000-0000381C0000}"/>
    <cellStyle name="Обычный 25 10 2" xfId="7338" xr:uid="{00000000-0005-0000-0000-0000391C0000}"/>
    <cellStyle name="Обычный 25 10 2 2" xfId="7339" xr:uid="{00000000-0005-0000-0000-00003A1C0000}"/>
    <cellStyle name="Обычный 25 10 2 2 2" xfId="7340" xr:uid="{00000000-0005-0000-0000-00003B1C0000}"/>
    <cellStyle name="Обычный 25 11" xfId="7341" xr:uid="{00000000-0005-0000-0000-00003C1C0000}"/>
    <cellStyle name="Обычный 25 11 2" xfId="7342" xr:uid="{00000000-0005-0000-0000-00003D1C0000}"/>
    <cellStyle name="Обычный 25 11 2 2" xfId="7343" xr:uid="{00000000-0005-0000-0000-00003E1C0000}"/>
    <cellStyle name="Обычный 25 11 2 2 2" xfId="7344" xr:uid="{00000000-0005-0000-0000-00003F1C0000}"/>
    <cellStyle name="Обычный 25 12" xfId="7345" xr:uid="{00000000-0005-0000-0000-0000401C0000}"/>
    <cellStyle name="Обычный 25 12 2" xfId="7346" xr:uid="{00000000-0005-0000-0000-0000411C0000}"/>
    <cellStyle name="Обычный 25 12 2 2" xfId="7347" xr:uid="{00000000-0005-0000-0000-0000421C0000}"/>
    <cellStyle name="Обычный 25 12 2 2 2" xfId="7348" xr:uid="{00000000-0005-0000-0000-0000431C0000}"/>
    <cellStyle name="Обычный 25 13" xfId="7349" xr:uid="{00000000-0005-0000-0000-0000441C0000}"/>
    <cellStyle name="Обычный 25 13 2" xfId="7350" xr:uid="{00000000-0005-0000-0000-0000451C0000}"/>
    <cellStyle name="Обычный 25 13 2 2" xfId="7351" xr:uid="{00000000-0005-0000-0000-0000461C0000}"/>
    <cellStyle name="Обычный 25 13 2 2 2" xfId="7352" xr:uid="{00000000-0005-0000-0000-0000471C0000}"/>
    <cellStyle name="Обычный 25 14" xfId="7353" xr:uid="{00000000-0005-0000-0000-0000481C0000}"/>
    <cellStyle name="Обычный 25 14 2" xfId="7354" xr:uid="{00000000-0005-0000-0000-0000491C0000}"/>
    <cellStyle name="Обычный 25 14 2 2" xfId="7355" xr:uid="{00000000-0005-0000-0000-00004A1C0000}"/>
    <cellStyle name="Обычный 25 14 2 2 2" xfId="7356" xr:uid="{00000000-0005-0000-0000-00004B1C0000}"/>
    <cellStyle name="Обычный 25 15" xfId="7357" xr:uid="{00000000-0005-0000-0000-00004C1C0000}"/>
    <cellStyle name="Обычный 25 15 2" xfId="7358" xr:uid="{00000000-0005-0000-0000-00004D1C0000}"/>
    <cellStyle name="Обычный 25 15 2 2" xfId="7359" xr:uid="{00000000-0005-0000-0000-00004E1C0000}"/>
    <cellStyle name="Обычный 25 15 2 2 2" xfId="7360" xr:uid="{00000000-0005-0000-0000-00004F1C0000}"/>
    <cellStyle name="Обычный 25 16" xfId="7361" xr:uid="{00000000-0005-0000-0000-0000501C0000}"/>
    <cellStyle name="Обычный 25 16 2" xfId="7362" xr:uid="{00000000-0005-0000-0000-0000511C0000}"/>
    <cellStyle name="Обычный 25 16 2 2" xfId="7363" xr:uid="{00000000-0005-0000-0000-0000521C0000}"/>
    <cellStyle name="Обычный 25 16 2 2 2" xfId="7364" xr:uid="{00000000-0005-0000-0000-0000531C0000}"/>
    <cellStyle name="Обычный 25 17" xfId="7365" xr:uid="{00000000-0005-0000-0000-0000541C0000}"/>
    <cellStyle name="Обычный 25 17 2" xfId="7366" xr:uid="{00000000-0005-0000-0000-0000551C0000}"/>
    <cellStyle name="Обычный 25 17 2 2" xfId="7367" xr:uid="{00000000-0005-0000-0000-0000561C0000}"/>
    <cellStyle name="Обычный 25 17 2 2 2" xfId="7368" xr:uid="{00000000-0005-0000-0000-0000571C0000}"/>
    <cellStyle name="Обычный 25 18" xfId="7369" xr:uid="{00000000-0005-0000-0000-0000581C0000}"/>
    <cellStyle name="Обычный 25 18 2" xfId="7370" xr:uid="{00000000-0005-0000-0000-0000591C0000}"/>
    <cellStyle name="Обычный 25 18 2 2" xfId="7371" xr:uid="{00000000-0005-0000-0000-00005A1C0000}"/>
    <cellStyle name="Обычный 25 18 2 2 2" xfId="7372" xr:uid="{00000000-0005-0000-0000-00005B1C0000}"/>
    <cellStyle name="Обычный 25 19" xfId="7373" xr:uid="{00000000-0005-0000-0000-00005C1C0000}"/>
    <cellStyle name="Обычный 25 19 2" xfId="7374" xr:uid="{00000000-0005-0000-0000-00005D1C0000}"/>
    <cellStyle name="Обычный 25 19 2 2" xfId="7375" xr:uid="{00000000-0005-0000-0000-00005E1C0000}"/>
    <cellStyle name="Обычный 25 19 2 2 2" xfId="7376" xr:uid="{00000000-0005-0000-0000-00005F1C0000}"/>
    <cellStyle name="Обычный 25 2" xfId="7377" xr:uid="{00000000-0005-0000-0000-0000601C0000}"/>
    <cellStyle name="Обычный 25 2 2" xfId="7378" xr:uid="{00000000-0005-0000-0000-0000611C0000}"/>
    <cellStyle name="Обычный 25 2 2 2" xfId="7379" xr:uid="{00000000-0005-0000-0000-0000621C0000}"/>
    <cellStyle name="Обычный 25 2 2 2 2" xfId="7380" xr:uid="{00000000-0005-0000-0000-0000631C0000}"/>
    <cellStyle name="Обычный 25 20" xfId="7381" xr:uid="{00000000-0005-0000-0000-0000641C0000}"/>
    <cellStyle name="Обычный 25 20 2" xfId="7382" xr:uid="{00000000-0005-0000-0000-0000651C0000}"/>
    <cellStyle name="Обычный 25 20 2 2" xfId="7383" xr:uid="{00000000-0005-0000-0000-0000661C0000}"/>
    <cellStyle name="Обычный 25 20 2 2 2" xfId="7384" xr:uid="{00000000-0005-0000-0000-0000671C0000}"/>
    <cellStyle name="Обычный 25 21" xfId="7385" xr:uid="{00000000-0005-0000-0000-0000681C0000}"/>
    <cellStyle name="Обычный 25 21 2" xfId="7386" xr:uid="{00000000-0005-0000-0000-0000691C0000}"/>
    <cellStyle name="Обычный 25 21 2 2" xfId="7387" xr:uid="{00000000-0005-0000-0000-00006A1C0000}"/>
    <cellStyle name="Обычный 25 21 2 2 2" xfId="7388" xr:uid="{00000000-0005-0000-0000-00006B1C0000}"/>
    <cellStyle name="Обычный 25 22" xfId="7389" xr:uid="{00000000-0005-0000-0000-00006C1C0000}"/>
    <cellStyle name="Обычный 25 22 2" xfId="7390" xr:uid="{00000000-0005-0000-0000-00006D1C0000}"/>
    <cellStyle name="Обычный 25 22 2 2" xfId="7391" xr:uid="{00000000-0005-0000-0000-00006E1C0000}"/>
    <cellStyle name="Обычный 25 22 2 2 2" xfId="7392" xr:uid="{00000000-0005-0000-0000-00006F1C0000}"/>
    <cellStyle name="Обычный 25 23" xfId="7393" xr:uid="{00000000-0005-0000-0000-0000701C0000}"/>
    <cellStyle name="Обычный 25 23 2" xfId="7394" xr:uid="{00000000-0005-0000-0000-0000711C0000}"/>
    <cellStyle name="Обычный 25 23 2 2" xfId="7395" xr:uid="{00000000-0005-0000-0000-0000721C0000}"/>
    <cellStyle name="Обычный 25 23 2 2 2" xfId="7396" xr:uid="{00000000-0005-0000-0000-0000731C0000}"/>
    <cellStyle name="Обычный 25 24" xfId="7397" xr:uid="{00000000-0005-0000-0000-0000741C0000}"/>
    <cellStyle name="Обычный 25 24 2" xfId="7398" xr:uid="{00000000-0005-0000-0000-0000751C0000}"/>
    <cellStyle name="Обычный 25 24 2 2" xfId="7399" xr:uid="{00000000-0005-0000-0000-0000761C0000}"/>
    <cellStyle name="Обычный 25 24 2 2 2" xfId="7400" xr:uid="{00000000-0005-0000-0000-0000771C0000}"/>
    <cellStyle name="Обычный 25 3" xfId="7401" xr:uid="{00000000-0005-0000-0000-0000781C0000}"/>
    <cellStyle name="Обычный 25 3 2" xfId="7402" xr:uid="{00000000-0005-0000-0000-0000791C0000}"/>
    <cellStyle name="Обычный 25 3 2 2" xfId="7403" xr:uid="{00000000-0005-0000-0000-00007A1C0000}"/>
    <cellStyle name="Обычный 25 3 2 2 2" xfId="7404" xr:uid="{00000000-0005-0000-0000-00007B1C0000}"/>
    <cellStyle name="Обычный 25 4" xfId="7405" xr:uid="{00000000-0005-0000-0000-00007C1C0000}"/>
    <cellStyle name="Обычный 25 4 2" xfId="7406" xr:uid="{00000000-0005-0000-0000-00007D1C0000}"/>
    <cellStyle name="Обычный 25 4 2 2" xfId="7407" xr:uid="{00000000-0005-0000-0000-00007E1C0000}"/>
    <cellStyle name="Обычный 25 4 2 2 2" xfId="7408" xr:uid="{00000000-0005-0000-0000-00007F1C0000}"/>
    <cellStyle name="Обычный 25 5" xfId="7409" xr:uid="{00000000-0005-0000-0000-0000801C0000}"/>
    <cellStyle name="Обычный 25 5 2" xfId="7410" xr:uid="{00000000-0005-0000-0000-0000811C0000}"/>
    <cellStyle name="Обычный 25 5 2 2" xfId="7411" xr:uid="{00000000-0005-0000-0000-0000821C0000}"/>
    <cellStyle name="Обычный 25 5 2 2 2" xfId="7412" xr:uid="{00000000-0005-0000-0000-0000831C0000}"/>
    <cellStyle name="Обычный 25 6" xfId="7413" xr:uid="{00000000-0005-0000-0000-0000841C0000}"/>
    <cellStyle name="Обычный 25 6 2" xfId="7414" xr:uid="{00000000-0005-0000-0000-0000851C0000}"/>
    <cellStyle name="Обычный 25 6 2 2" xfId="7415" xr:uid="{00000000-0005-0000-0000-0000861C0000}"/>
    <cellStyle name="Обычный 25 6 2 2 2" xfId="7416" xr:uid="{00000000-0005-0000-0000-0000871C0000}"/>
    <cellStyle name="Обычный 25 7" xfId="7417" xr:uid="{00000000-0005-0000-0000-0000881C0000}"/>
    <cellStyle name="Обычный 25 7 2" xfId="7418" xr:uid="{00000000-0005-0000-0000-0000891C0000}"/>
    <cellStyle name="Обычный 25 7 2 2" xfId="7419" xr:uid="{00000000-0005-0000-0000-00008A1C0000}"/>
    <cellStyle name="Обычный 25 7 2 2 2" xfId="7420" xr:uid="{00000000-0005-0000-0000-00008B1C0000}"/>
    <cellStyle name="Обычный 25 8" xfId="7421" xr:uid="{00000000-0005-0000-0000-00008C1C0000}"/>
    <cellStyle name="Обычный 25 8 2" xfId="7422" xr:uid="{00000000-0005-0000-0000-00008D1C0000}"/>
    <cellStyle name="Обычный 25 8 2 2" xfId="7423" xr:uid="{00000000-0005-0000-0000-00008E1C0000}"/>
    <cellStyle name="Обычный 25 8 2 2 2" xfId="7424" xr:uid="{00000000-0005-0000-0000-00008F1C0000}"/>
    <cellStyle name="Обычный 25 9" xfId="7425" xr:uid="{00000000-0005-0000-0000-0000901C0000}"/>
    <cellStyle name="Обычный 25 9 2" xfId="7426" xr:uid="{00000000-0005-0000-0000-0000911C0000}"/>
    <cellStyle name="Обычный 25 9 2 2" xfId="7427" xr:uid="{00000000-0005-0000-0000-0000921C0000}"/>
    <cellStyle name="Обычный 25 9 2 2 2" xfId="7428" xr:uid="{00000000-0005-0000-0000-0000931C0000}"/>
    <cellStyle name="Обычный 26" xfId="7429" xr:uid="{00000000-0005-0000-0000-0000941C0000}"/>
    <cellStyle name="Обычный 26 10" xfId="7430" xr:uid="{00000000-0005-0000-0000-0000951C0000}"/>
    <cellStyle name="Обычный 26 10 2" xfId="7431" xr:uid="{00000000-0005-0000-0000-0000961C0000}"/>
    <cellStyle name="Обычный 26 10 2 2" xfId="7432" xr:uid="{00000000-0005-0000-0000-0000971C0000}"/>
    <cellStyle name="Обычный 26 10 2 2 2" xfId="7433" xr:uid="{00000000-0005-0000-0000-0000981C0000}"/>
    <cellStyle name="Обычный 26 11" xfId="7434" xr:uid="{00000000-0005-0000-0000-0000991C0000}"/>
    <cellStyle name="Обычный 26 11 2" xfId="7435" xr:uid="{00000000-0005-0000-0000-00009A1C0000}"/>
    <cellStyle name="Обычный 26 11 2 2" xfId="7436" xr:uid="{00000000-0005-0000-0000-00009B1C0000}"/>
    <cellStyle name="Обычный 26 11 2 2 2" xfId="7437" xr:uid="{00000000-0005-0000-0000-00009C1C0000}"/>
    <cellStyle name="Обычный 26 12" xfId="7438" xr:uid="{00000000-0005-0000-0000-00009D1C0000}"/>
    <cellStyle name="Обычный 26 12 2" xfId="7439" xr:uid="{00000000-0005-0000-0000-00009E1C0000}"/>
    <cellStyle name="Обычный 26 12 2 2" xfId="7440" xr:uid="{00000000-0005-0000-0000-00009F1C0000}"/>
    <cellStyle name="Обычный 26 12 2 2 2" xfId="7441" xr:uid="{00000000-0005-0000-0000-0000A01C0000}"/>
    <cellStyle name="Обычный 26 13" xfId="7442" xr:uid="{00000000-0005-0000-0000-0000A11C0000}"/>
    <cellStyle name="Обычный 26 13 2" xfId="7443" xr:uid="{00000000-0005-0000-0000-0000A21C0000}"/>
    <cellStyle name="Обычный 26 13 2 2" xfId="7444" xr:uid="{00000000-0005-0000-0000-0000A31C0000}"/>
    <cellStyle name="Обычный 26 13 2 2 2" xfId="7445" xr:uid="{00000000-0005-0000-0000-0000A41C0000}"/>
    <cellStyle name="Обычный 26 14" xfId="7446" xr:uid="{00000000-0005-0000-0000-0000A51C0000}"/>
    <cellStyle name="Обычный 26 14 2" xfId="7447" xr:uid="{00000000-0005-0000-0000-0000A61C0000}"/>
    <cellStyle name="Обычный 26 14 2 2" xfId="7448" xr:uid="{00000000-0005-0000-0000-0000A71C0000}"/>
    <cellStyle name="Обычный 26 14 2 2 2" xfId="7449" xr:uid="{00000000-0005-0000-0000-0000A81C0000}"/>
    <cellStyle name="Обычный 26 2" xfId="7450" xr:uid="{00000000-0005-0000-0000-0000A91C0000}"/>
    <cellStyle name="Обычный 26 2 2" xfId="7451" xr:uid="{00000000-0005-0000-0000-0000AA1C0000}"/>
    <cellStyle name="Обычный 26 2 2 2" xfId="7452" xr:uid="{00000000-0005-0000-0000-0000AB1C0000}"/>
    <cellStyle name="Обычный 26 2 2 2 2" xfId="7453" xr:uid="{00000000-0005-0000-0000-0000AC1C0000}"/>
    <cellStyle name="Обычный 26 3" xfId="7454" xr:uid="{00000000-0005-0000-0000-0000AD1C0000}"/>
    <cellStyle name="Обычный 26 3 2" xfId="7455" xr:uid="{00000000-0005-0000-0000-0000AE1C0000}"/>
    <cellStyle name="Обычный 26 3 2 2" xfId="7456" xr:uid="{00000000-0005-0000-0000-0000AF1C0000}"/>
    <cellStyle name="Обычный 26 3 2 2 2" xfId="7457" xr:uid="{00000000-0005-0000-0000-0000B01C0000}"/>
    <cellStyle name="Обычный 26 4" xfId="7458" xr:uid="{00000000-0005-0000-0000-0000B11C0000}"/>
    <cellStyle name="Обычный 26 4 2" xfId="7459" xr:uid="{00000000-0005-0000-0000-0000B21C0000}"/>
    <cellStyle name="Обычный 26 4 2 2" xfId="7460" xr:uid="{00000000-0005-0000-0000-0000B31C0000}"/>
    <cellStyle name="Обычный 26 4 2 2 2" xfId="7461" xr:uid="{00000000-0005-0000-0000-0000B41C0000}"/>
    <cellStyle name="Обычный 26 5" xfId="7462" xr:uid="{00000000-0005-0000-0000-0000B51C0000}"/>
    <cellStyle name="Обычный 26 5 2" xfId="7463" xr:uid="{00000000-0005-0000-0000-0000B61C0000}"/>
    <cellStyle name="Обычный 26 5 2 2" xfId="7464" xr:uid="{00000000-0005-0000-0000-0000B71C0000}"/>
    <cellStyle name="Обычный 26 5 2 2 2" xfId="7465" xr:uid="{00000000-0005-0000-0000-0000B81C0000}"/>
    <cellStyle name="Обычный 26 6" xfId="7466" xr:uid="{00000000-0005-0000-0000-0000B91C0000}"/>
    <cellStyle name="Обычный 26 6 2" xfId="7467" xr:uid="{00000000-0005-0000-0000-0000BA1C0000}"/>
    <cellStyle name="Обычный 26 6 2 2" xfId="7468" xr:uid="{00000000-0005-0000-0000-0000BB1C0000}"/>
    <cellStyle name="Обычный 26 6 2 2 2" xfId="7469" xr:uid="{00000000-0005-0000-0000-0000BC1C0000}"/>
    <cellStyle name="Обычный 26 7" xfId="7470" xr:uid="{00000000-0005-0000-0000-0000BD1C0000}"/>
    <cellStyle name="Обычный 26 7 2" xfId="7471" xr:uid="{00000000-0005-0000-0000-0000BE1C0000}"/>
    <cellStyle name="Обычный 26 7 2 2" xfId="7472" xr:uid="{00000000-0005-0000-0000-0000BF1C0000}"/>
    <cellStyle name="Обычный 26 7 2 2 2" xfId="7473" xr:uid="{00000000-0005-0000-0000-0000C01C0000}"/>
    <cellStyle name="Обычный 26 8" xfId="7474" xr:uid="{00000000-0005-0000-0000-0000C11C0000}"/>
    <cellStyle name="Обычный 26 8 2" xfId="7475" xr:uid="{00000000-0005-0000-0000-0000C21C0000}"/>
    <cellStyle name="Обычный 26 8 2 2" xfId="7476" xr:uid="{00000000-0005-0000-0000-0000C31C0000}"/>
    <cellStyle name="Обычный 26 8 2 2 2" xfId="7477" xr:uid="{00000000-0005-0000-0000-0000C41C0000}"/>
    <cellStyle name="Обычный 26 9" xfId="7478" xr:uid="{00000000-0005-0000-0000-0000C51C0000}"/>
    <cellStyle name="Обычный 26 9 2" xfId="7479" xr:uid="{00000000-0005-0000-0000-0000C61C0000}"/>
    <cellStyle name="Обычный 26 9 2 2" xfId="7480" xr:uid="{00000000-0005-0000-0000-0000C71C0000}"/>
    <cellStyle name="Обычный 26 9 2 2 2" xfId="7481" xr:uid="{00000000-0005-0000-0000-0000C81C0000}"/>
    <cellStyle name="Обычный 27" xfId="7482" xr:uid="{00000000-0005-0000-0000-0000C91C0000}"/>
    <cellStyle name="Обычный 27 10" xfId="7483" xr:uid="{00000000-0005-0000-0000-0000CA1C0000}"/>
    <cellStyle name="Обычный 27 10 2" xfId="7484" xr:uid="{00000000-0005-0000-0000-0000CB1C0000}"/>
    <cellStyle name="Обычный 27 10 2 2" xfId="7485" xr:uid="{00000000-0005-0000-0000-0000CC1C0000}"/>
    <cellStyle name="Обычный 27 10 2 2 2" xfId="7486" xr:uid="{00000000-0005-0000-0000-0000CD1C0000}"/>
    <cellStyle name="Обычный 27 11" xfId="7487" xr:uid="{00000000-0005-0000-0000-0000CE1C0000}"/>
    <cellStyle name="Обычный 27 11 2" xfId="7488" xr:uid="{00000000-0005-0000-0000-0000CF1C0000}"/>
    <cellStyle name="Обычный 27 11 2 2" xfId="7489" xr:uid="{00000000-0005-0000-0000-0000D01C0000}"/>
    <cellStyle name="Обычный 27 11 2 2 2" xfId="7490" xr:uid="{00000000-0005-0000-0000-0000D11C0000}"/>
    <cellStyle name="Обычный 27 12" xfId="7491" xr:uid="{00000000-0005-0000-0000-0000D21C0000}"/>
    <cellStyle name="Обычный 27 12 2" xfId="7492" xr:uid="{00000000-0005-0000-0000-0000D31C0000}"/>
    <cellStyle name="Обычный 27 12 2 2" xfId="7493" xr:uid="{00000000-0005-0000-0000-0000D41C0000}"/>
    <cellStyle name="Обычный 27 12 2 2 2" xfId="7494" xr:uid="{00000000-0005-0000-0000-0000D51C0000}"/>
    <cellStyle name="Обычный 27 13" xfId="7495" xr:uid="{00000000-0005-0000-0000-0000D61C0000}"/>
    <cellStyle name="Обычный 27 13 2" xfId="7496" xr:uid="{00000000-0005-0000-0000-0000D71C0000}"/>
    <cellStyle name="Обычный 27 13 2 2" xfId="7497" xr:uid="{00000000-0005-0000-0000-0000D81C0000}"/>
    <cellStyle name="Обычный 27 13 2 2 2" xfId="7498" xr:uid="{00000000-0005-0000-0000-0000D91C0000}"/>
    <cellStyle name="Обычный 27 14" xfId="7499" xr:uid="{00000000-0005-0000-0000-0000DA1C0000}"/>
    <cellStyle name="Обычный 27 14 2" xfId="7500" xr:uid="{00000000-0005-0000-0000-0000DB1C0000}"/>
    <cellStyle name="Обычный 27 14 2 2" xfId="7501" xr:uid="{00000000-0005-0000-0000-0000DC1C0000}"/>
    <cellStyle name="Обычный 27 14 2 2 2" xfId="7502" xr:uid="{00000000-0005-0000-0000-0000DD1C0000}"/>
    <cellStyle name="Обычный 27 15" xfId="7503" xr:uid="{00000000-0005-0000-0000-0000DE1C0000}"/>
    <cellStyle name="Обычный 27 15 2" xfId="7504" xr:uid="{00000000-0005-0000-0000-0000DF1C0000}"/>
    <cellStyle name="Обычный 27 15 2 2" xfId="7505" xr:uid="{00000000-0005-0000-0000-0000E01C0000}"/>
    <cellStyle name="Обычный 27 15 2 2 2" xfId="7506" xr:uid="{00000000-0005-0000-0000-0000E11C0000}"/>
    <cellStyle name="Обычный 27 16" xfId="7507" xr:uid="{00000000-0005-0000-0000-0000E21C0000}"/>
    <cellStyle name="Обычный 27 16 2" xfId="7508" xr:uid="{00000000-0005-0000-0000-0000E31C0000}"/>
    <cellStyle name="Обычный 27 16 2 2" xfId="7509" xr:uid="{00000000-0005-0000-0000-0000E41C0000}"/>
    <cellStyle name="Обычный 27 16 2 2 2" xfId="7510" xr:uid="{00000000-0005-0000-0000-0000E51C0000}"/>
    <cellStyle name="Обычный 27 17" xfId="7511" xr:uid="{00000000-0005-0000-0000-0000E61C0000}"/>
    <cellStyle name="Обычный 27 17 2" xfId="7512" xr:uid="{00000000-0005-0000-0000-0000E71C0000}"/>
    <cellStyle name="Обычный 27 17 2 2" xfId="7513" xr:uid="{00000000-0005-0000-0000-0000E81C0000}"/>
    <cellStyle name="Обычный 27 17 2 2 2" xfId="7514" xr:uid="{00000000-0005-0000-0000-0000E91C0000}"/>
    <cellStyle name="Обычный 27 18" xfId="7515" xr:uid="{00000000-0005-0000-0000-0000EA1C0000}"/>
    <cellStyle name="Обычный 27 18 2" xfId="7516" xr:uid="{00000000-0005-0000-0000-0000EB1C0000}"/>
    <cellStyle name="Обычный 27 18 2 2" xfId="7517" xr:uid="{00000000-0005-0000-0000-0000EC1C0000}"/>
    <cellStyle name="Обычный 27 18 2 2 2" xfId="7518" xr:uid="{00000000-0005-0000-0000-0000ED1C0000}"/>
    <cellStyle name="Обычный 27 19" xfId="7519" xr:uid="{00000000-0005-0000-0000-0000EE1C0000}"/>
    <cellStyle name="Обычный 27 19 2" xfId="7520" xr:uid="{00000000-0005-0000-0000-0000EF1C0000}"/>
    <cellStyle name="Обычный 27 19 2 2" xfId="7521" xr:uid="{00000000-0005-0000-0000-0000F01C0000}"/>
    <cellStyle name="Обычный 27 19 2 2 2" xfId="7522" xr:uid="{00000000-0005-0000-0000-0000F11C0000}"/>
    <cellStyle name="Обычный 27 2" xfId="7523" xr:uid="{00000000-0005-0000-0000-0000F21C0000}"/>
    <cellStyle name="Обычный 27 2 2" xfId="7524" xr:uid="{00000000-0005-0000-0000-0000F31C0000}"/>
    <cellStyle name="Обычный 27 2 2 2" xfId="7525" xr:uid="{00000000-0005-0000-0000-0000F41C0000}"/>
    <cellStyle name="Обычный 27 2 2 2 2" xfId="7526" xr:uid="{00000000-0005-0000-0000-0000F51C0000}"/>
    <cellStyle name="Обычный 27 20" xfId="7527" xr:uid="{00000000-0005-0000-0000-0000F61C0000}"/>
    <cellStyle name="Обычный 27 20 2" xfId="7528" xr:uid="{00000000-0005-0000-0000-0000F71C0000}"/>
    <cellStyle name="Обычный 27 20 2 2" xfId="7529" xr:uid="{00000000-0005-0000-0000-0000F81C0000}"/>
    <cellStyle name="Обычный 27 20 2 2 2" xfId="7530" xr:uid="{00000000-0005-0000-0000-0000F91C0000}"/>
    <cellStyle name="Обычный 27 21" xfId="7531" xr:uid="{00000000-0005-0000-0000-0000FA1C0000}"/>
    <cellStyle name="Обычный 27 21 2" xfId="7532" xr:uid="{00000000-0005-0000-0000-0000FB1C0000}"/>
    <cellStyle name="Обычный 27 21 2 2" xfId="7533" xr:uid="{00000000-0005-0000-0000-0000FC1C0000}"/>
    <cellStyle name="Обычный 27 21 2 2 2" xfId="7534" xr:uid="{00000000-0005-0000-0000-0000FD1C0000}"/>
    <cellStyle name="Обычный 27 22" xfId="7535" xr:uid="{00000000-0005-0000-0000-0000FE1C0000}"/>
    <cellStyle name="Обычный 27 22 2" xfId="7536" xr:uid="{00000000-0005-0000-0000-0000FF1C0000}"/>
    <cellStyle name="Обычный 27 22 2 2" xfId="7537" xr:uid="{00000000-0005-0000-0000-0000001D0000}"/>
    <cellStyle name="Обычный 27 22 2 2 2" xfId="7538" xr:uid="{00000000-0005-0000-0000-0000011D0000}"/>
    <cellStyle name="Обычный 27 3" xfId="7539" xr:uid="{00000000-0005-0000-0000-0000021D0000}"/>
    <cellStyle name="Обычный 27 3 2" xfId="7540" xr:uid="{00000000-0005-0000-0000-0000031D0000}"/>
    <cellStyle name="Обычный 27 3 2 2" xfId="7541" xr:uid="{00000000-0005-0000-0000-0000041D0000}"/>
    <cellStyle name="Обычный 27 3 2 2 2" xfId="7542" xr:uid="{00000000-0005-0000-0000-0000051D0000}"/>
    <cellStyle name="Обычный 27 4" xfId="7543" xr:uid="{00000000-0005-0000-0000-0000061D0000}"/>
    <cellStyle name="Обычный 27 4 2" xfId="7544" xr:uid="{00000000-0005-0000-0000-0000071D0000}"/>
    <cellStyle name="Обычный 27 4 2 2" xfId="7545" xr:uid="{00000000-0005-0000-0000-0000081D0000}"/>
    <cellStyle name="Обычный 27 4 2 2 2" xfId="7546" xr:uid="{00000000-0005-0000-0000-0000091D0000}"/>
    <cellStyle name="Обычный 27 5" xfId="7547" xr:uid="{00000000-0005-0000-0000-00000A1D0000}"/>
    <cellStyle name="Обычный 27 5 2" xfId="7548" xr:uid="{00000000-0005-0000-0000-00000B1D0000}"/>
    <cellStyle name="Обычный 27 5 2 2" xfId="7549" xr:uid="{00000000-0005-0000-0000-00000C1D0000}"/>
    <cellStyle name="Обычный 27 5 2 2 2" xfId="7550" xr:uid="{00000000-0005-0000-0000-00000D1D0000}"/>
    <cellStyle name="Обычный 27 6" xfId="7551" xr:uid="{00000000-0005-0000-0000-00000E1D0000}"/>
    <cellStyle name="Обычный 27 6 2" xfId="7552" xr:uid="{00000000-0005-0000-0000-00000F1D0000}"/>
    <cellStyle name="Обычный 27 6 2 2" xfId="7553" xr:uid="{00000000-0005-0000-0000-0000101D0000}"/>
    <cellStyle name="Обычный 27 6 2 2 2" xfId="7554" xr:uid="{00000000-0005-0000-0000-0000111D0000}"/>
    <cellStyle name="Обычный 27 7" xfId="7555" xr:uid="{00000000-0005-0000-0000-0000121D0000}"/>
    <cellStyle name="Обычный 27 7 2" xfId="7556" xr:uid="{00000000-0005-0000-0000-0000131D0000}"/>
    <cellStyle name="Обычный 27 7 2 2" xfId="7557" xr:uid="{00000000-0005-0000-0000-0000141D0000}"/>
    <cellStyle name="Обычный 27 7 2 2 2" xfId="7558" xr:uid="{00000000-0005-0000-0000-0000151D0000}"/>
    <cellStyle name="Обычный 27 8" xfId="7559" xr:uid="{00000000-0005-0000-0000-0000161D0000}"/>
    <cellStyle name="Обычный 27 8 2" xfId="7560" xr:uid="{00000000-0005-0000-0000-0000171D0000}"/>
    <cellStyle name="Обычный 27 8 2 2" xfId="7561" xr:uid="{00000000-0005-0000-0000-0000181D0000}"/>
    <cellStyle name="Обычный 27 8 2 2 2" xfId="7562" xr:uid="{00000000-0005-0000-0000-0000191D0000}"/>
    <cellStyle name="Обычный 27 9" xfId="7563" xr:uid="{00000000-0005-0000-0000-00001A1D0000}"/>
    <cellStyle name="Обычный 27 9 2" xfId="7564" xr:uid="{00000000-0005-0000-0000-00001B1D0000}"/>
    <cellStyle name="Обычный 27 9 2 2" xfId="7565" xr:uid="{00000000-0005-0000-0000-00001C1D0000}"/>
    <cellStyle name="Обычный 27 9 2 2 2" xfId="7566" xr:uid="{00000000-0005-0000-0000-00001D1D0000}"/>
    <cellStyle name="Обычный 28" xfId="7567" xr:uid="{00000000-0005-0000-0000-00001E1D0000}"/>
    <cellStyle name="Обычный 28 10" xfId="7568" xr:uid="{00000000-0005-0000-0000-00001F1D0000}"/>
    <cellStyle name="Обычный 28 10 2" xfId="7569" xr:uid="{00000000-0005-0000-0000-0000201D0000}"/>
    <cellStyle name="Обычный 28 10 2 2" xfId="7570" xr:uid="{00000000-0005-0000-0000-0000211D0000}"/>
    <cellStyle name="Обычный 28 10 2 2 2" xfId="7571" xr:uid="{00000000-0005-0000-0000-0000221D0000}"/>
    <cellStyle name="Обычный 28 11" xfId="7572" xr:uid="{00000000-0005-0000-0000-0000231D0000}"/>
    <cellStyle name="Обычный 28 11 2" xfId="7573" xr:uid="{00000000-0005-0000-0000-0000241D0000}"/>
    <cellStyle name="Обычный 28 11 2 2" xfId="7574" xr:uid="{00000000-0005-0000-0000-0000251D0000}"/>
    <cellStyle name="Обычный 28 11 2 2 2" xfId="7575" xr:uid="{00000000-0005-0000-0000-0000261D0000}"/>
    <cellStyle name="Обычный 28 12" xfId="7576" xr:uid="{00000000-0005-0000-0000-0000271D0000}"/>
    <cellStyle name="Обычный 28 12 2" xfId="7577" xr:uid="{00000000-0005-0000-0000-0000281D0000}"/>
    <cellStyle name="Обычный 28 12 2 2" xfId="7578" xr:uid="{00000000-0005-0000-0000-0000291D0000}"/>
    <cellStyle name="Обычный 28 12 2 2 2" xfId="7579" xr:uid="{00000000-0005-0000-0000-00002A1D0000}"/>
    <cellStyle name="Обычный 28 2" xfId="7580" xr:uid="{00000000-0005-0000-0000-00002B1D0000}"/>
    <cellStyle name="Обычный 28 2 2" xfId="7581" xr:uid="{00000000-0005-0000-0000-00002C1D0000}"/>
    <cellStyle name="Обычный 28 2 2 2" xfId="7582" xr:uid="{00000000-0005-0000-0000-00002D1D0000}"/>
    <cellStyle name="Обычный 28 2 2 2 2" xfId="7583" xr:uid="{00000000-0005-0000-0000-00002E1D0000}"/>
    <cellStyle name="Обычный 28 2 2 2 2 2" xfId="7584" xr:uid="{00000000-0005-0000-0000-00002F1D0000}"/>
    <cellStyle name="Обычный 28 2 3" xfId="7585" xr:uid="{00000000-0005-0000-0000-0000301D0000}"/>
    <cellStyle name="Обычный 28 2 3 2" xfId="7586" xr:uid="{00000000-0005-0000-0000-0000311D0000}"/>
    <cellStyle name="Обычный 28 2 3 2 2" xfId="7587" xr:uid="{00000000-0005-0000-0000-0000321D0000}"/>
    <cellStyle name="Обычный 28 2 3 2 2 2" xfId="7588" xr:uid="{00000000-0005-0000-0000-0000331D0000}"/>
    <cellStyle name="Обычный 28 2 4" xfId="7589" xr:uid="{00000000-0005-0000-0000-0000341D0000}"/>
    <cellStyle name="Обычный 28 2 4 2" xfId="7590" xr:uid="{00000000-0005-0000-0000-0000351D0000}"/>
    <cellStyle name="Обычный 28 2 4 2 2" xfId="7591" xr:uid="{00000000-0005-0000-0000-0000361D0000}"/>
    <cellStyle name="Обычный 28 2 4 2 2 2" xfId="7592" xr:uid="{00000000-0005-0000-0000-0000371D0000}"/>
    <cellStyle name="Обычный 28 2 5" xfId="7593" xr:uid="{00000000-0005-0000-0000-0000381D0000}"/>
    <cellStyle name="Обычный 28 2 5 2" xfId="7594" xr:uid="{00000000-0005-0000-0000-0000391D0000}"/>
    <cellStyle name="Обычный 28 2 5 2 2" xfId="7595" xr:uid="{00000000-0005-0000-0000-00003A1D0000}"/>
    <cellStyle name="Обычный 28 2 5 2 2 2" xfId="7596" xr:uid="{00000000-0005-0000-0000-00003B1D0000}"/>
    <cellStyle name="Обычный 28 2 6" xfId="7597" xr:uid="{00000000-0005-0000-0000-00003C1D0000}"/>
    <cellStyle name="Обычный 28 2 6 2" xfId="7598" xr:uid="{00000000-0005-0000-0000-00003D1D0000}"/>
    <cellStyle name="Обычный 28 2 6 2 2" xfId="7599" xr:uid="{00000000-0005-0000-0000-00003E1D0000}"/>
    <cellStyle name="Обычный 28 2 6 2 2 2" xfId="7600" xr:uid="{00000000-0005-0000-0000-00003F1D0000}"/>
    <cellStyle name="Обычный 28 2 7" xfId="7601" xr:uid="{00000000-0005-0000-0000-0000401D0000}"/>
    <cellStyle name="Обычный 28 2 7 2" xfId="7602" xr:uid="{00000000-0005-0000-0000-0000411D0000}"/>
    <cellStyle name="Обычный 28 2 7 2 2" xfId="7603" xr:uid="{00000000-0005-0000-0000-0000421D0000}"/>
    <cellStyle name="Обычный 28 2 7 2 2 2" xfId="7604" xr:uid="{00000000-0005-0000-0000-0000431D0000}"/>
    <cellStyle name="Обычный 28 2 8" xfId="7605" xr:uid="{00000000-0005-0000-0000-0000441D0000}"/>
    <cellStyle name="Обычный 28 2 8 2" xfId="7606" xr:uid="{00000000-0005-0000-0000-0000451D0000}"/>
    <cellStyle name="Обычный 28 2 8 2 2" xfId="7607" xr:uid="{00000000-0005-0000-0000-0000461D0000}"/>
    <cellStyle name="Обычный 28 3" xfId="7608" xr:uid="{00000000-0005-0000-0000-0000471D0000}"/>
    <cellStyle name="Обычный 28 3 2" xfId="7609" xr:uid="{00000000-0005-0000-0000-0000481D0000}"/>
    <cellStyle name="Обычный 28 3 2 2" xfId="7610" xr:uid="{00000000-0005-0000-0000-0000491D0000}"/>
    <cellStyle name="Обычный 28 3 2 2 2" xfId="7611" xr:uid="{00000000-0005-0000-0000-00004A1D0000}"/>
    <cellStyle name="Обычный 28 4" xfId="7612" xr:uid="{00000000-0005-0000-0000-00004B1D0000}"/>
    <cellStyle name="Обычный 28 4 2" xfId="7613" xr:uid="{00000000-0005-0000-0000-00004C1D0000}"/>
    <cellStyle name="Обычный 28 4 2 2" xfId="7614" xr:uid="{00000000-0005-0000-0000-00004D1D0000}"/>
    <cellStyle name="Обычный 28 4 2 2 2" xfId="7615" xr:uid="{00000000-0005-0000-0000-00004E1D0000}"/>
    <cellStyle name="Обычный 28 4 2 2 2 2" xfId="7616" xr:uid="{00000000-0005-0000-0000-00004F1D0000}"/>
    <cellStyle name="Обычный 28 4 3" xfId="7617" xr:uid="{00000000-0005-0000-0000-0000501D0000}"/>
    <cellStyle name="Обычный 28 4 3 2" xfId="7618" xr:uid="{00000000-0005-0000-0000-0000511D0000}"/>
    <cellStyle name="Обычный 28 4 3 2 2" xfId="7619" xr:uid="{00000000-0005-0000-0000-0000521D0000}"/>
    <cellStyle name="Обычный 28 4 3 2 2 2" xfId="7620" xr:uid="{00000000-0005-0000-0000-0000531D0000}"/>
    <cellStyle name="Обычный 28 4 4" xfId="7621" xr:uid="{00000000-0005-0000-0000-0000541D0000}"/>
    <cellStyle name="Обычный 28 4 4 2" xfId="7622" xr:uid="{00000000-0005-0000-0000-0000551D0000}"/>
    <cellStyle name="Обычный 28 4 4 2 2" xfId="7623" xr:uid="{00000000-0005-0000-0000-0000561D0000}"/>
    <cellStyle name="Обычный 28 4 4 2 2 2" xfId="7624" xr:uid="{00000000-0005-0000-0000-0000571D0000}"/>
    <cellStyle name="Обычный 28 4 5" xfId="7625" xr:uid="{00000000-0005-0000-0000-0000581D0000}"/>
    <cellStyle name="Обычный 28 4 5 2" xfId="7626" xr:uid="{00000000-0005-0000-0000-0000591D0000}"/>
    <cellStyle name="Обычный 28 4 5 2 2" xfId="7627" xr:uid="{00000000-0005-0000-0000-00005A1D0000}"/>
    <cellStyle name="Обычный 28 4 5 2 2 2" xfId="7628" xr:uid="{00000000-0005-0000-0000-00005B1D0000}"/>
    <cellStyle name="Обычный 28 4 6" xfId="7629" xr:uid="{00000000-0005-0000-0000-00005C1D0000}"/>
    <cellStyle name="Обычный 28 4 6 2" xfId="7630" xr:uid="{00000000-0005-0000-0000-00005D1D0000}"/>
    <cellStyle name="Обычный 28 4 6 2 2" xfId="7631" xr:uid="{00000000-0005-0000-0000-00005E1D0000}"/>
    <cellStyle name="Обычный 28 4 6 2 2 2" xfId="7632" xr:uid="{00000000-0005-0000-0000-00005F1D0000}"/>
    <cellStyle name="Обычный 28 4 7" xfId="7633" xr:uid="{00000000-0005-0000-0000-0000601D0000}"/>
    <cellStyle name="Обычный 28 4 7 2" xfId="7634" xr:uid="{00000000-0005-0000-0000-0000611D0000}"/>
    <cellStyle name="Обычный 28 4 7 2 2" xfId="7635" xr:uid="{00000000-0005-0000-0000-0000621D0000}"/>
    <cellStyle name="Обычный 28 4 7 2 2 2" xfId="7636" xr:uid="{00000000-0005-0000-0000-0000631D0000}"/>
    <cellStyle name="Обычный 28 4 8" xfId="7637" xr:uid="{00000000-0005-0000-0000-0000641D0000}"/>
    <cellStyle name="Обычный 28 4 8 2" xfId="7638" xr:uid="{00000000-0005-0000-0000-0000651D0000}"/>
    <cellStyle name="Обычный 28 4 8 2 2" xfId="7639" xr:uid="{00000000-0005-0000-0000-0000661D0000}"/>
    <cellStyle name="Обычный 28 5" xfId="7640" xr:uid="{00000000-0005-0000-0000-0000671D0000}"/>
    <cellStyle name="Обычный 28 5 2" xfId="7641" xr:uid="{00000000-0005-0000-0000-0000681D0000}"/>
    <cellStyle name="Обычный 28 5 2 2" xfId="7642" xr:uid="{00000000-0005-0000-0000-0000691D0000}"/>
    <cellStyle name="Обычный 28 5 2 2 2" xfId="7643" xr:uid="{00000000-0005-0000-0000-00006A1D0000}"/>
    <cellStyle name="Обычный 28 6" xfId="7644" xr:uid="{00000000-0005-0000-0000-00006B1D0000}"/>
    <cellStyle name="Обычный 28 6 2" xfId="7645" xr:uid="{00000000-0005-0000-0000-00006C1D0000}"/>
    <cellStyle name="Обычный 28 6 2 2" xfId="7646" xr:uid="{00000000-0005-0000-0000-00006D1D0000}"/>
    <cellStyle name="Обычный 28 6 2 2 2" xfId="7647" xr:uid="{00000000-0005-0000-0000-00006E1D0000}"/>
    <cellStyle name="Обычный 28 7" xfId="7648" xr:uid="{00000000-0005-0000-0000-00006F1D0000}"/>
    <cellStyle name="Обычный 28 7 2" xfId="7649" xr:uid="{00000000-0005-0000-0000-0000701D0000}"/>
    <cellStyle name="Обычный 28 7 2 2" xfId="7650" xr:uid="{00000000-0005-0000-0000-0000711D0000}"/>
    <cellStyle name="Обычный 28 7 2 2 2" xfId="7651" xr:uid="{00000000-0005-0000-0000-0000721D0000}"/>
    <cellStyle name="Обычный 28 7 2 2 2 2" xfId="7652" xr:uid="{00000000-0005-0000-0000-0000731D0000}"/>
    <cellStyle name="Обычный 28 7 3" xfId="7653" xr:uid="{00000000-0005-0000-0000-0000741D0000}"/>
    <cellStyle name="Обычный 28 7 3 2" xfId="7654" xr:uid="{00000000-0005-0000-0000-0000751D0000}"/>
    <cellStyle name="Обычный 28 7 3 2 2" xfId="7655" xr:uid="{00000000-0005-0000-0000-0000761D0000}"/>
    <cellStyle name="Обычный 28 7 3 2 2 2" xfId="7656" xr:uid="{00000000-0005-0000-0000-0000771D0000}"/>
    <cellStyle name="Обычный 28 7 4" xfId="7657" xr:uid="{00000000-0005-0000-0000-0000781D0000}"/>
    <cellStyle name="Обычный 28 7 4 2" xfId="7658" xr:uid="{00000000-0005-0000-0000-0000791D0000}"/>
    <cellStyle name="Обычный 28 7 4 2 2" xfId="7659" xr:uid="{00000000-0005-0000-0000-00007A1D0000}"/>
    <cellStyle name="Обычный 28 7 4 2 2 2" xfId="7660" xr:uid="{00000000-0005-0000-0000-00007B1D0000}"/>
    <cellStyle name="Обычный 28 7 5" xfId="7661" xr:uid="{00000000-0005-0000-0000-00007C1D0000}"/>
    <cellStyle name="Обычный 28 7 5 2" xfId="7662" xr:uid="{00000000-0005-0000-0000-00007D1D0000}"/>
    <cellStyle name="Обычный 28 7 5 2 2" xfId="7663" xr:uid="{00000000-0005-0000-0000-00007E1D0000}"/>
    <cellStyle name="Обычный 28 8" xfId="7664" xr:uid="{00000000-0005-0000-0000-00007F1D0000}"/>
    <cellStyle name="Обычный 28 8 2" xfId="7665" xr:uid="{00000000-0005-0000-0000-0000801D0000}"/>
    <cellStyle name="Обычный 28 8 2 2" xfId="7666" xr:uid="{00000000-0005-0000-0000-0000811D0000}"/>
    <cellStyle name="Обычный 28 8 2 2 2" xfId="7667" xr:uid="{00000000-0005-0000-0000-0000821D0000}"/>
    <cellStyle name="Обычный 28 9" xfId="7668" xr:uid="{00000000-0005-0000-0000-0000831D0000}"/>
    <cellStyle name="Обычный 28 9 2" xfId="7669" xr:uid="{00000000-0005-0000-0000-0000841D0000}"/>
    <cellStyle name="Обычный 28 9 2 2" xfId="7670" xr:uid="{00000000-0005-0000-0000-0000851D0000}"/>
    <cellStyle name="Обычный 28 9 2 2 2" xfId="7671" xr:uid="{00000000-0005-0000-0000-0000861D0000}"/>
    <cellStyle name="Обычный 28 9 2 2 2 2" xfId="7672" xr:uid="{00000000-0005-0000-0000-0000871D0000}"/>
    <cellStyle name="Обычный 28 9 3" xfId="7673" xr:uid="{00000000-0005-0000-0000-0000881D0000}"/>
    <cellStyle name="Обычный 28 9 3 2" xfId="7674" xr:uid="{00000000-0005-0000-0000-0000891D0000}"/>
    <cellStyle name="Обычный 28 9 3 2 2" xfId="7675" xr:uid="{00000000-0005-0000-0000-00008A1D0000}"/>
    <cellStyle name="Обычный 28 9 3 2 2 2" xfId="7676" xr:uid="{00000000-0005-0000-0000-00008B1D0000}"/>
    <cellStyle name="Обычный 28 9 4" xfId="7677" xr:uid="{00000000-0005-0000-0000-00008C1D0000}"/>
    <cellStyle name="Обычный 28 9 4 2" xfId="7678" xr:uid="{00000000-0005-0000-0000-00008D1D0000}"/>
    <cellStyle name="Обычный 28 9 4 2 2" xfId="7679" xr:uid="{00000000-0005-0000-0000-00008E1D0000}"/>
    <cellStyle name="Обычный 29" xfId="7680" xr:uid="{00000000-0005-0000-0000-00008F1D0000}"/>
    <cellStyle name="Обычный 29 10" xfId="7681" xr:uid="{00000000-0005-0000-0000-0000901D0000}"/>
    <cellStyle name="Обычный 29 10 2" xfId="7682" xr:uid="{00000000-0005-0000-0000-0000911D0000}"/>
    <cellStyle name="Обычный 29 10 2 2" xfId="7683" xr:uid="{00000000-0005-0000-0000-0000921D0000}"/>
    <cellStyle name="Обычный 29 10 2 2 2" xfId="7684" xr:uid="{00000000-0005-0000-0000-0000931D0000}"/>
    <cellStyle name="Обычный 29 11" xfId="7685" xr:uid="{00000000-0005-0000-0000-0000941D0000}"/>
    <cellStyle name="Обычный 29 11 2" xfId="7686" xr:uid="{00000000-0005-0000-0000-0000951D0000}"/>
    <cellStyle name="Обычный 29 11 2 2" xfId="7687" xr:uid="{00000000-0005-0000-0000-0000961D0000}"/>
    <cellStyle name="Обычный 29 11 2 2 2" xfId="7688" xr:uid="{00000000-0005-0000-0000-0000971D0000}"/>
    <cellStyle name="Обычный 29 12" xfId="7689" xr:uid="{00000000-0005-0000-0000-0000981D0000}"/>
    <cellStyle name="Обычный 29 12 2" xfId="7690" xr:uid="{00000000-0005-0000-0000-0000991D0000}"/>
    <cellStyle name="Обычный 29 12 2 2" xfId="7691" xr:uid="{00000000-0005-0000-0000-00009A1D0000}"/>
    <cellStyle name="Обычный 29 12 2 2 2" xfId="7692" xr:uid="{00000000-0005-0000-0000-00009B1D0000}"/>
    <cellStyle name="Обычный 29 2" xfId="7693" xr:uid="{00000000-0005-0000-0000-00009C1D0000}"/>
    <cellStyle name="Обычный 29 2 2" xfId="7694" xr:uid="{00000000-0005-0000-0000-00009D1D0000}"/>
    <cellStyle name="Обычный 29 2 2 2" xfId="7695" xr:uid="{00000000-0005-0000-0000-00009E1D0000}"/>
    <cellStyle name="Обычный 29 2 2 2 2" xfId="7696" xr:uid="{00000000-0005-0000-0000-00009F1D0000}"/>
    <cellStyle name="Обычный 29 3" xfId="7697" xr:uid="{00000000-0005-0000-0000-0000A01D0000}"/>
    <cellStyle name="Обычный 29 3 2" xfId="7698" xr:uid="{00000000-0005-0000-0000-0000A11D0000}"/>
    <cellStyle name="Обычный 29 3 2 2" xfId="7699" xr:uid="{00000000-0005-0000-0000-0000A21D0000}"/>
    <cellStyle name="Обычный 29 3 2 2 2" xfId="7700" xr:uid="{00000000-0005-0000-0000-0000A31D0000}"/>
    <cellStyle name="Обычный 29 4" xfId="7701" xr:uid="{00000000-0005-0000-0000-0000A41D0000}"/>
    <cellStyle name="Обычный 29 4 2" xfId="7702" xr:uid="{00000000-0005-0000-0000-0000A51D0000}"/>
    <cellStyle name="Обычный 29 4 2 2" xfId="7703" xr:uid="{00000000-0005-0000-0000-0000A61D0000}"/>
    <cellStyle name="Обычный 29 4 2 2 2" xfId="7704" xr:uid="{00000000-0005-0000-0000-0000A71D0000}"/>
    <cellStyle name="Обычный 29 5" xfId="7705" xr:uid="{00000000-0005-0000-0000-0000A81D0000}"/>
    <cellStyle name="Обычный 29 5 2" xfId="7706" xr:uid="{00000000-0005-0000-0000-0000A91D0000}"/>
    <cellStyle name="Обычный 29 5 2 2" xfId="7707" xr:uid="{00000000-0005-0000-0000-0000AA1D0000}"/>
    <cellStyle name="Обычный 29 5 2 2 2" xfId="7708" xr:uid="{00000000-0005-0000-0000-0000AB1D0000}"/>
    <cellStyle name="Обычный 29 6" xfId="7709" xr:uid="{00000000-0005-0000-0000-0000AC1D0000}"/>
    <cellStyle name="Обычный 29 6 2" xfId="7710" xr:uid="{00000000-0005-0000-0000-0000AD1D0000}"/>
    <cellStyle name="Обычный 29 6 2 2" xfId="7711" xr:uid="{00000000-0005-0000-0000-0000AE1D0000}"/>
    <cellStyle name="Обычный 29 6 2 2 2" xfId="7712" xr:uid="{00000000-0005-0000-0000-0000AF1D0000}"/>
    <cellStyle name="Обычный 29 7" xfId="7713" xr:uid="{00000000-0005-0000-0000-0000B01D0000}"/>
    <cellStyle name="Обычный 29 7 2" xfId="7714" xr:uid="{00000000-0005-0000-0000-0000B11D0000}"/>
    <cellStyle name="Обычный 29 7 2 2" xfId="7715" xr:uid="{00000000-0005-0000-0000-0000B21D0000}"/>
    <cellStyle name="Обычный 29 7 2 2 2" xfId="7716" xr:uid="{00000000-0005-0000-0000-0000B31D0000}"/>
    <cellStyle name="Обычный 29 8" xfId="7717" xr:uid="{00000000-0005-0000-0000-0000B41D0000}"/>
    <cellStyle name="Обычный 29 8 2" xfId="7718" xr:uid="{00000000-0005-0000-0000-0000B51D0000}"/>
    <cellStyle name="Обычный 29 8 2 2" xfId="7719" xr:uid="{00000000-0005-0000-0000-0000B61D0000}"/>
    <cellStyle name="Обычный 29 8 2 2 2" xfId="7720" xr:uid="{00000000-0005-0000-0000-0000B71D0000}"/>
    <cellStyle name="Обычный 29 9" xfId="7721" xr:uid="{00000000-0005-0000-0000-0000B81D0000}"/>
    <cellStyle name="Обычный 29 9 2" xfId="7722" xr:uid="{00000000-0005-0000-0000-0000B91D0000}"/>
    <cellStyle name="Обычный 29 9 2 2" xfId="7723" xr:uid="{00000000-0005-0000-0000-0000BA1D0000}"/>
    <cellStyle name="Обычный 29 9 2 2 2" xfId="7724" xr:uid="{00000000-0005-0000-0000-0000BB1D0000}"/>
    <cellStyle name="Обычный 3" xfId="8" xr:uid="{00000000-0005-0000-0000-000004000000}"/>
    <cellStyle name="Обычный 3 2" xfId="2003" xr:uid="{00000000-0005-0000-0000-0000BD1D0000}"/>
    <cellStyle name="Обычный 3 2 2" xfId="7725" xr:uid="{00000000-0005-0000-0000-0000BE1D0000}"/>
    <cellStyle name="Обычный 3 2 2 2" xfId="7726" xr:uid="{00000000-0005-0000-0000-0000BF1D0000}"/>
    <cellStyle name="Обычный 3 2 2 2 2" xfId="7727" xr:uid="{00000000-0005-0000-0000-0000C01D0000}"/>
    <cellStyle name="Обычный 3 2 2 2 2 2" xfId="7728" xr:uid="{00000000-0005-0000-0000-0000C11D0000}"/>
    <cellStyle name="Обычный 3 2 3" xfId="7729" xr:uid="{00000000-0005-0000-0000-0000C21D0000}"/>
    <cellStyle name="Обычный 3 2 3 2" xfId="7730" xr:uid="{00000000-0005-0000-0000-0000C31D0000}"/>
    <cellStyle name="Обычный 3 2 3 2 2" xfId="7731" xr:uid="{00000000-0005-0000-0000-0000C41D0000}"/>
    <cellStyle name="Обычный 3 2 3 3" xfId="7732" xr:uid="{00000000-0005-0000-0000-0000C51D0000}"/>
    <cellStyle name="Обычный 3 2 4" xfId="7733" xr:uid="{00000000-0005-0000-0000-0000C61D0000}"/>
    <cellStyle name="Обычный 3 2 4 2" xfId="7734" xr:uid="{00000000-0005-0000-0000-0000C71D0000}"/>
    <cellStyle name="Обычный 3 2 5" xfId="17147" xr:uid="{00000000-0005-0000-0000-000006000000}"/>
    <cellStyle name="Обычный 3 3" xfId="2002" xr:uid="{00000000-0005-0000-0000-0000C81D0000}"/>
    <cellStyle name="Обычный 3 3 2" xfId="7735" xr:uid="{00000000-0005-0000-0000-0000C91D0000}"/>
    <cellStyle name="Обычный 3 3 2 2" xfId="7736" xr:uid="{00000000-0005-0000-0000-0000CA1D0000}"/>
    <cellStyle name="Обычный 3 3 2 2 2" xfId="7737" xr:uid="{00000000-0005-0000-0000-0000CB1D0000}"/>
    <cellStyle name="Обычный 3 4" xfId="7738" xr:uid="{00000000-0005-0000-0000-0000CC1D0000}"/>
    <cellStyle name="Обычный 3 4 2" xfId="7739" xr:uid="{00000000-0005-0000-0000-0000CD1D0000}"/>
    <cellStyle name="Обычный 3 4 2 2" xfId="7740" xr:uid="{00000000-0005-0000-0000-0000CE1D0000}"/>
    <cellStyle name="Обычный 3 4 2 2 2" xfId="7741" xr:uid="{00000000-0005-0000-0000-0000CF1D0000}"/>
    <cellStyle name="Обычный 3 5" xfId="7742" xr:uid="{00000000-0005-0000-0000-0000D01D0000}"/>
    <cellStyle name="Обычный 3 5 2" xfId="7743" xr:uid="{00000000-0005-0000-0000-0000D11D0000}"/>
    <cellStyle name="Обычный 3 5 2 2" xfId="7744" xr:uid="{00000000-0005-0000-0000-0000D21D0000}"/>
    <cellStyle name="Обычный 3 5 2 2 2" xfId="7745" xr:uid="{00000000-0005-0000-0000-0000D31D0000}"/>
    <cellStyle name="Обычный 3 6" xfId="7746" xr:uid="{00000000-0005-0000-0000-0000D41D0000}"/>
    <cellStyle name="Обычный 3 6 2" xfId="7747" xr:uid="{00000000-0005-0000-0000-0000D51D0000}"/>
    <cellStyle name="Обычный 3 6 2 2" xfId="7748" xr:uid="{00000000-0005-0000-0000-0000D61D0000}"/>
    <cellStyle name="Обычный 3 6 2 2 2" xfId="7749" xr:uid="{00000000-0005-0000-0000-0000D71D0000}"/>
    <cellStyle name="Обычный 3 7" xfId="7750" xr:uid="{00000000-0005-0000-0000-0000D81D0000}"/>
    <cellStyle name="Обычный 3 7 2" xfId="7751" xr:uid="{00000000-0005-0000-0000-0000D91D0000}"/>
    <cellStyle name="Обычный 3 7 2 2" xfId="7752" xr:uid="{00000000-0005-0000-0000-0000DA1D0000}"/>
    <cellStyle name="Обычный 3 7 2 2 2" xfId="7753" xr:uid="{00000000-0005-0000-0000-0000DB1D0000}"/>
    <cellStyle name="Обычный 3 8" xfId="7754" xr:uid="{00000000-0005-0000-0000-0000DC1D0000}"/>
    <cellStyle name="Обычный 3 8 2" xfId="7755" xr:uid="{00000000-0005-0000-0000-0000DD1D0000}"/>
    <cellStyle name="Обычный 3 8 2 2" xfId="7756" xr:uid="{00000000-0005-0000-0000-0000DE1D0000}"/>
    <cellStyle name="Обычный 3 9" xfId="49" xr:uid="{00000000-0005-0000-0000-0000BC1D0000}"/>
    <cellStyle name="Обычный 3 9 2" xfId="17146" xr:uid="{00000000-0005-0000-0000-000005000000}"/>
    <cellStyle name="Обычный 3_Бюджет_2010_ОснЗдание&amp;Пристройка" xfId="2004" xr:uid="{00000000-0005-0000-0000-0000DF1D0000}"/>
    <cellStyle name="Обычный 30" xfId="7757" xr:uid="{00000000-0005-0000-0000-0000E01D0000}"/>
    <cellStyle name="Обычный 30 10" xfId="7758" xr:uid="{00000000-0005-0000-0000-0000E11D0000}"/>
    <cellStyle name="Обычный 30 10 2" xfId="7759" xr:uid="{00000000-0005-0000-0000-0000E21D0000}"/>
    <cellStyle name="Обычный 30 10 2 2" xfId="7760" xr:uid="{00000000-0005-0000-0000-0000E31D0000}"/>
    <cellStyle name="Обычный 30 10 2 2 2" xfId="7761" xr:uid="{00000000-0005-0000-0000-0000E41D0000}"/>
    <cellStyle name="Обычный 30 2" xfId="7762" xr:uid="{00000000-0005-0000-0000-0000E51D0000}"/>
    <cellStyle name="Обычный 30 2 2" xfId="7763" xr:uid="{00000000-0005-0000-0000-0000E61D0000}"/>
    <cellStyle name="Обычный 30 2 2 2" xfId="7764" xr:uid="{00000000-0005-0000-0000-0000E71D0000}"/>
    <cellStyle name="Обычный 30 2 2 2 2" xfId="7765" xr:uid="{00000000-0005-0000-0000-0000E81D0000}"/>
    <cellStyle name="Обычный 30 2 2 2 2 2" xfId="7766" xr:uid="{00000000-0005-0000-0000-0000E91D0000}"/>
    <cellStyle name="Обычный 30 2 3" xfId="7767" xr:uid="{00000000-0005-0000-0000-0000EA1D0000}"/>
    <cellStyle name="Обычный 30 2 3 2" xfId="7768" xr:uid="{00000000-0005-0000-0000-0000EB1D0000}"/>
    <cellStyle name="Обычный 30 2 3 2 2" xfId="7769" xr:uid="{00000000-0005-0000-0000-0000EC1D0000}"/>
    <cellStyle name="Обычный 30 2 3 2 2 2" xfId="7770" xr:uid="{00000000-0005-0000-0000-0000ED1D0000}"/>
    <cellStyle name="Обычный 30 2 4" xfId="7771" xr:uid="{00000000-0005-0000-0000-0000EE1D0000}"/>
    <cellStyle name="Обычный 30 2 4 2" xfId="7772" xr:uid="{00000000-0005-0000-0000-0000EF1D0000}"/>
    <cellStyle name="Обычный 30 2 4 2 2" xfId="7773" xr:uid="{00000000-0005-0000-0000-0000F01D0000}"/>
    <cellStyle name="Обычный 30 2 4 2 2 2" xfId="7774" xr:uid="{00000000-0005-0000-0000-0000F11D0000}"/>
    <cellStyle name="Обычный 30 2 5" xfId="7775" xr:uid="{00000000-0005-0000-0000-0000F21D0000}"/>
    <cellStyle name="Обычный 30 2 5 2" xfId="7776" xr:uid="{00000000-0005-0000-0000-0000F31D0000}"/>
    <cellStyle name="Обычный 30 2 5 2 2" xfId="7777" xr:uid="{00000000-0005-0000-0000-0000F41D0000}"/>
    <cellStyle name="Обычный 30 2 5 2 2 2" xfId="7778" xr:uid="{00000000-0005-0000-0000-0000F51D0000}"/>
    <cellStyle name="Обычный 30 2 6" xfId="7779" xr:uid="{00000000-0005-0000-0000-0000F61D0000}"/>
    <cellStyle name="Обычный 30 2 6 2" xfId="7780" xr:uid="{00000000-0005-0000-0000-0000F71D0000}"/>
    <cellStyle name="Обычный 30 2 6 2 2" xfId="7781" xr:uid="{00000000-0005-0000-0000-0000F81D0000}"/>
    <cellStyle name="Обычный 30 2 6 2 2 2" xfId="7782" xr:uid="{00000000-0005-0000-0000-0000F91D0000}"/>
    <cellStyle name="Обычный 30 2 7" xfId="7783" xr:uid="{00000000-0005-0000-0000-0000FA1D0000}"/>
    <cellStyle name="Обычный 30 2 7 2" xfId="7784" xr:uid="{00000000-0005-0000-0000-0000FB1D0000}"/>
    <cellStyle name="Обычный 30 2 7 2 2" xfId="7785" xr:uid="{00000000-0005-0000-0000-0000FC1D0000}"/>
    <cellStyle name="Обычный 30 2 7 2 2 2" xfId="7786" xr:uid="{00000000-0005-0000-0000-0000FD1D0000}"/>
    <cellStyle name="Обычный 30 2 8" xfId="7787" xr:uid="{00000000-0005-0000-0000-0000FE1D0000}"/>
    <cellStyle name="Обычный 30 2 8 2" xfId="7788" xr:uid="{00000000-0005-0000-0000-0000FF1D0000}"/>
    <cellStyle name="Обычный 30 2 8 2 2" xfId="7789" xr:uid="{00000000-0005-0000-0000-0000001E0000}"/>
    <cellStyle name="Обычный 30 3" xfId="7790" xr:uid="{00000000-0005-0000-0000-0000011E0000}"/>
    <cellStyle name="Обычный 30 3 2" xfId="7791" xr:uid="{00000000-0005-0000-0000-0000021E0000}"/>
    <cellStyle name="Обычный 30 3 2 2" xfId="7792" xr:uid="{00000000-0005-0000-0000-0000031E0000}"/>
    <cellStyle name="Обычный 30 3 2 2 2" xfId="7793" xr:uid="{00000000-0005-0000-0000-0000041E0000}"/>
    <cellStyle name="Обычный 30 4" xfId="7794" xr:uid="{00000000-0005-0000-0000-0000051E0000}"/>
    <cellStyle name="Обычный 30 4 2" xfId="7795" xr:uid="{00000000-0005-0000-0000-0000061E0000}"/>
    <cellStyle name="Обычный 30 4 2 2" xfId="7796" xr:uid="{00000000-0005-0000-0000-0000071E0000}"/>
    <cellStyle name="Обычный 30 4 2 2 2" xfId="7797" xr:uid="{00000000-0005-0000-0000-0000081E0000}"/>
    <cellStyle name="Обычный 30 5" xfId="7798" xr:uid="{00000000-0005-0000-0000-0000091E0000}"/>
    <cellStyle name="Обычный 30 5 2" xfId="7799" xr:uid="{00000000-0005-0000-0000-00000A1E0000}"/>
    <cellStyle name="Обычный 30 5 2 2" xfId="7800" xr:uid="{00000000-0005-0000-0000-00000B1E0000}"/>
    <cellStyle name="Обычный 30 5 2 2 2" xfId="7801" xr:uid="{00000000-0005-0000-0000-00000C1E0000}"/>
    <cellStyle name="Обычный 30 5 2 2 2 2" xfId="7802" xr:uid="{00000000-0005-0000-0000-00000D1E0000}"/>
    <cellStyle name="Обычный 30 5 3" xfId="7803" xr:uid="{00000000-0005-0000-0000-00000E1E0000}"/>
    <cellStyle name="Обычный 30 5 3 2" xfId="7804" xr:uid="{00000000-0005-0000-0000-00000F1E0000}"/>
    <cellStyle name="Обычный 30 5 3 2 2" xfId="7805" xr:uid="{00000000-0005-0000-0000-0000101E0000}"/>
    <cellStyle name="Обычный 30 5 3 2 2 2" xfId="7806" xr:uid="{00000000-0005-0000-0000-0000111E0000}"/>
    <cellStyle name="Обычный 30 5 4" xfId="7807" xr:uid="{00000000-0005-0000-0000-0000121E0000}"/>
    <cellStyle name="Обычный 30 5 4 2" xfId="7808" xr:uid="{00000000-0005-0000-0000-0000131E0000}"/>
    <cellStyle name="Обычный 30 5 4 2 2" xfId="7809" xr:uid="{00000000-0005-0000-0000-0000141E0000}"/>
    <cellStyle name="Обычный 30 5 4 2 2 2" xfId="7810" xr:uid="{00000000-0005-0000-0000-0000151E0000}"/>
    <cellStyle name="Обычный 30 5 5" xfId="7811" xr:uid="{00000000-0005-0000-0000-0000161E0000}"/>
    <cellStyle name="Обычный 30 5 5 2" xfId="7812" xr:uid="{00000000-0005-0000-0000-0000171E0000}"/>
    <cellStyle name="Обычный 30 5 5 2 2" xfId="7813" xr:uid="{00000000-0005-0000-0000-0000181E0000}"/>
    <cellStyle name="Обычный 30 6" xfId="7814" xr:uid="{00000000-0005-0000-0000-0000191E0000}"/>
    <cellStyle name="Обычный 30 6 2" xfId="7815" xr:uid="{00000000-0005-0000-0000-00001A1E0000}"/>
    <cellStyle name="Обычный 30 6 2 2" xfId="7816" xr:uid="{00000000-0005-0000-0000-00001B1E0000}"/>
    <cellStyle name="Обычный 30 6 2 2 2" xfId="7817" xr:uid="{00000000-0005-0000-0000-00001C1E0000}"/>
    <cellStyle name="Обычный 30 7" xfId="7818" xr:uid="{00000000-0005-0000-0000-00001D1E0000}"/>
    <cellStyle name="Обычный 30 7 2" xfId="7819" xr:uid="{00000000-0005-0000-0000-00001E1E0000}"/>
    <cellStyle name="Обычный 30 7 2 2" xfId="7820" xr:uid="{00000000-0005-0000-0000-00001F1E0000}"/>
    <cellStyle name="Обычный 30 7 2 2 2" xfId="7821" xr:uid="{00000000-0005-0000-0000-0000201E0000}"/>
    <cellStyle name="Обычный 30 7 2 2 2 2" xfId="7822" xr:uid="{00000000-0005-0000-0000-0000211E0000}"/>
    <cellStyle name="Обычный 30 7 3" xfId="7823" xr:uid="{00000000-0005-0000-0000-0000221E0000}"/>
    <cellStyle name="Обычный 30 7 3 2" xfId="7824" xr:uid="{00000000-0005-0000-0000-0000231E0000}"/>
    <cellStyle name="Обычный 30 7 3 2 2" xfId="7825" xr:uid="{00000000-0005-0000-0000-0000241E0000}"/>
    <cellStyle name="Обычный 30 7 3 2 2 2" xfId="7826" xr:uid="{00000000-0005-0000-0000-0000251E0000}"/>
    <cellStyle name="Обычный 30 7 4" xfId="7827" xr:uid="{00000000-0005-0000-0000-0000261E0000}"/>
    <cellStyle name="Обычный 30 7 4 2" xfId="7828" xr:uid="{00000000-0005-0000-0000-0000271E0000}"/>
    <cellStyle name="Обычный 30 7 4 2 2" xfId="7829" xr:uid="{00000000-0005-0000-0000-0000281E0000}"/>
    <cellStyle name="Обычный 30 8" xfId="7830" xr:uid="{00000000-0005-0000-0000-0000291E0000}"/>
    <cellStyle name="Обычный 30 8 2" xfId="7831" xr:uid="{00000000-0005-0000-0000-00002A1E0000}"/>
    <cellStyle name="Обычный 30 8 2 2" xfId="7832" xr:uid="{00000000-0005-0000-0000-00002B1E0000}"/>
    <cellStyle name="Обычный 30 8 2 2 2" xfId="7833" xr:uid="{00000000-0005-0000-0000-00002C1E0000}"/>
    <cellStyle name="Обычный 30 9" xfId="7834" xr:uid="{00000000-0005-0000-0000-00002D1E0000}"/>
    <cellStyle name="Обычный 30 9 2" xfId="7835" xr:uid="{00000000-0005-0000-0000-00002E1E0000}"/>
    <cellStyle name="Обычный 30 9 2 2" xfId="7836" xr:uid="{00000000-0005-0000-0000-00002F1E0000}"/>
    <cellStyle name="Обычный 30 9 2 2 2" xfId="7837" xr:uid="{00000000-0005-0000-0000-0000301E0000}"/>
    <cellStyle name="Обычный 31" xfId="7838" xr:uid="{00000000-0005-0000-0000-0000311E0000}"/>
    <cellStyle name="Обычный 31 10" xfId="7839" xr:uid="{00000000-0005-0000-0000-0000321E0000}"/>
    <cellStyle name="Обычный 31 10 2" xfId="7840" xr:uid="{00000000-0005-0000-0000-0000331E0000}"/>
    <cellStyle name="Обычный 31 10 2 2" xfId="7841" xr:uid="{00000000-0005-0000-0000-0000341E0000}"/>
    <cellStyle name="Обычный 31 10 2 2 2" xfId="7842" xr:uid="{00000000-0005-0000-0000-0000351E0000}"/>
    <cellStyle name="Обычный 31 2" xfId="7843" xr:uid="{00000000-0005-0000-0000-0000361E0000}"/>
    <cellStyle name="Обычный 31 2 2" xfId="7844" xr:uid="{00000000-0005-0000-0000-0000371E0000}"/>
    <cellStyle name="Обычный 31 2 2 2" xfId="7845" xr:uid="{00000000-0005-0000-0000-0000381E0000}"/>
    <cellStyle name="Обычный 31 2 2 2 2" xfId="7846" xr:uid="{00000000-0005-0000-0000-0000391E0000}"/>
    <cellStyle name="Обычный 31 3" xfId="7847" xr:uid="{00000000-0005-0000-0000-00003A1E0000}"/>
    <cellStyle name="Обычный 31 3 2" xfId="7848" xr:uid="{00000000-0005-0000-0000-00003B1E0000}"/>
    <cellStyle name="Обычный 31 3 2 2" xfId="7849" xr:uid="{00000000-0005-0000-0000-00003C1E0000}"/>
    <cellStyle name="Обычный 31 3 2 2 2" xfId="7850" xr:uid="{00000000-0005-0000-0000-00003D1E0000}"/>
    <cellStyle name="Обычный 31 4" xfId="7851" xr:uid="{00000000-0005-0000-0000-00003E1E0000}"/>
    <cellStyle name="Обычный 31 4 2" xfId="7852" xr:uid="{00000000-0005-0000-0000-00003F1E0000}"/>
    <cellStyle name="Обычный 31 4 2 2" xfId="7853" xr:uid="{00000000-0005-0000-0000-0000401E0000}"/>
    <cellStyle name="Обычный 31 4 2 2 2" xfId="7854" xr:uid="{00000000-0005-0000-0000-0000411E0000}"/>
    <cellStyle name="Обычный 31 5" xfId="7855" xr:uid="{00000000-0005-0000-0000-0000421E0000}"/>
    <cellStyle name="Обычный 31 5 2" xfId="7856" xr:uid="{00000000-0005-0000-0000-0000431E0000}"/>
    <cellStyle name="Обычный 31 5 2 2" xfId="7857" xr:uid="{00000000-0005-0000-0000-0000441E0000}"/>
    <cellStyle name="Обычный 31 5 2 2 2" xfId="7858" xr:uid="{00000000-0005-0000-0000-0000451E0000}"/>
    <cellStyle name="Обычный 31 6" xfId="7859" xr:uid="{00000000-0005-0000-0000-0000461E0000}"/>
    <cellStyle name="Обычный 31 6 2" xfId="7860" xr:uid="{00000000-0005-0000-0000-0000471E0000}"/>
    <cellStyle name="Обычный 31 6 2 2" xfId="7861" xr:uid="{00000000-0005-0000-0000-0000481E0000}"/>
    <cellStyle name="Обычный 31 6 2 2 2" xfId="7862" xr:uid="{00000000-0005-0000-0000-0000491E0000}"/>
    <cellStyle name="Обычный 31 7" xfId="7863" xr:uid="{00000000-0005-0000-0000-00004A1E0000}"/>
    <cellStyle name="Обычный 31 7 2" xfId="7864" xr:uid="{00000000-0005-0000-0000-00004B1E0000}"/>
    <cellStyle name="Обычный 31 7 2 2" xfId="7865" xr:uid="{00000000-0005-0000-0000-00004C1E0000}"/>
    <cellStyle name="Обычный 31 7 2 2 2" xfId="7866" xr:uid="{00000000-0005-0000-0000-00004D1E0000}"/>
    <cellStyle name="Обычный 31 8" xfId="7867" xr:uid="{00000000-0005-0000-0000-00004E1E0000}"/>
    <cellStyle name="Обычный 31 8 2" xfId="7868" xr:uid="{00000000-0005-0000-0000-00004F1E0000}"/>
    <cellStyle name="Обычный 31 8 2 2" xfId="7869" xr:uid="{00000000-0005-0000-0000-0000501E0000}"/>
    <cellStyle name="Обычный 31 8 2 2 2" xfId="7870" xr:uid="{00000000-0005-0000-0000-0000511E0000}"/>
    <cellStyle name="Обычный 31 9" xfId="7871" xr:uid="{00000000-0005-0000-0000-0000521E0000}"/>
    <cellStyle name="Обычный 31 9 2" xfId="7872" xr:uid="{00000000-0005-0000-0000-0000531E0000}"/>
    <cellStyle name="Обычный 31 9 2 2" xfId="7873" xr:uid="{00000000-0005-0000-0000-0000541E0000}"/>
    <cellStyle name="Обычный 31 9 2 2 2" xfId="7874" xr:uid="{00000000-0005-0000-0000-0000551E0000}"/>
    <cellStyle name="Обычный 32" xfId="7875" xr:uid="{00000000-0005-0000-0000-0000561E0000}"/>
    <cellStyle name="Обычный 32 2" xfId="7876" xr:uid="{00000000-0005-0000-0000-0000571E0000}"/>
    <cellStyle name="Обычный 32 2 2" xfId="7877" xr:uid="{00000000-0005-0000-0000-0000581E0000}"/>
    <cellStyle name="Обычный 32 2 2 2" xfId="7878" xr:uid="{00000000-0005-0000-0000-0000591E0000}"/>
    <cellStyle name="Обычный 32 2 2 2 2" xfId="7879" xr:uid="{00000000-0005-0000-0000-00005A1E0000}"/>
    <cellStyle name="Обычный 32 3" xfId="7880" xr:uid="{00000000-0005-0000-0000-00005B1E0000}"/>
    <cellStyle name="Обычный 32 3 2" xfId="7881" xr:uid="{00000000-0005-0000-0000-00005C1E0000}"/>
    <cellStyle name="Обычный 32 3 2 2" xfId="7882" xr:uid="{00000000-0005-0000-0000-00005D1E0000}"/>
    <cellStyle name="Обычный 32 3 2 2 2" xfId="7883" xr:uid="{00000000-0005-0000-0000-00005E1E0000}"/>
    <cellStyle name="Обычный 32 4" xfId="7884" xr:uid="{00000000-0005-0000-0000-00005F1E0000}"/>
    <cellStyle name="Обычный 32 4 2" xfId="7885" xr:uid="{00000000-0005-0000-0000-0000601E0000}"/>
    <cellStyle name="Обычный 32 4 2 2" xfId="7886" xr:uid="{00000000-0005-0000-0000-0000611E0000}"/>
    <cellStyle name="Обычный 32 4 2 2 2" xfId="7887" xr:uid="{00000000-0005-0000-0000-0000621E0000}"/>
    <cellStyle name="Обычный 32 4 2 2 2 2" xfId="7888" xr:uid="{00000000-0005-0000-0000-0000631E0000}"/>
    <cellStyle name="Обычный 32 4 3" xfId="7889" xr:uid="{00000000-0005-0000-0000-0000641E0000}"/>
    <cellStyle name="Обычный 32 4 3 2" xfId="7890" xr:uid="{00000000-0005-0000-0000-0000651E0000}"/>
    <cellStyle name="Обычный 32 4 3 2 2" xfId="7891" xr:uid="{00000000-0005-0000-0000-0000661E0000}"/>
    <cellStyle name="Обычный 32 4 3 2 2 2" xfId="7892" xr:uid="{00000000-0005-0000-0000-0000671E0000}"/>
    <cellStyle name="Обычный 32 4 4" xfId="7893" xr:uid="{00000000-0005-0000-0000-0000681E0000}"/>
    <cellStyle name="Обычный 32 4 4 2" xfId="7894" xr:uid="{00000000-0005-0000-0000-0000691E0000}"/>
    <cellStyle name="Обычный 32 4 4 2 2" xfId="7895" xr:uid="{00000000-0005-0000-0000-00006A1E0000}"/>
    <cellStyle name="Обычный 32 4 4 2 2 2" xfId="7896" xr:uid="{00000000-0005-0000-0000-00006B1E0000}"/>
    <cellStyle name="Обычный 32 4 5" xfId="7897" xr:uid="{00000000-0005-0000-0000-00006C1E0000}"/>
    <cellStyle name="Обычный 32 4 5 2" xfId="7898" xr:uid="{00000000-0005-0000-0000-00006D1E0000}"/>
    <cellStyle name="Обычный 32 4 5 2 2" xfId="7899" xr:uid="{00000000-0005-0000-0000-00006E1E0000}"/>
    <cellStyle name="Обычный 32 5" xfId="7900" xr:uid="{00000000-0005-0000-0000-00006F1E0000}"/>
    <cellStyle name="Обычный 32 5 2" xfId="7901" xr:uid="{00000000-0005-0000-0000-0000701E0000}"/>
    <cellStyle name="Обычный 32 5 2 2" xfId="7902" xr:uid="{00000000-0005-0000-0000-0000711E0000}"/>
    <cellStyle name="Обычный 32 5 2 2 2" xfId="7903" xr:uid="{00000000-0005-0000-0000-0000721E0000}"/>
    <cellStyle name="Обычный 32 6" xfId="7904" xr:uid="{00000000-0005-0000-0000-0000731E0000}"/>
    <cellStyle name="Обычный 32 6 2" xfId="7905" xr:uid="{00000000-0005-0000-0000-0000741E0000}"/>
    <cellStyle name="Обычный 32 6 2 2" xfId="7906" xr:uid="{00000000-0005-0000-0000-0000751E0000}"/>
    <cellStyle name="Обычный 32 6 2 2 2" xfId="7907" xr:uid="{00000000-0005-0000-0000-0000761E0000}"/>
    <cellStyle name="Обычный 32 6 2 2 2 2" xfId="7908" xr:uid="{00000000-0005-0000-0000-0000771E0000}"/>
    <cellStyle name="Обычный 32 6 3" xfId="7909" xr:uid="{00000000-0005-0000-0000-0000781E0000}"/>
    <cellStyle name="Обычный 32 6 3 2" xfId="7910" xr:uid="{00000000-0005-0000-0000-0000791E0000}"/>
    <cellStyle name="Обычный 32 6 3 2 2" xfId="7911" xr:uid="{00000000-0005-0000-0000-00007A1E0000}"/>
    <cellStyle name="Обычный 32 6 3 2 2 2" xfId="7912" xr:uid="{00000000-0005-0000-0000-00007B1E0000}"/>
    <cellStyle name="Обычный 32 6 4" xfId="7913" xr:uid="{00000000-0005-0000-0000-00007C1E0000}"/>
    <cellStyle name="Обычный 32 6 4 2" xfId="7914" xr:uid="{00000000-0005-0000-0000-00007D1E0000}"/>
    <cellStyle name="Обычный 32 6 4 2 2" xfId="7915" xr:uid="{00000000-0005-0000-0000-00007E1E0000}"/>
    <cellStyle name="Обычный 32 7" xfId="7916" xr:uid="{00000000-0005-0000-0000-00007F1E0000}"/>
    <cellStyle name="Обычный 32 7 2" xfId="7917" xr:uid="{00000000-0005-0000-0000-0000801E0000}"/>
    <cellStyle name="Обычный 32 7 2 2" xfId="7918" xr:uid="{00000000-0005-0000-0000-0000811E0000}"/>
    <cellStyle name="Обычный 32 7 2 2 2" xfId="7919" xr:uid="{00000000-0005-0000-0000-0000821E0000}"/>
    <cellStyle name="Обычный 32 8" xfId="7920" xr:uid="{00000000-0005-0000-0000-0000831E0000}"/>
    <cellStyle name="Обычный 32 8 2" xfId="7921" xr:uid="{00000000-0005-0000-0000-0000841E0000}"/>
    <cellStyle name="Обычный 32 8 2 2" xfId="7922" xr:uid="{00000000-0005-0000-0000-0000851E0000}"/>
    <cellStyle name="Обычный 32 8 2 2 2" xfId="7923" xr:uid="{00000000-0005-0000-0000-0000861E0000}"/>
    <cellStyle name="Обычный 32 9" xfId="7924" xr:uid="{00000000-0005-0000-0000-0000871E0000}"/>
    <cellStyle name="Обычный 32 9 2" xfId="7925" xr:uid="{00000000-0005-0000-0000-0000881E0000}"/>
    <cellStyle name="Обычный 32 9 2 2" xfId="7926" xr:uid="{00000000-0005-0000-0000-0000891E0000}"/>
    <cellStyle name="Обычный 32 9 2 2 2" xfId="7927" xr:uid="{00000000-0005-0000-0000-00008A1E0000}"/>
    <cellStyle name="Обычный 33" xfId="7928" xr:uid="{00000000-0005-0000-0000-00008B1E0000}"/>
    <cellStyle name="Обычный 33 2" xfId="7929" xr:uid="{00000000-0005-0000-0000-00008C1E0000}"/>
    <cellStyle name="Обычный 33 2 2" xfId="7930" xr:uid="{00000000-0005-0000-0000-00008D1E0000}"/>
    <cellStyle name="Обычный 33 2 2 2" xfId="7931" xr:uid="{00000000-0005-0000-0000-00008E1E0000}"/>
    <cellStyle name="Обычный 33 2 2 2 2" xfId="7932" xr:uid="{00000000-0005-0000-0000-00008F1E0000}"/>
    <cellStyle name="Обычный 33 3" xfId="7933" xr:uid="{00000000-0005-0000-0000-0000901E0000}"/>
    <cellStyle name="Обычный 33 3 2" xfId="7934" xr:uid="{00000000-0005-0000-0000-0000911E0000}"/>
    <cellStyle name="Обычный 33 3 2 2" xfId="7935" xr:uid="{00000000-0005-0000-0000-0000921E0000}"/>
    <cellStyle name="Обычный 33 3 2 2 2" xfId="7936" xr:uid="{00000000-0005-0000-0000-0000931E0000}"/>
    <cellStyle name="Обычный 33 4" xfId="7937" xr:uid="{00000000-0005-0000-0000-0000941E0000}"/>
    <cellStyle name="Обычный 33 4 2" xfId="7938" xr:uid="{00000000-0005-0000-0000-0000951E0000}"/>
    <cellStyle name="Обычный 33 4 2 2" xfId="7939" xr:uid="{00000000-0005-0000-0000-0000961E0000}"/>
    <cellStyle name="Обычный 33 4 2 2 2" xfId="7940" xr:uid="{00000000-0005-0000-0000-0000971E0000}"/>
    <cellStyle name="Обычный 33 5" xfId="7941" xr:uid="{00000000-0005-0000-0000-0000981E0000}"/>
    <cellStyle name="Обычный 33 5 2" xfId="7942" xr:uid="{00000000-0005-0000-0000-0000991E0000}"/>
    <cellStyle name="Обычный 33 5 2 2" xfId="7943" xr:uid="{00000000-0005-0000-0000-00009A1E0000}"/>
    <cellStyle name="Обычный 33 5 2 2 2" xfId="7944" xr:uid="{00000000-0005-0000-0000-00009B1E0000}"/>
    <cellStyle name="Обычный 33 6" xfId="7945" xr:uid="{00000000-0005-0000-0000-00009C1E0000}"/>
    <cellStyle name="Обычный 33 6 2" xfId="7946" xr:uid="{00000000-0005-0000-0000-00009D1E0000}"/>
    <cellStyle name="Обычный 33 6 2 2" xfId="7947" xr:uid="{00000000-0005-0000-0000-00009E1E0000}"/>
    <cellStyle name="Обычный 33 6 2 2 2" xfId="7948" xr:uid="{00000000-0005-0000-0000-00009F1E0000}"/>
    <cellStyle name="Обычный 33 7" xfId="7949" xr:uid="{00000000-0005-0000-0000-0000A01E0000}"/>
    <cellStyle name="Обычный 33 7 2" xfId="7950" xr:uid="{00000000-0005-0000-0000-0000A11E0000}"/>
    <cellStyle name="Обычный 33 7 2 2" xfId="7951" xr:uid="{00000000-0005-0000-0000-0000A21E0000}"/>
    <cellStyle name="Обычный 33 7 2 2 2" xfId="7952" xr:uid="{00000000-0005-0000-0000-0000A31E0000}"/>
    <cellStyle name="Обычный 34" xfId="2080" xr:uid="{00000000-0005-0000-0000-0000A41E0000}"/>
    <cellStyle name="Обычный 34 2" xfId="7953" xr:uid="{00000000-0005-0000-0000-0000A51E0000}"/>
    <cellStyle name="Обычный 34 2 2" xfId="7954" xr:uid="{00000000-0005-0000-0000-0000A61E0000}"/>
    <cellStyle name="Обычный 34 2 2 2" xfId="7955" xr:uid="{00000000-0005-0000-0000-0000A71E0000}"/>
    <cellStyle name="Обычный 34 2 2 2 2" xfId="7956" xr:uid="{00000000-0005-0000-0000-0000A81E0000}"/>
    <cellStyle name="Обычный 34 3" xfId="7957" xr:uid="{00000000-0005-0000-0000-0000A91E0000}"/>
    <cellStyle name="Обычный 34 3 2" xfId="7958" xr:uid="{00000000-0005-0000-0000-0000AA1E0000}"/>
    <cellStyle name="Обычный 34 3 2 2" xfId="7959" xr:uid="{00000000-0005-0000-0000-0000AB1E0000}"/>
    <cellStyle name="Обычный 34 3 2 2 2" xfId="7960" xr:uid="{00000000-0005-0000-0000-0000AC1E0000}"/>
    <cellStyle name="Обычный 34 4" xfId="7961" xr:uid="{00000000-0005-0000-0000-0000AD1E0000}"/>
    <cellStyle name="Обычный 34 4 2" xfId="7962" xr:uid="{00000000-0005-0000-0000-0000AE1E0000}"/>
    <cellStyle name="Обычный 34 4 2 2" xfId="7963" xr:uid="{00000000-0005-0000-0000-0000AF1E0000}"/>
    <cellStyle name="Обычный 34 4 2 2 2" xfId="7964" xr:uid="{00000000-0005-0000-0000-0000B01E0000}"/>
    <cellStyle name="Обычный 34 5" xfId="7965" xr:uid="{00000000-0005-0000-0000-0000B11E0000}"/>
    <cellStyle name="Обычный 34 5 2" xfId="7966" xr:uid="{00000000-0005-0000-0000-0000B21E0000}"/>
    <cellStyle name="Обычный 34 5 2 2" xfId="7967" xr:uid="{00000000-0005-0000-0000-0000B31E0000}"/>
    <cellStyle name="Обычный 34 5 2 2 2" xfId="7968" xr:uid="{00000000-0005-0000-0000-0000B41E0000}"/>
    <cellStyle name="Обычный 34 6" xfId="7969" xr:uid="{00000000-0005-0000-0000-0000B51E0000}"/>
    <cellStyle name="Обычный 34 6 2" xfId="7970" xr:uid="{00000000-0005-0000-0000-0000B61E0000}"/>
    <cellStyle name="Обычный 34 6 2 2" xfId="7971" xr:uid="{00000000-0005-0000-0000-0000B71E0000}"/>
    <cellStyle name="Обычный 34 6 2 2 2" xfId="7972" xr:uid="{00000000-0005-0000-0000-0000B81E0000}"/>
    <cellStyle name="Обычный 34 7" xfId="7973" xr:uid="{00000000-0005-0000-0000-0000B91E0000}"/>
    <cellStyle name="Обычный 34 7 2" xfId="7974" xr:uid="{00000000-0005-0000-0000-0000BA1E0000}"/>
    <cellStyle name="Обычный 34 7 2 2" xfId="7975" xr:uid="{00000000-0005-0000-0000-0000BB1E0000}"/>
    <cellStyle name="Обычный 34 7 2 2 2" xfId="7976" xr:uid="{00000000-0005-0000-0000-0000BC1E0000}"/>
    <cellStyle name="Обычный 35" xfId="8694" xr:uid="{00000000-0005-0000-0000-0000BD1E0000}"/>
    <cellStyle name="Обычный 35 2" xfId="7977" xr:uid="{00000000-0005-0000-0000-0000BE1E0000}"/>
    <cellStyle name="Обычный 35 2 2" xfId="7978" xr:uid="{00000000-0005-0000-0000-0000BF1E0000}"/>
    <cellStyle name="Обычный 35 2 2 2" xfId="7979" xr:uid="{00000000-0005-0000-0000-0000C01E0000}"/>
    <cellStyle name="Обычный 35 2 2 2 2" xfId="7980" xr:uid="{00000000-0005-0000-0000-0000C11E0000}"/>
    <cellStyle name="Обычный 35 2 2 2 2 2" xfId="7981" xr:uid="{00000000-0005-0000-0000-0000C21E0000}"/>
    <cellStyle name="Обычный 35 2 3" xfId="7982" xr:uid="{00000000-0005-0000-0000-0000C31E0000}"/>
    <cellStyle name="Обычный 35 2 3 2" xfId="7983" xr:uid="{00000000-0005-0000-0000-0000C41E0000}"/>
    <cellStyle name="Обычный 35 2 3 2 2" xfId="7984" xr:uid="{00000000-0005-0000-0000-0000C51E0000}"/>
    <cellStyle name="Обычный 35 2 3 2 2 2" xfId="7985" xr:uid="{00000000-0005-0000-0000-0000C61E0000}"/>
    <cellStyle name="Обычный 35 2 4" xfId="7986" xr:uid="{00000000-0005-0000-0000-0000C71E0000}"/>
    <cellStyle name="Обычный 35 2 4 2" xfId="7987" xr:uid="{00000000-0005-0000-0000-0000C81E0000}"/>
    <cellStyle name="Обычный 35 2 4 2 2" xfId="7988" xr:uid="{00000000-0005-0000-0000-0000C91E0000}"/>
    <cellStyle name="Обычный 35 3" xfId="7989" xr:uid="{00000000-0005-0000-0000-0000CA1E0000}"/>
    <cellStyle name="Обычный 35 3 2" xfId="7990" xr:uid="{00000000-0005-0000-0000-0000CB1E0000}"/>
    <cellStyle name="Обычный 35 3 2 2" xfId="7991" xr:uid="{00000000-0005-0000-0000-0000CC1E0000}"/>
    <cellStyle name="Обычный 35 3 2 2 2" xfId="7992" xr:uid="{00000000-0005-0000-0000-0000CD1E0000}"/>
    <cellStyle name="Обычный 35 4" xfId="7993" xr:uid="{00000000-0005-0000-0000-0000CE1E0000}"/>
    <cellStyle name="Обычный 35 4 2" xfId="7994" xr:uid="{00000000-0005-0000-0000-0000CF1E0000}"/>
    <cellStyle name="Обычный 35 4 2 2" xfId="7995" xr:uid="{00000000-0005-0000-0000-0000D01E0000}"/>
    <cellStyle name="Обычный 35 4 2 2 2" xfId="7996" xr:uid="{00000000-0005-0000-0000-0000D11E0000}"/>
    <cellStyle name="Обычный 35 5" xfId="7997" xr:uid="{00000000-0005-0000-0000-0000D21E0000}"/>
    <cellStyle name="Обычный 35 5 2" xfId="7998" xr:uid="{00000000-0005-0000-0000-0000D31E0000}"/>
    <cellStyle name="Обычный 35 5 2 2" xfId="7999" xr:uid="{00000000-0005-0000-0000-0000D41E0000}"/>
    <cellStyle name="Обычный 35 5 2 2 2" xfId="8000" xr:uid="{00000000-0005-0000-0000-0000D51E0000}"/>
    <cellStyle name="Обычный 36" xfId="8696" xr:uid="{00000000-0005-0000-0000-0000D61E0000}"/>
    <cellStyle name="Обычный 36 2" xfId="8001" xr:uid="{00000000-0005-0000-0000-0000D71E0000}"/>
    <cellStyle name="Обычный 36 2 2" xfId="8002" xr:uid="{00000000-0005-0000-0000-0000D81E0000}"/>
    <cellStyle name="Обычный 36 2 2 2" xfId="8003" xr:uid="{00000000-0005-0000-0000-0000D91E0000}"/>
    <cellStyle name="Обычный 36 2 2 2 2" xfId="8004" xr:uid="{00000000-0005-0000-0000-0000DA1E0000}"/>
    <cellStyle name="Обычный 36 3" xfId="8005" xr:uid="{00000000-0005-0000-0000-0000DB1E0000}"/>
    <cellStyle name="Обычный 36 3 2" xfId="8006" xr:uid="{00000000-0005-0000-0000-0000DC1E0000}"/>
    <cellStyle name="Обычный 36 3 2 2" xfId="8007" xr:uid="{00000000-0005-0000-0000-0000DD1E0000}"/>
    <cellStyle name="Обычный 36 3 2 2 2" xfId="8008" xr:uid="{00000000-0005-0000-0000-0000DE1E0000}"/>
    <cellStyle name="Обычный 36 4" xfId="8009" xr:uid="{00000000-0005-0000-0000-0000DF1E0000}"/>
    <cellStyle name="Обычный 36 4 2" xfId="8010" xr:uid="{00000000-0005-0000-0000-0000E01E0000}"/>
    <cellStyle name="Обычный 36 4 2 2" xfId="8011" xr:uid="{00000000-0005-0000-0000-0000E11E0000}"/>
    <cellStyle name="Обычный 36 4 2 2 2" xfId="8012" xr:uid="{00000000-0005-0000-0000-0000E21E0000}"/>
    <cellStyle name="Обычный 36 5" xfId="8013" xr:uid="{00000000-0005-0000-0000-0000E31E0000}"/>
    <cellStyle name="Обычный 36 5 2" xfId="8014" xr:uid="{00000000-0005-0000-0000-0000E41E0000}"/>
    <cellStyle name="Обычный 36 5 2 2" xfId="8015" xr:uid="{00000000-0005-0000-0000-0000E51E0000}"/>
    <cellStyle name="Обычный 36 5 2 2 2" xfId="8016" xr:uid="{00000000-0005-0000-0000-0000E61E0000}"/>
    <cellStyle name="Обычный 37" xfId="8698" xr:uid="{00000000-0005-0000-0000-0000E71E0000}"/>
    <cellStyle name="Обычный 37 2" xfId="8017" xr:uid="{00000000-0005-0000-0000-0000E81E0000}"/>
    <cellStyle name="Обычный 37 2 2" xfId="8018" xr:uid="{00000000-0005-0000-0000-0000E91E0000}"/>
    <cellStyle name="Обычный 37 2 2 2" xfId="8019" xr:uid="{00000000-0005-0000-0000-0000EA1E0000}"/>
    <cellStyle name="Обычный 37 2 2 2 2" xfId="8020" xr:uid="{00000000-0005-0000-0000-0000EB1E0000}"/>
    <cellStyle name="Обычный 37 3" xfId="8021" xr:uid="{00000000-0005-0000-0000-0000EC1E0000}"/>
    <cellStyle name="Обычный 37 3 2" xfId="8022" xr:uid="{00000000-0005-0000-0000-0000ED1E0000}"/>
    <cellStyle name="Обычный 37 3 2 2" xfId="8023" xr:uid="{00000000-0005-0000-0000-0000EE1E0000}"/>
    <cellStyle name="Обычный 37 3 2 2 2" xfId="8024" xr:uid="{00000000-0005-0000-0000-0000EF1E0000}"/>
    <cellStyle name="Обычный 37 4" xfId="8025" xr:uid="{00000000-0005-0000-0000-0000F01E0000}"/>
    <cellStyle name="Обычный 37 4 2" xfId="8026" xr:uid="{00000000-0005-0000-0000-0000F11E0000}"/>
    <cellStyle name="Обычный 37 4 2 2" xfId="8027" xr:uid="{00000000-0005-0000-0000-0000F21E0000}"/>
    <cellStyle name="Обычный 37 4 2 2 2" xfId="8028" xr:uid="{00000000-0005-0000-0000-0000F31E0000}"/>
    <cellStyle name="Обычный 38" xfId="8699" xr:uid="{00000000-0005-0000-0000-0000F41E0000}"/>
    <cellStyle name="Обычный 38 2" xfId="8029" xr:uid="{00000000-0005-0000-0000-0000F51E0000}"/>
    <cellStyle name="Обычный 38 2 2" xfId="8030" xr:uid="{00000000-0005-0000-0000-0000F61E0000}"/>
    <cellStyle name="Обычный 38 2 2 2" xfId="8031" xr:uid="{00000000-0005-0000-0000-0000F71E0000}"/>
    <cellStyle name="Обычный 38 2 2 2 2" xfId="8032" xr:uid="{00000000-0005-0000-0000-0000F81E0000}"/>
    <cellStyle name="Обычный 38 3" xfId="8033" xr:uid="{00000000-0005-0000-0000-0000F91E0000}"/>
    <cellStyle name="Обычный 38 3 2" xfId="8034" xr:uid="{00000000-0005-0000-0000-0000FA1E0000}"/>
    <cellStyle name="Обычный 38 3 2 2" xfId="8035" xr:uid="{00000000-0005-0000-0000-0000FB1E0000}"/>
    <cellStyle name="Обычный 38 3 2 2 2" xfId="8036" xr:uid="{00000000-0005-0000-0000-0000FC1E0000}"/>
    <cellStyle name="Обычный 39" xfId="8700" xr:uid="{00000000-0005-0000-0000-0000FD1E0000}"/>
    <cellStyle name="Обычный 39 2" xfId="8037" xr:uid="{00000000-0005-0000-0000-0000FE1E0000}"/>
    <cellStyle name="Обычный 39 2 2" xfId="8038" xr:uid="{00000000-0005-0000-0000-0000FF1E0000}"/>
    <cellStyle name="Обычный 39 2 2 2" xfId="8039" xr:uid="{00000000-0005-0000-0000-0000001F0000}"/>
    <cellStyle name="Обычный 39 2 2 2 2" xfId="8040" xr:uid="{00000000-0005-0000-0000-0000011F0000}"/>
    <cellStyle name="Обычный 4" xfId="6" xr:uid="{00000000-0005-0000-0000-000005000000}"/>
    <cellStyle name="Обычный 4 2" xfId="2006" xr:uid="{00000000-0005-0000-0000-0000031F0000}"/>
    <cellStyle name="Обычный 4 2 2" xfId="8041" xr:uid="{00000000-0005-0000-0000-0000041F0000}"/>
    <cellStyle name="Обычный 4 2 2 2" xfId="8042" xr:uid="{00000000-0005-0000-0000-0000051F0000}"/>
    <cellStyle name="Обычный 4 2 2 2 2" xfId="8043" xr:uid="{00000000-0005-0000-0000-0000061F0000}"/>
    <cellStyle name="Обычный 4 2 3" xfId="17157" xr:uid="{00000000-0005-0000-0000-000008000000}"/>
    <cellStyle name="Обычный 4 3" xfId="2007" xr:uid="{00000000-0005-0000-0000-0000071F0000}"/>
    <cellStyle name="Обычный 4 3 2" xfId="8044" xr:uid="{00000000-0005-0000-0000-0000081F0000}"/>
    <cellStyle name="Обычный 4 3 2 2" xfId="8045" xr:uid="{00000000-0005-0000-0000-0000091F0000}"/>
    <cellStyle name="Обычный 4 3 2 2 2" xfId="8046" xr:uid="{00000000-0005-0000-0000-00000A1F0000}"/>
    <cellStyle name="Обычный 4 4" xfId="2008" xr:uid="{00000000-0005-0000-0000-00000B1F0000}"/>
    <cellStyle name="Обычный 4 4 2" xfId="8047" xr:uid="{00000000-0005-0000-0000-00000C1F0000}"/>
    <cellStyle name="Обычный 4 4 2 2" xfId="8048" xr:uid="{00000000-0005-0000-0000-00000D1F0000}"/>
    <cellStyle name="Обычный 4 4 2 2 2" xfId="8049" xr:uid="{00000000-0005-0000-0000-00000E1F0000}"/>
    <cellStyle name="Обычный 4 5" xfId="2009" xr:uid="{00000000-0005-0000-0000-00000F1F0000}"/>
    <cellStyle name="Обычный 4 5 2" xfId="8050" xr:uid="{00000000-0005-0000-0000-0000101F0000}"/>
    <cellStyle name="Обычный 4 5 2 2" xfId="8051" xr:uid="{00000000-0005-0000-0000-0000111F0000}"/>
    <cellStyle name="Обычный 4 6" xfId="2010" xr:uid="{00000000-0005-0000-0000-0000121F0000}"/>
    <cellStyle name="Обычный 4 7" xfId="2005" xr:uid="{00000000-0005-0000-0000-0000131F0000}"/>
    <cellStyle name="Обычный 4 8" xfId="8774" xr:uid="{C2E3445D-886D-435E-BF94-8C26D8FED5C6}"/>
    <cellStyle name="Обычный 4_Конс ф 9_2010_v03.10" xfId="2011" xr:uid="{00000000-0005-0000-0000-0000141F0000}"/>
    <cellStyle name="Обычный 40" xfId="8701" xr:uid="{00000000-0005-0000-0000-0000151F0000}"/>
    <cellStyle name="Обычный 40 2" xfId="8052" xr:uid="{00000000-0005-0000-0000-0000161F0000}"/>
    <cellStyle name="Обычный 40 2 2" xfId="8053" xr:uid="{00000000-0005-0000-0000-0000171F0000}"/>
    <cellStyle name="Обычный 40 2 2 2" xfId="8054" xr:uid="{00000000-0005-0000-0000-0000181F0000}"/>
    <cellStyle name="Обычный 40 2 2 2 2" xfId="8055" xr:uid="{00000000-0005-0000-0000-0000191F0000}"/>
    <cellStyle name="Обычный 41" xfId="8704" xr:uid="{00000000-0005-0000-0000-00001A1F0000}"/>
    <cellStyle name="Обычный 42" xfId="8705" xr:uid="{00000000-0005-0000-0000-00001B1F0000}"/>
    <cellStyle name="Обычный 43" xfId="8706" xr:uid="{00000000-0005-0000-0000-00001C1F0000}"/>
    <cellStyle name="Обычный 44" xfId="26" xr:uid="{DAF6DD33-77AF-46E2-BCE5-70E3AA392F06}"/>
    <cellStyle name="Обычный 45" xfId="8707" xr:uid="{00000000-0005-0000-0000-00001E1F0000}"/>
    <cellStyle name="Обычный 46" xfId="8708" xr:uid="{00000000-0005-0000-0000-00001F1F0000}"/>
    <cellStyle name="Обычный 47" xfId="8710" xr:uid="{00000000-0005-0000-0000-0000201F0000}"/>
    <cellStyle name="Обычный 48" xfId="8711" xr:uid="{00000000-0005-0000-0000-0000211F0000}"/>
    <cellStyle name="Обычный 49" xfId="8713" xr:uid="{00000000-0005-0000-0000-0000221F0000}"/>
    <cellStyle name="Обычный 5" xfId="50" xr:uid="{00000000-0005-0000-0000-0000231F0000}"/>
    <cellStyle name="Обычный 5 10" xfId="8056" xr:uid="{00000000-0005-0000-0000-0000241F0000}"/>
    <cellStyle name="Обычный 5 10 2" xfId="8057" xr:uid="{00000000-0005-0000-0000-0000251F0000}"/>
    <cellStyle name="Обычный 5 10 2 2" xfId="8058" xr:uid="{00000000-0005-0000-0000-0000261F0000}"/>
    <cellStyle name="Обычный 5 10 2 2 2" xfId="8059" xr:uid="{00000000-0005-0000-0000-0000271F0000}"/>
    <cellStyle name="Обычный 5 11" xfId="8060" xr:uid="{00000000-0005-0000-0000-0000281F0000}"/>
    <cellStyle name="Обычный 5 11 2" xfId="8061" xr:uid="{00000000-0005-0000-0000-0000291F0000}"/>
    <cellStyle name="Обычный 5 11 2 2" xfId="8062" xr:uid="{00000000-0005-0000-0000-00002A1F0000}"/>
    <cellStyle name="Обычный 5 11 2 2 2" xfId="8063" xr:uid="{00000000-0005-0000-0000-00002B1F0000}"/>
    <cellStyle name="Обычный 5 12" xfId="8064" xr:uid="{00000000-0005-0000-0000-00002C1F0000}"/>
    <cellStyle name="Обычный 5 12 2" xfId="8065" xr:uid="{00000000-0005-0000-0000-00002D1F0000}"/>
    <cellStyle name="Обычный 5 12 2 2" xfId="8066" xr:uid="{00000000-0005-0000-0000-00002E1F0000}"/>
    <cellStyle name="Обычный 5 12 2 2 2" xfId="8067" xr:uid="{00000000-0005-0000-0000-00002F1F0000}"/>
    <cellStyle name="Обычный 5 13" xfId="8068" xr:uid="{00000000-0005-0000-0000-0000301F0000}"/>
    <cellStyle name="Обычный 5 13 2" xfId="8069" xr:uid="{00000000-0005-0000-0000-0000311F0000}"/>
    <cellStyle name="Обычный 5 13 2 2" xfId="8070" xr:uid="{00000000-0005-0000-0000-0000321F0000}"/>
    <cellStyle name="Обычный 5 13 2 2 2" xfId="8071" xr:uid="{00000000-0005-0000-0000-0000331F0000}"/>
    <cellStyle name="Обычный 5 14" xfId="8072" xr:uid="{00000000-0005-0000-0000-0000341F0000}"/>
    <cellStyle name="Обычный 5 14 2" xfId="8073" xr:uid="{00000000-0005-0000-0000-0000351F0000}"/>
    <cellStyle name="Обычный 5 14 2 2" xfId="8074" xr:uid="{00000000-0005-0000-0000-0000361F0000}"/>
    <cellStyle name="Обычный 5 14 2 2 2" xfId="8075" xr:uid="{00000000-0005-0000-0000-0000371F0000}"/>
    <cellStyle name="Обычный 5 15" xfId="8076" xr:uid="{00000000-0005-0000-0000-0000381F0000}"/>
    <cellStyle name="Обычный 5 15 2" xfId="8077" xr:uid="{00000000-0005-0000-0000-0000391F0000}"/>
    <cellStyle name="Обычный 5 15 2 2" xfId="8078" xr:uid="{00000000-0005-0000-0000-00003A1F0000}"/>
    <cellStyle name="Обычный 5 15 2 2 2" xfId="8079" xr:uid="{00000000-0005-0000-0000-00003B1F0000}"/>
    <cellStyle name="Обычный 5 16" xfId="8080" xr:uid="{00000000-0005-0000-0000-00003C1F0000}"/>
    <cellStyle name="Обычный 5 16 2" xfId="8081" xr:uid="{00000000-0005-0000-0000-00003D1F0000}"/>
    <cellStyle name="Обычный 5 16 2 2" xfId="8082" xr:uid="{00000000-0005-0000-0000-00003E1F0000}"/>
    <cellStyle name="Обычный 5 16 2 2 2" xfId="8083" xr:uid="{00000000-0005-0000-0000-00003F1F0000}"/>
    <cellStyle name="Обычный 5 17" xfId="8084" xr:uid="{00000000-0005-0000-0000-0000401F0000}"/>
    <cellStyle name="Обычный 5 17 2" xfId="8085" xr:uid="{00000000-0005-0000-0000-0000411F0000}"/>
    <cellStyle name="Обычный 5 17 2 2" xfId="8086" xr:uid="{00000000-0005-0000-0000-0000421F0000}"/>
    <cellStyle name="Обычный 5 17 2 2 2" xfId="8087" xr:uid="{00000000-0005-0000-0000-0000431F0000}"/>
    <cellStyle name="Обычный 5 18" xfId="8088" xr:uid="{00000000-0005-0000-0000-0000441F0000}"/>
    <cellStyle name="Обычный 5 18 2" xfId="8089" xr:uid="{00000000-0005-0000-0000-0000451F0000}"/>
    <cellStyle name="Обычный 5 18 2 2" xfId="8090" xr:uid="{00000000-0005-0000-0000-0000461F0000}"/>
    <cellStyle name="Обычный 5 18 2 2 2" xfId="8091" xr:uid="{00000000-0005-0000-0000-0000471F0000}"/>
    <cellStyle name="Обычный 5 19" xfId="8092" xr:uid="{00000000-0005-0000-0000-0000481F0000}"/>
    <cellStyle name="Обычный 5 19 2" xfId="8093" xr:uid="{00000000-0005-0000-0000-0000491F0000}"/>
    <cellStyle name="Обычный 5 19 2 2" xfId="8094" xr:uid="{00000000-0005-0000-0000-00004A1F0000}"/>
    <cellStyle name="Обычный 5 19 2 2 2" xfId="8095" xr:uid="{00000000-0005-0000-0000-00004B1F0000}"/>
    <cellStyle name="Обычный 5 2" xfId="2012" xr:uid="{00000000-0005-0000-0000-00004C1F0000}"/>
    <cellStyle name="Обычный 5 2 2" xfId="8096" xr:uid="{00000000-0005-0000-0000-00004D1F0000}"/>
    <cellStyle name="Обычный 5 2 2 2" xfId="8097" xr:uid="{00000000-0005-0000-0000-00004E1F0000}"/>
    <cellStyle name="Обычный 5 2 2 2 2" xfId="8098" xr:uid="{00000000-0005-0000-0000-00004F1F0000}"/>
    <cellStyle name="Обычный 5 2 3" xfId="17156" xr:uid="{00000000-0005-0000-0000-00000A000000}"/>
    <cellStyle name="Обычный 5 20" xfId="8099" xr:uid="{00000000-0005-0000-0000-0000501F0000}"/>
    <cellStyle name="Обычный 5 20 2" xfId="8100" xr:uid="{00000000-0005-0000-0000-0000511F0000}"/>
    <cellStyle name="Обычный 5 20 2 2" xfId="8101" xr:uid="{00000000-0005-0000-0000-0000521F0000}"/>
    <cellStyle name="Обычный 5 20 2 2 2" xfId="8102" xr:uid="{00000000-0005-0000-0000-0000531F0000}"/>
    <cellStyle name="Обычный 5 21" xfId="8103" xr:uid="{00000000-0005-0000-0000-0000541F0000}"/>
    <cellStyle name="Обычный 5 21 2" xfId="8104" xr:uid="{00000000-0005-0000-0000-0000551F0000}"/>
    <cellStyle name="Обычный 5 21 2 2" xfId="8105" xr:uid="{00000000-0005-0000-0000-0000561F0000}"/>
    <cellStyle name="Обычный 5 21 2 2 2" xfId="8106" xr:uid="{00000000-0005-0000-0000-0000571F0000}"/>
    <cellStyle name="Обычный 5 22" xfId="8107" xr:uid="{00000000-0005-0000-0000-0000581F0000}"/>
    <cellStyle name="Обычный 5 22 2" xfId="8108" xr:uid="{00000000-0005-0000-0000-0000591F0000}"/>
    <cellStyle name="Обычный 5 22 2 2" xfId="8109" xr:uid="{00000000-0005-0000-0000-00005A1F0000}"/>
    <cellStyle name="Обычный 5 22 2 2 2" xfId="8110" xr:uid="{00000000-0005-0000-0000-00005B1F0000}"/>
    <cellStyle name="Обычный 5 23" xfId="8111" xr:uid="{00000000-0005-0000-0000-00005C1F0000}"/>
    <cellStyle name="Обычный 5 23 2" xfId="8112" xr:uid="{00000000-0005-0000-0000-00005D1F0000}"/>
    <cellStyle name="Обычный 5 23 2 2" xfId="8113" xr:uid="{00000000-0005-0000-0000-00005E1F0000}"/>
    <cellStyle name="Обычный 5 23 2 2 2" xfId="8114" xr:uid="{00000000-0005-0000-0000-00005F1F0000}"/>
    <cellStyle name="Обычный 5 24" xfId="8115" xr:uid="{00000000-0005-0000-0000-0000601F0000}"/>
    <cellStyle name="Обычный 5 24 2" xfId="8116" xr:uid="{00000000-0005-0000-0000-0000611F0000}"/>
    <cellStyle name="Обычный 5 24 2 2" xfId="8117" xr:uid="{00000000-0005-0000-0000-0000621F0000}"/>
    <cellStyle name="Обычный 5 24 2 2 2" xfId="8118" xr:uid="{00000000-0005-0000-0000-0000631F0000}"/>
    <cellStyle name="Обычный 5 25" xfId="8119" xr:uid="{00000000-0005-0000-0000-0000641F0000}"/>
    <cellStyle name="Обычный 5 25 2" xfId="8120" xr:uid="{00000000-0005-0000-0000-0000651F0000}"/>
    <cellStyle name="Обычный 5 25 2 2" xfId="8121" xr:uid="{00000000-0005-0000-0000-0000661F0000}"/>
    <cellStyle name="Обычный 5 26" xfId="17148" xr:uid="{00000000-0005-0000-0000-000009000000}"/>
    <cellStyle name="Обычный 5 3" xfId="2013" xr:uid="{00000000-0005-0000-0000-0000671F0000}"/>
    <cellStyle name="Обычный 5 3 2" xfId="8122" xr:uid="{00000000-0005-0000-0000-0000681F0000}"/>
    <cellStyle name="Обычный 5 3 2 2" xfId="8123" xr:uid="{00000000-0005-0000-0000-0000691F0000}"/>
    <cellStyle name="Обычный 5 3 2 2 2" xfId="8124" xr:uid="{00000000-0005-0000-0000-00006A1F0000}"/>
    <cellStyle name="Обычный 5 4" xfId="2014" xr:uid="{00000000-0005-0000-0000-00006B1F0000}"/>
    <cellStyle name="Обычный 5 4 2" xfId="8125" xr:uid="{00000000-0005-0000-0000-00006C1F0000}"/>
    <cellStyle name="Обычный 5 4 2 2" xfId="8126" xr:uid="{00000000-0005-0000-0000-00006D1F0000}"/>
    <cellStyle name="Обычный 5 4 2 2 2" xfId="8127" xr:uid="{00000000-0005-0000-0000-00006E1F0000}"/>
    <cellStyle name="Обычный 5 5" xfId="8128" xr:uid="{00000000-0005-0000-0000-00006F1F0000}"/>
    <cellStyle name="Обычный 5 5 2" xfId="8129" xr:uid="{00000000-0005-0000-0000-0000701F0000}"/>
    <cellStyle name="Обычный 5 5 2 2" xfId="8130" xr:uid="{00000000-0005-0000-0000-0000711F0000}"/>
    <cellStyle name="Обычный 5 5 2 2 2" xfId="8131" xr:uid="{00000000-0005-0000-0000-0000721F0000}"/>
    <cellStyle name="Обычный 5 6" xfId="8132" xr:uid="{00000000-0005-0000-0000-0000731F0000}"/>
    <cellStyle name="Обычный 5 6 2" xfId="8133" xr:uid="{00000000-0005-0000-0000-0000741F0000}"/>
    <cellStyle name="Обычный 5 6 2 2" xfId="8134" xr:uid="{00000000-0005-0000-0000-0000751F0000}"/>
    <cellStyle name="Обычный 5 6 2 2 2" xfId="8135" xr:uid="{00000000-0005-0000-0000-0000761F0000}"/>
    <cellStyle name="Обычный 5 7" xfId="8136" xr:uid="{00000000-0005-0000-0000-0000771F0000}"/>
    <cellStyle name="Обычный 5 7 2" xfId="8137" xr:uid="{00000000-0005-0000-0000-0000781F0000}"/>
    <cellStyle name="Обычный 5 7 2 2" xfId="8138" xr:uid="{00000000-0005-0000-0000-0000791F0000}"/>
    <cellStyle name="Обычный 5 7 2 2 2" xfId="8139" xr:uid="{00000000-0005-0000-0000-00007A1F0000}"/>
    <cellStyle name="Обычный 5 8" xfId="8140" xr:uid="{00000000-0005-0000-0000-00007B1F0000}"/>
    <cellStyle name="Обычный 5 8 2" xfId="8141" xr:uid="{00000000-0005-0000-0000-00007C1F0000}"/>
    <cellStyle name="Обычный 5 8 2 2" xfId="8142" xr:uid="{00000000-0005-0000-0000-00007D1F0000}"/>
    <cellStyle name="Обычный 5 8 2 2 2" xfId="8143" xr:uid="{00000000-0005-0000-0000-00007E1F0000}"/>
    <cellStyle name="Обычный 5 9" xfId="8144" xr:uid="{00000000-0005-0000-0000-00007F1F0000}"/>
    <cellStyle name="Обычный 5 9 2" xfId="8145" xr:uid="{00000000-0005-0000-0000-0000801F0000}"/>
    <cellStyle name="Обычный 5 9 2 2" xfId="8146" xr:uid="{00000000-0005-0000-0000-0000811F0000}"/>
    <cellStyle name="Обычный 5 9 2 2 2" xfId="8147" xr:uid="{00000000-0005-0000-0000-0000821F0000}"/>
    <cellStyle name="Обычный 50" xfId="8715" xr:uid="{00000000-0005-0000-0000-0000831F0000}"/>
    <cellStyle name="Обычный 51" xfId="8717" xr:uid="{00000000-0005-0000-0000-0000841F0000}"/>
    <cellStyle name="Обычный 52" xfId="27" xr:uid="{C3B4CD30-FD1D-4158-A5A0-AB5D8B0490BE}"/>
    <cellStyle name="Обычный 53" xfId="8720" xr:uid="{00000000-0005-0000-0000-0000861F0000}"/>
    <cellStyle name="Обычный 54" xfId="8721" xr:uid="{00000000-0005-0000-0000-00002B220000}"/>
    <cellStyle name="Обычный 55" xfId="28" xr:uid="{00000000-0005-0000-0000-0000DA160000}"/>
    <cellStyle name="Обычный 56" xfId="8772" xr:uid="{CFC680B2-8503-440E-B8EC-6ECDEA975235}"/>
    <cellStyle name="Обычный 56 2" xfId="11581" xr:uid="{00000000-0005-0000-0000-000042220000}"/>
    <cellStyle name="Обычный 56 3" xfId="17650" xr:uid="{00000000-0005-0000-0000-00004F220000}"/>
    <cellStyle name="Обычный 56 4" xfId="18097" xr:uid="{00000000-0005-0000-0000-00004F220000}"/>
    <cellStyle name="Обычный 56 5" xfId="18550" xr:uid="{00000000-0005-0000-0000-00003A220000}"/>
    <cellStyle name="Обычный 57" xfId="11582" xr:uid="{00000000-0005-0000-0000-000043220000}"/>
    <cellStyle name="Обычный 57 2" xfId="17652" xr:uid="{00000000-0005-0000-0000-000051220000}"/>
    <cellStyle name="Обычный 57 3" xfId="18099" xr:uid="{00000000-0005-0000-0000-000051220000}"/>
    <cellStyle name="Обычный 58" xfId="14137" xr:uid="{00000000-0005-0000-0000-000066370000}"/>
    <cellStyle name="Обычный 58 2" xfId="24087" xr:uid="{00000000-0005-0000-0000-0000472C0000}"/>
    <cellStyle name="Обычный 58 3" xfId="26633" xr:uid="{00000000-0005-0000-0000-0000472C0000}"/>
    <cellStyle name="Обычный 59" xfId="17166" xr:uid="{00000000-0005-0000-0000-000045430000}"/>
    <cellStyle name="Обычный 59 2" xfId="24089" xr:uid="{00000000-0005-0000-0000-00004E2C0000}"/>
    <cellStyle name="Обычный 59 3" xfId="26635" xr:uid="{00000000-0005-0000-0000-00004E2C0000}"/>
    <cellStyle name="Обычный 6" xfId="5" xr:uid="{00000000-0005-0000-0000-000006000000}"/>
    <cellStyle name="Обычный 6 10" xfId="8148" xr:uid="{00000000-0005-0000-0000-0000881F0000}"/>
    <cellStyle name="Обычный 6 10 2" xfId="8149" xr:uid="{00000000-0005-0000-0000-0000891F0000}"/>
    <cellStyle name="Обычный 6 10 2 2" xfId="8150" xr:uid="{00000000-0005-0000-0000-00008A1F0000}"/>
    <cellStyle name="Обычный 6 10 2 2 2" xfId="8151" xr:uid="{00000000-0005-0000-0000-00008B1F0000}"/>
    <cellStyle name="Обычный 6 10 2 3" xfId="8152" xr:uid="{00000000-0005-0000-0000-00008C1F0000}"/>
    <cellStyle name="Обычный 6 10 3" xfId="8153" xr:uid="{00000000-0005-0000-0000-00008D1F0000}"/>
    <cellStyle name="Обычный 6 10 3 2" xfId="8154" xr:uid="{00000000-0005-0000-0000-00008E1F0000}"/>
    <cellStyle name="Обычный 6 11" xfId="8155" xr:uid="{00000000-0005-0000-0000-00008F1F0000}"/>
    <cellStyle name="Обычный 6 11 2" xfId="8156" xr:uid="{00000000-0005-0000-0000-0000901F0000}"/>
    <cellStyle name="Обычный 6 11 2 2" xfId="8157" xr:uid="{00000000-0005-0000-0000-0000911F0000}"/>
    <cellStyle name="Обычный 6 11 2 2 2" xfId="8158" xr:uid="{00000000-0005-0000-0000-0000921F0000}"/>
    <cellStyle name="Обычный 6 11 2 3" xfId="8159" xr:uid="{00000000-0005-0000-0000-0000931F0000}"/>
    <cellStyle name="Обычный 6 11 3" xfId="8160" xr:uid="{00000000-0005-0000-0000-0000941F0000}"/>
    <cellStyle name="Обычный 6 11 3 2" xfId="8161" xr:uid="{00000000-0005-0000-0000-0000951F0000}"/>
    <cellStyle name="Обычный 6 12" xfId="8162" xr:uid="{00000000-0005-0000-0000-0000961F0000}"/>
    <cellStyle name="Обычный 6 12 2" xfId="8163" xr:uid="{00000000-0005-0000-0000-0000971F0000}"/>
    <cellStyle name="Обычный 6 12 2 2" xfId="8164" xr:uid="{00000000-0005-0000-0000-0000981F0000}"/>
    <cellStyle name="Обычный 6 12 2 2 2" xfId="8165" xr:uid="{00000000-0005-0000-0000-0000991F0000}"/>
    <cellStyle name="Обычный 6 12 2 3" xfId="8166" xr:uid="{00000000-0005-0000-0000-00009A1F0000}"/>
    <cellStyle name="Обычный 6 12 3" xfId="8167" xr:uid="{00000000-0005-0000-0000-00009B1F0000}"/>
    <cellStyle name="Обычный 6 12 3 2" xfId="8168" xr:uid="{00000000-0005-0000-0000-00009C1F0000}"/>
    <cellStyle name="Обычный 6 13" xfId="8169" xr:uid="{00000000-0005-0000-0000-00009D1F0000}"/>
    <cellStyle name="Обычный 6 13 2" xfId="8170" xr:uid="{00000000-0005-0000-0000-00009E1F0000}"/>
    <cellStyle name="Обычный 6 13 2 2" xfId="8171" xr:uid="{00000000-0005-0000-0000-00009F1F0000}"/>
    <cellStyle name="Обычный 6 13 2 2 2" xfId="8172" xr:uid="{00000000-0005-0000-0000-0000A01F0000}"/>
    <cellStyle name="Обычный 6 13 2 3" xfId="8173" xr:uid="{00000000-0005-0000-0000-0000A11F0000}"/>
    <cellStyle name="Обычный 6 13 3" xfId="8174" xr:uid="{00000000-0005-0000-0000-0000A21F0000}"/>
    <cellStyle name="Обычный 6 13 3 2" xfId="8175" xr:uid="{00000000-0005-0000-0000-0000A31F0000}"/>
    <cellStyle name="Обычный 6 14" xfId="8176" xr:uid="{00000000-0005-0000-0000-0000A41F0000}"/>
    <cellStyle name="Обычный 6 14 2" xfId="8177" xr:uid="{00000000-0005-0000-0000-0000A51F0000}"/>
    <cellStyle name="Обычный 6 14 2 2" xfId="8178" xr:uid="{00000000-0005-0000-0000-0000A61F0000}"/>
    <cellStyle name="Обычный 6 14 2 2 2" xfId="8179" xr:uid="{00000000-0005-0000-0000-0000A71F0000}"/>
    <cellStyle name="Обычный 6 14 2 3" xfId="8180" xr:uid="{00000000-0005-0000-0000-0000A81F0000}"/>
    <cellStyle name="Обычный 6 14 3" xfId="8181" xr:uid="{00000000-0005-0000-0000-0000A91F0000}"/>
    <cellStyle name="Обычный 6 14 3 2" xfId="8182" xr:uid="{00000000-0005-0000-0000-0000AA1F0000}"/>
    <cellStyle name="Обычный 6 15" xfId="8183" xr:uid="{00000000-0005-0000-0000-0000AB1F0000}"/>
    <cellStyle name="Обычный 6 15 2" xfId="8184" xr:uid="{00000000-0005-0000-0000-0000AC1F0000}"/>
    <cellStyle name="Обычный 6 15 2 2" xfId="8185" xr:uid="{00000000-0005-0000-0000-0000AD1F0000}"/>
    <cellStyle name="Обычный 6 15 2 2 2" xfId="8186" xr:uid="{00000000-0005-0000-0000-0000AE1F0000}"/>
    <cellStyle name="Обычный 6 15 2 3" xfId="8187" xr:uid="{00000000-0005-0000-0000-0000AF1F0000}"/>
    <cellStyle name="Обычный 6 15 3" xfId="8188" xr:uid="{00000000-0005-0000-0000-0000B01F0000}"/>
    <cellStyle name="Обычный 6 15 3 2" xfId="8189" xr:uid="{00000000-0005-0000-0000-0000B11F0000}"/>
    <cellStyle name="Обычный 6 16" xfId="8190" xr:uid="{00000000-0005-0000-0000-0000B21F0000}"/>
    <cellStyle name="Обычный 6 16 2" xfId="8191" xr:uid="{00000000-0005-0000-0000-0000B31F0000}"/>
    <cellStyle name="Обычный 6 16 2 2" xfId="8192" xr:uid="{00000000-0005-0000-0000-0000B41F0000}"/>
    <cellStyle name="Обычный 6 16 2 2 2" xfId="8193" xr:uid="{00000000-0005-0000-0000-0000B51F0000}"/>
    <cellStyle name="Обычный 6 16 2 3" xfId="8194" xr:uid="{00000000-0005-0000-0000-0000B61F0000}"/>
    <cellStyle name="Обычный 6 16 3" xfId="8195" xr:uid="{00000000-0005-0000-0000-0000B71F0000}"/>
    <cellStyle name="Обычный 6 16 3 2" xfId="8196" xr:uid="{00000000-0005-0000-0000-0000B81F0000}"/>
    <cellStyle name="Обычный 6 17" xfId="8197" xr:uid="{00000000-0005-0000-0000-0000B91F0000}"/>
    <cellStyle name="Обычный 6 17 2" xfId="8198" xr:uid="{00000000-0005-0000-0000-0000BA1F0000}"/>
    <cellStyle name="Обычный 6 17 2 2" xfId="8199" xr:uid="{00000000-0005-0000-0000-0000BB1F0000}"/>
    <cellStyle name="Обычный 6 17 2 2 2" xfId="8200" xr:uid="{00000000-0005-0000-0000-0000BC1F0000}"/>
    <cellStyle name="Обычный 6 17 2 3" xfId="8201" xr:uid="{00000000-0005-0000-0000-0000BD1F0000}"/>
    <cellStyle name="Обычный 6 17 3" xfId="8202" xr:uid="{00000000-0005-0000-0000-0000BE1F0000}"/>
    <cellStyle name="Обычный 6 17 3 2" xfId="8203" xr:uid="{00000000-0005-0000-0000-0000BF1F0000}"/>
    <cellStyle name="Обычный 6 18" xfId="8204" xr:uid="{00000000-0005-0000-0000-0000C01F0000}"/>
    <cellStyle name="Обычный 6 18 2" xfId="8205" xr:uid="{00000000-0005-0000-0000-0000C11F0000}"/>
    <cellStyle name="Обычный 6 18 2 2" xfId="8206" xr:uid="{00000000-0005-0000-0000-0000C21F0000}"/>
    <cellStyle name="Обычный 6 18 2 2 2" xfId="8207" xr:uid="{00000000-0005-0000-0000-0000C31F0000}"/>
    <cellStyle name="Обычный 6 18 2 3" xfId="8208" xr:uid="{00000000-0005-0000-0000-0000C41F0000}"/>
    <cellStyle name="Обычный 6 18 3" xfId="8209" xr:uid="{00000000-0005-0000-0000-0000C51F0000}"/>
    <cellStyle name="Обычный 6 18 3 2" xfId="8210" xr:uid="{00000000-0005-0000-0000-0000C61F0000}"/>
    <cellStyle name="Обычный 6 19" xfId="8211" xr:uid="{00000000-0005-0000-0000-0000C71F0000}"/>
    <cellStyle name="Обычный 6 19 2" xfId="8212" xr:uid="{00000000-0005-0000-0000-0000C81F0000}"/>
    <cellStyle name="Обычный 6 19 2 2" xfId="8213" xr:uid="{00000000-0005-0000-0000-0000C91F0000}"/>
    <cellStyle name="Обычный 6 19 2 2 2" xfId="8214" xr:uid="{00000000-0005-0000-0000-0000CA1F0000}"/>
    <cellStyle name="Обычный 6 19 2 3" xfId="8215" xr:uid="{00000000-0005-0000-0000-0000CB1F0000}"/>
    <cellStyle name="Обычный 6 19 3" xfId="8216" xr:uid="{00000000-0005-0000-0000-0000CC1F0000}"/>
    <cellStyle name="Обычный 6 19 3 2" xfId="8217" xr:uid="{00000000-0005-0000-0000-0000CD1F0000}"/>
    <cellStyle name="Обычный 6 2" xfId="2016" xr:uid="{00000000-0005-0000-0000-0000CE1F0000}"/>
    <cellStyle name="Обычный 6 2 2" xfId="8218" xr:uid="{00000000-0005-0000-0000-0000CF1F0000}"/>
    <cellStyle name="Обычный 6 2 2 2" xfId="8219" xr:uid="{00000000-0005-0000-0000-0000D01F0000}"/>
    <cellStyle name="Обычный 6 2 2 2 2" xfId="8220" xr:uid="{00000000-0005-0000-0000-0000D11F0000}"/>
    <cellStyle name="Обычный 6 20" xfId="8221" xr:uid="{00000000-0005-0000-0000-0000D21F0000}"/>
    <cellStyle name="Обычный 6 20 2" xfId="8222" xr:uid="{00000000-0005-0000-0000-0000D31F0000}"/>
    <cellStyle name="Обычный 6 20 2 2" xfId="8223" xr:uid="{00000000-0005-0000-0000-0000D41F0000}"/>
    <cellStyle name="Обычный 6 20 2 2 2" xfId="8224" xr:uid="{00000000-0005-0000-0000-0000D51F0000}"/>
    <cellStyle name="Обычный 6 20 2 3" xfId="8225" xr:uid="{00000000-0005-0000-0000-0000D61F0000}"/>
    <cellStyle name="Обычный 6 20 3" xfId="8226" xr:uid="{00000000-0005-0000-0000-0000D71F0000}"/>
    <cellStyle name="Обычный 6 20 3 2" xfId="8227" xr:uid="{00000000-0005-0000-0000-0000D81F0000}"/>
    <cellStyle name="Обычный 6 21" xfId="8228" xr:uid="{00000000-0005-0000-0000-0000D91F0000}"/>
    <cellStyle name="Обычный 6 21 2" xfId="8229" xr:uid="{00000000-0005-0000-0000-0000DA1F0000}"/>
    <cellStyle name="Обычный 6 21 2 2" xfId="8230" xr:uid="{00000000-0005-0000-0000-0000DB1F0000}"/>
    <cellStyle name="Обычный 6 21 2 2 2" xfId="8231" xr:uid="{00000000-0005-0000-0000-0000DC1F0000}"/>
    <cellStyle name="Обычный 6 21 2 3" xfId="8232" xr:uid="{00000000-0005-0000-0000-0000DD1F0000}"/>
    <cellStyle name="Обычный 6 21 3" xfId="8233" xr:uid="{00000000-0005-0000-0000-0000DE1F0000}"/>
    <cellStyle name="Обычный 6 21 3 2" xfId="8234" xr:uid="{00000000-0005-0000-0000-0000DF1F0000}"/>
    <cellStyle name="Обычный 6 22" xfId="8235" xr:uid="{00000000-0005-0000-0000-0000E01F0000}"/>
    <cellStyle name="Обычный 6 22 2" xfId="8236" xr:uid="{00000000-0005-0000-0000-0000E11F0000}"/>
    <cellStyle name="Обычный 6 22 2 2" xfId="8237" xr:uid="{00000000-0005-0000-0000-0000E21F0000}"/>
    <cellStyle name="Обычный 6 22 2 2 2" xfId="8238" xr:uid="{00000000-0005-0000-0000-0000E31F0000}"/>
    <cellStyle name="Обычный 6 22 2 3" xfId="8239" xr:uid="{00000000-0005-0000-0000-0000E41F0000}"/>
    <cellStyle name="Обычный 6 22 3" xfId="8240" xr:uid="{00000000-0005-0000-0000-0000E51F0000}"/>
    <cellStyle name="Обычный 6 22 3 2" xfId="8241" xr:uid="{00000000-0005-0000-0000-0000E61F0000}"/>
    <cellStyle name="Обычный 6 23" xfId="8242" xr:uid="{00000000-0005-0000-0000-0000E71F0000}"/>
    <cellStyle name="Обычный 6 23 2" xfId="8243" xr:uid="{00000000-0005-0000-0000-0000E81F0000}"/>
    <cellStyle name="Обычный 6 23 2 2" xfId="8244" xr:uid="{00000000-0005-0000-0000-0000E91F0000}"/>
    <cellStyle name="Обычный 6 23 2 2 2" xfId="8245" xr:uid="{00000000-0005-0000-0000-0000EA1F0000}"/>
    <cellStyle name="Обычный 6 23 2 3" xfId="8246" xr:uid="{00000000-0005-0000-0000-0000EB1F0000}"/>
    <cellStyle name="Обычный 6 23 3" xfId="8247" xr:uid="{00000000-0005-0000-0000-0000EC1F0000}"/>
    <cellStyle name="Обычный 6 23 3 2" xfId="8248" xr:uid="{00000000-0005-0000-0000-0000ED1F0000}"/>
    <cellStyle name="Обычный 6 24" xfId="8249" xr:uid="{00000000-0005-0000-0000-0000EE1F0000}"/>
    <cellStyle name="Обычный 6 24 2" xfId="8250" xr:uid="{00000000-0005-0000-0000-0000EF1F0000}"/>
    <cellStyle name="Обычный 6 24 2 2" xfId="8251" xr:uid="{00000000-0005-0000-0000-0000F01F0000}"/>
    <cellStyle name="Обычный 6 24 2 2 2" xfId="8252" xr:uid="{00000000-0005-0000-0000-0000F11F0000}"/>
    <cellStyle name="Обычный 6 24 2 3" xfId="8253" xr:uid="{00000000-0005-0000-0000-0000F21F0000}"/>
    <cellStyle name="Обычный 6 24 3" xfId="8254" xr:uid="{00000000-0005-0000-0000-0000F31F0000}"/>
    <cellStyle name="Обычный 6 24 3 2" xfId="8255" xr:uid="{00000000-0005-0000-0000-0000F41F0000}"/>
    <cellStyle name="Обычный 6 25" xfId="8256" xr:uid="{00000000-0005-0000-0000-0000F51F0000}"/>
    <cellStyle name="Обычный 6 25 2" xfId="8257" xr:uid="{00000000-0005-0000-0000-0000F61F0000}"/>
    <cellStyle name="Обычный 6 25 2 2" xfId="8258" xr:uid="{00000000-0005-0000-0000-0000F71F0000}"/>
    <cellStyle name="Обычный 6 26" xfId="51" xr:uid="{00000000-0005-0000-0000-0000871F0000}"/>
    <cellStyle name="Обычный 6 3" xfId="2017" xr:uid="{00000000-0005-0000-0000-0000F81F0000}"/>
    <cellStyle name="Обычный 6 3 2" xfId="8259" xr:uid="{00000000-0005-0000-0000-0000F91F0000}"/>
    <cellStyle name="Обычный 6 3 2 2" xfId="8260" xr:uid="{00000000-0005-0000-0000-0000FA1F0000}"/>
    <cellStyle name="Обычный 6 3 2 2 2" xfId="8261" xr:uid="{00000000-0005-0000-0000-0000FB1F0000}"/>
    <cellStyle name="Обычный 6 3 2 3" xfId="8262" xr:uid="{00000000-0005-0000-0000-0000FC1F0000}"/>
    <cellStyle name="Обычный 6 3 3" xfId="8263" xr:uid="{00000000-0005-0000-0000-0000FD1F0000}"/>
    <cellStyle name="Обычный 6 3 3 2" xfId="8264" xr:uid="{00000000-0005-0000-0000-0000FE1F0000}"/>
    <cellStyle name="Обычный 6 4" xfId="2015" xr:uid="{00000000-0005-0000-0000-0000FF1F0000}"/>
    <cellStyle name="Обычный 6 4 2" xfId="8265" xr:uid="{00000000-0005-0000-0000-000000200000}"/>
    <cellStyle name="Обычный 6 4 2 2" xfId="8266" xr:uid="{00000000-0005-0000-0000-000001200000}"/>
    <cellStyle name="Обычный 6 4 2 2 2" xfId="8267" xr:uid="{00000000-0005-0000-0000-000002200000}"/>
    <cellStyle name="Обычный 6 4 2 3" xfId="8268" xr:uid="{00000000-0005-0000-0000-000003200000}"/>
    <cellStyle name="Обычный 6 4 3" xfId="8269" xr:uid="{00000000-0005-0000-0000-000004200000}"/>
    <cellStyle name="Обычный 6 4 3 2" xfId="8270" xr:uid="{00000000-0005-0000-0000-000005200000}"/>
    <cellStyle name="Обычный 6 5" xfId="8271" xr:uid="{00000000-0005-0000-0000-000006200000}"/>
    <cellStyle name="Обычный 6 5 2" xfId="8272" xr:uid="{00000000-0005-0000-0000-000007200000}"/>
    <cellStyle name="Обычный 6 5 2 2" xfId="8273" xr:uid="{00000000-0005-0000-0000-000008200000}"/>
    <cellStyle name="Обычный 6 5 2 2 2" xfId="8274" xr:uid="{00000000-0005-0000-0000-000009200000}"/>
    <cellStyle name="Обычный 6 5 2 3" xfId="8275" xr:uid="{00000000-0005-0000-0000-00000A200000}"/>
    <cellStyle name="Обычный 6 5 3" xfId="8276" xr:uid="{00000000-0005-0000-0000-00000B200000}"/>
    <cellStyle name="Обычный 6 5 3 2" xfId="8277" xr:uid="{00000000-0005-0000-0000-00000C200000}"/>
    <cellStyle name="Обычный 6 6" xfId="8278" xr:uid="{00000000-0005-0000-0000-00000D200000}"/>
    <cellStyle name="Обычный 6 6 2" xfId="8279" xr:uid="{00000000-0005-0000-0000-00000E200000}"/>
    <cellStyle name="Обычный 6 6 2 2" xfId="8280" xr:uid="{00000000-0005-0000-0000-00000F200000}"/>
    <cellStyle name="Обычный 6 6 2 2 2" xfId="8281" xr:uid="{00000000-0005-0000-0000-000010200000}"/>
    <cellStyle name="Обычный 6 6 2 3" xfId="8282" xr:uid="{00000000-0005-0000-0000-000011200000}"/>
    <cellStyle name="Обычный 6 6 3" xfId="8283" xr:uid="{00000000-0005-0000-0000-000012200000}"/>
    <cellStyle name="Обычный 6 6 3 2" xfId="8284" xr:uid="{00000000-0005-0000-0000-000013200000}"/>
    <cellStyle name="Обычный 6 7" xfId="8285" xr:uid="{00000000-0005-0000-0000-000014200000}"/>
    <cellStyle name="Обычный 6 7 2" xfId="8286" xr:uid="{00000000-0005-0000-0000-000015200000}"/>
    <cellStyle name="Обычный 6 7 2 2" xfId="8287" xr:uid="{00000000-0005-0000-0000-000016200000}"/>
    <cellStyle name="Обычный 6 7 2 2 2" xfId="8288" xr:uid="{00000000-0005-0000-0000-000017200000}"/>
    <cellStyle name="Обычный 6 7 2 3" xfId="8289" xr:uid="{00000000-0005-0000-0000-000018200000}"/>
    <cellStyle name="Обычный 6 7 3" xfId="8290" xr:uid="{00000000-0005-0000-0000-000019200000}"/>
    <cellStyle name="Обычный 6 7 3 2" xfId="8291" xr:uid="{00000000-0005-0000-0000-00001A200000}"/>
    <cellStyle name="Обычный 6 8" xfId="8292" xr:uid="{00000000-0005-0000-0000-00001B200000}"/>
    <cellStyle name="Обычный 6 8 2" xfId="8293" xr:uid="{00000000-0005-0000-0000-00001C200000}"/>
    <cellStyle name="Обычный 6 8 2 2" xfId="8294" xr:uid="{00000000-0005-0000-0000-00001D200000}"/>
    <cellStyle name="Обычный 6 8 2 2 2" xfId="8295" xr:uid="{00000000-0005-0000-0000-00001E200000}"/>
    <cellStyle name="Обычный 6 8 2 3" xfId="8296" xr:uid="{00000000-0005-0000-0000-00001F200000}"/>
    <cellStyle name="Обычный 6 8 3" xfId="8297" xr:uid="{00000000-0005-0000-0000-000020200000}"/>
    <cellStyle name="Обычный 6 8 3 2" xfId="8298" xr:uid="{00000000-0005-0000-0000-000021200000}"/>
    <cellStyle name="Обычный 6 9" xfId="8299" xr:uid="{00000000-0005-0000-0000-000022200000}"/>
    <cellStyle name="Обычный 6 9 2" xfId="8300" xr:uid="{00000000-0005-0000-0000-000023200000}"/>
    <cellStyle name="Обычный 6 9 2 2" xfId="8301" xr:uid="{00000000-0005-0000-0000-000024200000}"/>
    <cellStyle name="Обычный 6 9 2 2 2" xfId="8302" xr:uid="{00000000-0005-0000-0000-000025200000}"/>
    <cellStyle name="Обычный 6 9 2 3" xfId="8303" xr:uid="{00000000-0005-0000-0000-000026200000}"/>
    <cellStyle name="Обычный 6 9 3" xfId="8304" xr:uid="{00000000-0005-0000-0000-000027200000}"/>
    <cellStyle name="Обычный 6 9 3 2" xfId="8305" xr:uid="{00000000-0005-0000-0000-000028200000}"/>
    <cellStyle name="Обычный 7" xfId="24" xr:uid="{523836FC-D3B5-4B00-95B4-C6712F7FFA5A}"/>
    <cellStyle name="Обычный 7 10" xfId="8306" xr:uid="{00000000-0005-0000-0000-00002A200000}"/>
    <cellStyle name="Обычный 7 10 2" xfId="8307" xr:uid="{00000000-0005-0000-0000-00002B200000}"/>
    <cellStyle name="Обычный 7 10 2 2" xfId="8308" xr:uid="{00000000-0005-0000-0000-00002C200000}"/>
    <cellStyle name="Обычный 7 11" xfId="8702" xr:uid="{00000000-0005-0000-0000-00002D200000}"/>
    <cellStyle name="Обычный 7 12" xfId="17154" xr:uid="{00000000-0005-0000-0000-00000C000000}"/>
    <cellStyle name="Обычный 7 2" xfId="2019" xr:uid="{00000000-0005-0000-0000-00002E200000}"/>
    <cellStyle name="Обычный 7 2 2" xfId="8309" xr:uid="{00000000-0005-0000-0000-00002F200000}"/>
    <cellStyle name="Обычный 7 2 2 2" xfId="8310" xr:uid="{00000000-0005-0000-0000-000030200000}"/>
    <cellStyle name="Обычный 7 2 2 2 2" xfId="8311" xr:uid="{00000000-0005-0000-0000-000031200000}"/>
    <cellStyle name="Обычный 7 2 3" xfId="17165" xr:uid="{00000000-0005-0000-0000-00000D000000}"/>
    <cellStyle name="Обычный 7 3" xfId="2020" xr:uid="{00000000-0005-0000-0000-000032200000}"/>
    <cellStyle name="Обычный 7 3 2" xfId="8312" xr:uid="{00000000-0005-0000-0000-000033200000}"/>
    <cellStyle name="Обычный 7 3 2 2" xfId="8313" xr:uid="{00000000-0005-0000-0000-000034200000}"/>
    <cellStyle name="Обычный 7 3 2 2 2" xfId="8314" xr:uid="{00000000-0005-0000-0000-000035200000}"/>
    <cellStyle name="Обычный 7 4" xfId="2018" xr:uid="{00000000-0005-0000-0000-000036200000}"/>
    <cellStyle name="Обычный 7 4 2" xfId="8315" xr:uid="{00000000-0005-0000-0000-000037200000}"/>
    <cellStyle name="Обычный 7 4 2 2" xfId="8316" xr:uid="{00000000-0005-0000-0000-000038200000}"/>
    <cellStyle name="Обычный 7 4 2 2 2" xfId="8317" xr:uid="{00000000-0005-0000-0000-000039200000}"/>
    <cellStyle name="Обычный 7 5" xfId="8318" xr:uid="{00000000-0005-0000-0000-00003A200000}"/>
    <cellStyle name="Обычный 7 5 2" xfId="8319" xr:uid="{00000000-0005-0000-0000-00003B200000}"/>
    <cellStyle name="Обычный 7 5 2 2" xfId="8320" xr:uid="{00000000-0005-0000-0000-00003C200000}"/>
    <cellStyle name="Обычный 7 5 2 2 2" xfId="8321" xr:uid="{00000000-0005-0000-0000-00003D200000}"/>
    <cellStyle name="Обычный 7 6" xfId="8322" xr:uid="{00000000-0005-0000-0000-00003E200000}"/>
    <cellStyle name="Обычный 7 6 2" xfId="8323" xr:uid="{00000000-0005-0000-0000-00003F200000}"/>
    <cellStyle name="Обычный 7 6 2 2" xfId="8324" xr:uid="{00000000-0005-0000-0000-000040200000}"/>
    <cellStyle name="Обычный 7 6 2 2 2" xfId="8325" xr:uid="{00000000-0005-0000-0000-000041200000}"/>
    <cellStyle name="Обычный 7 7" xfId="8326" xr:uid="{00000000-0005-0000-0000-000042200000}"/>
    <cellStyle name="Обычный 7 7 2" xfId="8327" xr:uid="{00000000-0005-0000-0000-000043200000}"/>
    <cellStyle name="Обычный 7 7 2 2" xfId="8328" xr:uid="{00000000-0005-0000-0000-000044200000}"/>
    <cellStyle name="Обычный 7 7 2 2 2" xfId="8329" xr:uid="{00000000-0005-0000-0000-000045200000}"/>
    <cellStyle name="Обычный 7 8" xfId="8330" xr:uid="{00000000-0005-0000-0000-000046200000}"/>
    <cellStyle name="Обычный 7 8 2" xfId="8331" xr:uid="{00000000-0005-0000-0000-000047200000}"/>
    <cellStyle name="Обычный 7 8 2 2" xfId="8332" xr:uid="{00000000-0005-0000-0000-000048200000}"/>
    <cellStyle name="Обычный 7 8 2 2 2" xfId="8333" xr:uid="{00000000-0005-0000-0000-000049200000}"/>
    <cellStyle name="Обычный 7 9" xfId="8334" xr:uid="{00000000-0005-0000-0000-00004A200000}"/>
    <cellStyle name="Обычный 7 9 2" xfId="8335" xr:uid="{00000000-0005-0000-0000-00004B200000}"/>
    <cellStyle name="Обычный 7 9 2 2" xfId="8336" xr:uid="{00000000-0005-0000-0000-00004C200000}"/>
    <cellStyle name="Обычный 7 9 2 2 2" xfId="8337" xr:uid="{00000000-0005-0000-0000-00004D200000}"/>
    <cellStyle name="Обычный 8" xfId="2021" xr:uid="{00000000-0005-0000-0000-00004E200000}"/>
    <cellStyle name="Обычный 8 10" xfId="8338" xr:uid="{00000000-0005-0000-0000-00004F200000}"/>
    <cellStyle name="Обычный 8 10 2" xfId="8339" xr:uid="{00000000-0005-0000-0000-000050200000}"/>
    <cellStyle name="Обычный 8 10 2 2" xfId="8340" xr:uid="{00000000-0005-0000-0000-000051200000}"/>
    <cellStyle name="Обычный 8 10 2 2 2" xfId="8341" xr:uid="{00000000-0005-0000-0000-000052200000}"/>
    <cellStyle name="Обычный 8 11" xfId="8342" xr:uid="{00000000-0005-0000-0000-000053200000}"/>
    <cellStyle name="Обычный 8 11 2" xfId="8343" xr:uid="{00000000-0005-0000-0000-000054200000}"/>
    <cellStyle name="Обычный 8 11 2 2" xfId="8344" xr:uid="{00000000-0005-0000-0000-000055200000}"/>
    <cellStyle name="Обычный 8 11 2 2 2" xfId="8345" xr:uid="{00000000-0005-0000-0000-000056200000}"/>
    <cellStyle name="Обычный 8 12" xfId="8346" xr:uid="{00000000-0005-0000-0000-000057200000}"/>
    <cellStyle name="Обычный 8 12 2" xfId="8347" xr:uid="{00000000-0005-0000-0000-000058200000}"/>
    <cellStyle name="Обычный 8 12 2 2" xfId="8348" xr:uid="{00000000-0005-0000-0000-000059200000}"/>
    <cellStyle name="Обычный 8 13" xfId="17155" xr:uid="{00000000-0005-0000-0000-00000E000000}"/>
    <cellStyle name="Обычный 8 2" xfId="2022" xr:uid="{00000000-0005-0000-0000-00005A200000}"/>
    <cellStyle name="Обычный 8 2 2" xfId="8349" xr:uid="{00000000-0005-0000-0000-00005B200000}"/>
    <cellStyle name="Обычный 8 2 2 2" xfId="8350" xr:uid="{00000000-0005-0000-0000-00005C200000}"/>
    <cellStyle name="Обычный 8 2 2 2 2" xfId="8351" xr:uid="{00000000-0005-0000-0000-00005D200000}"/>
    <cellStyle name="Обычный 8 3" xfId="2023" xr:uid="{00000000-0005-0000-0000-00005E200000}"/>
    <cellStyle name="Обычный 8 3 2" xfId="8352" xr:uid="{00000000-0005-0000-0000-00005F200000}"/>
    <cellStyle name="Обычный 8 3 2 2" xfId="8353" xr:uid="{00000000-0005-0000-0000-000060200000}"/>
    <cellStyle name="Обычный 8 3 2 2 2" xfId="8354" xr:uid="{00000000-0005-0000-0000-000061200000}"/>
    <cellStyle name="Обычный 8 4" xfId="8355" xr:uid="{00000000-0005-0000-0000-000062200000}"/>
    <cellStyle name="Обычный 8 4 2" xfId="8356" xr:uid="{00000000-0005-0000-0000-000063200000}"/>
    <cellStyle name="Обычный 8 4 2 2" xfId="8357" xr:uid="{00000000-0005-0000-0000-000064200000}"/>
    <cellStyle name="Обычный 8 4 2 2 2" xfId="8358" xr:uid="{00000000-0005-0000-0000-000065200000}"/>
    <cellStyle name="Обычный 8 5" xfId="8359" xr:uid="{00000000-0005-0000-0000-000066200000}"/>
    <cellStyle name="Обычный 8 5 2" xfId="8360" xr:uid="{00000000-0005-0000-0000-000067200000}"/>
    <cellStyle name="Обычный 8 5 2 2" xfId="8361" xr:uid="{00000000-0005-0000-0000-000068200000}"/>
    <cellStyle name="Обычный 8 5 2 2 2" xfId="8362" xr:uid="{00000000-0005-0000-0000-000069200000}"/>
    <cellStyle name="Обычный 8 6" xfId="8363" xr:uid="{00000000-0005-0000-0000-00006A200000}"/>
    <cellStyle name="Обычный 8 6 2" xfId="8364" xr:uid="{00000000-0005-0000-0000-00006B200000}"/>
    <cellStyle name="Обычный 8 6 2 2" xfId="8365" xr:uid="{00000000-0005-0000-0000-00006C200000}"/>
    <cellStyle name="Обычный 8 6 2 2 2" xfId="8366" xr:uid="{00000000-0005-0000-0000-00006D200000}"/>
    <cellStyle name="Обычный 8 7" xfId="8367" xr:uid="{00000000-0005-0000-0000-00006E200000}"/>
    <cellStyle name="Обычный 8 7 2" xfId="8368" xr:uid="{00000000-0005-0000-0000-00006F200000}"/>
    <cellStyle name="Обычный 8 7 2 2" xfId="8369" xr:uid="{00000000-0005-0000-0000-000070200000}"/>
    <cellStyle name="Обычный 8 7 2 2 2" xfId="8370" xr:uid="{00000000-0005-0000-0000-000071200000}"/>
    <cellStyle name="Обычный 8 8" xfId="8371" xr:uid="{00000000-0005-0000-0000-000072200000}"/>
    <cellStyle name="Обычный 8 8 2" xfId="8372" xr:uid="{00000000-0005-0000-0000-000073200000}"/>
    <cellStyle name="Обычный 8 8 2 2" xfId="8373" xr:uid="{00000000-0005-0000-0000-000074200000}"/>
    <cellStyle name="Обычный 8 8 2 2 2" xfId="8374" xr:uid="{00000000-0005-0000-0000-000075200000}"/>
    <cellStyle name="Обычный 8 9" xfId="8375" xr:uid="{00000000-0005-0000-0000-000076200000}"/>
    <cellStyle name="Обычный 8 9 2" xfId="8376" xr:uid="{00000000-0005-0000-0000-000077200000}"/>
    <cellStyle name="Обычный 8 9 2 2" xfId="8377" xr:uid="{00000000-0005-0000-0000-000078200000}"/>
    <cellStyle name="Обычный 8 9 2 2 2" xfId="8378" xr:uid="{00000000-0005-0000-0000-000079200000}"/>
    <cellStyle name="Обычный 9" xfId="2024" xr:uid="{00000000-0005-0000-0000-00007A200000}"/>
    <cellStyle name="Обычный 9 2" xfId="21" xr:uid="{325F07C3-3277-48FC-8402-FAED61965618}"/>
    <cellStyle name="Обычный 9 2 2" xfId="2025" xr:uid="{00000000-0005-0000-0000-00007C200000}"/>
    <cellStyle name="Обычный 9 2 2 2" xfId="8379" xr:uid="{00000000-0005-0000-0000-00007D200000}"/>
    <cellStyle name="Обычный 9 2 2 2 2" xfId="8380" xr:uid="{00000000-0005-0000-0000-00007E200000}"/>
    <cellStyle name="Обычный 9 3" xfId="2026" xr:uid="{00000000-0005-0000-0000-00007F200000}"/>
    <cellStyle name="Обычный 9 3 2" xfId="8381" xr:uid="{00000000-0005-0000-0000-000080200000}"/>
    <cellStyle name="Обычный 9 3 2 2" xfId="8382" xr:uid="{00000000-0005-0000-0000-000081200000}"/>
    <cellStyle name="Обычный 9 4" xfId="2027" xr:uid="{00000000-0005-0000-0000-000082200000}"/>
    <cellStyle name="Обычный 9 4 2" xfId="2028" xr:uid="{00000000-0005-0000-0000-000083200000}"/>
    <cellStyle name="Обычный 9 4 2 2" xfId="8383" xr:uid="{00000000-0005-0000-0000-000084200000}"/>
    <cellStyle name="Обычный 9 4 2 2 2" xfId="8384" xr:uid="{00000000-0005-0000-0000-000085200000}"/>
    <cellStyle name="Обычный 9 4 2 2 2 2" xfId="8385" xr:uid="{00000000-0005-0000-0000-000086200000}"/>
    <cellStyle name="Обычный 9 4 2 2 3" xfId="8386" xr:uid="{00000000-0005-0000-0000-000087200000}"/>
    <cellStyle name="Обычный 9 4 2 3" xfId="8387" xr:uid="{00000000-0005-0000-0000-000088200000}"/>
    <cellStyle name="Обычный 9 4 2 3 2" xfId="8388" xr:uid="{00000000-0005-0000-0000-000089200000}"/>
    <cellStyle name="Обычный 9 4 2 3 2 2" xfId="8389" xr:uid="{00000000-0005-0000-0000-00008A200000}"/>
    <cellStyle name="Обычный 9 4 2 3 3" xfId="8390" xr:uid="{00000000-0005-0000-0000-00008B200000}"/>
    <cellStyle name="Обычный 9 4 2 4" xfId="8391" xr:uid="{00000000-0005-0000-0000-00008C200000}"/>
    <cellStyle name="Обычный 9 4 2 4 2" xfId="8392" xr:uid="{00000000-0005-0000-0000-00008D200000}"/>
    <cellStyle name="Обычный 9 4 2 5" xfId="8393" xr:uid="{00000000-0005-0000-0000-00008E200000}"/>
    <cellStyle name="Обычный 9 4 3" xfId="8394" xr:uid="{00000000-0005-0000-0000-00008F200000}"/>
    <cellStyle name="Обычный 9 4 3 2" xfId="8395" xr:uid="{00000000-0005-0000-0000-000090200000}"/>
    <cellStyle name="Обычный 9 4 3 2 2" xfId="8396" xr:uid="{00000000-0005-0000-0000-000091200000}"/>
    <cellStyle name="Обычный 9 4 3 3" xfId="8397" xr:uid="{00000000-0005-0000-0000-000092200000}"/>
    <cellStyle name="Обычный 9 4 4" xfId="8398" xr:uid="{00000000-0005-0000-0000-000093200000}"/>
    <cellStyle name="Обычный 9 4 4 2" xfId="8399" xr:uid="{00000000-0005-0000-0000-000094200000}"/>
    <cellStyle name="Обычный 9 4 5" xfId="8400" xr:uid="{00000000-0005-0000-0000-000095200000}"/>
    <cellStyle name="Обычный 9 5" xfId="17158" xr:uid="{00000000-0005-0000-0000-00000F000000}"/>
    <cellStyle name="Обычный_01.07.08" xfId="3" xr:uid="{00000000-0005-0000-0000-000007000000}"/>
    <cellStyle name="Обычный_price" xfId="4" xr:uid="{00000000-0005-0000-0000-000008000000}"/>
    <cellStyle name="Обычный_ЭФИС - Прейскурант 2009 с частью кодов" xfId="7" xr:uid="{00000000-0005-0000-0000-000009000000}"/>
    <cellStyle name="Плохой 2" xfId="8401" xr:uid="{00000000-0005-0000-0000-000096200000}"/>
    <cellStyle name="Подраздел" xfId="2029" xr:uid="{00000000-0005-0000-0000-000097200000}"/>
    <cellStyle name="Пояснение 2" xfId="8402" xr:uid="{00000000-0005-0000-0000-000098200000}"/>
    <cellStyle name="Примечание 2" xfId="8403" xr:uid="{00000000-0005-0000-0000-000099200000}"/>
    <cellStyle name="Примечание 2 10" xfId="17628" xr:uid="{00000000-0005-0000-0000-000099200000}"/>
    <cellStyle name="Примечание 2 11" xfId="18075" xr:uid="{00000000-0005-0000-0000-000099200000}"/>
    <cellStyle name="Примечание 2 12" xfId="18549" xr:uid="{00000000-0005-0000-0000-000099200000}"/>
    <cellStyle name="Примечание 2 13" xfId="19036" xr:uid="{00000000-0005-0000-0000-000099200000}"/>
    <cellStyle name="Примечание 2 14" xfId="19554" xr:uid="{00000000-0005-0000-0000-000099200000}"/>
    <cellStyle name="Примечание 2 15" xfId="22033" xr:uid="{00000000-0005-0000-0000-000099200000}"/>
    <cellStyle name="Примечание 2 16" xfId="24579" xr:uid="{00000000-0005-0000-0000-000099200000}"/>
    <cellStyle name="Примечание 2 2" xfId="9339" xr:uid="{00000000-0005-0000-0000-000099200000}"/>
    <cellStyle name="Примечание 2 2 2" xfId="13945" xr:uid="{00000000-0005-0000-0000-000099200000}"/>
    <cellStyle name="Примечание 2 2 3" xfId="16483" xr:uid="{00000000-0005-0000-0000-000099200000}"/>
    <cellStyle name="Примечание 2 2 4" xfId="21363" xr:uid="{00000000-0005-0000-0000-000099200000}"/>
    <cellStyle name="Примечание 2 2 5" xfId="23897" xr:uid="{00000000-0005-0000-0000-000099200000}"/>
    <cellStyle name="Примечание 2 2 6" xfId="26443" xr:uid="{00000000-0005-0000-0000-000099200000}"/>
    <cellStyle name="Примечание 2 3" xfId="9788" xr:uid="{00000000-0005-0000-0000-000099200000}"/>
    <cellStyle name="Примечание 2 3 2" xfId="14098" xr:uid="{00000000-0005-0000-0000-000099200000}"/>
    <cellStyle name="Примечание 2 3 3" xfId="16635" xr:uid="{00000000-0005-0000-0000-000099200000}"/>
    <cellStyle name="Примечание 2 3 4" xfId="21514" xr:uid="{00000000-0005-0000-0000-000099200000}"/>
    <cellStyle name="Примечание 2 3 5" xfId="24049" xr:uid="{00000000-0005-0000-0000-000099200000}"/>
    <cellStyle name="Примечание 2 3 6" xfId="26595" xr:uid="{00000000-0005-0000-0000-000099200000}"/>
    <cellStyle name="Примечание 2 4" xfId="10042" xr:uid="{00000000-0005-0000-0000-000099200000}"/>
    <cellStyle name="Примечание 2 4 2" xfId="14118" xr:uid="{00000000-0005-0000-0000-000099200000}"/>
    <cellStyle name="Примечание 2 4 3" xfId="16654" xr:uid="{00000000-0005-0000-0000-000099200000}"/>
    <cellStyle name="Примечание 2 4 4" xfId="21533" xr:uid="{00000000-0005-0000-0000-000099200000}"/>
    <cellStyle name="Примечание 2 4 5" xfId="24068" xr:uid="{00000000-0005-0000-0000-000099200000}"/>
    <cellStyle name="Примечание 2 4 6" xfId="26614" xr:uid="{00000000-0005-0000-0000-000099200000}"/>
    <cellStyle name="Примечание 2 5" xfId="10574" xr:uid="{00000000-0005-0000-0000-000099200000}"/>
    <cellStyle name="Примечание 2 5 2" xfId="14125" xr:uid="{00000000-0005-0000-0000-000099200000}"/>
    <cellStyle name="Примечание 2 5 3" xfId="16661" xr:uid="{00000000-0005-0000-0000-000099200000}"/>
    <cellStyle name="Примечание 2 5 4" xfId="21540" xr:uid="{00000000-0005-0000-0000-000099200000}"/>
    <cellStyle name="Примечание 2 5 5" xfId="24075" xr:uid="{00000000-0005-0000-0000-000099200000}"/>
    <cellStyle name="Примечание 2 5 6" xfId="26621" xr:uid="{00000000-0005-0000-0000-000099200000}"/>
    <cellStyle name="Примечание 2 6" xfId="11023" xr:uid="{00000000-0005-0000-0000-000099200000}"/>
    <cellStyle name="Примечание 2 7" xfId="11568" xr:uid="{00000000-0005-0000-0000-000099200000}"/>
    <cellStyle name="Примечание 2 8" xfId="14619" xr:uid="{00000000-0005-0000-0000-000099200000}"/>
    <cellStyle name="Примечание 2 9" xfId="17119" xr:uid="{00000000-0005-0000-0000-000099200000}"/>
    <cellStyle name="Процентный 10" xfId="8404" xr:uid="{00000000-0005-0000-0000-00009B200000}"/>
    <cellStyle name="Процентный 10 2" xfId="8405" xr:uid="{00000000-0005-0000-0000-00009C200000}"/>
    <cellStyle name="Процентный 11" xfId="8406" xr:uid="{00000000-0005-0000-0000-00009D200000}"/>
    <cellStyle name="Процентный 11 2" xfId="8407" xr:uid="{00000000-0005-0000-0000-00009E200000}"/>
    <cellStyle name="Процентный 12" xfId="8408" xr:uid="{00000000-0005-0000-0000-00009F200000}"/>
    <cellStyle name="Процентный 12 2" xfId="8409" xr:uid="{00000000-0005-0000-0000-0000A0200000}"/>
    <cellStyle name="Процентный 13" xfId="8410" xr:uid="{00000000-0005-0000-0000-0000A1200000}"/>
    <cellStyle name="Процентный 13 2" xfId="8411" xr:uid="{00000000-0005-0000-0000-0000A2200000}"/>
    <cellStyle name="Процентный 14" xfId="8412" xr:uid="{00000000-0005-0000-0000-0000A3200000}"/>
    <cellStyle name="Процентный 14 2" xfId="8413" xr:uid="{00000000-0005-0000-0000-0000A4200000}"/>
    <cellStyle name="Процентный 15" xfId="8414" xr:uid="{00000000-0005-0000-0000-0000A5200000}"/>
    <cellStyle name="Процентный 15 2" xfId="8415" xr:uid="{00000000-0005-0000-0000-0000A6200000}"/>
    <cellStyle name="Процентный 16" xfId="8416" xr:uid="{00000000-0005-0000-0000-0000A7200000}"/>
    <cellStyle name="Процентный 16 2" xfId="8417" xr:uid="{00000000-0005-0000-0000-0000A8200000}"/>
    <cellStyle name="Процентный 17" xfId="8418" xr:uid="{00000000-0005-0000-0000-0000A9200000}"/>
    <cellStyle name="Процентный 17 2" xfId="8419" xr:uid="{00000000-0005-0000-0000-0000AA200000}"/>
    <cellStyle name="Процентный 17 2 2" xfId="8420" xr:uid="{00000000-0005-0000-0000-0000AB200000}"/>
    <cellStyle name="Процентный 17 3" xfId="8421" xr:uid="{00000000-0005-0000-0000-0000AC200000}"/>
    <cellStyle name="Процентный 18" xfId="8422" xr:uid="{00000000-0005-0000-0000-0000AD200000}"/>
    <cellStyle name="Процентный 19" xfId="8423" xr:uid="{00000000-0005-0000-0000-0000AE200000}"/>
    <cellStyle name="Процентный 2" xfId="15" xr:uid="{00000000-0005-0000-0000-00000A000000}"/>
    <cellStyle name="Процентный 2 2" xfId="2031" xr:uid="{00000000-0005-0000-0000-0000B0200000}"/>
    <cellStyle name="Процентный 2 2 2" xfId="8424" xr:uid="{00000000-0005-0000-0000-0000B1200000}"/>
    <cellStyle name="Процентный 2 2 3" xfId="17178" xr:uid="{00000000-0005-0000-0000-00003D000000}"/>
    <cellStyle name="Процентный 2 3" xfId="2032" xr:uid="{00000000-0005-0000-0000-0000B2200000}"/>
    <cellStyle name="Процентный 2 4" xfId="2030" xr:uid="{00000000-0005-0000-0000-0000B3200000}"/>
    <cellStyle name="Процентный 2 5" xfId="52" xr:uid="{00000000-0005-0000-0000-0000AF200000}"/>
    <cellStyle name="Процентный 2 5 2" xfId="10062" xr:uid="{00000000-0005-0000-0000-000035000000}"/>
    <cellStyle name="Процентный 2 5 3" xfId="10592" xr:uid="{00000000-0005-0000-0000-000035000000}"/>
    <cellStyle name="Процентный 2 5 4" xfId="11042" xr:uid="{00000000-0005-0000-0000-000035000000}"/>
    <cellStyle name="Процентный 2 5 5" xfId="17136" xr:uid="{00000000-0005-0000-0000-000035000000}"/>
    <cellStyle name="Процентный 2 5 6" xfId="17640" xr:uid="{00000000-0005-0000-0000-000035000000}"/>
    <cellStyle name="Процентный 2 5 7" xfId="18087" xr:uid="{00000000-0005-0000-0000-000035000000}"/>
    <cellStyle name="Процентный 2 5 8" xfId="19053" xr:uid="{00000000-0005-0000-0000-000035000000}"/>
    <cellStyle name="Процентный 2 5 9" xfId="24093" xr:uid="{00000000-0005-0000-0000-000033000000}"/>
    <cellStyle name="Процентный 2 6" xfId="10597" xr:uid="{00000000-0005-0000-0000-000035000000}"/>
    <cellStyle name="Процентный 2 6 2" xfId="17141" xr:uid="{00000000-0005-0000-0000-000035000000}"/>
    <cellStyle name="Процентный 2 6 3" xfId="19058" xr:uid="{00000000-0005-0000-0000-000035000000}"/>
    <cellStyle name="Процентный 2 7" xfId="10601" xr:uid="{00000000-0005-0000-0000-000035000000}"/>
    <cellStyle name="Процентный 2 7 2" xfId="17145" xr:uid="{00000000-0005-0000-0000-000035000000}"/>
    <cellStyle name="Процентный 2 7 3" xfId="19062" xr:uid="{00000000-0005-0000-0000-000035000000}"/>
    <cellStyle name="Процентный 2 8" xfId="17170" xr:uid="{00000000-0005-0000-0000-000033000000}"/>
    <cellStyle name="Процентный 20" xfId="8425" xr:uid="{00000000-0005-0000-0000-0000B4200000}"/>
    <cellStyle name="Процентный 21" xfId="8697" xr:uid="{00000000-0005-0000-0000-0000B5200000}"/>
    <cellStyle name="Процентный 22" xfId="8709" xr:uid="{00000000-0005-0000-0000-0000B6200000}"/>
    <cellStyle name="Процентный 23" xfId="8712" xr:uid="{00000000-0005-0000-0000-0000B7200000}"/>
    <cellStyle name="Процентный 24" xfId="8714" xr:uid="{00000000-0005-0000-0000-0000B8200000}"/>
    <cellStyle name="Процентный 25" xfId="8716" xr:uid="{00000000-0005-0000-0000-0000B9200000}"/>
    <cellStyle name="Процентный 26" xfId="8718" xr:uid="{00000000-0005-0000-0000-0000BA200000}"/>
    <cellStyle name="Процентный 27" xfId="8719" xr:uid="{00000000-0005-0000-0000-0000BB200000}"/>
    <cellStyle name="Процентный 28" xfId="2077" xr:uid="{00000000-0005-0000-0000-0000D2200000}"/>
    <cellStyle name="Процентный 29" xfId="10057" xr:uid="{00000000-0005-0000-0000-00004A220000}"/>
    <cellStyle name="Процентный 29 2" xfId="18552" xr:uid="{00000000-0005-0000-0000-00003B220000}"/>
    <cellStyle name="Процентный 29 3" xfId="24096" xr:uid="{00000000-0005-0000-0000-0000482C0000}"/>
    <cellStyle name="Процентный 29 4" xfId="26641" xr:uid="{00000000-0005-0000-0000-0000482C0000}"/>
    <cellStyle name="Процентный 3" xfId="13" xr:uid="{00000000-0005-0000-0000-00000B000000}"/>
    <cellStyle name="Процентный 3 2" xfId="2034" xr:uid="{00000000-0005-0000-0000-0000BD200000}"/>
    <cellStyle name="Процентный 3 2 2" xfId="8426" xr:uid="{00000000-0005-0000-0000-0000BE200000}"/>
    <cellStyle name="Процентный 3 2 3" xfId="8427" xr:uid="{00000000-0005-0000-0000-0000BF200000}"/>
    <cellStyle name="Процентный 3 3" xfId="2033" xr:uid="{00000000-0005-0000-0000-0000C0200000}"/>
    <cellStyle name="Процентный 3 4" xfId="53" xr:uid="{00000000-0005-0000-0000-0000BC200000}"/>
    <cellStyle name="Процентный 4" xfId="57" xr:uid="{00000000-0005-0000-0000-0000C1200000}"/>
    <cellStyle name="Процентный 4 2" xfId="2035" xr:uid="{00000000-0005-0000-0000-0000C2200000}"/>
    <cellStyle name="Процентный 5" xfId="2036" xr:uid="{00000000-0005-0000-0000-0000C3200000}"/>
    <cellStyle name="Процентный 5 2" xfId="8428" xr:uid="{00000000-0005-0000-0000-0000C4200000}"/>
    <cellStyle name="Процентный 6" xfId="2037" xr:uid="{00000000-0005-0000-0000-0000C5200000}"/>
    <cellStyle name="Процентный 6 2" xfId="8429" xr:uid="{00000000-0005-0000-0000-0000C6200000}"/>
    <cellStyle name="Процентный 6 2 2" xfId="8430" xr:uid="{00000000-0005-0000-0000-0000C7200000}"/>
    <cellStyle name="Процентный 7" xfId="2038" xr:uid="{00000000-0005-0000-0000-0000C8200000}"/>
    <cellStyle name="Процентный 7 2" xfId="8431" xr:uid="{00000000-0005-0000-0000-0000C9200000}"/>
    <cellStyle name="Процентный 8" xfId="8432" xr:uid="{00000000-0005-0000-0000-0000CA200000}"/>
    <cellStyle name="Процентный 8 2" xfId="8433" xr:uid="{00000000-0005-0000-0000-0000CB200000}"/>
    <cellStyle name="Процентный 9" xfId="8434" xr:uid="{00000000-0005-0000-0000-0000CC200000}"/>
    <cellStyle name="Процентный 9 2" xfId="8435" xr:uid="{00000000-0005-0000-0000-0000CD200000}"/>
    <cellStyle name="Связанная ячейка 2" xfId="8436" xr:uid="{00000000-0005-0000-0000-0000CE200000}"/>
    <cellStyle name="Статья" xfId="2039" xr:uid="{00000000-0005-0000-0000-0000CF200000}"/>
    <cellStyle name="Стиль 1" xfId="2040" xr:uid="{00000000-0005-0000-0000-0000D0200000}"/>
    <cellStyle name="Стиль 1 2" xfId="8437" xr:uid="{00000000-0005-0000-0000-0000D1200000}"/>
    <cellStyle name="Стиль 1 2 2" xfId="8438" xr:uid="{00000000-0005-0000-0000-0000D2200000}"/>
    <cellStyle name="Стиль 1 2 2 2" xfId="8439" xr:uid="{00000000-0005-0000-0000-0000D3200000}"/>
    <cellStyle name="Стиль 1 3" xfId="8440" xr:uid="{00000000-0005-0000-0000-0000D4200000}"/>
    <cellStyle name="Текст предупреждения 2" xfId="8441" xr:uid="{00000000-0005-0000-0000-0000D5200000}"/>
    <cellStyle name="Тысячи [0]_consolid" xfId="2041" xr:uid="{00000000-0005-0000-0000-0000D6200000}"/>
    <cellStyle name="Тысячи_consolid" xfId="2042" xr:uid="{00000000-0005-0000-0000-0000D7200000}"/>
    <cellStyle name="Финансовый" xfId="1" builtinId="3"/>
    <cellStyle name="Финансовый [0] 10" xfId="2043" xr:uid="{00000000-0005-0000-0000-0000D9200000}"/>
    <cellStyle name="Финансовый [0] 10 2" xfId="8442" xr:uid="{00000000-0005-0000-0000-0000DA200000}"/>
    <cellStyle name="Финансовый [0] 11" xfId="2044" xr:uid="{00000000-0005-0000-0000-0000DB200000}"/>
    <cellStyle name="Финансовый [0] 11 2" xfId="8443" xr:uid="{00000000-0005-0000-0000-0000DC200000}"/>
    <cellStyle name="Финансовый [0] 12" xfId="2045" xr:uid="{00000000-0005-0000-0000-0000DD200000}"/>
    <cellStyle name="Финансовый [0] 12 2" xfId="8444" xr:uid="{00000000-0005-0000-0000-0000DE200000}"/>
    <cellStyle name="Финансовый [0] 13" xfId="2046" xr:uid="{00000000-0005-0000-0000-0000DF200000}"/>
    <cellStyle name="Финансовый [0] 13 2" xfId="8445" xr:uid="{00000000-0005-0000-0000-0000E0200000}"/>
    <cellStyle name="Финансовый [0] 14" xfId="2047" xr:uid="{00000000-0005-0000-0000-0000E1200000}"/>
    <cellStyle name="Финансовый [0] 14 2" xfId="8446" xr:uid="{00000000-0005-0000-0000-0000E2200000}"/>
    <cellStyle name="Финансовый [0] 15" xfId="2048" xr:uid="{00000000-0005-0000-0000-0000E3200000}"/>
    <cellStyle name="Финансовый [0] 15 2" xfId="8447" xr:uid="{00000000-0005-0000-0000-0000E4200000}"/>
    <cellStyle name="Финансовый [0] 2" xfId="2049" xr:uid="{00000000-0005-0000-0000-0000E5200000}"/>
    <cellStyle name="Финансовый [0] 2 2" xfId="8448" xr:uid="{00000000-0005-0000-0000-0000E6200000}"/>
    <cellStyle name="Финансовый [0] 3" xfId="2050" xr:uid="{00000000-0005-0000-0000-0000E7200000}"/>
    <cellStyle name="Финансовый [0] 3 2" xfId="8449" xr:uid="{00000000-0005-0000-0000-0000E8200000}"/>
    <cellStyle name="Финансовый [0] 4" xfId="2051" xr:uid="{00000000-0005-0000-0000-0000E9200000}"/>
    <cellStyle name="Финансовый [0] 4 2" xfId="8450" xr:uid="{00000000-0005-0000-0000-0000EA200000}"/>
    <cellStyle name="Финансовый [0] 5" xfId="2052" xr:uid="{00000000-0005-0000-0000-0000EB200000}"/>
    <cellStyle name="Финансовый [0] 5 2" xfId="8451" xr:uid="{00000000-0005-0000-0000-0000EC200000}"/>
    <cellStyle name="Финансовый [0] 6" xfId="2053" xr:uid="{00000000-0005-0000-0000-0000ED200000}"/>
    <cellStyle name="Финансовый [0] 6 2" xfId="8452" xr:uid="{00000000-0005-0000-0000-0000EE200000}"/>
    <cellStyle name="Финансовый [0] 7" xfId="2054" xr:uid="{00000000-0005-0000-0000-0000EF200000}"/>
    <cellStyle name="Финансовый [0] 7 2" xfId="8453" xr:uid="{00000000-0005-0000-0000-0000F0200000}"/>
    <cellStyle name="Финансовый [0] 8" xfId="2055" xr:uid="{00000000-0005-0000-0000-0000F1200000}"/>
    <cellStyle name="Финансовый [0] 8 2" xfId="8454" xr:uid="{00000000-0005-0000-0000-0000F2200000}"/>
    <cellStyle name="Финансовый [0] 9" xfId="2056" xr:uid="{00000000-0005-0000-0000-0000F3200000}"/>
    <cellStyle name="Финансовый [0] 9 2" xfId="8455" xr:uid="{00000000-0005-0000-0000-0000F4200000}"/>
    <cellStyle name="Финансовый 10" xfId="2057" xr:uid="{00000000-0005-0000-0000-0000F5200000}"/>
    <cellStyle name="Финансовый 10 2" xfId="22" xr:uid="{BB0C7A5A-0A13-4024-A305-0F7CE80C8730}"/>
    <cellStyle name="Финансовый 10 2 2" xfId="8456" xr:uid="{00000000-0005-0000-0000-0000F7200000}"/>
    <cellStyle name="Финансовый 100" xfId="8457" xr:uid="{00000000-0005-0000-0000-0000F8200000}"/>
    <cellStyle name="Финансовый 101" xfId="8458" xr:uid="{00000000-0005-0000-0000-0000F9200000}"/>
    <cellStyle name="Финансовый 102" xfId="8459" xr:uid="{00000000-0005-0000-0000-0000FA200000}"/>
    <cellStyle name="Финансовый 103" xfId="8460" xr:uid="{00000000-0005-0000-0000-0000FB200000}"/>
    <cellStyle name="Финансовый 104" xfId="8461" xr:uid="{00000000-0005-0000-0000-0000FC200000}"/>
    <cellStyle name="Финансовый 105" xfId="8462" xr:uid="{00000000-0005-0000-0000-0000FD200000}"/>
    <cellStyle name="Финансовый 106" xfId="8463" xr:uid="{00000000-0005-0000-0000-0000FE200000}"/>
    <cellStyle name="Финансовый 107" xfId="8464" xr:uid="{00000000-0005-0000-0000-0000FF200000}"/>
    <cellStyle name="Финансовый 108" xfId="8465" xr:uid="{00000000-0005-0000-0000-000000210000}"/>
    <cellStyle name="Финансовый 108 2" xfId="8466" xr:uid="{00000000-0005-0000-0000-000001210000}"/>
    <cellStyle name="Финансовый 109" xfId="8467" xr:uid="{00000000-0005-0000-0000-000002210000}"/>
    <cellStyle name="Финансовый 109 2" xfId="8468" xr:uid="{00000000-0005-0000-0000-000003210000}"/>
    <cellStyle name="Финансовый 11" xfId="59" xr:uid="{00000000-0005-0000-0000-000004210000}"/>
    <cellStyle name="Финансовый 110" xfId="8469" xr:uid="{00000000-0005-0000-0000-000005210000}"/>
    <cellStyle name="Финансовый 111" xfId="8470" xr:uid="{00000000-0005-0000-0000-000006210000}"/>
    <cellStyle name="Финансовый 112" xfId="8471" xr:uid="{00000000-0005-0000-0000-000007210000}"/>
    <cellStyle name="Финансовый 113" xfId="8472" xr:uid="{00000000-0005-0000-0000-000008210000}"/>
    <cellStyle name="Финансовый 114" xfId="8473" xr:uid="{00000000-0005-0000-0000-000009210000}"/>
    <cellStyle name="Финансовый 115" xfId="8474" xr:uid="{00000000-0005-0000-0000-00000A210000}"/>
    <cellStyle name="Финансовый 115 2" xfId="8475" xr:uid="{00000000-0005-0000-0000-00000B210000}"/>
    <cellStyle name="Финансовый 115 2 2" xfId="8476" xr:uid="{00000000-0005-0000-0000-00000C210000}"/>
    <cellStyle name="Финансовый 115 3" xfId="8477" xr:uid="{00000000-0005-0000-0000-00000D210000}"/>
    <cellStyle name="Финансовый 116" xfId="8478" xr:uid="{00000000-0005-0000-0000-00000E210000}"/>
    <cellStyle name="Финансовый 117" xfId="8479" xr:uid="{00000000-0005-0000-0000-00000F210000}"/>
    <cellStyle name="Финансовый 118" xfId="8480" xr:uid="{00000000-0005-0000-0000-000010210000}"/>
    <cellStyle name="Финансовый 119" xfId="8481" xr:uid="{00000000-0005-0000-0000-000011210000}"/>
    <cellStyle name="Финансовый 12" xfId="8482" xr:uid="{00000000-0005-0000-0000-000012210000}"/>
    <cellStyle name="Финансовый 120" xfId="8483" xr:uid="{00000000-0005-0000-0000-000013210000}"/>
    <cellStyle name="Финансовый 121" xfId="8484" xr:uid="{00000000-0005-0000-0000-000014210000}"/>
    <cellStyle name="Финансовый 122" xfId="8485" xr:uid="{00000000-0005-0000-0000-000015210000}"/>
    <cellStyle name="Финансовый 123" xfId="8486" xr:uid="{00000000-0005-0000-0000-000016210000}"/>
    <cellStyle name="Финансовый 123 2" xfId="8487" xr:uid="{00000000-0005-0000-0000-000017210000}"/>
    <cellStyle name="Финансовый 124" xfId="8488" xr:uid="{00000000-0005-0000-0000-000018210000}"/>
    <cellStyle name="Финансовый 124 2" xfId="8489" xr:uid="{00000000-0005-0000-0000-000019210000}"/>
    <cellStyle name="Финансовый 125" xfId="8490" xr:uid="{00000000-0005-0000-0000-00001A210000}"/>
    <cellStyle name="Финансовый 125 2" xfId="8491" xr:uid="{00000000-0005-0000-0000-00001B210000}"/>
    <cellStyle name="Финансовый 126" xfId="8492" xr:uid="{00000000-0005-0000-0000-00001C210000}"/>
    <cellStyle name="Финансовый 126 2" xfId="8493" xr:uid="{00000000-0005-0000-0000-00001D210000}"/>
    <cellStyle name="Финансовый 127" xfId="8494" xr:uid="{00000000-0005-0000-0000-00001E210000}"/>
    <cellStyle name="Финансовый 127 2" xfId="8495" xr:uid="{00000000-0005-0000-0000-00001F210000}"/>
    <cellStyle name="Финансовый 128" xfId="8496" xr:uid="{00000000-0005-0000-0000-000020210000}"/>
    <cellStyle name="Финансовый 128 2" xfId="8497" xr:uid="{00000000-0005-0000-0000-000021210000}"/>
    <cellStyle name="Финансовый 129" xfId="8498" xr:uid="{00000000-0005-0000-0000-000022210000}"/>
    <cellStyle name="Финансовый 129 2" xfId="8499" xr:uid="{00000000-0005-0000-0000-000023210000}"/>
    <cellStyle name="Финансовый 13" xfId="8500" xr:uid="{00000000-0005-0000-0000-000024210000}"/>
    <cellStyle name="Финансовый 130" xfId="8501" xr:uid="{00000000-0005-0000-0000-000025210000}"/>
    <cellStyle name="Финансовый 130 2" xfId="8502" xr:uid="{00000000-0005-0000-0000-000026210000}"/>
    <cellStyle name="Финансовый 131" xfId="8503" xr:uid="{00000000-0005-0000-0000-000027210000}"/>
    <cellStyle name="Финансовый 131 2" xfId="8504" xr:uid="{00000000-0005-0000-0000-000028210000}"/>
    <cellStyle name="Финансовый 132" xfId="8505" xr:uid="{00000000-0005-0000-0000-000029210000}"/>
    <cellStyle name="Финансовый 132 2" xfId="8506" xr:uid="{00000000-0005-0000-0000-00002A210000}"/>
    <cellStyle name="Финансовый 133" xfId="8507" xr:uid="{00000000-0005-0000-0000-00002B210000}"/>
    <cellStyle name="Финансовый 133 2" xfId="8508" xr:uid="{00000000-0005-0000-0000-00002C210000}"/>
    <cellStyle name="Финансовый 134" xfId="8509" xr:uid="{00000000-0005-0000-0000-00002D210000}"/>
    <cellStyle name="Финансовый 134 2" xfId="8510" xr:uid="{00000000-0005-0000-0000-00002E210000}"/>
    <cellStyle name="Финансовый 135" xfId="8511" xr:uid="{00000000-0005-0000-0000-00002F210000}"/>
    <cellStyle name="Финансовый 135 2" xfId="8512" xr:uid="{00000000-0005-0000-0000-000030210000}"/>
    <cellStyle name="Финансовый 136" xfId="8513" xr:uid="{00000000-0005-0000-0000-000031210000}"/>
    <cellStyle name="Финансовый 137" xfId="8514" xr:uid="{00000000-0005-0000-0000-000032210000}"/>
    <cellStyle name="Финансовый 138" xfId="8515" xr:uid="{00000000-0005-0000-0000-000033210000}"/>
    <cellStyle name="Финансовый 139" xfId="8516" xr:uid="{00000000-0005-0000-0000-000034210000}"/>
    <cellStyle name="Финансовый 14" xfId="8517" xr:uid="{00000000-0005-0000-0000-000035210000}"/>
    <cellStyle name="Финансовый 140" xfId="8518" xr:uid="{00000000-0005-0000-0000-000036210000}"/>
    <cellStyle name="Финансовый 141" xfId="8519" xr:uid="{00000000-0005-0000-0000-000037210000}"/>
    <cellStyle name="Финансовый 142" xfId="8520" xr:uid="{00000000-0005-0000-0000-000038210000}"/>
    <cellStyle name="Финансовый 143" xfId="8521" xr:uid="{00000000-0005-0000-0000-000039210000}"/>
    <cellStyle name="Финансовый 144" xfId="8522" xr:uid="{00000000-0005-0000-0000-00003A210000}"/>
    <cellStyle name="Финансовый 145" xfId="8523" xr:uid="{00000000-0005-0000-0000-00003B210000}"/>
    <cellStyle name="Финансовый 146" xfId="8524" xr:uid="{00000000-0005-0000-0000-00003C210000}"/>
    <cellStyle name="Финансовый 147" xfId="8525" xr:uid="{00000000-0005-0000-0000-00003D210000}"/>
    <cellStyle name="Финансовый 148" xfId="8526" xr:uid="{00000000-0005-0000-0000-00003E210000}"/>
    <cellStyle name="Финансовый 149" xfId="8527" xr:uid="{00000000-0005-0000-0000-00003F210000}"/>
    <cellStyle name="Финансовый 15" xfId="8528" xr:uid="{00000000-0005-0000-0000-000040210000}"/>
    <cellStyle name="Финансовый 150" xfId="8529" xr:uid="{00000000-0005-0000-0000-000041210000}"/>
    <cellStyle name="Финансовый 151" xfId="8530" xr:uid="{00000000-0005-0000-0000-000042210000}"/>
    <cellStyle name="Финансовый 152" xfId="8531" xr:uid="{00000000-0005-0000-0000-000043210000}"/>
    <cellStyle name="Финансовый 153" xfId="8532" xr:uid="{00000000-0005-0000-0000-000044210000}"/>
    <cellStyle name="Финансовый 154" xfId="8533" xr:uid="{00000000-0005-0000-0000-000045210000}"/>
    <cellStyle name="Финансовый 155" xfId="8534" xr:uid="{00000000-0005-0000-0000-000046210000}"/>
    <cellStyle name="Финансовый 156" xfId="8535" xr:uid="{00000000-0005-0000-0000-000047210000}"/>
    <cellStyle name="Финансовый 157" xfId="8536" xr:uid="{00000000-0005-0000-0000-000048210000}"/>
    <cellStyle name="Финансовый 158" xfId="8537" xr:uid="{00000000-0005-0000-0000-000049210000}"/>
    <cellStyle name="Финансовый 159" xfId="8538" xr:uid="{00000000-0005-0000-0000-00004A210000}"/>
    <cellStyle name="Финансовый 16" xfId="8539" xr:uid="{00000000-0005-0000-0000-00004B210000}"/>
    <cellStyle name="Финансовый 16 2" xfId="8540" xr:uid="{00000000-0005-0000-0000-00004C210000}"/>
    <cellStyle name="Финансовый 160" xfId="8541" xr:uid="{00000000-0005-0000-0000-00004D210000}"/>
    <cellStyle name="Финансовый 161" xfId="8542" xr:uid="{00000000-0005-0000-0000-00004E210000}"/>
    <cellStyle name="Финансовый 162" xfId="8543" xr:uid="{00000000-0005-0000-0000-00004F210000}"/>
    <cellStyle name="Финансовый 163" xfId="8544" xr:uid="{00000000-0005-0000-0000-000050210000}"/>
    <cellStyle name="Финансовый 164" xfId="8545" xr:uid="{00000000-0005-0000-0000-000051210000}"/>
    <cellStyle name="Финансовый 165" xfId="8546" xr:uid="{00000000-0005-0000-0000-000052210000}"/>
    <cellStyle name="Финансовый 166" xfId="29" xr:uid="{00000000-0005-0000-0000-000010210000}"/>
    <cellStyle name="Финансовый 167" xfId="17" xr:uid="{00000000-0005-0000-0000-00001A210000}"/>
    <cellStyle name="Финансовый 167 2" xfId="11032" xr:uid="{00000000-0005-0000-0000-000037220000}"/>
    <cellStyle name="Финансовый 167 2 2" xfId="13985" xr:uid="{00000000-0005-0000-0000-000035220000}"/>
    <cellStyle name="Финансовый 167 2 3" xfId="16523" xr:uid="{00000000-0005-0000-0000-000035220000}"/>
    <cellStyle name="Финансовый 167 2 4" xfId="21403" xr:uid="{00000000-0005-0000-0000-000035220000}"/>
    <cellStyle name="Финансовый 167 2 5" xfId="23937" xr:uid="{00000000-0005-0000-0000-000035220000}"/>
    <cellStyle name="Финансовый 167 2 6" xfId="26483" xr:uid="{00000000-0005-0000-0000-000035220000}"/>
    <cellStyle name="Финансовый 167 3" xfId="11571" xr:uid="{00000000-0005-0000-0000-000035220000}"/>
    <cellStyle name="Финансовый 167 4" xfId="14622" xr:uid="{00000000-0005-0000-0000-000035220000}"/>
    <cellStyle name="Финансовый 167 5" xfId="17630" xr:uid="{00000000-0005-0000-0000-000037220000}"/>
    <cellStyle name="Финансовый 167 6" xfId="18077" xr:uid="{00000000-0005-0000-0000-000037220000}"/>
    <cellStyle name="Финансовый 167 7" xfId="19557" xr:uid="{00000000-0005-0000-0000-000035220000}"/>
    <cellStyle name="Финансовый 167 8" xfId="22036" xr:uid="{00000000-0005-0000-0000-000035220000}"/>
    <cellStyle name="Финансовый 167 9" xfId="24582" xr:uid="{00000000-0005-0000-0000-000035220000}"/>
    <cellStyle name="Финансовый 168" xfId="8722" xr:uid="{00000000-0005-0000-0000-000041220000}"/>
    <cellStyle name="Финансовый 168 10" xfId="19038" xr:uid="{00000000-0005-0000-0000-00003B220000}"/>
    <cellStyle name="Финансовый 168 11" xfId="19556" xr:uid="{00000000-0005-0000-0000-000037220000}"/>
    <cellStyle name="Финансовый 168 12" xfId="22035" xr:uid="{00000000-0005-0000-0000-000037220000}"/>
    <cellStyle name="Финансовый 168 13" xfId="24581" xr:uid="{00000000-0005-0000-0000-000037220000}"/>
    <cellStyle name="Финансовый 168 2" xfId="10045" xr:uid="{00000000-0005-0000-0000-00003B220000}"/>
    <cellStyle name="Финансовый 168 2 2" xfId="13984" xr:uid="{00000000-0005-0000-0000-000037220000}"/>
    <cellStyle name="Финансовый 168 2 3" xfId="16522" xr:uid="{00000000-0005-0000-0000-000037220000}"/>
    <cellStyle name="Финансовый 168 2 4" xfId="21402" xr:uid="{00000000-0005-0000-0000-000037220000}"/>
    <cellStyle name="Финансовый 168 2 5" xfId="23936" xr:uid="{00000000-0005-0000-0000-000037220000}"/>
    <cellStyle name="Финансовый 168 2 6" xfId="26482" xr:uid="{00000000-0005-0000-0000-000037220000}"/>
    <cellStyle name="Финансовый 168 3" xfId="10577" xr:uid="{00000000-0005-0000-0000-00003B220000}"/>
    <cellStyle name="Финансовый 168 4" xfId="11033" xr:uid="{00000000-0005-0000-0000-000039220000}"/>
    <cellStyle name="Финансовый 168 5" xfId="11570" xr:uid="{00000000-0005-0000-0000-000037220000}"/>
    <cellStyle name="Финансовый 168 6" xfId="14621" xr:uid="{00000000-0005-0000-0000-000037220000}"/>
    <cellStyle name="Финансовый 168 7" xfId="17121" xr:uid="{00000000-0005-0000-0000-00003B220000}"/>
    <cellStyle name="Финансовый 168 8" xfId="17631" xr:uid="{00000000-0005-0000-0000-000039220000}"/>
    <cellStyle name="Финансовый 168 9" xfId="18078" xr:uid="{00000000-0005-0000-0000-000039220000}"/>
    <cellStyle name="Финансовый 169" xfId="8723" xr:uid="{00000000-0005-0000-0000-000042220000}"/>
    <cellStyle name="Финансовый 169 10" xfId="19037" xr:uid="{00000000-0005-0000-0000-00003C220000}"/>
    <cellStyle name="Финансовый 169 11" xfId="19558" xr:uid="{00000000-0005-0000-0000-000039220000}"/>
    <cellStyle name="Финансовый 169 12" xfId="22037" xr:uid="{00000000-0005-0000-0000-000039220000}"/>
    <cellStyle name="Финансовый 169 13" xfId="24583" xr:uid="{00000000-0005-0000-0000-000039220000}"/>
    <cellStyle name="Финансовый 169 2" xfId="10044" xr:uid="{00000000-0005-0000-0000-00003C220000}"/>
    <cellStyle name="Финансовый 169 2 2" xfId="13986" xr:uid="{00000000-0005-0000-0000-000039220000}"/>
    <cellStyle name="Финансовый 169 2 3" xfId="16524" xr:uid="{00000000-0005-0000-0000-000039220000}"/>
    <cellStyle name="Финансовый 169 2 4" xfId="21404" xr:uid="{00000000-0005-0000-0000-000039220000}"/>
    <cellStyle name="Финансовый 169 2 5" xfId="23938" xr:uid="{00000000-0005-0000-0000-000039220000}"/>
    <cellStyle name="Финансовый 169 2 6" xfId="26484" xr:uid="{00000000-0005-0000-0000-000039220000}"/>
    <cellStyle name="Финансовый 169 3" xfId="10576" xr:uid="{00000000-0005-0000-0000-00003C220000}"/>
    <cellStyle name="Финансовый 169 4" xfId="11031" xr:uid="{00000000-0005-0000-0000-00003A220000}"/>
    <cellStyle name="Финансовый 169 5" xfId="11572" xr:uid="{00000000-0005-0000-0000-000039220000}"/>
    <cellStyle name="Финансовый 169 6" xfId="14623" xr:uid="{00000000-0005-0000-0000-000039220000}"/>
    <cellStyle name="Финансовый 169 7" xfId="17120" xr:uid="{00000000-0005-0000-0000-00003C220000}"/>
    <cellStyle name="Финансовый 169 8" xfId="17629" xr:uid="{00000000-0005-0000-0000-00003A220000}"/>
    <cellStyle name="Финансовый 169 9" xfId="18076" xr:uid="{00000000-0005-0000-0000-00003A220000}"/>
    <cellStyle name="Финансовый 17" xfId="8547" xr:uid="{00000000-0005-0000-0000-000053210000}"/>
    <cellStyle name="Финансовый 17 2" xfId="8548" xr:uid="{00000000-0005-0000-0000-000054210000}"/>
    <cellStyle name="Финансовый 170" xfId="8724" xr:uid="{00000000-0005-0000-0000-000043220000}"/>
    <cellStyle name="Финансовый 170 10" xfId="19039" xr:uid="{00000000-0005-0000-0000-00003D220000}"/>
    <cellStyle name="Финансовый 170 11" xfId="19559" xr:uid="{00000000-0005-0000-0000-00003B220000}"/>
    <cellStyle name="Финансовый 170 12" xfId="22038" xr:uid="{00000000-0005-0000-0000-00003B220000}"/>
    <cellStyle name="Финансовый 170 13" xfId="24584" xr:uid="{00000000-0005-0000-0000-00003B220000}"/>
    <cellStyle name="Финансовый 170 2" xfId="10046" xr:uid="{00000000-0005-0000-0000-00003D220000}"/>
    <cellStyle name="Финансовый 170 2 2" xfId="13987" xr:uid="{00000000-0005-0000-0000-00003B220000}"/>
    <cellStyle name="Финансовый 170 2 3" xfId="16525" xr:uid="{00000000-0005-0000-0000-00003B220000}"/>
    <cellStyle name="Финансовый 170 2 4" xfId="21405" xr:uid="{00000000-0005-0000-0000-00003B220000}"/>
    <cellStyle name="Финансовый 170 2 5" xfId="23939" xr:uid="{00000000-0005-0000-0000-00003B220000}"/>
    <cellStyle name="Финансовый 170 2 6" xfId="26485" xr:uid="{00000000-0005-0000-0000-00003B220000}"/>
    <cellStyle name="Финансовый 170 3" xfId="10578" xr:uid="{00000000-0005-0000-0000-00003D220000}"/>
    <cellStyle name="Финансовый 170 4" xfId="11035" xr:uid="{00000000-0005-0000-0000-00003B220000}"/>
    <cellStyle name="Финансовый 170 5" xfId="11573" xr:uid="{00000000-0005-0000-0000-00003B220000}"/>
    <cellStyle name="Финансовый 170 6" xfId="14624" xr:uid="{00000000-0005-0000-0000-00003B220000}"/>
    <cellStyle name="Финансовый 170 7" xfId="17122" xr:uid="{00000000-0005-0000-0000-00003D220000}"/>
    <cellStyle name="Финансовый 170 8" xfId="17633" xr:uid="{00000000-0005-0000-0000-00003B220000}"/>
    <cellStyle name="Финансовый 170 9" xfId="18080" xr:uid="{00000000-0005-0000-0000-00003B220000}"/>
    <cellStyle name="Финансовый 171" xfId="8725" xr:uid="{00000000-0005-0000-0000-000044220000}"/>
    <cellStyle name="Финансовый 171 10" xfId="19040" xr:uid="{00000000-0005-0000-0000-00003E220000}"/>
    <cellStyle name="Финансовый 171 11" xfId="19562" xr:uid="{00000000-0005-0000-0000-00003C220000}"/>
    <cellStyle name="Финансовый 171 12" xfId="22041" xr:uid="{00000000-0005-0000-0000-00003C220000}"/>
    <cellStyle name="Финансовый 171 13" xfId="24587" xr:uid="{00000000-0005-0000-0000-00003C220000}"/>
    <cellStyle name="Финансовый 171 2" xfId="10047" xr:uid="{00000000-0005-0000-0000-00003E220000}"/>
    <cellStyle name="Финансовый 171 2 2" xfId="13990" xr:uid="{00000000-0005-0000-0000-00003C220000}"/>
    <cellStyle name="Финансовый 171 2 3" xfId="16528" xr:uid="{00000000-0005-0000-0000-00003C220000}"/>
    <cellStyle name="Финансовый 171 2 4" xfId="21408" xr:uid="{00000000-0005-0000-0000-00003C220000}"/>
    <cellStyle name="Финансовый 171 2 5" xfId="23942" xr:uid="{00000000-0005-0000-0000-00003C220000}"/>
    <cellStyle name="Финансовый 171 2 6" xfId="26488" xr:uid="{00000000-0005-0000-0000-00003C220000}"/>
    <cellStyle name="Финансовый 171 3" xfId="10579" xr:uid="{00000000-0005-0000-0000-00003E220000}"/>
    <cellStyle name="Финансовый 171 4" xfId="11036" xr:uid="{00000000-0005-0000-0000-00003C220000}"/>
    <cellStyle name="Финансовый 171 5" xfId="11576" xr:uid="{00000000-0005-0000-0000-00003C220000}"/>
    <cellStyle name="Финансовый 171 6" xfId="14627" xr:uid="{00000000-0005-0000-0000-00003C220000}"/>
    <cellStyle name="Финансовый 171 7" xfId="17123" xr:uid="{00000000-0005-0000-0000-00003E220000}"/>
    <cellStyle name="Финансовый 171 8" xfId="17634" xr:uid="{00000000-0005-0000-0000-00003C220000}"/>
    <cellStyle name="Финансовый 171 9" xfId="18081" xr:uid="{00000000-0005-0000-0000-00003C220000}"/>
    <cellStyle name="Финансовый 172" xfId="8726" xr:uid="{00000000-0005-0000-0000-000075220000}"/>
    <cellStyle name="Финансовый 172 10" xfId="19041" xr:uid="{00000000-0005-0000-0000-00003F220000}"/>
    <cellStyle name="Финансовый 172 11" xfId="19560" xr:uid="{00000000-0005-0000-0000-00003D220000}"/>
    <cellStyle name="Финансовый 172 12" xfId="22039" xr:uid="{00000000-0005-0000-0000-00003D220000}"/>
    <cellStyle name="Финансовый 172 13" xfId="24585" xr:uid="{00000000-0005-0000-0000-00003D220000}"/>
    <cellStyle name="Финансовый 172 2" xfId="10048" xr:uid="{00000000-0005-0000-0000-00003F220000}"/>
    <cellStyle name="Финансовый 172 2 2" xfId="13988" xr:uid="{00000000-0005-0000-0000-00003D220000}"/>
    <cellStyle name="Финансовый 172 2 3" xfId="16526" xr:uid="{00000000-0005-0000-0000-00003D220000}"/>
    <cellStyle name="Финансовый 172 2 4" xfId="21406" xr:uid="{00000000-0005-0000-0000-00003D220000}"/>
    <cellStyle name="Финансовый 172 2 5" xfId="23940" xr:uid="{00000000-0005-0000-0000-00003D220000}"/>
    <cellStyle name="Финансовый 172 2 6" xfId="26486" xr:uid="{00000000-0005-0000-0000-00003D220000}"/>
    <cellStyle name="Финансовый 172 3" xfId="10580" xr:uid="{00000000-0005-0000-0000-00003F220000}"/>
    <cellStyle name="Финансовый 172 4" xfId="11037" xr:uid="{00000000-0005-0000-0000-00003D220000}"/>
    <cellStyle name="Финансовый 172 5" xfId="11574" xr:uid="{00000000-0005-0000-0000-00003D220000}"/>
    <cellStyle name="Финансовый 172 6" xfId="14625" xr:uid="{00000000-0005-0000-0000-00003D220000}"/>
    <cellStyle name="Финансовый 172 7" xfId="17124" xr:uid="{00000000-0005-0000-0000-00003F220000}"/>
    <cellStyle name="Финансовый 172 8" xfId="17635" xr:uid="{00000000-0005-0000-0000-00003D220000}"/>
    <cellStyle name="Финансовый 172 9" xfId="18082" xr:uid="{00000000-0005-0000-0000-00003D220000}"/>
    <cellStyle name="Финансовый 173" xfId="8775" xr:uid="{00000000-0005-0000-0000-0000A5220000}"/>
    <cellStyle name="Финансовый 173 10" xfId="19042" xr:uid="{00000000-0005-0000-0000-000040220000}"/>
    <cellStyle name="Финансовый 173 11" xfId="19565" xr:uid="{00000000-0005-0000-0000-00003E220000}"/>
    <cellStyle name="Финансовый 173 12" xfId="22044" xr:uid="{00000000-0005-0000-0000-00003E220000}"/>
    <cellStyle name="Финансовый 173 13" xfId="24590" xr:uid="{00000000-0005-0000-0000-00003E220000}"/>
    <cellStyle name="Финансовый 173 2" xfId="10049" xr:uid="{00000000-0005-0000-0000-000040220000}"/>
    <cellStyle name="Финансовый 173 2 2" xfId="13993" xr:uid="{00000000-0005-0000-0000-00003E220000}"/>
    <cellStyle name="Финансовый 173 2 3" xfId="16531" xr:uid="{00000000-0005-0000-0000-00003E220000}"/>
    <cellStyle name="Финансовый 173 2 4" xfId="21411" xr:uid="{00000000-0005-0000-0000-00003E220000}"/>
    <cellStyle name="Финансовый 173 2 5" xfId="23945" xr:uid="{00000000-0005-0000-0000-00003E220000}"/>
    <cellStyle name="Финансовый 173 2 6" xfId="26491" xr:uid="{00000000-0005-0000-0000-00003E220000}"/>
    <cellStyle name="Финансовый 173 3" xfId="10581" xr:uid="{00000000-0005-0000-0000-000040220000}"/>
    <cellStyle name="Финансовый 173 4" xfId="11038" xr:uid="{00000000-0005-0000-0000-00003E220000}"/>
    <cellStyle name="Финансовый 173 5" xfId="11579" xr:uid="{00000000-0005-0000-0000-00003E220000}"/>
    <cellStyle name="Финансовый 173 6" xfId="14630" xr:uid="{00000000-0005-0000-0000-00003E220000}"/>
    <cellStyle name="Финансовый 173 7" xfId="17125" xr:uid="{00000000-0005-0000-0000-000040220000}"/>
    <cellStyle name="Финансовый 173 8" xfId="17636" xr:uid="{00000000-0005-0000-0000-00003E220000}"/>
    <cellStyle name="Финансовый 173 9" xfId="18083" xr:uid="{00000000-0005-0000-0000-00003E220000}"/>
    <cellStyle name="Финансовый 174" xfId="8822" xr:uid="{00000000-0005-0000-0000-0000AA220000}"/>
    <cellStyle name="Финансовый 174 10" xfId="19043" xr:uid="{00000000-0005-0000-0000-000041220000}"/>
    <cellStyle name="Финансовый 174 11" xfId="19566" xr:uid="{00000000-0005-0000-0000-00003F220000}"/>
    <cellStyle name="Финансовый 174 12" xfId="22045" xr:uid="{00000000-0005-0000-0000-00003F220000}"/>
    <cellStyle name="Финансовый 174 13" xfId="24591" xr:uid="{00000000-0005-0000-0000-00003F220000}"/>
    <cellStyle name="Финансовый 174 2" xfId="10050" xr:uid="{00000000-0005-0000-0000-000041220000}"/>
    <cellStyle name="Финансовый 174 2 2" xfId="13994" xr:uid="{00000000-0005-0000-0000-00003F220000}"/>
    <cellStyle name="Финансовый 174 2 3" xfId="16532" xr:uid="{00000000-0005-0000-0000-00003F220000}"/>
    <cellStyle name="Финансовый 174 2 4" xfId="21412" xr:uid="{00000000-0005-0000-0000-00003F220000}"/>
    <cellStyle name="Финансовый 174 2 5" xfId="23946" xr:uid="{00000000-0005-0000-0000-00003F220000}"/>
    <cellStyle name="Финансовый 174 2 6" xfId="26492" xr:uid="{00000000-0005-0000-0000-00003F220000}"/>
    <cellStyle name="Финансовый 174 3" xfId="10582" xr:uid="{00000000-0005-0000-0000-000041220000}"/>
    <cellStyle name="Финансовый 174 4" xfId="11039" xr:uid="{00000000-0005-0000-0000-000042220000}"/>
    <cellStyle name="Финансовый 174 5" xfId="11580" xr:uid="{00000000-0005-0000-0000-00003F220000}"/>
    <cellStyle name="Финансовый 174 6" xfId="14631" xr:uid="{00000000-0005-0000-0000-00003F220000}"/>
    <cellStyle name="Финансовый 174 7" xfId="17126" xr:uid="{00000000-0005-0000-0000-000041220000}"/>
    <cellStyle name="Финансовый 174 8" xfId="17637" xr:uid="{00000000-0005-0000-0000-000042220000}"/>
    <cellStyle name="Финансовый 174 9" xfId="18084" xr:uid="{00000000-0005-0000-0000-000042220000}"/>
    <cellStyle name="Финансовый 175" xfId="8828" xr:uid="{00000000-0005-0000-0000-0000A9220000}"/>
    <cellStyle name="Финансовый 175 10" xfId="19568" xr:uid="{00000000-0005-0000-0000-00003C260000}"/>
    <cellStyle name="Финансовый 175 11" xfId="22047" xr:uid="{00000000-0005-0000-0000-00003C260000}"/>
    <cellStyle name="Финансовый 175 12" xfId="24593" xr:uid="{00000000-0005-0000-0000-00003C260000}"/>
    <cellStyle name="Финансовый 175 2" xfId="10051" xr:uid="{00000000-0005-0000-0000-000042220000}"/>
    <cellStyle name="Финансовый 175 3" xfId="10583" xr:uid="{00000000-0005-0000-0000-000042220000}"/>
    <cellStyle name="Финансовый 175 4" xfId="11584" xr:uid="{00000000-0005-0000-0000-00003C260000}"/>
    <cellStyle name="Финансовый 175 5" xfId="14633" xr:uid="{00000000-0005-0000-0000-00003C260000}"/>
    <cellStyle name="Финансовый 175 6" xfId="17127" xr:uid="{00000000-0005-0000-0000-000042220000}"/>
    <cellStyle name="Финансовый 175 7" xfId="17642" xr:uid="{00000000-0005-0000-0000-00004A220000}"/>
    <cellStyle name="Финансовый 175 8" xfId="18089" xr:uid="{00000000-0005-0000-0000-00004A220000}"/>
    <cellStyle name="Финансовый 175 9" xfId="19044" xr:uid="{00000000-0005-0000-0000-000042220000}"/>
    <cellStyle name="Финансовый 176" xfId="8829" xr:uid="{00000000-0005-0000-0000-0000AD240000}"/>
    <cellStyle name="Финансовый 176 10" xfId="21392" xr:uid="{00000000-0005-0000-0000-000037280000}"/>
    <cellStyle name="Финансовый 176 11" xfId="23926" xr:uid="{00000000-0005-0000-0000-000037280000}"/>
    <cellStyle name="Финансовый 176 12" xfId="26472" xr:uid="{00000000-0005-0000-0000-000037280000}"/>
    <cellStyle name="Финансовый 176 2" xfId="10052" xr:uid="{00000000-0005-0000-0000-000043220000}"/>
    <cellStyle name="Финансовый 176 3" xfId="10584" xr:uid="{00000000-0005-0000-0000-000043220000}"/>
    <cellStyle name="Финансовый 176 4" xfId="13974" xr:uid="{00000000-0005-0000-0000-000037280000}"/>
    <cellStyle name="Финансовый 176 5" xfId="16512" xr:uid="{00000000-0005-0000-0000-000037280000}"/>
    <cellStyle name="Финансовый 176 6" xfId="17128" xr:uid="{00000000-0005-0000-0000-000043220000}"/>
    <cellStyle name="Финансовый 176 7" xfId="17641" xr:uid="{00000000-0005-0000-0000-00004B220000}"/>
    <cellStyle name="Финансовый 176 8" xfId="18088" xr:uid="{00000000-0005-0000-0000-00004B220000}"/>
    <cellStyle name="Финансовый 176 9" xfId="19045" xr:uid="{00000000-0005-0000-0000-000043220000}"/>
    <cellStyle name="Финансовый 177" xfId="9340" xr:uid="{00000000-0005-0000-0000-00006E260000}"/>
    <cellStyle name="Финансовый 177 10" xfId="21523" xr:uid="{00000000-0005-0000-0000-00003C2A0000}"/>
    <cellStyle name="Финансовый 177 11" xfId="24058" xr:uid="{00000000-0005-0000-0000-00003C2A0000}"/>
    <cellStyle name="Финансовый 177 12" xfId="26604" xr:uid="{00000000-0005-0000-0000-00003C2A0000}"/>
    <cellStyle name="Финансовый 177 2" xfId="10053" xr:uid="{00000000-0005-0000-0000-000044220000}"/>
    <cellStyle name="Финансовый 177 3" xfId="10585" xr:uid="{00000000-0005-0000-0000-000044220000}"/>
    <cellStyle name="Финансовый 177 4" xfId="14107" xr:uid="{00000000-0005-0000-0000-00003C2A0000}"/>
    <cellStyle name="Финансовый 177 5" xfId="16644" xr:uid="{00000000-0005-0000-0000-00003C2A0000}"/>
    <cellStyle name="Финансовый 177 6" xfId="17129" xr:uid="{00000000-0005-0000-0000-000044220000}"/>
    <cellStyle name="Финансовый 177 7" xfId="17643" xr:uid="{00000000-0005-0000-0000-00004C220000}"/>
    <cellStyle name="Финансовый 177 8" xfId="18090" xr:uid="{00000000-0005-0000-0000-00004C220000}"/>
    <cellStyle name="Финансовый 177 9" xfId="19046" xr:uid="{00000000-0005-0000-0000-000044220000}"/>
    <cellStyle name="Финансовый 178" xfId="10054" xr:uid="{00000000-0005-0000-0000-000045220000}"/>
    <cellStyle name="Финансовый 178 10" xfId="24074" xr:uid="{00000000-0005-0000-0000-00003E2C0000}"/>
    <cellStyle name="Финансовый 178 11" xfId="26620" xr:uid="{00000000-0005-0000-0000-00003E2C0000}"/>
    <cellStyle name="Финансовый 178 2" xfId="10586" xr:uid="{00000000-0005-0000-0000-000045220000}"/>
    <cellStyle name="Финансовый 178 3" xfId="14124" xr:uid="{00000000-0005-0000-0000-00003E2C0000}"/>
    <cellStyle name="Финансовый 178 4" xfId="16660" xr:uid="{00000000-0005-0000-0000-00003E2C0000}"/>
    <cellStyle name="Финансовый 178 5" xfId="17130" xr:uid="{00000000-0005-0000-0000-000045220000}"/>
    <cellStyle name="Финансовый 178 6" xfId="17644" xr:uid="{00000000-0005-0000-0000-000048220000}"/>
    <cellStyle name="Финансовый 178 7" xfId="18091" xr:uid="{00000000-0005-0000-0000-000048220000}"/>
    <cellStyle name="Финансовый 178 8" xfId="19047" xr:uid="{00000000-0005-0000-0000-000045220000}"/>
    <cellStyle name="Финансовый 178 9" xfId="21539" xr:uid="{00000000-0005-0000-0000-00003E2C0000}"/>
    <cellStyle name="Финансовый 179" xfId="10055" xr:uid="{00000000-0005-0000-0000-000046220000}"/>
    <cellStyle name="Финансовый 179 10" xfId="24076" xr:uid="{00000000-0005-0000-0000-0000312C0000}"/>
    <cellStyle name="Финансовый 179 11" xfId="26622" xr:uid="{00000000-0005-0000-0000-0000312C0000}"/>
    <cellStyle name="Финансовый 179 2" xfId="10587" xr:uid="{00000000-0005-0000-0000-000046220000}"/>
    <cellStyle name="Финансовый 179 3" xfId="14126" xr:uid="{00000000-0005-0000-0000-0000312C0000}"/>
    <cellStyle name="Финансовый 179 4" xfId="16662" xr:uid="{00000000-0005-0000-0000-0000312C0000}"/>
    <cellStyle name="Финансовый 179 5" xfId="17131" xr:uid="{00000000-0005-0000-0000-000046220000}"/>
    <cellStyle name="Финансовый 179 6" xfId="17645" xr:uid="{00000000-0005-0000-0000-000049220000}"/>
    <cellStyle name="Финансовый 179 7" xfId="18092" xr:uid="{00000000-0005-0000-0000-000049220000}"/>
    <cellStyle name="Финансовый 179 8" xfId="19048" xr:uid="{00000000-0005-0000-0000-000046220000}"/>
    <cellStyle name="Финансовый 179 9" xfId="21541" xr:uid="{00000000-0005-0000-0000-0000312C0000}"/>
    <cellStyle name="Финансовый 18" xfId="8549" xr:uid="{00000000-0005-0000-0000-000055210000}"/>
    <cellStyle name="Финансовый 18 2" xfId="8550" xr:uid="{00000000-0005-0000-0000-000056210000}"/>
    <cellStyle name="Финансовый 180" xfId="10056" xr:uid="{00000000-0005-0000-0000-000047220000}"/>
    <cellStyle name="Финансовый 180 10" xfId="24079" xr:uid="{00000000-0005-0000-0000-0000332C0000}"/>
    <cellStyle name="Финансовый 180 11" xfId="26625" xr:uid="{00000000-0005-0000-0000-0000332C0000}"/>
    <cellStyle name="Финансовый 180 2" xfId="10588" xr:uid="{00000000-0005-0000-0000-000047220000}"/>
    <cellStyle name="Финансовый 180 3" xfId="14129" xr:uid="{00000000-0005-0000-0000-0000332C0000}"/>
    <cellStyle name="Финансовый 180 4" xfId="16665" xr:uid="{00000000-0005-0000-0000-0000332C0000}"/>
    <cellStyle name="Финансовый 180 5" xfId="17132" xr:uid="{00000000-0005-0000-0000-000047220000}"/>
    <cellStyle name="Финансовый 180 6" xfId="17646" xr:uid="{00000000-0005-0000-0000-00004A220000}"/>
    <cellStyle name="Финансовый 180 7" xfId="18093" xr:uid="{00000000-0005-0000-0000-00004A220000}"/>
    <cellStyle name="Финансовый 180 8" xfId="19049" xr:uid="{00000000-0005-0000-0000-000047220000}"/>
    <cellStyle name="Финансовый 180 9" xfId="21544" xr:uid="{00000000-0005-0000-0000-0000332C0000}"/>
    <cellStyle name="Финансовый 181" xfId="9789" xr:uid="{00000000-0005-0000-0000-000071270000}"/>
    <cellStyle name="Финансовый 181 2" xfId="14128" xr:uid="{00000000-0005-0000-0000-0000342C0000}"/>
    <cellStyle name="Финансовый 181 3" xfId="16664" xr:uid="{00000000-0005-0000-0000-0000342C0000}"/>
    <cellStyle name="Финансовый 181 4" xfId="17647" xr:uid="{00000000-0005-0000-0000-00004B220000}"/>
    <cellStyle name="Финансовый 181 5" xfId="18094" xr:uid="{00000000-0005-0000-0000-00004B220000}"/>
    <cellStyle name="Финансовый 181 6" xfId="21543" xr:uid="{00000000-0005-0000-0000-0000342C0000}"/>
    <cellStyle name="Финансовый 181 7" xfId="24078" xr:uid="{00000000-0005-0000-0000-0000342C0000}"/>
    <cellStyle name="Финансовый 181 8" xfId="26624" xr:uid="{00000000-0005-0000-0000-0000342C0000}"/>
    <cellStyle name="Финансовый 182" xfId="10064" xr:uid="{00000000-0005-0000-0000-000088290000}"/>
    <cellStyle name="Финансовый 182 2" xfId="14131" xr:uid="{00000000-0005-0000-0000-0000352C0000}"/>
    <cellStyle name="Финансовый 182 3" xfId="16667" xr:uid="{00000000-0005-0000-0000-0000352C0000}"/>
    <cellStyle name="Финансовый 182 4" xfId="17648" xr:uid="{00000000-0005-0000-0000-00004C220000}"/>
    <cellStyle name="Финансовый 182 5" xfId="18095" xr:uid="{00000000-0005-0000-0000-00004C220000}"/>
    <cellStyle name="Финансовый 182 6" xfId="21546" xr:uid="{00000000-0005-0000-0000-0000352C0000}"/>
    <cellStyle name="Финансовый 182 7" xfId="24081" xr:uid="{00000000-0005-0000-0000-0000352C0000}"/>
    <cellStyle name="Финансовый 182 8" xfId="26627" xr:uid="{00000000-0005-0000-0000-0000352C0000}"/>
    <cellStyle name="Финансовый 183" xfId="10602" xr:uid="{00000000-0005-0000-0000-00003E2B0000}"/>
    <cellStyle name="Финансовый 183 2" xfId="14130" xr:uid="{00000000-0005-0000-0000-0000362C0000}"/>
    <cellStyle name="Финансовый 183 3" xfId="16666" xr:uid="{00000000-0005-0000-0000-0000362C0000}"/>
    <cellStyle name="Финансовый 183 4" xfId="17649" xr:uid="{00000000-0005-0000-0000-00004D220000}"/>
    <cellStyle name="Финансовый 183 5" xfId="18096" xr:uid="{00000000-0005-0000-0000-00004D220000}"/>
    <cellStyle name="Финансовый 183 6" xfId="21545" xr:uid="{00000000-0005-0000-0000-0000362C0000}"/>
    <cellStyle name="Финансовый 183 7" xfId="24080" xr:uid="{00000000-0005-0000-0000-0000362C0000}"/>
    <cellStyle name="Финансовый 183 8" xfId="26626" xr:uid="{00000000-0005-0000-0000-0000362C0000}"/>
    <cellStyle name="Финансовый 184" xfId="11024" xr:uid="{00000000-0005-0000-0000-0000492B0000}"/>
    <cellStyle name="Финансовый 184 2" xfId="14132" xr:uid="{00000000-0005-0000-0000-0000372C0000}"/>
    <cellStyle name="Финансовый 184 3" xfId="16668" xr:uid="{00000000-0005-0000-0000-0000372C0000}"/>
    <cellStyle name="Финансовый 184 4" xfId="21547" xr:uid="{00000000-0005-0000-0000-0000372C0000}"/>
    <cellStyle name="Финансовый 184 5" xfId="24082" xr:uid="{00000000-0005-0000-0000-0000372C0000}"/>
    <cellStyle name="Финансовый 184 6" xfId="26628" xr:uid="{00000000-0005-0000-0000-0000372C0000}"/>
    <cellStyle name="Финансовый 185" xfId="11043" xr:uid="{00000000-0005-0000-0000-0000512B0000}"/>
    <cellStyle name="Финансовый 185 2" xfId="14133" xr:uid="{00000000-0005-0000-0000-0000382C0000}"/>
    <cellStyle name="Финансовый 185 3" xfId="16669" xr:uid="{00000000-0005-0000-0000-0000382C0000}"/>
    <cellStyle name="Финансовый 185 4" xfId="21548" xr:uid="{00000000-0005-0000-0000-0000382C0000}"/>
    <cellStyle name="Финансовый 185 5" xfId="24083" xr:uid="{00000000-0005-0000-0000-0000382C0000}"/>
    <cellStyle name="Финансовый 185 6" xfId="26629" xr:uid="{00000000-0005-0000-0000-0000382C0000}"/>
    <cellStyle name="Финансовый 186" xfId="14134" xr:uid="{00000000-0005-0000-0000-0000392C0000}"/>
    <cellStyle name="Финансовый 186 2" xfId="16670" xr:uid="{00000000-0005-0000-0000-0000392C0000}"/>
    <cellStyle name="Финансовый 186 3" xfId="21549" xr:uid="{00000000-0005-0000-0000-0000392C0000}"/>
    <cellStyle name="Финансовый 186 4" xfId="24084" xr:uid="{00000000-0005-0000-0000-0000392C0000}"/>
    <cellStyle name="Финансовый 186 5" xfId="26630" xr:uid="{00000000-0005-0000-0000-0000392C0000}"/>
    <cellStyle name="Финансовый 187" xfId="11569" xr:uid="{00000000-0005-0000-0000-0000422C0000}"/>
    <cellStyle name="Финансовый 187 2" xfId="14620" xr:uid="{00000000-0005-0000-0000-0000422C0000}"/>
    <cellStyle name="Финансовый 187 3" xfId="19555" xr:uid="{00000000-0005-0000-0000-0000422C0000}"/>
    <cellStyle name="Финансовый 187 4" xfId="22034" xr:uid="{00000000-0005-0000-0000-0000422C0000}"/>
    <cellStyle name="Финансовый 187 5" xfId="24580" xr:uid="{00000000-0005-0000-0000-0000422C0000}"/>
    <cellStyle name="Финансовый 188" xfId="14136" xr:uid="{00000000-0005-0000-0000-0000402C0000}"/>
    <cellStyle name="Финансовый 188 2" xfId="16672" xr:uid="{00000000-0005-0000-0000-0000402C0000}"/>
    <cellStyle name="Финансовый 188 3" xfId="21551" xr:uid="{00000000-0005-0000-0000-0000402C0000}"/>
    <cellStyle name="Финансовый 188 4" xfId="24086" xr:uid="{00000000-0005-0000-0000-0000402C0000}"/>
    <cellStyle name="Финансовый 188 5" xfId="26632" xr:uid="{00000000-0005-0000-0000-0000402C0000}"/>
    <cellStyle name="Финансовый 189" xfId="14135" xr:uid="{00000000-0005-0000-0000-0000412C0000}"/>
    <cellStyle name="Финансовый 189 2" xfId="16671" xr:uid="{00000000-0005-0000-0000-0000412C0000}"/>
    <cellStyle name="Финансовый 189 3" xfId="21550" xr:uid="{00000000-0005-0000-0000-0000412C0000}"/>
    <cellStyle name="Финансовый 189 4" xfId="24085" xr:uid="{00000000-0005-0000-0000-0000412C0000}"/>
    <cellStyle name="Финансовый 189 5" xfId="26631" xr:uid="{00000000-0005-0000-0000-0000412C0000}"/>
    <cellStyle name="Финансовый 19" xfId="8551" xr:uid="{00000000-0005-0000-0000-000057210000}"/>
    <cellStyle name="Финансовый 19 2" xfId="8552" xr:uid="{00000000-0005-0000-0000-000058210000}"/>
    <cellStyle name="Финансовый 190" xfId="11048" xr:uid="{00000000-0005-0000-0000-00003B370000}"/>
    <cellStyle name="Финансовый 190 2" xfId="24090" xr:uid="{00000000-0005-0000-0000-00004A2C0000}"/>
    <cellStyle name="Финансовый 190 3" xfId="26636" xr:uid="{00000000-0005-0000-0000-00004A2C0000}"/>
    <cellStyle name="Финансовый 191" xfId="14138" xr:uid="{00000000-0005-0000-0000-000025410000}"/>
    <cellStyle name="Финансовый 191 2" xfId="24098" xr:uid="{00000000-0005-0000-0000-00004F2C0000}"/>
    <cellStyle name="Финансовый 191 3" xfId="26643" xr:uid="{00000000-0005-0000-0000-00004F2C0000}"/>
    <cellStyle name="Финансовый 192" xfId="16674" xr:uid="{00000000-0005-0000-0000-000023430000}"/>
    <cellStyle name="Финансовый 193" xfId="17183" xr:uid="{00000000-0005-0000-0000-000017450000}"/>
    <cellStyle name="Финансовый 194" xfId="17654" xr:uid="{00000000-0005-0000-0000-0000D5460000}"/>
    <cellStyle name="Финансовый 195" xfId="18101" xr:uid="{00000000-0005-0000-0000-0000AE480000}"/>
    <cellStyle name="Финансовый 196" xfId="18554" xr:uid="{00000000-0005-0000-0000-0000974A0000}"/>
    <cellStyle name="Финансовый 197" xfId="19074" xr:uid="{00000000-0005-0000-0000-000034540000}"/>
    <cellStyle name="Финансовый 198" xfId="21552" xr:uid="{00000000-0005-0000-0000-0000245E0000}"/>
    <cellStyle name="Финансовый 199" xfId="24099" xr:uid="{00000000-0005-0000-0000-000014680000}"/>
    <cellStyle name="Финансовый 2" xfId="10" xr:uid="{00000000-0005-0000-0000-00000D000000}"/>
    <cellStyle name="Финансовый 2 10" xfId="8777" xr:uid="{00000000-0005-0000-0000-000059210000}"/>
    <cellStyle name="Финансовый 2 10 2" xfId="10594" xr:uid="{00000000-0005-0000-0000-000036000000}"/>
    <cellStyle name="Финансовый 2 10 2 2" xfId="13992" xr:uid="{45876435-FDBA-4450-8293-86972BF66C5B}"/>
    <cellStyle name="Финансовый 2 10 2 3" xfId="16530" xr:uid="{45876435-FDBA-4450-8293-86972BF66C5B}"/>
    <cellStyle name="Финансовый 2 10 2 4" xfId="21410" xr:uid="{45876435-FDBA-4450-8293-86972BF66C5B}"/>
    <cellStyle name="Финансовый 2 10 2 5" xfId="23944" xr:uid="{45876435-FDBA-4450-8293-86972BF66C5B}"/>
    <cellStyle name="Финансовый 2 10 2 6" xfId="26490" xr:uid="{45876435-FDBA-4450-8293-86972BF66C5B}"/>
    <cellStyle name="Финансовый 2 10 3" xfId="11578" xr:uid="{45876435-FDBA-4450-8293-86972BF66C5B}"/>
    <cellStyle name="Финансовый 2 10 4" xfId="14629" xr:uid="{45876435-FDBA-4450-8293-86972BF66C5B}"/>
    <cellStyle name="Финансовый 2 10 5" xfId="17138" xr:uid="{00000000-0005-0000-0000-000036000000}"/>
    <cellStyle name="Финансовый 2 10 6" xfId="19055" xr:uid="{00000000-0005-0000-0000-000036000000}"/>
    <cellStyle name="Финансовый 2 10 7" xfId="19564" xr:uid="{45876435-FDBA-4450-8293-86972BF66C5B}"/>
    <cellStyle name="Финансовый 2 10 8" xfId="22043" xr:uid="{45876435-FDBA-4450-8293-86972BF66C5B}"/>
    <cellStyle name="Финансовый 2 10 9" xfId="24589" xr:uid="{45876435-FDBA-4450-8293-86972BF66C5B}"/>
    <cellStyle name="Финансовый 2 11" xfId="10598" xr:uid="{00000000-0005-0000-0000-000036000000}"/>
    <cellStyle name="Финансовый 2 11 2" xfId="14127" xr:uid="{45876435-FDBA-4450-8293-86972BF66C5B}"/>
    <cellStyle name="Финансовый 2 11 3" xfId="16663" xr:uid="{45876435-FDBA-4450-8293-86972BF66C5B}"/>
    <cellStyle name="Финансовый 2 11 4" xfId="17142" xr:uid="{00000000-0005-0000-0000-000036000000}"/>
    <cellStyle name="Финансовый 2 11 5" xfId="19059" xr:uid="{00000000-0005-0000-0000-000036000000}"/>
    <cellStyle name="Финансовый 2 11 6" xfId="21542" xr:uid="{45876435-FDBA-4450-8293-86972BF66C5B}"/>
    <cellStyle name="Финансовый 2 11 7" xfId="24077" xr:uid="{45876435-FDBA-4450-8293-86972BF66C5B}"/>
    <cellStyle name="Финансовый 2 11 8" xfId="26623" xr:uid="{45876435-FDBA-4450-8293-86972BF66C5B}"/>
    <cellStyle name="Финансовый 2 12" xfId="11045" xr:uid="{00000000-0005-0000-0000-00003E000000}"/>
    <cellStyle name="Финансовый 2 12 2" xfId="11055" xr:uid="{00000000-0005-0000-0000-000059210000}"/>
    <cellStyle name="Финансовый 2 12 3" xfId="17149" xr:uid="{00000000-0005-0000-0000-000011000000}"/>
    <cellStyle name="Финансовый 2 12 4" xfId="19063" xr:uid="{00000000-0005-0000-0000-000011000000}"/>
    <cellStyle name="Финансовый 2 13" xfId="11050" xr:uid="{00000000-0005-0000-0000-00003E000000}"/>
    <cellStyle name="Финансовый 2 13 2" xfId="24094" xr:uid="{00000000-0005-0000-0000-000034000000}"/>
    <cellStyle name="Финансовый 2 13 3" xfId="26639" xr:uid="{00000000-0005-0000-0000-000034000000}"/>
    <cellStyle name="Финансовый 2 14" xfId="14140" xr:uid="{00000000-0005-0000-0000-00003E000000}"/>
    <cellStyle name="Финансовый 2 15" xfId="17171" xr:uid="{00000000-0005-0000-0000-000034000000}"/>
    <cellStyle name="Финансовый 2 16" xfId="19076" xr:uid="{00000000-0005-0000-0000-00003E000000}"/>
    <cellStyle name="Финансовый 2 17" xfId="21554" xr:uid="{00000000-0005-0000-0000-00003E000000}"/>
    <cellStyle name="Финансовый 2 18" xfId="24101" xr:uid="{00000000-0005-0000-0000-00003E000000}"/>
    <cellStyle name="Финансовый 2 2" xfId="2059" xr:uid="{00000000-0005-0000-0000-00005A210000}"/>
    <cellStyle name="Финансовый 2 2 2" xfId="2060" xr:uid="{00000000-0005-0000-0000-00005B210000}"/>
    <cellStyle name="Финансовый 2 2 2 2" xfId="8553" xr:uid="{00000000-0005-0000-0000-00005C210000}"/>
    <cellStyle name="Финансовый 2 2 3" xfId="2061" xr:uid="{00000000-0005-0000-0000-00005D210000}"/>
    <cellStyle name="Финансовый 2 2 4" xfId="17160" xr:uid="{00000000-0005-0000-0000-000012000000}"/>
    <cellStyle name="Финансовый 2 2 4 2" xfId="19069" xr:uid="{00000000-0005-0000-0000-000012000000}"/>
    <cellStyle name="Финансовый 2 2 5" xfId="17179" xr:uid="{00000000-0005-0000-0000-00003F000000}"/>
    <cellStyle name="Финансовый 2 2_Конс ф 9_2010_v03.10" xfId="2062" xr:uid="{00000000-0005-0000-0000-00005E210000}"/>
    <cellStyle name="Финансовый 2 3" xfId="2063" xr:uid="{00000000-0005-0000-0000-00005F210000}"/>
    <cellStyle name="Финансовый 2 4" xfId="2064" xr:uid="{00000000-0005-0000-0000-000060210000}"/>
    <cellStyle name="Финансовый 2 5" xfId="2058" xr:uid="{00000000-0005-0000-0000-000061210000}"/>
    <cellStyle name="Финансовый 2 6" xfId="2065" xr:uid="{00000000-0005-0000-0000-000062210000}"/>
    <cellStyle name="Финансовый 2 7" xfId="8554" xr:uid="{00000000-0005-0000-0000-000063210000}"/>
    <cellStyle name="Финансовый 2 8" xfId="54" xr:uid="{00000000-0005-0000-0000-000059210000}"/>
    <cellStyle name="Финансовый 2 8 10" xfId="24586" xr:uid="{45876435-FDBA-4450-8293-86972BF66C5B}"/>
    <cellStyle name="Финансовый 2 8 2" xfId="10058" xr:uid="{00000000-0005-0000-0000-000036000000}"/>
    <cellStyle name="Финансовый 2 8 2 2" xfId="13989" xr:uid="{45876435-FDBA-4450-8293-86972BF66C5B}"/>
    <cellStyle name="Финансовый 2 8 2 3" xfId="16527" xr:uid="{45876435-FDBA-4450-8293-86972BF66C5B}"/>
    <cellStyle name="Финансовый 2 8 2 4" xfId="21407" xr:uid="{45876435-FDBA-4450-8293-86972BF66C5B}"/>
    <cellStyle name="Финансовый 2 8 2 5" xfId="23941" xr:uid="{45876435-FDBA-4450-8293-86972BF66C5B}"/>
    <cellStyle name="Финансовый 2 8 2 6" xfId="26487" xr:uid="{45876435-FDBA-4450-8293-86972BF66C5B}"/>
    <cellStyle name="Финансовый 2 8 3" xfId="10589" xr:uid="{00000000-0005-0000-0000-000036000000}"/>
    <cellStyle name="Финансовый 2 8 4" xfId="11575" xr:uid="{45876435-FDBA-4450-8293-86972BF66C5B}"/>
    <cellStyle name="Финансовый 2 8 5" xfId="14626" xr:uid="{45876435-FDBA-4450-8293-86972BF66C5B}"/>
    <cellStyle name="Финансовый 2 8 6" xfId="17133" xr:uid="{00000000-0005-0000-0000-000036000000}"/>
    <cellStyle name="Финансовый 2 8 7" xfId="19050" xr:uid="{00000000-0005-0000-0000-000036000000}"/>
    <cellStyle name="Финансовый 2 8 8" xfId="19561" xr:uid="{45876435-FDBA-4450-8293-86972BF66C5B}"/>
    <cellStyle name="Финансовый 2 8 9" xfId="22040" xr:uid="{45876435-FDBA-4450-8293-86972BF66C5B}"/>
    <cellStyle name="Финансовый 2 9" xfId="8728" xr:uid="{00000000-0005-0000-0000-000059210000}"/>
    <cellStyle name="Финансовый 2 9 10" xfId="24588" xr:uid="{45876435-FDBA-4450-8293-86972BF66C5B}"/>
    <cellStyle name="Финансовый 2 9 2" xfId="10063" xr:uid="{00000000-0005-0000-0000-000036000000}"/>
    <cellStyle name="Финансовый 2 9 2 2" xfId="13991" xr:uid="{45876435-FDBA-4450-8293-86972BF66C5B}"/>
    <cellStyle name="Финансовый 2 9 2 3" xfId="16529" xr:uid="{45876435-FDBA-4450-8293-86972BF66C5B}"/>
    <cellStyle name="Финансовый 2 9 2 4" xfId="21409" xr:uid="{45876435-FDBA-4450-8293-86972BF66C5B}"/>
    <cellStyle name="Финансовый 2 9 2 5" xfId="23943" xr:uid="{45876435-FDBA-4450-8293-86972BF66C5B}"/>
    <cellStyle name="Финансовый 2 9 2 6" xfId="26489" xr:uid="{45876435-FDBA-4450-8293-86972BF66C5B}"/>
    <cellStyle name="Финансовый 2 9 3" xfId="10593" xr:uid="{00000000-0005-0000-0000-000036000000}"/>
    <cellStyle name="Финансовый 2 9 4" xfId="11577" xr:uid="{45876435-FDBA-4450-8293-86972BF66C5B}"/>
    <cellStyle name="Финансовый 2 9 5" xfId="14628" xr:uid="{45876435-FDBA-4450-8293-86972BF66C5B}"/>
    <cellStyle name="Финансовый 2 9 6" xfId="17137" xr:uid="{00000000-0005-0000-0000-000036000000}"/>
    <cellStyle name="Финансовый 2 9 7" xfId="19054" xr:uid="{00000000-0005-0000-0000-000036000000}"/>
    <cellStyle name="Финансовый 2 9 8" xfId="19563" xr:uid="{45876435-FDBA-4450-8293-86972BF66C5B}"/>
    <cellStyle name="Финансовый 2 9 9" xfId="22042" xr:uid="{45876435-FDBA-4450-8293-86972BF66C5B}"/>
    <cellStyle name="Финансовый 2_Конс ф 9_2010_v03.10" xfId="2066" xr:uid="{00000000-0005-0000-0000-000064210000}"/>
    <cellStyle name="Финансовый 20" xfId="8555" xr:uid="{00000000-0005-0000-0000-000065210000}"/>
    <cellStyle name="Финансовый 20 2" xfId="8556" xr:uid="{00000000-0005-0000-0000-000066210000}"/>
    <cellStyle name="Финансовый 21" xfId="8557" xr:uid="{00000000-0005-0000-0000-000067210000}"/>
    <cellStyle name="Финансовый 21 2" xfId="8558" xr:uid="{00000000-0005-0000-0000-000068210000}"/>
    <cellStyle name="Финансовый 22" xfId="8559" xr:uid="{00000000-0005-0000-0000-000069210000}"/>
    <cellStyle name="Финансовый 22 2" xfId="8560" xr:uid="{00000000-0005-0000-0000-00006A210000}"/>
    <cellStyle name="Финансовый 23" xfId="8561" xr:uid="{00000000-0005-0000-0000-00006B210000}"/>
    <cellStyle name="Финансовый 23 2" xfId="8562" xr:uid="{00000000-0005-0000-0000-00006C210000}"/>
    <cellStyle name="Финансовый 24" xfId="8563" xr:uid="{00000000-0005-0000-0000-00006D210000}"/>
    <cellStyle name="Финансовый 24 2" xfId="8564" xr:uid="{00000000-0005-0000-0000-00006E210000}"/>
    <cellStyle name="Финансовый 25" xfId="8565" xr:uid="{00000000-0005-0000-0000-00006F210000}"/>
    <cellStyle name="Финансовый 25 2" xfId="8566" xr:uid="{00000000-0005-0000-0000-000070210000}"/>
    <cellStyle name="Финансовый 26" xfId="8567" xr:uid="{00000000-0005-0000-0000-000071210000}"/>
    <cellStyle name="Финансовый 26 2" xfId="8568" xr:uid="{00000000-0005-0000-0000-000072210000}"/>
    <cellStyle name="Финансовый 27" xfId="8569" xr:uid="{00000000-0005-0000-0000-000073210000}"/>
    <cellStyle name="Финансовый 27 2" xfId="8570" xr:uid="{00000000-0005-0000-0000-000074210000}"/>
    <cellStyle name="Финансовый 28" xfId="8571" xr:uid="{00000000-0005-0000-0000-000075210000}"/>
    <cellStyle name="Финансовый 28 2" xfId="8572" xr:uid="{00000000-0005-0000-0000-000076210000}"/>
    <cellStyle name="Финансовый 29" xfId="8573" xr:uid="{00000000-0005-0000-0000-000077210000}"/>
    <cellStyle name="Финансовый 29 2" xfId="8574" xr:uid="{00000000-0005-0000-0000-000078210000}"/>
    <cellStyle name="Финансовый 3" xfId="11" xr:uid="{00000000-0005-0000-0000-00000E000000}"/>
    <cellStyle name="Финансовый 3 10" xfId="21556" xr:uid="{00000000-0005-0000-0000-000040000000}"/>
    <cellStyle name="Финансовый 3 11" xfId="24103" xr:uid="{00000000-0005-0000-0000-000040000000}"/>
    <cellStyle name="Финансовый 3 2" xfId="2067" xr:uid="{00000000-0005-0000-0000-00007A210000}"/>
    <cellStyle name="Финансовый 3 2 2" xfId="17161" xr:uid="{00000000-0005-0000-0000-000014000000}"/>
    <cellStyle name="Финансовый 3 2 2 2" xfId="19070" xr:uid="{00000000-0005-0000-0000-000014000000}"/>
    <cellStyle name="Финансовый 3 3" xfId="8575" xr:uid="{00000000-0005-0000-0000-00007B210000}"/>
    <cellStyle name="Финансовый 3 3 2" xfId="8576" xr:uid="{00000000-0005-0000-0000-00007C210000}"/>
    <cellStyle name="Финансовый 3 4" xfId="55" xr:uid="{00000000-0005-0000-0000-000079210000}"/>
    <cellStyle name="Финансовый 3 4 2" xfId="17150" xr:uid="{00000000-0005-0000-0000-000013000000}"/>
    <cellStyle name="Финансовый 3 4 3" xfId="19064" xr:uid="{00000000-0005-0000-0000-000013000000}"/>
    <cellStyle name="Финансовый 3 5" xfId="11047" xr:uid="{00000000-0005-0000-0000-000040000000}"/>
    <cellStyle name="Финансовый 3 6" xfId="11052" xr:uid="{00000000-0005-0000-0000-000040000000}"/>
    <cellStyle name="Финансовый 3 7" xfId="14142" xr:uid="{00000000-0005-0000-0000-000040000000}"/>
    <cellStyle name="Финансовый 3 8" xfId="17173" xr:uid="{00000000-0005-0000-0000-00003E000000}"/>
    <cellStyle name="Финансовый 3 9" xfId="19078" xr:uid="{00000000-0005-0000-0000-000040000000}"/>
    <cellStyle name="Финансовый 30" xfId="8577" xr:uid="{00000000-0005-0000-0000-00007D210000}"/>
    <cellStyle name="Финансовый 30 2" xfId="8578" xr:uid="{00000000-0005-0000-0000-00007E210000}"/>
    <cellStyle name="Финансовый 31" xfId="8579" xr:uid="{00000000-0005-0000-0000-00007F210000}"/>
    <cellStyle name="Финансовый 31 2" xfId="8580" xr:uid="{00000000-0005-0000-0000-000080210000}"/>
    <cellStyle name="Финансовый 32" xfId="8581" xr:uid="{00000000-0005-0000-0000-000081210000}"/>
    <cellStyle name="Финансовый 32 2" xfId="8582" xr:uid="{00000000-0005-0000-0000-000082210000}"/>
    <cellStyle name="Финансовый 33" xfId="8583" xr:uid="{00000000-0005-0000-0000-000083210000}"/>
    <cellStyle name="Финансовый 33 2" xfId="8584" xr:uid="{00000000-0005-0000-0000-000084210000}"/>
    <cellStyle name="Финансовый 34" xfId="8585" xr:uid="{00000000-0005-0000-0000-000085210000}"/>
    <cellStyle name="Финансовый 34 2" xfId="8586" xr:uid="{00000000-0005-0000-0000-000086210000}"/>
    <cellStyle name="Финансовый 35" xfId="8587" xr:uid="{00000000-0005-0000-0000-000087210000}"/>
    <cellStyle name="Финансовый 35 2" xfId="8588" xr:uid="{00000000-0005-0000-0000-000088210000}"/>
    <cellStyle name="Финансовый 36" xfId="8589" xr:uid="{00000000-0005-0000-0000-000089210000}"/>
    <cellStyle name="Финансовый 36 2" xfId="8590" xr:uid="{00000000-0005-0000-0000-00008A210000}"/>
    <cellStyle name="Финансовый 37" xfId="8591" xr:uid="{00000000-0005-0000-0000-00008B210000}"/>
    <cellStyle name="Финансовый 37 2" xfId="8592" xr:uid="{00000000-0005-0000-0000-00008C210000}"/>
    <cellStyle name="Финансовый 38" xfId="8593" xr:uid="{00000000-0005-0000-0000-00008D210000}"/>
    <cellStyle name="Финансовый 38 2" xfId="8594" xr:uid="{00000000-0005-0000-0000-00008E210000}"/>
    <cellStyle name="Финансовый 39" xfId="8595" xr:uid="{00000000-0005-0000-0000-00008F210000}"/>
    <cellStyle name="Финансовый 39 2" xfId="8596" xr:uid="{00000000-0005-0000-0000-000090210000}"/>
    <cellStyle name="Финансовый 4" xfId="12" xr:uid="{00000000-0005-0000-0000-00000F000000}"/>
    <cellStyle name="Финансовый 4 10" xfId="9790" xr:uid="{A7D6DD1A-2288-4DFA-AB4E-AA9C47BEECE4}"/>
    <cellStyle name="Финансовый 4 11" xfId="10065" xr:uid="{A7D6DD1A-2288-4DFA-AB4E-AA9C47BEECE4}"/>
    <cellStyle name="Финансовый 4 12" xfId="10603" xr:uid="{A7D6DD1A-2288-4DFA-AB4E-AA9C47BEECE4}"/>
    <cellStyle name="Финансовый 4 13" xfId="11025" xr:uid="{A7D6DD1A-2288-4DFA-AB4E-AA9C47BEECE4}"/>
    <cellStyle name="Финансовый 4 14" xfId="11044" xr:uid="{A7D6DD1A-2288-4DFA-AB4E-AA9C47BEECE4}"/>
    <cellStyle name="Финансовый 4 15" xfId="11049" xr:uid="{A7D6DD1A-2288-4DFA-AB4E-AA9C47BEECE4}"/>
    <cellStyle name="Финансовый 4 16" xfId="14139" xr:uid="{A7D6DD1A-2288-4DFA-AB4E-AA9C47BEECE4}"/>
    <cellStyle name="Финансовый 4 17" xfId="16675" xr:uid="{A7D6DD1A-2288-4DFA-AB4E-AA9C47BEECE4}"/>
    <cellStyle name="Финансовый 4 18" xfId="17168" xr:uid="{2BB010F4-1018-42BB-BB99-043D78DF00E9}"/>
    <cellStyle name="Финансовый 4 19" xfId="17184" xr:uid="{A7D6DD1A-2288-4DFA-AB4E-AA9C47BEECE4}"/>
    <cellStyle name="Финансовый 4 2" xfId="2068" xr:uid="{00000000-0005-0000-0000-000092210000}"/>
    <cellStyle name="Финансовый 4 2 2" xfId="11046" xr:uid="{A7D6DD1A-2288-4DFA-AB4E-AA9C47BEECE4}"/>
    <cellStyle name="Финансовый 4 2 2 2" xfId="11171" xr:uid="{00000000-0005-0000-0000-000092210000}"/>
    <cellStyle name="Финансовый 4 2 2 3" xfId="17162" xr:uid="{00000000-0005-0000-0000-000016000000}"/>
    <cellStyle name="Финансовый 4 2 2 4" xfId="19071" xr:uid="{00000000-0005-0000-0000-000016000000}"/>
    <cellStyle name="Финансовый 4 2 3" xfId="11051" xr:uid="{A7D6DD1A-2288-4DFA-AB4E-AA9C47BEECE4}"/>
    <cellStyle name="Финансовый 4 2 4" xfId="14141" xr:uid="{A7D6DD1A-2288-4DFA-AB4E-AA9C47BEECE4}"/>
    <cellStyle name="Финансовый 4 2 5" xfId="17180" xr:uid="{00000000-0005-0000-0000-000040000000}"/>
    <cellStyle name="Финансовый 4 2 6" xfId="19077" xr:uid="{A7D6DD1A-2288-4DFA-AB4E-AA9C47BEECE4}"/>
    <cellStyle name="Финансовый 4 2 7" xfId="21555" xr:uid="{A7D6DD1A-2288-4DFA-AB4E-AA9C47BEECE4}"/>
    <cellStyle name="Финансовый 4 2 8" xfId="24102" xr:uid="{A7D6DD1A-2288-4DFA-AB4E-AA9C47BEECE4}"/>
    <cellStyle name="Финансовый 4 20" xfId="17655" xr:uid="{A7D6DD1A-2288-4DFA-AB4E-AA9C47BEECE4}"/>
    <cellStyle name="Финансовый 4 21" xfId="18102" xr:uid="{A7D6DD1A-2288-4DFA-AB4E-AA9C47BEECE4}"/>
    <cellStyle name="Финансовый 4 22" xfId="18555" xr:uid="{A7D6DD1A-2288-4DFA-AB4E-AA9C47BEECE4}"/>
    <cellStyle name="Финансовый 4 23" xfId="19075" xr:uid="{A7D6DD1A-2288-4DFA-AB4E-AA9C47BEECE4}"/>
    <cellStyle name="Финансовый 4 24" xfId="21553" xr:uid="{A7D6DD1A-2288-4DFA-AB4E-AA9C47BEECE4}"/>
    <cellStyle name="Финансовый 4 25" xfId="24100" xr:uid="{A7D6DD1A-2288-4DFA-AB4E-AA9C47BEECE4}"/>
    <cellStyle name="Финансовый 4 3" xfId="56" xr:uid="{00000000-0005-0000-0000-000091210000}"/>
    <cellStyle name="Финансовый 4 4" xfId="20" xr:uid="{A7D6DD1A-2288-4DFA-AB4E-AA9C47BEECE4}"/>
    <cellStyle name="Финансовый 4 4 10" xfId="19051" xr:uid="{576272B3-E5E3-483C-BC89-F61B8A1DBC58}"/>
    <cellStyle name="Финансовый 4 4 11" xfId="19571" xr:uid="{A7D6DD1A-2288-4DFA-AB4E-AA9C47BEECE4}"/>
    <cellStyle name="Финансовый 4 4 12" xfId="22050" xr:uid="{A7D6DD1A-2288-4DFA-AB4E-AA9C47BEECE4}"/>
    <cellStyle name="Финансовый 4 4 13" xfId="24596" xr:uid="{A7D6DD1A-2288-4DFA-AB4E-AA9C47BEECE4}"/>
    <cellStyle name="Финансовый 4 4 2" xfId="10059" xr:uid="{576272B3-E5E3-483C-BC89-F61B8A1DBC58}"/>
    <cellStyle name="Финансовый 4 4 3" xfId="10590" xr:uid="{576272B3-E5E3-483C-BC89-F61B8A1DBC58}"/>
    <cellStyle name="Финансовый 4 4 4" xfId="11034" xr:uid="{E2066128-1269-463C-B448-3BD0C8CA20D4}"/>
    <cellStyle name="Финансовый 4 4 5" xfId="11588" xr:uid="{A7D6DD1A-2288-4DFA-AB4E-AA9C47BEECE4}"/>
    <cellStyle name="Финансовый 4 4 6" xfId="14636" xr:uid="{A7D6DD1A-2288-4DFA-AB4E-AA9C47BEECE4}"/>
    <cellStyle name="Финансовый 4 4 7" xfId="17134" xr:uid="{576272B3-E5E3-483C-BC89-F61B8A1DBC58}"/>
    <cellStyle name="Финансовый 4 4 8" xfId="17632" xr:uid="{E2066128-1269-463C-B448-3BD0C8CA20D4}"/>
    <cellStyle name="Финансовый 4 4 9" xfId="18079" xr:uid="{E2066128-1269-463C-B448-3BD0C8CA20D4}"/>
    <cellStyle name="Финансовый 4 5" xfId="8727" xr:uid="{A7D6DD1A-2288-4DFA-AB4E-AA9C47BEECE4}"/>
    <cellStyle name="Финансовый 4 5 10" xfId="19080" xr:uid="{A7D6DD1A-2288-4DFA-AB4E-AA9C47BEECE4}"/>
    <cellStyle name="Финансовый 4 5 11" xfId="21558" xr:uid="{A7D6DD1A-2288-4DFA-AB4E-AA9C47BEECE4}"/>
    <cellStyle name="Финансовый 4 5 12" xfId="24105" xr:uid="{A7D6DD1A-2288-4DFA-AB4E-AA9C47BEECE4}"/>
    <cellStyle name="Финансовый 4 5 2" xfId="10595" xr:uid="{576272B3-E5E3-483C-BC89-F61B8A1DBC58}"/>
    <cellStyle name="Финансовый 4 5 3" xfId="11040" xr:uid="{576272B3-E5E3-483C-BC89-F61B8A1DBC58}"/>
    <cellStyle name="Финансовый 4 5 4" xfId="11054" xr:uid="{A7D6DD1A-2288-4DFA-AB4E-AA9C47BEECE4}"/>
    <cellStyle name="Финансовый 4 5 5" xfId="14144" xr:uid="{A7D6DD1A-2288-4DFA-AB4E-AA9C47BEECE4}"/>
    <cellStyle name="Финансовый 4 5 6" xfId="17139" xr:uid="{576272B3-E5E3-483C-BC89-F61B8A1DBC58}"/>
    <cellStyle name="Финансовый 4 5 7" xfId="17638" xr:uid="{576272B3-E5E3-483C-BC89-F61B8A1DBC58}"/>
    <cellStyle name="Финансовый 4 5 8" xfId="18085" xr:uid="{576272B3-E5E3-483C-BC89-F61B8A1DBC58}"/>
    <cellStyle name="Финансовый 4 5 9" xfId="19056" xr:uid="{576272B3-E5E3-483C-BC89-F61B8A1DBC58}"/>
    <cellStyle name="Финансовый 4 6" xfId="8776" xr:uid="{A7D6DD1A-2288-4DFA-AB4E-AA9C47BEECE4}"/>
    <cellStyle name="Финансовый 4 6 2" xfId="10599" xr:uid="{576272B3-E5E3-483C-BC89-F61B8A1DBC58}"/>
    <cellStyle name="Финансовый 4 6 3" xfId="17143" xr:uid="{576272B3-E5E3-483C-BC89-F61B8A1DBC58}"/>
    <cellStyle name="Финансовый 4 6 4" xfId="19060" xr:uid="{576272B3-E5E3-483C-BC89-F61B8A1DBC58}"/>
    <cellStyle name="Финансовый 4 6 5" xfId="24091" xr:uid="{2BB010F4-1018-42BB-BB99-043D78DF00E9}"/>
    <cellStyle name="Финансовый 4 6 6" xfId="26637" xr:uid="{2BB010F4-1018-42BB-BB99-043D78DF00E9}"/>
    <cellStyle name="Финансовый 4 7" xfId="8823" xr:uid="{A7D6DD1A-2288-4DFA-AB4E-AA9C47BEECE4}"/>
    <cellStyle name="Финансовый 4 7 2" xfId="17151" xr:uid="{00000000-0005-0000-0000-000015000000}"/>
    <cellStyle name="Финансовый 4 7 3" xfId="19065" xr:uid="{00000000-0005-0000-0000-000015000000}"/>
    <cellStyle name="Финансовый 4 8" xfId="8830" xr:uid="{A7D6DD1A-2288-4DFA-AB4E-AA9C47BEECE4}"/>
    <cellStyle name="Финансовый 4 9" xfId="9341" xr:uid="{A7D6DD1A-2288-4DFA-AB4E-AA9C47BEECE4}"/>
    <cellStyle name="Финансовый 40" xfId="8597" xr:uid="{00000000-0005-0000-0000-000093210000}"/>
    <cellStyle name="Финансовый 40 2" xfId="8598" xr:uid="{00000000-0005-0000-0000-000094210000}"/>
    <cellStyle name="Финансовый 41" xfId="8599" xr:uid="{00000000-0005-0000-0000-000095210000}"/>
    <cellStyle name="Финансовый 41 2" xfId="8600" xr:uid="{00000000-0005-0000-0000-000096210000}"/>
    <cellStyle name="Финансовый 42" xfId="8601" xr:uid="{00000000-0005-0000-0000-000097210000}"/>
    <cellStyle name="Финансовый 42 2" xfId="8602" xr:uid="{00000000-0005-0000-0000-000098210000}"/>
    <cellStyle name="Финансовый 43" xfId="8603" xr:uid="{00000000-0005-0000-0000-000099210000}"/>
    <cellStyle name="Финансовый 43 2" xfId="8604" xr:uid="{00000000-0005-0000-0000-00009A210000}"/>
    <cellStyle name="Финансовый 44" xfId="8605" xr:uid="{00000000-0005-0000-0000-00009B210000}"/>
    <cellStyle name="Финансовый 44 2" xfId="8606" xr:uid="{00000000-0005-0000-0000-00009C210000}"/>
    <cellStyle name="Финансовый 45" xfId="8607" xr:uid="{00000000-0005-0000-0000-00009D210000}"/>
    <cellStyle name="Финансовый 45 2" xfId="8608" xr:uid="{00000000-0005-0000-0000-00009E210000}"/>
    <cellStyle name="Финансовый 46" xfId="8609" xr:uid="{00000000-0005-0000-0000-00009F210000}"/>
    <cellStyle name="Финансовый 46 2" xfId="8610" xr:uid="{00000000-0005-0000-0000-0000A0210000}"/>
    <cellStyle name="Финансовый 47" xfId="8611" xr:uid="{00000000-0005-0000-0000-0000A1210000}"/>
    <cellStyle name="Финансовый 47 2" xfId="8612" xr:uid="{00000000-0005-0000-0000-0000A2210000}"/>
    <cellStyle name="Финансовый 48" xfId="8613" xr:uid="{00000000-0005-0000-0000-0000A3210000}"/>
    <cellStyle name="Финансовый 48 2" xfId="8614" xr:uid="{00000000-0005-0000-0000-0000A4210000}"/>
    <cellStyle name="Финансовый 49" xfId="8615" xr:uid="{00000000-0005-0000-0000-0000A5210000}"/>
    <cellStyle name="Финансовый 49 2" xfId="8616" xr:uid="{00000000-0005-0000-0000-0000A6210000}"/>
    <cellStyle name="Финансовый 5" xfId="25" xr:uid="{68AD9426-44DC-4F38-9AF1-627679926333}"/>
    <cellStyle name="Финансовый 5 2" xfId="2069" xr:uid="{00000000-0005-0000-0000-0000A8210000}"/>
    <cellStyle name="Финансовый 5 2 2" xfId="17163" xr:uid="{00000000-0005-0000-0000-000018000000}"/>
    <cellStyle name="Финансовый 5 2 2 2" xfId="19072" xr:uid="{00000000-0005-0000-0000-000018000000}"/>
    <cellStyle name="Финансовый 5 3" xfId="8703" xr:uid="{00000000-0005-0000-0000-0000A9210000}"/>
    <cellStyle name="Финансовый 5 4" xfId="17152" xr:uid="{00000000-0005-0000-0000-000017000000}"/>
    <cellStyle name="Финансовый 5 4 2" xfId="19066" xr:uid="{00000000-0005-0000-0000-000017000000}"/>
    <cellStyle name="Финансовый 50" xfId="8617" xr:uid="{00000000-0005-0000-0000-0000AA210000}"/>
    <cellStyle name="Финансовый 50 2" xfId="8618" xr:uid="{00000000-0005-0000-0000-0000AB210000}"/>
    <cellStyle name="Финансовый 51" xfId="8619" xr:uid="{00000000-0005-0000-0000-0000AC210000}"/>
    <cellStyle name="Финансовый 51 2" xfId="8620" xr:uid="{00000000-0005-0000-0000-0000AD210000}"/>
    <cellStyle name="Финансовый 52" xfId="8621" xr:uid="{00000000-0005-0000-0000-0000AE210000}"/>
    <cellStyle name="Финансовый 52 2" xfId="8622" xr:uid="{00000000-0005-0000-0000-0000AF210000}"/>
    <cellStyle name="Финансовый 53" xfId="8623" xr:uid="{00000000-0005-0000-0000-0000B0210000}"/>
    <cellStyle name="Финансовый 53 2" xfId="8624" xr:uid="{00000000-0005-0000-0000-0000B1210000}"/>
    <cellStyle name="Финансовый 54" xfId="8625" xr:uid="{00000000-0005-0000-0000-0000B2210000}"/>
    <cellStyle name="Финансовый 54 2" xfId="8626" xr:uid="{00000000-0005-0000-0000-0000B3210000}"/>
    <cellStyle name="Финансовый 55" xfId="8627" xr:uid="{00000000-0005-0000-0000-0000B4210000}"/>
    <cellStyle name="Финансовый 55 2" xfId="8628" xr:uid="{00000000-0005-0000-0000-0000B5210000}"/>
    <cellStyle name="Финансовый 56" xfId="8629" xr:uid="{00000000-0005-0000-0000-0000B6210000}"/>
    <cellStyle name="Финансовый 56 2" xfId="8630" xr:uid="{00000000-0005-0000-0000-0000B7210000}"/>
    <cellStyle name="Финансовый 57" xfId="8631" xr:uid="{00000000-0005-0000-0000-0000B8210000}"/>
    <cellStyle name="Финансовый 57 2" xfId="8632" xr:uid="{00000000-0005-0000-0000-0000B9210000}"/>
    <cellStyle name="Финансовый 58" xfId="8633" xr:uid="{00000000-0005-0000-0000-0000BA210000}"/>
    <cellStyle name="Финансовый 58 2" xfId="8634" xr:uid="{00000000-0005-0000-0000-0000BB210000}"/>
    <cellStyle name="Финансовый 59" xfId="8635" xr:uid="{00000000-0005-0000-0000-0000BC210000}"/>
    <cellStyle name="Финансовый 59 2" xfId="8636" xr:uid="{00000000-0005-0000-0000-0000BD210000}"/>
    <cellStyle name="Финансовый 6" xfId="2070" xr:uid="{00000000-0005-0000-0000-0000BE210000}"/>
    <cellStyle name="Финансовый 6 10" xfId="10178" xr:uid="{00000000-0005-0000-0000-0000BE210000}"/>
    <cellStyle name="Финансовый 6 11" xfId="10680" xr:uid="{00000000-0005-0000-0000-0000BE210000}"/>
    <cellStyle name="Финансовый 6 12" xfId="11030" xr:uid="{00000000-0005-0000-0000-0000BE210000}"/>
    <cellStyle name="Финансовый 6 13" xfId="11053" xr:uid="{00000000-0005-0000-0000-000040000000}"/>
    <cellStyle name="Финансовый 6 14" xfId="14143" xr:uid="{00000000-0005-0000-0000-000040000000}"/>
    <cellStyle name="Финансовый 6 15" xfId="16760" xr:uid="{00000000-0005-0000-0000-0000BE210000}"/>
    <cellStyle name="Финансовый 6 16" xfId="17269" xr:uid="{00000000-0005-0000-0000-0000BE210000}"/>
    <cellStyle name="Финансовый 6 17" xfId="17732" xr:uid="{00000000-0005-0000-0000-0000BE210000}"/>
    <cellStyle name="Финансовый 6 18" xfId="18190" xr:uid="{00000000-0005-0000-0000-0000BE210000}"/>
    <cellStyle name="Финансовый 6 19" xfId="18667" xr:uid="{00000000-0005-0000-0000-0000BE210000}"/>
    <cellStyle name="Финансовый 6 2" xfId="8637" xr:uid="{00000000-0005-0000-0000-0000BF210000}"/>
    <cellStyle name="Финансовый 6 2 2" xfId="17164" xr:uid="{00000000-0005-0000-0000-00001A000000}"/>
    <cellStyle name="Финансовый 6 2 2 2" xfId="19073" xr:uid="{00000000-0005-0000-0000-00001A000000}"/>
    <cellStyle name="Финансовый 6 20" xfId="19079" xr:uid="{00000000-0005-0000-0000-000040000000}"/>
    <cellStyle name="Финансовый 6 21" xfId="21557" xr:uid="{00000000-0005-0000-0000-000040000000}"/>
    <cellStyle name="Финансовый 6 22" xfId="24104" xr:uid="{00000000-0005-0000-0000-000040000000}"/>
    <cellStyle name="Финансовый 6 3" xfId="8638" xr:uid="{00000000-0005-0000-0000-0000C0210000}"/>
    <cellStyle name="Финансовый 6 3 2" xfId="8639" xr:uid="{00000000-0005-0000-0000-0000C1210000}"/>
    <cellStyle name="Финансовый 6 4" xfId="8739" xr:uid="{00000000-0005-0000-0000-0000BE210000}"/>
    <cellStyle name="Финансовый 6 4 2" xfId="12193" xr:uid="{00000000-0005-0000-0000-0000BE210000}"/>
    <cellStyle name="Финансовый 6 4 3" xfId="15103" xr:uid="{00000000-0005-0000-0000-0000BE210000}"/>
    <cellStyle name="Финансовый 6 4 4" xfId="17153" xr:uid="{00000000-0005-0000-0000-000019000000}"/>
    <cellStyle name="Финансовый 6 4 5" xfId="19067" xr:uid="{00000000-0005-0000-0000-000019000000}"/>
    <cellStyle name="Финансовый 6 4 6" xfId="20022" xr:uid="{00000000-0005-0000-0000-0000BE210000}"/>
    <cellStyle name="Финансовый 6 4 7" xfId="22517" xr:uid="{00000000-0005-0000-0000-0000BE210000}"/>
    <cellStyle name="Финансовый 6 4 8" xfId="25063" xr:uid="{00000000-0005-0000-0000-0000BE210000}"/>
    <cellStyle name="Финансовый 6 5" xfId="8788" xr:uid="{00000000-0005-0000-0000-0000BE210000}"/>
    <cellStyle name="Финансовый 6 5 2" xfId="11172" xr:uid="{00000000-0005-0000-0000-0000BE210000}"/>
    <cellStyle name="Финансовый 6 5 3" xfId="14233" xr:uid="{00000000-0005-0000-0000-0000BE210000}"/>
    <cellStyle name="Финансовый 6 5 4" xfId="19168" xr:uid="{00000000-0005-0000-0000-0000BE210000}"/>
    <cellStyle name="Финансовый 6 5 5" xfId="21647" xr:uid="{00000000-0005-0000-0000-0000BE210000}"/>
    <cellStyle name="Финансовый 6 5 6" xfId="24193" xr:uid="{00000000-0005-0000-0000-0000BE210000}"/>
    <cellStyle name="Финансовый 6 6" xfId="8827" xr:uid="{00000000-0005-0000-0000-0000BE210000}"/>
    <cellStyle name="Финансовый 6 7" xfId="8943" xr:uid="{00000000-0005-0000-0000-0000BE210000}"/>
    <cellStyle name="Финансовый 6 8" xfId="9429" xr:uid="{00000000-0005-0000-0000-0000BE210000}"/>
    <cellStyle name="Финансовый 6 9" xfId="9853" xr:uid="{00000000-0005-0000-0000-0000BE210000}"/>
    <cellStyle name="Финансовый 60" xfId="8640" xr:uid="{00000000-0005-0000-0000-0000C2210000}"/>
    <cellStyle name="Финансовый 60 2" xfId="8641" xr:uid="{00000000-0005-0000-0000-0000C3210000}"/>
    <cellStyle name="Финансовый 61" xfId="8642" xr:uid="{00000000-0005-0000-0000-0000C4210000}"/>
    <cellStyle name="Финансовый 61 2" xfId="8643" xr:uid="{00000000-0005-0000-0000-0000C5210000}"/>
    <cellStyle name="Финансовый 62" xfId="8644" xr:uid="{00000000-0005-0000-0000-0000C6210000}"/>
    <cellStyle name="Финансовый 62 2" xfId="8645" xr:uid="{00000000-0005-0000-0000-0000C7210000}"/>
    <cellStyle name="Финансовый 63" xfId="8646" xr:uid="{00000000-0005-0000-0000-0000C8210000}"/>
    <cellStyle name="Финансовый 63 2" xfId="8647" xr:uid="{00000000-0005-0000-0000-0000C9210000}"/>
    <cellStyle name="Финансовый 64" xfId="8648" xr:uid="{00000000-0005-0000-0000-0000CA210000}"/>
    <cellStyle name="Финансовый 64 2" xfId="8649" xr:uid="{00000000-0005-0000-0000-0000CB210000}"/>
    <cellStyle name="Финансовый 65" xfId="8650" xr:uid="{00000000-0005-0000-0000-0000CC210000}"/>
    <cellStyle name="Финансовый 65 2" xfId="8651" xr:uid="{00000000-0005-0000-0000-0000CD210000}"/>
    <cellStyle name="Финансовый 66" xfId="8652" xr:uid="{00000000-0005-0000-0000-0000CE210000}"/>
    <cellStyle name="Финансовый 66 2" xfId="8653" xr:uid="{00000000-0005-0000-0000-0000CF210000}"/>
    <cellStyle name="Финансовый 67" xfId="8654" xr:uid="{00000000-0005-0000-0000-0000D0210000}"/>
    <cellStyle name="Финансовый 67 2" xfId="8655" xr:uid="{00000000-0005-0000-0000-0000D1210000}"/>
    <cellStyle name="Финансовый 68" xfId="8656" xr:uid="{00000000-0005-0000-0000-0000D2210000}"/>
    <cellStyle name="Финансовый 68 2" xfId="8657" xr:uid="{00000000-0005-0000-0000-0000D3210000}"/>
    <cellStyle name="Финансовый 69" xfId="8658" xr:uid="{00000000-0005-0000-0000-0000D4210000}"/>
    <cellStyle name="Финансовый 69 2" xfId="8659" xr:uid="{00000000-0005-0000-0000-0000D5210000}"/>
    <cellStyle name="Финансовый 7" xfId="2071" xr:uid="{00000000-0005-0000-0000-0000D6210000}"/>
    <cellStyle name="Финансовый 7 2" xfId="8660" xr:uid="{00000000-0005-0000-0000-0000D7210000}"/>
    <cellStyle name="Финансовый 7 3" xfId="17159" xr:uid="{00000000-0005-0000-0000-00001B000000}"/>
    <cellStyle name="Финансовый 7 3 2" xfId="19068" xr:uid="{00000000-0005-0000-0000-00001B000000}"/>
    <cellStyle name="Финансовый 70" xfId="8661" xr:uid="{00000000-0005-0000-0000-0000D8210000}"/>
    <cellStyle name="Финансовый 71" xfId="8662" xr:uid="{00000000-0005-0000-0000-0000D9210000}"/>
    <cellStyle name="Финансовый 71 2" xfId="8663" xr:uid="{00000000-0005-0000-0000-0000DA210000}"/>
    <cellStyle name="Финансовый 72" xfId="8664" xr:uid="{00000000-0005-0000-0000-0000DB210000}"/>
    <cellStyle name="Финансовый 73" xfId="8665" xr:uid="{00000000-0005-0000-0000-0000DC210000}"/>
    <cellStyle name="Финансовый 74" xfId="8666" xr:uid="{00000000-0005-0000-0000-0000DD210000}"/>
    <cellStyle name="Финансовый 75" xfId="8667" xr:uid="{00000000-0005-0000-0000-0000DE210000}"/>
    <cellStyle name="Финансовый 76" xfId="8668" xr:uid="{00000000-0005-0000-0000-0000DF210000}"/>
    <cellStyle name="Финансовый 77" xfId="8669" xr:uid="{00000000-0005-0000-0000-0000E0210000}"/>
    <cellStyle name="Финансовый 78" xfId="8670" xr:uid="{00000000-0005-0000-0000-0000E1210000}"/>
    <cellStyle name="Финансовый 79" xfId="8671" xr:uid="{00000000-0005-0000-0000-0000E2210000}"/>
    <cellStyle name="Финансовый 8" xfId="2072" xr:uid="{00000000-0005-0000-0000-0000E3210000}"/>
    <cellStyle name="Финансовый 8 2" xfId="8672" xr:uid="{00000000-0005-0000-0000-0000E4210000}"/>
    <cellStyle name="Финансовый 80" xfId="8673" xr:uid="{00000000-0005-0000-0000-0000E5210000}"/>
    <cellStyle name="Финансовый 81" xfId="8674" xr:uid="{00000000-0005-0000-0000-0000E6210000}"/>
    <cellStyle name="Финансовый 82" xfId="8675" xr:uid="{00000000-0005-0000-0000-0000E7210000}"/>
    <cellStyle name="Финансовый 83" xfId="8676" xr:uid="{00000000-0005-0000-0000-0000E8210000}"/>
    <cellStyle name="Финансовый 84" xfId="8677" xr:uid="{00000000-0005-0000-0000-0000E9210000}"/>
    <cellStyle name="Финансовый 85" xfId="8678" xr:uid="{00000000-0005-0000-0000-0000EA210000}"/>
    <cellStyle name="Финансовый 86" xfId="8679" xr:uid="{00000000-0005-0000-0000-0000EB210000}"/>
    <cellStyle name="Финансовый 87" xfId="8680" xr:uid="{00000000-0005-0000-0000-0000EC210000}"/>
    <cellStyle name="Финансовый 88" xfId="8681" xr:uid="{00000000-0005-0000-0000-0000ED210000}"/>
    <cellStyle name="Финансовый 89" xfId="8682" xr:uid="{00000000-0005-0000-0000-0000EE210000}"/>
    <cellStyle name="Финансовый 9" xfId="2073" xr:uid="{00000000-0005-0000-0000-0000EF210000}"/>
    <cellStyle name="Финансовый 9 2" xfId="2074" xr:uid="{00000000-0005-0000-0000-0000F0210000}"/>
    <cellStyle name="Финансовый 9 3" xfId="2075" xr:uid="{00000000-0005-0000-0000-0000F1210000}"/>
    <cellStyle name="Финансовый 90" xfId="8683" xr:uid="{00000000-0005-0000-0000-0000F2210000}"/>
    <cellStyle name="Финансовый 91" xfId="8684" xr:uid="{00000000-0005-0000-0000-0000F3210000}"/>
    <cellStyle name="Финансовый 92" xfId="8685" xr:uid="{00000000-0005-0000-0000-0000F4210000}"/>
    <cellStyle name="Финансовый 93" xfId="8686" xr:uid="{00000000-0005-0000-0000-0000F5210000}"/>
    <cellStyle name="Финансовый 94" xfId="8687" xr:uid="{00000000-0005-0000-0000-0000F6210000}"/>
    <cellStyle name="Финансовый 95" xfId="8688" xr:uid="{00000000-0005-0000-0000-0000F7210000}"/>
    <cellStyle name="Финансовый 96" xfId="8689" xr:uid="{00000000-0005-0000-0000-0000F8210000}"/>
    <cellStyle name="Финансовый 97" xfId="8690" xr:uid="{00000000-0005-0000-0000-0000F9210000}"/>
    <cellStyle name="Финансовый 98" xfId="8691" xr:uid="{00000000-0005-0000-0000-0000FA210000}"/>
    <cellStyle name="Финансовый 99" xfId="8692" xr:uid="{00000000-0005-0000-0000-0000FB210000}"/>
    <cellStyle name="Хороший 2" xfId="8693" xr:uid="{00000000-0005-0000-0000-0000FC210000}"/>
    <cellStyle name="標準_0009E" xfId="2076" xr:uid="{00000000-0005-0000-0000-0000FD21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DE9D9"/>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saturova_OV/Desktop/&#1087;&#1088;&#1072;&#1081;&#1089;%20&#1085;&#1072;%2025%20&#1076;&#1077;&#1082;&#1072;&#1073;&#1088;&#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урант Гута-Клиник (Отчёт)"/>
    </sheetNames>
    <sheetDataSet>
      <sheetData sheetId="0">
        <row r="6">
          <cell r="A6" t="str">
            <v>010103</v>
          </cell>
          <cell r="B6" t="str">
            <v>Прием врача-терапевта, первичный, амбулаторный</v>
          </cell>
          <cell r="C6">
            <v>4900</v>
          </cell>
          <cell r="D6">
            <v>2970</v>
          </cell>
          <cell r="E6">
            <v>2970</v>
          </cell>
          <cell r="F6">
            <v>2031</v>
          </cell>
          <cell r="G6">
            <v>1320</v>
          </cell>
          <cell r="H6">
            <v>570</v>
          </cell>
          <cell r="I6">
            <v>926</v>
          </cell>
          <cell r="J6">
            <v>2970</v>
          </cell>
        </row>
        <row r="7">
          <cell r="A7" t="str">
            <v>010104</v>
          </cell>
          <cell r="B7" t="str">
            <v>Прием врача-терапевта, повторный, амбулаторный</v>
          </cell>
          <cell r="C7">
            <v>4200</v>
          </cell>
          <cell r="D7">
            <v>2700</v>
          </cell>
          <cell r="E7">
            <v>2700</v>
          </cell>
          <cell r="F7">
            <v>1822</v>
          </cell>
          <cell r="G7">
            <v>1251</v>
          </cell>
          <cell r="H7">
            <v>570</v>
          </cell>
          <cell r="I7">
            <v>926</v>
          </cell>
          <cell r="J7">
            <v>2700</v>
          </cell>
        </row>
        <row r="8">
          <cell r="A8" t="str">
            <v>010105</v>
          </cell>
          <cell r="B8" t="str">
            <v>Осмотр терапевтом, перед плановым хирургическим вмешательством</v>
          </cell>
          <cell r="C8">
            <v>4400</v>
          </cell>
          <cell r="D8">
            <v>3000</v>
          </cell>
          <cell r="E8">
            <v>3000</v>
          </cell>
          <cell r="F8">
            <v>3149</v>
          </cell>
          <cell r="G8">
            <v>1833</v>
          </cell>
          <cell r="H8">
            <v>1840</v>
          </cell>
          <cell r="I8">
            <v>3005</v>
          </cell>
          <cell r="J8">
            <v>3000</v>
          </cell>
        </row>
        <row r="9">
          <cell r="A9" t="str">
            <v>010106</v>
          </cell>
          <cell r="B9" t="str">
            <v>Осмотр терапевта при выдаче медицинских справок</v>
          </cell>
          <cell r="C9">
            <v>1500</v>
          </cell>
          <cell r="D9">
            <v>1100</v>
          </cell>
          <cell r="E9">
            <v>1100</v>
          </cell>
          <cell r="F9">
            <v>1013</v>
          </cell>
          <cell r="G9">
            <v>844</v>
          </cell>
          <cell r="H9">
            <v>570</v>
          </cell>
          <cell r="I9">
            <v>926</v>
          </cell>
          <cell r="J9">
            <v>1100</v>
          </cell>
        </row>
        <row r="10">
          <cell r="A10" t="str">
            <v>010109</v>
          </cell>
          <cell r="B10" t="str">
            <v>Прием врача-терапевта, к.м.н., первичный, амбулаторный</v>
          </cell>
          <cell r="C10">
            <v>5700</v>
          </cell>
          <cell r="D10">
            <v>3900</v>
          </cell>
          <cell r="E10">
            <v>3900</v>
          </cell>
          <cell r="F10">
            <v>2864</v>
          </cell>
          <cell r="G10">
            <v>2150</v>
          </cell>
          <cell r="H10">
            <v>1160</v>
          </cell>
          <cell r="I10">
            <v>1899</v>
          </cell>
          <cell r="J10">
            <v>3900</v>
          </cell>
        </row>
        <row r="11">
          <cell r="A11" t="str">
            <v>010110</v>
          </cell>
          <cell r="B11" t="str">
            <v>Прием врача-терапевта, к.м.н., повторный, амбулаторный</v>
          </cell>
          <cell r="C11">
            <v>5000</v>
          </cell>
          <cell r="D11">
            <v>3500</v>
          </cell>
          <cell r="E11">
            <v>3500</v>
          </cell>
          <cell r="F11">
            <v>2295</v>
          </cell>
          <cell r="G11">
            <v>1689</v>
          </cell>
          <cell r="H11">
            <v>800</v>
          </cell>
          <cell r="I11">
            <v>1309</v>
          </cell>
          <cell r="J11">
            <v>3500</v>
          </cell>
        </row>
        <row r="12">
          <cell r="A12" t="str">
            <v>010111</v>
          </cell>
          <cell r="B12" t="str">
            <v>Прием врача-терапевта, к.м.н., первичный, амбулаторный (ведущий специалист)</v>
          </cell>
          <cell r="C12">
            <v>6400</v>
          </cell>
          <cell r="D12">
            <v>4400</v>
          </cell>
          <cell r="E12">
            <v>4400</v>
          </cell>
          <cell r="F12">
            <v>3073</v>
          </cell>
          <cell r="G12">
            <v>2277</v>
          </cell>
          <cell r="H12">
            <v>1160</v>
          </cell>
          <cell r="I12">
            <v>1899</v>
          </cell>
          <cell r="J12">
            <v>4400</v>
          </cell>
        </row>
        <row r="13">
          <cell r="A13" t="str">
            <v>010112</v>
          </cell>
          <cell r="B13" t="str">
            <v>Прием врача-терапевта, к.м.н., повторный, амбулаторный (ведущий специалист)</v>
          </cell>
          <cell r="C13">
            <v>5700</v>
          </cell>
          <cell r="D13">
            <v>3900</v>
          </cell>
          <cell r="E13">
            <v>3900</v>
          </cell>
          <cell r="F13">
            <v>2504</v>
          </cell>
          <cell r="G13">
            <v>1791</v>
          </cell>
          <cell r="H13">
            <v>800</v>
          </cell>
          <cell r="I13">
            <v>1309</v>
          </cell>
          <cell r="J13">
            <v>3900</v>
          </cell>
        </row>
        <row r="14">
          <cell r="A14" t="str">
            <v>010113</v>
          </cell>
          <cell r="B14" t="str">
            <v>Консультация врача д.м.н., профессора</v>
          </cell>
          <cell r="C14">
            <v>8600</v>
          </cell>
          <cell r="D14">
            <v>5800</v>
          </cell>
          <cell r="E14">
            <v>5800</v>
          </cell>
          <cell r="F14">
            <v>3732</v>
          </cell>
          <cell r="G14">
            <v>1158</v>
          </cell>
          <cell r="H14">
            <v>1160</v>
          </cell>
          <cell r="I14">
            <v>1899</v>
          </cell>
          <cell r="J14">
            <v>5800</v>
          </cell>
        </row>
        <row r="15">
          <cell r="A15" t="str">
            <v>010116</v>
          </cell>
          <cell r="B15" t="str">
            <v>Консультация заведующего отделением/заместителя руководителя поликлиники/ руководителя поликлиники/заместителя главного врача/главного врача</v>
          </cell>
          <cell r="C15">
            <v>8600</v>
          </cell>
          <cell r="D15">
            <v>5800</v>
          </cell>
          <cell r="E15">
            <v>5800</v>
          </cell>
          <cell r="F15">
            <v>3732</v>
          </cell>
          <cell r="G15">
            <v>1158</v>
          </cell>
          <cell r="H15">
            <v>1160</v>
          </cell>
          <cell r="I15">
            <v>1899</v>
          </cell>
          <cell r="J15">
            <v>5800</v>
          </cell>
        </row>
        <row r="16">
          <cell r="A16" t="str">
            <v>010201</v>
          </cell>
          <cell r="B16" t="str">
            <v>Пульсоксиметрия</v>
          </cell>
          <cell r="C16">
            <v>1100</v>
          </cell>
          <cell r="D16">
            <v>500</v>
          </cell>
          <cell r="E16">
            <v>500</v>
          </cell>
          <cell r="F16" t="str">
            <v/>
          </cell>
          <cell r="G16" t="str">
            <v/>
          </cell>
          <cell r="H16" t="str">
            <v/>
          </cell>
          <cell r="I16" t="str">
            <v/>
          </cell>
          <cell r="J16">
            <v>490</v>
          </cell>
        </row>
        <row r="17">
          <cell r="A17" t="str">
            <v>010202</v>
          </cell>
          <cell r="B17" t="str">
            <v>Введение препарата Эволокумаб</v>
          </cell>
          <cell r="C17">
            <v>24100</v>
          </cell>
          <cell r="D17">
            <v>21900</v>
          </cell>
          <cell r="E17">
            <v>21900</v>
          </cell>
          <cell r="F17">
            <v>17575</v>
          </cell>
          <cell r="G17">
            <v>17575</v>
          </cell>
          <cell r="H17">
            <v>17580</v>
          </cell>
          <cell r="I17">
            <v>19333</v>
          </cell>
          <cell r="J17">
            <v>24100</v>
          </cell>
        </row>
        <row r="18">
          <cell r="A18" t="str">
            <v>020101</v>
          </cell>
          <cell r="B18" t="str">
            <v>Прием врача-нефролога, первичный, амбулаторный</v>
          </cell>
          <cell r="C18">
            <v>4900</v>
          </cell>
          <cell r="D18">
            <v>3300</v>
          </cell>
          <cell r="E18">
            <v>3300</v>
          </cell>
          <cell r="F18">
            <v>2031</v>
          </cell>
          <cell r="G18">
            <v>1404</v>
          </cell>
          <cell r="H18">
            <v>570</v>
          </cell>
          <cell r="I18">
            <v>926</v>
          </cell>
          <cell r="J18">
            <v>3300</v>
          </cell>
        </row>
        <row r="19">
          <cell r="A19" t="str">
            <v>020102</v>
          </cell>
          <cell r="B19" t="str">
            <v>Прием врача-нефролога, повторный, амбулаторный</v>
          </cell>
          <cell r="C19">
            <v>4400</v>
          </cell>
          <cell r="D19">
            <v>3000</v>
          </cell>
          <cell r="E19">
            <v>3000</v>
          </cell>
          <cell r="F19">
            <v>1882</v>
          </cell>
          <cell r="G19">
            <v>1328</v>
          </cell>
          <cell r="H19">
            <v>570</v>
          </cell>
          <cell r="I19">
            <v>926</v>
          </cell>
          <cell r="J19">
            <v>3000</v>
          </cell>
        </row>
        <row r="20">
          <cell r="A20" t="str">
            <v>020103</v>
          </cell>
          <cell r="B20" t="str">
            <v>Прием врача-нефролога, к.м.н., первичный, амбулаторный</v>
          </cell>
          <cell r="C20">
            <v>6000</v>
          </cell>
          <cell r="D20">
            <v>4000</v>
          </cell>
          <cell r="E20">
            <v>4000</v>
          </cell>
          <cell r="F20">
            <v>2954</v>
          </cell>
          <cell r="G20">
            <v>2175</v>
          </cell>
          <cell r="H20">
            <v>1160</v>
          </cell>
          <cell r="I20">
            <v>1899</v>
          </cell>
          <cell r="J20">
            <v>4000</v>
          </cell>
        </row>
        <row r="21">
          <cell r="A21" t="str">
            <v>020104</v>
          </cell>
          <cell r="B21" t="str">
            <v>Прием врача-нефролога, к.м.н., повторный, амбулаторный</v>
          </cell>
          <cell r="C21">
            <v>5100</v>
          </cell>
          <cell r="D21">
            <v>3600</v>
          </cell>
          <cell r="E21">
            <v>3600</v>
          </cell>
          <cell r="F21">
            <v>2325</v>
          </cell>
          <cell r="G21">
            <v>1714</v>
          </cell>
          <cell r="H21">
            <v>800</v>
          </cell>
          <cell r="I21">
            <v>1309</v>
          </cell>
          <cell r="J21">
            <v>3600</v>
          </cell>
        </row>
        <row r="22">
          <cell r="A22" t="str">
            <v>030101</v>
          </cell>
          <cell r="B22" t="str">
            <v>Прием врача-кардиолога, первичный, амбулаторный</v>
          </cell>
          <cell r="C22">
            <v>4900</v>
          </cell>
          <cell r="D22">
            <v>3000</v>
          </cell>
          <cell r="E22">
            <v>3000</v>
          </cell>
          <cell r="F22">
            <v>2031</v>
          </cell>
          <cell r="G22">
            <v>1328</v>
          </cell>
          <cell r="H22">
            <v>570</v>
          </cell>
          <cell r="I22">
            <v>926</v>
          </cell>
          <cell r="J22">
            <v>3000</v>
          </cell>
        </row>
        <row r="23">
          <cell r="A23" t="str">
            <v>030102</v>
          </cell>
          <cell r="B23" t="str">
            <v>Прием врача-кардиолога, повторный, амбулаторный</v>
          </cell>
          <cell r="C23">
            <v>4400</v>
          </cell>
          <cell r="D23">
            <v>2700</v>
          </cell>
          <cell r="E23">
            <v>2700</v>
          </cell>
          <cell r="F23">
            <v>1882</v>
          </cell>
          <cell r="G23">
            <v>1251</v>
          </cell>
          <cell r="H23">
            <v>570</v>
          </cell>
          <cell r="I23">
            <v>926</v>
          </cell>
          <cell r="J23">
            <v>2700</v>
          </cell>
        </row>
        <row r="24">
          <cell r="A24" t="str">
            <v>030103</v>
          </cell>
          <cell r="B24" t="str">
            <v>Прием врача-кардиолога, к.м.н., первичный, амбулаторный</v>
          </cell>
          <cell r="C24">
            <v>6000</v>
          </cell>
          <cell r="D24">
            <v>4000</v>
          </cell>
          <cell r="E24">
            <v>4000</v>
          </cell>
          <cell r="F24">
            <v>2954</v>
          </cell>
          <cell r="G24">
            <v>2175</v>
          </cell>
          <cell r="H24">
            <v>1160</v>
          </cell>
          <cell r="I24">
            <v>1899</v>
          </cell>
          <cell r="J24">
            <v>4000</v>
          </cell>
        </row>
        <row r="25">
          <cell r="A25" t="str">
            <v>030104</v>
          </cell>
          <cell r="B25" t="str">
            <v>Прием врача-кардиолога, к.м.н., повторный, амбулаторный</v>
          </cell>
          <cell r="C25">
            <v>5100</v>
          </cell>
          <cell r="D25">
            <v>3600</v>
          </cell>
          <cell r="E25">
            <v>3600</v>
          </cell>
          <cell r="F25">
            <v>2325</v>
          </cell>
          <cell r="G25">
            <v>1714</v>
          </cell>
          <cell r="H25">
            <v>800</v>
          </cell>
          <cell r="I25">
            <v>1309</v>
          </cell>
          <cell r="J25">
            <v>3600</v>
          </cell>
        </row>
        <row r="26">
          <cell r="A26" t="str">
            <v>030105</v>
          </cell>
          <cell r="B26" t="str">
            <v>Прием врача-кардиолога, к.м.н., первичный, амбулаторный (ведущий специалист)</v>
          </cell>
          <cell r="C26">
            <v>6400</v>
          </cell>
          <cell r="D26">
            <v>4400</v>
          </cell>
          <cell r="E26">
            <v>4400</v>
          </cell>
          <cell r="F26">
            <v>3073</v>
          </cell>
          <cell r="G26">
            <v>2277</v>
          </cell>
          <cell r="H26">
            <v>1160</v>
          </cell>
          <cell r="I26">
            <v>1899</v>
          </cell>
          <cell r="J26">
            <v>4400</v>
          </cell>
        </row>
        <row r="27">
          <cell r="A27" t="str">
            <v>030106</v>
          </cell>
          <cell r="B27" t="str">
            <v>Прием врача-кардиолога, к.м.н., повторный, амбулаторный (ведущий специалист)</v>
          </cell>
          <cell r="C27">
            <v>5700</v>
          </cell>
          <cell r="D27">
            <v>3900</v>
          </cell>
          <cell r="E27">
            <v>3900</v>
          </cell>
          <cell r="F27">
            <v>2504</v>
          </cell>
          <cell r="G27">
            <v>1791</v>
          </cell>
          <cell r="H27">
            <v>800</v>
          </cell>
          <cell r="I27">
            <v>1309</v>
          </cell>
          <cell r="J27">
            <v>3900</v>
          </cell>
        </row>
        <row r="28">
          <cell r="A28" t="str">
            <v>040101</v>
          </cell>
          <cell r="B28" t="str">
            <v>Прием врача-аллерголога-иммунолога, первичный, амбулаторный</v>
          </cell>
          <cell r="C28">
            <v>4900</v>
          </cell>
          <cell r="D28">
            <v>3300</v>
          </cell>
          <cell r="E28">
            <v>3300</v>
          </cell>
          <cell r="F28">
            <v>2031</v>
          </cell>
          <cell r="G28">
            <v>1404</v>
          </cell>
          <cell r="H28">
            <v>570</v>
          </cell>
          <cell r="I28">
            <v>926</v>
          </cell>
          <cell r="J28">
            <v>3300</v>
          </cell>
        </row>
        <row r="29">
          <cell r="A29" t="str">
            <v>040102</v>
          </cell>
          <cell r="B29" t="str">
            <v>Прием врача-аллерголога-иммунолога, повторный, амбулаторный</v>
          </cell>
          <cell r="C29">
            <v>4400</v>
          </cell>
          <cell r="D29">
            <v>3000</v>
          </cell>
          <cell r="E29">
            <v>3000</v>
          </cell>
          <cell r="F29">
            <v>1882</v>
          </cell>
          <cell r="G29">
            <v>1328</v>
          </cell>
          <cell r="H29">
            <v>570</v>
          </cell>
          <cell r="I29">
            <v>926</v>
          </cell>
          <cell r="J29">
            <v>3000</v>
          </cell>
        </row>
        <row r="30">
          <cell r="A30" t="str">
            <v>040103</v>
          </cell>
          <cell r="B30" t="str">
            <v>Прием врача-аллерголога-иммунолога, к.м.н  первичный, амбулаторный</v>
          </cell>
          <cell r="C30">
            <v>6400</v>
          </cell>
          <cell r="D30">
            <v>4400</v>
          </cell>
          <cell r="E30">
            <v>4400</v>
          </cell>
          <cell r="F30">
            <v>3091</v>
          </cell>
          <cell r="G30">
            <v>2295</v>
          </cell>
          <cell r="H30">
            <v>1180</v>
          </cell>
          <cell r="I30">
            <v>1928</v>
          </cell>
          <cell r="J30">
            <v>4400</v>
          </cell>
        </row>
        <row r="31">
          <cell r="A31" t="str">
            <v>040104</v>
          </cell>
          <cell r="B31" t="str">
            <v>Прием врача-аллерголога-иммунолога, к.м.н. повторный, амбулаторный</v>
          </cell>
          <cell r="C31">
            <v>5700</v>
          </cell>
          <cell r="D31">
            <v>3900</v>
          </cell>
          <cell r="E31">
            <v>3900</v>
          </cell>
          <cell r="F31">
            <v>2522</v>
          </cell>
          <cell r="G31">
            <v>1809</v>
          </cell>
          <cell r="H31">
            <v>820</v>
          </cell>
          <cell r="I31">
            <v>1339</v>
          </cell>
          <cell r="J31">
            <v>3900</v>
          </cell>
        </row>
        <row r="32">
          <cell r="A32" t="str">
            <v>040205</v>
          </cell>
          <cell r="B32" t="str">
            <v>Курс неспецифической десенсибилизации препаратом "Рузам"</v>
          </cell>
          <cell r="C32">
            <v>20460</v>
          </cell>
          <cell r="D32">
            <v>16900</v>
          </cell>
          <cell r="E32">
            <v>16900</v>
          </cell>
          <cell r="F32">
            <v>13866</v>
          </cell>
          <cell r="G32">
            <v>13866</v>
          </cell>
          <cell r="H32">
            <v>13870</v>
          </cell>
          <cell r="I32">
            <v>15253</v>
          </cell>
          <cell r="J32">
            <v>5200</v>
          </cell>
        </row>
        <row r="33">
          <cell r="A33" t="str">
            <v>040206</v>
          </cell>
          <cell r="B33" t="str">
            <v>Курс неспецифической десенсибилизации препаратом "Рузам" (однократная процедура)</v>
          </cell>
          <cell r="C33">
            <v>6930</v>
          </cell>
          <cell r="D33">
            <v>4560</v>
          </cell>
          <cell r="E33">
            <v>4560</v>
          </cell>
          <cell r="F33">
            <v>3162</v>
          </cell>
          <cell r="G33">
            <v>2111</v>
          </cell>
          <cell r="H33">
            <v>1090</v>
          </cell>
          <cell r="I33">
            <v>1783</v>
          </cell>
          <cell r="J33">
            <v>3400</v>
          </cell>
        </row>
        <row r="34">
          <cell r="A34" t="str">
            <v>040208</v>
          </cell>
          <cell r="B34" t="str">
            <v>Постановка аппликационного аллерготеста с 24 аллергенами</v>
          </cell>
          <cell r="C34">
            <v>9900</v>
          </cell>
          <cell r="D34">
            <v>5800</v>
          </cell>
          <cell r="E34">
            <v>5800</v>
          </cell>
          <cell r="F34">
            <v>1202</v>
          </cell>
          <cell r="G34" t="str">
            <v/>
          </cell>
          <cell r="H34" t="str">
            <v/>
          </cell>
          <cell r="I34" t="str">
            <v/>
          </cell>
          <cell r="J34">
            <v>5800</v>
          </cell>
        </row>
        <row r="35">
          <cell r="A35" t="str">
            <v>040209</v>
          </cell>
          <cell r="B35" t="str">
            <v>Оценка аллерготеста</v>
          </cell>
          <cell r="C35">
            <v>4290</v>
          </cell>
          <cell r="D35">
            <v>2100</v>
          </cell>
          <cell r="E35">
            <v>2100</v>
          </cell>
          <cell r="F35">
            <v>150</v>
          </cell>
          <cell r="G35" t="str">
            <v/>
          </cell>
          <cell r="H35" t="str">
            <v/>
          </cell>
          <cell r="I35" t="str">
            <v/>
          </cell>
          <cell r="J35">
            <v>2010</v>
          </cell>
        </row>
        <row r="36">
          <cell r="A36" t="str">
            <v>040210</v>
          </cell>
          <cell r="B36" t="str">
            <v>Оказание неотложной помощи при острых аллергических заболеваниях</v>
          </cell>
          <cell r="C36">
            <v>6490</v>
          </cell>
          <cell r="D36">
            <v>3200</v>
          </cell>
          <cell r="E36">
            <v>3200</v>
          </cell>
          <cell r="F36">
            <v>731</v>
          </cell>
          <cell r="G36" t="str">
            <v/>
          </cell>
          <cell r="H36" t="str">
            <v/>
          </cell>
          <cell r="I36" t="str">
            <v/>
          </cell>
          <cell r="J36">
            <v>3160</v>
          </cell>
        </row>
        <row r="37">
          <cell r="A37" t="str">
            <v>040211</v>
          </cell>
          <cell r="B37" t="str">
            <v>Проведение аллерготестирования на коже (до 10 аллергенов)</v>
          </cell>
          <cell r="C37">
            <v>4070</v>
          </cell>
          <cell r="D37">
            <v>2400</v>
          </cell>
          <cell r="E37">
            <v>2400</v>
          </cell>
          <cell r="F37">
            <v>4615</v>
          </cell>
          <cell r="G37">
            <v>3448</v>
          </cell>
          <cell r="H37">
            <v>2910</v>
          </cell>
          <cell r="I37">
            <v>4770</v>
          </cell>
          <cell r="J37">
            <v>2370</v>
          </cell>
        </row>
        <row r="38">
          <cell r="A38" t="str">
            <v>040212</v>
          </cell>
          <cell r="B38" t="str">
            <v>Проведение аллерготестирования на коже (11-15 аллергенами)</v>
          </cell>
          <cell r="C38">
            <v>5940</v>
          </cell>
          <cell r="D38">
            <v>3600</v>
          </cell>
          <cell r="E38">
            <v>3600</v>
          </cell>
          <cell r="F38">
            <v>5698</v>
          </cell>
          <cell r="G38">
            <v>4396</v>
          </cell>
          <cell r="H38">
            <v>3590</v>
          </cell>
          <cell r="I38">
            <v>5883</v>
          </cell>
          <cell r="J38">
            <v>3510</v>
          </cell>
        </row>
        <row r="39">
          <cell r="A39" t="str">
            <v>040213</v>
          </cell>
          <cell r="B39" t="str">
            <v>Проведение аллерготестирования на коже (16-20 аллергенами)</v>
          </cell>
          <cell r="C39">
            <v>7260</v>
          </cell>
          <cell r="D39">
            <v>4400</v>
          </cell>
          <cell r="E39">
            <v>4400</v>
          </cell>
          <cell r="F39">
            <v>1278</v>
          </cell>
          <cell r="G39" t="str">
            <v/>
          </cell>
          <cell r="H39" t="str">
            <v/>
          </cell>
          <cell r="I39" t="str">
            <v/>
          </cell>
          <cell r="J39">
            <v>4310</v>
          </cell>
        </row>
        <row r="40">
          <cell r="A40" t="str">
            <v>040215</v>
          </cell>
          <cell r="B40" t="str">
            <v>Проведение внутрикожного теста с 1 аллергеном</v>
          </cell>
          <cell r="C40">
            <v>1100</v>
          </cell>
          <cell r="D40">
            <v>500</v>
          </cell>
          <cell r="E40">
            <v>500</v>
          </cell>
          <cell r="F40">
            <v>418</v>
          </cell>
          <cell r="G40" t="str">
            <v/>
          </cell>
          <cell r="H40" t="str">
            <v/>
          </cell>
          <cell r="I40" t="str">
            <v/>
          </cell>
          <cell r="J40">
            <v>430</v>
          </cell>
        </row>
        <row r="41">
          <cell r="A41" t="str">
            <v>040217</v>
          </cell>
          <cell r="B41" t="str">
            <v>Проведение холодового, теплового теста и пробы со жгутом (вместе)</v>
          </cell>
          <cell r="C41">
            <v>1430</v>
          </cell>
          <cell r="D41">
            <v>700</v>
          </cell>
          <cell r="E41">
            <v>700</v>
          </cell>
          <cell r="F41">
            <v>256</v>
          </cell>
          <cell r="G41" t="str">
            <v/>
          </cell>
          <cell r="H41" t="str">
            <v/>
          </cell>
          <cell r="I41" t="str">
            <v/>
          </cell>
          <cell r="J41">
            <v>700</v>
          </cell>
        </row>
        <row r="42">
          <cell r="A42" t="str">
            <v>040218</v>
          </cell>
          <cell r="B42" t="str">
            <v>Проведение теста с физической нагрузкой при крапивнице</v>
          </cell>
          <cell r="C42">
            <v>1980</v>
          </cell>
          <cell r="D42">
            <v>900</v>
          </cell>
          <cell r="E42">
            <v>900</v>
          </cell>
          <cell r="F42">
            <v>256</v>
          </cell>
          <cell r="G42" t="str">
            <v/>
          </cell>
          <cell r="H42" t="str">
            <v/>
          </cell>
          <cell r="I42" t="str">
            <v/>
          </cell>
          <cell r="J42">
            <v>870</v>
          </cell>
        </row>
        <row r="43">
          <cell r="A43" t="str">
            <v>040219</v>
          </cell>
          <cell r="B43" t="str">
            <v>Проведение теста Дункана (с антигистаминным препаратом)</v>
          </cell>
          <cell r="C43">
            <v>1210</v>
          </cell>
          <cell r="D43">
            <v>600</v>
          </cell>
          <cell r="E43">
            <v>600</v>
          </cell>
          <cell r="F43">
            <v>316</v>
          </cell>
          <cell r="G43" t="str">
            <v/>
          </cell>
          <cell r="H43" t="str">
            <v/>
          </cell>
          <cell r="I43" t="str">
            <v/>
          </cell>
          <cell r="J43">
            <v>520</v>
          </cell>
        </row>
        <row r="44">
          <cell r="A44" t="str">
            <v>040224</v>
          </cell>
          <cell r="B44" t="str">
            <v>Вакцинация от папилломавирусной инфекции (заруб. вакцина) 1 инъекция (Гардасил)</v>
          </cell>
          <cell r="C44">
            <v>16200</v>
          </cell>
          <cell r="D44">
            <v>16200</v>
          </cell>
          <cell r="E44">
            <v>16200</v>
          </cell>
          <cell r="F44">
            <v>14376</v>
          </cell>
          <cell r="G44">
            <v>12154</v>
          </cell>
          <cell r="H44">
            <v>9530</v>
          </cell>
          <cell r="I44">
            <v>15624</v>
          </cell>
          <cell r="J44">
            <v>11700</v>
          </cell>
        </row>
        <row r="45">
          <cell r="A45" t="str">
            <v>040225</v>
          </cell>
          <cell r="B45" t="str">
            <v>Вакцинация от простого герпеса (отеч. вакцина) 1 инъекция</v>
          </cell>
          <cell r="C45">
            <v>1400</v>
          </cell>
          <cell r="D45">
            <v>800</v>
          </cell>
          <cell r="E45">
            <v>800</v>
          </cell>
          <cell r="F45">
            <v>563</v>
          </cell>
          <cell r="G45" t="str">
            <v/>
          </cell>
          <cell r="H45" t="str">
            <v/>
          </cell>
          <cell r="I45" t="str">
            <v/>
          </cell>
          <cell r="J45">
            <v>790</v>
          </cell>
        </row>
        <row r="46">
          <cell r="A46" t="str">
            <v>040226</v>
          </cell>
          <cell r="B46" t="str">
            <v>Программа аллерген-специфической иммунотерапии, начальный курс(препаратами "Фосталь", "Алюсталь")</v>
          </cell>
          <cell r="C46">
            <v>51370</v>
          </cell>
          <cell r="D46">
            <v>30800</v>
          </cell>
          <cell r="E46">
            <v>30800</v>
          </cell>
          <cell r="F46">
            <v>3192</v>
          </cell>
          <cell r="G46" t="str">
            <v/>
          </cell>
          <cell r="H46" t="str">
            <v/>
          </cell>
          <cell r="I46" t="str">
            <v/>
          </cell>
          <cell r="J46">
            <v>30800</v>
          </cell>
        </row>
        <row r="47">
          <cell r="A47" t="str">
            <v>040227</v>
          </cell>
          <cell r="B47" t="str">
            <v>Программа аллерген-специфической иммунотерапии, поддерживающий курс(препаратами "Фосталь", "Алюсталь")</v>
          </cell>
          <cell r="C47">
            <v>26400</v>
          </cell>
          <cell r="D47">
            <v>15900</v>
          </cell>
          <cell r="E47">
            <v>15900</v>
          </cell>
          <cell r="F47">
            <v>4467</v>
          </cell>
          <cell r="G47" t="str">
            <v/>
          </cell>
          <cell r="H47" t="str">
            <v/>
          </cell>
          <cell r="I47" t="str">
            <v/>
          </cell>
          <cell r="J47">
            <v>15900</v>
          </cell>
        </row>
        <row r="48">
          <cell r="A48" t="str">
            <v>040228</v>
          </cell>
          <cell r="B48" t="str">
            <v>Инъекция аллерген-специфической иммунотерапии, поддерживающий курс(препаратами "Фосталь", "Алюсталь")</v>
          </cell>
          <cell r="C48">
            <v>3410</v>
          </cell>
          <cell r="D48">
            <v>2200</v>
          </cell>
          <cell r="E48">
            <v>2200</v>
          </cell>
          <cell r="F48">
            <v>5742</v>
          </cell>
          <cell r="G48" t="str">
            <v/>
          </cell>
          <cell r="H48" t="str">
            <v/>
          </cell>
          <cell r="I48" t="str">
            <v/>
          </cell>
          <cell r="J48">
            <v>2200</v>
          </cell>
        </row>
        <row r="49">
          <cell r="A49" t="str">
            <v>040232</v>
          </cell>
          <cell r="B49" t="str">
            <v>Диагностика пищевой аллергии (кожные пробы, провокационные тесты, общий IgE,)</v>
          </cell>
          <cell r="C49">
            <v>12430</v>
          </cell>
          <cell r="D49">
            <v>6200</v>
          </cell>
          <cell r="E49">
            <v>6200</v>
          </cell>
          <cell r="F49">
            <v>1859</v>
          </cell>
          <cell r="G49" t="str">
            <v/>
          </cell>
          <cell r="H49" t="str">
            <v/>
          </cell>
          <cell r="I49" t="str">
            <v/>
          </cell>
          <cell r="J49">
            <v>6200</v>
          </cell>
        </row>
        <row r="50">
          <cell r="A50" t="str">
            <v>040233</v>
          </cell>
          <cell r="B50" t="str">
            <v>Диагностика лекарственной аллергии (кожные пробы, провокационные тесты, общий IgE)</v>
          </cell>
          <cell r="C50">
            <v>12430</v>
          </cell>
          <cell r="D50">
            <v>6200</v>
          </cell>
          <cell r="E50">
            <v>6200</v>
          </cell>
          <cell r="F50">
            <v>1859</v>
          </cell>
          <cell r="G50" t="str">
            <v/>
          </cell>
          <cell r="H50" t="str">
            <v/>
          </cell>
          <cell r="I50" t="str">
            <v/>
          </cell>
          <cell r="J50">
            <v>6200</v>
          </cell>
        </row>
        <row r="51">
          <cell r="A51" t="str">
            <v>040235</v>
          </cell>
          <cell r="B51" t="str">
            <v>Введение иммуноглобулина российского производства внутривенно (1 процедура)</v>
          </cell>
          <cell r="C51">
            <v>21780</v>
          </cell>
          <cell r="D51">
            <v>10900</v>
          </cell>
          <cell r="E51">
            <v>10900</v>
          </cell>
          <cell r="F51">
            <v>2038</v>
          </cell>
          <cell r="G51" t="str">
            <v/>
          </cell>
          <cell r="H51" t="str">
            <v/>
          </cell>
          <cell r="I51" t="str">
            <v/>
          </cell>
          <cell r="J51">
            <v>10900</v>
          </cell>
        </row>
        <row r="52">
          <cell r="A52" t="str">
            <v>040236</v>
          </cell>
          <cell r="B52" t="str">
            <v>Введение препаратов (включая их стоимость) иммуноглобулина, интерферона зарубежного производства (1 процедура)</v>
          </cell>
          <cell r="C52">
            <v>21450</v>
          </cell>
          <cell r="D52">
            <v>10700</v>
          </cell>
          <cell r="E52">
            <v>10700</v>
          </cell>
          <cell r="F52">
            <v>3192</v>
          </cell>
          <cell r="G52" t="str">
            <v/>
          </cell>
          <cell r="H52" t="str">
            <v/>
          </cell>
          <cell r="I52" t="str">
            <v/>
          </cell>
          <cell r="J52">
            <v>10700</v>
          </cell>
        </row>
        <row r="53">
          <cell r="A53" t="str">
            <v>040237</v>
          </cell>
          <cell r="B53" t="str">
            <v>Обучение пациента аллергологом-иммунологом (ингаляции, пикфлоуметрия, дневники)</v>
          </cell>
          <cell r="C53">
            <v>2090</v>
          </cell>
          <cell r="D53">
            <v>1000</v>
          </cell>
          <cell r="E53">
            <v>1000</v>
          </cell>
          <cell r="F53">
            <v>324</v>
          </cell>
          <cell r="G53" t="str">
            <v/>
          </cell>
          <cell r="H53" t="str">
            <v/>
          </cell>
          <cell r="I53" t="str">
            <v/>
          </cell>
          <cell r="J53">
            <v>960</v>
          </cell>
        </row>
        <row r="54">
          <cell r="A54" t="str">
            <v>040239</v>
          </cell>
          <cell r="B54" t="str">
            <v>Вакцинация от желтой лихорадки</v>
          </cell>
          <cell r="C54">
            <v>4440</v>
          </cell>
          <cell r="D54">
            <v>4440</v>
          </cell>
          <cell r="E54">
            <v>4440</v>
          </cell>
          <cell r="F54">
            <v>2232</v>
          </cell>
          <cell r="G54">
            <v>1900</v>
          </cell>
          <cell r="H54">
            <v>910</v>
          </cell>
          <cell r="I54">
            <v>1481</v>
          </cell>
          <cell r="J54">
            <v>4900</v>
          </cell>
        </row>
        <row r="55">
          <cell r="A55" t="str">
            <v>040240</v>
          </cell>
          <cell r="B55" t="str">
            <v>Вакцинация одним аллергеном, 1 сеанс</v>
          </cell>
          <cell r="C55">
            <v>4200</v>
          </cell>
          <cell r="D55">
            <v>2500</v>
          </cell>
          <cell r="E55">
            <v>2500</v>
          </cell>
          <cell r="F55">
            <v>563</v>
          </cell>
          <cell r="G55" t="str">
            <v/>
          </cell>
          <cell r="H55" t="str">
            <v/>
          </cell>
          <cell r="I55" t="str">
            <v/>
          </cell>
          <cell r="J55">
            <v>2460</v>
          </cell>
        </row>
        <row r="56">
          <cell r="A56" t="str">
            <v>040241</v>
          </cell>
          <cell r="B56" t="str">
            <v>Курс гистаглобулина (гистаглобина) 10 введений</v>
          </cell>
          <cell r="C56">
            <v>11220</v>
          </cell>
          <cell r="D56">
            <v>5500</v>
          </cell>
          <cell r="E56">
            <v>5500</v>
          </cell>
          <cell r="F56">
            <v>1638</v>
          </cell>
          <cell r="G56" t="str">
            <v/>
          </cell>
          <cell r="H56" t="str">
            <v/>
          </cell>
          <cell r="I56" t="str">
            <v/>
          </cell>
          <cell r="J56">
            <v>5500</v>
          </cell>
        </row>
        <row r="57">
          <cell r="A57" t="str">
            <v>040242</v>
          </cell>
          <cell r="B57" t="str">
            <v>Оформление паспорта аллергического заболевания</v>
          </cell>
          <cell r="C57">
            <v>1320</v>
          </cell>
          <cell r="D57">
            <v>700</v>
          </cell>
          <cell r="E57">
            <v>700</v>
          </cell>
          <cell r="F57">
            <v>185</v>
          </cell>
          <cell r="G57" t="str">
            <v/>
          </cell>
          <cell r="H57" t="str">
            <v/>
          </cell>
          <cell r="I57" t="str">
            <v/>
          </cell>
          <cell r="J57">
            <v>600</v>
          </cell>
        </row>
        <row r="58">
          <cell r="A58" t="str">
            <v>040243</v>
          </cell>
          <cell r="B58" t="str">
            <v>Пикфлоуметрия без бронхолитика</v>
          </cell>
          <cell r="C58">
            <v>1210</v>
          </cell>
          <cell r="D58">
            <v>600</v>
          </cell>
          <cell r="E58">
            <v>600</v>
          </cell>
          <cell r="F58">
            <v>455</v>
          </cell>
          <cell r="G58">
            <v>363</v>
          </cell>
          <cell r="H58">
            <v>190</v>
          </cell>
          <cell r="I58">
            <v>301</v>
          </cell>
          <cell r="J58">
            <v>520</v>
          </cell>
        </row>
        <row r="59">
          <cell r="A59" t="str">
            <v>040244</v>
          </cell>
          <cell r="B59" t="str">
            <v>Пикфлоуметрия с бронхолитиком</v>
          </cell>
          <cell r="C59">
            <v>1760</v>
          </cell>
          <cell r="D59">
            <v>800</v>
          </cell>
          <cell r="E59">
            <v>800</v>
          </cell>
          <cell r="F59">
            <v>907</v>
          </cell>
          <cell r="G59">
            <v>751</v>
          </cell>
          <cell r="H59">
            <v>520</v>
          </cell>
          <cell r="I59">
            <v>839</v>
          </cell>
          <cell r="J59">
            <v>790</v>
          </cell>
        </row>
        <row r="60">
          <cell r="A60" t="str">
            <v>040248</v>
          </cell>
          <cell r="B60" t="str">
            <v>Иммунизация вакциной варилрикс от VZV-инфекции (ветряная оспа, герпес-зостер</v>
          </cell>
          <cell r="C60">
            <v>6560</v>
          </cell>
          <cell r="D60">
            <v>5590</v>
          </cell>
          <cell r="E60">
            <v>5590</v>
          </cell>
          <cell r="F60">
            <v>4991</v>
          </cell>
          <cell r="G60">
            <v>4419</v>
          </cell>
          <cell r="H60">
            <v>3030</v>
          </cell>
          <cell r="I60">
            <v>4965</v>
          </cell>
          <cell r="J60">
            <v>6200</v>
          </cell>
        </row>
        <row r="61">
          <cell r="A61" t="str">
            <v>040249</v>
          </cell>
          <cell r="B61" t="str">
            <v>Забор мазков, соскобов с кожи и/или слизистых оболочек</v>
          </cell>
          <cell r="C61">
            <v>1100</v>
          </cell>
          <cell r="D61">
            <v>500</v>
          </cell>
          <cell r="E61">
            <v>500</v>
          </cell>
          <cell r="F61">
            <v>132</v>
          </cell>
          <cell r="G61" t="str">
            <v/>
          </cell>
          <cell r="H61" t="str">
            <v/>
          </cell>
          <cell r="I61" t="str">
            <v/>
          </cell>
          <cell r="J61">
            <v>430</v>
          </cell>
        </row>
        <row r="62">
          <cell r="A62" t="str">
            <v>040250</v>
          </cell>
          <cell r="B62" t="str">
            <v>Программа аллерген-специфической иммунотерапии одним видом аллергена, начальный курс</v>
          </cell>
          <cell r="C62">
            <v>41910</v>
          </cell>
          <cell r="D62">
            <v>27700</v>
          </cell>
          <cell r="E62">
            <v>27700</v>
          </cell>
          <cell r="F62" t="str">
            <v/>
          </cell>
          <cell r="G62" t="str">
            <v/>
          </cell>
          <cell r="H62" t="str">
            <v/>
          </cell>
          <cell r="I62" t="str">
            <v/>
          </cell>
          <cell r="J62">
            <v>27700</v>
          </cell>
        </row>
        <row r="63">
          <cell r="A63" t="str">
            <v>040251</v>
          </cell>
          <cell r="B63" t="str">
            <v>Программа аллерген-специфической иммунотерапии одним видом аллергена, поддерживающий курс</v>
          </cell>
          <cell r="C63">
            <v>17820</v>
          </cell>
          <cell r="D63">
            <v>11700</v>
          </cell>
          <cell r="E63">
            <v>11700</v>
          </cell>
          <cell r="F63" t="str">
            <v/>
          </cell>
          <cell r="G63" t="str">
            <v/>
          </cell>
          <cell r="H63" t="str">
            <v/>
          </cell>
          <cell r="I63" t="str">
            <v/>
          </cell>
          <cell r="J63">
            <v>11700</v>
          </cell>
        </row>
        <row r="64">
          <cell r="A64" t="str">
            <v>040252</v>
          </cell>
          <cell r="B64" t="str">
            <v>Лечение препаратом Гразакс</v>
          </cell>
          <cell r="C64">
            <v>13640</v>
          </cell>
          <cell r="D64">
            <v>11200</v>
          </cell>
          <cell r="E64">
            <v>11200</v>
          </cell>
          <cell r="F64">
            <v>8964</v>
          </cell>
          <cell r="G64">
            <v>8964</v>
          </cell>
          <cell r="H64">
            <v>8970</v>
          </cell>
          <cell r="I64">
            <v>9861</v>
          </cell>
          <cell r="J64">
            <v>11200</v>
          </cell>
        </row>
        <row r="65">
          <cell r="A65" t="str">
            <v>050101</v>
          </cell>
          <cell r="B65" t="str">
            <v>Прием врача-гастроэнтеролога, первичный, амбулаторный</v>
          </cell>
          <cell r="C65">
            <v>5400</v>
          </cell>
          <cell r="D65">
            <v>3300</v>
          </cell>
          <cell r="E65">
            <v>3300</v>
          </cell>
          <cell r="F65">
            <v>2181</v>
          </cell>
          <cell r="G65">
            <v>1404</v>
          </cell>
          <cell r="H65">
            <v>570</v>
          </cell>
          <cell r="I65">
            <v>926</v>
          </cell>
          <cell r="J65">
            <v>3300</v>
          </cell>
        </row>
        <row r="66">
          <cell r="A66" t="str">
            <v>050102</v>
          </cell>
          <cell r="B66" t="str">
            <v>Прием врача-гастроэнтеролога, повторный, амбулаторный</v>
          </cell>
          <cell r="C66">
            <v>4900</v>
          </cell>
          <cell r="D66">
            <v>3000</v>
          </cell>
          <cell r="E66">
            <v>3000</v>
          </cell>
          <cell r="F66">
            <v>2031</v>
          </cell>
          <cell r="G66">
            <v>1328</v>
          </cell>
          <cell r="H66">
            <v>570</v>
          </cell>
          <cell r="I66">
            <v>926</v>
          </cell>
          <cell r="J66">
            <v>2970</v>
          </cell>
        </row>
        <row r="67">
          <cell r="A67" t="str">
            <v>050103</v>
          </cell>
          <cell r="B67" t="str">
            <v>Прием врача-гастроэнтеролога, к.м.н., первичный, амбулаторный</v>
          </cell>
          <cell r="C67">
            <v>6400</v>
          </cell>
          <cell r="D67">
            <v>4400</v>
          </cell>
          <cell r="E67">
            <v>4400</v>
          </cell>
          <cell r="F67">
            <v>3073</v>
          </cell>
          <cell r="G67">
            <v>2277</v>
          </cell>
          <cell r="H67">
            <v>1160</v>
          </cell>
          <cell r="I67">
            <v>1899</v>
          </cell>
          <cell r="J67">
            <v>4400</v>
          </cell>
        </row>
        <row r="68">
          <cell r="A68" t="str">
            <v>050104</v>
          </cell>
          <cell r="B68" t="str">
            <v>Прием врача-гастроэнтеролога, к.м.н., повторный, амбулаторный</v>
          </cell>
          <cell r="C68">
            <v>5700</v>
          </cell>
          <cell r="D68">
            <v>3900</v>
          </cell>
          <cell r="E68">
            <v>3900</v>
          </cell>
          <cell r="F68">
            <v>2504</v>
          </cell>
          <cell r="G68">
            <v>1791</v>
          </cell>
          <cell r="H68">
            <v>800</v>
          </cell>
          <cell r="I68">
            <v>1309</v>
          </cell>
          <cell r="J68">
            <v>3850</v>
          </cell>
        </row>
        <row r="69">
          <cell r="A69" t="str">
            <v>060101</v>
          </cell>
          <cell r="B69" t="str">
            <v>Прием врача-гинеколога первичный, амбулаторный</v>
          </cell>
          <cell r="C69">
            <v>4900</v>
          </cell>
          <cell r="D69">
            <v>3000</v>
          </cell>
          <cell r="E69">
            <v>3000</v>
          </cell>
          <cell r="F69">
            <v>2563</v>
          </cell>
          <cell r="G69">
            <v>1860</v>
          </cell>
          <cell r="H69">
            <v>1100</v>
          </cell>
          <cell r="I69">
            <v>1799</v>
          </cell>
          <cell r="J69">
            <v>2970</v>
          </cell>
        </row>
        <row r="70">
          <cell r="A70" t="str">
            <v>060102</v>
          </cell>
          <cell r="B70" t="str">
            <v>Прием врача-гинеколога повторный, амбулаторный</v>
          </cell>
          <cell r="C70">
            <v>4400</v>
          </cell>
          <cell r="D70">
            <v>2700</v>
          </cell>
          <cell r="E70">
            <v>2700</v>
          </cell>
          <cell r="F70">
            <v>2362</v>
          </cell>
          <cell r="G70">
            <v>1732</v>
          </cell>
          <cell r="H70">
            <v>1050</v>
          </cell>
          <cell r="I70">
            <v>1714</v>
          </cell>
          <cell r="J70">
            <v>2640</v>
          </cell>
        </row>
        <row r="71">
          <cell r="A71" t="str">
            <v>060107</v>
          </cell>
          <cell r="B71" t="str">
            <v>Прием врача-гинеколога, к.м.н., первичный, амбулаторный</v>
          </cell>
          <cell r="C71">
            <v>6000</v>
          </cell>
          <cell r="D71">
            <v>4000</v>
          </cell>
          <cell r="E71">
            <v>4000</v>
          </cell>
          <cell r="F71">
            <v>3248</v>
          </cell>
          <cell r="G71">
            <v>2919</v>
          </cell>
          <cell r="H71">
            <v>1910</v>
          </cell>
          <cell r="I71">
            <v>3118</v>
          </cell>
          <cell r="J71">
            <v>3960</v>
          </cell>
        </row>
        <row r="72">
          <cell r="A72" t="str">
            <v>060108</v>
          </cell>
          <cell r="B72" t="str">
            <v>Прием врача-гинеколога, к.м.н., повторный, амбулаторный</v>
          </cell>
          <cell r="C72">
            <v>5100</v>
          </cell>
          <cell r="D72">
            <v>3600</v>
          </cell>
          <cell r="E72">
            <v>3600</v>
          </cell>
          <cell r="F72">
            <v>2424</v>
          </cell>
          <cell r="G72">
            <v>2195</v>
          </cell>
          <cell r="H72">
            <v>1280</v>
          </cell>
          <cell r="I72">
            <v>2098</v>
          </cell>
          <cell r="J72">
            <v>3520</v>
          </cell>
        </row>
        <row r="73">
          <cell r="A73" t="str">
            <v>060201</v>
          </cell>
          <cell r="B73" t="str">
            <v>Взятие мазка на флору и степень чистоты влагалища одноразовым инструментом</v>
          </cell>
          <cell r="C73">
            <v>1210</v>
          </cell>
          <cell r="D73">
            <v>700</v>
          </cell>
          <cell r="E73">
            <v>700</v>
          </cell>
          <cell r="F73">
            <v>836</v>
          </cell>
          <cell r="G73">
            <v>631</v>
          </cell>
          <cell r="H73">
            <v>480</v>
          </cell>
          <cell r="I73">
            <v>777</v>
          </cell>
          <cell r="J73">
            <v>660</v>
          </cell>
        </row>
        <row r="74">
          <cell r="A74" t="str">
            <v>060202</v>
          </cell>
          <cell r="B74" t="str">
            <v>Взятие мазка на специфические инфекции одноразовым инструментом ( за один забор)</v>
          </cell>
          <cell r="C74">
            <v>1210</v>
          </cell>
          <cell r="D74">
            <v>600</v>
          </cell>
          <cell r="E74">
            <v>600</v>
          </cell>
          <cell r="F74">
            <v>144</v>
          </cell>
          <cell r="G74" t="str">
            <v/>
          </cell>
          <cell r="H74" t="str">
            <v/>
          </cell>
          <cell r="I74">
            <v>686</v>
          </cell>
          <cell r="J74">
            <v>520</v>
          </cell>
        </row>
        <row r="75">
          <cell r="A75" t="str">
            <v>060203</v>
          </cell>
          <cell r="B75" t="str">
            <v>Взятие мазка с поверхности шейки матки на цитологию одноразовым инструментом</v>
          </cell>
          <cell r="C75">
            <v>1210</v>
          </cell>
          <cell r="D75">
            <v>700</v>
          </cell>
          <cell r="E75">
            <v>700</v>
          </cell>
          <cell r="F75">
            <v>822</v>
          </cell>
          <cell r="G75">
            <v>617</v>
          </cell>
          <cell r="H75">
            <v>460</v>
          </cell>
          <cell r="I75">
            <v>753</v>
          </cell>
          <cell r="J75">
            <v>660</v>
          </cell>
        </row>
        <row r="76">
          <cell r="A76" t="str">
            <v>060204</v>
          </cell>
          <cell r="B76" t="str">
            <v>Взятие аспирата из полости матки на цитологию, гистологию одноразовым инструментом</v>
          </cell>
          <cell r="C76">
            <v>8030</v>
          </cell>
          <cell r="D76">
            <v>4000</v>
          </cell>
          <cell r="E76">
            <v>4000</v>
          </cell>
          <cell r="F76">
            <v>1096</v>
          </cell>
          <cell r="G76" t="str">
            <v/>
          </cell>
          <cell r="H76" t="str">
            <v/>
          </cell>
          <cell r="I76" t="str">
            <v/>
          </cell>
          <cell r="J76">
            <v>4000</v>
          </cell>
        </row>
        <row r="77">
          <cell r="A77" t="str">
            <v>060205</v>
          </cell>
          <cell r="B77" t="str">
            <v>Расширенная кольпоскопия</v>
          </cell>
          <cell r="C77">
            <v>4620</v>
          </cell>
          <cell r="D77">
            <v>3000</v>
          </cell>
          <cell r="E77">
            <v>3000</v>
          </cell>
          <cell r="F77">
            <v>2454</v>
          </cell>
          <cell r="G77">
            <v>1346</v>
          </cell>
          <cell r="H77">
            <v>810</v>
          </cell>
          <cell r="I77">
            <v>1325</v>
          </cell>
          <cell r="J77">
            <v>1930</v>
          </cell>
        </row>
        <row r="78">
          <cell r="A78" t="str">
            <v>060206</v>
          </cell>
          <cell r="B78" t="str">
            <v>Введение внутриматочных противозачаточных средств (ВМС)</v>
          </cell>
          <cell r="C78">
            <v>11770</v>
          </cell>
          <cell r="D78">
            <v>7100</v>
          </cell>
          <cell r="E78">
            <v>7100</v>
          </cell>
          <cell r="F78">
            <v>2382</v>
          </cell>
          <cell r="G78" t="str">
            <v/>
          </cell>
          <cell r="H78" t="str">
            <v/>
          </cell>
          <cell r="I78" t="str">
            <v/>
          </cell>
          <cell r="J78">
            <v>7100</v>
          </cell>
        </row>
        <row r="79">
          <cell r="A79" t="str">
            <v>060207</v>
          </cell>
          <cell r="B79" t="str">
            <v>Извлечение ВМС</v>
          </cell>
          <cell r="C79">
            <v>9020</v>
          </cell>
          <cell r="D79">
            <v>4400</v>
          </cell>
          <cell r="E79">
            <v>4400</v>
          </cell>
          <cell r="F79">
            <v>289</v>
          </cell>
          <cell r="G79" t="str">
            <v/>
          </cell>
          <cell r="H79" t="str">
            <v/>
          </cell>
          <cell r="I79" t="str">
            <v/>
          </cell>
          <cell r="J79">
            <v>4400</v>
          </cell>
        </row>
        <row r="80">
          <cell r="A80" t="str">
            <v>060208</v>
          </cell>
          <cell r="B80" t="str">
            <v>Биопсия шейки матки с помощью пункционной системы Bard (забор без стоимости анализа)</v>
          </cell>
          <cell r="C80">
            <v>20790</v>
          </cell>
          <cell r="D80">
            <v>10300</v>
          </cell>
          <cell r="E80">
            <v>10300</v>
          </cell>
          <cell r="F80">
            <v>596</v>
          </cell>
          <cell r="G80" t="str">
            <v/>
          </cell>
          <cell r="H80" t="str">
            <v/>
          </cell>
          <cell r="I80" t="str">
            <v/>
          </cell>
          <cell r="J80">
            <v>10300</v>
          </cell>
        </row>
        <row r="81">
          <cell r="A81" t="str">
            <v>060209</v>
          </cell>
          <cell r="B81" t="str">
            <v>Биопсия вульвы аппаратом "Сургитрон" (забор без стоимости анализа)</v>
          </cell>
          <cell r="C81">
            <v>23540</v>
          </cell>
          <cell r="D81">
            <v>11700</v>
          </cell>
          <cell r="E81">
            <v>11700</v>
          </cell>
          <cell r="F81">
            <v>2973</v>
          </cell>
          <cell r="G81" t="str">
            <v/>
          </cell>
          <cell r="H81" t="str">
            <v/>
          </cell>
          <cell r="I81" t="str">
            <v/>
          </cell>
          <cell r="J81">
            <v>11600</v>
          </cell>
        </row>
        <row r="82">
          <cell r="A82" t="str">
            <v>060210</v>
          </cell>
          <cell r="B82" t="str">
            <v>Полипэктомия с выскабливанием цервикального канала</v>
          </cell>
          <cell r="C82">
            <v>23760</v>
          </cell>
          <cell r="D82">
            <v>11800</v>
          </cell>
          <cell r="E82">
            <v>11800</v>
          </cell>
          <cell r="F82">
            <v>1984</v>
          </cell>
          <cell r="G82" t="str">
            <v/>
          </cell>
          <cell r="H82" t="str">
            <v/>
          </cell>
          <cell r="I82" t="str">
            <v/>
          </cell>
          <cell r="J82">
            <v>11800</v>
          </cell>
        </row>
        <row r="83">
          <cell r="A83" t="str">
            <v>060211</v>
          </cell>
          <cell r="B83" t="str">
            <v>Обработка влагалища антисептиками, введение лекарственных веществ и тампонов во влагалище</v>
          </cell>
          <cell r="C83">
            <v>3520</v>
          </cell>
          <cell r="D83">
            <v>1700</v>
          </cell>
          <cell r="E83">
            <v>1700</v>
          </cell>
          <cell r="F83">
            <v>97</v>
          </cell>
          <cell r="G83" t="str">
            <v/>
          </cell>
          <cell r="H83" t="str">
            <v/>
          </cell>
          <cell r="I83" t="str">
            <v/>
          </cell>
          <cell r="J83">
            <v>1670</v>
          </cell>
        </row>
        <row r="84">
          <cell r="A84" t="str">
            <v>060213</v>
          </cell>
          <cell r="B84" t="str">
            <v>Введение, извлечение влагалищного кольца (пессария)</v>
          </cell>
          <cell r="C84">
            <v>6380</v>
          </cell>
          <cell r="D84">
            <v>3100</v>
          </cell>
          <cell r="E84">
            <v>3100</v>
          </cell>
          <cell r="F84">
            <v>31</v>
          </cell>
          <cell r="G84" t="str">
            <v/>
          </cell>
          <cell r="H84" t="str">
            <v/>
          </cell>
          <cell r="I84" t="str">
            <v/>
          </cell>
          <cell r="J84">
            <v>3100</v>
          </cell>
        </row>
        <row r="85">
          <cell r="A85" t="str">
            <v>060214</v>
          </cell>
          <cell r="B85" t="str">
            <v>Удаление инородных тел из влагалища</v>
          </cell>
          <cell r="C85">
            <v>4180</v>
          </cell>
          <cell r="D85">
            <v>2000</v>
          </cell>
          <cell r="E85">
            <v>2000</v>
          </cell>
          <cell r="F85">
            <v>49</v>
          </cell>
          <cell r="G85" t="str">
            <v/>
          </cell>
          <cell r="H85" t="str">
            <v/>
          </cell>
          <cell r="I85" t="str">
            <v/>
          </cell>
          <cell r="J85">
            <v>1930</v>
          </cell>
        </row>
        <row r="86">
          <cell r="A86" t="str">
            <v>060215</v>
          </cell>
          <cell r="B86" t="str">
            <v>Инъекция в шейку матки лекарственных препаратов (без стоимости лек.препаратов)</v>
          </cell>
          <cell r="C86">
            <v>2000</v>
          </cell>
          <cell r="D86">
            <v>1100</v>
          </cell>
          <cell r="E86">
            <v>1100</v>
          </cell>
          <cell r="F86">
            <v>61</v>
          </cell>
          <cell r="G86" t="str">
            <v/>
          </cell>
          <cell r="H86" t="str">
            <v/>
          </cell>
          <cell r="I86" t="str">
            <v/>
          </cell>
          <cell r="J86">
            <v>1050</v>
          </cell>
        </row>
        <row r="87">
          <cell r="A87" t="str">
            <v>060216</v>
          </cell>
          <cell r="B87" t="str">
            <v>Лечение воспалительных заболеваний женских половых органов методом обработки влагалища озонокислой смесью (за одну процедуру)</v>
          </cell>
          <cell r="C87">
            <v>2100</v>
          </cell>
          <cell r="D87">
            <v>1200</v>
          </cell>
          <cell r="E87">
            <v>1200</v>
          </cell>
          <cell r="F87">
            <v>81</v>
          </cell>
          <cell r="G87" t="str">
            <v/>
          </cell>
          <cell r="H87" t="str">
            <v/>
          </cell>
          <cell r="I87" t="str">
            <v/>
          </cell>
          <cell r="J87">
            <v>1140</v>
          </cell>
        </row>
        <row r="88">
          <cell r="A88" t="str">
            <v>060218</v>
          </cell>
          <cell r="B88" t="str">
            <v>Криодеструкция кондилом влагалища, папиллом наружных половых органов, эрозии и других доброкачественных заболеваний шейки матки</v>
          </cell>
          <cell r="C88">
            <v>14600</v>
          </cell>
          <cell r="D88">
            <v>8800</v>
          </cell>
          <cell r="E88">
            <v>8800</v>
          </cell>
          <cell r="F88">
            <v>656</v>
          </cell>
          <cell r="G88" t="str">
            <v/>
          </cell>
          <cell r="H88" t="str">
            <v/>
          </cell>
          <cell r="I88" t="str">
            <v/>
          </cell>
          <cell r="J88">
            <v>8800</v>
          </cell>
        </row>
        <row r="89">
          <cell r="A89" t="str">
            <v>060219</v>
          </cell>
          <cell r="B89" t="str">
            <v>Катетеризация мочевого пузыря у женщин</v>
          </cell>
          <cell r="C89">
            <v>5500</v>
          </cell>
          <cell r="D89">
            <v>2700</v>
          </cell>
          <cell r="E89">
            <v>2700</v>
          </cell>
          <cell r="F89">
            <v>121</v>
          </cell>
          <cell r="G89" t="str">
            <v/>
          </cell>
          <cell r="H89" t="str">
            <v/>
          </cell>
          <cell r="I89" t="str">
            <v/>
          </cell>
          <cell r="J89">
            <v>2630</v>
          </cell>
        </row>
        <row r="90">
          <cell r="A90" t="str">
            <v>060220</v>
          </cell>
          <cell r="B90" t="str">
            <v>Гинекологический массаж</v>
          </cell>
          <cell r="C90">
            <v>3000</v>
          </cell>
          <cell r="D90">
            <v>1800</v>
          </cell>
          <cell r="E90">
            <v>1800</v>
          </cell>
          <cell r="F90">
            <v>51</v>
          </cell>
          <cell r="G90" t="str">
            <v/>
          </cell>
          <cell r="H90" t="str">
            <v/>
          </cell>
          <cell r="I90" t="str">
            <v/>
          </cell>
          <cell r="J90">
            <v>1750</v>
          </cell>
        </row>
        <row r="91">
          <cell r="A91" t="str">
            <v>060222</v>
          </cell>
          <cell r="B91" t="str">
            <v>Лазерная деструкция папиллом (за 1 ед)</v>
          </cell>
          <cell r="C91">
            <v>9020</v>
          </cell>
          <cell r="D91">
            <v>4400</v>
          </cell>
          <cell r="E91">
            <v>4400</v>
          </cell>
          <cell r="F91">
            <v>328</v>
          </cell>
          <cell r="G91" t="str">
            <v/>
          </cell>
          <cell r="H91" t="str">
            <v/>
          </cell>
          <cell r="I91" t="str">
            <v/>
          </cell>
          <cell r="J91">
            <v>4400</v>
          </cell>
        </row>
        <row r="92">
          <cell r="A92" t="str">
            <v>060223</v>
          </cell>
          <cell r="B92" t="str">
            <v>Лазерная деструкция эрозии шейки матки</v>
          </cell>
          <cell r="C92">
            <v>20100</v>
          </cell>
          <cell r="D92">
            <v>12100</v>
          </cell>
          <cell r="E92">
            <v>12100</v>
          </cell>
          <cell r="F92">
            <v>546</v>
          </cell>
          <cell r="G92" t="str">
            <v/>
          </cell>
          <cell r="H92" t="str">
            <v/>
          </cell>
          <cell r="I92" t="str">
            <v/>
          </cell>
          <cell r="J92">
            <v>12100</v>
          </cell>
        </row>
        <row r="93">
          <cell r="A93" t="str">
            <v>060224</v>
          </cell>
          <cell r="B93" t="str">
            <v>Извлечение ВМС с использованием специальных инструментов</v>
          </cell>
          <cell r="C93">
            <v>8800</v>
          </cell>
          <cell r="D93">
            <v>5300</v>
          </cell>
          <cell r="E93">
            <v>5300</v>
          </cell>
          <cell r="F93">
            <v>596</v>
          </cell>
          <cell r="G93" t="str">
            <v/>
          </cell>
          <cell r="H93" t="str">
            <v/>
          </cell>
          <cell r="I93" t="str">
            <v/>
          </cell>
          <cell r="J93">
            <v>5300</v>
          </cell>
        </row>
        <row r="94">
          <cell r="A94" t="str">
            <v>060225</v>
          </cell>
          <cell r="B94" t="str">
            <v>Определение ph влагалищного секрета с помощью тест-систем</v>
          </cell>
          <cell r="C94">
            <v>1100</v>
          </cell>
          <cell r="D94">
            <v>500</v>
          </cell>
          <cell r="E94">
            <v>500</v>
          </cell>
          <cell r="F94">
            <v>16</v>
          </cell>
          <cell r="G94" t="str">
            <v/>
          </cell>
          <cell r="H94" t="str">
            <v/>
          </cell>
          <cell r="I94" t="str">
            <v/>
          </cell>
          <cell r="J94">
            <v>430</v>
          </cell>
        </row>
        <row r="95">
          <cell r="A95" t="str">
            <v>060226</v>
          </cell>
          <cell r="B95" t="str">
            <v>Обезболивание перед гинекологическими манипуляциями</v>
          </cell>
          <cell r="C95">
            <v>2750</v>
          </cell>
          <cell r="D95">
            <v>1300</v>
          </cell>
          <cell r="E95">
            <v>1300</v>
          </cell>
          <cell r="F95">
            <v>67</v>
          </cell>
          <cell r="G95" t="str">
            <v/>
          </cell>
          <cell r="H95" t="str">
            <v/>
          </cell>
          <cell r="I95" t="str">
            <v/>
          </cell>
          <cell r="J95">
            <v>1230</v>
          </cell>
        </row>
        <row r="96">
          <cell r="A96" t="str">
            <v>060227</v>
          </cell>
          <cell r="B96" t="str">
            <v>Фармакологический аборт с использованием препарата Мифегин (Франция)</v>
          </cell>
          <cell r="C96">
            <v>48290</v>
          </cell>
          <cell r="D96">
            <v>35200</v>
          </cell>
          <cell r="E96">
            <v>35200</v>
          </cell>
          <cell r="F96">
            <v>12835</v>
          </cell>
          <cell r="G96">
            <v>8316</v>
          </cell>
          <cell r="H96">
            <v>2000</v>
          </cell>
          <cell r="I96">
            <v>2913</v>
          </cell>
          <cell r="J96">
            <v>35200</v>
          </cell>
        </row>
        <row r="97">
          <cell r="A97" t="str">
            <v>060230</v>
          </cell>
          <cell r="B97" t="str">
            <v>Осмотр гинеколога при выдаче медицинских справок</v>
          </cell>
          <cell r="C97">
            <v>1500</v>
          </cell>
          <cell r="D97">
            <v>1100</v>
          </cell>
          <cell r="E97">
            <v>1100</v>
          </cell>
          <cell r="F97">
            <v>834</v>
          </cell>
          <cell r="G97">
            <v>385</v>
          </cell>
          <cell r="H97">
            <v>390</v>
          </cell>
          <cell r="I97">
            <v>632</v>
          </cell>
          <cell r="J97">
            <v>1100</v>
          </cell>
        </row>
        <row r="98">
          <cell r="A98" t="str">
            <v>060231</v>
          </cell>
          <cell r="B98" t="str">
            <v>Гистеросальпингография (гинеколог)</v>
          </cell>
          <cell r="C98">
            <v>24750</v>
          </cell>
          <cell r="D98">
            <v>12400</v>
          </cell>
          <cell r="E98">
            <v>12400</v>
          </cell>
          <cell r="F98">
            <v>1718</v>
          </cell>
          <cell r="G98" t="str">
            <v/>
          </cell>
          <cell r="H98" t="str">
            <v/>
          </cell>
          <cell r="I98" t="str">
            <v/>
          </cell>
          <cell r="J98">
            <v>12400</v>
          </cell>
        </row>
        <row r="99">
          <cell r="A99" t="str">
            <v>060233</v>
          </cell>
          <cell r="B99" t="str">
            <v>Деструкция патологических очагов на шейке матки аппаратом Сургитрон</v>
          </cell>
          <cell r="C99">
            <v>12650</v>
          </cell>
          <cell r="D99">
            <v>6300</v>
          </cell>
          <cell r="E99">
            <v>6300</v>
          </cell>
          <cell r="F99">
            <v>656</v>
          </cell>
          <cell r="G99" t="str">
            <v/>
          </cell>
          <cell r="H99" t="str">
            <v/>
          </cell>
          <cell r="I99" t="str">
            <v/>
          </cell>
          <cell r="J99">
            <v>6300</v>
          </cell>
        </row>
        <row r="100">
          <cell r="A100" t="str">
            <v>060234</v>
          </cell>
          <cell r="B100" t="str">
            <v>Деструкция кондилом влагалища аппаратом Сургитрон (за 1кв.см)</v>
          </cell>
          <cell r="C100">
            <v>8360</v>
          </cell>
          <cell r="D100">
            <v>4100</v>
          </cell>
          <cell r="E100">
            <v>4100</v>
          </cell>
          <cell r="F100">
            <v>496</v>
          </cell>
          <cell r="G100" t="str">
            <v/>
          </cell>
          <cell r="H100" t="str">
            <v/>
          </cell>
          <cell r="I100" t="str">
            <v/>
          </cell>
          <cell r="J100">
            <v>4040</v>
          </cell>
        </row>
        <row r="101">
          <cell r="A101" t="str">
            <v>060237</v>
          </cell>
          <cell r="B101" t="str">
            <v>Санация полости влагалища</v>
          </cell>
          <cell r="C101">
            <v>1430</v>
          </cell>
          <cell r="D101">
            <v>700</v>
          </cell>
          <cell r="E101">
            <v>700</v>
          </cell>
          <cell r="F101">
            <v>90</v>
          </cell>
          <cell r="G101" t="str">
            <v/>
          </cell>
          <cell r="H101" t="str">
            <v/>
          </cell>
          <cell r="I101" t="str">
            <v/>
          </cell>
          <cell r="J101">
            <v>700</v>
          </cell>
        </row>
        <row r="102">
          <cell r="A102" t="str">
            <v>060238</v>
          </cell>
          <cell r="B102" t="str">
            <v>Введение лекарственных веществ в полость влагалища и к шейке матки</v>
          </cell>
          <cell r="C102">
            <v>2970</v>
          </cell>
          <cell r="D102">
            <v>1400</v>
          </cell>
          <cell r="E102">
            <v>1400</v>
          </cell>
          <cell r="F102">
            <v>51</v>
          </cell>
          <cell r="G102" t="str">
            <v/>
          </cell>
          <cell r="H102" t="str">
            <v/>
          </cell>
          <cell r="I102" t="str">
            <v/>
          </cell>
          <cell r="J102">
            <v>1400</v>
          </cell>
        </row>
        <row r="103">
          <cell r="A103" t="str">
            <v>060239</v>
          </cell>
          <cell r="B103" t="str">
            <v>Тампонирование влагалища</v>
          </cell>
          <cell r="C103">
            <v>1760</v>
          </cell>
          <cell r="D103">
            <v>800</v>
          </cell>
          <cell r="E103">
            <v>800</v>
          </cell>
          <cell r="F103">
            <v>31</v>
          </cell>
          <cell r="G103" t="str">
            <v/>
          </cell>
          <cell r="H103" t="str">
            <v/>
          </cell>
          <cell r="I103" t="str">
            <v/>
          </cell>
          <cell r="J103">
            <v>790</v>
          </cell>
        </row>
        <row r="104">
          <cell r="A104" t="str">
            <v>060240</v>
          </cell>
          <cell r="B104" t="str">
            <v>Электротерапия интравагинально с электрофорезом лекарственных веществ</v>
          </cell>
          <cell r="C104">
            <v>4400</v>
          </cell>
          <cell r="D104">
            <v>2200</v>
          </cell>
          <cell r="E104">
            <v>2200</v>
          </cell>
          <cell r="F104">
            <v>157</v>
          </cell>
          <cell r="G104" t="str">
            <v/>
          </cell>
          <cell r="H104" t="str">
            <v/>
          </cell>
          <cell r="I104" t="str">
            <v/>
          </cell>
          <cell r="J104">
            <v>2100</v>
          </cell>
        </row>
        <row r="105">
          <cell r="A105" t="str">
            <v>060242</v>
          </cell>
          <cell r="B105" t="str">
            <v>Введение импланона (без стоимости препарата)</v>
          </cell>
          <cell r="C105">
            <v>32340</v>
          </cell>
          <cell r="D105">
            <v>16100</v>
          </cell>
          <cell r="E105">
            <v>16100</v>
          </cell>
          <cell r="F105">
            <v>466</v>
          </cell>
          <cell r="G105" t="str">
            <v/>
          </cell>
          <cell r="H105" t="str">
            <v/>
          </cell>
          <cell r="I105" t="str">
            <v/>
          </cell>
          <cell r="J105">
            <v>16000</v>
          </cell>
        </row>
        <row r="106">
          <cell r="A106" t="str">
            <v>060244</v>
          </cell>
          <cell r="B106" t="str">
            <v>Радиоволновое воздействие на область наружных половых органов (Pelleve)</v>
          </cell>
          <cell r="C106">
            <v>23870</v>
          </cell>
          <cell r="D106">
            <v>13200</v>
          </cell>
          <cell r="E106">
            <v>13200</v>
          </cell>
          <cell r="F106" t="str">
            <v/>
          </cell>
          <cell r="G106" t="str">
            <v/>
          </cell>
          <cell r="H106" t="str">
            <v/>
          </cell>
          <cell r="I106" t="str">
            <v/>
          </cell>
          <cell r="J106">
            <v>13100</v>
          </cell>
        </row>
        <row r="107">
          <cell r="A107" t="str">
            <v>060245</v>
          </cell>
          <cell r="B107" t="str">
            <v>Биопсия до 1 см при помощи аппарата Сургитрон с последующим гистологическим исследованием (за 1 единицу)</v>
          </cell>
          <cell r="C107">
            <v>5720</v>
          </cell>
          <cell r="D107">
            <v>3100</v>
          </cell>
          <cell r="E107">
            <v>3100</v>
          </cell>
          <cell r="F107" t="str">
            <v/>
          </cell>
          <cell r="G107" t="str">
            <v/>
          </cell>
          <cell r="H107" t="str">
            <v/>
          </cell>
          <cell r="I107" t="str">
            <v/>
          </cell>
          <cell r="J107">
            <v>3100</v>
          </cell>
        </row>
        <row r="108">
          <cell r="A108" t="str">
            <v>060246</v>
          </cell>
          <cell r="B108" t="str">
            <v>Биопсия более 1 см при помощи аппарата Сургитрон с последующим гистологическим исследованием (за 1 единицу)</v>
          </cell>
          <cell r="C108">
            <v>9020</v>
          </cell>
          <cell r="D108">
            <v>4900</v>
          </cell>
          <cell r="E108">
            <v>4900</v>
          </cell>
          <cell r="F108" t="str">
            <v/>
          </cell>
          <cell r="G108" t="str">
            <v/>
          </cell>
          <cell r="H108" t="str">
            <v/>
          </cell>
          <cell r="I108" t="str">
            <v/>
          </cell>
          <cell r="J108">
            <v>4900</v>
          </cell>
        </row>
        <row r="109">
          <cell r="A109" t="str">
            <v>060247</v>
          </cell>
          <cell r="B109" t="str">
            <v>Биопсия шейки матки  аппаратом "Сургитрон" (взятие без стоимости анализа)</v>
          </cell>
          <cell r="C109">
            <v>17820</v>
          </cell>
          <cell r="D109">
            <v>9800</v>
          </cell>
          <cell r="E109">
            <v>9800</v>
          </cell>
          <cell r="F109" t="str">
            <v/>
          </cell>
          <cell r="G109" t="str">
            <v/>
          </cell>
          <cell r="H109" t="str">
            <v/>
          </cell>
          <cell r="I109" t="str">
            <v/>
          </cell>
          <cell r="J109">
            <v>9800</v>
          </cell>
        </row>
        <row r="110">
          <cell r="A110" t="str">
            <v>060248</v>
          </cell>
          <cell r="B110" t="str">
            <v>Биопсия шейки матки  ножевая</v>
          </cell>
          <cell r="C110">
            <v>21340</v>
          </cell>
          <cell r="D110">
            <v>11700</v>
          </cell>
          <cell r="E110">
            <v>11700</v>
          </cell>
          <cell r="F110" t="str">
            <v/>
          </cell>
          <cell r="G110" t="str">
            <v/>
          </cell>
          <cell r="H110" t="str">
            <v/>
          </cell>
          <cell r="I110" t="str">
            <v/>
          </cell>
          <cell r="J110">
            <v>11600</v>
          </cell>
        </row>
        <row r="111">
          <cell r="A111" t="str">
            <v>060251</v>
          </cell>
          <cell r="B111" t="str">
            <v>Аппликация лекарственным препаратом</v>
          </cell>
          <cell r="C111">
            <v>8800</v>
          </cell>
          <cell r="D111">
            <v>4800</v>
          </cell>
          <cell r="E111">
            <v>4800</v>
          </cell>
          <cell r="F111" t="str">
            <v/>
          </cell>
          <cell r="G111" t="str">
            <v/>
          </cell>
          <cell r="H111" t="str">
            <v/>
          </cell>
          <cell r="I111" t="str">
            <v/>
          </cell>
          <cell r="J111">
            <v>4800</v>
          </cell>
        </row>
        <row r="112">
          <cell r="A112" t="str">
            <v>060252</v>
          </cell>
          <cell r="B112" t="str">
            <v>Введение внутриматочной спирали (с учетом стоимости спирали Мирена)</v>
          </cell>
          <cell r="C112">
            <v>56870</v>
          </cell>
          <cell r="D112">
            <v>42700</v>
          </cell>
          <cell r="E112">
            <v>42700</v>
          </cell>
          <cell r="F112">
            <v>36626</v>
          </cell>
          <cell r="G112">
            <v>19605</v>
          </cell>
          <cell r="H112">
            <v>19610</v>
          </cell>
          <cell r="I112">
            <v>32150</v>
          </cell>
          <cell r="J112">
            <v>42700</v>
          </cell>
        </row>
        <row r="113">
          <cell r="A113" t="str">
            <v>060253</v>
          </cell>
          <cell r="B113" t="str">
            <v>Введение внутриматочной спирали (с учетом стоимости спирали Юнона)</v>
          </cell>
          <cell r="C113">
            <v>10120</v>
          </cell>
          <cell r="D113">
            <v>6900</v>
          </cell>
          <cell r="E113">
            <v>6900</v>
          </cell>
          <cell r="F113" t="str">
            <v/>
          </cell>
          <cell r="G113" t="str">
            <v/>
          </cell>
          <cell r="H113" t="str">
            <v/>
          </cell>
          <cell r="I113" t="str">
            <v/>
          </cell>
          <cell r="J113">
            <v>6900</v>
          </cell>
        </row>
        <row r="114">
          <cell r="A114" t="str">
            <v>060254</v>
          </cell>
          <cell r="B114" t="str">
            <v>Интимная коррекция точки G препаратом Гиалуроновая кислота 2%-5 мл</v>
          </cell>
          <cell r="C114">
            <v>32700</v>
          </cell>
          <cell r="D114">
            <v>29700</v>
          </cell>
          <cell r="E114">
            <v>29700</v>
          </cell>
          <cell r="F114" t="str">
            <v/>
          </cell>
          <cell r="G114" t="str">
            <v/>
          </cell>
          <cell r="H114" t="str">
            <v/>
          </cell>
          <cell r="I114" t="str">
            <v/>
          </cell>
          <cell r="J114">
            <v>29700</v>
          </cell>
        </row>
        <row r="115">
          <cell r="A115" t="str">
            <v>060255</v>
          </cell>
          <cell r="B115" t="str">
            <v>Интимная коррекция точки Gпрепаратом  Platinum Silver  23мг - 1 мл</v>
          </cell>
          <cell r="C115">
            <v>18200</v>
          </cell>
          <cell r="D115">
            <v>16500</v>
          </cell>
          <cell r="E115">
            <v>16500</v>
          </cell>
          <cell r="F115">
            <v>16623</v>
          </cell>
          <cell r="G115">
            <v>10474</v>
          </cell>
          <cell r="H115">
            <v>10480</v>
          </cell>
          <cell r="I115">
            <v>17176</v>
          </cell>
          <cell r="J115">
            <v>16500</v>
          </cell>
        </row>
        <row r="116">
          <cell r="A116" t="str">
            <v>060256</v>
          </cell>
          <cell r="B116" t="str">
            <v>Ультразвуковая цервикометрия</v>
          </cell>
          <cell r="C116">
            <v>3960</v>
          </cell>
          <cell r="D116">
            <v>3200</v>
          </cell>
          <cell r="E116">
            <v>3200</v>
          </cell>
          <cell r="F116" t="str">
            <v/>
          </cell>
          <cell r="G116" t="str">
            <v/>
          </cell>
          <cell r="H116" t="str">
            <v/>
          </cell>
          <cell r="I116" t="str">
            <v/>
          </cell>
          <cell r="J116">
            <v>3200</v>
          </cell>
        </row>
        <row r="117">
          <cell r="A117" t="str">
            <v>060257</v>
          </cell>
          <cell r="B117" t="str">
            <v>Ph- метрия влагалища тест - полосками</v>
          </cell>
          <cell r="C117">
            <v>1870</v>
          </cell>
          <cell r="D117">
            <v>1500</v>
          </cell>
          <cell r="E117">
            <v>1500</v>
          </cell>
          <cell r="F117" t="str">
            <v/>
          </cell>
          <cell r="G117" t="str">
            <v/>
          </cell>
          <cell r="H117" t="str">
            <v/>
          </cell>
          <cell r="I117" t="str">
            <v/>
          </cell>
          <cell r="J117">
            <v>1500</v>
          </cell>
        </row>
        <row r="118">
          <cell r="A118" t="str">
            <v>060258</v>
          </cell>
          <cell r="B118" t="str">
            <v>Введение анти – Rh (D) иммуноглобулина</v>
          </cell>
          <cell r="C118">
            <v>14080</v>
          </cell>
          <cell r="D118">
            <v>11600</v>
          </cell>
          <cell r="E118">
            <v>11600</v>
          </cell>
          <cell r="F118" t="str">
            <v/>
          </cell>
          <cell r="G118" t="str">
            <v/>
          </cell>
          <cell r="H118" t="str">
            <v/>
          </cell>
          <cell r="I118" t="str">
            <v/>
          </cell>
          <cell r="J118">
            <v>11600</v>
          </cell>
        </row>
        <row r="119">
          <cell r="A119" t="str">
            <v>060259</v>
          </cell>
          <cell r="B119" t="str">
            <v>Видеокольпоскопия</v>
          </cell>
          <cell r="C119">
            <v>3190</v>
          </cell>
          <cell r="D119">
            <v>2300</v>
          </cell>
          <cell r="E119">
            <v>2300</v>
          </cell>
          <cell r="F119">
            <v>1389</v>
          </cell>
          <cell r="G119">
            <v>434</v>
          </cell>
          <cell r="H119">
            <v>440</v>
          </cell>
          <cell r="I119">
            <v>711</v>
          </cell>
          <cell r="J119">
            <v>2300</v>
          </cell>
        </row>
        <row r="120">
          <cell r="A120" t="str">
            <v>060301</v>
          </cell>
          <cell r="B120" t="str">
            <v>Биоревитализация слизистой влагалища, наружных половых губ (без стоимости препарата)</v>
          </cell>
          <cell r="C120">
            <v>30200</v>
          </cell>
          <cell r="D120">
            <v>18300</v>
          </cell>
          <cell r="E120">
            <v>18300</v>
          </cell>
          <cell r="F120" t="str">
            <v/>
          </cell>
          <cell r="G120" t="str">
            <v/>
          </cell>
          <cell r="H120" t="str">
            <v/>
          </cell>
          <cell r="I120" t="str">
            <v/>
          </cell>
          <cell r="J120">
            <v>18300</v>
          </cell>
        </row>
        <row r="121">
          <cell r="A121" t="str">
            <v>060302</v>
          </cell>
          <cell r="B121" t="str">
            <v>Введение филлеров в малые и большие половые губы, интимная коррекция точки G</v>
          </cell>
          <cell r="C121">
            <v>38700</v>
          </cell>
          <cell r="D121">
            <v>28100</v>
          </cell>
          <cell r="E121">
            <v>28100</v>
          </cell>
          <cell r="F121" t="str">
            <v/>
          </cell>
          <cell r="G121" t="str">
            <v/>
          </cell>
          <cell r="H121" t="str">
            <v/>
          </cell>
          <cell r="I121" t="str">
            <v/>
          </cell>
          <cell r="J121">
            <v>28100</v>
          </cell>
        </row>
        <row r="122">
          <cell r="A122" t="str">
            <v>060303</v>
          </cell>
          <cell r="B122" t="str">
            <v>Биоревитализация,  введение филлеров в малые и большие половые губы, интимная коррекция точки G</v>
          </cell>
          <cell r="C122">
            <v>30300</v>
          </cell>
          <cell r="D122">
            <v>22000</v>
          </cell>
          <cell r="E122">
            <v>22000</v>
          </cell>
          <cell r="F122" t="str">
            <v/>
          </cell>
          <cell r="G122" t="str">
            <v/>
          </cell>
          <cell r="H122" t="str">
            <v/>
          </cell>
          <cell r="I122" t="str">
            <v/>
          </cell>
          <cell r="J122">
            <v>22000</v>
          </cell>
        </row>
        <row r="123">
          <cell r="A123" t="str">
            <v>060304</v>
          </cell>
          <cell r="B123" t="str">
            <v>Интимная контурная пластика половых губ (без стоимости  препарата)</v>
          </cell>
          <cell r="C123">
            <v>29400</v>
          </cell>
          <cell r="D123">
            <v>21300</v>
          </cell>
          <cell r="E123">
            <v>21300</v>
          </cell>
          <cell r="F123" t="str">
            <v/>
          </cell>
          <cell r="G123" t="str">
            <v/>
          </cell>
          <cell r="H123" t="str">
            <v/>
          </cell>
          <cell r="I123" t="str">
            <v/>
          </cell>
          <cell r="J123">
            <v>21300</v>
          </cell>
        </row>
        <row r="124">
          <cell r="A124" t="str">
            <v>060305</v>
          </cell>
          <cell r="B124" t="str">
            <v>Интимная клиторопластика (без стоимость препарата)</v>
          </cell>
          <cell r="C124">
            <v>31400</v>
          </cell>
          <cell r="D124">
            <v>19000</v>
          </cell>
          <cell r="E124">
            <v>19000</v>
          </cell>
          <cell r="F124" t="str">
            <v/>
          </cell>
          <cell r="G124" t="str">
            <v/>
          </cell>
          <cell r="H124" t="str">
            <v/>
          </cell>
          <cell r="I124" t="str">
            <v/>
          </cell>
          <cell r="J124">
            <v>19000</v>
          </cell>
        </row>
        <row r="125">
          <cell r="A125" t="str">
            <v>060306</v>
          </cell>
          <cell r="B125" t="str">
            <v>Интимная контурная пластика (сужение вульварного кольца, лечение возрастной атрофии)</v>
          </cell>
          <cell r="C125">
            <v>35400</v>
          </cell>
          <cell r="D125">
            <v>21300</v>
          </cell>
          <cell r="E125">
            <v>21300</v>
          </cell>
          <cell r="F125" t="str">
            <v/>
          </cell>
          <cell r="G125" t="str">
            <v/>
          </cell>
          <cell r="H125" t="str">
            <v/>
          </cell>
          <cell r="I125" t="str">
            <v/>
          </cell>
          <cell r="J125">
            <v>21300</v>
          </cell>
        </row>
        <row r="126">
          <cell r="A126" t="str">
            <v>060307</v>
          </cell>
          <cell r="B126" t="str">
            <v>Интимная контурная пластика эстетическая (без стоимости препарата)</v>
          </cell>
          <cell r="C126">
            <v>46600</v>
          </cell>
          <cell r="D126">
            <v>28200</v>
          </cell>
          <cell r="E126">
            <v>28200</v>
          </cell>
          <cell r="F126" t="str">
            <v/>
          </cell>
          <cell r="G126" t="str">
            <v/>
          </cell>
          <cell r="H126" t="str">
            <v/>
          </cell>
          <cell r="I126" t="str">
            <v/>
          </cell>
          <cell r="J126">
            <v>28200</v>
          </cell>
        </row>
        <row r="127">
          <cell r="A127" t="str">
            <v>060308</v>
          </cell>
          <cell r="B127" t="str">
            <v>Интимная коррекция эстетических дефектов половых органов (без стоимости препарата)</v>
          </cell>
          <cell r="C127">
            <v>52800</v>
          </cell>
          <cell r="D127">
            <v>32000</v>
          </cell>
          <cell r="E127">
            <v>32000</v>
          </cell>
          <cell r="F127" t="str">
            <v/>
          </cell>
          <cell r="G127" t="str">
            <v/>
          </cell>
          <cell r="H127" t="str">
            <v/>
          </cell>
          <cell r="I127" t="str">
            <v/>
          </cell>
          <cell r="J127">
            <v>32000</v>
          </cell>
        </row>
        <row r="128">
          <cell r="A128" t="str">
            <v>070101</v>
          </cell>
          <cell r="B128" t="str">
            <v>Прием врача гинеколога-эндокринолога первичный, амбулаторный</v>
          </cell>
          <cell r="C128">
            <v>4900</v>
          </cell>
          <cell r="D128">
            <v>3300</v>
          </cell>
          <cell r="E128">
            <v>3300</v>
          </cell>
          <cell r="F128">
            <v>2197</v>
          </cell>
          <cell r="G128">
            <v>1689</v>
          </cell>
          <cell r="H128">
            <v>1100</v>
          </cell>
          <cell r="I128">
            <v>1602</v>
          </cell>
          <cell r="J128">
            <v>3300</v>
          </cell>
        </row>
        <row r="129">
          <cell r="A129" t="str">
            <v>070102</v>
          </cell>
          <cell r="B129" t="str">
            <v>Прием врача гинеколога-эндокринолога повторный, амбулаторный</v>
          </cell>
          <cell r="C129">
            <v>4400</v>
          </cell>
          <cell r="D129">
            <v>3000</v>
          </cell>
          <cell r="E129">
            <v>3000</v>
          </cell>
          <cell r="F129">
            <v>2033</v>
          </cell>
          <cell r="G129">
            <v>1584</v>
          </cell>
          <cell r="H129">
            <v>1050</v>
          </cell>
          <cell r="I129">
            <v>1527</v>
          </cell>
          <cell r="J129">
            <v>2970</v>
          </cell>
        </row>
        <row r="130">
          <cell r="A130" t="str">
            <v>070103</v>
          </cell>
          <cell r="B130" t="str">
            <v>Прием врача гинеколога-эндокринолога, к.м.н.,  первичный, амбулаторный</v>
          </cell>
          <cell r="C130">
            <v>6400</v>
          </cell>
          <cell r="D130">
            <v>4400</v>
          </cell>
          <cell r="E130">
            <v>4400</v>
          </cell>
          <cell r="F130">
            <v>3338</v>
          </cell>
          <cell r="G130">
            <v>2691</v>
          </cell>
          <cell r="H130">
            <v>1910</v>
          </cell>
          <cell r="I130">
            <v>2777</v>
          </cell>
          <cell r="J130">
            <v>4400</v>
          </cell>
        </row>
        <row r="131">
          <cell r="A131" t="str">
            <v>070104</v>
          </cell>
          <cell r="B131" t="str">
            <v>Прием врача гинеколога-эндокринолога, к.м.н.,  повторный, амбулаторный</v>
          </cell>
          <cell r="C131">
            <v>5700</v>
          </cell>
          <cell r="D131">
            <v>3900</v>
          </cell>
          <cell r="E131">
            <v>3900</v>
          </cell>
          <cell r="F131">
            <v>2559</v>
          </cell>
          <cell r="G131">
            <v>1980</v>
          </cell>
          <cell r="H131">
            <v>1280</v>
          </cell>
          <cell r="I131">
            <v>1869</v>
          </cell>
          <cell r="J131">
            <v>3850</v>
          </cell>
        </row>
        <row r="132">
          <cell r="A132" t="str">
            <v>080101</v>
          </cell>
          <cell r="B132" t="str">
            <v>Прием врача-дерматолога, первичный, амбулаторный</v>
          </cell>
          <cell r="C132">
            <v>4900</v>
          </cell>
          <cell r="D132">
            <v>3000</v>
          </cell>
          <cell r="E132">
            <v>3000</v>
          </cell>
          <cell r="F132">
            <v>1664</v>
          </cell>
          <cell r="G132">
            <v>1103</v>
          </cell>
          <cell r="H132">
            <v>570</v>
          </cell>
          <cell r="I132">
            <v>824</v>
          </cell>
          <cell r="J132">
            <v>2970</v>
          </cell>
        </row>
        <row r="133">
          <cell r="A133" t="str">
            <v>080102</v>
          </cell>
          <cell r="B133" t="str">
            <v>Прием врача-дерматолога, повторный, амбулаторный</v>
          </cell>
          <cell r="C133">
            <v>4400</v>
          </cell>
          <cell r="D133">
            <v>2700</v>
          </cell>
          <cell r="E133">
            <v>2700</v>
          </cell>
          <cell r="F133">
            <v>1569</v>
          </cell>
          <cell r="G133">
            <v>1066</v>
          </cell>
          <cell r="H133">
            <v>590</v>
          </cell>
          <cell r="I133">
            <v>849</v>
          </cell>
          <cell r="J133">
            <v>2640</v>
          </cell>
        </row>
        <row r="134">
          <cell r="A134" t="str">
            <v>080103</v>
          </cell>
          <cell r="B134" t="str">
            <v>Прием врача-дерматолога, к.м.н., первичный, амбулаторный</v>
          </cell>
          <cell r="C134">
            <v>6000</v>
          </cell>
          <cell r="D134">
            <v>4000</v>
          </cell>
          <cell r="E134">
            <v>4000</v>
          </cell>
          <cell r="F134">
            <v>2505</v>
          </cell>
          <cell r="G134">
            <v>1876</v>
          </cell>
          <cell r="H134">
            <v>1160</v>
          </cell>
          <cell r="I134">
            <v>1691</v>
          </cell>
          <cell r="J134">
            <v>3960</v>
          </cell>
        </row>
        <row r="135">
          <cell r="A135" t="str">
            <v>080104</v>
          </cell>
          <cell r="B135" t="str">
            <v>Прием врача-дерматолога, к.м.н., повторный, амбулаторный</v>
          </cell>
          <cell r="C135">
            <v>5100</v>
          </cell>
          <cell r="D135">
            <v>3600</v>
          </cell>
          <cell r="E135">
            <v>3600</v>
          </cell>
          <cell r="F135">
            <v>1943</v>
          </cell>
          <cell r="G135">
            <v>1445</v>
          </cell>
          <cell r="H135">
            <v>800</v>
          </cell>
          <cell r="I135">
            <v>1166</v>
          </cell>
          <cell r="J135">
            <v>3520</v>
          </cell>
        </row>
        <row r="136">
          <cell r="A136" t="str">
            <v>080202</v>
          </cell>
          <cell r="B136" t="str">
            <v>Удаление милиумов до 10 единиц, за ед.</v>
          </cell>
          <cell r="C136">
            <v>1100</v>
          </cell>
          <cell r="D136">
            <v>500</v>
          </cell>
          <cell r="E136">
            <v>500</v>
          </cell>
          <cell r="F136">
            <v>81</v>
          </cell>
          <cell r="G136" t="str">
            <v/>
          </cell>
          <cell r="H136" t="str">
            <v/>
          </cell>
          <cell r="I136" t="str">
            <v/>
          </cell>
          <cell r="J136">
            <v>430</v>
          </cell>
        </row>
        <row r="137">
          <cell r="A137" t="str">
            <v>080204</v>
          </cell>
          <cell r="B137" t="str">
            <v>Видеодерматоскопия c определением влажности, жирности, уровня пигментации (программа KOWA)</v>
          </cell>
          <cell r="C137">
            <v>3190</v>
          </cell>
          <cell r="D137">
            <v>1500</v>
          </cell>
          <cell r="E137">
            <v>1500</v>
          </cell>
          <cell r="F137">
            <v>132</v>
          </cell>
          <cell r="G137" t="str">
            <v/>
          </cell>
          <cell r="H137" t="str">
            <v/>
          </cell>
          <cell r="I137" t="str">
            <v/>
          </cell>
          <cell r="J137">
            <v>1500</v>
          </cell>
        </row>
        <row r="138">
          <cell r="A138" t="str">
            <v>080205</v>
          </cell>
          <cell r="B138" t="str">
            <v>Осмотр врачом-дерматологом с лампой Вуда</v>
          </cell>
          <cell r="C138">
            <v>900</v>
          </cell>
          <cell r="D138">
            <v>500</v>
          </cell>
          <cell r="E138">
            <v>500</v>
          </cell>
          <cell r="F138">
            <v>49</v>
          </cell>
          <cell r="G138" t="str">
            <v/>
          </cell>
          <cell r="H138" t="str">
            <v/>
          </cell>
          <cell r="I138" t="str">
            <v/>
          </cell>
          <cell r="J138">
            <v>430</v>
          </cell>
        </row>
        <row r="139">
          <cell r="A139" t="str">
            <v>080206</v>
          </cell>
          <cell r="B139" t="str">
            <v>Взятие соскобов</v>
          </cell>
          <cell r="C139">
            <v>990</v>
          </cell>
          <cell r="D139">
            <v>700</v>
          </cell>
          <cell r="E139">
            <v>700</v>
          </cell>
          <cell r="F139">
            <v>808</v>
          </cell>
          <cell r="G139">
            <v>668</v>
          </cell>
          <cell r="H139">
            <v>440</v>
          </cell>
          <cell r="I139">
            <v>818</v>
          </cell>
          <cell r="J139">
            <v>340</v>
          </cell>
        </row>
        <row r="140">
          <cell r="A140" t="str">
            <v>080207</v>
          </cell>
          <cell r="B140" t="str">
            <v>Взятие на исследование ногтевой пластинки</v>
          </cell>
          <cell r="C140">
            <v>990</v>
          </cell>
          <cell r="D140">
            <v>400</v>
          </cell>
          <cell r="E140">
            <v>400</v>
          </cell>
          <cell r="F140">
            <v>49</v>
          </cell>
          <cell r="G140" t="str">
            <v/>
          </cell>
          <cell r="H140" t="str">
            <v/>
          </cell>
          <cell r="I140" t="str">
            <v/>
          </cell>
          <cell r="J140">
            <v>340</v>
          </cell>
        </row>
        <row r="141">
          <cell r="A141" t="str">
            <v>080208</v>
          </cell>
          <cell r="B141" t="str">
            <v>Взятие материала из ресниц и бровей на наличие демодекса</v>
          </cell>
          <cell r="C141">
            <v>1100</v>
          </cell>
          <cell r="D141">
            <v>500</v>
          </cell>
          <cell r="E141">
            <v>500</v>
          </cell>
          <cell r="F141">
            <v>49</v>
          </cell>
          <cell r="G141" t="str">
            <v/>
          </cell>
          <cell r="H141" t="str">
            <v/>
          </cell>
          <cell r="I141" t="str">
            <v/>
          </cell>
          <cell r="J141">
            <v>430</v>
          </cell>
        </row>
        <row r="142">
          <cell r="A142" t="str">
            <v>080209</v>
          </cell>
          <cell r="B142" t="str">
            <v>Йодная проба на наличие микотического поражения</v>
          </cell>
          <cell r="C142">
            <v>770</v>
          </cell>
          <cell r="D142">
            <v>300</v>
          </cell>
          <cell r="E142">
            <v>300</v>
          </cell>
          <cell r="F142">
            <v>121.75</v>
          </cell>
          <cell r="G142" t="str">
            <v/>
          </cell>
          <cell r="H142" t="str">
            <v/>
          </cell>
          <cell r="I142" t="str">
            <v/>
          </cell>
          <cell r="J142">
            <v>250</v>
          </cell>
        </row>
        <row r="143">
          <cell r="A143" t="str">
            <v>080210</v>
          </cell>
          <cell r="B143" t="str">
            <v>Удаление контагиозного моллюска, механическое (1 элемент)</v>
          </cell>
          <cell r="C143">
            <v>1100</v>
          </cell>
          <cell r="D143">
            <v>500</v>
          </cell>
          <cell r="E143">
            <v>500</v>
          </cell>
          <cell r="F143">
            <v>112</v>
          </cell>
          <cell r="G143" t="str">
            <v/>
          </cell>
          <cell r="H143" t="str">
            <v/>
          </cell>
          <cell r="I143" t="str">
            <v/>
          </cell>
          <cell r="J143">
            <v>430</v>
          </cell>
        </row>
        <row r="144">
          <cell r="A144" t="str">
            <v>080211</v>
          </cell>
          <cell r="B144" t="str">
            <v>Дарсонвализация лица (акне, демодекоз, пиодермия)</v>
          </cell>
          <cell r="C144">
            <v>1430</v>
          </cell>
          <cell r="D144">
            <v>700</v>
          </cell>
          <cell r="E144">
            <v>700</v>
          </cell>
          <cell r="F144">
            <v>81</v>
          </cell>
          <cell r="G144" t="str">
            <v/>
          </cell>
          <cell r="H144" t="str">
            <v/>
          </cell>
          <cell r="I144" t="str">
            <v/>
          </cell>
          <cell r="J144">
            <v>700</v>
          </cell>
        </row>
        <row r="145">
          <cell r="A145" t="str">
            <v>080212</v>
          </cell>
          <cell r="B145" t="str">
            <v>Дарсонвализация спины</v>
          </cell>
          <cell r="C145">
            <v>2640</v>
          </cell>
          <cell r="D145">
            <v>1200</v>
          </cell>
          <cell r="E145">
            <v>1200</v>
          </cell>
          <cell r="F145">
            <v>160</v>
          </cell>
          <cell r="G145" t="str">
            <v/>
          </cell>
          <cell r="H145" t="str">
            <v/>
          </cell>
          <cell r="I145" t="str">
            <v/>
          </cell>
          <cell r="J145">
            <v>1140</v>
          </cell>
        </row>
        <row r="146">
          <cell r="A146" t="str">
            <v>080213</v>
          </cell>
          <cell r="B146" t="str">
            <v>Дарсонвализация наружного слухового прохода (отомикоз, пиодермия)</v>
          </cell>
          <cell r="C146">
            <v>1100</v>
          </cell>
          <cell r="D146">
            <v>500</v>
          </cell>
          <cell r="E146">
            <v>500</v>
          </cell>
          <cell r="F146">
            <v>130</v>
          </cell>
          <cell r="G146" t="str">
            <v/>
          </cell>
          <cell r="H146" t="str">
            <v/>
          </cell>
          <cell r="I146" t="str">
            <v/>
          </cell>
          <cell r="J146">
            <v>430</v>
          </cell>
        </row>
        <row r="147">
          <cell r="A147" t="str">
            <v>080215</v>
          </cell>
          <cell r="B147" t="str">
            <v>Введение лекарственного препарата в локальный участок кожи</v>
          </cell>
          <cell r="C147">
            <v>1210</v>
          </cell>
          <cell r="D147">
            <v>600</v>
          </cell>
          <cell r="E147">
            <v>600</v>
          </cell>
          <cell r="F147">
            <v>209</v>
          </cell>
          <cell r="G147" t="str">
            <v/>
          </cell>
          <cell r="H147" t="str">
            <v/>
          </cell>
          <cell r="I147" t="str">
            <v/>
          </cell>
          <cell r="J147">
            <v>520</v>
          </cell>
        </row>
        <row r="148">
          <cell r="A148" t="str">
            <v>080216</v>
          </cell>
          <cell r="B148" t="str">
            <v>Дерматоскопия с составлением паспорта родинок (до 10 невусов)</v>
          </cell>
          <cell r="C148">
            <v>5170</v>
          </cell>
          <cell r="D148">
            <v>2500</v>
          </cell>
          <cell r="E148">
            <v>2500</v>
          </cell>
          <cell r="F148">
            <v>281</v>
          </cell>
          <cell r="G148" t="str">
            <v/>
          </cell>
          <cell r="H148" t="str">
            <v/>
          </cell>
          <cell r="I148" t="str">
            <v/>
          </cell>
          <cell r="J148">
            <v>2460</v>
          </cell>
        </row>
        <row r="149">
          <cell r="A149" t="str">
            <v>080217</v>
          </cell>
          <cell r="B149" t="str">
            <v>Дерматоскопия с составлением паспорта родинок (10 -20 невусов)</v>
          </cell>
          <cell r="C149">
            <v>8800</v>
          </cell>
          <cell r="D149">
            <v>4400</v>
          </cell>
          <cell r="E149">
            <v>4400</v>
          </cell>
          <cell r="F149">
            <v>489</v>
          </cell>
          <cell r="G149" t="str">
            <v/>
          </cell>
          <cell r="H149" t="str">
            <v/>
          </cell>
          <cell r="I149" t="str">
            <v/>
          </cell>
          <cell r="J149">
            <v>4300</v>
          </cell>
        </row>
        <row r="150">
          <cell r="A150" t="str">
            <v>080218</v>
          </cell>
          <cell r="B150" t="str">
            <v>Дерматоскопия с составлением паспорта родинок (21-50 невусов)</v>
          </cell>
          <cell r="C150">
            <v>12430</v>
          </cell>
          <cell r="D150">
            <v>6200</v>
          </cell>
          <cell r="E150">
            <v>6200</v>
          </cell>
          <cell r="F150">
            <v>697</v>
          </cell>
          <cell r="G150" t="str">
            <v/>
          </cell>
          <cell r="H150" t="str">
            <v/>
          </cell>
          <cell r="I150" t="str">
            <v/>
          </cell>
          <cell r="J150">
            <v>6200</v>
          </cell>
        </row>
        <row r="151">
          <cell r="A151" t="str">
            <v>080219</v>
          </cell>
          <cell r="B151" t="str">
            <v>Дерматоскопия с составлением паспорта родинок (51-100 невусов)</v>
          </cell>
          <cell r="C151">
            <v>22330</v>
          </cell>
          <cell r="D151">
            <v>11100</v>
          </cell>
          <cell r="E151">
            <v>11100</v>
          </cell>
          <cell r="F151">
            <v>1253</v>
          </cell>
          <cell r="G151" t="str">
            <v/>
          </cell>
          <cell r="H151" t="str">
            <v/>
          </cell>
          <cell r="I151" t="str">
            <v/>
          </cell>
          <cell r="J151">
            <v>11100</v>
          </cell>
        </row>
        <row r="152">
          <cell r="A152" t="str">
            <v>080221</v>
          </cell>
          <cell r="B152" t="str">
            <v>Дерматоскопия/видеодерматоскопия образований кожи без сохранения информации в электронном виде</v>
          </cell>
          <cell r="C152">
            <v>2750</v>
          </cell>
          <cell r="D152">
            <v>1300</v>
          </cell>
          <cell r="E152">
            <v>1300</v>
          </cell>
          <cell r="F152">
            <v>60</v>
          </cell>
          <cell r="G152" t="str">
            <v/>
          </cell>
          <cell r="H152" t="str">
            <v/>
          </cell>
          <cell r="I152" t="str">
            <v/>
          </cell>
          <cell r="J152">
            <v>1230</v>
          </cell>
        </row>
        <row r="153">
          <cell r="A153" t="str">
            <v>080222</v>
          </cell>
          <cell r="B153" t="str">
            <v>Сиаскопия новообразований кожи без сохранений информации в цифровом виде (1-5 новообразований)</v>
          </cell>
          <cell r="C153">
            <v>2420</v>
          </cell>
          <cell r="D153">
            <v>1100</v>
          </cell>
          <cell r="E153">
            <v>1100</v>
          </cell>
          <cell r="F153">
            <v>79</v>
          </cell>
          <cell r="G153" t="str">
            <v/>
          </cell>
          <cell r="H153" t="str">
            <v/>
          </cell>
          <cell r="I153" t="str">
            <v/>
          </cell>
          <cell r="J153">
            <v>1050</v>
          </cell>
        </row>
        <row r="154">
          <cell r="A154" t="str">
            <v>080223</v>
          </cell>
          <cell r="B154" t="str">
            <v>Сиаскопия новообразований кожи с сохранением информации в цифровом виде и расчетом онкологических индексов (1-5 новобразований)</v>
          </cell>
          <cell r="C154">
            <v>5500</v>
          </cell>
          <cell r="D154">
            <v>2700</v>
          </cell>
          <cell r="E154">
            <v>2700</v>
          </cell>
          <cell r="F154">
            <v>262</v>
          </cell>
          <cell r="G154" t="str">
            <v/>
          </cell>
          <cell r="H154" t="str">
            <v/>
          </cell>
          <cell r="I154" t="str">
            <v/>
          </cell>
          <cell r="J154">
            <v>2630</v>
          </cell>
        </row>
        <row r="155">
          <cell r="A155" t="str">
            <v>080225</v>
          </cell>
          <cell r="B155" t="str">
            <v>Удаление контагиозного моллюска, механическое (до 10 шт.)</v>
          </cell>
          <cell r="C155">
            <v>8360</v>
          </cell>
          <cell r="D155">
            <v>4100</v>
          </cell>
          <cell r="E155">
            <v>4100</v>
          </cell>
          <cell r="F155">
            <v>176</v>
          </cell>
          <cell r="G155" t="str">
            <v/>
          </cell>
          <cell r="H155" t="str">
            <v/>
          </cell>
          <cell r="I155" t="str">
            <v/>
          </cell>
          <cell r="J155">
            <v>4040</v>
          </cell>
        </row>
        <row r="156">
          <cell r="A156" t="str">
            <v>080226</v>
          </cell>
          <cell r="B156" t="str">
            <v>Лечение псориаза с использованием препарата моноклональных антител против ИЛ-17А (нетакимаб)</v>
          </cell>
          <cell r="C156">
            <v>37400</v>
          </cell>
          <cell r="D156">
            <v>30900</v>
          </cell>
          <cell r="E156">
            <v>30900</v>
          </cell>
          <cell r="F156">
            <v>24633</v>
          </cell>
          <cell r="G156">
            <v>24633</v>
          </cell>
          <cell r="H156">
            <v>22130</v>
          </cell>
          <cell r="I156" t="str">
            <v/>
          </cell>
          <cell r="J156">
            <v>30900</v>
          </cell>
        </row>
        <row r="157">
          <cell r="A157" t="str">
            <v>080227</v>
          </cell>
          <cell r="B157" t="str">
            <v>Фотокартирование (Fotoinder)</v>
          </cell>
          <cell r="C157">
            <v>23500</v>
          </cell>
          <cell r="D157" t="str">
            <v/>
          </cell>
          <cell r="E157" t="str">
            <v/>
          </cell>
          <cell r="F157">
            <v>10290</v>
          </cell>
          <cell r="G157" t="str">
            <v/>
          </cell>
          <cell r="H157" t="str">
            <v/>
          </cell>
          <cell r="I157">
            <v>2800</v>
          </cell>
          <cell r="J157" t="str">
            <v/>
          </cell>
        </row>
        <row r="158">
          <cell r="A158" t="str">
            <v>080228</v>
          </cell>
          <cell r="B158" t="str">
            <v>Цифровая дерматоскопия 1 образования (Fotoinder)</v>
          </cell>
          <cell r="C158">
            <v>5100</v>
          </cell>
          <cell r="D158" t="str">
            <v/>
          </cell>
          <cell r="E158" t="str">
            <v/>
          </cell>
          <cell r="F158">
            <v>2199</v>
          </cell>
          <cell r="G158" t="str">
            <v/>
          </cell>
          <cell r="H158" t="str">
            <v/>
          </cell>
          <cell r="I158">
            <v>543</v>
          </cell>
          <cell r="J158" t="str">
            <v/>
          </cell>
        </row>
        <row r="159">
          <cell r="A159" t="str">
            <v>080229</v>
          </cell>
          <cell r="B159" t="str">
            <v>Цифровая дерматоскопия от 1 до 5 образований (Fotoinder)</v>
          </cell>
          <cell r="C159">
            <v>7650</v>
          </cell>
          <cell r="D159" t="str">
            <v/>
          </cell>
          <cell r="E159" t="str">
            <v/>
          </cell>
          <cell r="F159">
            <v>3348</v>
          </cell>
          <cell r="G159" t="str">
            <v/>
          </cell>
          <cell r="H159" t="str">
            <v/>
          </cell>
          <cell r="I159">
            <v>769</v>
          </cell>
          <cell r="J159" t="str">
            <v/>
          </cell>
        </row>
        <row r="160">
          <cell r="A160" t="str">
            <v>080230</v>
          </cell>
          <cell r="B160" t="str">
            <v>Цифровая дерматоскопия от 6 до 15 образований (Fotoinder)</v>
          </cell>
          <cell r="C160">
            <v>7650</v>
          </cell>
          <cell r="D160" t="str">
            <v/>
          </cell>
          <cell r="E160" t="str">
            <v/>
          </cell>
          <cell r="F160">
            <v>3862</v>
          </cell>
          <cell r="G160" t="str">
            <v/>
          </cell>
          <cell r="H160" t="str">
            <v/>
          </cell>
          <cell r="I160" t="str">
            <v/>
          </cell>
          <cell r="J160" t="str">
            <v/>
          </cell>
        </row>
        <row r="161">
          <cell r="A161" t="str">
            <v>080231</v>
          </cell>
          <cell r="B161" t="str">
            <v>Трихоскопия волосистой части головы (Fotoinder)</v>
          </cell>
          <cell r="C161">
            <v>4500</v>
          </cell>
          <cell r="D161" t="str">
            <v/>
          </cell>
          <cell r="E161" t="str">
            <v/>
          </cell>
          <cell r="F161">
            <v>2095</v>
          </cell>
          <cell r="G161" t="str">
            <v/>
          </cell>
          <cell r="H161" t="str">
            <v/>
          </cell>
          <cell r="I161">
            <v>769</v>
          </cell>
          <cell r="J161" t="str">
            <v/>
          </cell>
        </row>
        <row r="162">
          <cell r="A162" t="str">
            <v>080401</v>
          </cell>
          <cell r="B162" t="str">
            <v>Радиоволновая деструкция папиллом, плоских бородавок, капиллярных гемангиом с помощью аппарата «СУРГИТРОН» до 10 элементов, за 1 единицу</v>
          </cell>
          <cell r="C162">
            <v>1320</v>
          </cell>
          <cell r="D162">
            <v>990</v>
          </cell>
          <cell r="E162">
            <v>990</v>
          </cell>
          <cell r="F162">
            <v>968</v>
          </cell>
          <cell r="G162">
            <v>825</v>
          </cell>
          <cell r="H162">
            <v>580</v>
          </cell>
          <cell r="I162">
            <v>940</v>
          </cell>
          <cell r="J162">
            <v>610</v>
          </cell>
        </row>
        <row r="163">
          <cell r="A163" t="str">
            <v>080402</v>
          </cell>
          <cell r="B163" t="str">
            <v>Радиоволновая деструкция папиллом, плоских бородавок, капиллярных гемангиом с помощью аппарата «СУРГИТРОН» до 20 элементов, за 1 единицу</v>
          </cell>
          <cell r="C163">
            <v>1650</v>
          </cell>
          <cell r="D163">
            <v>1230</v>
          </cell>
          <cell r="E163">
            <v>1230</v>
          </cell>
          <cell r="F163">
            <v>1144</v>
          </cell>
          <cell r="G163">
            <v>1056</v>
          </cell>
          <cell r="H163">
            <v>750</v>
          </cell>
          <cell r="I163">
            <v>1218</v>
          </cell>
          <cell r="J163">
            <v>520</v>
          </cell>
        </row>
        <row r="164">
          <cell r="A164" t="str">
            <v>080403</v>
          </cell>
          <cell r="B164" t="str">
            <v>Радиоволновая деструкция папиллом, плоских бородавок, капиллярных гемангиом с помощью аппарата «СУРГИТРОН» 21-50 элементов, за 1 единицу</v>
          </cell>
          <cell r="C164">
            <v>2090</v>
          </cell>
          <cell r="D164">
            <v>1490</v>
          </cell>
          <cell r="E164">
            <v>1490</v>
          </cell>
          <cell r="F164">
            <v>1544</v>
          </cell>
          <cell r="G164">
            <v>1298</v>
          </cell>
          <cell r="H164">
            <v>920</v>
          </cell>
          <cell r="I164">
            <v>1507</v>
          </cell>
          <cell r="J164">
            <v>430</v>
          </cell>
        </row>
        <row r="165">
          <cell r="A165" t="str">
            <v>080404</v>
          </cell>
          <cell r="B165" t="str">
            <v>Радиоволновая деструкция папиллом, плоских бородавок, капиллярных гемангиом с помощью аппарата «СУРГИТРОН» 51-100 элементов, за 1 единицу</v>
          </cell>
          <cell r="C165">
            <v>2310</v>
          </cell>
          <cell r="D165">
            <v>1730</v>
          </cell>
          <cell r="E165">
            <v>1730</v>
          </cell>
          <cell r="F165">
            <v>1652</v>
          </cell>
          <cell r="G165">
            <v>1529</v>
          </cell>
          <cell r="H165">
            <v>1090</v>
          </cell>
          <cell r="I165">
            <v>1786</v>
          </cell>
          <cell r="J165">
            <v>340</v>
          </cell>
        </row>
        <row r="166">
          <cell r="A166" t="str">
            <v>080405</v>
          </cell>
          <cell r="B166" t="str">
            <v>Радиоволновая деструкция себорейных кератом с помощью аппарата «СУРГИТРОН» до 10 элементов, за 1 единицу</v>
          </cell>
          <cell r="C166">
            <v>1980</v>
          </cell>
          <cell r="D166">
            <v>1280</v>
          </cell>
          <cell r="E166">
            <v>1280</v>
          </cell>
          <cell r="F166">
            <v>1333</v>
          </cell>
          <cell r="G166">
            <v>1066</v>
          </cell>
          <cell r="H166">
            <v>750</v>
          </cell>
          <cell r="I166">
            <v>1214</v>
          </cell>
          <cell r="J166">
            <v>870</v>
          </cell>
        </row>
        <row r="167">
          <cell r="A167" t="str">
            <v>080406</v>
          </cell>
          <cell r="B167" t="str">
            <v>Радиоволновая деструкция себорейных кератом, с помощью аппарата «СУРГИТРОН» до 20 элементов, за 1 единицу</v>
          </cell>
          <cell r="C167">
            <v>1760</v>
          </cell>
          <cell r="D167">
            <v>1340</v>
          </cell>
          <cell r="E167">
            <v>1340</v>
          </cell>
          <cell r="F167">
            <v>1260</v>
          </cell>
          <cell r="G167">
            <v>1164</v>
          </cell>
          <cell r="H167">
            <v>830</v>
          </cell>
          <cell r="I167">
            <v>1350</v>
          </cell>
          <cell r="J167">
            <v>790</v>
          </cell>
        </row>
        <row r="168">
          <cell r="A168" t="str">
            <v>080407</v>
          </cell>
          <cell r="B168" t="str">
            <v>Радиоволновая деструкция себорейных кератом с помощью аппарата «СУРГИТРОН» 21-50 элементов, за 1 единицу</v>
          </cell>
          <cell r="C168">
            <v>3300</v>
          </cell>
          <cell r="D168">
            <v>2160</v>
          </cell>
          <cell r="E168">
            <v>2160</v>
          </cell>
          <cell r="F168">
            <v>1730</v>
          </cell>
          <cell r="G168">
            <v>1473</v>
          </cell>
          <cell r="H168">
            <v>930</v>
          </cell>
          <cell r="I168">
            <v>1515</v>
          </cell>
          <cell r="J168">
            <v>430</v>
          </cell>
        </row>
        <row r="169">
          <cell r="A169" t="str">
            <v>080408</v>
          </cell>
          <cell r="B169" t="str">
            <v>Удаление (единичных (до 2) новообразований кожи (невусов, бородавок, дерматофибром и т.д.) методом радиоволновой хирургии (аппарат "СУРГИТРОН"), до 5мм (за 1 единицу)</v>
          </cell>
          <cell r="C169">
            <v>4730</v>
          </cell>
          <cell r="D169">
            <v>3080</v>
          </cell>
          <cell r="E169">
            <v>3080</v>
          </cell>
          <cell r="F169">
            <v>2538</v>
          </cell>
          <cell r="G169">
            <v>2169</v>
          </cell>
          <cell r="H169">
            <v>1390</v>
          </cell>
          <cell r="I169">
            <v>2273</v>
          </cell>
          <cell r="J169">
            <v>1580</v>
          </cell>
        </row>
        <row r="170">
          <cell r="A170" t="str">
            <v>080409</v>
          </cell>
          <cell r="B170" t="str">
            <v>Удаление единичных (до 2) новообразований кожи методом радиоволновой хирургии (невусов, бородавок, дерматофибром и т.д.) (аппарат "СУРГИТРОН"), больше 5мм (за 1 единицу)</v>
          </cell>
          <cell r="C170">
            <v>5060</v>
          </cell>
          <cell r="D170">
            <v>3350</v>
          </cell>
          <cell r="E170">
            <v>3350</v>
          </cell>
          <cell r="F170">
            <v>2994</v>
          </cell>
          <cell r="G170">
            <v>2595</v>
          </cell>
          <cell r="H170">
            <v>1750</v>
          </cell>
          <cell r="I170">
            <v>2858</v>
          </cell>
          <cell r="J170">
            <v>1670</v>
          </cell>
        </row>
        <row r="171">
          <cell r="A171" t="str">
            <v>080410</v>
          </cell>
          <cell r="B171" t="str">
            <v>Удаление множественных образований кожи (невусов, бородавок, дерматофибром и т.д.) методом радиоволновой хирургии (аппарат "СУРГИТРОН"), до 10 (за 1 единицу)</v>
          </cell>
          <cell r="C171">
            <v>5390</v>
          </cell>
          <cell r="D171">
            <v>3520</v>
          </cell>
          <cell r="E171">
            <v>3520</v>
          </cell>
          <cell r="F171">
            <v>2437</v>
          </cell>
          <cell r="G171">
            <v>2015</v>
          </cell>
          <cell r="H171">
            <v>1120</v>
          </cell>
          <cell r="I171">
            <v>1836</v>
          </cell>
          <cell r="J171">
            <v>1500</v>
          </cell>
        </row>
        <row r="172">
          <cell r="A172" t="str">
            <v>080411</v>
          </cell>
          <cell r="B172" t="str">
            <v>Удаление множественных образований кожи (невусов, бородавок, дерматофибром и т.д.) методом радиоволновой хирургии (аппарат "СУРГИТРОН"), до 20 (за 1 единицу)</v>
          </cell>
          <cell r="C172">
            <v>5390</v>
          </cell>
          <cell r="D172">
            <v>3520</v>
          </cell>
          <cell r="E172">
            <v>3520</v>
          </cell>
          <cell r="F172">
            <v>3060</v>
          </cell>
          <cell r="G172">
            <v>2639</v>
          </cell>
          <cell r="H172">
            <v>1750</v>
          </cell>
          <cell r="I172">
            <v>2858</v>
          </cell>
          <cell r="J172">
            <v>1310</v>
          </cell>
        </row>
        <row r="173">
          <cell r="A173" t="str">
            <v>080412</v>
          </cell>
          <cell r="B173" t="str">
            <v>Биопсия кожи</v>
          </cell>
          <cell r="C173">
            <v>3520</v>
          </cell>
          <cell r="D173">
            <v>1700</v>
          </cell>
          <cell r="E173">
            <v>1700</v>
          </cell>
          <cell r="F173">
            <v>503</v>
          </cell>
          <cell r="G173" t="str">
            <v/>
          </cell>
          <cell r="H173" t="str">
            <v/>
          </cell>
          <cell r="I173" t="str">
            <v/>
          </cell>
          <cell r="J173">
            <v>1670</v>
          </cell>
        </row>
        <row r="174">
          <cell r="A174" t="str">
            <v>080413</v>
          </cell>
          <cell r="B174" t="str">
            <v>Забор материала для цитологического исследования</v>
          </cell>
          <cell r="C174">
            <v>1210</v>
          </cell>
          <cell r="D174">
            <v>600</v>
          </cell>
          <cell r="E174">
            <v>600</v>
          </cell>
          <cell r="F174">
            <v>220</v>
          </cell>
          <cell r="G174" t="str">
            <v/>
          </cell>
          <cell r="H174" t="str">
            <v/>
          </cell>
          <cell r="I174" t="str">
            <v/>
          </cell>
          <cell r="J174">
            <v>520</v>
          </cell>
        </row>
        <row r="175">
          <cell r="A175" t="str">
            <v>080414</v>
          </cell>
          <cell r="B175" t="str">
            <v>Перевязка (обработка, наложение асептической повязки)-малая</v>
          </cell>
          <cell r="C175">
            <v>3630</v>
          </cell>
          <cell r="D175">
            <v>1800</v>
          </cell>
          <cell r="E175">
            <v>1800</v>
          </cell>
          <cell r="F175">
            <v>1898</v>
          </cell>
          <cell r="G175">
            <v>811</v>
          </cell>
          <cell r="H175">
            <v>820</v>
          </cell>
          <cell r="I175">
            <v>1331</v>
          </cell>
          <cell r="J175">
            <v>1760</v>
          </cell>
        </row>
        <row r="176">
          <cell r="A176" t="str">
            <v>080415</v>
          </cell>
          <cell r="B176" t="str">
            <v>Перевязка (обработка, наложение асептической повязки)-средняя</v>
          </cell>
          <cell r="C176">
            <v>4620</v>
          </cell>
          <cell r="D176">
            <v>2200</v>
          </cell>
          <cell r="E176">
            <v>2200</v>
          </cell>
          <cell r="F176">
            <v>2376</v>
          </cell>
          <cell r="G176">
            <v>993</v>
          </cell>
          <cell r="H176">
            <v>1000</v>
          </cell>
          <cell r="I176">
            <v>1629</v>
          </cell>
          <cell r="J176">
            <v>2200</v>
          </cell>
        </row>
        <row r="177">
          <cell r="A177" t="str">
            <v>080416</v>
          </cell>
          <cell r="B177" t="str">
            <v>Перевязка (обработка, наложение асептической повязки)-большая</v>
          </cell>
          <cell r="C177">
            <v>4840</v>
          </cell>
          <cell r="D177">
            <v>2700</v>
          </cell>
          <cell r="E177">
            <v>2700</v>
          </cell>
          <cell r="F177">
            <v>2788</v>
          </cell>
          <cell r="G177">
            <v>1339</v>
          </cell>
          <cell r="H177">
            <v>1340</v>
          </cell>
          <cell r="I177">
            <v>2196</v>
          </cell>
          <cell r="J177">
            <v>2640</v>
          </cell>
        </row>
        <row r="178">
          <cell r="A178" t="str">
            <v>080417</v>
          </cell>
          <cell r="B178" t="str">
            <v>Местная (инфильтрационная) анестезия за 1 элемент</v>
          </cell>
          <cell r="C178">
            <v>1100</v>
          </cell>
          <cell r="D178">
            <v>500</v>
          </cell>
          <cell r="E178">
            <v>500</v>
          </cell>
          <cell r="F178">
            <v>962</v>
          </cell>
          <cell r="G178">
            <v>814</v>
          </cell>
          <cell r="H178">
            <v>500</v>
          </cell>
          <cell r="I178">
            <v>817</v>
          </cell>
          <cell r="J178">
            <v>430</v>
          </cell>
        </row>
        <row r="179">
          <cell r="A179" t="str">
            <v>080418</v>
          </cell>
          <cell r="B179" t="str">
            <v>Аппликационная анестезия (лицо/декольте)</v>
          </cell>
          <cell r="C179">
            <v>1980</v>
          </cell>
          <cell r="D179">
            <v>900</v>
          </cell>
          <cell r="E179">
            <v>900</v>
          </cell>
          <cell r="F179">
            <v>1782</v>
          </cell>
          <cell r="G179">
            <v>1443</v>
          </cell>
          <cell r="H179">
            <v>730</v>
          </cell>
          <cell r="I179">
            <v>1185</v>
          </cell>
          <cell r="J179">
            <v>870</v>
          </cell>
        </row>
        <row r="180">
          <cell r="A180" t="str">
            <v>080419</v>
          </cell>
          <cell r="B180" t="str">
            <v>Аппликационная анестезия (зона бикини)/подмышечные впадины/голени)</v>
          </cell>
          <cell r="C180">
            <v>1980</v>
          </cell>
          <cell r="D180">
            <v>900</v>
          </cell>
          <cell r="E180">
            <v>900</v>
          </cell>
          <cell r="F180">
            <v>1782</v>
          </cell>
          <cell r="G180">
            <v>1443</v>
          </cell>
          <cell r="H180">
            <v>730</v>
          </cell>
          <cell r="I180">
            <v>1185</v>
          </cell>
          <cell r="J180">
            <v>870</v>
          </cell>
        </row>
        <row r="181">
          <cell r="A181" t="str">
            <v>080420</v>
          </cell>
          <cell r="B181" t="str">
            <v>Аппликационная анестезия (предплечья)</v>
          </cell>
          <cell r="C181">
            <v>1980</v>
          </cell>
          <cell r="D181">
            <v>900</v>
          </cell>
          <cell r="E181">
            <v>900</v>
          </cell>
          <cell r="F181">
            <v>1782</v>
          </cell>
          <cell r="G181">
            <v>1443</v>
          </cell>
          <cell r="H181">
            <v>730</v>
          </cell>
          <cell r="I181">
            <v>1185</v>
          </cell>
          <cell r="J181">
            <v>870</v>
          </cell>
        </row>
        <row r="182">
          <cell r="A182" t="str">
            <v>080421</v>
          </cell>
          <cell r="B182" t="str">
            <v>Аппликационная анестезия (ладони/подошвы)</v>
          </cell>
          <cell r="C182">
            <v>1980</v>
          </cell>
          <cell r="D182">
            <v>900</v>
          </cell>
          <cell r="E182">
            <v>900</v>
          </cell>
          <cell r="F182">
            <v>2040</v>
          </cell>
          <cell r="G182">
            <v>1701</v>
          </cell>
          <cell r="H182">
            <v>990</v>
          </cell>
          <cell r="I182">
            <v>1608</v>
          </cell>
          <cell r="J182">
            <v>870</v>
          </cell>
        </row>
        <row r="183">
          <cell r="A183" t="str">
            <v>090201</v>
          </cell>
          <cell r="B183" t="str">
            <v>Динамическая фототрихограмма (микровидеодиагностика)</v>
          </cell>
          <cell r="C183">
            <v>3630</v>
          </cell>
          <cell r="D183">
            <v>1800</v>
          </cell>
          <cell r="E183">
            <v>1800</v>
          </cell>
          <cell r="F183">
            <v>106</v>
          </cell>
          <cell r="G183" t="str">
            <v/>
          </cell>
          <cell r="H183" t="str">
            <v/>
          </cell>
          <cell r="I183" t="str">
            <v/>
          </cell>
          <cell r="J183">
            <v>1750</v>
          </cell>
        </row>
        <row r="184">
          <cell r="A184" t="str">
            <v>090202</v>
          </cell>
          <cell r="B184" t="str">
            <v>Подкожное введение лекарственного препарата в локальный участок волосистой части головы</v>
          </cell>
          <cell r="C184">
            <v>4620</v>
          </cell>
          <cell r="D184">
            <v>2200</v>
          </cell>
          <cell r="E184">
            <v>2200</v>
          </cell>
          <cell r="F184">
            <v>290</v>
          </cell>
          <cell r="G184" t="str">
            <v/>
          </cell>
          <cell r="H184" t="str">
            <v/>
          </cell>
          <cell r="I184" t="str">
            <v/>
          </cell>
          <cell r="J184">
            <v>2200</v>
          </cell>
        </row>
        <row r="185">
          <cell r="A185" t="str">
            <v>090203</v>
          </cell>
          <cell r="B185" t="str">
            <v>Подкожное введение лекарственных препаратов по всей поверхности волосистой части головы</v>
          </cell>
          <cell r="C185">
            <v>9130</v>
          </cell>
          <cell r="D185">
            <v>4500</v>
          </cell>
          <cell r="E185">
            <v>4500</v>
          </cell>
          <cell r="F185">
            <v>702</v>
          </cell>
          <cell r="G185" t="str">
            <v/>
          </cell>
          <cell r="H185" t="str">
            <v/>
          </cell>
          <cell r="I185" t="str">
            <v/>
          </cell>
          <cell r="J185">
            <v>4500</v>
          </cell>
        </row>
        <row r="186">
          <cell r="A186" t="str">
            <v>090205</v>
          </cell>
          <cell r="B186" t="str">
            <v>Трихологический массаж волосистой части головы</v>
          </cell>
          <cell r="C186">
            <v>2970</v>
          </cell>
          <cell r="D186">
            <v>1400</v>
          </cell>
          <cell r="E186">
            <v>1400</v>
          </cell>
          <cell r="F186">
            <v>220</v>
          </cell>
          <cell r="G186" t="str">
            <v/>
          </cell>
          <cell r="H186" t="str">
            <v/>
          </cell>
          <cell r="I186" t="str">
            <v/>
          </cell>
          <cell r="J186">
            <v>1400</v>
          </cell>
        </row>
        <row r="187">
          <cell r="A187" t="str">
            <v>090206</v>
          </cell>
          <cell r="B187" t="str">
            <v>Забор материала для спектрального анализа волос на 25 микроэлементов</v>
          </cell>
          <cell r="C187">
            <v>1210</v>
          </cell>
          <cell r="D187">
            <v>600</v>
          </cell>
          <cell r="E187">
            <v>600</v>
          </cell>
          <cell r="F187">
            <v>178</v>
          </cell>
          <cell r="G187" t="str">
            <v/>
          </cell>
          <cell r="H187" t="str">
            <v/>
          </cell>
          <cell r="I187" t="str">
            <v/>
          </cell>
          <cell r="J187">
            <v>520</v>
          </cell>
        </row>
        <row r="188">
          <cell r="A188" t="str">
            <v>090207</v>
          </cell>
          <cell r="B188" t="str">
            <v>Забор материала для спектрального анализа волос на 40 микроэлементов</v>
          </cell>
          <cell r="C188">
            <v>1210</v>
          </cell>
          <cell r="D188">
            <v>600</v>
          </cell>
          <cell r="E188">
            <v>600</v>
          </cell>
          <cell r="F188">
            <v>287</v>
          </cell>
          <cell r="G188" t="str">
            <v/>
          </cell>
          <cell r="H188" t="str">
            <v/>
          </cell>
          <cell r="I188" t="str">
            <v/>
          </cell>
          <cell r="J188">
            <v>520</v>
          </cell>
        </row>
        <row r="189">
          <cell r="A189" t="str">
            <v>090208</v>
          </cell>
          <cell r="B189" t="str">
            <v>Фототрихограмма</v>
          </cell>
          <cell r="C189">
            <v>5390</v>
          </cell>
          <cell r="D189">
            <v>2600</v>
          </cell>
          <cell r="E189">
            <v>2600</v>
          </cell>
          <cell r="F189">
            <v>1008</v>
          </cell>
          <cell r="G189" t="str">
            <v/>
          </cell>
          <cell r="H189" t="str">
            <v/>
          </cell>
          <cell r="I189" t="str">
            <v/>
          </cell>
          <cell r="J189">
            <v>2550</v>
          </cell>
        </row>
        <row r="190">
          <cell r="A190" t="str">
            <v>090209</v>
          </cell>
          <cell r="B190" t="str">
            <v>Дарсонвализация волосистой части головы</v>
          </cell>
          <cell r="C190">
            <v>2860</v>
          </cell>
          <cell r="D190">
            <v>1400</v>
          </cell>
          <cell r="E190">
            <v>1400</v>
          </cell>
          <cell r="F190">
            <v>178</v>
          </cell>
          <cell r="G190" t="str">
            <v/>
          </cell>
          <cell r="H190" t="str">
            <v/>
          </cell>
          <cell r="I190" t="str">
            <v/>
          </cell>
          <cell r="J190">
            <v>1310</v>
          </cell>
        </row>
        <row r="191">
          <cell r="A191">
            <v>1001001</v>
          </cell>
          <cell r="B191" t="str">
            <v>Очищающая крем-пенка CLEAN&amp;ACTIVE Cleansing Cream Foam 100мл</v>
          </cell>
          <cell r="C191">
            <v>4200</v>
          </cell>
          <cell r="D191">
            <v>3730</v>
          </cell>
          <cell r="E191">
            <v>3730</v>
          </cell>
          <cell r="F191">
            <v>3423</v>
          </cell>
          <cell r="G191" t="str">
            <v/>
          </cell>
          <cell r="H191">
            <v>2610</v>
          </cell>
          <cell r="I191">
            <v>2990</v>
          </cell>
          <cell r="J191">
            <v>3730</v>
          </cell>
        </row>
        <row r="192">
          <cell r="A192">
            <v>1001002</v>
          </cell>
          <cell r="B192" t="str">
            <v>Очищающее молочко / CLEAN&amp;ACTIVE Cleansing Lotion 1000мл</v>
          </cell>
          <cell r="C192">
            <v>7600</v>
          </cell>
          <cell r="D192">
            <v>6840</v>
          </cell>
          <cell r="E192">
            <v>6840</v>
          </cell>
          <cell r="F192">
            <v>5117</v>
          </cell>
          <cell r="G192" t="str">
            <v/>
          </cell>
          <cell r="H192">
            <v>4790</v>
          </cell>
          <cell r="I192">
            <v>5480</v>
          </cell>
          <cell r="J192">
            <v>6840</v>
          </cell>
        </row>
        <row r="193">
          <cell r="A193">
            <v>1001003</v>
          </cell>
          <cell r="B193" t="str">
            <v>Тоник без спирта / CLEAN&amp;ACTIVE Tonic without Alcohol 1000мл</v>
          </cell>
          <cell r="C193">
            <v>7600</v>
          </cell>
          <cell r="D193">
            <v>6840</v>
          </cell>
          <cell r="E193">
            <v>6840</v>
          </cell>
          <cell r="F193">
            <v>5117</v>
          </cell>
          <cell r="G193" t="str">
            <v/>
          </cell>
          <cell r="H193">
            <v>4790</v>
          </cell>
          <cell r="I193">
            <v>5480</v>
          </cell>
          <cell r="J193">
            <v>6840</v>
          </cell>
        </row>
        <row r="194">
          <cell r="A194">
            <v>1001004</v>
          </cell>
          <cell r="B194" t="str">
            <v>Микропилинг CLEAN&amp;ACTIVE Micro Peeling 250мл</v>
          </cell>
          <cell r="C194">
            <v>5400</v>
          </cell>
          <cell r="D194">
            <v>4850</v>
          </cell>
          <cell r="E194">
            <v>4850</v>
          </cell>
          <cell r="F194">
            <v>3840</v>
          </cell>
          <cell r="G194" t="str">
            <v/>
          </cell>
          <cell r="H194">
            <v>3400</v>
          </cell>
          <cell r="I194">
            <v>3880</v>
          </cell>
          <cell r="J194">
            <v>4850</v>
          </cell>
        </row>
        <row r="195">
          <cell r="A195">
            <v>1001005</v>
          </cell>
          <cell r="B195" t="str">
            <v>Энзимный скраб/CLEAN&amp;ACTIVE Enzyme Scrub 250мл</v>
          </cell>
          <cell r="C195">
            <v>6400</v>
          </cell>
          <cell r="D195">
            <v>5760</v>
          </cell>
          <cell r="E195">
            <v>5760</v>
          </cell>
          <cell r="F195">
            <v>4420</v>
          </cell>
          <cell r="G195" t="str">
            <v/>
          </cell>
          <cell r="H195">
            <v>4030</v>
          </cell>
          <cell r="I195">
            <v>4610</v>
          </cell>
          <cell r="J195">
            <v>5760</v>
          </cell>
        </row>
        <row r="196">
          <cell r="A196">
            <v>1001006</v>
          </cell>
          <cell r="B196" t="str">
            <v>Маска "Глубокое увлажнение" / Hyaluronic Mask 250 мл</v>
          </cell>
          <cell r="C196">
            <v>11000</v>
          </cell>
          <cell r="D196">
            <v>9930</v>
          </cell>
          <cell r="E196">
            <v>9930</v>
          </cell>
          <cell r="F196">
            <v>7090</v>
          </cell>
          <cell r="G196" t="str">
            <v/>
          </cell>
          <cell r="H196">
            <v>6960</v>
          </cell>
          <cell r="I196">
            <v>7950</v>
          </cell>
          <cell r="J196">
            <v>9930</v>
          </cell>
        </row>
        <row r="197">
          <cell r="A197">
            <v>1001007</v>
          </cell>
          <cell r="B197" t="str">
            <v>Эффект-маска для лица / A CLASSIC Effect Mask 250мл</v>
          </cell>
          <cell r="C197">
            <v>9200</v>
          </cell>
          <cell r="D197">
            <v>8360</v>
          </cell>
          <cell r="E197">
            <v>8360</v>
          </cell>
          <cell r="F197">
            <v>6084</v>
          </cell>
          <cell r="G197" t="str">
            <v/>
          </cell>
          <cell r="H197">
            <v>5850</v>
          </cell>
          <cell r="I197">
            <v>6690</v>
          </cell>
          <cell r="J197">
            <v>8360</v>
          </cell>
        </row>
        <row r="198">
          <cell r="A198">
            <v>1001008</v>
          </cell>
          <cell r="B198" t="str">
            <v>Очищающая маска для проблемной кожи / Refining Mask 100мл</v>
          </cell>
          <cell r="C198">
            <v>6000</v>
          </cell>
          <cell r="D198">
            <v>5420</v>
          </cell>
          <cell r="E198">
            <v>5420</v>
          </cell>
          <cell r="F198">
            <v>4207</v>
          </cell>
          <cell r="G198" t="str">
            <v/>
          </cell>
          <cell r="H198">
            <v>3790</v>
          </cell>
          <cell r="I198">
            <v>4340</v>
          </cell>
          <cell r="J198">
            <v>5420</v>
          </cell>
        </row>
        <row r="199">
          <cell r="A199">
            <v>1001009</v>
          </cell>
          <cell r="B199" t="str">
            <v>Антисептический очищающий тоник / PSC PROBLEM SKIN CARE Sebum Cleanser 150мл</v>
          </cell>
          <cell r="C199">
            <v>2900</v>
          </cell>
          <cell r="D199">
            <v>2570</v>
          </cell>
          <cell r="E199">
            <v>2570</v>
          </cell>
          <cell r="F199">
            <v>2381</v>
          </cell>
          <cell r="G199" t="str">
            <v/>
          </cell>
          <cell r="H199">
            <v>1800</v>
          </cell>
          <cell r="I199">
            <v>2060</v>
          </cell>
          <cell r="J199">
            <v>2570</v>
          </cell>
        </row>
        <row r="200">
          <cell r="A200">
            <v>100101</v>
          </cell>
          <cell r="B200" t="str">
            <v>Фототерапия гирсутизма, гипертрихоза: верхняя губа</v>
          </cell>
          <cell r="C200">
            <v>6710</v>
          </cell>
          <cell r="D200">
            <v>4000</v>
          </cell>
          <cell r="E200">
            <v>4000</v>
          </cell>
          <cell r="F200">
            <v>576</v>
          </cell>
          <cell r="G200" t="str">
            <v/>
          </cell>
          <cell r="H200">
            <v>3850</v>
          </cell>
          <cell r="I200">
            <v>4400</v>
          </cell>
          <cell r="J200">
            <v>3950</v>
          </cell>
        </row>
        <row r="201">
          <cell r="A201">
            <v>1001010</v>
          </cell>
          <cell r="B201" t="str">
            <v>Активно-заживляющий тоник / PSC PROBLEM SKIN CARE Active Sebum Reducer 150мл</v>
          </cell>
          <cell r="C201">
            <v>2900</v>
          </cell>
          <cell r="D201">
            <v>2570</v>
          </cell>
          <cell r="E201">
            <v>2570</v>
          </cell>
          <cell r="F201">
            <v>2381</v>
          </cell>
          <cell r="G201" t="str">
            <v/>
          </cell>
          <cell r="H201">
            <v>1800</v>
          </cell>
          <cell r="I201">
            <v>2060</v>
          </cell>
          <cell r="J201">
            <v>2570</v>
          </cell>
        </row>
        <row r="202">
          <cell r="A202">
            <v>1001011</v>
          </cell>
          <cell r="B202" t="str">
            <v>Нормализующий крем / PSC PROBLEM SKIN CARE Oil Free Lotion 75мл</v>
          </cell>
          <cell r="C202">
            <v>3500</v>
          </cell>
          <cell r="D202">
            <v>3150</v>
          </cell>
          <cell r="E202">
            <v>3150</v>
          </cell>
          <cell r="F202">
            <v>2756</v>
          </cell>
          <cell r="G202" t="str">
            <v/>
          </cell>
          <cell r="H202">
            <v>2210</v>
          </cell>
          <cell r="I202">
            <v>2520</v>
          </cell>
          <cell r="J202">
            <v>3150</v>
          </cell>
        </row>
        <row r="203">
          <cell r="A203">
            <v>1001012</v>
          </cell>
          <cell r="B203" t="str">
            <v>Разрыхляющая маска / PSC PROBLEM SKIN CARE Clearing Sebum Mask 150мл</v>
          </cell>
          <cell r="C203">
            <v>6700</v>
          </cell>
          <cell r="D203">
            <v>6060</v>
          </cell>
          <cell r="E203">
            <v>6060</v>
          </cell>
          <cell r="F203">
            <v>4613</v>
          </cell>
          <cell r="G203" t="str">
            <v/>
          </cell>
          <cell r="H203">
            <v>4250</v>
          </cell>
          <cell r="I203">
            <v>4850</v>
          </cell>
          <cell r="J203">
            <v>6060</v>
          </cell>
        </row>
        <row r="204">
          <cell r="A204">
            <v>1001013</v>
          </cell>
          <cell r="B204" t="str">
            <v>Успокаивающая маска-пленка / PSC PROBLEM SKIN CARE Peel Off Clearing Mask 100мл</v>
          </cell>
          <cell r="C204">
            <v>4400</v>
          </cell>
          <cell r="D204">
            <v>3940</v>
          </cell>
          <cell r="E204">
            <v>3940</v>
          </cell>
          <cell r="F204">
            <v>3259</v>
          </cell>
          <cell r="G204" t="str">
            <v/>
          </cell>
          <cell r="H204">
            <v>2760</v>
          </cell>
          <cell r="I204">
            <v>3160</v>
          </cell>
          <cell r="J204">
            <v>3940</v>
          </cell>
        </row>
        <row r="205">
          <cell r="A205">
            <v>1001014</v>
          </cell>
          <cell r="B205" t="str">
            <v>Успокаивающая сыворотка / A.MEDICAL Skin Calming 2 х 30мл</v>
          </cell>
          <cell r="C205">
            <v>11000</v>
          </cell>
          <cell r="D205">
            <v>9930</v>
          </cell>
          <cell r="E205">
            <v>9930</v>
          </cell>
          <cell r="F205">
            <v>7090</v>
          </cell>
          <cell r="G205" t="str">
            <v/>
          </cell>
          <cell r="H205">
            <v>6960</v>
          </cell>
          <cell r="I205">
            <v>7950</v>
          </cell>
          <cell r="J205">
            <v>9930</v>
          </cell>
        </row>
        <row r="206">
          <cell r="A206">
            <v>1001015</v>
          </cell>
          <cell r="B206" t="str">
            <v>Крем-маска "Анти-стресс" / IMMUN Anti-Stress Cream Pack 250мл</v>
          </cell>
          <cell r="C206">
            <v>8600</v>
          </cell>
          <cell r="D206">
            <v>7780</v>
          </cell>
          <cell r="E206">
            <v>7780</v>
          </cell>
          <cell r="F206">
            <v>5716</v>
          </cell>
          <cell r="G206" t="str">
            <v/>
          </cell>
          <cell r="H206">
            <v>5450</v>
          </cell>
          <cell r="I206">
            <v>6230</v>
          </cell>
          <cell r="J206">
            <v>7780</v>
          </cell>
        </row>
        <row r="207">
          <cell r="A207">
            <v>1001016</v>
          </cell>
          <cell r="B207" t="str">
            <v>Дневной крем / A CLASSIC Cream Ultra 100мл</v>
          </cell>
          <cell r="C207">
            <v>5700</v>
          </cell>
          <cell r="D207">
            <v>5150</v>
          </cell>
          <cell r="E207">
            <v>5150</v>
          </cell>
          <cell r="F207">
            <v>4033</v>
          </cell>
          <cell r="G207" t="str">
            <v/>
          </cell>
          <cell r="H207">
            <v>3610</v>
          </cell>
          <cell r="I207">
            <v>4120</v>
          </cell>
          <cell r="J207">
            <v>5150</v>
          </cell>
        </row>
        <row r="208">
          <cell r="A208">
            <v>1001017</v>
          </cell>
          <cell r="B208" t="str">
            <v>Дневной крем / IMMUN Daily Cream Protection 100мл</v>
          </cell>
          <cell r="C208">
            <v>5300</v>
          </cell>
          <cell r="D208">
            <v>4820</v>
          </cell>
          <cell r="E208">
            <v>4820</v>
          </cell>
          <cell r="F208">
            <v>3820</v>
          </cell>
          <cell r="G208" t="str">
            <v/>
          </cell>
          <cell r="H208">
            <v>3380</v>
          </cell>
          <cell r="I208">
            <v>3860</v>
          </cell>
          <cell r="J208">
            <v>4820</v>
          </cell>
        </row>
        <row r="209">
          <cell r="A209">
            <v>1001018</v>
          </cell>
          <cell r="B209" t="str">
            <v>Профессиональный набор " Супер Бустер " A CLASSIC</v>
          </cell>
          <cell r="C209">
            <v>7000</v>
          </cell>
          <cell r="D209">
            <v>6300</v>
          </cell>
          <cell r="E209">
            <v>6300</v>
          </cell>
          <cell r="F209">
            <v>4768</v>
          </cell>
          <cell r="G209" t="str">
            <v/>
          </cell>
          <cell r="H209">
            <v>4410</v>
          </cell>
          <cell r="I209">
            <v>5040</v>
          </cell>
          <cell r="J209">
            <v>6300</v>
          </cell>
        </row>
        <row r="210">
          <cell r="A210">
            <v>1001019</v>
          </cell>
          <cell r="B210" t="str">
            <v>Набор DIAMOND Treatment</v>
          </cell>
          <cell r="C210">
            <v>10000</v>
          </cell>
          <cell r="D210">
            <v>9080</v>
          </cell>
          <cell r="E210">
            <v>9080</v>
          </cell>
          <cell r="F210">
            <v>6548</v>
          </cell>
          <cell r="G210" t="str">
            <v/>
          </cell>
          <cell r="H210">
            <v>6360</v>
          </cell>
          <cell r="I210">
            <v>7270</v>
          </cell>
          <cell r="J210">
            <v>9080</v>
          </cell>
        </row>
        <row r="211">
          <cell r="A211">
            <v>100102</v>
          </cell>
          <cell r="B211" t="str">
            <v>Фототерапия гипертрихоза: подбородок</v>
          </cell>
          <cell r="C211">
            <v>7920</v>
          </cell>
          <cell r="D211">
            <v>4700</v>
          </cell>
          <cell r="E211">
            <v>4700</v>
          </cell>
          <cell r="F211">
            <v>766</v>
          </cell>
          <cell r="G211" t="str">
            <v/>
          </cell>
          <cell r="H211">
            <v>4550</v>
          </cell>
          <cell r="I211">
            <v>5200</v>
          </cell>
          <cell r="J211">
            <v>4650</v>
          </cell>
        </row>
        <row r="212">
          <cell r="A212">
            <v>1001020</v>
          </cell>
          <cell r="B212" t="str">
            <v>Процедурный набор омолаживающий "Интенсивный"/ REPAGEN® EXCLUSIVE Strong</v>
          </cell>
          <cell r="C212">
            <v>11400</v>
          </cell>
          <cell r="D212">
            <v>10290</v>
          </cell>
          <cell r="E212">
            <v>10290</v>
          </cell>
          <cell r="F212">
            <v>7322</v>
          </cell>
          <cell r="G212" t="str">
            <v/>
          </cell>
          <cell r="H212">
            <v>7210</v>
          </cell>
          <cell r="I212">
            <v>8240</v>
          </cell>
          <cell r="J212">
            <v>10290</v>
          </cell>
        </row>
        <row r="213">
          <cell r="A213">
            <v>1001021</v>
          </cell>
          <cell r="B213" t="str">
            <v>Процедурный набор "Инфузия витамина С" / C PURE Foam Face infusion</v>
          </cell>
          <cell r="C213">
            <v>6700</v>
          </cell>
          <cell r="D213">
            <v>6060</v>
          </cell>
          <cell r="E213">
            <v>6060</v>
          </cell>
          <cell r="F213">
            <v>4613</v>
          </cell>
          <cell r="G213" t="str">
            <v/>
          </cell>
          <cell r="H213">
            <v>4250</v>
          </cell>
          <cell r="I213">
            <v>4850</v>
          </cell>
          <cell r="J213">
            <v>6060</v>
          </cell>
        </row>
        <row r="214">
          <cell r="A214">
            <v>1001022</v>
          </cell>
          <cell r="B214" t="str">
            <v>Очищающая крем-пенка CLEAN&amp;ACTIVE Cleansing Cream Foam 100мл</v>
          </cell>
          <cell r="C214">
            <v>4700</v>
          </cell>
          <cell r="D214">
            <v>4200</v>
          </cell>
          <cell r="E214">
            <v>4200</v>
          </cell>
          <cell r="F214">
            <v>3423</v>
          </cell>
          <cell r="G214" t="str">
            <v/>
          </cell>
          <cell r="H214">
            <v>2940</v>
          </cell>
          <cell r="I214">
            <v>3360</v>
          </cell>
          <cell r="J214">
            <v>4200</v>
          </cell>
        </row>
        <row r="215">
          <cell r="A215">
            <v>1001023</v>
          </cell>
          <cell r="B215" t="str">
            <v>Тоник без спирта / CLEAN&amp;ACTIVE Tonic without Alcohol 250мл</v>
          </cell>
          <cell r="C215">
            <v>2600</v>
          </cell>
          <cell r="D215">
            <v>2310</v>
          </cell>
          <cell r="E215">
            <v>2310</v>
          </cell>
          <cell r="F215">
            <v>2217</v>
          </cell>
          <cell r="G215" t="str">
            <v/>
          </cell>
          <cell r="H215">
            <v>1620</v>
          </cell>
          <cell r="I215">
            <v>1850</v>
          </cell>
          <cell r="J215">
            <v>2310</v>
          </cell>
        </row>
        <row r="216">
          <cell r="A216">
            <v>1001024</v>
          </cell>
          <cell r="B216" t="str">
            <v>Энзимный скраб CLEAN&amp;ACTIVE Enzyme Scrab 50мл</v>
          </cell>
          <cell r="C216">
            <v>2800</v>
          </cell>
          <cell r="D216">
            <v>2540</v>
          </cell>
          <cell r="E216">
            <v>2540</v>
          </cell>
          <cell r="F216">
            <v>2366</v>
          </cell>
          <cell r="G216" t="str">
            <v/>
          </cell>
          <cell r="H216">
            <v>1780</v>
          </cell>
          <cell r="I216">
            <v>2040</v>
          </cell>
          <cell r="J216">
            <v>2540</v>
          </cell>
        </row>
        <row r="217">
          <cell r="A217">
            <v>1001025</v>
          </cell>
          <cell r="B217" t="str">
            <v>Крем Алое Вера SKIN NATURAL Aloe Vera Cream 50мл</v>
          </cell>
          <cell r="C217">
            <v>4700</v>
          </cell>
          <cell r="D217">
            <v>4200</v>
          </cell>
          <cell r="E217">
            <v>4200</v>
          </cell>
          <cell r="F217">
            <v>3423</v>
          </cell>
          <cell r="G217" t="str">
            <v/>
          </cell>
          <cell r="H217">
            <v>2940</v>
          </cell>
          <cell r="I217">
            <v>3360</v>
          </cell>
          <cell r="J217">
            <v>4200</v>
          </cell>
        </row>
        <row r="218">
          <cell r="A218">
            <v>1001026</v>
          </cell>
          <cell r="B218" t="str">
            <v>Крем "Гиалуроник День-Ночь" / Hyaluronic Daу &amp; Night Cream 50 мл</v>
          </cell>
          <cell r="C218">
            <v>7700</v>
          </cell>
          <cell r="D218">
            <v>6970</v>
          </cell>
          <cell r="E218">
            <v>6970</v>
          </cell>
          <cell r="F218">
            <v>5194</v>
          </cell>
          <cell r="G218" t="str">
            <v/>
          </cell>
          <cell r="H218">
            <v>4880</v>
          </cell>
          <cell r="I218">
            <v>5580</v>
          </cell>
          <cell r="J218">
            <v>6970</v>
          </cell>
        </row>
        <row r="219">
          <cell r="A219">
            <v>1001027</v>
          </cell>
          <cell r="B219" t="str">
            <v>Нормализующий крем / PSC PROBLEM SKIN CARE Oil Free Lotion 30мл</v>
          </cell>
          <cell r="C219">
            <v>2500</v>
          </cell>
          <cell r="D219">
            <v>2220</v>
          </cell>
          <cell r="E219">
            <v>2220</v>
          </cell>
          <cell r="F219">
            <v>2158</v>
          </cell>
          <cell r="G219" t="str">
            <v/>
          </cell>
          <cell r="H219">
            <v>1560</v>
          </cell>
          <cell r="I219">
            <v>1780</v>
          </cell>
          <cell r="J219">
            <v>2220</v>
          </cell>
        </row>
        <row r="220">
          <cell r="A220">
            <v>1001028</v>
          </cell>
          <cell r="B220" t="str">
            <v>Крем для лица / A CLASSIC Cream Ultra 50мл</v>
          </cell>
          <cell r="C220">
            <v>5600</v>
          </cell>
          <cell r="D220">
            <v>5100</v>
          </cell>
          <cell r="E220">
            <v>5100</v>
          </cell>
          <cell r="F220">
            <v>4003</v>
          </cell>
          <cell r="G220" t="str">
            <v/>
          </cell>
          <cell r="H220">
            <v>3570</v>
          </cell>
          <cell r="I220">
            <v>4080</v>
          </cell>
          <cell r="J220">
            <v>5100</v>
          </cell>
        </row>
        <row r="221">
          <cell r="A221">
            <v>1001029</v>
          </cell>
          <cell r="B221" t="str">
            <v>Дневной крем / IMMUN Daily Cream Protection 50мл</v>
          </cell>
          <cell r="C221">
            <v>3900</v>
          </cell>
          <cell r="D221">
            <v>3470</v>
          </cell>
          <cell r="E221">
            <v>3470</v>
          </cell>
          <cell r="F221">
            <v>2962</v>
          </cell>
          <cell r="G221" t="str">
            <v/>
          </cell>
          <cell r="H221">
            <v>2430</v>
          </cell>
          <cell r="I221">
            <v>2780</v>
          </cell>
          <cell r="J221">
            <v>3470</v>
          </cell>
        </row>
        <row r="222">
          <cell r="A222">
            <v>100103</v>
          </cell>
          <cell r="B222" t="str">
            <v>Фототерапия гирсутизма, гипертрихоза: подмышечныве впадины, зона бикини</v>
          </cell>
          <cell r="C222">
            <v>14740</v>
          </cell>
          <cell r="D222">
            <v>8800</v>
          </cell>
          <cell r="E222">
            <v>8800</v>
          </cell>
          <cell r="F222">
            <v>1436</v>
          </cell>
          <cell r="G222" t="str">
            <v/>
          </cell>
          <cell r="H222">
            <v>8470</v>
          </cell>
          <cell r="I222">
            <v>9680</v>
          </cell>
          <cell r="J222">
            <v>8800</v>
          </cell>
        </row>
        <row r="223">
          <cell r="A223">
            <v>1001030</v>
          </cell>
          <cell r="B223" t="str">
            <v>Крем-ночной / ASA Cream 30мл</v>
          </cell>
          <cell r="C223">
            <v>4400</v>
          </cell>
          <cell r="D223">
            <v>3940</v>
          </cell>
          <cell r="E223">
            <v>3940</v>
          </cell>
          <cell r="F223">
            <v>3259</v>
          </cell>
          <cell r="G223" t="str">
            <v/>
          </cell>
          <cell r="H223">
            <v>2760</v>
          </cell>
          <cell r="I223">
            <v>3160</v>
          </cell>
          <cell r="J223">
            <v>3940</v>
          </cell>
        </row>
        <row r="224">
          <cell r="A224">
            <v>1001031</v>
          </cell>
          <cell r="B224" t="str">
            <v>Сыворотка с эффектом лифтинга Beauty Secrets Ultra Lift Serum 50 мл</v>
          </cell>
          <cell r="C224">
            <v>8200</v>
          </cell>
          <cell r="D224">
            <v>7450</v>
          </cell>
          <cell r="E224">
            <v>7450</v>
          </cell>
          <cell r="F224">
            <v>5506</v>
          </cell>
          <cell r="G224" t="str">
            <v/>
          </cell>
          <cell r="H224">
            <v>5220</v>
          </cell>
          <cell r="I224">
            <v>5960</v>
          </cell>
          <cell r="J224">
            <v>7450</v>
          </cell>
        </row>
        <row r="225">
          <cell r="A225">
            <v>1001032</v>
          </cell>
          <cell r="B225" t="str">
            <v>Флюид "Свежий взгляд" eyeTECH Star Fresh Work Out 15 мл</v>
          </cell>
          <cell r="C225">
            <v>5000</v>
          </cell>
          <cell r="D225">
            <v>4540</v>
          </cell>
          <cell r="E225">
            <v>4540</v>
          </cell>
          <cell r="F225">
            <v>3646</v>
          </cell>
          <cell r="G225" t="str">
            <v/>
          </cell>
          <cell r="H225">
            <v>3180</v>
          </cell>
          <cell r="I225">
            <v>3640</v>
          </cell>
          <cell r="J225">
            <v>4540</v>
          </cell>
        </row>
        <row r="226">
          <cell r="A226">
            <v>1001033</v>
          </cell>
          <cell r="B226" t="str">
            <v>Интенсивный крем для век / Stri-PeXan Eye Care 20мл</v>
          </cell>
          <cell r="C226">
            <v>3400</v>
          </cell>
          <cell r="D226">
            <v>3030</v>
          </cell>
          <cell r="E226">
            <v>3030</v>
          </cell>
          <cell r="F226">
            <v>2679</v>
          </cell>
          <cell r="G226" t="str">
            <v/>
          </cell>
          <cell r="H226">
            <v>2130</v>
          </cell>
          <cell r="I226">
            <v>2430</v>
          </cell>
          <cell r="J226">
            <v>3030</v>
          </cell>
        </row>
        <row r="227">
          <cell r="A227">
            <v>1001034</v>
          </cell>
          <cell r="B227" t="str">
            <v>Лифтинг-сыворотка CS III / CS III Transfer Lift 50мл</v>
          </cell>
          <cell r="C227">
            <v>7700</v>
          </cell>
          <cell r="D227">
            <v>6990</v>
          </cell>
          <cell r="E227">
            <v>6990</v>
          </cell>
          <cell r="F227">
            <v>5209</v>
          </cell>
          <cell r="G227" t="str">
            <v/>
          </cell>
          <cell r="H227">
            <v>4900</v>
          </cell>
          <cell r="I227">
            <v>5600</v>
          </cell>
          <cell r="J227">
            <v>6990</v>
          </cell>
        </row>
        <row r="228">
          <cell r="A228">
            <v>1001035</v>
          </cell>
          <cell r="B228" t="str">
            <v>Комплексный крем / CS III Cream 50мл</v>
          </cell>
          <cell r="C228">
            <v>6400</v>
          </cell>
          <cell r="D228">
            <v>5820</v>
          </cell>
          <cell r="E228">
            <v>5820</v>
          </cell>
          <cell r="F228">
            <v>4465</v>
          </cell>
          <cell r="G228" t="str">
            <v/>
          </cell>
          <cell r="H228">
            <v>4080</v>
          </cell>
          <cell r="I228">
            <v>4660</v>
          </cell>
          <cell r="J228">
            <v>5820</v>
          </cell>
        </row>
        <row r="229">
          <cell r="A229">
            <v>1001036</v>
          </cell>
          <cell r="B229" t="str">
            <v>Солнцезащитный стик IMMUN SUN Protection Stick SPF 50, 22 г</v>
          </cell>
          <cell r="C229">
            <v>5000</v>
          </cell>
          <cell r="D229">
            <v>4540</v>
          </cell>
          <cell r="E229">
            <v>4540</v>
          </cell>
          <cell r="F229">
            <v>3646</v>
          </cell>
          <cell r="G229" t="str">
            <v/>
          </cell>
          <cell r="H229">
            <v>3180</v>
          </cell>
          <cell r="I229">
            <v>3640</v>
          </cell>
          <cell r="J229">
            <v>4540</v>
          </cell>
        </row>
        <row r="230">
          <cell r="A230">
            <v>1001037</v>
          </cell>
          <cell r="B230" t="str">
            <v>Лифтинг-крем для шеи и декольте / Stri-PeXan Neck&amp;Decollete Lifting Cream 70мл</v>
          </cell>
          <cell r="C230">
            <v>6200</v>
          </cell>
          <cell r="D230">
            <v>5590</v>
          </cell>
          <cell r="E230">
            <v>5590</v>
          </cell>
          <cell r="F230">
            <v>4316</v>
          </cell>
          <cell r="G230" t="str">
            <v/>
          </cell>
          <cell r="H230">
            <v>3920</v>
          </cell>
          <cell r="I230">
            <v>4480</v>
          </cell>
          <cell r="J230">
            <v>5590</v>
          </cell>
        </row>
        <row r="231">
          <cell r="A231">
            <v>1001038</v>
          </cell>
          <cell r="B231" t="str">
            <v>Гидрокрем 24 часа MEN All Day Long 24h Hydro Emulsion 50мл</v>
          </cell>
          <cell r="C231">
            <v>5600</v>
          </cell>
          <cell r="D231">
            <v>5100</v>
          </cell>
          <cell r="E231">
            <v>5100</v>
          </cell>
          <cell r="F231">
            <v>4003</v>
          </cell>
          <cell r="G231" t="str">
            <v/>
          </cell>
          <cell r="H231">
            <v>3570</v>
          </cell>
          <cell r="I231">
            <v>4080</v>
          </cell>
          <cell r="J231">
            <v>5100</v>
          </cell>
        </row>
        <row r="232">
          <cell r="A232">
            <v>1001039</v>
          </cell>
          <cell r="B232" t="str">
            <v>Комп.крем"Глобал Анти-Эйдж" / Repagen Exl.Global Anti-Age Cream,50мл</v>
          </cell>
          <cell r="C232">
            <v>12700</v>
          </cell>
          <cell r="D232">
            <v>11530</v>
          </cell>
          <cell r="E232">
            <v>11530</v>
          </cell>
          <cell r="F232">
            <v>8111</v>
          </cell>
          <cell r="G232" t="str">
            <v/>
          </cell>
          <cell r="H232">
            <v>8080</v>
          </cell>
          <cell r="I232">
            <v>9230</v>
          </cell>
          <cell r="J232">
            <v>11530</v>
          </cell>
        </row>
        <row r="233">
          <cell r="A233">
            <v>100104</v>
          </cell>
          <cell r="B233" t="str">
            <v>Фототерапия гирсутизма, гипертрихоза: руки</v>
          </cell>
          <cell r="C233">
            <v>17160</v>
          </cell>
          <cell r="D233">
            <v>10300</v>
          </cell>
          <cell r="E233">
            <v>10300</v>
          </cell>
          <cell r="F233">
            <v>2294</v>
          </cell>
          <cell r="G233" t="str">
            <v/>
          </cell>
          <cell r="H233">
            <v>9940</v>
          </cell>
          <cell r="I233">
            <v>11360</v>
          </cell>
          <cell r="J233">
            <v>10300</v>
          </cell>
        </row>
        <row r="234">
          <cell r="A234">
            <v>1001040</v>
          </cell>
          <cell r="B234" t="str">
            <v>Сыворотка / REPAGEN® EXCLUSIVE Serum 50 мл</v>
          </cell>
          <cell r="C234">
            <v>11200</v>
          </cell>
          <cell r="D234">
            <v>10130</v>
          </cell>
          <cell r="E234">
            <v>10130</v>
          </cell>
          <cell r="F234">
            <v>7218</v>
          </cell>
          <cell r="G234" t="str">
            <v/>
          </cell>
          <cell r="H234">
            <v>7100</v>
          </cell>
          <cell r="I234">
            <v>8110</v>
          </cell>
          <cell r="J234">
            <v>10130</v>
          </cell>
        </row>
        <row r="235">
          <cell r="A235">
            <v>1001041</v>
          </cell>
          <cell r="B235" t="str">
            <v>Крем День и Ночь DIAMOND Day &amp; Night</v>
          </cell>
          <cell r="C235">
            <v>16000</v>
          </cell>
          <cell r="D235">
            <v>14550</v>
          </cell>
          <cell r="E235">
            <v>14550</v>
          </cell>
          <cell r="F235">
            <v>10046</v>
          </cell>
          <cell r="G235" t="str">
            <v/>
          </cell>
          <cell r="H235">
            <v>10190</v>
          </cell>
          <cell r="I235">
            <v>11640</v>
          </cell>
          <cell r="J235">
            <v>14550</v>
          </cell>
        </row>
        <row r="236">
          <cell r="A236">
            <v>1001042</v>
          </cell>
          <cell r="B236" t="str">
            <v>Крем для кожи вокруг глаз DIAMOND Eye Care Cream</v>
          </cell>
          <cell r="C236">
            <v>9400</v>
          </cell>
          <cell r="D236">
            <v>8500</v>
          </cell>
          <cell r="E236">
            <v>8500</v>
          </cell>
          <cell r="F236">
            <v>6176</v>
          </cell>
          <cell r="G236" t="str">
            <v/>
          </cell>
          <cell r="H236">
            <v>5950</v>
          </cell>
          <cell r="I236">
            <v>6800</v>
          </cell>
          <cell r="J236">
            <v>8500</v>
          </cell>
        </row>
        <row r="237">
          <cell r="A237">
            <v>1001043</v>
          </cell>
          <cell r="B237" t="str">
            <v>Солнцезащитный крем для лица SPF15 HYALURONIC Face Protection Cream SPF 15 30ml</v>
          </cell>
          <cell r="C237">
            <v>4100</v>
          </cell>
          <cell r="D237">
            <v>3730</v>
          </cell>
          <cell r="E237">
            <v>3730</v>
          </cell>
          <cell r="F237">
            <v>3125</v>
          </cell>
          <cell r="G237" t="str">
            <v/>
          </cell>
          <cell r="H237">
            <v>2620</v>
          </cell>
          <cell r="I237">
            <v>2990</v>
          </cell>
          <cell r="J237">
            <v>3730</v>
          </cell>
        </row>
        <row r="238">
          <cell r="A238">
            <v>1001044</v>
          </cell>
          <cell r="B238" t="str">
            <v>Крем-флюид «Микроретинол» 30 мл</v>
          </cell>
          <cell r="C238">
            <v>5800</v>
          </cell>
          <cell r="D238">
            <v>5240</v>
          </cell>
          <cell r="E238">
            <v>5240</v>
          </cell>
          <cell r="F238">
            <v>4093</v>
          </cell>
          <cell r="G238" t="str">
            <v/>
          </cell>
          <cell r="H238">
            <v>3670</v>
          </cell>
          <cell r="I238">
            <v>4200</v>
          </cell>
          <cell r="J238">
            <v>5240</v>
          </cell>
        </row>
        <row r="239">
          <cell r="A239">
            <v>1001045</v>
          </cell>
          <cell r="B239" t="str">
            <v>Маска для ног REPAGEN BODY MOISTURIZING FOOT MASK 10 штук</v>
          </cell>
          <cell r="C239">
            <v>900</v>
          </cell>
          <cell r="D239">
            <v>809</v>
          </cell>
          <cell r="E239">
            <v>809</v>
          </cell>
          <cell r="F239">
            <v>1261</v>
          </cell>
          <cell r="G239" t="str">
            <v/>
          </cell>
          <cell r="H239">
            <v>570</v>
          </cell>
          <cell r="I239">
            <v>650</v>
          </cell>
          <cell r="J239">
            <v>809</v>
          </cell>
        </row>
        <row r="240">
          <cell r="A240">
            <v>1001046</v>
          </cell>
          <cell r="B240" t="str">
            <v>Repagen Exclusiv Hand Cream// Репаген Эксклюзив Крем для рук 75 м</v>
          </cell>
          <cell r="C240">
            <v>6100</v>
          </cell>
          <cell r="D240">
            <v>5480</v>
          </cell>
          <cell r="E240">
            <v>5480</v>
          </cell>
          <cell r="F240">
            <v>4241</v>
          </cell>
          <cell r="G240" t="str">
            <v/>
          </cell>
          <cell r="H240">
            <v>3840</v>
          </cell>
          <cell r="I240">
            <v>4390</v>
          </cell>
          <cell r="J240">
            <v>5480</v>
          </cell>
        </row>
        <row r="241">
          <cell r="A241">
            <v>100105</v>
          </cell>
          <cell r="B241" t="str">
            <v>Фототерапия гирсутизма, гипертрихоза: голени</v>
          </cell>
          <cell r="C241">
            <v>17160</v>
          </cell>
          <cell r="D241">
            <v>10300</v>
          </cell>
          <cell r="E241">
            <v>10300</v>
          </cell>
          <cell r="F241">
            <v>2294</v>
          </cell>
          <cell r="G241" t="str">
            <v/>
          </cell>
          <cell r="H241">
            <v>9940</v>
          </cell>
          <cell r="I241">
            <v>11360</v>
          </cell>
          <cell r="J241">
            <v>10300</v>
          </cell>
        </row>
        <row r="242">
          <cell r="A242">
            <v>100106</v>
          </cell>
          <cell r="B242" t="str">
            <v>Фотоэпиляция (по зонам): ноги</v>
          </cell>
          <cell r="C242">
            <v>33660</v>
          </cell>
          <cell r="D242">
            <v>20200</v>
          </cell>
          <cell r="E242">
            <v>20200</v>
          </cell>
          <cell r="F242">
            <v>4778</v>
          </cell>
          <cell r="G242" t="str">
            <v/>
          </cell>
          <cell r="H242">
            <v>19460</v>
          </cell>
          <cell r="I242">
            <v>22240</v>
          </cell>
          <cell r="J242">
            <v>20200</v>
          </cell>
        </row>
        <row r="243">
          <cell r="A243">
            <v>100107</v>
          </cell>
          <cell r="B243" t="str">
            <v>Фототерапия гипертрихоза: лицо (область бороды и усов у мужчин)</v>
          </cell>
          <cell r="C243">
            <v>14520</v>
          </cell>
          <cell r="D243">
            <v>8800</v>
          </cell>
          <cell r="E243">
            <v>8800</v>
          </cell>
          <cell r="F243">
            <v>1723</v>
          </cell>
          <cell r="G243" t="str">
            <v/>
          </cell>
          <cell r="H243">
            <v>8400</v>
          </cell>
          <cell r="I243">
            <v>9600</v>
          </cell>
          <cell r="J243">
            <v>8700</v>
          </cell>
        </row>
        <row r="244">
          <cell r="A244">
            <v>100108</v>
          </cell>
          <cell r="B244" t="str">
            <v>Фототерапия гирсутизма, гипертрихоза: предплечья</v>
          </cell>
          <cell r="C244">
            <v>15620</v>
          </cell>
          <cell r="D244">
            <v>9400</v>
          </cell>
          <cell r="E244">
            <v>9400</v>
          </cell>
          <cell r="F244">
            <v>1531</v>
          </cell>
          <cell r="G244" t="str">
            <v/>
          </cell>
          <cell r="H244">
            <v>9030</v>
          </cell>
          <cell r="I244">
            <v>10320</v>
          </cell>
          <cell r="J244">
            <v>9400</v>
          </cell>
        </row>
        <row r="245">
          <cell r="A245">
            <v>100109</v>
          </cell>
          <cell r="B245" t="str">
            <v>Фототерапия гипертрихоза: область груди (у мужчин)</v>
          </cell>
          <cell r="C245">
            <v>21560</v>
          </cell>
          <cell r="D245">
            <v>12900</v>
          </cell>
          <cell r="E245">
            <v>12900</v>
          </cell>
          <cell r="F245">
            <v>2103</v>
          </cell>
          <cell r="G245" t="str">
            <v/>
          </cell>
          <cell r="H245">
            <v>12460</v>
          </cell>
          <cell r="I245">
            <v>14240</v>
          </cell>
          <cell r="J245">
            <v>12900</v>
          </cell>
        </row>
        <row r="246">
          <cell r="A246">
            <v>100110</v>
          </cell>
          <cell r="B246" t="str">
            <v>Фототерапия гипертрихоза: живот (у мужчин)</v>
          </cell>
          <cell r="C246">
            <v>20570</v>
          </cell>
          <cell r="D246">
            <v>12400</v>
          </cell>
          <cell r="E246">
            <v>12400</v>
          </cell>
          <cell r="F246">
            <v>2294</v>
          </cell>
          <cell r="G246" t="str">
            <v/>
          </cell>
          <cell r="H246">
            <v>11900</v>
          </cell>
          <cell r="I246">
            <v>13600</v>
          </cell>
          <cell r="J246">
            <v>12400</v>
          </cell>
        </row>
        <row r="247">
          <cell r="A247">
            <v>100111</v>
          </cell>
          <cell r="B247" t="str">
            <v>Фототерапия гипертрихоза: спина (у мужчин) 1/3 по площади</v>
          </cell>
          <cell r="C247">
            <v>19690</v>
          </cell>
          <cell r="D247">
            <v>11700</v>
          </cell>
          <cell r="E247">
            <v>11700</v>
          </cell>
          <cell r="F247">
            <v>1913</v>
          </cell>
          <cell r="G247" t="str">
            <v/>
          </cell>
          <cell r="H247">
            <v>11340</v>
          </cell>
          <cell r="I247">
            <v>12960</v>
          </cell>
          <cell r="J247">
            <v>11700</v>
          </cell>
        </row>
        <row r="248">
          <cell r="A248">
            <v>100112</v>
          </cell>
          <cell r="B248" t="str">
            <v>Фототерапия гипертрихоза: спина (у мужчин) 1/2 по площади</v>
          </cell>
          <cell r="C248">
            <v>27500</v>
          </cell>
          <cell r="D248">
            <v>16500</v>
          </cell>
          <cell r="E248">
            <v>16500</v>
          </cell>
          <cell r="F248">
            <v>2964</v>
          </cell>
          <cell r="G248" t="str">
            <v/>
          </cell>
          <cell r="H248">
            <v>15890</v>
          </cell>
          <cell r="I248">
            <v>18160</v>
          </cell>
          <cell r="J248">
            <v>16500</v>
          </cell>
        </row>
        <row r="249">
          <cell r="A249">
            <v>100113</v>
          </cell>
          <cell r="B249" t="str">
            <v>Фототерапия гипертрихоза: спина (у мужчин) полностью</v>
          </cell>
          <cell r="C249">
            <v>42350</v>
          </cell>
          <cell r="D249">
            <v>25500</v>
          </cell>
          <cell r="E249">
            <v>25500</v>
          </cell>
          <cell r="F249">
            <v>5921</v>
          </cell>
          <cell r="G249" t="str">
            <v/>
          </cell>
          <cell r="H249">
            <v>24500</v>
          </cell>
          <cell r="I249">
            <v>28000</v>
          </cell>
          <cell r="J249">
            <v>25500</v>
          </cell>
        </row>
        <row r="250">
          <cell r="A250">
            <v>100150</v>
          </cell>
          <cell r="B250" t="str">
            <v>Art Filler UNIVERSAL 1,2 мл (контурная пластика)</v>
          </cell>
          <cell r="C250">
            <v>25700</v>
          </cell>
          <cell r="D250">
            <v>25700</v>
          </cell>
          <cell r="E250">
            <v>25700</v>
          </cell>
          <cell r="F250">
            <v>23224</v>
          </cell>
          <cell r="G250">
            <v>15532</v>
          </cell>
          <cell r="H250">
            <v>17990</v>
          </cell>
          <cell r="I250">
            <v>20560</v>
          </cell>
          <cell r="J250">
            <v>25700</v>
          </cell>
        </row>
        <row r="251">
          <cell r="A251">
            <v>100151</v>
          </cell>
          <cell r="B251" t="str">
            <v>Belotero Balance 1,0 ml (контурная пластика, армирование)</v>
          </cell>
          <cell r="C251">
            <v>19675</v>
          </cell>
          <cell r="D251">
            <v>19675</v>
          </cell>
          <cell r="E251">
            <v>19675</v>
          </cell>
          <cell r="F251">
            <v>22154</v>
          </cell>
          <cell r="G251">
            <v>20969</v>
          </cell>
          <cell r="H251">
            <v>13780</v>
          </cell>
          <cell r="I251">
            <v>15740</v>
          </cell>
          <cell r="J251">
            <v>19675</v>
          </cell>
        </row>
        <row r="252">
          <cell r="A252">
            <v>100153</v>
          </cell>
          <cell r="B252" t="str">
            <v>Belotero Lips Shape</v>
          </cell>
          <cell r="C252">
            <v>23800</v>
          </cell>
          <cell r="D252">
            <v>23800</v>
          </cell>
          <cell r="E252">
            <v>23800</v>
          </cell>
          <cell r="F252">
            <v>19265</v>
          </cell>
          <cell r="G252" t="str">
            <v/>
          </cell>
          <cell r="H252">
            <v>16660</v>
          </cell>
          <cell r="I252">
            <v>19040</v>
          </cell>
          <cell r="J252">
            <v>23800</v>
          </cell>
        </row>
        <row r="253">
          <cell r="A253">
            <v>100154</v>
          </cell>
          <cell r="B253" t="str">
            <v>Belotero Lips Contour</v>
          </cell>
          <cell r="C253">
            <v>23800</v>
          </cell>
          <cell r="D253">
            <v>23800</v>
          </cell>
          <cell r="E253">
            <v>23800</v>
          </cell>
          <cell r="F253">
            <v>19265</v>
          </cell>
          <cell r="G253" t="str">
            <v/>
          </cell>
          <cell r="H253">
            <v>16660</v>
          </cell>
          <cell r="I253">
            <v>19040</v>
          </cell>
          <cell r="J253">
            <v>23800</v>
          </cell>
        </row>
        <row r="254">
          <cell r="A254">
            <v>100155</v>
          </cell>
          <cell r="B254" t="str">
            <v>Novacutan Novacutan Fbio Volume (Контурная пластика)</v>
          </cell>
          <cell r="C254">
            <v>26000</v>
          </cell>
          <cell r="D254">
            <v>26000</v>
          </cell>
          <cell r="E254">
            <v>26000</v>
          </cell>
          <cell r="F254">
            <v>21016</v>
          </cell>
          <cell r="G254" t="str">
            <v/>
          </cell>
          <cell r="H254">
            <v>18200</v>
          </cell>
          <cell r="I254">
            <v>20800</v>
          </cell>
          <cell r="J254">
            <v>26000</v>
          </cell>
        </row>
        <row r="255">
          <cell r="A255">
            <v>100170</v>
          </cell>
          <cell r="B255" t="str">
            <v>Коррекция объемов локальных жировых отложений (MesoSculpt C71) - Липотранформация</v>
          </cell>
          <cell r="C255">
            <v>21800</v>
          </cell>
          <cell r="D255">
            <v>21800</v>
          </cell>
          <cell r="E255">
            <v>21800</v>
          </cell>
          <cell r="F255">
            <v>20038</v>
          </cell>
          <cell r="G255">
            <v>13513</v>
          </cell>
          <cell r="H255">
            <v>15260</v>
          </cell>
          <cell r="I255">
            <v>17440</v>
          </cell>
          <cell r="J255">
            <v>21800</v>
          </cell>
        </row>
        <row r="256">
          <cell r="A256">
            <v>100180</v>
          </cell>
          <cell r="B256" t="str">
            <v>Pluryal Mesoline hair (мезотерапия волосистой части головы) 2,5 мл</v>
          </cell>
          <cell r="C256">
            <v>9700</v>
          </cell>
          <cell r="D256">
            <v>9700</v>
          </cell>
          <cell r="E256">
            <v>9700</v>
          </cell>
          <cell r="F256">
            <v>9669</v>
          </cell>
          <cell r="G256">
            <v>9233</v>
          </cell>
          <cell r="H256">
            <v>6790</v>
          </cell>
          <cell r="I256">
            <v>7760</v>
          </cell>
          <cell r="J256">
            <v>9700</v>
          </cell>
        </row>
        <row r="257">
          <cell r="A257">
            <v>100190</v>
          </cell>
          <cell r="B257" t="str">
            <v>Дополнительная услуга медицинского назначения к проведению контурной пластики (канюля)</v>
          </cell>
          <cell r="C257">
            <v>1500</v>
          </cell>
          <cell r="D257">
            <v>1500</v>
          </cell>
          <cell r="E257">
            <v>1500</v>
          </cell>
          <cell r="F257">
            <v>1173</v>
          </cell>
          <cell r="G257">
            <v>724</v>
          </cell>
          <cell r="H257">
            <v>1050</v>
          </cell>
          <cell r="I257">
            <v>1200</v>
          </cell>
          <cell r="J257">
            <v>1320</v>
          </cell>
        </row>
        <row r="258">
          <cell r="A258">
            <v>100201</v>
          </cell>
          <cell r="B258" t="str">
            <v>Фототерапия пигментаций : лоб</v>
          </cell>
          <cell r="C258">
            <v>8100</v>
          </cell>
          <cell r="D258">
            <v>5800</v>
          </cell>
          <cell r="E258">
            <v>5800</v>
          </cell>
          <cell r="F258">
            <v>862</v>
          </cell>
          <cell r="G258" t="str">
            <v/>
          </cell>
          <cell r="H258">
            <v>5670</v>
          </cell>
          <cell r="I258">
            <v>6480</v>
          </cell>
          <cell r="J258">
            <v>5800</v>
          </cell>
        </row>
        <row r="259">
          <cell r="A259">
            <v>100202</v>
          </cell>
          <cell r="B259" t="str">
            <v>Фототерапия пигментаций: щеки/скулы</v>
          </cell>
          <cell r="C259">
            <v>8100</v>
          </cell>
          <cell r="D259">
            <v>5800</v>
          </cell>
          <cell r="E259">
            <v>5800</v>
          </cell>
          <cell r="F259">
            <v>862</v>
          </cell>
          <cell r="G259" t="str">
            <v/>
          </cell>
          <cell r="H259">
            <v>5670</v>
          </cell>
          <cell r="I259">
            <v>6480</v>
          </cell>
          <cell r="J259">
            <v>5800</v>
          </cell>
        </row>
        <row r="260">
          <cell r="A260">
            <v>100203</v>
          </cell>
          <cell r="B260" t="str">
            <v>Фототерапия пигментаций: лицо/область декольте</v>
          </cell>
          <cell r="C260">
            <v>14200</v>
          </cell>
          <cell r="D260">
            <v>10300</v>
          </cell>
          <cell r="E260">
            <v>10300</v>
          </cell>
          <cell r="F260">
            <v>1913</v>
          </cell>
          <cell r="G260" t="str">
            <v/>
          </cell>
          <cell r="H260">
            <v>9940</v>
          </cell>
          <cell r="I260">
            <v>11360</v>
          </cell>
          <cell r="J260">
            <v>10300</v>
          </cell>
        </row>
        <row r="261">
          <cell r="A261">
            <v>100204</v>
          </cell>
          <cell r="B261" t="str">
            <v>Фототерапия пигментаций: кисти рук</v>
          </cell>
          <cell r="C261">
            <v>7300</v>
          </cell>
          <cell r="D261">
            <v>5300</v>
          </cell>
          <cell r="E261">
            <v>5300</v>
          </cell>
          <cell r="F261">
            <v>958</v>
          </cell>
          <cell r="G261" t="str">
            <v/>
          </cell>
          <cell r="H261">
            <v>5110</v>
          </cell>
          <cell r="I261">
            <v>5840</v>
          </cell>
          <cell r="J261">
            <v>5300</v>
          </cell>
        </row>
        <row r="262">
          <cell r="A262">
            <v>100205</v>
          </cell>
          <cell r="B262" t="str">
            <v>Фототерапия пигментаций: плечи</v>
          </cell>
          <cell r="C262">
            <v>16300</v>
          </cell>
          <cell r="D262">
            <v>11800</v>
          </cell>
          <cell r="E262">
            <v>11800</v>
          </cell>
          <cell r="F262">
            <v>1913</v>
          </cell>
          <cell r="G262" t="str">
            <v/>
          </cell>
          <cell r="H262">
            <v>11410</v>
          </cell>
          <cell r="I262">
            <v>13040</v>
          </cell>
          <cell r="J262">
            <v>11800</v>
          </cell>
        </row>
        <row r="263">
          <cell r="A263">
            <v>100206</v>
          </cell>
          <cell r="B263" t="str">
            <v>Фототерапия пигментаций: руки полностью/ верхняя треть спины</v>
          </cell>
          <cell r="C263">
            <v>22700</v>
          </cell>
          <cell r="D263">
            <v>16500</v>
          </cell>
          <cell r="E263">
            <v>16500</v>
          </cell>
          <cell r="F263">
            <v>2676</v>
          </cell>
          <cell r="G263" t="str">
            <v/>
          </cell>
          <cell r="H263">
            <v>15890</v>
          </cell>
          <cell r="I263">
            <v>18160</v>
          </cell>
          <cell r="J263">
            <v>16500</v>
          </cell>
        </row>
        <row r="264">
          <cell r="A264">
            <v>100207</v>
          </cell>
          <cell r="B264" t="str">
            <v>Фототерапия пигментаций: спина полностью</v>
          </cell>
          <cell r="C264">
            <v>32400</v>
          </cell>
          <cell r="D264">
            <v>23500</v>
          </cell>
          <cell r="E264">
            <v>23500</v>
          </cell>
          <cell r="F264">
            <v>3821</v>
          </cell>
          <cell r="G264" t="str">
            <v/>
          </cell>
          <cell r="H264">
            <v>22680</v>
          </cell>
          <cell r="I264">
            <v>25920</v>
          </cell>
          <cell r="J264">
            <v>23500</v>
          </cell>
        </row>
        <row r="265">
          <cell r="A265">
            <v>100220</v>
          </cell>
          <cell r="B265" t="str">
            <v>Novacutan S (биоревитализация)</v>
          </cell>
          <cell r="C265">
            <v>20700</v>
          </cell>
          <cell r="D265">
            <v>20700</v>
          </cell>
          <cell r="E265">
            <v>20700</v>
          </cell>
          <cell r="F265">
            <v>21089</v>
          </cell>
          <cell r="G265">
            <v>19621</v>
          </cell>
          <cell r="H265">
            <v>14490</v>
          </cell>
          <cell r="I265">
            <v>16560</v>
          </cell>
          <cell r="J265">
            <v>20700</v>
          </cell>
        </row>
        <row r="266">
          <cell r="A266">
            <v>100221</v>
          </cell>
          <cell r="B266" t="str">
            <v>Novacutan Y (биоревитализация)</v>
          </cell>
          <cell r="C266">
            <v>20700</v>
          </cell>
          <cell r="D266">
            <v>20700</v>
          </cell>
          <cell r="E266">
            <v>20700</v>
          </cell>
          <cell r="F266">
            <v>20961</v>
          </cell>
          <cell r="G266">
            <v>19575</v>
          </cell>
          <cell r="H266">
            <v>14490</v>
          </cell>
          <cell r="I266">
            <v>16560</v>
          </cell>
          <cell r="J266">
            <v>20700</v>
          </cell>
        </row>
        <row r="267">
          <cell r="A267">
            <v>100222</v>
          </cell>
          <cell r="B267" t="str">
            <v>Belotero Hydro 1,0 ml (биоревитализация)</v>
          </cell>
          <cell r="C267">
            <v>14250</v>
          </cell>
          <cell r="D267">
            <v>14250</v>
          </cell>
          <cell r="E267">
            <v>14250</v>
          </cell>
          <cell r="F267">
            <v>14011</v>
          </cell>
          <cell r="G267">
            <v>13372</v>
          </cell>
          <cell r="H267">
            <v>9980</v>
          </cell>
          <cell r="I267">
            <v>11400</v>
          </cell>
          <cell r="J267">
            <v>14250</v>
          </cell>
        </row>
        <row r="268">
          <cell r="A268">
            <v>100223</v>
          </cell>
          <cell r="B268" t="str">
            <v>Hyalual 1,1% (биоревитализация)</v>
          </cell>
          <cell r="C268">
            <v>20600</v>
          </cell>
          <cell r="D268">
            <v>20600</v>
          </cell>
          <cell r="E268">
            <v>20600</v>
          </cell>
          <cell r="F268">
            <v>17130</v>
          </cell>
          <cell r="G268">
            <v>16205</v>
          </cell>
          <cell r="H268">
            <v>14420</v>
          </cell>
          <cell r="I268">
            <v>16480</v>
          </cell>
          <cell r="J268">
            <v>20600</v>
          </cell>
        </row>
        <row r="269">
          <cell r="A269">
            <v>100224</v>
          </cell>
          <cell r="B269" t="str">
            <v>Hyalual 1,8% 1,0 ml (биорепарация)</v>
          </cell>
          <cell r="C269">
            <v>17800</v>
          </cell>
          <cell r="D269">
            <v>17800</v>
          </cell>
          <cell r="E269">
            <v>17800</v>
          </cell>
          <cell r="F269">
            <v>16593</v>
          </cell>
          <cell r="G269">
            <v>15719</v>
          </cell>
          <cell r="H269">
            <v>12460</v>
          </cell>
          <cell r="I269">
            <v>14240</v>
          </cell>
          <cell r="J269">
            <v>17800</v>
          </cell>
        </row>
        <row r="270">
          <cell r="A270">
            <v>100225</v>
          </cell>
          <cell r="B270" t="str">
            <v>Биоревитализация, внутридермальный Plinest 2 мл</v>
          </cell>
          <cell r="C270">
            <v>26250</v>
          </cell>
          <cell r="D270">
            <v>26250</v>
          </cell>
          <cell r="E270">
            <v>26250</v>
          </cell>
          <cell r="F270">
            <v>20728</v>
          </cell>
          <cell r="G270">
            <v>19549</v>
          </cell>
          <cell r="H270">
            <v>18380</v>
          </cell>
          <cell r="I270">
            <v>21000</v>
          </cell>
          <cell r="J270">
            <v>26250</v>
          </cell>
        </row>
        <row r="271">
          <cell r="A271">
            <v>100226</v>
          </cell>
          <cell r="B271" t="str">
            <v>Биоревитализация,  внутридермальный Plinest Fast 2 мл</v>
          </cell>
          <cell r="C271">
            <v>26250</v>
          </cell>
          <cell r="D271">
            <v>26250</v>
          </cell>
          <cell r="E271">
            <v>26250</v>
          </cell>
          <cell r="F271">
            <v>20728</v>
          </cell>
          <cell r="G271">
            <v>19549</v>
          </cell>
          <cell r="H271">
            <v>18380</v>
          </cell>
          <cell r="I271">
            <v>21000</v>
          </cell>
          <cell r="J271">
            <v>26250</v>
          </cell>
        </row>
        <row r="272">
          <cell r="A272">
            <v>100230</v>
          </cell>
          <cell r="B272" t="str">
            <v>Коллост 7% 0,1 мл (аллергопроба, биорепарация рубцов)</v>
          </cell>
          <cell r="C272">
            <v>15600</v>
          </cell>
          <cell r="D272">
            <v>14300</v>
          </cell>
          <cell r="E272">
            <v>14300</v>
          </cell>
          <cell r="F272">
            <v>14585</v>
          </cell>
          <cell r="G272">
            <v>13554</v>
          </cell>
          <cell r="H272">
            <v>10920</v>
          </cell>
          <cell r="I272">
            <v>12480</v>
          </cell>
          <cell r="J272">
            <v>14300</v>
          </cell>
        </row>
        <row r="273">
          <cell r="A273">
            <v>100231</v>
          </cell>
          <cell r="B273" t="str">
            <v>Коллост гель 7% 0,5 мл (биорепарация рубцовых деформаций)</v>
          </cell>
          <cell r="C273">
            <v>16400</v>
          </cell>
          <cell r="D273">
            <v>15000</v>
          </cell>
          <cell r="E273">
            <v>15000</v>
          </cell>
          <cell r="F273">
            <v>13546</v>
          </cell>
          <cell r="G273">
            <v>12453</v>
          </cell>
          <cell r="H273">
            <v>11480</v>
          </cell>
          <cell r="I273">
            <v>13120</v>
          </cell>
          <cell r="J273">
            <v>15000</v>
          </cell>
        </row>
        <row r="274">
          <cell r="A274">
            <v>100232</v>
          </cell>
          <cell r="B274" t="str">
            <v>Коллост гель 7% 1,0 мл (биорепарация рубцовых деформаций, коллагеностимуляция)</v>
          </cell>
          <cell r="C274">
            <v>22100</v>
          </cell>
          <cell r="D274">
            <v>20300</v>
          </cell>
          <cell r="E274">
            <v>20300</v>
          </cell>
          <cell r="F274">
            <v>19047</v>
          </cell>
          <cell r="G274">
            <v>17597</v>
          </cell>
          <cell r="H274">
            <v>15470</v>
          </cell>
          <cell r="I274">
            <v>17680</v>
          </cell>
          <cell r="J274">
            <v>20300</v>
          </cell>
        </row>
        <row r="275">
          <cell r="A275">
            <v>100240</v>
          </cell>
          <cell r="B275" t="str">
            <v>PRX-T33 (химический пилинг, лицо 1мл)</v>
          </cell>
          <cell r="C275">
            <v>7000</v>
          </cell>
          <cell r="D275">
            <v>7000</v>
          </cell>
          <cell r="E275">
            <v>7000</v>
          </cell>
          <cell r="F275">
            <v>6815</v>
          </cell>
          <cell r="G275">
            <v>6501</v>
          </cell>
          <cell r="H275">
            <v>4900</v>
          </cell>
          <cell r="I275">
            <v>5600</v>
          </cell>
          <cell r="J275">
            <v>7000</v>
          </cell>
        </row>
        <row r="276">
          <cell r="A276">
            <v>100241</v>
          </cell>
          <cell r="B276" t="str">
            <v>PRX-T33 (химический пилинг, лицо-шея-декольте, 4,0 мл)</v>
          </cell>
          <cell r="C276">
            <v>16400</v>
          </cell>
          <cell r="D276">
            <v>15000</v>
          </cell>
          <cell r="E276">
            <v>15000</v>
          </cell>
          <cell r="F276">
            <v>15304</v>
          </cell>
          <cell r="G276">
            <v>14567</v>
          </cell>
          <cell r="H276">
            <v>11480</v>
          </cell>
          <cell r="I276">
            <v>13120</v>
          </cell>
          <cell r="J276">
            <v>15000</v>
          </cell>
        </row>
        <row r="277">
          <cell r="A277">
            <v>100242</v>
          </cell>
          <cell r="B277" t="str">
            <v>PRX-T33 (химический пилинг 1 мл)</v>
          </cell>
          <cell r="C277">
            <v>10000</v>
          </cell>
          <cell r="D277">
            <v>9200</v>
          </cell>
          <cell r="E277">
            <v>9200</v>
          </cell>
          <cell r="F277">
            <v>9438</v>
          </cell>
          <cell r="G277">
            <v>8989</v>
          </cell>
          <cell r="H277">
            <v>7000</v>
          </cell>
          <cell r="I277">
            <v>8000</v>
          </cell>
          <cell r="J277">
            <v>9200</v>
          </cell>
        </row>
        <row r="278">
          <cell r="A278">
            <v>100301</v>
          </cell>
          <cell r="B278" t="str">
            <v>Фототерапия акне: лоб/щеки/скулы</v>
          </cell>
          <cell r="C278">
            <v>8360</v>
          </cell>
          <cell r="D278">
            <v>5000</v>
          </cell>
          <cell r="E278">
            <v>5000</v>
          </cell>
          <cell r="F278">
            <v>728</v>
          </cell>
          <cell r="G278" t="str">
            <v/>
          </cell>
          <cell r="H278">
            <v>4830</v>
          </cell>
          <cell r="I278">
            <v>5520</v>
          </cell>
          <cell r="J278">
            <v>4920</v>
          </cell>
        </row>
        <row r="279">
          <cell r="A279">
            <v>100302</v>
          </cell>
          <cell r="B279" t="str">
            <v>Фототерапия акне: подбородок</v>
          </cell>
          <cell r="C279">
            <v>6710</v>
          </cell>
          <cell r="D279">
            <v>4000</v>
          </cell>
          <cell r="E279">
            <v>4000</v>
          </cell>
          <cell r="F279">
            <v>386</v>
          </cell>
          <cell r="G279" t="str">
            <v/>
          </cell>
          <cell r="H279">
            <v>3850</v>
          </cell>
          <cell r="I279">
            <v>4400</v>
          </cell>
          <cell r="J279">
            <v>4000</v>
          </cell>
        </row>
        <row r="280">
          <cell r="A280">
            <v>100303</v>
          </cell>
          <cell r="B280" t="str">
            <v>Фототерапия акне:нос</v>
          </cell>
          <cell r="C280">
            <v>6710</v>
          </cell>
          <cell r="D280">
            <v>4000</v>
          </cell>
          <cell r="E280">
            <v>4000</v>
          </cell>
          <cell r="F280">
            <v>195</v>
          </cell>
          <cell r="G280" t="str">
            <v/>
          </cell>
          <cell r="H280">
            <v>3850</v>
          </cell>
          <cell r="I280">
            <v>4400</v>
          </cell>
          <cell r="J280">
            <v>4000</v>
          </cell>
        </row>
        <row r="281">
          <cell r="A281">
            <v>100304</v>
          </cell>
          <cell r="B281" t="str">
            <v>Фототерапия акне: лицо</v>
          </cell>
          <cell r="C281">
            <v>10340</v>
          </cell>
          <cell r="D281">
            <v>6200</v>
          </cell>
          <cell r="E281">
            <v>6200</v>
          </cell>
          <cell r="F281">
            <v>1053</v>
          </cell>
          <cell r="G281" t="str">
            <v/>
          </cell>
          <cell r="H281">
            <v>5950</v>
          </cell>
          <cell r="I281">
            <v>6800</v>
          </cell>
          <cell r="J281">
            <v>6200</v>
          </cell>
        </row>
        <row r="282">
          <cell r="A282">
            <v>100305</v>
          </cell>
          <cell r="B282" t="str">
            <v>Фототерапия акне: спина (верхняя треть)/область декольте</v>
          </cell>
          <cell r="C282">
            <v>12980</v>
          </cell>
          <cell r="D282">
            <v>7800</v>
          </cell>
          <cell r="E282">
            <v>7800</v>
          </cell>
          <cell r="F282">
            <v>1627</v>
          </cell>
          <cell r="G282" t="str">
            <v/>
          </cell>
          <cell r="H282">
            <v>7490</v>
          </cell>
          <cell r="I282">
            <v>8560</v>
          </cell>
          <cell r="J282">
            <v>7800</v>
          </cell>
        </row>
        <row r="283">
          <cell r="A283">
            <v>100306</v>
          </cell>
          <cell r="B283" t="str">
            <v>Фототерапия акне: спина (полностью)</v>
          </cell>
          <cell r="C283">
            <v>23540</v>
          </cell>
          <cell r="D283">
            <v>14100</v>
          </cell>
          <cell r="E283">
            <v>14100</v>
          </cell>
          <cell r="F283">
            <v>2486</v>
          </cell>
          <cell r="G283" t="str">
            <v/>
          </cell>
          <cell r="H283">
            <v>13580</v>
          </cell>
          <cell r="I283">
            <v>15520</v>
          </cell>
          <cell r="J283">
            <v>14100</v>
          </cell>
        </row>
        <row r="284">
          <cell r="A284">
            <v>100401</v>
          </cell>
          <cell r="B284" t="str">
            <v>Фототерапия купероза, сосудистых звездочек, телеангиэктазий: крылья носа/подбородок</v>
          </cell>
          <cell r="C284">
            <v>6600</v>
          </cell>
          <cell r="D284">
            <v>3900</v>
          </cell>
          <cell r="E284">
            <v>3900</v>
          </cell>
          <cell r="F284">
            <v>2957</v>
          </cell>
          <cell r="G284">
            <v>1974</v>
          </cell>
          <cell r="H284">
            <v>3780</v>
          </cell>
          <cell r="I284">
            <v>4320</v>
          </cell>
          <cell r="J284">
            <v>3900</v>
          </cell>
        </row>
        <row r="285">
          <cell r="A285">
            <v>100402</v>
          </cell>
          <cell r="B285" t="str">
            <v>Фототерапия купероза, сосудистых звездочек, телеангиэктазий: щеки/скулы</v>
          </cell>
          <cell r="C285">
            <v>9790</v>
          </cell>
          <cell r="D285">
            <v>5800</v>
          </cell>
          <cell r="E285">
            <v>5800</v>
          </cell>
          <cell r="F285">
            <v>4230</v>
          </cell>
          <cell r="G285">
            <v>2775</v>
          </cell>
          <cell r="H285">
            <v>5670</v>
          </cell>
          <cell r="I285">
            <v>6480</v>
          </cell>
          <cell r="J285">
            <v>5800</v>
          </cell>
        </row>
        <row r="286">
          <cell r="A286">
            <v>100403</v>
          </cell>
          <cell r="B286" t="str">
            <v>Фототерапия купероза, сосудистых звездочек, телеангиэктазий: единичная телеангиэктазия</v>
          </cell>
          <cell r="C286">
            <v>2420</v>
          </cell>
          <cell r="D286">
            <v>1400</v>
          </cell>
          <cell r="E286">
            <v>1400</v>
          </cell>
          <cell r="F286">
            <v>1252</v>
          </cell>
          <cell r="G286">
            <v>884</v>
          </cell>
          <cell r="H286">
            <v>1400</v>
          </cell>
          <cell r="I286">
            <v>1600</v>
          </cell>
          <cell r="J286">
            <v>1400</v>
          </cell>
        </row>
        <row r="287">
          <cell r="A287">
            <v>100404</v>
          </cell>
          <cell r="B287" t="str">
            <v>Фототерапия купероза, сосудистых звездочек, телеангиэктазий (по зонам): лицо</v>
          </cell>
          <cell r="C287">
            <v>16280</v>
          </cell>
          <cell r="D287">
            <v>9700</v>
          </cell>
          <cell r="E287">
            <v>9700</v>
          </cell>
          <cell r="F287">
            <v>7658</v>
          </cell>
          <cell r="G287">
            <v>5253</v>
          </cell>
          <cell r="H287">
            <v>9380</v>
          </cell>
          <cell r="I287">
            <v>10720</v>
          </cell>
          <cell r="J287">
            <v>9700</v>
          </cell>
        </row>
        <row r="288">
          <cell r="A288">
            <v>100501</v>
          </cell>
          <cell r="B288" t="str">
            <v>Фототерапия (комплексная) гиперпигментаций и телеангиэктазий: лицо</v>
          </cell>
          <cell r="C288">
            <v>16280</v>
          </cell>
          <cell r="D288">
            <v>9700</v>
          </cell>
          <cell r="E288">
            <v>9700</v>
          </cell>
          <cell r="F288">
            <v>5888</v>
          </cell>
          <cell r="G288">
            <v>3483</v>
          </cell>
          <cell r="H288">
            <v>9380</v>
          </cell>
          <cell r="I288">
            <v>10720</v>
          </cell>
          <cell r="J288">
            <v>9700</v>
          </cell>
        </row>
        <row r="289">
          <cell r="A289">
            <v>100502</v>
          </cell>
          <cell r="B289" t="str">
            <v>Фототерапия (комплексная) гиперпигментаций и телеангиэктазий: шея/область декольте</v>
          </cell>
          <cell r="C289">
            <v>17710</v>
          </cell>
          <cell r="D289">
            <v>10600</v>
          </cell>
          <cell r="E289">
            <v>10600</v>
          </cell>
          <cell r="F289">
            <v>7614</v>
          </cell>
          <cell r="G289">
            <v>5010</v>
          </cell>
          <cell r="H289">
            <v>10220</v>
          </cell>
          <cell r="I289">
            <v>11680</v>
          </cell>
          <cell r="J289">
            <v>10600</v>
          </cell>
        </row>
        <row r="290">
          <cell r="A290">
            <v>100503</v>
          </cell>
          <cell r="B290" t="str">
            <v>Фототерапия (комплексная) гиперпигментаций и телеангиэктазий: кисти рук</v>
          </cell>
          <cell r="C290">
            <v>8910</v>
          </cell>
          <cell r="D290">
            <v>5300</v>
          </cell>
          <cell r="E290">
            <v>5300</v>
          </cell>
          <cell r="F290">
            <v>3727</v>
          </cell>
          <cell r="G290">
            <v>2408</v>
          </cell>
          <cell r="H290">
            <v>5110</v>
          </cell>
          <cell r="I290">
            <v>5840</v>
          </cell>
          <cell r="J290">
            <v>5300</v>
          </cell>
        </row>
        <row r="291">
          <cell r="A291">
            <v>100801</v>
          </cell>
          <cell r="B291" t="str">
            <v>Фототерапия кожи (глубокая, фракционная): лицо</v>
          </cell>
          <cell r="C291">
            <v>35200</v>
          </cell>
          <cell r="D291">
            <v>21200</v>
          </cell>
          <cell r="E291">
            <v>21200</v>
          </cell>
          <cell r="F291">
            <v>3441</v>
          </cell>
          <cell r="G291" t="str">
            <v/>
          </cell>
          <cell r="H291">
            <v>20370</v>
          </cell>
          <cell r="I291">
            <v>23280</v>
          </cell>
          <cell r="J291">
            <v>21200</v>
          </cell>
        </row>
        <row r="292">
          <cell r="A292">
            <v>100802</v>
          </cell>
          <cell r="B292" t="str">
            <v>Фототерапия кожи (глубокая, фракционная): область подбородка</v>
          </cell>
          <cell r="C292">
            <v>13860</v>
          </cell>
          <cell r="D292">
            <v>8200</v>
          </cell>
          <cell r="E292">
            <v>8200</v>
          </cell>
          <cell r="F292">
            <v>1339</v>
          </cell>
          <cell r="G292" t="str">
            <v/>
          </cell>
          <cell r="H292">
            <v>7980</v>
          </cell>
          <cell r="I292">
            <v>9120</v>
          </cell>
          <cell r="J292">
            <v>8200</v>
          </cell>
        </row>
        <row r="293">
          <cell r="A293">
            <v>100803</v>
          </cell>
          <cell r="B293" t="str">
            <v>Фототерапия кожи (глубокая, фракционная): плечи (внутренняя поверхность)</v>
          </cell>
          <cell r="C293">
            <v>35310</v>
          </cell>
          <cell r="D293">
            <v>21200</v>
          </cell>
          <cell r="E293">
            <v>21200</v>
          </cell>
          <cell r="F293">
            <v>3441</v>
          </cell>
          <cell r="G293" t="str">
            <v/>
          </cell>
          <cell r="H293">
            <v>20370</v>
          </cell>
          <cell r="I293">
            <v>23280</v>
          </cell>
          <cell r="J293">
            <v>21200</v>
          </cell>
        </row>
        <row r="294">
          <cell r="A294">
            <v>100804</v>
          </cell>
          <cell r="B294" t="str">
            <v>Фототерапия кожи (глубокая, фракционная): живот</v>
          </cell>
          <cell r="C294">
            <v>58630</v>
          </cell>
          <cell r="D294">
            <v>35200</v>
          </cell>
          <cell r="E294">
            <v>35200</v>
          </cell>
          <cell r="F294">
            <v>5731</v>
          </cell>
          <cell r="G294" t="str">
            <v/>
          </cell>
          <cell r="H294">
            <v>33880</v>
          </cell>
          <cell r="I294">
            <v>38720</v>
          </cell>
          <cell r="J294">
            <v>35200</v>
          </cell>
        </row>
        <row r="295">
          <cell r="A295">
            <v>100805</v>
          </cell>
          <cell r="B295" t="str">
            <v>Фототерапия кожи (глубокая, фракционная): ягодицы</v>
          </cell>
          <cell r="C295">
            <v>58630</v>
          </cell>
          <cell r="D295">
            <v>35200</v>
          </cell>
          <cell r="E295">
            <v>35200</v>
          </cell>
          <cell r="F295">
            <v>5731</v>
          </cell>
          <cell r="G295" t="str">
            <v/>
          </cell>
          <cell r="H295">
            <v>33880</v>
          </cell>
          <cell r="I295">
            <v>38720</v>
          </cell>
          <cell r="J295">
            <v>35200</v>
          </cell>
        </row>
        <row r="296">
          <cell r="A296">
            <v>100806</v>
          </cell>
          <cell r="B296" t="str">
            <v>Фототерапия кожи (глубокая, фракционная): бедра (внутренняя поверхность)</v>
          </cell>
          <cell r="C296">
            <v>58630</v>
          </cell>
          <cell r="D296">
            <v>35200</v>
          </cell>
          <cell r="E296">
            <v>35200</v>
          </cell>
          <cell r="F296">
            <v>5731</v>
          </cell>
          <cell r="G296" t="str">
            <v/>
          </cell>
          <cell r="H296">
            <v>33880</v>
          </cell>
          <cell r="I296">
            <v>38720</v>
          </cell>
          <cell r="J296">
            <v>35200</v>
          </cell>
        </row>
        <row r="297">
          <cell r="A297">
            <v>100807</v>
          </cell>
          <cell r="B297" t="str">
            <v>Фототерапия кожи (глубокая, фракционная): область шеи</v>
          </cell>
          <cell r="C297">
            <v>25520</v>
          </cell>
          <cell r="D297">
            <v>15300</v>
          </cell>
          <cell r="E297">
            <v>15300</v>
          </cell>
          <cell r="F297">
            <v>2486</v>
          </cell>
          <cell r="G297" t="str">
            <v/>
          </cell>
          <cell r="H297">
            <v>14770</v>
          </cell>
          <cell r="I297">
            <v>16880</v>
          </cell>
          <cell r="J297">
            <v>15300</v>
          </cell>
        </row>
        <row r="298">
          <cell r="A298">
            <v>100901</v>
          </cell>
          <cell r="B298" t="str">
            <v>1 фотовспышка</v>
          </cell>
          <cell r="C298">
            <v>1300</v>
          </cell>
          <cell r="D298">
            <v>900</v>
          </cell>
          <cell r="E298">
            <v>900</v>
          </cell>
          <cell r="F298">
            <v>151</v>
          </cell>
          <cell r="G298" t="str">
            <v/>
          </cell>
          <cell r="H298">
            <v>910</v>
          </cell>
          <cell r="I298">
            <v>1040</v>
          </cell>
          <cell r="J298">
            <v>870</v>
          </cell>
        </row>
        <row r="299">
          <cell r="A299">
            <v>110001</v>
          </cell>
          <cell r="B299" t="str">
            <v>Прием врача-аллерголога-иммунолога профилактический амбулаторный</v>
          </cell>
          <cell r="C299">
            <v>1500</v>
          </cell>
          <cell r="D299">
            <v>1100</v>
          </cell>
          <cell r="E299">
            <v>1100</v>
          </cell>
          <cell r="F299">
            <v>688</v>
          </cell>
          <cell r="G299">
            <v>519</v>
          </cell>
          <cell r="H299">
            <v>240</v>
          </cell>
          <cell r="I299">
            <v>392</v>
          </cell>
          <cell r="J299">
            <v>1100</v>
          </cell>
        </row>
        <row r="300">
          <cell r="A300">
            <v>110002</v>
          </cell>
          <cell r="B300" t="str">
            <v>Прием врача-дерматокосметолога, профилактический амбулаторный</v>
          </cell>
          <cell r="C300">
            <v>1500</v>
          </cell>
          <cell r="D300">
            <v>1100</v>
          </cell>
          <cell r="E300">
            <v>1100</v>
          </cell>
          <cell r="F300">
            <v>834</v>
          </cell>
          <cell r="G300">
            <v>665</v>
          </cell>
          <cell r="H300">
            <v>390</v>
          </cell>
          <cell r="I300">
            <v>632</v>
          </cell>
          <cell r="J300">
            <v>1100</v>
          </cell>
        </row>
        <row r="301">
          <cell r="A301">
            <v>110003</v>
          </cell>
          <cell r="B301" t="str">
            <v>Прием врача-невролога профилактический амбулаторный</v>
          </cell>
          <cell r="C301">
            <v>1500</v>
          </cell>
          <cell r="D301">
            <v>1100</v>
          </cell>
          <cell r="E301">
            <v>1100</v>
          </cell>
          <cell r="F301">
            <v>688</v>
          </cell>
          <cell r="G301">
            <v>519</v>
          </cell>
          <cell r="H301">
            <v>240</v>
          </cell>
          <cell r="I301">
            <v>392</v>
          </cell>
          <cell r="J301">
            <v>1100</v>
          </cell>
        </row>
        <row r="302">
          <cell r="A302">
            <v>110004</v>
          </cell>
          <cell r="B302" t="str">
            <v>Прием врача-терапевта профилактический амбулаторный</v>
          </cell>
          <cell r="C302">
            <v>1500</v>
          </cell>
          <cell r="D302">
            <v>1100</v>
          </cell>
          <cell r="E302">
            <v>1100</v>
          </cell>
          <cell r="F302">
            <v>688</v>
          </cell>
          <cell r="G302">
            <v>519</v>
          </cell>
          <cell r="H302">
            <v>240</v>
          </cell>
          <cell r="I302">
            <v>392</v>
          </cell>
          <cell r="J302">
            <v>1100</v>
          </cell>
        </row>
        <row r="303">
          <cell r="A303">
            <v>110005</v>
          </cell>
          <cell r="B303" t="str">
            <v>Прием врача-кардиолога профилактический амбулаторный</v>
          </cell>
          <cell r="C303">
            <v>1500</v>
          </cell>
          <cell r="D303">
            <v>1100</v>
          </cell>
          <cell r="E303">
            <v>1100</v>
          </cell>
          <cell r="F303">
            <v>688</v>
          </cell>
          <cell r="G303">
            <v>519</v>
          </cell>
          <cell r="H303">
            <v>240</v>
          </cell>
          <cell r="I303">
            <v>392</v>
          </cell>
          <cell r="J303">
            <v>1100</v>
          </cell>
        </row>
        <row r="304">
          <cell r="A304">
            <v>110006</v>
          </cell>
          <cell r="B304" t="str">
            <v>Прием врача-офтальмолога профилактический амбулаторный</v>
          </cell>
          <cell r="C304">
            <v>1500</v>
          </cell>
          <cell r="D304">
            <v>1100</v>
          </cell>
          <cell r="E304">
            <v>1100</v>
          </cell>
          <cell r="F304">
            <v>834</v>
          </cell>
          <cell r="G304">
            <v>665</v>
          </cell>
          <cell r="H304">
            <v>390</v>
          </cell>
          <cell r="I304">
            <v>632</v>
          </cell>
          <cell r="J304">
            <v>1100</v>
          </cell>
        </row>
        <row r="305">
          <cell r="A305">
            <v>110007</v>
          </cell>
          <cell r="B305" t="str">
            <v>Прием врача-гастроэнтеролога профилактический амбулаторный</v>
          </cell>
          <cell r="C305">
            <v>1500</v>
          </cell>
          <cell r="D305">
            <v>1100</v>
          </cell>
          <cell r="E305">
            <v>1100</v>
          </cell>
          <cell r="F305">
            <v>688</v>
          </cell>
          <cell r="G305">
            <v>519</v>
          </cell>
          <cell r="H305">
            <v>240</v>
          </cell>
          <cell r="I305">
            <v>392</v>
          </cell>
          <cell r="J305">
            <v>1100</v>
          </cell>
        </row>
        <row r="306">
          <cell r="A306">
            <v>110008</v>
          </cell>
          <cell r="B306" t="str">
            <v>Прием врача-эндокринолога профилактический амбулаторный</v>
          </cell>
          <cell r="C306">
            <v>1500</v>
          </cell>
          <cell r="D306">
            <v>1100</v>
          </cell>
          <cell r="E306">
            <v>1100</v>
          </cell>
          <cell r="F306">
            <v>688</v>
          </cell>
          <cell r="G306">
            <v>519</v>
          </cell>
          <cell r="H306">
            <v>240</v>
          </cell>
          <cell r="I306">
            <v>392</v>
          </cell>
          <cell r="J306">
            <v>1100</v>
          </cell>
        </row>
        <row r="307">
          <cell r="A307">
            <v>110009</v>
          </cell>
          <cell r="B307" t="str">
            <v>Прием врача-ревматолога профилактический амбулаторный</v>
          </cell>
          <cell r="C307">
            <v>1500</v>
          </cell>
          <cell r="D307">
            <v>1100</v>
          </cell>
          <cell r="E307">
            <v>1100</v>
          </cell>
          <cell r="F307">
            <v>688</v>
          </cell>
          <cell r="G307">
            <v>519</v>
          </cell>
          <cell r="H307">
            <v>240</v>
          </cell>
          <cell r="I307">
            <v>392</v>
          </cell>
          <cell r="J307">
            <v>1100</v>
          </cell>
        </row>
        <row r="308">
          <cell r="A308">
            <v>110010</v>
          </cell>
          <cell r="B308" t="str">
            <v>Прием врача-оториноларинголога профилактический амбулаторный</v>
          </cell>
          <cell r="C308">
            <v>1500</v>
          </cell>
          <cell r="D308">
            <v>1100</v>
          </cell>
          <cell r="E308">
            <v>1100</v>
          </cell>
          <cell r="F308">
            <v>834</v>
          </cell>
          <cell r="G308">
            <v>665</v>
          </cell>
          <cell r="H308">
            <v>390</v>
          </cell>
          <cell r="I308">
            <v>632</v>
          </cell>
          <cell r="J308">
            <v>1100</v>
          </cell>
        </row>
        <row r="309">
          <cell r="A309">
            <v>110011</v>
          </cell>
          <cell r="B309" t="str">
            <v>Прием врача-стоматолога профилактический, амбулаторный</v>
          </cell>
          <cell r="C309">
            <v>900</v>
          </cell>
          <cell r="D309">
            <v>800</v>
          </cell>
          <cell r="E309">
            <v>800</v>
          </cell>
          <cell r="F309">
            <v>655</v>
          </cell>
          <cell r="G309">
            <v>589</v>
          </cell>
          <cell r="H309">
            <v>390</v>
          </cell>
          <cell r="I309">
            <v>632</v>
          </cell>
          <cell r="J309">
            <v>790</v>
          </cell>
        </row>
        <row r="310">
          <cell r="A310">
            <v>110012</v>
          </cell>
          <cell r="B310" t="str">
            <v>Прием врача-хирурга профилактический амбулаторный</v>
          </cell>
          <cell r="C310">
            <v>1500</v>
          </cell>
          <cell r="D310">
            <v>1100</v>
          </cell>
          <cell r="E310">
            <v>1100</v>
          </cell>
          <cell r="F310">
            <v>688</v>
          </cell>
          <cell r="G310">
            <v>519</v>
          </cell>
          <cell r="H310">
            <v>240</v>
          </cell>
          <cell r="I310">
            <v>392</v>
          </cell>
          <cell r="J310">
            <v>1100</v>
          </cell>
        </row>
        <row r="311">
          <cell r="A311">
            <v>110013</v>
          </cell>
          <cell r="B311" t="str">
            <v>Прием врача-уролога профилактический амбулаторный</v>
          </cell>
          <cell r="C311">
            <v>1500</v>
          </cell>
          <cell r="D311">
            <v>1100</v>
          </cell>
          <cell r="E311">
            <v>1100</v>
          </cell>
          <cell r="F311">
            <v>688</v>
          </cell>
          <cell r="G311">
            <v>519</v>
          </cell>
          <cell r="H311">
            <v>240</v>
          </cell>
          <cell r="I311">
            <v>392</v>
          </cell>
          <cell r="J311">
            <v>1100</v>
          </cell>
        </row>
        <row r="312">
          <cell r="A312">
            <v>110014</v>
          </cell>
          <cell r="B312" t="str">
            <v>Прием врача-акушера-гинеколога профилактический амбулаторный</v>
          </cell>
          <cell r="C312">
            <v>1500</v>
          </cell>
          <cell r="D312">
            <v>1100</v>
          </cell>
          <cell r="E312">
            <v>1100</v>
          </cell>
          <cell r="F312">
            <v>834</v>
          </cell>
          <cell r="G312">
            <v>665</v>
          </cell>
          <cell r="H312">
            <v>390</v>
          </cell>
          <cell r="I312">
            <v>632</v>
          </cell>
          <cell r="J312">
            <v>1100</v>
          </cell>
        </row>
        <row r="313">
          <cell r="A313">
            <v>110015</v>
          </cell>
          <cell r="B313" t="str">
            <v>Прием врача-травматолога профилактический амбулаторный</v>
          </cell>
          <cell r="C313">
            <v>1500</v>
          </cell>
          <cell r="D313">
            <v>1100</v>
          </cell>
          <cell r="E313">
            <v>1100</v>
          </cell>
          <cell r="F313">
            <v>834</v>
          </cell>
          <cell r="G313">
            <v>665</v>
          </cell>
          <cell r="H313">
            <v>390</v>
          </cell>
          <cell r="I313">
            <v>632</v>
          </cell>
          <cell r="J313">
            <v>1100</v>
          </cell>
        </row>
        <row r="314">
          <cell r="A314">
            <v>120101</v>
          </cell>
          <cell r="B314" t="str">
            <v>Прием врача мануального терапевта, первичный, амбулаторный</v>
          </cell>
          <cell r="C314">
            <v>4900</v>
          </cell>
          <cell r="D314">
            <v>3000</v>
          </cell>
          <cell r="E314">
            <v>3000</v>
          </cell>
          <cell r="F314">
            <v>2006</v>
          </cell>
          <cell r="G314">
            <v>1437</v>
          </cell>
          <cell r="H314">
            <v>540</v>
          </cell>
          <cell r="I314">
            <v>884</v>
          </cell>
          <cell r="J314">
            <v>2970</v>
          </cell>
        </row>
        <row r="315">
          <cell r="A315">
            <v>120103</v>
          </cell>
          <cell r="B315" t="str">
            <v>Прием врача мануального терапевта, повторный, амбулаторный</v>
          </cell>
          <cell r="C315">
            <v>4400</v>
          </cell>
          <cell r="D315">
            <v>2700</v>
          </cell>
          <cell r="E315">
            <v>2700</v>
          </cell>
          <cell r="F315">
            <v>1856</v>
          </cell>
          <cell r="G315">
            <v>1347</v>
          </cell>
          <cell r="H315">
            <v>540</v>
          </cell>
          <cell r="I315">
            <v>884</v>
          </cell>
          <cell r="J315">
            <v>2640</v>
          </cell>
        </row>
        <row r="316">
          <cell r="A316">
            <v>120201</v>
          </cell>
          <cell r="B316" t="str">
            <v>Мануальная терапия позвоночника, 1 сеанс</v>
          </cell>
          <cell r="C316">
            <v>7040</v>
          </cell>
          <cell r="D316">
            <v>4200</v>
          </cell>
          <cell r="E316">
            <v>4200</v>
          </cell>
          <cell r="F316">
            <v>3267</v>
          </cell>
          <cell r="G316">
            <v>2417</v>
          </cell>
          <cell r="H316">
            <v>1160</v>
          </cell>
          <cell r="I316">
            <v>1902</v>
          </cell>
          <cell r="J316">
            <v>4130</v>
          </cell>
        </row>
        <row r="317">
          <cell r="A317">
            <v>120202</v>
          </cell>
          <cell r="B317" t="str">
            <v>Мануальная терапия позвоночника, 5 сеансов</v>
          </cell>
          <cell r="C317">
            <v>27610</v>
          </cell>
          <cell r="D317">
            <v>16600</v>
          </cell>
          <cell r="E317">
            <v>16600</v>
          </cell>
          <cell r="F317">
            <v>1344</v>
          </cell>
          <cell r="G317" t="str">
            <v/>
          </cell>
          <cell r="H317" t="str">
            <v/>
          </cell>
          <cell r="I317" t="str">
            <v/>
          </cell>
          <cell r="J317">
            <v>16600</v>
          </cell>
        </row>
        <row r="318">
          <cell r="A318">
            <v>120203</v>
          </cell>
          <cell r="B318" t="str">
            <v>Мануальная терапия позвоночника, 10 сеансов</v>
          </cell>
          <cell r="C318">
            <v>48180</v>
          </cell>
          <cell r="D318">
            <v>28900</v>
          </cell>
          <cell r="E318">
            <v>28900</v>
          </cell>
          <cell r="F318">
            <v>2686</v>
          </cell>
          <cell r="G318" t="str">
            <v/>
          </cell>
          <cell r="H318" t="str">
            <v/>
          </cell>
          <cell r="I318" t="str">
            <v/>
          </cell>
          <cell r="J318">
            <v>28900</v>
          </cell>
        </row>
        <row r="319">
          <cell r="A319">
            <v>120204</v>
          </cell>
          <cell r="B319" t="str">
            <v>Мануальная терапия крупных и средних суставов (тазобедренный, коленный, голеностопный, плечевой), 1 сеанс</v>
          </cell>
          <cell r="C319">
            <v>2970</v>
          </cell>
          <cell r="D319">
            <v>1400</v>
          </cell>
          <cell r="E319">
            <v>1400</v>
          </cell>
          <cell r="F319">
            <v>2262</v>
          </cell>
          <cell r="G319">
            <v>1993</v>
          </cell>
          <cell r="H319">
            <v>920</v>
          </cell>
          <cell r="I319">
            <v>1501</v>
          </cell>
          <cell r="J319">
            <v>1400</v>
          </cell>
        </row>
        <row r="320">
          <cell r="A320">
            <v>120205</v>
          </cell>
          <cell r="B320" t="str">
            <v>Мануальная терапия крупных и средних суставов (тазобедренный, коленный, голеностопный, плечевой) 5 сеансов</v>
          </cell>
          <cell r="C320">
            <v>13530</v>
          </cell>
          <cell r="D320">
            <v>6600</v>
          </cell>
          <cell r="E320">
            <v>6600</v>
          </cell>
          <cell r="F320">
            <v>1308</v>
          </cell>
          <cell r="G320" t="str">
            <v/>
          </cell>
          <cell r="H320" t="str">
            <v/>
          </cell>
          <cell r="I320" t="str">
            <v/>
          </cell>
          <cell r="J320">
            <v>6600</v>
          </cell>
        </row>
        <row r="321">
          <cell r="A321">
            <v>120206</v>
          </cell>
          <cell r="B321" t="str">
            <v>Мануальная терапия крупных и средних суставов (тазобедренный, коленный, голеностопный, плечевой), 10 сеансов</v>
          </cell>
          <cell r="C321">
            <v>25300</v>
          </cell>
          <cell r="D321">
            <v>12600</v>
          </cell>
          <cell r="E321">
            <v>12600</v>
          </cell>
          <cell r="F321">
            <v>2801</v>
          </cell>
          <cell r="G321" t="str">
            <v/>
          </cell>
          <cell r="H321" t="str">
            <v/>
          </cell>
          <cell r="I321" t="str">
            <v/>
          </cell>
          <cell r="J321">
            <v>12600</v>
          </cell>
        </row>
        <row r="322">
          <cell r="A322">
            <v>120207</v>
          </cell>
          <cell r="B322" t="str">
            <v>Постизометрическая релаксация (мышечно-энергетические техники), 1 сеанс</v>
          </cell>
          <cell r="C322">
            <v>3190</v>
          </cell>
          <cell r="D322">
            <v>1500</v>
          </cell>
          <cell r="E322">
            <v>1500</v>
          </cell>
          <cell r="F322">
            <v>300</v>
          </cell>
          <cell r="G322" t="str">
            <v/>
          </cell>
          <cell r="H322" t="str">
            <v/>
          </cell>
          <cell r="I322" t="str">
            <v/>
          </cell>
          <cell r="J322">
            <v>1500</v>
          </cell>
        </row>
        <row r="323">
          <cell r="A323">
            <v>120208</v>
          </cell>
          <cell r="B323" t="str">
            <v>Постизометрическая релаксация (мышечно-энергетические техники), 5 сеансов</v>
          </cell>
          <cell r="C323">
            <v>13640</v>
          </cell>
          <cell r="D323">
            <v>6700</v>
          </cell>
          <cell r="E323">
            <v>6700</v>
          </cell>
          <cell r="F323">
            <v>1394</v>
          </cell>
          <cell r="G323" t="str">
            <v/>
          </cell>
          <cell r="H323" t="str">
            <v/>
          </cell>
          <cell r="I323" t="str">
            <v/>
          </cell>
          <cell r="J323">
            <v>6700</v>
          </cell>
        </row>
        <row r="324">
          <cell r="A324">
            <v>120209</v>
          </cell>
          <cell r="B324" t="str">
            <v>Постизометрическая релаксация (мышечно-энергетические техники), 10 сеансов</v>
          </cell>
          <cell r="C324">
            <v>26840</v>
          </cell>
          <cell r="D324">
            <v>13400</v>
          </cell>
          <cell r="E324">
            <v>13400</v>
          </cell>
          <cell r="F324">
            <v>2588</v>
          </cell>
          <cell r="G324" t="str">
            <v/>
          </cell>
          <cell r="H324" t="str">
            <v/>
          </cell>
          <cell r="I324" t="str">
            <v/>
          </cell>
          <cell r="J324">
            <v>13400</v>
          </cell>
        </row>
        <row r="325">
          <cell r="A325">
            <v>120210</v>
          </cell>
          <cell r="B325" t="str">
            <v>Диагностика и коррекция биомеханических нарушений</v>
          </cell>
          <cell r="C325">
            <v>12870</v>
          </cell>
          <cell r="D325">
            <v>8800</v>
          </cell>
          <cell r="E325">
            <v>8800</v>
          </cell>
          <cell r="F325">
            <v>10638</v>
          </cell>
          <cell r="G325">
            <v>1008</v>
          </cell>
          <cell r="H325">
            <v>1010</v>
          </cell>
          <cell r="I325">
            <v>1653</v>
          </cell>
          <cell r="J325">
            <v>8800</v>
          </cell>
        </row>
        <row r="326">
          <cell r="A326">
            <v>120213</v>
          </cell>
          <cell r="B326" t="str">
            <v>Подиатрическая коррекция длины ног</v>
          </cell>
          <cell r="C326">
            <v>5170</v>
          </cell>
          <cell r="D326">
            <v>3100</v>
          </cell>
          <cell r="E326">
            <v>3100</v>
          </cell>
          <cell r="F326">
            <v>2036</v>
          </cell>
          <cell r="G326">
            <v>1277</v>
          </cell>
          <cell r="H326">
            <v>490</v>
          </cell>
          <cell r="I326">
            <v>801</v>
          </cell>
          <cell r="J326">
            <v>3100</v>
          </cell>
        </row>
        <row r="327">
          <cell r="A327">
            <v>121101</v>
          </cell>
          <cell r="B327" t="str">
            <v>Консультация сомнолога первичная</v>
          </cell>
          <cell r="C327">
            <v>6000</v>
          </cell>
          <cell r="D327">
            <v>4000</v>
          </cell>
          <cell r="E327">
            <v>4000</v>
          </cell>
          <cell r="F327">
            <v>2911</v>
          </cell>
          <cell r="G327">
            <v>1115</v>
          </cell>
          <cell r="H327">
            <v>1120</v>
          </cell>
          <cell r="I327">
            <v>1829</v>
          </cell>
          <cell r="J327">
            <v>4000</v>
          </cell>
        </row>
        <row r="328">
          <cell r="A328">
            <v>121102</v>
          </cell>
          <cell r="B328" t="str">
            <v>Консультация сомнолога повторная</v>
          </cell>
          <cell r="C328">
            <v>3600</v>
          </cell>
          <cell r="D328">
            <v>2400</v>
          </cell>
          <cell r="E328">
            <v>2400</v>
          </cell>
          <cell r="F328">
            <v>1859</v>
          </cell>
          <cell r="G328">
            <v>782</v>
          </cell>
          <cell r="H328">
            <v>790</v>
          </cell>
          <cell r="I328">
            <v>1282</v>
          </cell>
          <cell r="J328">
            <v>2400</v>
          </cell>
        </row>
        <row r="329">
          <cell r="A329">
            <v>121103</v>
          </cell>
          <cell r="B329" t="str">
            <v>Респираторный мониторинг</v>
          </cell>
          <cell r="C329">
            <v>17490</v>
          </cell>
          <cell r="D329">
            <v>8800</v>
          </cell>
          <cell r="E329">
            <v>8800</v>
          </cell>
          <cell r="F329">
            <v>7674</v>
          </cell>
          <cell r="G329">
            <v>2439</v>
          </cell>
          <cell r="H329">
            <v>2440</v>
          </cell>
          <cell r="I329">
            <v>4000</v>
          </cell>
          <cell r="J329">
            <v>8800</v>
          </cell>
        </row>
        <row r="330">
          <cell r="A330">
            <v>121104</v>
          </cell>
          <cell r="B330" t="str">
            <v>Когнитивно-поведенческая терапия инсомнии (1 сессия)</v>
          </cell>
          <cell r="C330">
            <v>6380</v>
          </cell>
          <cell r="D330">
            <v>3600</v>
          </cell>
          <cell r="E330">
            <v>3600</v>
          </cell>
          <cell r="F330">
            <v>2637</v>
          </cell>
          <cell r="G330">
            <v>1643</v>
          </cell>
          <cell r="H330">
            <v>730</v>
          </cell>
          <cell r="I330">
            <v>1193</v>
          </cell>
          <cell r="J330">
            <v>3520</v>
          </cell>
        </row>
        <row r="331">
          <cell r="A331">
            <v>121105</v>
          </cell>
          <cell r="B331" t="str">
            <v>Компьютерная сомнография</v>
          </cell>
          <cell r="C331">
            <v>26400</v>
          </cell>
          <cell r="D331">
            <v>13800</v>
          </cell>
          <cell r="E331">
            <v>13800</v>
          </cell>
          <cell r="F331">
            <v>13517</v>
          </cell>
          <cell r="G331">
            <v>5615</v>
          </cell>
          <cell r="H331">
            <v>5620</v>
          </cell>
          <cell r="I331">
            <v>9209</v>
          </cell>
          <cell r="J331">
            <v>13800</v>
          </cell>
        </row>
        <row r="332">
          <cell r="A332">
            <v>121106</v>
          </cell>
          <cell r="B332" t="str">
            <v>Пробная РАР-терапия (амбулаторная титрация) - до 4 суток</v>
          </cell>
          <cell r="C332">
            <v>19360</v>
          </cell>
          <cell r="D332">
            <v>9700</v>
          </cell>
          <cell r="E332">
            <v>9700</v>
          </cell>
          <cell r="F332">
            <v>6794</v>
          </cell>
          <cell r="G332">
            <v>1000</v>
          </cell>
          <cell r="H332">
            <v>1000</v>
          </cell>
          <cell r="I332">
            <v>1639</v>
          </cell>
          <cell r="J332">
            <v>9700</v>
          </cell>
        </row>
        <row r="333">
          <cell r="A333">
            <v>121107</v>
          </cell>
          <cell r="B333" t="str">
            <v>Пробная РАР-терапия (амбулаторная титрация) - 5-7 суток</v>
          </cell>
          <cell r="C333">
            <v>28160</v>
          </cell>
          <cell r="D333">
            <v>14100</v>
          </cell>
          <cell r="E333">
            <v>14100</v>
          </cell>
          <cell r="F333">
            <v>9428</v>
          </cell>
          <cell r="G333">
            <v>1000</v>
          </cell>
          <cell r="H333">
            <v>1000</v>
          </cell>
          <cell r="I333">
            <v>1639</v>
          </cell>
          <cell r="J333">
            <v>14100</v>
          </cell>
        </row>
        <row r="334">
          <cell r="A334">
            <v>130201</v>
          </cell>
          <cell r="B334" t="str">
            <v>Массаж волосистой части головы (15 мин)</v>
          </cell>
          <cell r="C334">
            <v>590</v>
          </cell>
          <cell r="D334">
            <v>590</v>
          </cell>
          <cell r="E334">
            <v>590</v>
          </cell>
          <cell r="F334">
            <v>470</v>
          </cell>
          <cell r="G334">
            <v>470</v>
          </cell>
          <cell r="H334">
            <v>250</v>
          </cell>
          <cell r="I334">
            <v>467</v>
          </cell>
          <cell r="J334">
            <v>590</v>
          </cell>
        </row>
        <row r="335">
          <cell r="A335">
            <v>130203</v>
          </cell>
          <cell r="B335" t="str">
            <v>Массаж шейно-воротниковой зоны (20 мин)</v>
          </cell>
          <cell r="C335">
            <v>1000</v>
          </cell>
          <cell r="D335">
            <v>1000</v>
          </cell>
          <cell r="E335">
            <v>1000</v>
          </cell>
          <cell r="F335">
            <v>759</v>
          </cell>
          <cell r="G335">
            <v>759</v>
          </cell>
          <cell r="H335">
            <v>390</v>
          </cell>
          <cell r="I335">
            <v>720</v>
          </cell>
          <cell r="J335">
            <v>1000</v>
          </cell>
        </row>
        <row r="336">
          <cell r="A336">
            <v>130204</v>
          </cell>
          <cell r="B336" t="str">
            <v>Массаж верхней конечности (20 мин)</v>
          </cell>
          <cell r="C336">
            <v>910</v>
          </cell>
          <cell r="D336">
            <v>910</v>
          </cell>
          <cell r="E336">
            <v>910</v>
          </cell>
          <cell r="F336">
            <v>725</v>
          </cell>
          <cell r="G336">
            <v>725</v>
          </cell>
          <cell r="H336">
            <v>390</v>
          </cell>
          <cell r="I336">
            <v>720</v>
          </cell>
          <cell r="J336">
            <v>910</v>
          </cell>
        </row>
        <row r="337">
          <cell r="A337">
            <v>130205</v>
          </cell>
          <cell r="B337" t="str">
            <v>Массаж одного сустава (15 мин)</v>
          </cell>
          <cell r="C337">
            <v>750</v>
          </cell>
          <cell r="D337">
            <v>750</v>
          </cell>
          <cell r="E337">
            <v>750</v>
          </cell>
          <cell r="F337">
            <v>595</v>
          </cell>
          <cell r="G337">
            <v>595</v>
          </cell>
          <cell r="H337">
            <v>320</v>
          </cell>
          <cell r="I337">
            <v>588</v>
          </cell>
          <cell r="J337">
            <v>750</v>
          </cell>
        </row>
        <row r="338">
          <cell r="A338">
            <v>130209</v>
          </cell>
          <cell r="B338" t="str">
            <v>Массаж грудной клетки с постуральным дренажем (15 мин)</v>
          </cell>
          <cell r="C338">
            <v>750</v>
          </cell>
          <cell r="D338">
            <v>750</v>
          </cell>
          <cell r="E338">
            <v>750</v>
          </cell>
          <cell r="F338">
            <v>598</v>
          </cell>
          <cell r="G338">
            <v>598</v>
          </cell>
          <cell r="H338">
            <v>320</v>
          </cell>
          <cell r="I338">
            <v>593</v>
          </cell>
          <cell r="J338">
            <v>750</v>
          </cell>
        </row>
        <row r="339">
          <cell r="A339">
            <v>130210</v>
          </cell>
          <cell r="B339" t="str">
            <v>Массаж грудного отдела позвоночника (20 мин)</v>
          </cell>
          <cell r="C339">
            <v>900</v>
          </cell>
          <cell r="D339">
            <v>900</v>
          </cell>
          <cell r="E339">
            <v>900</v>
          </cell>
          <cell r="F339">
            <v>715</v>
          </cell>
          <cell r="G339">
            <v>715</v>
          </cell>
          <cell r="H339">
            <v>380</v>
          </cell>
          <cell r="I339">
            <v>707</v>
          </cell>
          <cell r="J339">
            <v>900</v>
          </cell>
        </row>
        <row r="340">
          <cell r="A340">
            <v>130211</v>
          </cell>
          <cell r="B340" t="str">
            <v>Массаж живота (15 мин)</v>
          </cell>
          <cell r="C340">
            <v>740</v>
          </cell>
          <cell r="D340">
            <v>740</v>
          </cell>
          <cell r="E340">
            <v>740</v>
          </cell>
          <cell r="F340">
            <v>587</v>
          </cell>
          <cell r="G340">
            <v>587</v>
          </cell>
          <cell r="H340">
            <v>320</v>
          </cell>
          <cell r="I340">
            <v>580</v>
          </cell>
          <cell r="J340">
            <v>740</v>
          </cell>
        </row>
        <row r="341">
          <cell r="A341">
            <v>130212</v>
          </cell>
          <cell r="B341" t="str">
            <v>Массаж пояснично-крестцового отдела позвоночника (20 мин)</v>
          </cell>
          <cell r="C341">
            <v>900</v>
          </cell>
          <cell r="D341">
            <v>900</v>
          </cell>
          <cell r="E341">
            <v>900</v>
          </cell>
          <cell r="F341">
            <v>715</v>
          </cell>
          <cell r="G341">
            <v>715</v>
          </cell>
          <cell r="H341">
            <v>380</v>
          </cell>
          <cell r="I341">
            <v>707</v>
          </cell>
          <cell r="J341">
            <v>900</v>
          </cell>
        </row>
        <row r="342">
          <cell r="A342">
            <v>130214</v>
          </cell>
          <cell r="B342" t="str">
            <v>Массаж всех отделов позвоночника (30 мин)</v>
          </cell>
          <cell r="C342">
            <v>4100</v>
          </cell>
          <cell r="D342">
            <v>3280</v>
          </cell>
          <cell r="E342">
            <v>3280</v>
          </cell>
          <cell r="F342">
            <v>2047</v>
          </cell>
          <cell r="G342">
            <v>1073</v>
          </cell>
          <cell r="H342">
            <v>520</v>
          </cell>
          <cell r="I342">
            <v>960</v>
          </cell>
          <cell r="J342">
            <v>1700</v>
          </cell>
        </row>
        <row r="343">
          <cell r="A343">
            <v>130219</v>
          </cell>
          <cell r="B343" t="str">
            <v>Массаж стопы (15 мин)</v>
          </cell>
          <cell r="C343">
            <v>730</v>
          </cell>
          <cell r="D343">
            <v>730</v>
          </cell>
          <cell r="E343">
            <v>730</v>
          </cell>
          <cell r="F343">
            <v>579</v>
          </cell>
          <cell r="G343">
            <v>579</v>
          </cell>
          <cell r="H343">
            <v>310</v>
          </cell>
          <cell r="I343">
            <v>572</v>
          </cell>
          <cell r="J343">
            <v>730</v>
          </cell>
        </row>
        <row r="344">
          <cell r="A344">
            <v>130220</v>
          </cell>
          <cell r="B344" t="str">
            <v>Общий массаж (60 мин)</v>
          </cell>
          <cell r="C344">
            <v>2250</v>
          </cell>
          <cell r="D344">
            <v>2250</v>
          </cell>
          <cell r="E344">
            <v>2250</v>
          </cell>
          <cell r="F344">
            <v>1934</v>
          </cell>
          <cell r="G344">
            <v>1934</v>
          </cell>
          <cell r="H344">
            <v>1100</v>
          </cell>
          <cell r="I344">
            <v>2041</v>
          </cell>
          <cell r="J344">
            <v>2250</v>
          </cell>
        </row>
        <row r="345">
          <cell r="A345">
            <v>130221</v>
          </cell>
          <cell r="B345" t="str">
            <v>Массаж шейно-грудного отдела (15 мин)</v>
          </cell>
          <cell r="C345">
            <v>3300</v>
          </cell>
          <cell r="D345">
            <v>2640</v>
          </cell>
          <cell r="E345">
            <v>2640</v>
          </cell>
          <cell r="F345">
            <v>1528</v>
          </cell>
          <cell r="G345">
            <v>1162</v>
          </cell>
          <cell r="H345">
            <v>300</v>
          </cell>
          <cell r="I345">
            <v>550</v>
          </cell>
          <cell r="J345" t="str">
            <v/>
          </cell>
        </row>
        <row r="346">
          <cell r="A346">
            <v>130222</v>
          </cell>
          <cell r="B346" t="str">
            <v>Массаж нижней конечности (20 мин)</v>
          </cell>
          <cell r="C346">
            <v>900</v>
          </cell>
          <cell r="D346">
            <v>900</v>
          </cell>
          <cell r="E346">
            <v>900</v>
          </cell>
          <cell r="F346">
            <v>715</v>
          </cell>
          <cell r="G346">
            <v>715</v>
          </cell>
          <cell r="H346">
            <v>380</v>
          </cell>
          <cell r="I346">
            <v>707</v>
          </cell>
          <cell r="J346">
            <v>900</v>
          </cell>
        </row>
        <row r="347">
          <cell r="A347">
            <v>130223</v>
          </cell>
          <cell r="B347" t="str">
            <v>Курс массажа шейно-воротниковой зоны</v>
          </cell>
          <cell r="C347">
            <v>8400</v>
          </cell>
          <cell r="D347">
            <v>8400</v>
          </cell>
          <cell r="E347">
            <v>8400</v>
          </cell>
          <cell r="F347">
            <v>6697</v>
          </cell>
          <cell r="G347">
            <v>6697</v>
          </cell>
          <cell r="H347">
            <v>3560</v>
          </cell>
          <cell r="I347">
            <v>6645</v>
          </cell>
          <cell r="J347">
            <v>8400</v>
          </cell>
        </row>
        <row r="348">
          <cell r="A348">
            <v>130224</v>
          </cell>
          <cell r="B348" t="str">
            <v>Курс массажа грудного отдела позвоночника</v>
          </cell>
          <cell r="C348">
            <v>8400</v>
          </cell>
          <cell r="D348">
            <v>8400</v>
          </cell>
          <cell r="E348">
            <v>8400</v>
          </cell>
          <cell r="F348">
            <v>6697</v>
          </cell>
          <cell r="G348">
            <v>6697</v>
          </cell>
          <cell r="H348">
            <v>3560</v>
          </cell>
          <cell r="I348">
            <v>6645</v>
          </cell>
          <cell r="J348">
            <v>8400</v>
          </cell>
        </row>
        <row r="349">
          <cell r="A349">
            <v>130226</v>
          </cell>
          <cell r="B349" t="str">
            <v>Курс массажа пояснично-крестцового отдела позвоночника</v>
          </cell>
          <cell r="C349">
            <v>8400</v>
          </cell>
          <cell r="D349">
            <v>8400</v>
          </cell>
          <cell r="E349">
            <v>8400</v>
          </cell>
          <cell r="F349">
            <v>6697</v>
          </cell>
          <cell r="G349">
            <v>6697</v>
          </cell>
          <cell r="H349">
            <v>3560</v>
          </cell>
          <cell r="I349">
            <v>6645</v>
          </cell>
          <cell r="J349">
            <v>8400</v>
          </cell>
        </row>
        <row r="350">
          <cell r="A350">
            <v>130228</v>
          </cell>
          <cell r="B350" t="str">
            <v>Общий антицеллюлитный массаж</v>
          </cell>
          <cell r="C350">
            <v>6000</v>
          </cell>
          <cell r="D350">
            <v>6000</v>
          </cell>
          <cell r="E350">
            <v>6000</v>
          </cell>
          <cell r="F350">
            <v>4253</v>
          </cell>
          <cell r="G350" t="str">
            <v/>
          </cell>
          <cell r="H350">
            <v>4200</v>
          </cell>
          <cell r="I350">
            <v>4800</v>
          </cell>
          <cell r="J350">
            <v>6000</v>
          </cell>
        </row>
        <row r="351">
          <cell r="A351">
            <v>130230</v>
          </cell>
          <cell r="B351" t="str">
            <v>Антицеллюлитный массаж рук</v>
          </cell>
          <cell r="C351">
            <v>3630</v>
          </cell>
          <cell r="D351">
            <v>3000</v>
          </cell>
          <cell r="E351">
            <v>3000</v>
          </cell>
          <cell r="F351">
            <v>2521</v>
          </cell>
          <cell r="G351" t="str">
            <v/>
          </cell>
          <cell r="H351">
            <v>2100</v>
          </cell>
          <cell r="I351">
            <v>2400</v>
          </cell>
          <cell r="J351">
            <v>3000</v>
          </cell>
        </row>
        <row r="352">
          <cell r="A352">
            <v>130232</v>
          </cell>
          <cell r="B352" t="str">
            <v>Антицеллюлитный массаж ног</v>
          </cell>
          <cell r="C352">
            <v>6050</v>
          </cell>
          <cell r="D352">
            <v>5000</v>
          </cell>
          <cell r="E352">
            <v>5000</v>
          </cell>
          <cell r="F352">
            <v>3892</v>
          </cell>
          <cell r="G352" t="str">
            <v/>
          </cell>
          <cell r="H352">
            <v>3500</v>
          </cell>
          <cell r="I352">
            <v>4000</v>
          </cell>
          <cell r="J352">
            <v>5000</v>
          </cell>
        </row>
        <row r="353">
          <cell r="A353">
            <v>130234</v>
          </cell>
          <cell r="B353" t="str">
            <v>Антицеллюлитный массаж ягодиц</v>
          </cell>
          <cell r="C353">
            <v>4840</v>
          </cell>
          <cell r="D353">
            <v>4000</v>
          </cell>
          <cell r="E353">
            <v>4000</v>
          </cell>
          <cell r="F353">
            <v>3117</v>
          </cell>
          <cell r="G353" t="str">
            <v/>
          </cell>
          <cell r="H353">
            <v>2800</v>
          </cell>
          <cell r="I353">
            <v>3200</v>
          </cell>
          <cell r="J353">
            <v>4000</v>
          </cell>
        </row>
        <row r="354">
          <cell r="A354">
            <v>130236</v>
          </cell>
          <cell r="B354" t="str">
            <v>Антицеллюлитный массаж живота</v>
          </cell>
          <cell r="C354">
            <v>4290</v>
          </cell>
          <cell r="D354">
            <v>3500</v>
          </cell>
          <cell r="E354">
            <v>3500</v>
          </cell>
          <cell r="F354">
            <v>2680</v>
          </cell>
          <cell r="G354" t="str">
            <v/>
          </cell>
          <cell r="H354">
            <v>2450</v>
          </cell>
          <cell r="I354">
            <v>2800</v>
          </cell>
          <cell r="J354">
            <v>3500</v>
          </cell>
        </row>
        <row r="355">
          <cell r="A355">
            <v>131000</v>
          </cell>
          <cell r="B355" t="str">
            <v>Консультация рефлексотерапевта</v>
          </cell>
          <cell r="C355">
            <v>5400</v>
          </cell>
          <cell r="D355">
            <v>3700</v>
          </cell>
          <cell r="E355">
            <v>3700</v>
          </cell>
          <cell r="F355">
            <v>2135</v>
          </cell>
          <cell r="G355">
            <v>518</v>
          </cell>
          <cell r="H355">
            <v>520</v>
          </cell>
          <cell r="I355">
            <v>850</v>
          </cell>
          <cell r="J355">
            <v>3630</v>
          </cell>
        </row>
        <row r="356">
          <cell r="A356">
            <v>131001</v>
          </cell>
          <cell r="B356" t="str">
            <v>Рефлексотерапия аурикулярная (микроиглы)</v>
          </cell>
          <cell r="C356">
            <v>1870</v>
          </cell>
          <cell r="D356">
            <v>1200</v>
          </cell>
          <cell r="E356">
            <v>1200</v>
          </cell>
          <cell r="F356">
            <v>1223</v>
          </cell>
          <cell r="G356">
            <v>663</v>
          </cell>
          <cell r="H356">
            <v>670</v>
          </cell>
          <cell r="I356">
            <v>1087</v>
          </cell>
          <cell r="J356">
            <v>1130</v>
          </cell>
        </row>
        <row r="357">
          <cell r="A357">
            <v>131002</v>
          </cell>
          <cell r="B357" t="str">
            <v>Рефлексотерапия аурикулярная</v>
          </cell>
          <cell r="C357">
            <v>3190</v>
          </cell>
          <cell r="D357">
            <v>1900</v>
          </cell>
          <cell r="E357">
            <v>1900</v>
          </cell>
          <cell r="F357">
            <v>1604</v>
          </cell>
          <cell r="G357">
            <v>649</v>
          </cell>
          <cell r="H357">
            <v>650</v>
          </cell>
          <cell r="I357">
            <v>1064</v>
          </cell>
          <cell r="J357">
            <v>1810</v>
          </cell>
        </row>
        <row r="358">
          <cell r="A358">
            <v>131003</v>
          </cell>
          <cell r="B358" t="str">
            <v>Рефлексотерапия игольчатый массаж (1 зона)</v>
          </cell>
          <cell r="C358">
            <v>2090</v>
          </cell>
          <cell r="D358">
            <v>1400</v>
          </cell>
          <cell r="E358">
            <v>1400</v>
          </cell>
          <cell r="F358">
            <v>1372</v>
          </cell>
          <cell r="G358">
            <v>746</v>
          </cell>
          <cell r="H358">
            <v>750</v>
          </cell>
          <cell r="I358">
            <v>1224</v>
          </cell>
          <cell r="J358">
            <v>1400</v>
          </cell>
        </row>
        <row r="359">
          <cell r="A359">
            <v>131004</v>
          </cell>
          <cell r="B359" t="str">
            <v>Рефлексотерапия комплексное лечение стресса</v>
          </cell>
          <cell r="C359">
            <v>10670</v>
          </cell>
          <cell r="D359">
            <v>6600</v>
          </cell>
          <cell r="E359">
            <v>6600</v>
          </cell>
          <cell r="F359">
            <v>3942</v>
          </cell>
          <cell r="G359">
            <v>749</v>
          </cell>
          <cell r="H359">
            <v>750</v>
          </cell>
          <cell r="I359">
            <v>1228</v>
          </cell>
          <cell r="J359">
            <v>6600</v>
          </cell>
        </row>
        <row r="360">
          <cell r="A360">
            <v>131005</v>
          </cell>
          <cell r="B360" t="str">
            <v>Рефлексотерапия краниальная</v>
          </cell>
          <cell r="C360">
            <v>3960</v>
          </cell>
          <cell r="D360">
            <v>2300</v>
          </cell>
          <cell r="E360">
            <v>2300</v>
          </cell>
          <cell r="F360">
            <v>1834</v>
          </cell>
          <cell r="G360">
            <v>649</v>
          </cell>
          <cell r="H360">
            <v>650</v>
          </cell>
          <cell r="I360">
            <v>1064</v>
          </cell>
          <cell r="J360">
            <v>2220</v>
          </cell>
        </row>
        <row r="361">
          <cell r="A361">
            <v>131006</v>
          </cell>
          <cell r="B361" t="str">
            <v>Рефлексотерапия фармакопунктура /инъекционная</v>
          </cell>
          <cell r="C361">
            <v>5500</v>
          </cell>
          <cell r="D361">
            <v>3300</v>
          </cell>
          <cell r="E361">
            <v>3300</v>
          </cell>
          <cell r="F361">
            <v>2235</v>
          </cell>
          <cell r="G361">
            <v>589</v>
          </cell>
          <cell r="H361">
            <v>590</v>
          </cell>
          <cell r="I361">
            <v>966</v>
          </cell>
          <cell r="J361">
            <v>3300</v>
          </cell>
        </row>
        <row r="362">
          <cell r="A362">
            <v>131007</v>
          </cell>
          <cell r="B362" t="str">
            <v>Рефлексотерапия корпоральная</v>
          </cell>
          <cell r="C362">
            <v>3630</v>
          </cell>
          <cell r="D362">
            <v>2200</v>
          </cell>
          <cell r="E362">
            <v>2200</v>
          </cell>
          <cell r="F362">
            <v>1735</v>
          </cell>
          <cell r="G362">
            <v>649</v>
          </cell>
          <cell r="H362">
            <v>650</v>
          </cell>
          <cell r="I362">
            <v>1064</v>
          </cell>
          <cell r="J362">
            <v>2200</v>
          </cell>
        </row>
        <row r="363">
          <cell r="A363">
            <v>140101</v>
          </cell>
          <cell r="B363" t="str">
            <v>Прием врача-невролога, первичный, амбулаторный</v>
          </cell>
          <cell r="C363">
            <v>4900</v>
          </cell>
          <cell r="D363">
            <v>3000</v>
          </cell>
          <cell r="E363">
            <v>3000</v>
          </cell>
          <cell r="F363">
            <v>2031</v>
          </cell>
          <cell r="G363">
            <v>1328</v>
          </cell>
          <cell r="H363">
            <v>570</v>
          </cell>
          <cell r="I363">
            <v>926</v>
          </cell>
          <cell r="J363">
            <v>2970</v>
          </cell>
        </row>
        <row r="364">
          <cell r="A364">
            <v>140102</v>
          </cell>
          <cell r="B364" t="str">
            <v>Прием врача-невролога, повторный, амбулаторный</v>
          </cell>
          <cell r="C364">
            <v>4400</v>
          </cell>
          <cell r="D364">
            <v>2700</v>
          </cell>
          <cell r="E364">
            <v>2700</v>
          </cell>
          <cell r="F364">
            <v>1882</v>
          </cell>
          <cell r="G364">
            <v>1251</v>
          </cell>
          <cell r="H364">
            <v>570</v>
          </cell>
          <cell r="I364">
            <v>926</v>
          </cell>
          <cell r="J364">
            <v>2640</v>
          </cell>
        </row>
        <row r="365">
          <cell r="A365">
            <v>140103</v>
          </cell>
          <cell r="B365" t="str">
            <v>Осмотр невролога при выдаче медицинских справок</v>
          </cell>
          <cell r="C365">
            <v>1500</v>
          </cell>
          <cell r="D365">
            <v>1100</v>
          </cell>
          <cell r="E365">
            <v>1100</v>
          </cell>
          <cell r="F365">
            <v>688</v>
          </cell>
          <cell r="G365">
            <v>239</v>
          </cell>
          <cell r="H365">
            <v>240</v>
          </cell>
          <cell r="I365">
            <v>392</v>
          </cell>
          <cell r="J365">
            <v>1100</v>
          </cell>
        </row>
        <row r="366">
          <cell r="A366">
            <v>140104</v>
          </cell>
          <cell r="B366" t="str">
            <v>Прием врача-невролога, д.м.н., профессора, первичный</v>
          </cell>
          <cell r="C366">
            <v>8600</v>
          </cell>
          <cell r="D366">
            <v>5800</v>
          </cell>
          <cell r="E366">
            <v>5800</v>
          </cell>
          <cell r="F366">
            <v>3732</v>
          </cell>
          <cell r="G366">
            <v>2633</v>
          </cell>
          <cell r="H366">
            <v>1160</v>
          </cell>
          <cell r="I366">
            <v>1899</v>
          </cell>
          <cell r="J366">
            <v>5720</v>
          </cell>
        </row>
        <row r="367">
          <cell r="A367">
            <v>140105</v>
          </cell>
          <cell r="B367" t="str">
            <v>Прием врача-невролога, д.м.н., профессора, повторный</v>
          </cell>
          <cell r="C367">
            <v>8600</v>
          </cell>
          <cell r="D367">
            <v>5800</v>
          </cell>
          <cell r="E367">
            <v>5800</v>
          </cell>
          <cell r="F367">
            <v>3372</v>
          </cell>
          <cell r="G367">
            <v>2274</v>
          </cell>
          <cell r="H367">
            <v>800</v>
          </cell>
          <cell r="I367">
            <v>1309</v>
          </cell>
          <cell r="J367">
            <v>5720</v>
          </cell>
        </row>
        <row r="368">
          <cell r="A368">
            <v>140107</v>
          </cell>
          <cell r="B368" t="str">
            <v>Консультация невролога с постурографией</v>
          </cell>
          <cell r="C368">
            <v>6600</v>
          </cell>
          <cell r="D368">
            <v>4400</v>
          </cell>
          <cell r="E368">
            <v>4400</v>
          </cell>
          <cell r="F368">
            <v>3808</v>
          </cell>
          <cell r="G368">
            <v>1833</v>
          </cell>
          <cell r="H368">
            <v>1840</v>
          </cell>
          <cell r="I368">
            <v>3005</v>
          </cell>
          <cell r="J368">
            <v>4400</v>
          </cell>
        </row>
        <row r="369">
          <cell r="A369">
            <v>140108</v>
          </cell>
          <cell r="B369" t="str">
            <v>Прием врача-невролога, к.м.н., первичный, амбулаторный</v>
          </cell>
          <cell r="C369">
            <v>6000</v>
          </cell>
          <cell r="D369">
            <v>4000</v>
          </cell>
          <cell r="E369">
            <v>4000</v>
          </cell>
          <cell r="F369">
            <v>2954</v>
          </cell>
          <cell r="G369">
            <v>2175</v>
          </cell>
          <cell r="H369">
            <v>1160</v>
          </cell>
          <cell r="I369">
            <v>1899</v>
          </cell>
          <cell r="J369">
            <v>3960</v>
          </cell>
        </row>
        <row r="370">
          <cell r="A370">
            <v>140109</v>
          </cell>
          <cell r="B370" t="str">
            <v>Прием врача-невролога, к.м.н., повторный, амбулаторный</v>
          </cell>
          <cell r="C370">
            <v>5100</v>
          </cell>
          <cell r="D370">
            <v>3600</v>
          </cell>
          <cell r="E370">
            <v>3600</v>
          </cell>
          <cell r="F370">
            <v>2325</v>
          </cell>
          <cell r="G370">
            <v>1714</v>
          </cell>
          <cell r="H370">
            <v>800</v>
          </cell>
          <cell r="I370">
            <v>1309</v>
          </cell>
          <cell r="J370">
            <v>3520</v>
          </cell>
        </row>
        <row r="371">
          <cell r="A371">
            <v>140110</v>
          </cell>
          <cell r="B371" t="str">
            <v>Прием (осмотр, консультация) врача-невролога-алголога (д.м.н., профессор, эксперт)</v>
          </cell>
          <cell r="C371">
            <v>11900</v>
          </cell>
          <cell r="D371">
            <v>11900</v>
          </cell>
          <cell r="E371">
            <v>11900</v>
          </cell>
          <cell r="F371">
            <v>9838</v>
          </cell>
          <cell r="G371">
            <v>9838</v>
          </cell>
          <cell r="H371">
            <v>9840</v>
          </cell>
          <cell r="I371">
            <v>10822</v>
          </cell>
          <cell r="J371">
            <v>11900</v>
          </cell>
        </row>
        <row r="372">
          <cell r="A372">
            <v>140111</v>
          </cell>
          <cell r="B372" t="str">
            <v>Прием врача невролога-алголога, к.м.н. первичный</v>
          </cell>
          <cell r="C372">
            <v>6000</v>
          </cell>
          <cell r="D372">
            <v>4000</v>
          </cell>
          <cell r="E372">
            <v>4000</v>
          </cell>
          <cell r="F372">
            <v>2954</v>
          </cell>
          <cell r="G372">
            <v>2175</v>
          </cell>
          <cell r="H372">
            <v>1160</v>
          </cell>
          <cell r="I372">
            <v>1899</v>
          </cell>
          <cell r="J372">
            <v>3960</v>
          </cell>
        </row>
        <row r="373">
          <cell r="A373">
            <v>140112</v>
          </cell>
          <cell r="B373" t="str">
            <v>Прием врача невролога-алголога, к.м.н. повторный</v>
          </cell>
          <cell r="C373">
            <v>5100</v>
          </cell>
          <cell r="D373">
            <v>3600</v>
          </cell>
          <cell r="E373">
            <v>3600</v>
          </cell>
          <cell r="F373">
            <v>2325</v>
          </cell>
          <cell r="G373">
            <v>1714</v>
          </cell>
          <cell r="H373">
            <v>800</v>
          </cell>
          <cell r="I373">
            <v>1309</v>
          </cell>
          <cell r="J373">
            <v>3520</v>
          </cell>
        </row>
        <row r="374">
          <cell r="A374">
            <v>140113</v>
          </cell>
          <cell r="B374" t="str">
            <v>Прием врача невролога-алголога, первичный</v>
          </cell>
          <cell r="C374">
            <v>4900</v>
          </cell>
          <cell r="D374">
            <v>3300</v>
          </cell>
          <cell r="E374">
            <v>3300</v>
          </cell>
          <cell r="F374">
            <v>2032</v>
          </cell>
          <cell r="G374">
            <v>1405</v>
          </cell>
          <cell r="H374">
            <v>570</v>
          </cell>
          <cell r="I374">
            <v>928</v>
          </cell>
          <cell r="J374">
            <v>3300</v>
          </cell>
        </row>
        <row r="375">
          <cell r="A375">
            <v>140114</v>
          </cell>
          <cell r="B375" t="str">
            <v>Прием врача невролога-алголога, повторный</v>
          </cell>
          <cell r="C375">
            <v>4400</v>
          </cell>
          <cell r="D375">
            <v>3000</v>
          </cell>
          <cell r="E375">
            <v>3000</v>
          </cell>
          <cell r="F375">
            <v>1720</v>
          </cell>
          <cell r="G375">
            <v>1166</v>
          </cell>
          <cell r="H375">
            <v>410</v>
          </cell>
          <cell r="I375">
            <v>661</v>
          </cell>
          <cell r="J375">
            <v>2970</v>
          </cell>
        </row>
        <row r="376">
          <cell r="A376">
            <v>140201</v>
          </cell>
          <cell r="B376" t="str">
            <v>Блокада триггерных точек (за одну точку, без стоимости лек. вещ-в)</v>
          </cell>
          <cell r="C376">
            <v>1980</v>
          </cell>
          <cell r="D376">
            <v>900</v>
          </cell>
          <cell r="E376">
            <v>900</v>
          </cell>
          <cell r="F376">
            <v>91</v>
          </cell>
          <cell r="G376" t="str">
            <v/>
          </cell>
          <cell r="H376" t="str">
            <v/>
          </cell>
          <cell r="I376" t="str">
            <v/>
          </cell>
          <cell r="J376">
            <v>870</v>
          </cell>
        </row>
        <row r="377">
          <cell r="A377">
            <v>140202</v>
          </cell>
          <cell r="B377" t="str">
            <v>Блокада триггерных точек (за одну точку, дипроспан + лидокаин)</v>
          </cell>
          <cell r="C377">
            <v>2420</v>
          </cell>
          <cell r="D377">
            <v>1100</v>
          </cell>
          <cell r="E377">
            <v>1100</v>
          </cell>
          <cell r="F377">
            <v>132</v>
          </cell>
          <cell r="G377" t="str">
            <v/>
          </cell>
          <cell r="H377" t="str">
            <v/>
          </cell>
          <cell r="I377" t="str">
            <v/>
          </cell>
          <cell r="J377">
            <v>1050</v>
          </cell>
        </row>
        <row r="378">
          <cell r="A378">
            <v>140203</v>
          </cell>
          <cell r="B378" t="str">
            <v>Спец медикаментозные блокады (без учета стоимости лек в-в)</v>
          </cell>
          <cell r="C378">
            <v>2860</v>
          </cell>
          <cell r="D378">
            <v>1400</v>
          </cell>
          <cell r="E378">
            <v>1400</v>
          </cell>
          <cell r="F378">
            <v>1513</v>
          </cell>
          <cell r="G378">
            <v>1013</v>
          </cell>
          <cell r="H378">
            <v>660</v>
          </cell>
          <cell r="I378">
            <v>1078</v>
          </cell>
          <cell r="J378">
            <v>1310</v>
          </cell>
        </row>
        <row r="379">
          <cell r="A379">
            <v>140204</v>
          </cell>
          <cell r="B379" t="str">
            <v>Спец медикаментозные блокады (дипроспан + лидокаин)</v>
          </cell>
          <cell r="C379">
            <v>3630</v>
          </cell>
          <cell r="D379">
            <v>1800</v>
          </cell>
          <cell r="E379">
            <v>1800</v>
          </cell>
          <cell r="F379">
            <v>211</v>
          </cell>
          <cell r="G379" t="str">
            <v/>
          </cell>
          <cell r="H379" t="str">
            <v/>
          </cell>
          <cell r="I379" t="str">
            <v/>
          </cell>
          <cell r="J379">
            <v>1750</v>
          </cell>
        </row>
        <row r="380">
          <cell r="A380">
            <v>140207</v>
          </cell>
          <cell r="B380" t="str">
            <v>Кинезиотейпирование одной области тела</v>
          </cell>
          <cell r="C380">
            <v>1760</v>
          </cell>
          <cell r="D380">
            <v>1000</v>
          </cell>
          <cell r="E380">
            <v>1000</v>
          </cell>
          <cell r="F380">
            <v>780</v>
          </cell>
          <cell r="G380">
            <v>508</v>
          </cell>
          <cell r="H380">
            <v>260</v>
          </cell>
          <cell r="I380">
            <v>415</v>
          </cell>
          <cell r="J380">
            <v>790</v>
          </cell>
        </row>
        <row r="381">
          <cell r="A381">
            <v>140208</v>
          </cell>
          <cell r="B381" t="str">
            <v>Стимуляционная электронейромиография двух верхних или нижних конечностей</v>
          </cell>
          <cell r="C381">
            <v>8910</v>
          </cell>
          <cell r="D381">
            <v>4800</v>
          </cell>
          <cell r="E381">
            <v>4800</v>
          </cell>
          <cell r="F381">
            <v>1095</v>
          </cell>
          <cell r="G381">
            <v>788</v>
          </cell>
          <cell r="H381">
            <v>430</v>
          </cell>
          <cell r="I381">
            <v>514</v>
          </cell>
          <cell r="J381">
            <v>4800</v>
          </cell>
        </row>
        <row r="382">
          <cell r="A382">
            <v>140210</v>
          </cell>
          <cell r="B382" t="str">
            <v>Обследование при патологии лицевого нерва (стимуляционная электронейромиография + мигательный рефлекс)</v>
          </cell>
          <cell r="C382">
            <v>5500</v>
          </cell>
          <cell r="D382">
            <v>3300</v>
          </cell>
          <cell r="E382">
            <v>3300</v>
          </cell>
          <cell r="F382">
            <v>3096</v>
          </cell>
          <cell r="G382">
            <v>1450</v>
          </cell>
          <cell r="H382">
            <v>1450</v>
          </cell>
          <cell r="I382">
            <v>2378</v>
          </cell>
          <cell r="J382">
            <v>3300</v>
          </cell>
        </row>
        <row r="383">
          <cell r="A383">
            <v>140211</v>
          </cell>
          <cell r="B383" t="str">
            <v>Обследование при подозрении на миастению - декремент тест, прозериновая проба</v>
          </cell>
          <cell r="C383">
            <v>10120</v>
          </cell>
          <cell r="D383">
            <v>5000</v>
          </cell>
          <cell r="E383">
            <v>5000</v>
          </cell>
          <cell r="F383">
            <v>456</v>
          </cell>
          <cell r="G383" t="str">
            <v/>
          </cell>
          <cell r="H383" t="str">
            <v/>
          </cell>
          <cell r="I383" t="str">
            <v/>
          </cell>
          <cell r="J383">
            <v>4920</v>
          </cell>
        </row>
        <row r="384">
          <cell r="A384">
            <v>140212</v>
          </cell>
          <cell r="B384" t="str">
            <v>Игольчатая электромиография одной мышцы</v>
          </cell>
          <cell r="C384">
            <v>5060</v>
          </cell>
          <cell r="D384">
            <v>3300</v>
          </cell>
          <cell r="E384">
            <v>3300</v>
          </cell>
          <cell r="F384" t="str">
            <v/>
          </cell>
          <cell r="G384" t="str">
            <v/>
          </cell>
          <cell r="H384" t="str">
            <v/>
          </cell>
          <cell r="I384" t="str">
            <v/>
          </cell>
          <cell r="J384">
            <v>3250</v>
          </cell>
        </row>
        <row r="385">
          <cell r="A385">
            <v>140213</v>
          </cell>
          <cell r="B385" t="str">
            <v>Нейропсихологическое тестирование</v>
          </cell>
          <cell r="C385">
            <v>5610</v>
          </cell>
          <cell r="D385">
            <v>3000</v>
          </cell>
          <cell r="E385">
            <v>3000</v>
          </cell>
          <cell r="F385" t="str">
            <v/>
          </cell>
          <cell r="G385" t="str">
            <v/>
          </cell>
          <cell r="H385" t="str">
            <v/>
          </cell>
          <cell r="I385" t="str">
            <v/>
          </cell>
          <cell r="J385">
            <v>3000</v>
          </cell>
        </row>
        <row r="386">
          <cell r="A386">
            <v>140214</v>
          </cell>
          <cell r="B386" t="str">
            <v>Ботуллинотерапия при головной боли</v>
          </cell>
          <cell r="C386">
            <v>56430</v>
          </cell>
          <cell r="D386">
            <v>37300</v>
          </cell>
          <cell r="E386">
            <v>37300</v>
          </cell>
          <cell r="F386">
            <v>39581</v>
          </cell>
          <cell r="G386">
            <v>32181</v>
          </cell>
          <cell r="H386">
            <v>22700</v>
          </cell>
          <cell r="I386">
            <v>37212</v>
          </cell>
          <cell r="J386">
            <v>37300</v>
          </cell>
        </row>
        <row r="387">
          <cell r="A387">
            <v>140215</v>
          </cell>
          <cell r="B387" t="str">
            <v>Первичный лечебный позиционный маневр при головокружении</v>
          </cell>
          <cell r="C387">
            <v>4840</v>
          </cell>
          <cell r="D387">
            <v>2700</v>
          </cell>
          <cell r="E387">
            <v>2700</v>
          </cell>
          <cell r="F387" t="str">
            <v/>
          </cell>
          <cell r="G387" t="str">
            <v/>
          </cell>
          <cell r="H387" t="str">
            <v/>
          </cell>
          <cell r="I387" t="str">
            <v/>
          </cell>
          <cell r="J387">
            <v>2640</v>
          </cell>
        </row>
        <row r="388">
          <cell r="A388">
            <v>140216</v>
          </cell>
          <cell r="B388" t="str">
            <v>Повторный лечебный позиционный маневр при головокружении</v>
          </cell>
          <cell r="C388">
            <v>3960</v>
          </cell>
          <cell r="D388">
            <v>2100</v>
          </cell>
          <cell r="E388">
            <v>2100</v>
          </cell>
          <cell r="F388" t="str">
            <v/>
          </cell>
          <cell r="G388" t="str">
            <v/>
          </cell>
          <cell r="H388" t="str">
            <v/>
          </cell>
          <cell r="I388" t="str">
            <v/>
          </cell>
          <cell r="J388">
            <v>2020</v>
          </cell>
        </row>
        <row r="389">
          <cell r="A389">
            <v>140217</v>
          </cell>
          <cell r="B389" t="str">
            <v>Ботулинотерапия бруксизма</v>
          </cell>
          <cell r="C389">
            <v>27830</v>
          </cell>
          <cell r="D389">
            <v>23000</v>
          </cell>
          <cell r="E389">
            <v>23000</v>
          </cell>
          <cell r="F389">
            <v>19560</v>
          </cell>
          <cell r="G389">
            <v>17081</v>
          </cell>
          <cell r="H389">
            <v>11230</v>
          </cell>
          <cell r="I389">
            <v>18416</v>
          </cell>
          <cell r="J389">
            <v>23000</v>
          </cell>
        </row>
        <row r="390">
          <cell r="A390">
            <v>140218</v>
          </cell>
          <cell r="B390" t="str">
            <v>Лечение мигрени с использованием препаратов моноклональных антител - блокаторов CGRP-R (эренумаб)</v>
          </cell>
          <cell r="C390">
            <v>31800</v>
          </cell>
          <cell r="D390">
            <v>28900</v>
          </cell>
          <cell r="E390">
            <v>28900</v>
          </cell>
          <cell r="F390">
            <v>20965</v>
          </cell>
          <cell r="G390">
            <v>20965</v>
          </cell>
          <cell r="H390">
            <v>20970</v>
          </cell>
          <cell r="I390">
            <v>23061</v>
          </cell>
          <cell r="J390">
            <v>28900</v>
          </cell>
        </row>
        <row r="391">
          <cell r="A391">
            <v>140224</v>
          </cell>
          <cell r="B391" t="str">
            <v>Исследование когнитивных функций</v>
          </cell>
          <cell r="C391">
            <v>2420</v>
          </cell>
          <cell r="D391">
            <v>1100</v>
          </cell>
          <cell r="E391">
            <v>1100</v>
          </cell>
          <cell r="F391">
            <v>911</v>
          </cell>
          <cell r="G391">
            <v>187</v>
          </cell>
          <cell r="H391">
            <v>190</v>
          </cell>
          <cell r="I391">
            <v>307</v>
          </cell>
          <cell r="J391">
            <v>1060</v>
          </cell>
        </row>
        <row r="392">
          <cell r="A392">
            <v>140225</v>
          </cell>
          <cell r="B392" t="str">
            <v>Лечение мигрени с использованием препаратов моноклональных антител - блокаторов CGRP-R (фреманезумаб)</v>
          </cell>
          <cell r="C392">
            <v>29700</v>
          </cell>
          <cell r="D392">
            <v>27000</v>
          </cell>
          <cell r="E392">
            <v>27000</v>
          </cell>
          <cell r="F392">
            <v>21521</v>
          </cell>
          <cell r="G392">
            <v>21521</v>
          </cell>
          <cell r="H392">
            <v>21530</v>
          </cell>
          <cell r="I392">
            <v>23674</v>
          </cell>
          <cell r="J392">
            <v>27000</v>
          </cell>
        </row>
        <row r="393">
          <cell r="A393">
            <v>140301</v>
          </cell>
          <cell r="B393" t="str">
            <v>Исследование функции равновесия без ЭМГ (3 теста)</v>
          </cell>
          <cell r="C393">
            <v>5500</v>
          </cell>
          <cell r="D393">
            <v>2700</v>
          </cell>
          <cell r="E393">
            <v>2700</v>
          </cell>
          <cell r="F393">
            <v>2164</v>
          </cell>
          <cell r="G393">
            <v>518</v>
          </cell>
          <cell r="H393">
            <v>520</v>
          </cell>
          <cell r="I393">
            <v>850</v>
          </cell>
          <cell r="J393">
            <v>2640</v>
          </cell>
        </row>
        <row r="394">
          <cell r="A394">
            <v>140302</v>
          </cell>
          <cell r="B394" t="str">
            <v>Исследование функции равновесия без ЭМГ (3 теста) повторно</v>
          </cell>
          <cell r="C394">
            <v>3630</v>
          </cell>
          <cell r="D394">
            <v>1800</v>
          </cell>
          <cell r="E394">
            <v>1800</v>
          </cell>
          <cell r="F394">
            <v>120</v>
          </cell>
          <cell r="G394" t="str">
            <v/>
          </cell>
          <cell r="H394" t="str">
            <v/>
          </cell>
          <cell r="I394" t="str">
            <v/>
          </cell>
          <cell r="J394">
            <v>1750</v>
          </cell>
        </row>
        <row r="395">
          <cell r="A395">
            <v>140303</v>
          </cell>
          <cell r="B395" t="str">
            <v>Исследование функции равновесия + ЭМГ, первично</v>
          </cell>
          <cell r="C395">
            <v>6050</v>
          </cell>
          <cell r="D395">
            <v>2900</v>
          </cell>
          <cell r="E395">
            <v>2900</v>
          </cell>
          <cell r="F395">
            <v>200</v>
          </cell>
          <cell r="G395" t="str">
            <v/>
          </cell>
          <cell r="H395" t="str">
            <v/>
          </cell>
          <cell r="I395" t="str">
            <v/>
          </cell>
          <cell r="J395">
            <v>2900</v>
          </cell>
        </row>
        <row r="396">
          <cell r="A396">
            <v>140304</v>
          </cell>
          <cell r="B396" t="str">
            <v>Исследование функции равновесия + ЭМГ, повторно</v>
          </cell>
          <cell r="C396">
            <v>5390</v>
          </cell>
          <cell r="D396">
            <v>2600</v>
          </cell>
          <cell r="E396">
            <v>2600</v>
          </cell>
          <cell r="F396">
            <v>175</v>
          </cell>
          <cell r="G396" t="str">
            <v/>
          </cell>
          <cell r="H396" t="str">
            <v/>
          </cell>
          <cell r="I396" t="str">
            <v/>
          </cell>
          <cell r="J396">
            <v>2550</v>
          </cell>
        </row>
        <row r="397">
          <cell r="A397">
            <v>140305</v>
          </cell>
          <cell r="B397" t="str">
            <v>Реабилитация на постурографической платформе, 1 сеанс</v>
          </cell>
          <cell r="C397">
            <v>3300</v>
          </cell>
          <cell r="D397">
            <v>1600</v>
          </cell>
          <cell r="E397">
            <v>1600</v>
          </cell>
          <cell r="F397">
            <v>120</v>
          </cell>
          <cell r="G397" t="str">
            <v/>
          </cell>
          <cell r="H397" t="str">
            <v/>
          </cell>
          <cell r="I397" t="str">
            <v/>
          </cell>
          <cell r="J397">
            <v>1580</v>
          </cell>
        </row>
        <row r="398">
          <cell r="A398">
            <v>150101</v>
          </cell>
          <cell r="B398" t="str">
            <v>Прием врача-отоларинголога, первичный, амбулаторный</v>
          </cell>
          <cell r="C398">
            <v>4900</v>
          </cell>
          <cell r="D398">
            <v>3000</v>
          </cell>
          <cell r="E398">
            <v>3000</v>
          </cell>
          <cell r="F398">
            <v>2198</v>
          </cell>
          <cell r="G398">
            <v>1861</v>
          </cell>
          <cell r="H398">
            <v>1100</v>
          </cell>
          <cell r="I398">
            <v>1603</v>
          </cell>
          <cell r="J398">
            <v>2970</v>
          </cell>
        </row>
        <row r="399">
          <cell r="A399">
            <v>150102</v>
          </cell>
          <cell r="B399" t="str">
            <v>Прием врача-отоларинголога, повторный, амбулаторный</v>
          </cell>
          <cell r="C399">
            <v>4400</v>
          </cell>
          <cell r="D399">
            <v>2700</v>
          </cell>
          <cell r="E399">
            <v>2700</v>
          </cell>
          <cell r="F399">
            <v>1742</v>
          </cell>
          <cell r="G399">
            <v>1441</v>
          </cell>
          <cell r="H399">
            <v>760</v>
          </cell>
          <cell r="I399">
            <v>1102</v>
          </cell>
          <cell r="J399">
            <v>2640</v>
          </cell>
        </row>
        <row r="400">
          <cell r="A400">
            <v>150103</v>
          </cell>
          <cell r="B400" t="str">
            <v>Прием врача-фониатра, первичный, амбулаторный</v>
          </cell>
          <cell r="C400">
            <v>4900</v>
          </cell>
          <cell r="D400">
            <v>3300</v>
          </cell>
          <cell r="E400">
            <v>3300</v>
          </cell>
          <cell r="F400">
            <v>2198</v>
          </cell>
          <cell r="G400">
            <v>1937</v>
          </cell>
          <cell r="H400">
            <v>1100</v>
          </cell>
          <cell r="I400">
            <v>1603</v>
          </cell>
          <cell r="J400">
            <v>3300</v>
          </cell>
        </row>
        <row r="401">
          <cell r="A401">
            <v>150104</v>
          </cell>
          <cell r="B401" t="str">
            <v>Прием врача-фониатра, повторный, амбулаторный</v>
          </cell>
          <cell r="C401">
            <v>4400</v>
          </cell>
          <cell r="D401">
            <v>3000</v>
          </cell>
          <cell r="E401">
            <v>3000</v>
          </cell>
          <cell r="F401">
            <v>1742</v>
          </cell>
          <cell r="G401">
            <v>1517</v>
          </cell>
          <cell r="H401">
            <v>760</v>
          </cell>
          <cell r="I401">
            <v>1102</v>
          </cell>
          <cell r="J401">
            <v>2970</v>
          </cell>
        </row>
        <row r="402">
          <cell r="A402">
            <v>150105</v>
          </cell>
          <cell r="B402" t="str">
            <v>Прием врача-фониатра диспансерный</v>
          </cell>
          <cell r="C402">
            <v>1500</v>
          </cell>
          <cell r="D402">
            <v>1100</v>
          </cell>
          <cell r="E402">
            <v>1100</v>
          </cell>
          <cell r="F402">
            <v>834</v>
          </cell>
          <cell r="G402">
            <v>665</v>
          </cell>
          <cell r="H402">
            <v>390</v>
          </cell>
          <cell r="I402">
            <v>563</v>
          </cell>
          <cell r="J402">
            <v>1100</v>
          </cell>
        </row>
        <row r="403">
          <cell r="A403">
            <v>150106</v>
          </cell>
          <cell r="B403" t="str">
            <v>Прием врача-отоларинголога, к.м.н., первичный, амбулаторный</v>
          </cell>
          <cell r="C403">
            <v>6600</v>
          </cell>
          <cell r="D403">
            <v>4000</v>
          </cell>
          <cell r="E403">
            <v>4000</v>
          </cell>
          <cell r="F403">
            <v>3445</v>
          </cell>
          <cell r="G403">
            <v>2981</v>
          </cell>
          <cell r="H403">
            <v>1970</v>
          </cell>
          <cell r="I403">
            <v>3220</v>
          </cell>
          <cell r="J403">
            <v>3960</v>
          </cell>
        </row>
        <row r="404">
          <cell r="A404">
            <v>150107</v>
          </cell>
          <cell r="B404" t="str">
            <v>Прием врача-отоларинголога, к.м.н., повторный, амбулаторный</v>
          </cell>
          <cell r="C404">
            <v>5600</v>
          </cell>
          <cell r="D404">
            <v>3600</v>
          </cell>
          <cell r="E404">
            <v>3600</v>
          </cell>
          <cell r="F404">
            <v>2589</v>
          </cell>
          <cell r="G404">
            <v>2248</v>
          </cell>
          <cell r="H404">
            <v>1340</v>
          </cell>
          <cell r="I404">
            <v>2184</v>
          </cell>
          <cell r="J404">
            <v>3520</v>
          </cell>
        </row>
        <row r="405">
          <cell r="A405">
            <v>150108</v>
          </cell>
          <cell r="B405" t="str">
            <v>Прием врача-фониатра, к.м.н., первичный, амбулаторный</v>
          </cell>
          <cell r="C405">
            <v>6400</v>
          </cell>
          <cell r="D405">
            <v>4400</v>
          </cell>
          <cell r="E405">
            <v>4400</v>
          </cell>
          <cell r="F405">
            <v>3400</v>
          </cell>
          <cell r="G405">
            <v>3083</v>
          </cell>
          <cell r="H405">
            <v>1970</v>
          </cell>
          <cell r="I405">
            <v>3220</v>
          </cell>
          <cell r="J405">
            <v>4400</v>
          </cell>
        </row>
        <row r="406">
          <cell r="A406">
            <v>150109</v>
          </cell>
          <cell r="B406" t="str">
            <v>Прием врача-фониатра, к.м.н., повторный, амбулаторный</v>
          </cell>
          <cell r="C406">
            <v>5700</v>
          </cell>
          <cell r="D406">
            <v>3900</v>
          </cell>
          <cell r="E406">
            <v>3900</v>
          </cell>
          <cell r="F406">
            <v>2611</v>
          </cell>
          <cell r="G406">
            <v>2324</v>
          </cell>
          <cell r="H406">
            <v>1340</v>
          </cell>
          <cell r="I406">
            <v>2184</v>
          </cell>
          <cell r="J406">
            <v>3850</v>
          </cell>
        </row>
        <row r="407">
          <cell r="A407">
            <v>150110</v>
          </cell>
          <cell r="B407" t="str">
            <v>Прием врача-отоларинголога-хирурга, к.м.н., первичный амбулаторный</v>
          </cell>
          <cell r="C407">
            <v>6000</v>
          </cell>
          <cell r="D407">
            <v>4000</v>
          </cell>
          <cell r="E407">
            <v>4000</v>
          </cell>
          <cell r="F407">
            <v>4442</v>
          </cell>
          <cell r="G407">
            <v>2990</v>
          </cell>
          <cell r="H407">
            <v>1980</v>
          </cell>
          <cell r="I407">
            <v>3235</v>
          </cell>
          <cell r="J407">
            <v>3960</v>
          </cell>
        </row>
        <row r="408">
          <cell r="A408">
            <v>150111</v>
          </cell>
          <cell r="B408" t="str">
            <v>Прием врача-отоларинголога-хирурга, к.м.н., повторный амбулаторный</v>
          </cell>
          <cell r="C408">
            <v>5100</v>
          </cell>
          <cell r="D408">
            <v>3600</v>
          </cell>
          <cell r="E408">
            <v>3600</v>
          </cell>
          <cell r="F408">
            <v>2476</v>
          </cell>
          <cell r="G408">
            <v>2248</v>
          </cell>
          <cell r="H408">
            <v>1340</v>
          </cell>
          <cell r="I408">
            <v>2184</v>
          </cell>
          <cell r="J408">
            <v>3520</v>
          </cell>
        </row>
        <row r="409">
          <cell r="A409">
            <v>150112</v>
          </cell>
          <cell r="B409" t="str">
            <v>Прием врача-отоларинголога-хирурга, к.м.н. послеоперационный</v>
          </cell>
          <cell r="C409">
            <v>3800</v>
          </cell>
          <cell r="D409">
            <v>2700</v>
          </cell>
          <cell r="E409">
            <v>2700</v>
          </cell>
          <cell r="F409">
            <v>3606</v>
          </cell>
          <cell r="G409">
            <v>2019</v>
          </cell>
          <cell r="H409">
            <v>1340</v>
          </cell>
          <cell r="I409">
            <v>4289</v>
          </cell>
          <cell r="J409">
            <v>2640</v>
          </cell>
        </row>
        <row r="410">
          <cell r="A410">
            <v>150113</v>
          </cell>
          <cell r="B410" t="str">
            <v>Прием врача-отоларинголога, к.м.н., первичный, амбулаторный (ведущий специалист)</v>
          </cell>
          <cell r="C410">
            <v>9200</v>
          </cell>
          <cell r="D410">
            <v>7700</v>
          </cell>
          <cell r="E410">
            <v>7700</v>
          </cell>
          <cell r="F410">
            <v>7471</v>
          </cell>
          <cell r="G410">
            <v>3923</v>
          </cell>
          <cell r="H410">
            <v>1970</v>
          </cell>
          <cell r="I410">
            <v>6325</v>
          </cell>
          <cell r="J410">
            <v>7700</v>
          </cell>
        </row>
        <row r="411">
          <cell r="A411">
            <v>150114</v>
          </cell>
          <cell r="B411" t="str">
            <v>Прием врача-отоларинголога, к.м.н., повторный, амбулаторный (ведущий специалист)</v>
          </cell>
          <cell r="C411">
            <v>7900</v>
          </cell>
          <cell r="D411">
            <v>6600</v>
          </cell>
          <cell r="E411">
            <v>6600</v>
          </cell>
          <cell r="F411">
            <v>6061</v>
          </cell>
          <cell r="G411">
            <v>3011</v>
          </cell>
          <cell r="H411">
            <v>1340</v>
          </cell>
          <cell r="I411">
            <v>4289</v>
          </cell>
          <cell r="J411">
            <v>6600</v>
          </cell>
        </row>
        <row r="412">
          <cell r="A412">
            <v>150115</v>
          </cell>
          <cell r="B412" t="str">
            <v>Прием врача-фониатра с эндоскопией</v>
          </cell>
          <cell r="C412">
            <v>11000</v>
          </cell>
          <cell r="D412">
            <v>8800</v>
          </cell>
          <cell r="E412">
            <v>8800</v>
          </cell>
          <cell r="F412">
            <v>4071</v>
          </cell>
          <cell r="G412">
            <v>3182</v>
          </cell>
          <cell r="H412">
            <v>1610</v>
          </cell>
          <cell r="I412">
            <v>2339</v>
          </cell>
          <cell r="J412" t="str">
            <v/>
          </cell>
        </row>
        <row r="413">
          <cell r="A413">
            <v>150201</v>
          </cell>
          <cell r="B413" t="str">
            <v>Пункция верхнечелюстной пазухи</v>
          </cell>
          <cell r="C413">
            <v>9130</v>
          </cell>
          <cell r="D413">
            <v>4500</v>
          </cell>
          <cell r="E413">
            <v>4500</v>
          </cell>
          <cell r="F413">
            <v>865</v>
          </cell>
          <cell r="G413" t="str">
            <v/>
          </cell>
          <cell r="H413" t="str">
            <v/>
          </cell>
          <cell r="I413" t="str">
            <v/>
          </cell>
          <cell r="J413">
            <v>4500</v>
          </cell>
        </row>
        <row r="414">
          <cell r="A414">
            <v>150202</v>
          </cell>
          <cell r="B414" t="str">
            <v>Вливание лекарств в-в в гортань</v>
          </cell>
          <cell r="C414">
            <v>3630</v>
          </cell>
          <cell r="D414">
            <v>1800</v>
          </cell>
          <cell r="E414">
            <v>1800</v>
          </cell>
          <cell r="F414">
            <v>2505</v>
          </cell>
          <cell r="G414">
            <v>1605</v>
          </cell>
          <cell r="H414">
            <v>1150</v>
          </cell>
          <cell r="I414">
            <v>2144</v>
          </cell>
          <cell r="J414">
            <v>1750</v>
          </cell>
        </row>
        <row r="415">
          <cell r="A415">
            <v>150203</v>
          </cell>
          <cell r="B415" t="str">
            <v>Ультразвуковое определение воспаления в пазухах носа</v>
          </cell>
          <cell r="C415">
            <v>3190</v>
          </cell>
          <cell r="D415">
            <v>1600</v>
          </cell>
          <cell r="E415">
            <v>1600</v>
          </cell>
          <cell r="F415">
            <v>1119</v>
          </cell>
          <cell r="G415" t="str">
            <v/>
          </cell>
          <cell r="H415">
            <v>80</v>
          </cell>
          <cell r="I415">
            <v>928</v>
          </cell>
          <cell r="J415">
            <v>1540</v>
          </cell>
        </row>
        <row r="416">
          <cell r="A416">
            <v>150204</v>
          </cell>
          <cell r="B416" t="str">
            <v>Передняя тампонада носа</v>
          </cell>
          <cell r="C416">
            <v>4400</v>
          </cell>
          <cell r="D416">
            <v>2200</v>
          </cell>
          <cell r="E416">
            <v>2200</v>
          </cell>
          <cell r="F416">
            <v>195</v>
          </cell>
          <cell r="G416" t="str">
            <v/>
          </cell>
          <cell r="H416" t="str">
            <v/>
          </cell>
          <cell r="I416" t="str">
            <v/>
          </cell>
          <cell r="J416">
            <v>2100</v>
          </cell>
        </row>
        <row r="417">
          <cell r="A417">
            <v>150205</v>
          </cell>
          <cell r="B417" t="str">
            <v>Задняя тампонада носа</v>
          </cell>
          <cell r="C417">
            <v>6160</v>
          </cell>
          <cell r="D417">
            <v>3000</v>
          </cell>
          <cell r="E417">
            <v>3000</v>
          </cell>
          <cell r="F417">
            <v>386</v>
          </cell>
          <cell r="G417" t="str">
            <v/>
          </cell>
          <cell r="H417" t="str">
            <v/>
          </cell>
          <cell r="I417" t="str">
            <v/>
          </cell>
          <cell r="J417">
            <v>3000</v>
          </cell>
        </row>
        <row r="418">
          <cell r="A418">
            <v>150206</v>
          </cell>
          <cell r="B418" t="str">
            <v>Инстилляция и аппликация лекарственных веществ</v>
          </cell>
          <cell r="C418">
            <v>2090</v>
          </cell>
          <cell r="D418">
            <v>900</v>
          </cell>
          <cell r="E418">
            <v>900</v>
          </cell>
          <cell r="F418">
            <v>1625</v>
          </cell>
          <cell r="G418">
            <v>603</v>
          </cell>
          <cell r="H418">
            <v>380</v>
          </cell>
          <cell r="I418">
            <v>1205</v>
          </cell>
          <cell r="J418">
            <v>870</v>
          </cell>
        </row>
        <row r="419">
          <cell r="A419">
            <v>150207</v>
          </cell>
          <cell r="B419" t="str">
            <v>Удаление инородного тела из носа</v>
          </cell>
          <cell r="C419">
            <v>5060</v>
          </cell>
          <cell r="D419">
            <v>2500</v>
          </cell>
          <cell r="E419">
            <v>2500</v>
          </cell>
          <cell r="F419">
            <v>368</v>
          </cell>
          <cell r="G419" t="str">
            <v/>
          </cell>
          <cell r="H419" t="str">
            <v/>
          </cell>
          <cell r="I419" t="str">
            <v/>
          </cell>
          <cell r="J419">
            <v>2460</v>
          </cell>
        </row>
        <row r="420">
          <cell r="A420">
            <v>150208</v>
          </cell>
          <cell r="B420" t="str">
            <v>Промывание миндалин лекарственными веществами</v>
          </cell>
          <cell r="C420">
            <v>3740</v>
          </cell>
          <cell r="D420">
            <v>1600</v>
          </cell>
          <cell r="E420">
            <v>1600</v>
          </cell>
          <cell r="F420">
            <v>1517</v>
          </cell>
          <cell r="G420">
            <v>1084</v>
          </cell>
          <cell r="H420">
            <v>680</v>
          </cell>
          <cell r="I420">
            <v>989</v>
          </cell>
          <cell r="J420">
            <v>1580</v>
          </cell>
        </row>
        <row r="421">
          <cell r="A421">
            <v>150209</v>
          </cell>
          <cell r="B421" t="str">
            <v>Удаление инородного тела из ротоглотки</v>
          </cell>
          <cell r="C421">
            <v>5060</v>
          </cell>
          <cell r="D421">
            <v>2500</v>
          </cell>
          <cell r="E421">
            <v>2500</v>
          </cell>
          <cell r="F421">
            <v>368</v>
          </cell>
          <cell r="G421" t="str">
            <v/>
          </cell>
          <cell r="H421" t="str">
            <v/>
          </cell>
          <cell r="I421" t="str">
            <v/>
          </cell>
          <cell r="J421">
            <v>2460</v>
          </cell>
        </row>
        <row r="422">
          <cell r="A422">
            <v>150210</v>
          </cell>
          <cell r="B422" t="str">
            <v>Удаление инородного тела из гортани</v>
          </cell>
          <cell r="C422">
            <v>7040</v>
          </cell>
          <cell r="D422">
            <v>3500</v>
          </cell>
          <cell r="E422">
            <v>3500</v>
          </cell>
          <cell r="F422">
            <v>732</v>
          </cell>
          <cell r="G422" t="str">
            <v/>
          </cell>
          <cell r="H422" t="str">
            <v/>
          </cell>
          <cell r="I422" t="str">
            <v/>
          </cell>
          <cell r="J422">
            <v>3430</v>
          </cell>
        </row>
        <row r="423">
          <cell r="A423">
            <v>150211</v>
          </cell>
          <cell r="B423" t="str">
            <v>Интратимпанальная инъекция</v>
          </cell>
          <cell r="C423">
            <v>7920</v>
          </cell>
          <cell r="D423">
            <v>3900</v>
          </cell>
          <cell r="E423">
            <v>3900</v>
          </cell>
          <cell r="F423">
            <v>5158</v>
          </cell>
          <cell r="G423">
            <v>3187</v>
          </cell>
          <cell r="H423">
            <v>2200</v>
          </cell>
          <cell r="I423">
            <v>4103</v>
          </cell>
          <cell r="J423">
            <v>3900</v>
          </cell>
        </row>
        <row r="424">
          <cell r="A424">
            <v>150212</v>
          </cell>
          <cell r="B424" t="str">
            <v>Промывание верхнечелюстной и лобной пазух через соустье</v>
          </cell>
          <cell r="C424">
            <v>2420</v>
          </cell>
          <cell r="D424">
            <v>1600</v>
          </cell>
          <cell r="E424">
            <v>1600</v>
          </cell>
          <cell r="F424">
            <v>1481</v>
          </cell>
          <cell r="G424">
            <v>1164</v>
          </cell>
          <cell r="H424">
            <v>760</v>
          </cell>
          <cell r="I424">
            <v>1241</v>
          </cell>
          <cell r="J424">
            <v>1520</v>
          </cell>
        </row>
        <row r="425">
          <cell r="A425">
            <v>150213</v>
          </cell>
          <cell r="B425" t="str">
            <v>Лечение синускатетером</v>
          </cell>
          <cell r="C425">
            <v>9130</v>
          </cell>
          <cell r="D425">
            <v>4500</v>
          </cell>
          <cell r="E425">
            <v>4500</v>
          </cell>
          <cell r="F425">
            <v>1097</v>
          </cell>
          <cell r="G425" t="str">
            <v/>
          </cell>
          <cell r="H425" t="str">
            <v/>
          </cell>
          <cell r="I425" t="str">
            <v/>
          </cell>
          <cell r="J425">
            <v>4500</v>
          </cell>
        </row>
        <row r="426">
          <cell r="A426">
            <v>150214</v>
          </cell>
          <cell r="B426" t="str">
            <v>Массаж барабанных перепонок</v>
          </cell>
          <cell r="C426">
            <v>3190</v>
          </cell>
          <cell r="D426">
            <v>1500</v>
          </cell>
          <cell r="E426">
            <v>1500</v>
          </cell>
          <cell r="F426">
            <v>72</v>
          </cell>
          <cell r="G426" t="str">
            <v/>
          </cell>
          <cell r="H426" t="str">
            <v/>
          </cell>
          <cell r="I426" t="str">
            <v/>
          </cell>
          <cell r="J426">
            <v>1500</v>
          </cell>
        </row>
        <row r="427">
          <cell r="A427">
            <v>150215</v>
          </cell>
          <cell r="B427" t="str">
            <v>Продувание ушей по Политцеру</v>
          </cell>
          <cell r="C427">
            <v>2860</v>
          </cell>
          <cell r="D427">
            <v>1400</v>
          </cell>
          <cell r="E427">
            <v>1400</v>
          </cell>
          <cell r="F427">
            <v>94</v>
          </cell>
          <cell r="G427" t="str">
            <v/>
          </cell>
          <cell r="H427" t="str">
            <v/>
          </cell>
          <cell r="I427" t="str">
            <v/>
          </cell>
          <cell r="J427">
            <v>1310</v>
          </cell>
        </row>
        <row r="428">
          <cell r="A428">
            <v>150216</v>
          </cell>
          <cell r="B428" t="str">
            <v>Удаление серных пробок (с одной стороны)</v>
          </cell>
          <cell r="C428">
            <v>3190</v>
          </cell>
          <cell r="D428">
            <v>1400</v>
          </cell>
          <cell r="E428">
            <v>1400</v>
          </cell>
          <cell r="F428">
            <v>1315</v>
          </cell>
          <cell r="G428">
            <v>955</v>
          </cell>
          <cell r="H428">
            <v>600</v>
          </cell>
          <cell r="I428">
            <v>875</v>
          </cell>
          <cell r="J428">
            <v>1310</v>
          </cell>
        </row>
        <row r="429">
          <cell r="A429">
            <v>150217</v>
          </cell>
          <cell r="B429" t="str">
            <v>Катетеризация слуховой трубы</v>
          </cell>
          <cell r="C429">
            <v>5390</v>
          </cell>
          <cell r="D429">
            <v>3100</v>
          </cell>
          <cell r="E429">
            <v>3100</v>
          </cell>
          <cell r="F429">
            <v>1819</v>
          </cell>
          <cell r="G429">
            <v>1397</v>
          </cell>
          <cell r="H429">
            <v>610</v>
          </cell>
          <cell r="I429">
            <v>889</v>
          </cell>
          <cell r="J429">
            <v>3100</v>
          </cell>
        </row>
        <row r="430">
          <cell r="A430">
            <v>150218</v>
          </cell>
          <cell r="B430" t="str">
            <v>Промывание аттика лекарственными веществами</v>
          </cell>
          <cell r="C430">
            <v>4290</v>
          </cell>
          <cell r="D430">
            <v>2100</v>
          </cell>
          <cell r="E430">
            <v>2100</v>
          </cell>
          <cell r="F430">
            <v>195</v>
          </cell>
          <cell r="G430" t="str">
            <v/>
          </cell>
          <cell r="H430" t="str">
            <v/>
          </cell>
          <cell r="I430" t="str">
            <v/>
          </cell>
          <cell r="J430">
            <v>2020</v>
          </cell>
        </row>
        <row r="431">
          <cell r="A431">
            <v>150219</v>
          </cell>
          <cell r="B431" t="str">
            <v>Удаление инородного тела из уха</v>
          </cell>
          <cell r="C431">
            <v>6050</v>
          </cell>
          <cell r="D431">
            <v>2900</v>
          </cell>
          <cell r="E431">
            <v>2900</v>
          </cell>
          <cell r="F431">
            <v>195</v>
          </cell>
          <cell r="G431" t="str">
            <v/>
          </cell>
          <cell r="H431" t="str">
            <v/>
          </cell>
          <cell r="I431" t="str">
            <v/>
          </cell>
          <cell r="J431">
            <v>2900</v>
          </cell>
        </row>
        <row r="432">
          <cell r="A432">
            <v>150220</v>
          </cell>
          <cell r="B432" t="str">
            <v>Туалет уха при мезотимпаните</v>
          </cell>
          <cell r="C432">
            <v>3190</v>
          </cell>
          <cell r="D432">
            <v>1500</v>
          </cell>
          <cell r="E432">
            <v>1500</v>
          </cell>
          <cell r="F432">
            <v>232</v>
          </cell>
          <cell r="G432" t="str">
            <v/>
          </cell>
          <cell r="H432" t="str">
            <v/>
          </cell>
          <cell r="I432" t="str">
            <v/>
          </cell>
          <cell r="J432">
            <v>1500</v>
          </cell>
        </row>
        <row r="433">
          <cell r="A433">
            <v>150221</v>
          </cell>
          <cell r="B433" t="str">
            <v>Туалет уха после радикальной операции</v>
          </cell>
          <cell r="C433">
            <v>2530</v>
          </cell>
          <cell r="D433">
            <v>1200</v>
          </cell>
          <cell r="E433">
            <v>1200</v>
          </cell>
          <cell r="F433">
            <v>290</v>
          </cell>
          <cell r="G433" t="str">
            <v/>
          </cell>
          <cell r="H433" t="str">
            <v/>
          </cell>
          <cell r="I433" t="str">
            <v/>
          </cell>
          <cell r="J433">
            <v>1140</v>
          </cell>
        </row>
        <row r="434">
          <cell r="A434">
            <v>150222</v>
          </cell>
          <cell r="B434" t="str">
            <v>Прижигание (медикаментозное) слизистой ЛОР-органов</v>
          </cell>
          <cell r="C434">
            <v>2970</v>
          </cell>
          <cell r="D434">
            <v>1400</v>
          </cell>
          <cell r="E434">
            <v>1400</v>
          </cell>
          <cell r="F434">
            <v>114</v>
          </cell>
          <cell r="G434" t="str">
            <v/>
          </cell>
          <cell r="H434" t="str">
            <v/>
          </cell>
          <cell r="I434" t="str">
            <v/>
          </cell>
          <cell r="J434">
            <v>1400</v>
          </cell>
        </row>
        <row r="435">
          <cell r="A435">
            <v>150223</v>
          </cell>
          <cell r="B435" t="str">
            <v>Консервативное лечение наружных отитов</v>
          </cell>
          <cell r="C435">
            <v>2420</v>
          </cell>
          <cell r="D435">
            <v>1100</v>
          </cell>
          <cell r="E435">
            <v>1100</v>
          </cell>
          <cell r="F435">
            <v>174</v>
          </cell>
          <cell r="G435" t="str">
            <v/>
          </cell>
          <cell r="H435" t="str">
            <v/>
          </cell>
          <cell r="I435" t="str">
            <v/>
          </cell>
          <cell r="J435">
            <v>1050</v>
          </cell>
        </row>
        <row r="436">
          <cell r="A436">
            <v>150225</v>
          </cell>
          <cell r="B436" t="str">
            <v>Проводниковая анестезия</v>
          </cell>
          <cell r="C436">
            <v>5830</v>
          </cell>
          <cell r="D436">
            <v>2900</v>
          </cell>
          <cell r="E436">
            <v>2900</v>
          </cell>
          <cell r="F436">
            <v>69</v>
          </cell>
          <cell r="G436" t="str">
            <v/>
          </cell>
          <cell r="H436" t="str">
            <v/>
          </cell>
          <cell r="I436" t="str">
            <v/>
          </cell>
          <cell r="J436">
            <v>2810</v>
          </cell>
        </row>
        <row r="437">
          <cell r="A437">
            <v>150226</v>
          </cell>
          <cell r="B437" t="str">
            <v>Инфильтрационная анестезия</v>
          </cell>
          <cell r="C437">
            <v>5390</v>
          </cell>
          <cell r="D437">
            <v>2600</v>
          </cell>
          <cell r="E437">
            <v>2600</v>
          </cell>
          <cell r="F437">
            <v>118</v>
          </cell>
          <cell r="G437" t="str">
            <v/>
          </cell>
          <cell r="H437" t="str">
            <v/>
          </cell>
          <cell r="I437" t="str">
            <v/>
          </cell>
          <cell r="J437">
            <v>2550</v>
          </cell>
        </row>
        <row r="438">
          <cell r="A438">
            <v>150227</v>
          </cell>
          <cell r="B438" t="str">
            <v>Аппликационная анестезия</v>
          </cell>
          <cell r="C438">
            <v>2090</v>
          </cell>
          <cell r="D438">
            <v>1000</v>
          </cell>
          <cell r="E438">
            <v>1000</v>
          </cell>
          <cell r="F438">
            <v>58</v>
          </cell>
          <cell r="G438" t="str">
            <v/>
          </cell>
          <cell r="H438" t="str">
            <v/>
          </cell>
          <cell r="I438" t="str">
            <v/>
          </cell>
          <cell r="J438">
            <v>960</v>
          </cell>
        </row>
        <row r="439">
          <cell r="A439">
            <v>150228</v>
          </cell>
          <cell r="B439" t="str">
            <v>Внутриносовая блокада</v>
          </cell>
          <cell r="C439">
            <v>2530</v>
          </cell>
          <cell r="D439">
            <v>1200</v>
          </cell>
          <cell r="E439">
            <v>1200</v>
          </cell>
          <cell r="F439">
            <v>232</v>
          </cell>
          <cell r="G439" t="str">
            <v/>
          </cell>
          <cell r="H439" t="str">
            <v/>
          </cell>
          <cell r="I439" t="str">
            <v/>
          </cell>
          <cell r="J439">
            <v>1140</v>
          </cell>
        </row>
        <row r="440">
          <cell r="A440">
            <v>150229</v>
          </cell>
          <cell r="B440" t="str">
            <v>Блокада боковых валиков глотки</v>
          </cell>
          <cell r="C440">
            <v>2860</v>
          </cell>
          <cell r="D440">
            <v>1400</v>
          </cell>
          <cell r="E440">
            <v>1400</v>
          </cell>
          <cell r="F440">
            <v>232</v>
          </cell>
          <cell r="G440" t="str">
            <v/>
          </cell>
          <cell r="H440" t="str">
            <v/>
          </cell>
          <cell r="I440" t="str">
            <v/>
          </cell>
          <cell r="J440">
            <v>1310</v>
          </cell>
        </row>
        <row r="441">
          <cell r="A441">
            <v>150230</v>
          </cell>
          <cell r="B441" t="str">
            <v>Переаурикулярные блокады</v>
          </cell>
          <cell r="C441">
            <v>1980</v>
          </cell>
          <cell r="D441">
            <v>900</v>
          </cell>
          <cell r="E441">
            <v>900</v>
          </cell>
          <cell r="F441">
            <v>277</v>
          </cell>
          <cell r="G441" t="str">
            <v/>
          </cell>
          <cell r="H441" t="str">
            <v/>
          </cell>
          <cell r="I441" t="str">
            <v/>
          </cell>
          <cell r="J441">
            <v>870</v>
          </cell>
        </row>
        <row r="442">
          <cell r="A442">
            <v>150231</v>
          </cell>
          <cell r="B442" t="str">
            <v>Биопсия тканей</v>
          </cell>
          <cell r="C442">
            <v>14960</v>
          </cell>
          <cell r="D442">
            <v>7300</v>
          </cell>
          <cell r="E442">
            <v>7300</v>
          </cell>
          <cell r="F442">
            <v>368</v>
          </cell>
          <cell r="G442" t="str">
            <v/>
          </cell>
          <cell r="H442" t="str">
            <v/>
          </cell>
          <cell r="I442" t="str">
            <v/>
          </cell>
          <cell r="J442">
            <v>7300</v>
          </cell>
        </row>
        <row r="443">
          <cell r="A443">
            <v>150232</v>
          </cell>
          <cell r="B443" t="str">
            <v>Эндоскопическая  диагностика заболеваний полости носа</v>
          </cell>
          <cell r="C443">
            <v>4620</v>
          </cell>
          <cell r="D443">
            <v>2700</v>
          </cell>
          <cell r="E443">
            <v>2700</v>
          </cell>
          <cell r="F443">
            <v>1646</v>
          </cell>
          <cell r="G443">
            <v>609</v>
          </cell>
          <cell r="H443">
            <v>610</v>
          </cell>
          <cell r="I443">
            <v>999</v>
          </cell>
          <cell r="J443">
            <v>2640</v>
          </cell>
        </row>
        <row r="444">
          <cell r="A444">
            <v>150233</v>
          </cell>
          <cell r="B444" t="str">
            <v>Эндоскопическая диагностика заболеваний глотки</v>
          </cell>
          <cell r="C444">
            <v>8580</v>
          </cell>
          <cell r="D444">
            <v>3700</v>
          </cell>
          <cell r="E444">
            <v>3700</v>
          </cell>
          <cell r="F444">
            <v>2536</v>
          </cell>
          <cell r="G444">
            <v>610</v>
          </cell>
          <cell r="H444">
            <v>610</v>
          </cell>
          <cell r="I444">
            <v>1000</v>
          </cell>
          <cell r="J444">
            <v>3700</v>
          </cell>
        </row>
        <row r="445">
          <cell r="A445">
            <v>150234</v>
          </cell>
          <cell r="B445" t="str">
            <v>Эндоскопическая диагностика заболеваний верхнечелюстной пазухи</v>
          </cell>
          <cell r="C445">
            <v>2530</v>
          </cell>
          <cell r="D445">
            <v>1200</v>
          </cell>
          <cell r="E445">
            <v>1200</v>
          </cell>
          <cell r="F445">
            <v>313</v>
          </cell>
          <cell r="G445" t="str">
            <v/>
          </cell>
          <cell r="H445" t="str">
            <v/>
          </cell>
          <cell r="I445" t="str">
            <v/>
          </cell>
          <cell r="J445">
            <v>1140</v>
          </cell>
        </row>
        <row r="446">
          <cell r="A446">
            <v>150235</v>
          </cell>
          <cell r="B446" t="str">
            <v>Вскрытие абсцесса, гематомы перегородки носа</v>
          </cell>
          <cell r="C446">
            <v>11660</v>
          </cell>
          <cell r="D446">
            <v>5800</v>
          </cell>
          <cell r="E446">
            <v>5800</v>
          </cell>
          <cell r="F446">
            <v>732</v>
          </cell>
          <cell r="G446" t="str">
            <v/>
          </cell>
          <cell r="H446" t="str">
            <v/>
          </cell>
          <cell r="I446" t="str">
            <v/>
          </cell>
          <cell r="J446">
            <v>5710</v>
          </cell>
        </row>
        <row r="447">
          <cell r="A447">
            <v>150236</v>
          </cell>
          <cell r="B447" t="str">
            <v>Микроотоскопия</v>
          </cell>
          <cell r="C447">
            <v>4180</v>
          </cell>
          <cell r="D447">
            <v>2000</v>
          </cell>
          <cell r="E447">
            <v>2000</v>
          </cell>
          <cell r="F447">
            <v>185</v>
          </cell>
          <cell r="G447" t="str">
            <v/>
          </cell>
          <cell r="H447" t="str">
            <v/>
          </cell>
          <cell r="I447" t="str">
            <v/>
          </cell>
          <cell r="J447">
            <v>1930</v>
          </cell>
        </row>
        <row r="448">
          <cell r="A448">
            <v>150237</v>
          </cell>
          <cell r="B448" t="str">
            <v>Электрокоагуляция доброкачественных новообразований</v>
          </cell>
          <cell r="C448">
            <v>11880</v>
          </cell>
          <cell r="D448">
            <v>5800</v>
          </cell>
          <cell r="E448">
            <v>5800</v>
          </cell>
          <cell r="F448">
            <v>732</v>
          </cell>
          <cell r="G448" t="str">
            <v/>
          </cell>
          <cell r="H448" t="str">
            <v/>
          </cell>
          <cell r="I448" t="str">
            <v/>
          </cell>
          <cell r="J448">
            <v>5800</v>
          </cell>
        </row>
        <row r="449">
          <cell r="A449">
            <v>150238</v>
          </cell>
          <cell r="B449" t="str">
            <v>Удаление доброкачественных опухолей кожи, мягких тканей, слизистой</v>
          </cell>
          <cell r="C449">
            <v>15620</v>
          </cell>
          <cell r="D449">
            <v>7800</v>
          </cell>
          <cell r="E449">
            <v>7800</v>
          </cell>
          <cell r="F449">
            <v>4771</v>
          </cell>
          <cell r="G449">
            <v>1264</v>
          </cell>
          <cell r="H449">
            <v>1270</v>
          </cell>
          <cell r="I449">
            <v>2073</v>
          </cell>
          <cell r="J449">
            <v>7800</v>
          </cell>
        </row>
        <row r="450">
          <cell r="A450">
            <v>150239</v>
          </cell>
          <cell r="B450" t="str">
            <v>Шунтирование барабанной полости</v>
          </cell>
          <cell r="C450">
            <v>27280</v>
          </cell>
          <cell r="D450">
            <v>13600</v>
          </cell>
          <cell r="E450">
            <v>13600</v>
          </cell>
          <cell r="F450">
            <v>3648</v>
          </cell>
          <cell r="G450" t="str">
            <v/>
          </cell>
          <cell r="H450" t="str">
            <v/>
          </cell>
          <cell r="I450" t="str">
            <v/>
          </cell>
          <cell r="J450">
            <v>13600</v>
          </cell>
        </row>
        <row r="451">
          <cell r="A451">
            <v>150240</v>
          </cell>
          <cell r="B451" t="str">
            <v>Вскрытие абсцесса</v>
          </cell>
          <cell r="C451">
            <v>11880</v>
          </cell>
          <cell r="D451">
            <v>5900</v>
          </cell>
          <cell r="E451">
            <v>5900</v>
          </cell>
          <cell r="F451">
            <v>3539</v>
          </cell>
          <cell r="G451">
            <v>872</v>
          </cell>
          <cell r="H451">
            <v>880</v>
          </cell>
          <cell r="I451">
            <v>1430</v>
          </cell>
          <cell r="J451">
            <v>5900</v>
          </cell>
        </row>
        <row r="452">
          <cell r="A452">
            <v>150241</v>
          </cell>
          <cell r="B452" t="str">
            <v>Репозиция и фиксация костей носа при переломе</v>
          </cell>
          <cell r="C452">
            <v>12430</v>
          </cell>
          <cell r="D452">
            <v>6200</v>
          </cell>
          <cell r="E452">
            <v>6200</v>
          </cell>
          <cell r="F452">
            <v>914</v>
          </cell>
          <cell r="G452" t="str">
            <v/>
          </cell>
          <cell r="H452" t="str">
            <v/>
          </cell>
          <cell r="I452" t="str">
            <v/>
          </cell>
          <cell r="J452">
            <v>6200</v>
          </cell>
        </row>
        <row r="453">
          <cell r="A453">
            <v>150242</v>
          </cell>
          <cell r="B453" t="str">
            <v>Удаление полипов уха</v>
          </cell>
          <cell r="C453">
            <v>11880</v>
          </cell>
          <cell r="D453">
            <v>5800</v>
          </cell>
          <cell r="E453">
            <v>5800</v>
          </cell>
          <cell r="F453">
            <v>1097</v>
          </cell>
          <cell r="G453" t="str">
            <v/>
          </cell>
          <cell r="H453" t="str">
            <v/>
          </cell>
          <cell r="I453" t="str">
            <v/>
          </cell>
          <cell r="J453">
            <v>5800</v>
          </cell>
        </row>
        <row r="454">
          <cell r="A454">
            <v>150243</v>
          </cell>
          <cell r="B454" t="str">
            <v>Всрытие фурункула</v>
          </cell>
          <cell r="C454">
            <v>10010</v>
          </cell>
          <cell r="D454">
            <v>4900</v>
          </cell>
          <cell r="E454">
            <v>4900</v>
          </cell>
          <cell r="F454">
            <v>914</v>
          </cell>
          <cell r="G454" t="str">
            <v/>
          </cell>
          <cell r="H454" t="str">
            <v/>
          </cell>
          <cell r="I454" t="str">
            <v/>
          </cell>
          <cell r="J454">
            <v>4830</v>
          </cell>
        </row>
        <row r="455">
          <cell r="A455">
            <v>150244</v>
          </cell>
          <cell r="B455" t="str">
            <v>Биополярная коагуляция мягких тканей полости носа</v>
          </cell>
          <cell r="C455">
            <v>12870</v>
          </cell>
          <cell r="D455">
            <v>6400</v>
          </cell>
          <cell r="E455">
            <v>6400</v>
          </cell>
          <cell r="F455">
            <v>1044</v>
          </cell>
          <cell r="G455" t="str">
            <v/>
          </cell>
          <cell r="H455" t="str">
            <v/>
          </cell>
          <cell r="I455" t="str">
            <v/>
          </cell>
          <cell r="J455">
            <v>6400</v>
          </cell>
        </row>
        <row r="456">
          <cell r="A456">
            <v>150245</v>
          </cell>
          <cell r="B456" t="str">
            <v>Биополярная коагуляция мягких тканей полости рта</v>
          </cell>
          <cell r="C456">
            <v>11330</v>
          </cell>
          <cell r="D456">
            <v>5600</v>
          </cell>
          <cell r="E456">
            <v>5600</v>
          </cell>
          <cell r="F456">
            <v>914</v>
          </cell>
          <cell r="G456" t="str">
            <v/>
          </cell>
          <cell r="H456" t="str">
            <v/>
          </cell>
          <cell r="I456" t="str">
            <v/>
          </cell>
          <cell r="J456">
            <v>5600</v>
          </cell>
        </row>
        <row r="457">
          <cell r="A457">
            <v>150246</v>
          </cell>
          <cell r="B457" t="str">
            <v>Биополярная коагуляция мягких тканей полости глотки</v>
          </cell>
          <cell r="C457">
            <v>12870</v>
          </cell>
          <cell r="D457">
            <v>6400</v>
          </cell>
          <cell r="E457">
            <v>6400</v>
          </cell>
          <cell r="F457">
            <v>1044</v>
          </cell>
          <cell r="G457" t="str">
            <v/>
          </cell>
          <cell r="H457" t="str">
            <v/>
          </cell>
          <cell r="I457" t="str">
            <v/>
          </cell>
          <cell r="J457">
            <v>6400</v>
          </cell>
        </row>
        <row r="458">
          <cell r="A458">
            <v>150247</v>
          </cell>
          <cell r="B458" t="str">
            <v>Биполярная коагуляция нижних носовых раковин</v>
          </cell>
          <cell r="C458">
            <v>22440</v>
          </cell>
          <cell r="D458">
            <v>11200</v>
          </cell>
          <cell r="E458">
            <v>11200</v>
          </cell>
          <cell r="F458">
            <v>1826</v>
          </cell>
          <cell r="G458" t="str">
            <v/>
          </cell>
          <cell r="H458" t="str">
            <v/>
          </cell>
          <cell r="I458" t="str">
            <v/>
          </cell>
          <cell r="J458">
            <v>11200</v>
          </cell>
        </row>
        <row r="459">
          <cell r="A459">
            <v>150250</v>
          </cell>
          <cell r="B459" t="str">
            <v>Осмотр отоларинголога при выдаче медицинских справок</v>
          </cell>
          <cell r="C459">
            <v>1650</v>
          </cell>
          <cell r="D459">
            <v>1100</v>
          </cell>
          <cell r="E459">
            <v>1100</v>
          </cell>
          <cell r="F459">
            <v>879</v>
          </cell>
          <cell r="G459">
            <v>385</v>
          </cell>
          <cell r="H459">
            <v>390</v>
          </cell>
          <cell r="I459">
            <v>632</v>
          </cell>
          <cell r="J459">
            <v>1100</v>
          </cell>
        </row>
        <row r="460">
          <cell r="A460">
            <v>150251</v>
          </cell>
          <cell r="B460" t="str">
            <v>Послеоперационный осмотр пациента</v>
          </cell>
          <cell r="C460">
            <v>3960</v>
          </cell>
          <cell r="D460">
            <v>2700</v>
          </cell>
          <cell r="E460">
            <v>2700</v>
          </cell>
          <cell r="F460">
            <v>1643</v>
          </cell>
          <cell r="G460">
            <v>754</v>
          </cell>
          <cell r="H460">
            <v>760</v>
          </cell>
          <cell r="I460">
            <v>1237</v>
          </cell>
          <cell r="J460">
            <v>2640</v>
          </cell>
        </row>
        <row r="461">
          <cell r="A461">
            <v>150256</v>
          </cell>
          <cell r="B461" t="str">
            <v>Позиционный тест в очках Блессинга</v>
          </cell>
          <cell r="C461">
            <v>1430</v>
          </cell>
          <cell r="D461">
            <v>700</v>
          </cell>
          <cell r="E461">
            <v>700</v>
          </cell>
          <cell r="F461">
            <v>47</v>
          </cell>
          <cell r="G461" t="str">
            <v/>
          </cell>
          <cell r="H461" t="str">
            <v/>
          </cell>
          <cell r="I461" t="str">
            <v/>
          </cell>
          <cell r="J461">
            <v>700</v>
          </cell>
        </row>
        <row r="462">
          <cell r="A462">
            <v>150257</v>
          </cell>
          <cell r="B462" t="str">
            <v>Лечебный позиционный маневр</v>
          </cell>
          <cell r="C462">
            <v>9020</v>
          </cell>
          <cell r="D462">
            <v>4400</v>
          </cell>
          <cell r="E462">
            <v>4400</v>
          </cell>
          <cell r="F462">
            <v>492</v>
          </cell>
          <cell r="G462" t="str">
            <v/>
          </cell>
          <cell r="H462" t="str">
            <v/>
          </cell>
          <cell r="I462" t="str">
            <v/>
          </cell>
          <cell r="J462">
            <v>4400</v>
          </cell>
        </row>
        <row r="463">
          <cell r="A463">
            <v>150258</v>
          </cell>
          <cell r="B463" t="str">
            <v>Повторный лечебнный позиционный маневр</v>
          </cell>
          <cell r="C463">
            <v>7810</v>
          </cell>
          <cell r="D463">
            <v>3800</v>
          </cell>
          <cell r="E463">
            <v>3800</v>
          </cell>
          <cell r="F463">
            <v>394</v>
          </cell>
          <cell r="G463" t="str">
            <v/>
          </cell>
          <cell r="H463" t="str">
            <v/>
          </cell>
          <cell r="I463" t="str">
            <v/>
          </cell>
          <cell r="J463">
            <v>3800</v>
          </cell>
        </row>
        <row r="464">
          <cell r="A464">
            <v>150259</v>
          </cell>
          <cell r="B464" t="str">
            <v>Пространственное позиционирование на стенде, первичное</v>
          </cell>
          <cell r="C464">
            <v>9900</v>
          </cell>
          <cell r="D464">
            <v>4900</v>
          </cell>
          <cell r="E464">
            <v>4900</v>
          </cell>
          <cell r="F464">
            <v>455</v>
          </cell>
          <cell r="G464" t="str">
            <v/>
          </cell>
          <cell r="H464" t="str">
            <v/>
          </cell>
          <cell r="I464" t="str">
            <v/>
          </cell>
          <cell r="J464">
            <v>4900</v>
          </cell>
        </row>
        <row r="465">
          <cell r="A465">
            <v>150260</v>
          </cell>
          <cell r="B465" t="str">
            <v>Пространственное позиционирование на стенде, повторное</v>
          </cell>
          <cell r="C465">
            <v>8030</v>
          </cell>
          <cell r="D465">
            <v>4000</v>
          </cell>
          <cell r="E465">
            <v>4000</v>
          </cell>
          <cell r="F465">
            <v>733</v>
          </cell>
          <cell r="G465" t="str">
            <v/>
          </cell>
          <cell r="H465" t="str">
            <v/>
          </cell>
          <cell r="I465" t="str">
            <v/>
          </cell>
          <cell r="J465">
            <v>4000</v>
          </cell>
        </row>
        <row r="466">
          <cell r="A466">
            <v>150261</v>
          </cell>
          <cell r="B466" t="str">
            <v>Позиционный тест в видеоочках</v>
          </cell>
          <cell r="C466">
            <v>6490</v>
          </cell>
          <cell r="D466">
            <v>3200</v>
          </cell>
          <cell r="E466">
            <v>3200</v>
          </cell>
          <cell r="F466">
            <v>267</v>
          </cell>
          <cell r="G466" t="str">
            <v/>
          </cell>
          <cell r="H466" t="str">
            <v/>
          </cell>
          <cell r="I466" t="str">
            <v/>
          </cell>
          <cell r="J466">
            <v>3200</v>
          </cell>
        </row>
        <row r="467">
          <cell r="A467">
            <v>150262</v>
          </cell>
          <cell r="B467" t="str">
            <v>Вакуумная санация лакун миндалин</v>
          </cell>
          <cell r="C467">
            <v>2860</v>
          </cell>
          <cell r="D467">
            <v>1400</v>
          </cell>
          <cell r="E467">
            <v>1400</v>
          </cell>
          <cell r="F467">
            <v>126</v>
          </cell>
          <cell r="G467" t="str">
            <v/>
          </cell>
          <cell r="H467" t="str">
            <v/>
          </cell>
          <cell r="I467" t="str">
            <v/>
          </cell>
          <cell r="J467">
            <v>1310</v>
          </cell>
        </row>
        <row r="468">
          <cell r="A468">
            <v>150268</v>
          </cell>
          <cell r="B468" t="str">
            <v>Проведение упражнений Брандта-Дароффа (1 сеанс)</v>
          </cell>
          <cell r="C468">
            <v>2090</v>
          </cell>
          <cell r="D468">
            <v>1000</v>
          </cell>
          <cell r="E468">
            <v>1000</v>
          </cell>
          <cell r="F468">
            <v>69</v>
          </cell>
          <cell r="G468" t="str">
            <v/>
          </cell>
          <cell r="H468" t="str">
            <v/>
          </cell>
          <cell r="I468" t="str">
            <v/>
          </cell>
          <cell r="J468">
            <v>960</v>
          </cell>
        </row>
        <row r="469">
          <cell r="A469">
            <v>150271</v>
          </cell>
          <cell r="B469" t="str">
            <v>Тест регистрации спонтанного нистагма</v>
          </cell>
          <cell r="C469">
            <v>1430</v>
          </cell>
          <cell r="D469">
            <v>700</v>
          </cell>
          <cell r="E469">
            <v>700</v>
          </cell>
          <cell r="F469">
            <v>51</v>
          </cell>
          <cell r="G469" t="str">
            <v/>
          </cell>
          <cell r="H469" t="str">
            <v/>
          </cell>
          <cell r="I469" t="str">
            <v/>
          </cell>
          <cell r="J469">
            <v>700</v>
          </cell>
        </row>
        <row r="470">
          <cell r="A470">
            <v>150272</v>
          </cell>
          <cell r="B470" t="str">
            <v>Тест слежения</v>
          </cell>
          <cell r="C470">
            <v>2530</v>
          </cell>
          <cell r="D470">
            <v>1200</v>
          </cell>
          <cell r="E470">
            <v>1200</v>
          </cell>
          <cell r="F470">
            <v>81</v>
          </cell>
          <cell r="G470" t="str">
            <v/>
          </cell>
          <cell r="H470" t="str">
            <v/>
          </cell>
          <cell r="I470" t="str">
            <v/>
          </cell>
          <cell r="J470">
            <v>1140</v>
          </cell>
        </row>
        <row r="471">
          <cell r="A471">
            <v>150273</v>
          </cell>
          <cell r="B471" t="str">
            <v>Тест саккад</v>
          </cell>
          <cell r="C471">
            <v>2530</v>
          </cell>
          <cell r="D471">
            <v>1200</v>
          </cell>
          <cell r="E471">
            <v>1200</v>
          </cell>
          <cell r="F471">
            <v>81</v>
          </cell>
          <cell r="G471" t="str">
            <v/>
          </cell>
          <cell r="H471" t="str">
            <v/>
          </cell>
          <cell r="I471" t="str">
            <v/>
          </cell>
          <cell r="J471">
            <v>1140</v>
          </cell>
        </row>
        <row r="472">
          <cell r="A472">
            <v>150274</v>
          </cell>
          <cell r="B472" t="str">
            <v>Оптокинетический тест</v>
          </cell>
          <cell r="C472">
            <v>2970</v>
          </cell>
          <cell r="D472">
            <v>1400</v>
          </cell>
          <cell r="E472">
            <v>1400</v>
          </cell>
          <cell r="F472">
            <v>100</v>
          </cell>
          <cell r="G472" t="str">
            <v/>
          </cell>
          <cell r="H472" t="str">
            <v/>
          </cell>
          <cell r="I472" t="str">
            <v/>
          </cell>
          <cell r="J472">
            <v>1400</v>
          </cell>
        </row>
        <row r="473">
          <cell r="A473">
            <v>150275</v>
          </cell>
          <cell r="B473" t="str">
            <v>Вращательный тест</v>
          </cell>
          <cell r="C473">
            <v>4620</v>
          </cell>
          <cell r="D473">
            <v>2200</v>
          </cell>
          <cell r="E473">
            <v>2200</v>
          </cell>
          <cell r="F473">
            <v>161</v>
          </cell>
          <cell r="G473" t="str">
            <v/>
          </cell>
          <cell r="H473" t="str">
            <v/>
          </cell>
          <cell r="I473" t="str">
            <v/>
          </cell>
          <cell r="J473">
            <v>2200</v>
          </cell>
        </row>
        <row r="474">
          <cell r="A474">
            <v>150276</v>
          </cell>
          <cell r="B474" t="str">
            <v>Калорический тест водяной</v>
          </cell>
          <cell r="C474">
            <v>7920</v>
          </cell>
          <cell r="D474">
            <v>3900</v>
          </cell>
          <cell r="E474">
            <v>3900</v>
          </cell>
          <cell r="F474">
            <v>265</v>
          </cell>
          <cell r="G474" t="str">
            <v/>
          </cell>
          <cell r="H474" t="str">
            <v/>
          </cell>
          <cell r="I474" t="str">
            <v/>
          </cell>
          <cell r="J474">
            <v>3900</v>
          </cell>
        </row>
        <row r="475">
          <cell r="A475">
            <v>150277</v>
          </cell>
          <cell r="B475" t="str">
            <v>Калорический тест воздушный</v>
          </cell>
          <cell r="C475">
            <v>2970</v>
          </cell>
          <cell r="D475">
            <v>1400</v>
          </cell>
          <cell r="E475">
            <v>1400</v>
          </cell>
          <cell r="F475">
            <v>179</v>
          </cell>
          <cell r="G475" t="str">
            <v/>
          </cell>
          <cell r="H475" t="str">
            <v/>
          </cell>
          <cell r="I475" t="str">
            <v/>
          </cell>
          <cell r="J475">
            <v>1400</v>
          </cell>
        </row>
        <row r="476">
          <cell r="A476">
            <v>150278</v>
          </cell>
          <cell r="B476" t="str">
            <v>Вестибулометрическое  исследование</v>
          </cell>
          <cell r="C476">
            <v>15620</v>
          </cell>
          <cell r="D476">
            <v>7800</v>
          </cell>
          <cell r="E476">
            <v>7800</v>
          </cell>
          <cell r="F476">
            <v>7670</v>
          </cell>
          <cell r="G476">
            <v>4161</v>
          </cell>
          <cell r="H476">
            <v>1830</v>
          </cell>
          <cell r="I476">
            <v>3413</v>
          </cell>
          <cell r="J476">
            <v>7800</v>
          </cell>
        </row>
        <row r="477">
          <cell r="A477">
            <v>150279</v>
          </cell>
          <cell r="B477" t="str">
            <v>Оценка вестибулярной функции при трудоустройстве, поступлении в учебные заведения</v>
          </cell>
          <cell r="C477">
            <v>6380</v>
          </cell>
          <cell r="D477">
            <v>3100</v>
          </cell>
          <cell r="E477">
            <v>3100</v>
          </cell>
          <cell r="F477">
            <v>208</v>
          </cell>
          <cell r="G477" t="str">
            <v/>
          </cell>
          <cell r="H477" t="str">
            <v/>
          </cell>
          <cell r="I477" t="str">
            <v/>
          </cell>
          <cell r="J477">
            <v>3100</v>
          </cell>
        </row>
        <row r="478">
          <cell r="A478">
            <v>150282</v>
          </cell>
          <cell r="B478" t="str">
            <v>Динамическая зрительно-вестибулярная тренировка</v>
          </cell>
          <cell r="C478">
            <v>2860</v>
          </cell>
          <cell r="D478">
            <v>1400</v>
          </cell>
          <cell r="E478">
            <v>1400</v>
          </cell>
          <cell r="F478">
            <v>100</v>
          </cell>
          <cell r="G478" t="str">
            <v/>
          </cell>
          <cell r="H478" t="str">
            <v/>
          </cell>
          <cell r="I478" t="str">
            <v/>
          </cell>
          <cell r="J478">
            <v>1310</v>
          </cell>
        </row>
        <row r="479">
          <cell r="A479">
            <v>150283</v>
          </cell>
          <cell r="B479" t="str">
            <v>Индивидуальный подбор антикинетозных (противоукачивающих) средств.</v>
          </cell>
          <cell r="C479">
            <v>2860</v>
          </cell>
          <cell r="D479">
            <v>1400</v>
          </cell>
          <cell r="E479">
            <v>1400</v>
          </cell>
          <cell r="F479">
            <v>100</v>
          </cell>
          <cell r="G479" t="str">
            <v/>
          </cell>
          <cell r="H479" t="str">
            <v/>
          </cell>
          <cell r="I479" t="str">
            <v/>
          </cell>
          <cell r="J479">
            <v>1310</v>
          </cell>
        </row>
        <row r="480">
          <cell r="A480">
            <v>150284</v>
          </cell>
          <cell r="B480" t="str">
            <v>Формирование индивидуальной программы комплексной вестибулярной реабилитации</v>
          </cell>
          <cell r="C480">
            <v>6930</v>
          </cell>
          <cell r="D480">
            <v>3400</v>
          </cell>
          <cell r="E480">
            <v>3400</v>
          </cell>
          <cell r="F480">
            <v>249</v>
          </cell>
          <cell r="G480" t="str">
            <v/>
          </cell>
          <cell r="H480" t="str">
            <v/>
          </cell>
          <cell r="I480" t="str">
            <v/>
          </cell>
          <cell r="J480">
            <v>3340</v>
          </cell>
        </row>
        <row r="481">
          <cell r="A481">
            <v>150285</v>
          </cell>
          <cell r="B481" t="str">
            <v>Сеанс комплексной вестибулярной реабилитации</v>
          </cell>
          <cell r="C481">
            <v>6050</v>
          </cell>
          <cell r="D481">
            <v>2900</v>
          </cell>
          <cell r="E481">
            <v>2900</v>
          </cell>
          <cell r="F481">
            <v>179</v>
          </cell>
          <cell r="G481" t="str">
            <v/>
          </cell>
          <cell r="H481" t="str">
            <v/>
          </cell>
          <cell r="I481" t="str">
            <v/>
          </cell>
          <cell r="J481">
            <v>2900</v>
          </cell>
        </row>
        <row r="482">
          <cell r="A482">
            <v>150286</v>
          </cell>
          <cell r="B482" t="str">
            <v>Сеанс вестибулярной реабилитации (оптимизация вестибулярно-мышечного взаимодействия) при мышечно-тоническом синдроме</v>
          </cell>
          <cell r="C482">
            <v>6930</v>
          </cell>
          <cell r="D482">
            <v>3400</v>
          </cell>
          <cell r="E482">
            <v>3400</v>
          </cell>
          <cell r="F482">
            <v>249</v>
          </cell>
          <cell r="G482" t="str">
            <v/>
          </cell>
          <cell r="H482" t="str">
            <v/>
          </cell>
          <cell r="I482" t="str">
            <v/>
          </cell>
          <cell r="J482">
            <v>3340</v>
          </cell>
        </row>
        <row r="483">
          <cell r="A483">
            <v>150287</v>
          </cell>
          <cell r="B483" t="str">
            <v>Взятие биоматериала из носа и зева</v>
          </cell>
          <cell r="C483">
            <v>990</v>
          </cell>
          <cell r="D483">
            <v>600</v>
          </cell>
          <cell r="E483">
            <v>600</v>
          </cell>
          <cell r="F483" t="str">
            <v/>
          </cell>
          <cell r="G483" t="str">
            <v/>
          </cell>
          <cell r="H483" t="str">
            <v/>
          </cell>
          <cell r="I483" t="str">
            <v/>
          </cell>
          <cell r="J483">
            <v>540</v>
          </cell>
        </row>
        <row r="484">
          <cell r="A484">
            <v>150288</v>
          </cell>
          <cell r="B484" t="str">
            <v>Курс промывания миндалин лекарственными веществами (5 сеансов)</v>
          </cell>
          <cell r="C484">
            <v>9680</v>
          </cell>
          <cell r="D484">
            <v>8000</v>
          </cell>
          <cell r="E484">
            <v>8000</v>
          </cell>
          <cell r="F484">
            <v>6626</v>
          </cell>
          <cell r="G484">
            <v>5165</v>
          </cell>
          <cell r="H484">
            <v>3730</v>
          </cell>
          <cell r="I484">
            <v>6115</v>
          </cell>
          <cell r="J484">
            <v>8000</v>
          </cell>
        </row>
        <row r="485">
          <cell r="A485">
            <v>150289</v>
          </cell>
          <cell r="B485" t="str">
            <v>Курс промывания верхнечелюстной и лобной пазух через соустье (3 сеанса)</v>
          </cell>
          <cell r="C485">
            <v>5830</v>
          </cell>
          <cell r="D485" t="str">
            <v/>
          </cell>
          <cell r="E485" t="str">
            <v/>
          </cell>
          <cell r="F485">
            <v>4015</v>
          </cell>
          <cell r="G485">
            <v>1050</v>
          </cell>
          <cell r="H485">
            <v>2280</v>
          </cell>
          <cell r="I485">
            <v>3723</v>
          </cell>
          <cell r="J485" t="str">
            <v/>
          </cell>
        </row>
        <row r="486">
          <cell r="A486">
            <v>150290</v>
          </cell>
          <cell r="B486" t="str">
            <v>Курс промывания верхнечелюстной и лобной пазух через соустье (5 сеансов)</v>
          </cell>
          <cell r="C486">
            <v>9680</v>
          </cell>
          <cell r="D486">
            <v>7920</v>
          </cell>
          <cell r="E486">
            <v>7920</v>
          </cell>
          <cell r="F486">
            <v>6681</v>
          </cell>
          <cell r="G486">
            <v>5206</v>
          </cell>
          <cell r="H486">
            <v>3790</v>
          </cell>
          <cell r="I486">
            <v>6205</v>
          </cell>
          <cell r="J486">
            <v>8000</v>
          </cell>
        </row>
        <row r="487">
          <cell r="A487">
            <v>150291</v>
          </cell>
          <cell r="B487" t="str">
            <v>Курс промывания и смазывание небных миндалин (5 сеансов)</v>
          </cell>
          <cell r="C487">
            <v>23320</v>
          </cell>
          <cell r="D487">
            <v>19200</v>
          </cell>
          <cell r="E487">
            <v>19200</v>
          </cell>
          <cell r="F487">
            <v>10763</v>
          </cell>
          <cell r="G487">
            <v>7232</v>
          </cell>
          <cell r="H487">
            <v>3790</v>
          </cell>
          <cell r="I487">
            <v>6205</v>
          </cell>
          <cell r="J487">
            <v>19200</v>
          </cell>
        </row>
        <row r="488">
          <cell r="A488">
            <v>150292</v>
          </cell>
          <cell r="B488" t="str">
            <v>Курс катетеризации и массаж барабанных перепонок (5 сеансов)</v>
          </cell>
          <cell r="C488">
            <v>31020</v>
          </cell>
          <cell r="D488">
            <v>25600</v>
          </cell>
          <cell r="E488">
            <v>25600</v>
          </cell>
          <cell r="F488">
            <v>13068</v>
          </cell>
          <cell r="G488">
            <v>8381</v>
          </cell>
          <cell r="H488">
            <v>3790</v>
          </cell>
          <cell r="I488">
            <v>6205</v>
          </cell>
          <cell r="J488">
            <v>25600</v>
          </cell>
        </row>
        <row r="489">
          <cell r="A489">
            <v>150293</v>
          </cell>
          <cell r="B489" t="str">
            <v>Курс вливания в гортань (5 сеансов)</v>
          </cell>
          <cell r="C489">
            <v>2420</v>
          </cell>
          <cell r="D489">
            <v>2000</v>
          </cell>
          <cell r="E489">
            <v>2000</v>
          </cell>
          <cell r="F489">
            <v>6069</v>
          </cell>
          <cell r="G489">
            <v>5704</v>
          </cell>
          <cell r="H489">
            <v>5350</v>
          </cell>
          <cell r="I489">
            <v>8765</v>
          </cell>
          <cell r="J489">
            <v>2000</v>
          </cell>
        </row>
        <row r="490">
          <cell r="A490">
            <v>150294</v>
          </cell>
          <cell r="B490" t="str">
            <v>Курс промывания носа (3 сеанса)</v>
          </cell>
          <cell r="C490">
            <v>7700</v>
          </cell>
          <cell r="D490" t="str">
            <v/>
          </cell>
          <cell r="E490" t="str">
            <v/>
          </cell>
          <cell r="F490">
            <v>3868</v>
          </cell>
          <cell r="G490" t="str">
            <v/>
          </cell>
          <cell r="H490">
            <v>1570</v>
          </cell>
          <cell r="I490">
            <v>2564</v>
          </cell>
          <cell r="J490" t="str">
            <v/>
          </cell>
        </row>
        <row r="491">
          <cell r="A491">
            <v>150295</v>
          </cell>
          <cell r="B491" t="str">
            <v>Курс промывания носа (5 сеансов)</v>
          </cell>
          <cell r="C491">
            <v>12650</v>
          </cell>
          <cell r="D491" t="str">
            <v/>
          </cell>
          <cell r="E491" t="str">
            <v/>
          </cell>
          <cell r="F491">
            <v>6392</v>
          </cell>
          <cell r="G491" t="str">
            <v/>
          </cell>
          <cell r="H491">
            <v>2610</v>
          </cell>
          <cell r="I491">
            <v>4274</v>
          </cell>
          <cell r="J491" t="str">
            <v/>
          </cell>
        </row>
        <row r="492">
          <cell r="A492">
            <v>150301</v>
          </cell>
          <cell r="B492" t="str">
            <v>Прием врача-отоневролога, первичный</v>
          </cell>
          <cell r="C492">
            <v>6800</v>
          </cell>
          <cell r="D492">
            <v>6300</v>
          </cell>
          <cell r="E492">
            <v>6300</v>
          </cell>
          <cell r="F492">
            <v>5885</v>
          </cell>
          <cell r="G492">
            <v>4341</v>
          </cell>
          <cell r="H492">
            <v>2840</v>
          </cell>
          <cell r="I492">
            <v>5447</v>
          </cell>
          <cell r="J492">
            <v>6270</v>
          </cell>
        </row>
        <row r="493">
          <cell r="A493">
            <v>150302</v>
          </cell>
          <cell r="B493" t="str">
            <v>Прием врача-отоневролога, к.м.н., повторный</v>
          </cell>
          <cell r="C493">
            <v>6600</v>
          </cell>
          <cell r="D493">
            <v>4400</v>
          </cell>
          <cell r="E493">
            <v>4400</v>
          </cell>
          <cell r="F493">
            <v>3265</v>
          </cell>
          <cell r="G493">
            <v>2343</v>
          </cell>
          <cell r="H493">
            <v>1290</v>
          </cell>
          <cell r="I493">
            <v>1925</v>
          </cell>
          <cell r="J493">
            <v>4400</v>
          </cell>
        </row>
        <row r="494">
          <cell r="A494">
            <v>150303</v>
          </cell>
          <cell r="B494" t="str">
            <v>Прием врача-отоневролога, к.м.н., Руководителя Центра головокружения, первичный</v>
          </cell>
          <cell r="C494">
            <v>10600</v>
          </cell>
          <cell r="D494">
            <v>8800</v>
          </cell>
          <cell r="E494">
            <v>8800</v>
          </cell>
          <cell r="F494">
            <v>5212</v>
          </cell>
          <cell r="G494">
            <v>4939</v>
          </cell>
          <cell r="H494">
            <v>2840</v>
          </cell>
          <cell r="I494">
            <v>4229</v>
          </cell>
          <cell r="J494">
            <v>8800</v>
          </cell>
        </row>
        <row r="495">
          <cell r="A495">
            <v>150304</v>
          </cell>
          <cell r="B495" t="str">
            <v>Прием врача-отоневролога, повторный</v>
          </cell>
          <cell r="C495">
            <v>6000</v>
          </cell>
          <cell r="D495">
            <v>5500</v>
          </cell>
          <cell r="E495">
            <v>5500</v>
          </cell>
          <cell r="F495">
            <v>3085</v>
          </cell>
          <cell r="G495">
            <v>2606</v>
          </cell>
          <cell r="H495">
            <v>1290</v>
          </cell>
          <cell r="I495">
            <v>1925</v>
          </cell>
          <cell r="J495">
            <v>5500</v>
          </cell>
        </row>
        <row r="496">
          <cell r="A496">
            <v>160101</v>
          </cell>
          <cell r="B496" t="str">
            <v>Прием врача-офтальмолога, первичный, амбулаторный</v>
          </cell>
          <cell r="C496">
            <v>5400</v>
          </cell>
          <cell r="D496">
            <v>3300</v>
          </cell>
          <cell r="E496">
            <v>3300</v>
          </cell>
          <cell r="F496">
            <v>2441</v>
          </cell>
          <cell r="G496">
            <v>1664</v>
          </cell>
          <cell r="H496">
            <v>830</v>
          </cell>
          <cell r="I496">
            <v>1353</v>
          </cell>
          <cell r="J496">
            <v>3300</v>
          </cell>
        </row>
        <row r="497">
          <cell r="A497">
            <v>160102</v>
          </cell>
          <cell r="B497" t="str">
            <v>Прием врача-офтальмолога, повторный, амбулаторный</v>
          </cell>
          <cell r="C497">
            <v>4900</v>
          </cell>
          <cell r="D497">
            <v>3000</v>
          </cell>
          <cell r="E497">
            <v>3000</v>
          </cell>
          <cell r="F497">
            <v>2049</v>
          </cell>
          <cell r="G497">
            <v>1346</v>
          </cell>
          <cell r="H497">
            <v>590</v>
          </cell>
          <cell r="I497">
            <v>955</v>
          </cell>
          <cell r="J497">
            <v>2970</v>
          </cell>
        </row>
        <row r="498">
          <cell r="A498">
            <v>160104</v>
          </cell>
          <cell r="B498" t="str">
            <v>Прием врача-офтальмолога, к.м.н., первичный, амбулаторный</v>
          </cell>
          <cell r="C498">
            <v>6000</v>
          </cell>
          <cell r="D498">
            <v>4000</v>
          </cell>
          <cell r="E498">
            <v>4000</v>
          </cell>
          <cell r="F498">
            <v>2972</v>
          </cell>
          <cell r="G498">
            <v>2193</v>
          </cell>
          <cell r="H498">
            <v>1180</v>
          </cell>
          <cell r="I498">
            <v>1928</v>
          </cell>
          <cell r="J498">
            <v>3960</v>
          </cell>
        </row>
        <row r="499">
          <cell r="A499">
            <v>160105</v>
          </cell>
          <cell r="B499" t="str">
            <v>Прием врача-офтальмолога, к.м.н., повторный, амбулаторный</v>
          </cell>
          <cell r="C499">
            <v>5100</v>
          </cell>
          <cell r="D499">
            <v>3600</v>
          </cell>
          <cell r="E499">
            <v>3600</v>
          </cell>
          <cell r="F499">
            <v>2350</v>
          </cell>
          <cell r="G499">
            <v>1739</v>
          </cell>
          <cell r="H499">
            <v>830</v>
          </cell>
          <cell r="I499">
            <v>1350</v>
          </cell>
          <cell r="J499">
            <v>3520</v>
          </cell>
        </row>
        <row r="500">
          <cell r="A500">
            <v>160201</v>
          </cell>
          <cell r="B500" t="str">
            <v>Проверка равнодействия глазных мышц</v>
          </cell>
          <cell r="C500">
            <v>990</v>
          </cell>
          <cell r="D500">
            <v>340</v>
          </cell>
          <cell r="E500">
            <v>340</v>
          </cell>
          <cell r="F500">
            <v>41</v>
          </cell>
          <cell r="G500" t="str">
            <v/>
          </cell>
          <cell r="H500" t="str">
            <v/>
          </cell>
          <cell r="I500" t="str">
            <v/>
          </cell>
          <cell r="J500">
            <v>340</v>
          </cell>
        </row>
        <row r="501">
          <cell r="A501">
            <v>160202</v>
          </cell>
          <cell r="B501" t="str">
            <v>Определение объема аккомодации</v>
          </cell>
          <cell r="C501">
            <v>1430</v>
          </cell>
          <cell r="D501">
            <v>700</v>
          </cell>
          <cell r="E501">
            <v>700</v>
          </cell>
          <cell r="F501">
            <v>60</v>
          </cell>
          <cell r="G501" t="str">
            <v/>
          </cell>
          <cell r="H501" t="str">
            <v/>
          </cell>
          <cell r="I501" t="str">
            <v/>
          </cell>
          <cell r="J501">
            <v>700</v>
          </cell>
        </row>
        <row r="502">
          <cell r="A502">
            <v>160203</v>
          </cell>
          <cell r="B502" t="str">
            <v>Экзофтальмометрия</v>
          </cell>
          <cell r="C502">
            <v>1320</v>
          </cell>
          <cell r="D502">
            <v>700</v>
          </cell>
          <cell r="E502">
            <v>700</v>
          </cell>
          <cell r="F502">
            <v>49</v>
          </cell>
          <cell r="G502" t="str">
            <v/>
          </cell>
          <cell r="H502" t="str">
            <v/>
          </cell>
          <cell r="I502" t="str">
            <v/>
          </cell>
          <cell r="J502">
            <v>610</v>
          </cell>
        </row>
        <row r="503">
          <cell r="A503">
            <v>160204</v>
          </cell>
          <cell r="B503" t="str">
            <v>Исследование глазного дна с помощью щелевой лампы (биомикроофтальмоскопия)</v>
          </cell>
          <cell r="C503">
            <v>5170</v>
          </cell>
          <cell r="D503">
            <v>3700</v>
          </cell>
          <cell r="E503">
            <v>3700</v>
          </cell>
          <cell r="F503">
            <v>1809</v>
          </cell>
          <cell r="G503">
            <v>261</v>
          </cell>
          <cell r="H503">
            <v>270</v>
          </cell>
          <cell r="I503">
            <v>428</v>
          </cell>
          <cell r="J503">
            <v>3700</v>
          </cell>
        </row>
        <row r="504">
          <cell r="A504">
            <v>160205</v>
          </cell>
          <cell r="B504" t="str">
            <v>Измерение угла косоглазия</v>
          </cell>
          <cell r="C504">
            <v>990</v>
          </cell>
          <cell r="D504">
            <v>340</v>
          </cell>
          <cell r="E504">
            <v>340</v>
          </cell>
          <cell r="F504">
            <v>33</v>
          </cell>
          <cell r="G504" t="str">
            <v/>
          </cell>
          <cell r="H504" t="str">
            <v/>
          </cell>
          <cell r="I504" t="str">
            <v/>
          </cell>
          <cell r="J504">
            <v>340</v>
          </cell>
        </row>
        <row r="505">
          <cell r="A505">
            <v>160206</v>
          </cell>
          <cell r="B505" t="str">
            <v>Осмотр глазного дна с помощью ретинальной камеры</v>
          </cell>
          <cell r="C505">
            <v>7150</v>
          </cell>
          <cell r="D505">
            <v>3900</v>
          </cell>
          <cell r="E505">
            <v>3900</v>
          </cell>
          <cell r="F505">
            <v>263</v>
          </cell>
          <cell r="G505" t="str">
            <v/>
          </cell>
          <cell r="H505" t="str">
            <v/>
          </cell>
          <cell r="I505" t="str">
            <v/>
          </cell>
          <cell r="J505">
            <v>3900</v>
          </cell>
        </row>
        <row r="506">
          <cell r="A506">
            <v>160207</v>
          </cell>
          <cell r="B506" t="str">
            <v>Гониоскопия</v>
          </cell>
          <cell r="C506">
            <v>2420</v>
          </cell>
          <cell r="D506">
            <v>1100</v>
          </cell>
          <cell r="E506">
            <v>1100</v>
          </cell>
          <cell r="F506">
            <v>191</v>
          </cell>
          <cell r="G506" t="str">
            <v/>
          </cell>
          <cell r="H506" t="str">
            <v/>
          </cell>
          <cell r="I506" t="str">
            <v/>
          </cell>
          <cell r="J506">
            <v>1050</v>
          </cell>
        </row>
        <row r="507">
          <cell r="A507">
            <v>160208</v>
          </cell>
          <cell r="B507" t="str">
            <v>Введение лекарственных средств в халязион</v>
          </cell>
          <cell r="C507">
            <v>3630</v>
          </cell>
          <cell r="D507">
            <v>1800</v>
          </cell>
          <cell r="E507">
            <v>1800</v>
          </cell>
          <cell r="F507">
            <v>523</v>
          </cell>
          <cell r="G507" t="str">
            <v/>
          </cell>
          <cell r="H507" t="str">
            <v/>
          </cell>
          <cell r="I507" t="str">
            <v/>
          </cell>
          <cell r="J507">
            <v>1750</v>
          </cell>
        </row>
        <row r="508">
          <cell r="A508">
            <v>160210</v>
          </cell>
          <cell r="B508" t="str">
            <v>Офтальмохромоскопия</v>
          </cell>
          <cell r="C508">
            <v>2970</v>
          </cell>
          <cell r="D508">
            <v>1400</v>
          </cell>
          <cell r="E508">
            <v>1400</v>
          </cell>
          <cell r="F508">
            <v>56</v>
          </cell>
          <cell r="G508" t="str">
            <v/>
          </cell>
          <cell r="H508" t="str">
            <v/>
          </cell>
          <cell r="I508" t="str">
            <v/>
          </cell>
          <cell r="J508">
            <v>1400</v>
          </cell>
        </row>
        <row r="509">
          <cell r="A509">
            <v>160211</v>
          </cell>
          <cell r="B509" t="str">
            <v>Биомикроскопия конъюнктивы и эписклеры переднего отрезка глаза и глубоких преломляющих сред</v>
          </cell>
          <cell r="C509">
            <v>2970</v>
          </cell>
          <cell r="D509">
            <v>1400</v>
          </cell>
          <cell r="E509">
            <v>1400</v>
          </cell>
          <cell r="F509">
            <v>118</v>
          </cell>
          <cell r="G509" t="str">
            <v/>
          </cell>
          <cell r="H509" t="str">
            <v/>
          </cell>
          <cell r="I509" t="str">
            <v/>
          </cell>
          <cell r="J509">
            <v>1400</v>
          </cell>
        </row>
        <row r="510">
          <cell r="A510">
            <v>160212</v>
          </cell>
          <cell r="B510" t="str">
            <v>Флюоресцеиновая инстилляционная проба</v>
          </cell>
          <cell r="C510">
            <v>1320</v>
          </cell>
          <cell r="D510">
            <v>610</v>
          </cell>
          <cell r="E510">
            <v>610</v>
          </cell>
          <cell r="F510">
            <v>39</v>
          </cell>
          <cell r="G510" t="str">
            <v/>
          </cell>
          <cell r="H510" t="str">
            <v/>
          </cell>
          <cell r="I510" t="str">
            <v/>
          </cell>
          <cell r="J510">
            <v>610</v>
          </cell>
        </row>
        <row r="511">
          <cell r="A511">
            <v>160213</v>
          </cell>
          <cell r="B511" t="str">
            <v>Скарификация и туширование роговичных воспалительных очагов</v>
          </cell>
          <cell r="C511">
            <v>1210</v>
          </cell>
          <cell r="D511">
            <v>520</v>
          </cell>
          <cell r="E511">
            <v>520</v>
          </cell>
          <cell r="F511">
            <v>41</v>
          </cell>
          <cell r="G511" t="str">
            <v/>
          </cell>
          <cell r="H511" t="str">
            <v/>
          </cell>
          <cell r="I511" t="str">
            <v/>
          </cell>
          <cell r="J511">
            <v>520</v>
          </cell>
        </row>
        <row r="512">
          <cell r="A512">
            <v>160214</v>
          </cell>
          <cell r="B512" t="str">
            <v>Скиаскопия</v>
          </cell>
          <cell r="C512">
            <v>1980</v>
          </cell>
          <cell r="D512">
            <v>970</v>
          </cell>
          <cell r="E512">
            <v>970</v>
          </cell>
          <cell r="F512">
            <v>81</v>
          </cell>
          <cell r="G512" t="str">
            <v/>
          </cell>
          <cell r="H512" t="str">
            <v/>
          </cell>
          <cell r="I512" t="str">
            <v/>
          </cell>
          <cell r="J512">
            <v>870</v>
          </cell>
        </row>
        <row r="513">
          <cell r="A513">
            <v>160215</v>
          </cell>
          <cell r="B513" t="str">
            <v>Зондирование слезных канальцев, активация слезных точек</v>
          </cell>
          <cell r="C513">
            <v>8470</v>
          </cell>
          <cell r="D513">
            <v>4200</v>
          </cell>
          <cell r="E513">
            <v>4200</v>
          </cell>
          <cell r="F513">
            <v>100</v>
          </cell>
          <cell r="G513" t="str">
            <v/>
          </cell>
          <cell r="H513" t="str">
            <v/>
          </cell>
          <cell r="I513" t="str">
            <v/>
          </cell>
          <cell r="J513">
            <v>4130</v>
          </cell>
        </row>
        <row r="514">
          <cell r="A514">
            <v>160216</v>
          </cell>
          <cell r="B514" t="str">
            <v>Проведение цветной слезно-носовой пробы.</v>
          </cell>
          <cell r="C514">
            <v>1210</v>
          </cell>
          <cell r="D514">
            <v>520</v>
          </cell>
          <cell r="E514">
            <v>520</v>
          </cell>
          <cell r="F514">
            <v>39</v>
          </cell>
          <cell r="G514" t="str">
            <v/>
          </cell>
          <cell r="H514" t="str">
            <v/>
          </cell>
          <cell r="I514" t="str">
            <v/>
          </cell>
          <cell r="J514">
            <v>520</v>
          </cell>
        </row>
        <row r="515">
          <cell r="A515">
            <v>160217</v>
          </cell>
          <cell r="B515" t="str">
            <v>Зондирование слезно-носового канала</v>
          </cell>
          <cell r="C515">
            <v>6820</v>
          </cell>
          <cell r="D515">
            <v>3300</v>
          </cell>
          <cell r="E515">
            <v>3300</v>
          </cell>
          <cell r="F515">
            <v>59</v>
          </cell>
          <cell r="G515" t="str">
            <v/>
          </cell>
          <cell r="H515" t="str">
            <v/>
          </cell>
          <cell r="I515" t="str">
            <v/>
          </cell>
          <cell r="J515">
            <v>3250</v>
          </cell>
        </row>
        <row r="516">
          <cell r="A516">
            <v>160218</v>
          </cell>
          <cell r="B516" t="str">
            <v>Массаж века</v>
          </cell>
          <cell r="C516">
            <v>1760</v>
          </cell>
          <cell r="D516">
            <v>800</v>
          </cell>
          <cell r="E516">
            <v>800</v>
          </cell>
          <cell r="F516">
            <v>49</v>
          </cell>
          <cell r="G516" t="str">
            <v/>
          </cell>
          <cell r="H516" t="str">
            <v/>
          </cell>
          <cell r="I516" t="str">
            <v/>
          </cell>
          <cell r="J516">
            <v>790</v>
          </cell>
        </row>
        <row r="517">
          <cell r="A517">
            <v>160219</v>
          </cell>
          <cell r="B517" t="str">
            <v>Удаление инородного тела с поверхности глаза</v>
          </cell>
          <cell r="C517">
            <v>3520</v>
          </cell>
          <cell r="D517">
            <v>1700</v>
          </cell>
          <cell r="E517">
            <v>1700</v>
          </cell>
          <cell r="F517">
            <v>74</v>
          </cell>
          <cell r="G517" t="str">
            <v/>
          </cell>
          <cell r="H517" t="str">
            <v/>
          </cell>
          <cell r="I517" t="str">
            <v/>
          </cell>
          <cell r="J517">
            <v>1670</v>
          </cell>
        </row>
        <row r="518">
          <cell r="A518">
            <v>160220</v>
          </cell>
          <cell r="B518" t="str">
            <v>Парабульбарная инъекция</v>
          </cell>
          <cell r="C518">
            <v>2420</v>
          </cell>
          <cell r="D518">
            <v>1100</v>
          </cell>
          <cell r="E518">
            <v>1100</v>
          </cell>
          <cell r="F518">
            <v>73</v>
          </cell>
          <cell r="G518" t="str">
            <v/>
          </cell>
          <cell r="H518" t="str">
            <v/>
          </cell>
          <cell r="I518" t="str">
            <v/>
          </cell>
          <cell r="J518">
            <v>1050</v>
          </cell>
        </row>
        <row r="519">
          <cell r="A519">
            <v>160221</v>
          </cell>
          <cell r="B519" t="str">
            <v>Инъекция ретробульбарная</v>
          </cell>
          <cell r="C519">
            <v>4400</v>
          </cell>
          <cell r="D519">
            <v>2200</v>
          </cell>
          <cell r="E519">
            <v>2200</v>
          </cell>
          <cell r="F519">
            <v>100</v>
          </cell>
          <cell r="G519" t="str">
            <v/>
          </cell>
          <cell r="H519" t="str">
            <v/>
          </cell>
          <cell r="I519" t="str">
            <v/>
          </cell>
          <cell r="J519">
            <v>2100</v>
          </cell>
        </row>
        <row r="520">
          <cell r="A520">
            <v>160222</v>
          </cell>
          <cell r="B520" t="str">
            <v>Удаление контагиозного моллюска, вскрытие малых ретенционных кист, век и конъюнктивы, "просяных зерен", ячменя</v>
          </cell>
          <cell r="C520">
            <v>3850</v>
          </cell>
          <cell r="D520">
            <v>1900</v>
          </cell>
          <cell r="E520">
            <v>1900</v>
          </cell>
          <cell r="F520">
            <v>416</v>
          </cell>
          <cell r="G520" t="str">
            <v/>
          </cell>
          <cell r="H520" t="str">
            <v/>
          </cell>
          <cell r="I520" t="str">
            <v/>
          </cell>
          <cell r="J520">
            <v>1840</v>
          </cell>
        </row>
        <row r="521">
          <cell r="A521">
            <v>160223</v>
          </cell>
          <cell r="B521" t="str">
            <v>Паравазальная блокада</v>
          </cell>
          <cell r="C521">
            <v>2860</v>
          </cell>
          <cell r="D521">
            <v>1400</v>
          </cell>
          <cell r="E521">
            <v>1400</v>
          </cell>
          <cell r="F521">
            <v>141</v>
          </cell>
          <cell r="G521" t="str">
            <v/>
          </cell>
          <cell r="H521" t="str">
            <v/>
          </cell>
          <cell r="I521" t="str">
            <v/>
          </cell>
          <cell r="J521">
            <v>1310</v>
          </cell>
        </row>
        <row r="522">
          <cell r="A522">
            <v>160224</v>
          </cell>
          <cell r="B522" t="str">
            <v>Струйное промывание конъюнктив. полости при ожогах и множественных инородных телах</v>
          </cell>
          <cell r="C522">
            <v>2420</v>
          </cell>
          <cell r="D522">
            <v>1100</v>
          </cell>
          <cell r="E522">
            <v>1100</v>
          </cell>
          <cell r="F522">
            <v>141</v>
          </cell>
          <cell r="G522" t="str">
            <v/>
          </cell>
          <cell r="H522" t="str">
            <v/>
          </cell>
          <cell r="I522" t="str">
            <v/>
          </cell>
          <cell r="J522">
            <v>1050</v>
          </cell>
        </row>
        <row r="523">
          <cell r="A523">
            <v>160225</v>
          </cell>
          <cell r="B523" t="str">
            <v>Стереоофтальмоскопия</v>
          </cell>
          <cell r="C523">
            <v>1760</v>
          </cell>
          <cell r="D523">
            <v>800</v>
          </cell>
          <cell r="E523">
            <v>800</v>
          </cell>
          <cell r="F523">
            <v>64</v>
          </cell>
          <cell r="G523" t="str">
            <v/>
          </cell>
          <cell r="H523" t="str">
            <v/>
          </cell>
          <cell r="I523" t="str">
            <v/>
          </cell>
          <cell r="J523">
            <v>790</v>
          </cell>
        </row>
        <row r="524">
          <cell r="A524">
            <v>160226</v>
          </cell>
          <cell r="B524" t="str">
            <v>Локализация разрыва сетчатки</v>
          </cell>
          <cell r="C524">
            <v>4730</v>
          </cell>
          <cell r="D524">
            <v>2300</v>
          </cell>
          <cell r="E524">
            <v>2300</v>
          </cell>
          <cell r="F524">
            <v>159</v>
          </cell>
          <cell r="G524" t="str">
            <v/>
          </cell>
          <cell r="H524" t="str">
            <v/>
          </cell>
          <cell r="I524" t="str">
            <v/>
          </cell>
          <cell r="J524">
            <v>2300</v>
          </cell>
        </row>
        <row r="525">
          <cell r="A525">
            <v>160227</v>
          </cell>
          <cell r="B525" t="str">
            <v>Офтальмотонометрия</v>
          </cell>
          <cell r="C525">
            <v>1980</v>
          </cell>
          <cell r="D525">
            <v>1500</v>
          </cell>
          <cell r="E525">
            <v>1500</v>
          </cell>
          <cell r="F525">
            <v>913</v>
          </cell>
          <cell r="G525">
            <v>320</v>
          </cell>
          <cell r="H525">
            <v>330</v>
          </cell>
          <cell r="I525">
            <v>525</v>
          </cell>
          <cell r="J525">
            <v>1410</v>
          </cell>
        </row>
        <row r="526">
          <cell r="A526">
            <v>160228</v>
          </cell>
          <cell r="B526" t="str">
            <v>Компьютерная периметрия</v>
          </cell>
          <cell r="C526">
            <v>4290</v>
          </cell>
          <cell r="D526">
            <v>2100</v>
          </cell>
          <cell r="E526">
            <v>2100</v>
          </cell>
          <cell r="F526">
            <v>127</v>
          </cell>
          <cell r="G526" t="str">
            <v/>
          </cell>
          <cell r="H526" t="str">
            <v/>
          </cell>
          <cell r="I526" t="str">
            <v/>
          </cell>
          <cell r="J526">
            <v>2020</v>
          </cell>
        </row>
        <row r="527">
          <cell r="A527">
            <v>160229</v>
          </cell>
          <cell r="B527" t="str">
            <v>Пороги электрической чувствительности и лабильности</v>
          </cell>
          <cell r="C527">
            <v>2970</v>
          </cell>
          <cell r="D527">
            <v>1400</v>
          </cell>
          <cell r="E527">
            <v>1400</v>
          </cell>
          <cell r="F527">
            <v>41</v>
          </cell>
          <cell r="G527" t="str">
            <v/>
          </cell>
          <cell r="H527" t="str">
            <v/>
          </cell>
          <cell r="I527" t="str">
            <v/>
          </cell>
          <cell r="J527">
            <v>1400</v>
          </cell>
        </row>
        <row r="528">
          <cell r="A528">
            <v>160230</v>
          </cell>
          <cell r="B528" t="str">
            <v>Рефрактометрия компьютерная</v>
          </cell>
          <cell r="C528">
            <v>2640</v>
          </cell>
          <cell r="D528">
            <v>1900</v>
          </cell>
          <cell r="E528">
            <v>1900</v>
          </cell>
          <cell r="F528">
            <v>971</v>
          </cell>
          <cell r="G528">
            <v>181</v>
          </cell>
          <cell r="H528">
            <v>190</v>
          </cell>
          <cell r="I528">
            <v>296</v>
          </cell>
          <cell r="J528">
            <v>1850</v>
          </cell>
        </row>
        <row r="529">
          <cell r="A529">
            <v>160231</v>
          </cell>
          <cell r="B529" t="str">
            <v>Обследование диплопии</v>
          </cell>
          <cell r="C529">
            <v>990</v>
          </cell>
          <cell r="D529">
            <v>400</v>
          </cell>
          <cell r="E529">
            <v>400</v>
          </cell>
          <cell r="F529">
            <v>56</v>
          </cell>
          <cell r="G529" t="str">
            <v/>
          </cell>
          <cell r="H529" t="str">
            <v/>
          </cell>
          <cell r="I529" t="str">
            <v/>
          </cell>
          <cell r="J529">
            <v>340</v>
          </cell>
        </row>
        <row r="530">
          <cell r="A530">
            <v>160232</v>
          </cell>
          <cell r="B530" t="str">
            <v>Обследование косоглазия на синоптофоре</v>
          </cell>
          <cell r="C530">
            <v>1100</v>
          </cell>
          <cell r="D530">
            <v>500</v>
          </cell>
          <cell r="E530">
            <v>500</v>
          </cell>
          <cell r="F530">
            <v>64</v>
          </cell>
          <cell r="G530" t="str">
            <v/>
          </cell>
          <cell r="H530" t="str">
            <v/>
          </cell>
          <cell r="I530" t="str">
            <v/>
          </cell>
          <cell r="J530">
            <v>430</v>
          </cell>
        </row>
        <row r="531">
          <cell r="A531">
            <v>160233</v>
          </cell>
          <cell r="B531" t="str">
            <v>Лечение косоглазия на синоптофоре (один сеанс)</v>
          </cell>
          <cell r="C531">
            <v>2420</v>
          </cell>
          <cell r="D531">
            <v>1100</v>
          </cell>
          <cell r="E531">
            <v>1100</v>
          </cell>
          <cell r="F531">
            <v>81</v>
          </cell>
          <cell r="G531" t="str">
            <v/>
          </cell>
          <cell r="H531" t="str">
            <v/>
          </cell>
          <cell r="I531" t="str">
            <v/>
          </cell>
          <cell r="J531">
            <v>1050</v>
          </cell>
        </row>
        <row r="532">
          <cell r="A532">
            <v>160234</v>
          </cell>
          <cell r="B532" t="str">
            <v>Проверка запаса аккомодации</v>
          </cell>
          <cell r="C532">
            <v>2090</v>
          </cell>
          <cell r="D532">
            <v>1000</v>
          </cell>
          <cell r="E532">
            <v>1000</v>
          </cell>
          <cell r="F532">
            <v>51</v>
          </cell>
          <cell r="G532" t="str">
            <v/>
          </cell>
          <cell r="H532" t="str">
            <v/>
          </cell>
          <cell r="I532" t="str">
            <v/>
          </cell>
          <cell r="J532">
            <v>960</v>
          </cell>
        </row>
        <row r="533">
          <cell r="A533">
            <v>160235</v>
          </cell>
          <cell r="B533" t="str">
            <v>Лечение близорукости и спазмов аккомодации по методу Аветисова</v>
          </cell>
          <cell r="C533">
            <v>2420</v>
          </cell>
          <cell r="D533">
            <v>1100</v>
          </cell>
          <cell r="E533">
            <v>1100</v>
          </cell>
          <cell r="F533">
            <v>81</v>
          </cell>
          <cell r="G533" t="str">
            <v/>
          </cell>
          <cell r="H533" t="str">
            <v/>
          </cell>
          <cell r="I533" t="str">
            <v/>
          </cell>
          <cell r="J533">
            <v>1050</v>
          </cell>
        </row>
        <row r="534">
          <cell r="A534">
            <v>160236</v>
          </cell>
          <cell r="B534" t="str">
            <v>Обследование нистагма</v>
          </cell>
          <cell r="C534">
            <v>1210</v>
          </cell>
          <cell r="D534">
            <v>600</v>
          </cell>
          <cell r="E534">
            <v>600</v>
          </cell>
          <cell r="F534">
            <v>41</v>
          </cell>
          <cell r="G534" t="str">
            <v/>
          </cell>
          <cell r="H534" t="str">
            <v/>
          </cell>
          <cell r="I534" t="str">
            <v/>
          </cell>
          <cell r="J534">
            <v>520</v>
          </cell>
        </row>
        <row r="535">
          <cell r="A535">
            <v>160237</v>
          </cell>
          <cell r="B535" t="str">
            <v>Определение фиксации (ортодиплоптическая манипуляция)</v>
          </cell>
          <cell r="C535">
            <v>1210</v>
          </cell>
          <cell r="D535">
            <v>600</v>
          </cell>
          <cell r="E535">
            <v>600</v>
          </cell>
          <cell r="F535">
            <v>41</v>
          </cell>
          <cell r="G535" t="str">
            <v/>
          </cell>
          <cell r="H535" t="str">
            <v/>
          </cell>
          <cell r="I535" t="str">
            <v/>
          </cell>
          <cell r="J535">
            <v>520</v>
          </cell>
        </row>
        <row r="536">
          <cell r="A536">
            <v>160238</v>
          </cell>
          <cell r="B536" t="str">
            <v>Упражнение на синоптофоре ( ортодиплоптическая манипуляция)</v>
          </cell>
          <cell r="C536">
            <v>2420</v>
          </cell>
          <cell r="D536">
            <v>1100</v>
          </cell>
          <cell r="E536">
            <v>1100</v>
          </cell>
          <cell r="F536">
            <v>81</v>
          </cell>
          <cell r="G536" t="str">
            <v/>
          </cell>
          <cell r="H536" t="str">
            <v/>
          </cell>
          <cell r="I536" t="str">
            <v/>
          </cell>
          <cell r="J536">
            <v>1050</v>
          </cell>
        </row>
        <row r="537">
          <cell r="A537">
            <v>160239</v>
          </cell>
          <cell r="B537" t="str">
            <v>Упражнение на разобщение (диссоциации) аккомодации и конвергенции (или релаксационно-нагрузочный метод) (ортодиплоптическая манипуляция)</v>
          </cell>
          <cell r="C537">
            <v>2640</v>
          </cell>
          <cell r="D537">
            <v>1200</v>
          </cell>
          <cell r="E537">
            <v>1200</v>
          </cell>
          <cell r="F537">
            <v>85</v>
          </cell>
          <cell r="G537" t="str">
            <v/>
          </cell>
          <cell r="H537" t="str">
            <v/>
          </cell>
          <cell r="I537" t="str">
            <v/>
          </cell>
          <cell r="J537">
            <v>1140</v>
          </cell>
        </row>
        <row r="538">
          <cell r="A538">
            <v>160240</v>
          </cell>
          <cell r="B538" t="str">
            <v>Лечение на амблиотренере (один глаз) (ортодиплоптическая манипуляция)</v>
          </cell>
          <cell r="C538">
            <v>1980</v>
          </cell>
          <cell r="D538">
            <v>900</v>
          </cell>
          <cell r="E538">
            <v>900</v>
          </cell>
          <cell r="F538">
            <v>81</v>
          </cell>
          <cell r="G538" t="str">
            <v/>
          </cell>
          <cell r="H538" t="str">
            <v/>
          </cell>
          <cell r="I538" t="str">
            <v/>
          </cell>
          <cell r="J538">
            <v>870</v>
          </cell>
        </row>
        <row r="539">
          <cell r="A539">
            <v>160241</v>
          </cell>
          <cell r="B539" t="str">
            <v>Снятие швов с кожи век и придатков</v>
          </cell>
          <cell r="C539">
            <v>2530</v>
          </cell>
          <cell r="D539">
            <v>1200</v>
          </cell>
          <cell r="E539">
            <v>1200</v>
          </cell>
          <cell r="F539">
            <v>177</v>
          </cell>
          <cell r="G539" t="str">
            <v/>
          </cell>
          <cell r="H539" t="str">
            <v/>
          </cell>
          <cell r="I539" t="str">
            <v/>
          </cell>
          <cell r="J539">
            <v>1140</v>
          </cell>
        </row>
        <row r="540">
          <cell r="A540">
            <v>160242</v>
          </cell>
          <cell r="B540" t="str">
            <v>Снятие швов с коньюнктивы</v>
          </cell>
          <cell r="C540">
            <v>3300</v>
          </cell>
          <cell r="D540">
            <v>1600</v>
          </cell>
          <cell r="E540">
            <v>1600</v>
          </cell>
          <cell r="F540">
            <v>228</v>
          </cell>
          <cell r="G540" t="str">
            <v/>
          </cell>
          <cell r="H540" t="str">
            <v/>
          </cell>
          <cell r="I540" t="str">
            <v/>
          </cell>
          <cell r="J540">
            <v>1580</v>
          </cell>
        </row>
        <row r="541">
          <cell r="A541">
            <v>160243</v>
          </cell>
          <cell r="B541" t="str">
            <v>Снятие швов с роговицы и склеры</v>
          </cell>
          <cell r="C541">
            <v>6820</v>
          </cell>
          <cell r="D541">
            <v>3300</v>
          </cell>
          <cell r="E541">
            <v>3300</v>
          </cell>
          <cell r="F541">
            <v>417</v>
          </cell>
          <cell r="G541" t="str">
            <v/>
          </cell>
          <cell r="H541" t="str">
            <v/>
          </cell>
          <cell r="I541" t="str">
            <v/>
          </cell>
          <cell r="J541">
            <v>3250</v>
          </cell>
        </row>
        <row r="542">
          <cell r="A542">
            <v>160244</v>
          </cell>
          <cell r="B542" t="str">
            <v>Послеоперационная обработка глаза</v>
          </cell>
          <cell r="C542">
            <v>1320</v>
          </cell>
          <cell r="D542">
            <v>700</v>
          </cell>
          <cell r="E542">
            <v>700</v>
          </cell>
          <cell r="F542">
            <v>98</v>
          </cell>
          <cell r="G542" t="str">
            <v/>
          </cell>
          <cell r="H542" t="str">
            <v/>
          </cell>
          <cell r="I542" t="str">
            <v/>
          </cell>
          <cell r="J542">
            <v>610</v>
          </cell>
        </row>
        <row r="543">
          <cell r="A543">
            <v>160245</v>
          </cell>
          <cell r="B543" t="str">
            <v>Прямая офтальмоскопия</v>
          </cell>
          <cell r="C543">
            <v>2420</v>
          </cell>
          <cell r="D543">
            <v>1100</v>
          </cell>
          <cell r="E543">
            <v>1100</v>
          </cell>
          <cell r="F543">
            <v>144</v>
          </cell>
          <cell r="G543" t="str">
            <v/>
          </cell>
          <cell r="H543" t="str">
            <v/>
          </cell>
          <cell r="I543" t="str">
            <v/>
          </cell>
          <cell r="J543">
            <v>1050</v>
          </cell>
        </row>
        <row r="544">
          <cell r="A544">
            <v>160246</v>
          </cell>
          <cell r="B544" t="str">
            <v>Непрямая офтальмоскопия</v>
          </cell>
          <cell r="C544">
            <v>2090</v>
          </cell>
          <cell r="D544">
            <v>1000</v>
          </cell>
          <cell r="E544">
            <v>1000</v>
          </cell>
          <cell r="F544">
            <v>48</v>
          </cell>
          <cell r="G544" t="str">
            <v/>
          </cell>
          <cell r="H544" t="str">
            <v/>
          </cell>
          <cell r="I544" t="str">
            <v/>
          </cell>
          <cell r="J544">
            <v>960</v>
          </cell>
        </row>
        <row r="545">
          <cell r="A545">
            <v>160247</v>
          </cell>
          <cell r="B545" t="str">
            <v>Определение конвергенции</v>
          </cell>
          <cell r="C545">
            <v>990</v>
          </cell>
          <cell r="D545">
            <v>400</v>
          </cell>
          <cell r="E545">
            <v>400</v>
          </cell>
          <cell r="F545">
            <v>26</v>
          </cell>
          <cell r="G545" t="str">
            <v/>
          </cell>
          <cell r="H545" t="str">
            <v/>
          </cell>
          <cell r="I545" t="str">
            <v/>
          </cell>
          <cell r="J545">
            <v>340</v>
          </cell>
        </row>
        <row r="546">
          <cell r="A546">
            <v>160248</v>
          </cell>
          <cell r="B546" t="str">
            <v>Гимнастика для глаз по Дашевскому (укороченная)</v>
          </cell>
          <cell r="C546">
            <v>1760</v>
          </cell>
          <cell r="D546">
            <v>800</v>
          </cell>
          <cell r="E546">
            <v>800</v>
          </cell>
          <cell r="F546">
            <v>59</v>
          </cell>
          <cell r="G546" t="str">
            <v/>
          </cell>
          <cell r="H546" t="str">
            <v/>
          </cell>
          <cell r="I546" t="str">
            <v/>
          </cell>
          <cell r="J546">
            <v>790</v>
          </cell>
        </row>
        <row r="547">
          <cell r="A547">
            <v>160249</v>
          </cell>
          <cell r="B547" t="str">
            <v>Взятие материала для посева из конъюктивальной полости</v>
          </cell>
          <cell r="C547">
            <v>1210</v>
          </cell>
          <cell r="D547">
            <v>600</v>
          </cell>
          <cell r="E547">
            <v>600</v>
          </cell>
          <cell r="F547">
            <v>63</v>
          </cell>
          <cell r="G547" t="str">
            <v/>
          </cell>
          <cell r="H547" t="str">
            <v/>
          </cell>
          <cell r="I547" t="str">
            <v/>
          </cell>
          <cell r="J547">
            <v>520</v>
          </cell>
        </row>
        <row r="548">
          <cell r="A548">
            <v>160250</v>
          </cell>
          <cell r="B548" t="str">
            <v>Наложение давящей повязки на глаз</v>
          </cell>
          <cell r="C548">
            <v>1540</v>
          </cell>
          <cell r="D548">
            <v>700</v>
          </cell>
          <cell r="E548">
            <v>700</v>
          </cell>
          <cell r="F548">
            <v>111</v>
          </cell>
          <cell r="G548" t="str">
            <v/>
          </cell>
          <cell r="H548" t="str">
            <v/>
          </cell>
          <cell r="I548" t="str">
            <v/>
          </cell>
          <cell r="J548">
            <v>700</v>
          </cell>
        </row>
        <row r="549">
          <cell r="A549">
            <v>160251</v>
          </cell>
          <cell r="B549" t="str">
            <v>Ультразвуковая терапия</v>
          </cell>
          <cell r="C549">
            <v>1980</v>
          </cell>
          <cell r="D549">
            <v>900</v>
          </cell>
          <cell r="E549">
            <v>900</v>
          </cell>
          <cell r="F549">
            <v>71</v>
          </cell>
          <cell r="G549" t="str">
            <v/>
          </cell>
          <cell r="H549" t="str">
            <v/>
          </cell>
          <cell r="I549" t="str">
            <v/>
          </cell>
          <cell r="J549">
            <v>870</v>
          </cell>
        </row>
        <row r="550">
          <cell r="A550">
            <v>160252</v>
          </cell>
          <cell r="B550" t="str">
            <v>Удаление инородного тела из роговицы</v>
          </cell>
          <cell r="C550">
            <v>5390</v>
          </cell>
          <cell r="D550">
            <v>2600</v>
          </cell>
          <cell r="E550">
            <v>2600</v>
          </cell>
          <cell r="F550">
            <v>245</v>
          </cell>
          <cell r="G550" t="str">
            <v/>
          </cell>
          <cell r="H550" t="str">
            <v/>
          </cell>
          <cell r="I550" t="str">
            <v/>
          </cell>
          <cell r="J550">
            <v>2550</v>
          </cell>
        </row>
        <row r="551">
          <cell r="A551">
            <v>160253</v>
          </cell>
          <cell r="B551" t="str">
            <v>Полная циклоплегия</v>
          </cell>
          <cell r="C551">
            <v>2420</v>
          </cell>
          <cell r="D551">
            <v>1100</v>
          </cell>
          <cell r="E551">
            <v>1100</v>
          </cell>
          <cell r="F551">
            <v>72</v>
          </cell>
          <cell r="G551" t="str">
            <v/>
          </cell>
          <cell r="H551" t="str">
            <v/>
          </cell>
          <cell r="I551" t="str">
            <v/>
          </cell>
          <cell r="J551">
            <v>1050</v>
          </cell>
        </row>
        <row r="552">
          <cell r="A552">
            <v>160254</v>
          </cell>
          <cell r="B552" t="str">
            <v>Периметрия на цвета</v>
          </cell>
          <cell r="C552">
            <v>3520</v>
          </cell>
          <cell r="D552">
            <v>1700</v>
          </cell>
          <cell r="E552">
            <v>1700</v>
          </cell>
          <cell r="F552">
            <v>81</v>
          </cell>
          <cell r="G552" t="str">
            <v/>
          </cell>
          <cell r="H552" t="str">
            <v/>
          </cell>
          <cell r="I552" t="str">
            <v/>
          </cell>
          <cell r="J552">
            <v>1670</v>
          </cell>
        </row>
        <row r="553">
          <cell r="A553">
            <v>160255</v>
          </cell>
          <cell r="B553" t="str">
            <v>Электронная тонография</v>
          </cell>
          <cell r="C553">
            <v>7810</v>
          </cell>
          <cell r="D553">
            <v>3800</v>
          </cell>
          <cell r="E553">
            <v>3800</v>
          </cell>
          <cell r="F553">
            <v>200</v>
          </cell>
          <cell r="G553" t="str">
            <v/>
          </cell>
          <cell r="H553" t="str">
            <v/>
          </cell>
          <cell r="I553" t="str">
            <v/>
          </cell>
          <cell r="J553">
            <v>3800</v>
          </cell>
        </row>
        <row r="554">
          <cell r="A554">
            <v>160257</v>
          </cell>
          <cell r="B554" t="str">
            <v>Определение критической частоты слияния мельканий (КЧСМ)</v>
          </cell>
          <cell r="C554">
            <v>1760</v>
          </cell>
          <cell r="D554">
            <v>800</v>
          </cell>
          <cell r="E554">
            <v>800</v>
          </cell>
          <cell r="F554">
            <v>77</v>
          </cell>
          <cell r="G554" t="str">
            <v/>
          </cell>
          <cell r="H554" t="str">
            <v/>
          </cell>
          <cell r="I554" t="str">
            <v/>
          </cell>
          <cell r="J554">
            <v>790</v>
          </cell>
        </row>
        <row r="555">
          <cell r="A555">
            <v>160258</v>
          </cell>
          <cell r="B555" t="str">
            <v>Промывание слезных путей</v>
          </cell>
          <cell r="C555">
            <v>3190</v>
          </cell>
          <cell r="D555">
            <v>1500</v>
          </cell>
          <cell r="E555">
            <v>1500</v>
          </cell>
          <cell r="F555">
            <v>146</v>
          </cell>
          <cell r="G555" t="str">
            <v/>
          </cell>
          <cell r="H555" t="str">
            <v/>
          </cell>
          <cell r="I555" t="str">
            <v/>
          </cell>
          <cell r="J555">
            <v>1500</v>
          </cell>
        </row>
        <row r="556">
          <cell r="A556">
            <v>160259</v>
          </cell>
          <cell r="B556" t="str">
            <v>Нагрузочно-разгрузочные пробы при тонометрии</v>
          </cell>
          <cell r="C556">
            <v>2640</v>
          </cell>
          <cell r="D556">
            <v>1200</v>
          </cell>
          <cell r="E556">
            <v>1200</v>
          </cell>
          <cell r="F556">
            <v>88</v>
          </cell>
          <cell r="G556" t="str">
            <v/>
          </cell>
          <cell r="H556" t="str">
            <v/>
          </cell>
          <cell r="I556" t="str">
            <v/>
          </cell>
          <cell r="J556">
            <v>1140</v>
          </cell>
        </row>
        <row r="557">
          <cell r="A557">
            <v>160260</v>
          </cell>
          <cell r="B557" t="str">
            <v>Проба Ширмера</v>
          </cell>
          <cell r="C557">
            <v>770</v>
          </cell>
          <cell r="D557">
            <v>300</v>
          </cell>
          <cell r="E557">
            <v>300</v>
          </cell>
          <cell r="F557">
            <v>51</v>
          </cell>
          <cell r="G557" t="str">
            <v/>
          </cell>
          <cell r="H557" t="str">
            <v/>
          </cell>
          <cell r="I557" t="str">
            <v/>
          </cell>
          <cell r="J557">
            <v>250</v>
          </cell>
        </row>
        <row r="558">
          <cell r="A558">
            <v>160262</v>
          </cell>
          <cell r="B558" t="str">
            <v>Определение глубины передней камеры</v>
          </cell>
          <cell r="C558">
            <v>1540</v>
          </cell>
          <cell r="D558">
            <v>700</v>
          </cell>
          <cell r="E558">
            <v>700</v>
          </cell>
          <cell r="F558">
            <v>56</v>
          </cell>
          <cell r="G558" t="str">
            <v/>
          </cell>
          <cell r="H558" t="str">
            <v/>
          </cell>
          <cell r="I558" t="str">
            <v/>
          </cell>
          <cell r="J558">
            <v>700</v>
          </cell>
        </row>
        <row r="559">
          <cell r="A559">
            <v>160263</v>
          </cell>
          <cell r="B559" t="str">
            <v>Определение толщины хрусталика</v>
          </cell>
          <cell r="C559">
            <v>1540</v>
          </cell>
          <cell r="D559">
            <v>700</v>
          </cell>
          <cell r="E559">
            <v>700</v>
          </cell>
          <cell r="F559">
            <v>56</v>
          </cell>
          <cell r="G559" t="str">
            <v/>
          </cell>
          <cell r="H559" t="str">
            <v/>
          </cell>
          <cell r="I559" t="str">
            <v/>
          </cell>
          <cell r="J559">
            <v>700</v>
          </cell>
        </row>
        <row r="560">
          <cell r="A560">
            <v>160264</v>
          </cell>
          <cell r="B560" t="str">
            <v>Полная биометрия глаза переднего отдела</v>
          </cell>
          <cell r="C560">
            <v>4620</v>
          </cell>
          <cell r="D560">
            <v>2200</v>
          </cell>
          <cell r="E560">
            <v>2200</v>
          </cell>
          <cell r="F560">
            <v>104</v>
          </cell>
          <cell r="G560" t="str">
            <v/>
          </cell>
          <cell r="H560" t="str">
            <v/>
          </cell>
          <cell r="I560" t="str">
            <v/>
          </cell>
          <cell r="J560">
            <v>2200</v>
          </cell>
        </row>
        <row r="561">
          <cell r="A561">
            <v>160265</v>
          </cell>
          <cell r="B561" t="str">
            <v>Биомикроскопия со снимком переднего отдела глаза</v>
          </cell>
          <cell r="C561">
            <v>1210</v>
          </cell>
          <cell r="D561">
            <v>600</v>
          </cell>
          <cell r="E561">
            <v>600</v>
          </cell>
          <cell r="F561">
            <v>104</v>
          </cell>
          <cell r="G561" t="str">
            <v/>
          </cell>
          <cell r="H561" t="str">
            <v/>
          </cell>
          <cell r="I561" t="str">
            <v/>
          </cell>
          <cell r="J561">
            <v>520</v>
          </cell>
        </row>
        <row r="562">
          <cell r="A562">
            <v>160266</v>
          </cell>
          <cell r="B562" t="str">
            <v>Офтальмоскопия под мидриазом</v>
          </cell>
          <cell r="C562">
            <v>3740</v>
          </cell>
          <cell r="D562">
            <v>1500</v>
          </cell>
          <cell r="E562">
            <v>1500</v>
          </cell>
          <cell r="F562">
            <v>1473</v>
          </cell>
          <cell r="G562">
            <v>354</v>
          </cell>
          <cell r="H562">
            <v>360</v>
          </cell>
          <cell r="I562">
            <v>580</v>
          </cell>
          <cell r="J562">
            <v>1410</v>
          </cell>
        </row>
        <row r="563">
          <cell r="A563">
            <v>160267</v>
          </cell>
          <cell r="B563" t="str">
            <v>Осмотр офтальмолога при выдаче медицинских справок</v>
          </cell>
          <cell r="C563">
            <v>1980</v>
          </cell>
          <cell r="D563">
            <v>1100</v>
          </cell>
          <cell r="E563">
            <v>1100</v>
          </cell>
          <cell r="F563">
            <v>832</v>
          </cell>
          <cell r="G563">
            <v>239</v>
          </cell>
          <cell r="H563">
            <v>240</v>
          </cell>
          <cell r="I563">
            <v>392</v>
          </cell>
          <cell r="J563">
            <v>1100</v>
          </cell>
        </row>
        <row r="564">
          <cell r="A564">
            <v>160268</v>
          </cell>
          <cell r="B564" t="str">
            <v>Лазеротерапия век (на один глаз)</v>
          </cell>
          <cell r="C564">
            <v>2420</v>
          </cell>
          <cell r="D564">
            <v>1100</v>
          </cell>
          <cell r="E564">
            <v>1100</v>
          </cell>
          <cell r="F564">
            <v>40</v>
          </cell>
          <cell r="G564" t="str">
            <v/>
          </cell>
          <cell r="H564" t="str">
            <v/>
          </cell>
          <cell r="I564" t="str">
            <v/>
          </cell>
          <cell r="J564">
            <v>1050</v>
          </cell>
        </row>
        <row r="565">
          <cell r="A565">
            <v>160269</v>
          </cell>
          <cell r="B565" t="str">
            <v>Лазеротерапия при эндокринологической офтальмопатии (на один глаз)</v>
          </cell>
          <cell r="C565">
            <v>1540</v>
          </cell>
          <cell r="D565">
            <v>700</v>
          </cell>
          <cell r="E565">
            <v>700</v>
          </cell>
          <cell r="F565">
            <v>55</v>
          </cell>
          <cell r="G565" t="str">
            <v/>
          </cell>
          <cell r="H565" t="str">
            <v/>
          </cell>
          <cell r="I565" t="str">
            <v/>
          </cell>
          <cell r="J565">
            <v>700</v>
          </cell>
        </row>
        <row r="566">
          <cell r="A566">
            <v>160270</v>
          </cell>
          <cell r="B566" t="str">
            <v>Осмотр офтальмолога перед поступлением в дошкольные и школьные учреждения</v>
          </cell>
          <cell r="C566">
            <v>1980</v>
          </cell>
          <cell r="D566">
            <v>1100</v>
          </cell>
          <cell r="E566">
            <v>1100</v>
          </cell>
          <cell r="F566">
            <v>832</v>
          </cell>
          <cell r="G566">
            <v>239</v>
          </cell>
          <cell r="H566">
            <v>240</v>
          </cell>
          <cell r="I566">
            <v>392</v>
          </cell>
          <cell r="J566">
            <v>1100</v>
          </cell>
        </row>
        <row r="567">
          <cell r="A567">
            <v>160271</v>
          </cell>
          <cell r="B567" t="str">
            <v>Определение поля взора</v>
          </cell>
          <cell r="C567">
            <v>2530</v>
          </cell>
          <cell r="D567">
            <v>1200</v>
          </cell>
          <cell r="E567">
            <v>1200</v>
          </cell>
          <cell r="F567">
            <v>10</v>
          </cell>
          <cell r="G567" t="str">
            <v/>
          </cell>
          <cell r="H567" t="str">
            <v/>
          </cell>
          <cell r="I567" t="str">
            <v/>
          </cell>
          <cell r="J567">
            <v>1140</v>
          </cell>
        </row>
        <row r="568">
          <cell r="A568">
            <v>160272</v>
          </cell>
          <cell r="B568" t="str">
            <v>Магнитотерапия по 5 мин</v>
          </cell>
          <cell r="C568">
            <v>2310</v>
          </cell>
          <cell r="D568">
            <v>700</v>
          </cell>
          <cell r="E568">
            <v>700</v>
          </cell>
          <cell r="F568">
            <v>47</v>
          </cell>
          <cell r="G568" t="str">
            <v/>
          </cell>
          <cell r="H568" t="str">
            <v/>
          </cell>
          <cell r="I568" t="str">
            <v/>
          </cell>
          <cell r="J568">
            <v>700</v>
          </cell>
        </row>
        <row r="569">
          <cell r="A569">
            <v>160273</v>
          </cell>
          <cell r="B569" t="str">
            <v>Магнитотерапия по 7 мин</v>
          </cell>
          <cell r="C569">
            <v>1540</v>
          </cell>
          <cell r="D569">
            <v>700</v>
          </cell>
          <cell r="E569">
            <v>700</v>
          </cell>
          <cell r="F569">
            <v>73</v>
          </cell>
          <cell r="G569" t="str">
            <v/>
          </cell>
          <cell r="H569" t="str">
            <v/>
          </cell>
          <cell r="I569" t="str">
            <v/>
          </cell>
          <cell r="J569">
            <v>700</v>
          </cell>
        </row>
        <row r="570">
          <cell r="A570">
            <v>160274</v>
          </cell>
          <cell r="B570" t="str">
            <v>Исследование бинокулярного зрения</v>
          </cell>
          <cell r="C570">
            <v>1760</v>
          </cell>
          <cell r="D570">
            <v>800</v>
          </cell>
          <cell r="E570">
            <v>800</v>
          </cell>
          <cell r="F570">
            <v>33</v>
          </cell>
          <cell r="G570" t="str">
            <v/>
          </cell>
          <cell r="H570" t="str">
            <v/>
          </cell>
          <cell r="I570" t="str">
            <v/>
          </cell>
          <cell r="J570">
            <v>790</v>
          </cell>
        </row>
        <row r="571">
          <cell r="A571">
            <v>160275</v>
          </cell>
          <cell r="B571" t="str">
            <v>Эластотонометрия</v>
          </cell>
          <cell r="C571">
            <v>2420</v>
          </cell>
          <cell r="D571">
            <v>1100</v>
          </cell>
          <cell r="E571">
            <v>1100</v>
          </cell>
          <cell r="F571">
            <v>56</v>
          </cell>
          <cell r="G571" t="str">
            <v/>
          </cell>
          <cell r="H571" t="str">
            <v/>
          </cell>
          <cell r="I571" t="str">
            <v/>
          </cell>
          <cell r="J571">
            <v>1050</v>
          </cell>
        </row>
        <row r="572">
          <cell r="A572">
            <v>160276</v>
          </cell>
          <cell r="B572" t="str">
            <v>Укороченная тонография по Нестерову</v>
          </cell>
          <cell r="C572">
            <v>2420</v>
          </cell>
          <cell r="D572">
            <v>1100</v>
          </cell>
          <cell r="E572">
            <v>1100</v>
          </cell>
          <cell r="F572">
            <v>36</v>
          </cell>
          <cell r="G572" t="str">
            <v/>
          </cell>
          <cell r="H572" t="str">
            <v/>
          </cell>
          <cell r="I572" t="str">
            <v/>
          </cell>
          <cell r="J572">
            <v>1050</v>
          </cell>
        </row>
        <row r="573">
          <cell r="A573">
            <v>160277</v>
          </cell>
          <cell r="B573" t="str">
            <v>Определение силы стекол на диоптриметре</v>
          </cell>
          <cell r="C573">
            <v>990</v>
          </cell>
          <cell r="D573">
            <v>400</v>
          </cell>
          <cell r="E573">
            <v>400</v>
          </cell>
          <cell r="F573">
            <v>36</v>
          </cell>
          <cell r="G573" t="str">
            <v/>
          </cell>
          <cell r="H573" t="str">
            <v/>
          </cell>
          <cell r="I573" t="str">
            <v/>
          </cell>
          <cell r="J573">
            <v>340</v>
          </cell>
        </row>
        <row r="574">
          <cell r="A574">
            <v>160278</v>
          </cell>
          <cell r="B574" t="str">
            <v>Подбор очков</v>
          </cell>
          <cell r="C574">
            <v>3300</v>
          </cell>
          <cell r="D574">
            <v>1600</v>
          </cell>
          <cell r="E574">
            <v>1600</v>
          </cell>
          <cell r="F574">
            <v>100</v>
          </cell>
          <cell r="G574" t="str">
            <v/>
          </cell>
          <cell r="H574" t="str">
            <v/>
          </cell>
          <cell r="I574" t="str">
            <v/>
          </cell>
          <cell r="J574">
            <v>1580</v>
          </cell>
        </row>
        <row r="575">
          <cell r="A575">
            <v>160279</v>
          </cell>
          <cell r="B575" t="str">
            <v>Субконъюнктивальная инъекция</v>
          </cell>
          <cell r="C575">
            <v>1760</v>
          </cell>
          <cell r="D575">
            <v>800</v>
          </cell>
          <cell r="E575">
            <v>800</v>
          </cell>
          <cell r="F575">
            <v>73</v>
          </cell>
          <cell r="G575" t="str">
            <v/>
          </cell>
          <cell r="H575" t="str">
            <v/>
          </cell>
          <cell r="I575" t="str">
            <v/>
          </cell>
          <cell r="J575">
            <v>790</v>
          </cell>
        </row>
        <row r="576">
          <cell r="A576">
            <v>160280</v>
          </cell>
          <cell r="B576" t="str">
            <v>Инстилляция лекарственных веществ</v>
          </cell>
          <cell r="C576">
            <v>990</v>
          </cell>
          <cell r="D576">
            <v>400</v>
          </cell>
          <cell r="E576">
            <v>400</v>
          </cell>
          <cell r="F576">
            <v>12</v>
          </cell>
          <cell r="G576" t="str">
            <v/>
          </cell>
          <cell r="H576" t="str">
            <v/>
          </cell>
          <cell r="I576" t="str">
            <v/>
          </cell>
          <cell r="J576">
            <v>340</v>
          </cell>
        </row>
        <row r="577">
          <cell r="A577">
            <v>160281</v>
          </cell>
          <cell r="B577" t="str">
            <v>Эпилляция ресниц</v>
          </cell>
          <cell r="C577">
            <v>1210</v>
          </cell>
          <cell r="D577">
            <v>600</v>
          </cell>
          <cell r="E577">
            <v>600</v>
          </cell>
          <cell r="F577">
            <v>28</v>
          </cell>
          <cell r="G577" t="str">
            <v/>
          </cell>
          <cell r="H577" t="str">
            <v/>
          </cell>
          <cell r="I577" t="str">
            <v/>
          </cell>
          <cell r="J577">
            <v>520</v>
          </cell>
        </row>
        <row r="578">
          <cell r="A578">
            <v>160282</v>
          </cell>
          <cell r="B578" t="str">
            <v>Определение цветоощущения</v>
          </cell>
          <cell r="C578">
            <v>1210</v>
          </cell>
          <cell r="D578">
            <v>600</v>
          </cell>
          <cell r="E578">
            <v>600</v>
          </cell>
          <cell r="F578">
            <v>41</v>
          </cell>
          <cell r="G578" t="str">
            <v/>
          </cell>
          <cell r="H578" t="str">
            <v/>
          </cell>
          <cell r="I578" t="str">
            <v/>
          </cell>
          <cell r="J578">
            <v>520</v>
          </cell>
        </row>
        <row r="579">
          <cell r="A579">
            <v>160283</v>
          </cell>
          <cell r="B579" t="str">
            <v>Обследование на проекторе испытательных объектов (ПИО)</v>
          </cell>
          <cell r="C579">
            <v>770</v>
          </cell>
          <cell r="D579">
            <v>300</v>
          </cell>
          <cell r="E579">
            <v>300</v>
          </cell>
          <cell r="F579">
            <v>47</v>
          </cell>
          <cell r="G579" t="str">
            <v/>
          </cell>
          <cell r="H579" t="str">
            <v/>
          </cell>
          <cell r="I579" t="str">
            <v/>
          </cell>
          <cell r="J579">
            <v>250</v>
          </cell>
        </row>
        <row r="580">
          <cell r="A580">
            <v>160284</v>
          </cell>
          <cell r="B580" t="str">
            <v>Зеркальная биомикроскопия роговицы</v>
          </cell>
          <cell r="C580">
            <v>770</v>
          </cell>
          <cell r="D580">
            <v>300</v>
          </cell>
          <cell r="E580">
            <v>300</v>
          </cell>
          <cell r="F580">
            <v>26</v>
          </cell>
          <cell r="G580" t="str">
            <v/>
          </cell>
          <cell r="H580" t="str">
            <v/>
          </cell>
          <cell r="I580" t="str">
            <v/>
          </cell>
          <cell r="J580">
            <v>250</v>
          </cell>
        </row>
        <row r="581">
          <cell r="A581">
            <v>160285</v>
          </cell>
          <cell r="B581" t="str">
            <v>Исследование характера зрения</v>
          </cell>
          <cell r="C581">
            <v>660</v>
          </cell>
          <cell r="D581">
            <v>200</v>
          </cell>
          <cell r="E581">
            <v>200</v>
          </cell>
          <cell r="F581">
            <v>26</v>
          </cell>
          <cell r="G581" t="str">
            <v/>
          </cell>
          <cell r="H581" t="str">
            <v/>
          </cell>
          <cell r="I581" t="str">
            <v/>
          </cell>
          <cell r="J581">
            <v>170</v>
          </cell>
        </row>
        <row r="582">
          <cell r="A582">
            <v>160286</v>
          </cell>
          <cell r="B582" t="str">
            <v>Относительная аккомодация</v>
          </cell>
          <cell r="C582">
            <v>1100</v>
          </cell>
          <cell r="D582">
            <v>500</v>
          </cell>
          <cell r="E582">
            <v>500</v>
          </cell>
          <cell r="F582">
            <v>36</v>
          </cell>
          <cell r="G582" t="str">
            <v/>
          </cell>
          <cell r="H582" t="str">
            <v/>
          </cell>
          <cell r="I582" t="str">
            <v/>
          </cell>
          <cell r="J582">
            <v>430</v>
          </cell>
        </row>
        <row r="583">
          <cell r="A583">
            <v>160287</v>
          </cell>
          <cell r="B583" t="str">
            <v>Лазерстимуляция</v>
          </cell>
          <cell r="C583">
            <v>1320</v>
          </cell>
          <cell r="D583">
            <v>700</v>
          </cell>
          <cell r="E583">
            <v>700</v>
          </cell>
          <cell r="F583">
            <v>33</v>
          </cell>
          <cell r="G583" t="str">
            <v/>
          </cell>
          <cell r="H583" t="str">
            <v/>
          </cell>
          <cell r="I583" t="str">
            <v/>
          </cell>
          <cell r="J583">
            <v>610</v>
          </cell>
        </row>
        <row r="584">
          <cell r="A584">
            <v>160288</v>
          </cell>
          <cell r="B584" t="str">
            <v>Тренировка аккомодации</v>
          </cell>
          <cell r="C584">
            <v>990</v>
          </cell>
          <cell r="D584">
            <v>400</v>
          </cell>
          <cell r="E584">
            <v>400</v>
          </cell>
          <cell r="F584">
            <v>36</v>
          </cell>
          <cell r="G584" t="str">
            <v/>
          </cell>
          <cell r="H584" t="str">
            <v/>
          </cell>
          <cell r="I584" t="str">
            <v/>
          </cell>
          <cell r="J584">
            <v>340</v>
          </cell>
        </row>
        <row r="585">
          <cell r="A585">
            <v>160289</v>
          </cell>
          <cell r="B585" t="str">
            <v>Частотно-контрастная макулостимуляция</v>
          </cell>
          <cell r="C585">
            <v>1980</v>
          </cell>
          <cell r="D585">
            <v>900</v>
          </cell>
          <cell r="E585">
            <v>900</v>
          </cell>
          <cell r="F585">
            <v>40</v>
          </cell>
          <cell r="G585" t="str">
            <v/>
          </cell>
          <cell r="H585" t="str">
            <v/>
          </cell>
          <cell r="I585" t="str">
            <v/>
          </cell>
          <cell r="J585">
            <v>870</v>
          </cell>
        </row>
        <row r="586">
          <cell r="A586">
            <v>160290</v>
          </cell>
          <cell r="B586" t="str">
            <v>Вакуумный массаж</v>
          </cell>
          <cell r="C586">
            <v>2200</v>
          </cell>
          <cell r="D586">
            <v>1000</v>
          </cell>
          <cell r="E586">
            <v>1000</v>
          </cell>
          <cell r="F586">
            <v>73</v>
          </cell>
          <cell r="G586" t="str">
            <v/>
          </cell>
          <cell r="H586" t="str">
            <v/>
          </cell>
          <cell r="I586" t="str">
            <v/>
          </cell>
          <cell r="J586">
            <v>960</v>
          </cell>
        </row>
        <row r="587">
          <cell r="A587">
            <v>160291</v>
          </cell>
          <cell r="B587" t="str">
            <v>Оптическая когерентная томография сетчатки (ОСТ) 1 глаз</v>
          </cell>
          <cell r="C587">
            <v>4070</v>
          </cell>
          <cell r="D587">
            <v>3000</v>
          </cell>
          <cell r="E587">
            <v>3000</v>
          </cell>
          <cell r="F587">
            <v>1344</v>
          </cell>
          <cell r="G587">
            <v>889</v>
          </cell>
          <cell r="H587">
            <v>130</v>
          </cell>
          <cell r="I587">
            <v>207</v>
          </cell>
          <cell r="J587">
            <v>2910</v>
          </cell>
        </row>
        <row r="588">
          <cell r="A588">
            <v>160292</v>
          </cell>
          <cell r="B588" t="str">
            <v>Оптическая когерентная томография сетчатки (ОСТ) 2 глаза</v>
          </cell>
          <cell r="C588">
            <v>8030</v>
          </cell>
          <cell r="D588">
            <v>4400</v>
          </cell>
          <cell r="E588">
            <v>4400</v>
          </cell>
          <cell r="F588" t="str">
            <v/>
          </cell>
          <cell r="G588" t="str">
            <v/>
          </cell>
          <cell r="H588" t="str">
            <v/>
          </cell>
          <cell r="I588" t="str">
            <v/>
          </cell>
          <cell r="J588">
            <v>4400</v>
          </cell>
        </row>
        <row r="589">
          <cell r="A589">
            <v>160293</v>
          </cell>
          <cell r="B589" t="str">
            <v>Флюоресцентная ангиография сетчатки (ФАГ) 1 глаз</v>
          </cell>
          <cell r="C589">
            <v>6160</v>
          </cell>
          <cell r="D589">
            <v>3400</v>
          </cell>
          <cell r="E589">
            <v>3400</v>
          </cell>
          <cell r="F589" t="str">
            <v/>
          </cell>
          <cell r="G589" t="str">
            <v/>
          </cell>
          <cell r="H589" t="str">
            <v/>
          </cell>
          <cell r="I589" t="str">
            <v/>
          </cell>
          <cell r="J589">
            <v>3340</v>
          </cell>
        </row>
        <row r="590">
          <cell r="A590">
            <v>160294</v>
          </cell>
          <cell r="B590" t="str">
            <v>Флюоресцентная ангиография сетчатки (ФАГ) 2 глаза</v>
          </cell>
          <cell r="C590">
            <v>11660</v>
          </cell>
          <cell r="D590">
            <v>6400</v>
          </cell>
          <cell r="E590">
            <v>6400</v>
          </cell>
          <cell r="F590" t="str">
            <v/>
          </cell>
          <cell r="G590" t="str">
            <v/>
          </cell>
          <cell r="H590" t="str">
            <v/>
          </cell>
          <cell r="I590" t="str">
            <v/>
          </cell>
          <cell r="J590">
            <v>6400</v>
          </cell>
        </row>
        <row r="591">
          <cell r="A591">
            <v>160295</v>
          </cell>
          <cell r="B591" t="str">
            <v>Определение осмолярности слезной жидкости</v>
          </cell>
          <cell r="C591">
            <v>7810</v>
          </cell>
          <cell r="D591">
            <v>4300</v>
          </cell>
          <cell r="E591">
            <v>4300</v>
          </cell>
          <cell r="F591" t="str">
            <v/>
          </cell>
          <cell r="G591" t="str">
            <v/>
          </cell>
          <cell r="H591" t="str">
            <v/>
          </cell>
          <cell r="I591" t="str">
            <v/>
          </cell>
          <cell r="J591">
            <v>4220</v>
          </cell>
        </row>
        <row r="592">
          <cell r="A592">
            <v>160296</v>
          </cell>
          <cell r="B592" t="str">
            <v>Тонометрия по Маклакову (один глаз)</v>
          </cell>
          <cell r="C592">
            <v>1760</v>
          </cell>
          <cell r="D592">
            <v>900</v>
          </cell>
          <cell r="E592">
            <v>900</v>
          </cell>
          <cell r="F592" t="str">
            <v/>
          </cell>
          <cell r="G592" t="str">
            <v/>
          </cell>
          <cell r="H592" t="str">
            <v/>
          </cell>
          <cell r="I592" t="str">
            <v/>
          </cell>
          <cell r="J592">
            <v>870</v>
          </cell>
        </row>
        <row r="593">
          <cell r="A593">
            <v>160297</v>
          </cell>
          <cell r="B593" t="str">
            <v>Светоимпульсная терапия IPL синдрома сухого глаза (1 сеанс)</v>
          </cell>
          <cell r="C593">
            <v>4620</v>
          </cell>
          <cell r="D593">
            <v>3400</v>
          </cell>
          <cell r="E593">
            <v>3400</v>
          </cell>
          <cell r="F593">
            <v>2064</v>
          </cell>
          <cell r="G593">
            <v>681</v>
          </cell>
          <cell r="H593">
            <v>690</v>
          </cell>
          <cell r="I593">
            <v>1117</v>
          </cell>
          <cell r="J593">
            <v>3350</v>
          </cell>
        </row>
        <row r="594">
          <cell r="A594">
            <v>160298</v>
          </cell>
          <cell r="B594" t="str">
            <v>Пахиметрия роговицы</v>
          </cell>
          <cell r="C594">
            <v>1430</v>
          </cell>
          <cell r="D594">
            <v>1100</v>
          </cell>
          <cell r="E594">
            <v>1100</v>
          </cell>
          <cell r="F594">
            <v>649</v>
          </cell>
          <cell r="G594">
            <v>221</v>
          </cell>
          <cell r="H594">
            <v>230</v>
          </cell>
          <cell r="I594">
            <v>363</v>
          </cell>
          <cell r="J594">
            <v>1020</v>
          </cell>
        </row>
        <row r="595">
          <cell r="A595">
            <v>160301</v>
          </cell>
          <cell r="B595" t="str">
            <v>Антиглаукоматозная лазерная операция, 1 категория</v>
          </cell>
          <cell r="C595">
            <v>70400</v>
          </cell>
          <cell r="D595">
            <v>35200</v>
          </cell>
          <cell r="E595">
            <v>35200</v>
          </cell>
          <cell r="F595">
            <v>802</v>
          </cell>
          <cell r="G595" t="str">
            <v/>
          </cell>
          <cell r="H595" t="str">
            <v/>
          </cell>
          <cell r="I595" t="str">
            <v/>
          </cell>
          <cell r="J595">
            <v>35200</v>
          </cell>
        </row>
        <row r="596">
          <cell r="A596">
            <v>160302</v>
          </cell>
          <cell r="B596" t="str">
            <v>Антиглаукоматозная лазерная операция, 2 категория</v>
          </cell>
          <cell r="C596">
            <v>73590</v>
          </cell>
          <cell r="D596">
            <v>36800</v>
          </cell>
          <cell r="E596">
            <v>36800</v>
          </cell>
          <cell r="F596">
            <v>1146</v>
          </cell>
          <cell r="G596" t="str">
            <v/>
          </cell>
          <cell r="H596" t="str">
            <v/>
          </cell>
          <cell r="I596" t="str">
            <v/>
          </cell>
          <cell r="J596">
            <v>36800</v>
          </cell>
        </row>
        <row r="597">
          <cell r="A597">
            <v>160303</v>
          </cell>
          <cell r="B597" t="str">
            <v>Антиглаукоматозная лазерная операция, 3 категория</v>
          </cell>
          <cell r="C597">
            <v>77440</v>
          </cell>
          <cell r="D597">
            <v>38800</v>
          </cell>
          <cell r="E597">
            <v>38800</v>
          </cell>
          <cell r="F597">
            <v>1375</v>
          </cell>
          <cell r="G597" t="str">
            <v/>
          </cell>
          <cell r="H597" t="str">
            <v/>
          </cell>
          <cell r="I597" t="str">
            <v/>
          </cell>
          <cell r="J597">
            <v>38800</v>
          </cell>
        </row>
        <row r="598">
          <cell r="A598">
            <v>160304</v>
          </cell>
          <cell r="B598" t="str">
            <v>YAG-лазерная капсулотомия, 1 категория</v>
          </cell>
          <cell r="C598">
            <v>11880</v>
          </cell>
          <cell r="D598">
            <v>5800</v>
          </cell>
          <cell r="E598">
            <v>5800</v>
          </cell>
          <cell r="F598">
            <v>688</v>
          </cell>
          <cell r="G598" t="str">
            <v/>
          </cell>
          <cell r="H598" t="str">
            <v/>
          </cell>
          <cell r="I598" t="str">
            <v/>
          </cell>
          <cell r="J598">
            <v>5800</v>
          </cell>
        </row>
        <row r="599">
          <cell r="A599">
            <v>160305</v>
          </cell>
          <cell r="B599" t="str">
            <v>YAG-лазерная капсулотомия, 2 категория</v>
          </cell>
          <cell r="C599">
            <v>17490</v>
          </cell>
          <cell r="D599">
            <v>8800</v>
          </cell>
          <cell r="E599">
            <v>8800</v>
          </cell>
          <cell r="F599">
            <v>1031</v>
          </cell>
          <cell r="G599" t="str">
            <v/>
          </cell>
          <cell r="H599" t="str">
            <v/>
          </cell>
          <cell r="I599" t="str">
            <v/>
          </cell>
          <cell r="J599">
            <v>8700</v>
          </cell>
        </row>
        <row r="600">
          <cell r="A600">
            <v>160306</v>
          </cell>
          <cell r="B600" t="str">
            <v>YAG-лазерная капсулотомия, 3 категория</v>
          </cell>
          <cell r="C600">
            <v>21450</v>
          </cell>
          <cell r="D600">
            <v>10700</v>
          </cell>
          <cell r="E600">
            <v>10700</v>
          </cell>
          <cell r="F600">
            <v>1260</v>
          </cell>
          <cell r="G600" t="str">
            <v/>
          </cell>
          <cell r="H600" t="str">
            <v/>
          </cell>
          <cell r="I600" t="str">
            <v/>
          </cell>
          <cell r="J600">
            <v>10700</v>
          </cell>
        </row>
        <row r="601">
          <cell r="A601">
            <v>160307</v>
          </cell>
          <cell r="B601" t="str">
            <v>Лазерная иридэктомия,1 категория</v>
          </cell>
          <cell r="C601">
            <v>11880</v>
          </cell>
          <cell r="D601">
            <v>5800</v>
          </cell>
          <cell r="E601">
            <v>5800</v>
          </cell>
          <cell r="F601">
            <v>688</v>
          </cell>
          <cell r="G601" t="str">
            <v/>
          </cell>
          <cell r="H601" t="str">
            <v/>
          </cell>
          <cell r="I601" t="str">
            <v/>
          </cell>
          <cell r="J601">
            <v>5800</v>
          </cell>
        </row>
        <row r="602">
          <cell r="A602">
            <v>160308</v>
          </cell>
          <cell r="B602" t="str">
            <v>Лазерная иридэктомия, 2 категория</v>
          </cell>
          <cell r="C602">
            <v>17490</v>
          </cell>
          <cell r="D602">
            <v>8800</v>
          </cell>
          <cell r="E602">
            <v>8800</v>
          </cell>
          <cell r="F602">
            <v>1031</v>
          </cell>
          <cell r="G602" t="str">
            <v/>
          </cell>
          <cell r="H602" t="str">
            <v/>
          </cell>
          <cell r="I602" t="str">
            <v/>
          </cell>
          <cell r="J602">
            <v>8700</v>
          </cell>
        </row>
        <row r="603">
          <cell r="A603">
            <v>160309</v>
          </cell>
          <cell r="B603" t="str">
            <v>Лазерная иридэктомия, 3 категория</v>
          </cell>
          <cell r="C603">
            <v>21450</v>
          </cell>
          <cell r="D603">
            <v>10700</v>
          </cell>
          <cell r="E603">
            <v>10700</v>
          </cell>
          <cell r="F603">
            <v>1260</v>
          </cell>
          <cell r="G603" t="str">
            <v/>
          </cell>
          <cell r="H603" t="str">
            <v/>
          </cell>
          <cell r="I603" t="str">
            <v/>
          </cell>
          <cell r="J603">
            <v>10700</v>
          </cell>
        </row>
        <row r="604">
          <cell r="A604">
            <v>160310</v>
          </cell>
          <cell r="B604" t="str">
            <v>Панретинальная лазерная коагуляция на аппарате Navilas (1 сеанс на 1 глаз)</v>
          </cell>
          <cell r="C604">
            <v>15950</v>
          </cell>
          <cell r="D604">
            <v>8800</v>
          </cell>
          <cell r="E604">
            <v>8800</v>
          </cell>
          <cell r="F604" t="str">
            <v/>
          </cell>
          <cell r="G604" t="str">
            <v/>
          </cell>
          <cell r="H604" t="str">
            <v/>
          </cell>
          <cell r="I604" t="str">
            <v/>
          </cell>
          <cell r="J604">
            <v>8800</v>
          </cell>
        </row>
        <row r="605">
          <cell r="A605">
            <v>160311</v>
          </cell>
          <cell r="B605" t="str">
            <v>Панретинальная лазерная коагуляция на аппарате Navilas (дополнительный сеанс на 1 глаз)</v>
          </cell>
          <cell r="C605">
            <v>7920</v>
          </cell>
          <cell r="D605">
            <v>4400</v>
          </cell>
          <cell r="E605">
            <v>4400</v>
          </cell>
          <cell r="F605" t="str">
            <v/>
          </cell>
          <cell r="G605" t="str">
            <v/>
          </cell>
          <cell r="H605" t="str">
            <v/>
          </cell>
          <cell r="I605" t="str">
            <v/>
          </cell>
          <cell r="J605">
            <v>4300</v>
          </cell>
        </row>
        <row r="606">
          <cell r="A606">
            <v>160312</v>
          </cell>
          <cell r="B606" t="str">
            <v>Отграничительная спектральная лазерная коагуляция при периферической дистрофии сетчатки на аппарате Navilas (1 квадрант)</v>
          </cell>
          <cell r="C606">
            <v>31240</v>
          </cell>
          <cell r="D606">
            <v>17200</v>
          </cell>
          <cell r="E606">
            <v>17200</v>
          </cell>
          <cell r="F606" t="str">
            <v/>
          </cell>
          <cell r="G606" t="str">
            <v/>
          </cell>
          <cell r="H606" t="str">
            <v/>
          </cell>
          <cell r="I606" t="str">
            <v/>
          </cell>
          <cell r="J606">
            <v>17200</v>
          </cell>
        </row>
        <row r="607">
          <cell r="A607">
            <v>160313</v>
          </cell>
          <cell r="B607" t="str">
            <v>Лазерная коагуляция при диабетическом макулярном отеке на аппарате Navilas (1 глаз)</v>
          </cell>
          <cell r="C607">
            <v>7150</v>
          </cell>
          <cell r="D607">
            <v>3900</v>
          </cell>
          <cell r="E607">
            <v>3900</v>
          </cell>
          <cell r="F607" t="str">
            <v/>
          </cell>
          <cell r="G607" t="str">
            <v/>
          </cell>
          <cell r="H607" t="str">
            <v/>
          </cell>
          <cell r="I607" t="str">
            <v/>
          </cell>
          <cell r="J607">
            <v>3900</v>
          </cell>
        </row>
        <row r="608">
          <cell r="A608">
            <v>160314</v>
          </cell>
          <cell r="B608" t="str">
            <v>Фокальная лазерная коагуляция при центральной серозной хориопатии на аппарате Navilas (1 глаз)</v>
          </cell>
          <cell r="C608">
            <v>12870</v>
          </cell>
          <cell r="D608">
            <v>7100</v>
          </cell>
          <cell r="E608">
            <v>7100</v>
          </cell>
          <cell r="F608" t="str">
            <v/>
          </cell>
          <cell r="G608" t="str">
            <v/>
          </cell>
          <cell r="H608" t="str">
            <v/>
          </cell>
          <cell r="I608" t="str">
            <v/>
          </cell>
          <cell r="J608">
            <v>7100</v>
          </cell>
        </row>
        <row r="609">
          <cell r="A609">
            <v>160315</v>
          </cell>
          <cell r="B609" t="str">
            <v>Лазерная коагуляция экстрафовеолярной субретинальной мембраны на аппарате Navilas (1 сеанс)</v>
          </cell>
          <cell r="C609">
            <v>14410</v>
          </cell>
          <cell r="D609">
            <v>8000</v>
          </cell>
          <cell r="E609">
            <v>8000</v>
          </cell>
          <cell r="F609" t="str">
            <v/>
          </cell>
          <cell r="G609" t="str">
            <v/>
          </cell>
          <cell r="H609" t="str">
            <v/>
          </cell>
          <cell r="I609" t="str">
            <v/>
          </cell>
          <cell r="J609">
            <v>8000</v>
          </cell>
        </row>
        <row r="610">
          <cell r="A610">
            <v>160316</v>
          </cell>
          <cell r="B610" t="str">
            <v>Лазерная коагуляция экстрафовеолярной субретинальной мембраны на аппарате Navilas (дополнительный сеанс)</v>
          </cell>
          <cell r="C610">
            <v>7920</v>
          </cell>
          <cell r="D610">
            <v>4400</v>
          </cell>
          <cell r="E610">
            <v>4400</v>
          </cell>
          <cell r="F610" t="str">
            <v/>
          </cell>
          <cell r="G610" t="str">
            <v/>
          </cell>
          <cell r="H610" t="str">
            <v/>
          </cell>
          <cell r="I610" t="str">
            <v/>
          </cell>
          <cell r="J610">
            <v>4300</v>
          </cell>
        </row>
        <row r="611">
          <cell r="A611">
            <v>170101</v>
          </cell>
          <cell r="B611" t="str">
            <v>Прием врача-проктолога, первичный, амбулаторный</v>
          </cell>
          <cell r="C611">
            <v>4900</v>
          </cell>
          <cell r="D611">
            <v>3300</v>
          </cell>
          <cell r="E611">
            <v>3300</v>
          </cell>
          <cell r="F611">
            <v>2563</v>
          </cell>
          <cell r="G611">
            <v>1936</v>
          </cell>
          <cell r="H611">
            <v>1100</v>
          </cell>
          <cell r="I611">
            <v>1799</v>
          </cell>
          <cell r="J611">
            <v>3300</v>
          </cell>
        </row>
        <row r="612">
          <cell r="A612">
            <v>170102</v>
          </cell>
          <cell r="B612" t="str">
            <v>Прием врача-проктолога, повторный, амбулаторный</v>
          </cell>
          <cell r="C612">
            <v>4400</v>
          </cell>
          <cell r="D612">
            <v>3000</v>
          </cell>
          <cell r="E612">
            <v>3000</v>
          </cell>
          <cell r="F612">
            <v>2362</v>
          </cell>
          <cell r="G612">
            <v>1808</v>
          </cell>
          <cell r="H612">
            <v>1050</v>
          </cell>
          <cell r="I612">
            <v>1714</v>
          </cell>
          <cell r="J612">
            <v>2970</v>
          </cell>
        </row>
        <row r="613">
          <cell r="A613">
            <v>170103</v>
          </cell>
          <cell r="B613" t="str">
            <v>Прием врача-проктолога, к.м.н., первичный, амбулаторный</v>
          </cell>
          <cell r="C613">
            <v>6000</v>
          </cell>
          <cell r="D613">
            <v>4000</v>
          </cell>
          <cell r="E613">
            <v>4000</v>
          </cell>
          <cell r="F613">
            <v>3697</v>
          </cell>
          <cell r="G613">
            <v>2919</v>
          </cell>
          <cell r="H613">
            <v>1910</v>
          </cell>
          <cell r="I613">
            <v>3118</v>
          </cell>
          <cell r="J613">
            <v>3960</v>
          </cell>
        </row>
        <row r="614">
          <cell r="A614">
            <v>170104</v>
          </cell>
          <cell r="B614" t="str">
            <v>Прием врача-проктолога, к.м.н., повторный, амбулаторный</v>
          </cell>
          <cell r="C614">
            <v>5100</v>
          </cell>
          <cell r="D614">
            <v>3600</v>
          </cell>
          <cell r="E614">
            <v>3600</v>
          </cell>
          <cell r="F614">
            <v>2806</v>
          </cell>
          <cell r="G614">
            <v>2195</v>
          </cell>
          <cell r="H614">
            <v>1280</v>
          </cell>
          <cell r="I614">
            <v>2098</v>
          </cell>
          <cell r="J614">
            <v>3520</v>
          </cell>
        </row>
        <row r="615">
          <cell r="A615">
            <v>170201</v>
          </cell>
          <cell r="B615" t="str">
            <v>Блокада анальной и перианальной области</v>
          </cell>
          <cell r="C615">
            <v>3520</v>
          </cell>
          <cell r="D615">
            <v>1700</v>
          </cell>
          <cell r="E615">
            <v>1700</v>
          </cell>
          <cell r="F615">
            <v>1013</v>
          </cell>
          <cell r="G615" t="str">
            <v/>
          </cell>
          <cell r="H615" t="str">
            <v/>
          </cell>
          <cell r="I615" t="str">
            <v/>
          </cell>
          <cell r="J615">
            <v>1670</v>
          </cell>
        </row>
        <row r="616">
          <cell r="A616">
            <v>170202</v>
          </cell>
          <cell r="B616" t="str">
            <v>Блокада пресакральная</v>
          </cell>
          <cell r="C616">
            <v>18700</v>
          </cell>
          <cell r="D616">
            <v>9300</v>
          </cell>
          <cell r="E616">
            <v>9300</v>
          </cell>
          <cell r="F616">
            <v>1507</v>
          </cell>
          <cell r="G616" t="str">
            <v/>
          </cell>
          <cell r="H616" t="str">
            <v/>
          </cell>
          <cell r="I616" t="str">
            <v/>
          </cell>
          <cell r="J616">
            <v>9300</v>
          </cell>
        </row>
        <row r="617">
          <cell r="A617">
            <v>170203</v>
          </cell>
          <cell r="B617" t="str">
            <v>Взятие биоптата из новообразования прямой кишки</v>
          </cell>
          <cell r="C617">
            <v>4180</v>
          </cell>
          <cell r="D617">
            <v>2000</v>
          </cell>
          <cell r="E617">
            <v>2000</v>
          </cell>
          <cell r="F617">
            <v>1013</v>
          </cell>
          <cell r="G617" t="str">
            <v/>
          </cell>
          <cell r="H617" t="str">
            <v/>
          </cell>
          <cell r="I617" t="str">
            <v/>
          </cell>
          <cell r="J617">
            <v>1930</v>
          </cell>
        </row>
        <row r="618">
          <cell r="A618">
            <v>170204</v>
          </cell>
          <cell r="B618" t="str">
            <v>Анаскопия, ректоскопия (конс)</v>
          </cell>
          <cell r="C618">
            <v>5830</v>
          </cell>
          <cell r="D618">
            <v>2900</v>
          </cell>
          <cell r="E618">
            <v>2900</v>
          </cell>
          <cell r="F618">
            <v>217</v>
          </cell>
          <cell r="G618" t="str">
            <v/>
          </cell>
          <cell r="H618" t="str">
            <v/>
          </cell>
          <cell r="I618" t="str">
            <v/>
          </cell>
          <cell r="J618">
            <v>2810</v>
          </cell>
        </row>
        <row r="619">
          <cell r="A619">
            <v>180101</v>
          </cell>
          <cell r="B619" t="str">
            <v>Прием врача-психиатра, первичный, амбулаторный (30 минут)</v>
          </cell>
          <cell r="C619">
            <v>6800</v>
          </cell>
          <cell r="D619">
            <v>3100</v>
          </cell>
          <cell r="E619">
            <v>3100</v>
          </cell>
          <cell r="F619">
            <v>2600</v>
          </cell>
          <cell r="G619">
            <v>1353</v>
          </cell>
          <cell r="H619">
            <v>570</v>
          </cell>
          <cell r="I619">
            <v>1055</v>
          </cell>
          <cell r="J619">
            <v>3080</v>
          </cell>
        </row>
        <row r="620">
          <cell r="A620">
            <v>180102</v>
          </cell>
          <cell r="B620" t="str">
            <v>Прием врача-психиатра, повторный, амбулаторный (30 минут)</v>
          </cell>
          <cell r="C620">
            <v>6800</v>
          </cell>
          <cell r="D620">
            <v>3100</v>
          </cell>
          <cell r="E620">
            <v>3100</v>
          </cell>
          <cell r="F620">
            <v>2616</v>
          </cell>
          <cell r="G620">
            <v>1370</v>
          </cell>
          <cell r="H620">
            <v>590</v>
          </cell>
          <cell r="I620">
            <v>1086</v>
          </cell>
          <cell r="J620">
            <v>3080</v>
          </cell>
        </row>
        <row r="621">
          <cell r="A621">
            <v>180105</v>
          </cell>
          <cell r="B621" t="str">
            <v>Прием врача-психиатра, первичный, амбулаторный (1 час)</v>
          </cell>
          <cell r="C621">
            <v>8000</v>
          </cell>
          <cell r="D621">
            <v>4100</v>
          </cell>
          <cell r="E621">
            <v>4100</v>
          </cell>
          <cell r="F621">
            <v>3427</v>
          </cell>
          <cell r="G621">
            <v>2076</v>
          </cell>
          <cell r="H621">
            <v>1040</v>
          </cell>
          <cell r="I621">
            <v>1930</v>
          </cell>
          <cell r="J621">
            <v>4070</v>
          </cell>
        </row>
        <row r="622">
          <cell r="A622">
            <v>180106</v>
          </cell>
          <cell r="B622" t="str">
            <v>Прием врача-психиатра, повторный, амбулаторный (1 час)</v>
          </cell>
          <cell r="C622">
            <v>8000</v>
          </cell>
          <cell r="D622">
            <v>4100</v>
          </cell>
          <cell r="E622">
            <v>4100</v>
          </cell>
          <cell r="F622">
            <v>3443</v>
          </cell>
          <cell r="G622">
            <v>2092</v>
          </cell>
          <cell r="H622">
            <v>1050</v>
          </cell>
          <cell r="I622">
            <v>1961</v>
          </cell>
          <cell r="J622">
            <v>4070</v>
          </cell>
        </row>
        <row r="623">
          <cell r="A623">
            <v>180107</v>
          </cell>
          <cell r="B623" t="str">
            <v>Прием врача-психиатра, к.м.н., первичный, амбулаторный (1 час) (ведущий специалист)</v>
          </cell>
          <cell r="C623">
            <v>9100</v>
          </cell>
          <cell r="D623">
            <v>6200</v>
          </cell>
          <cell r="E623">
            <v>6200</v>
          </cell>
          <cell r="F623">
            <v>4249</v>
          </cell>
          <cell r="G623">
            <v>3103</v>
          </cell>
          <cell r="H623">
            <v>1530</v>
          </cell>
          <cell r="I623">
            <v>2851</v>
          </cell>
          <cell r="J623">
            <v>6160</v>
          </cell>
        </row>
        <row r="624">
          <cell r="A624">
            <v>180108</v>
          </cell>
          <cell r="B624" t="str">
            <v>Прием врача-психиатра, к.м.н., повторный, амбулаторный (1 час) (ведущий специалист)</v>
          </cell>
          <cell r="C624">
            <v>6300</v>
          </cell>
          <cell r="D624">
            <v>4300</v>
          </cell>
          <cell r="E624">
            <v>4300</v>
          </cell>
          <cell r="F624">
            <v>3058</v>
          </cell>
          <cell r="G624">
            <v>2267</v>
          </cell>
          <cell r="H624">
            <v>1180</v>
          </cell>
          <cell r="I624">
            <v>2192</v>
          </cell>
          <cell r="J624">
            <v>4300</v>
          </cell>
        </row>
        <row r="625">
          <cell r="A625">
            <v>180109</v>
          </cell>
          <cell r="B625" t="str">
            <v>Прием врача-психиатра, к.м.н., первичный, амбулаторный (45 минут)</v>
          </cell>
          <cell r="C625">
            <v>4600</v>
          </cell>
          <cell r="D625">
            <v>3100</v>
          </cell>
          <cell r="E625">
            <v>3100</v>
          </cell>
          <cell r="F625">
            <v>2200</v>
          </cell>
          <cell r="G625">
            <v>1612</v>
          </cell>
          <cell r="H625">
            <v>830</v>
          </cell>
          <cell r="I625">
            <v>1539</v>
          </cell>
          <cell r="J625">
            <v>3080</v>
          </cell>
        </row>
        <row r="626">
          <cell r="A626">
            <v>180110</v>
          </cell>
          <cell r="B626" t="str">
            <v>Прием врача-психиатра, к.м.н., повторный, амбулаторный (45 минут)</v>
          </cell>
          <cell r="C626">
            <v>4600</v>
          </cell>
          <cell r="D626">
            <v>3100</v>
          </cell>
          <cell r="E626">
            <v>3100</v>
          </cell>
          <cell r="F626">
            <v>2200</v>
          </cell>
          <cell r="G626">
            <v>1612</v>
          </cell>
          <cell r="H626">
            <v>830</v>
          </cell>
          <cell r="I626">
            <v>1539</v>
          </cell>
          <cell r="J626">
            <v>3080</v>
          </cell>
        </row>
        <row r="627">
          <cell r="A627">
            <v>180111</v>
          </cell>
          <cell r="B627" t="str">
            <v>Консультация врача психиатра, к.м.н с применением телемедицинских технологий</v>
          </cell>
          <cell r="C627">
            <v>3800</v>
          </cell>
          <cell r="D627">
            <v>2700</v>
          </cell>
          <cell r="E627">
            <v>2700</v>
          </cell>
          <cell r="F627">
            <v>2970</v>
          </cell>
          <cell r="G627">
            <v>2439</v>
          </cell>
          <cell r="H627">
            <v>1840</v>
          </cell>
          <cell r="I627">
            <v>3426</v>
          </cell>
          <cell r="J627">
            <v>2640</v>
          </cell>
        </row>
        <row r="628">
          <cell r="A628">
            <v>180112</v>
          </cell>
          <cell r="B628" t="str">
            <v>Консультация сексолога</v>
          </cell>
          <cell r="C628">
            <v>5300</v>
          </cell>
          <cell r="D628">
            <v>4700</v>
          </cell>
          <cell r="E628">
            <v>4700</v>
          </cell>
          <cell r="F628">
            <v>3007</v>
          </cell>
          <cell r="G628">
            <v>2079</v>
          </cell>
          <cell r="H628">
            <v>1030</v>
          </cell>
          <cell r="I628">
            <v>1915</v>
          </cell>
          <cell r="J628">
            <v>4664</v>
          </cell>
        </row>
        <row r="629">
          <cell r="A629">
            <v>180113</v>
          </cell>
          <cell r="B629" t="str">
            <v>Консультация сексолога (два партнера совместно)</v>
          </cell>
          <cell r="C629">
            <v>10000</v>
          </cell>
          <cell r="D629">
            <v>8800</v>
          </cell>
          <cell r="E629">
            <v>8800</v>
          </cell>
          <cell r="F629">
            <v>4766</v>
          </cell>
          <cell r="G629">
            <v>3000</v>
          </cell>
          <cell r="H629">
            <v>1030</v>
          </cell>
          <cell r="I629">
            <v>1915</v>
          </cell>
          <cell r="J629">
            <v>8800</v>
          </cell>
        </row>
        <row r="630">
          <cell r="A630">
            <v>180114</v>
          </cell>
          <cell r="B630" t="str">
            <v>Консультация сексолога (онлайн)</v>
          </cell>
          <cell r="C630">
            <v>6500</v>
          </cell>
          <cell r="D630">
            <v>5800</v>
          </cell>
          <cell r="E630">
            <v>5800</v>
          </cell>
          <cell r="F630">
            <v>3456</v>
          </cell>
          <cell r="G630">
            <v>2326</v>
          </cell>
          <cell r="H630">
            <v>1030</v>
          </cell>
          <cell r="I630">
            <v>1915</v>
          </cell>
          <cell r="J630">
            <v>5720</v>
          </cell>
        </row>
        <row r="631">
          <cell r="A631">
            <v>180115</v>
          </cell>
          <cell r="B631" t="str">
            <v>Семейная психотерапия (1 час)</v>
          </cell>
          <cell r="C631">
            <v>11000</v>
          </cell>
          <cell r="D631">
            <v>8800</v>
          </cell>
          <cell r="E631">
            <v>8800</v>
          </cell>
          <cell r="F631">
            <v>5140</v>
          </cell>
          <cell r="G631">
            <v>3000</v>
          </cell>
          <cell r="H631">
            <v>1030</v>
          </cell>
          <cell r="I631">
            <v>1915</v>
          </cell>
          <cell r="J631" t="str">
            <v/>
          </cell>
        </row>
        <row r="632">
          <cell r="A632">
            <v>180201</v>
          </cell>
          <cell r="B632" t="str">
            <v>Курс психотерапии (10 сеансов)</v>
          </cell>
          <cell r="C632">
            <v>52800</v>
          </cell>
          <cell r="D632">
            <v>35200</v>
          </cell>
          <cell r="E632">
            <v>35200</v>
          </cell>
          <cell r="F632">
            <v>2102</v>
          </cell>
          <cell r="G632" t="str">
            <v/>
          </cell>
          <cell r="H632" t="str">
            <v/>
          </cell>
          <cell r="I632" t="str">
            <v/>
          </cell>
          <cell r="J632">
            <v>35200</v>
          </cell>
        </row>
        <row r="633">
          <cell r="A633">
            <v>180202</v>
          </cell>
          <cell r="B633" t="str">
            <v>Курс психотерапии (5 сеансов)</v>
          </cell>
          <cell r="C633">
            <v>29700</v>
          </cell>
          <cell r="D633">
            <v>19800</v>
          </cell>
          <cell r="E633">
            <v>19800</v>
          </cell>
          <cell r="F633">
            <v>1089</v>
          </cell>
          <cell r="G633" t="str">
            <v/>
          </cell>
          <cell r="H633" t="str">
            <v/>
          </cell>
          <cell r="I633" t="str">
            <v/>
          </cell>
          <cell r="J633">
            <v>19800</v>
          </cell>
        </row>
        <row r="634">
          <cell r="A634">
            <v>180205</v>
          </cell>
          <cell r="B634" t="str">
            <v>Психодиагностика</v>
          </cell>
          <cell r="C634">
            <v>4300</v>
          </cell>
          <cell r="D634">
            <v>2600</v>
          </cell>
          <cell r="E634">
            <v>2600</v>
          </cell>
          <cell r="F634">
            <v>186</v>
          </cell>
          <cell r="G634" t="str">
            <v/>
          </cell>
          <cell r="H634" t="str">
            <v/>
          </cell>
          <cell r="I634" t="str">
            <v/>
          </cell>
          <cell r="J634">
            <v>2550</v>
          </cell>
        </row>
        <row r="635">
          <cell r="A635">
            <v>180206</v>
          </cell>
          <cell r="B635" t="str">
            <v>Обучение беременных методам саморегуляции (30 мин)</v>
          </cell>
          <cell r="C635">
            <v>3600</v>
          </cell>
          <cell r="D635">
            <v>2200</v>
          </cell>
          <cell r="E635">
            <v>2200</v>
          </cell>
          <cell r="F635">
            <v>186</v>
          </cell>
          <cell r="G635" t="str">
            <v/>
          </cell>
          <cell r="H635" t="str">
            <v/>
          </cell>
          <cell r="I635" t="str">
            <v/>
          </cell>
          <cell r="J635">
            <v>2100</v>
          </cell>
        </row>
        <row r="636">
          <cell r="A636">
            <v>180207</v>
          </cell>
          <cell r="B636" t="str">
            <v>Обучение беременных методам саморегуляции (1 час)</v>
          </cell>
          <cell r="C636">
            <v>4800</v>
          </cell>
          <cell r="D636">
            <v>2900</v>
          </cell>
          <cell r="E636">
            <v>2900</v>
          </cell>
          <cell r="F636">
            <v>251</v>
          </cell>
          <cell r="G636" t="str">
            <v/>
          </cell>
          <cell r="H636" t="str">
            <v/>
          </cell>
          <cell r="I636" t="str">
            <v/>
          </cell>
          <cell r="J636">
            <v>2810</v>
          </cell>
        </row>
        <row r="637">
          <cell r="A637">
            <v>190101</v>
          </cell>
          <cell r="B637" t="str">
            <v>Прием врача-пульмонолога, первичный, амбулаторный</v>
          </cell>
          <cell r="C637">
            <v>4900</v>
          </cell>
          <cell r="D637">
            <v>3300</v>
          </cell>
          <cell r="E637">
            <v>3300</v>
          </cell>
          <cell r="F637">
            <v>2291</v>
          </cell>
          <cell r="G637">
            <v>1664</v>
          </cell>
          <cell r="H637">
            <v>830</v>
          </cell>
          <cell r="I637">
            <v>1353</v>
          </cell>
          <cell r="J637">
            <v>3300</v>
          </cell>
        </row>
        <row r="638">
          <cell r="A638">
            <v>190102</v>
          </cell>
          <cell r="B638" t="str">
            <v>Прием врача-пульмонолога, повторный, амбулаторный</v>
          </cell>
          <cell r="C638">
            <v>4400</v>
          </cell>
          <cell r="D638">
            <v>3000</v>
          </cell>
          <cell r="E638">
            <v>3000</v>
          </cell>
          <cell r="F638">
            <v>1899</v>
          </cell>
          <cell r="G638">
            <v>1346</v>
          </cell>
          <cell r="H638">
            <v>590</v>
          </cell>
          <cell r="I638">
            <v>955</v>
          </cell>
          <cell r="J638">
            <v>2970</v>
          </cell>
        </row>
        <row r="639">
          <cell r="A639">
            <v>190103</v>
          </cell>
          <cell r="B639" t="str">
            <v>Прием врача-пульмонолога, к.м.н., первичный, амбулаторный</v>
          </cell>
          <cell r="C639">
            <v>6000</v>
          </cell>
          <cell r="D639">
            <v>4000</v>
          </cell>
          <cell r="E639">
            <v>4000</v>
          </cell>
          <cell r="F639">
            <v>2972</v>
          </cell>
          <cell r="G639">
            <v>2193</v>
          </cell>
          <cell r="H639">
            <v>1180</v>
          </cell>
          <cell r="I639">
            <v>1928</v>
          </cell>
          <cell r="J639">
            <v>3960</v>
          </cell>
        </row>
        <row r="640">
          <cell r="A640">
            <v>190104</v>
          </cell>
          <cell r="B640" t="str">
            <v>Прием врача-пульмонолога, к.м.н., повторный, амбулаторный</v>
          </cell>
          <cell r="C640">
            <v>5100</v>
          </cell>
          <cell r="D640">
            <v>3600</v>
          </cell>
          <cell r="E640">
            <v>3600</v>
          </cell>
          <cell r="F640">
            <v>2328</v>
          </cell>
          <cell r="G640">
            <v>1717</v>
          </cell>
          <cell r="H640">
            <v>810</v>
          </cell>
          <cell r="I640">
            <v>1314</v>
          </cell>
          <cell r="J640">
            <v>3520</v>
          </cell>
        </row>
        <row r="641">
          <cell r="A641">
            <v>200101</v>
          </cell>
          <cell r="B641" t="str">
            <v>Прием врача-ревматолога, первичный, амбулаторный</v>
          </cell>
          <cell r="C641">
            <v>4900</v>
          </cell>
          <cell r="D641">
            <v>3300</v>
          </cell>
          <cell r="E641">
            <v>3300</v>
          </cell>
          <cell r="F641">
            <v>2031</v>
          </cell>
          <cell r="G641">
            <v>1404</v>
          </cell>
          <cell r="H641">
            <v>570</v>
          </cell>
          <cell r="I641">
            <v>926</v>
          </cell>
          <cell r="J641">
            <v>3300</v>
          </cell>
        </row>
        <row r="642">
          <cell r="A642">
            <v>200102</v>
          </cell>
          <cell r="B642" t="str">
            <v>Прием врача-ревматолога, повторный, амбулаторный</v>
          </cell>
          <cell r="C642">
            <v>4400</v>
          </cell>
          <cell r="D642">
            <v>3000</v>
          </cell>
          <cell r="E642">
            <v>3000</v>
          </cell>
          <cell r="F642">
            <v>1898</v>
          </cell>
          <cell r="G642">
            <v>1344</v>
          </cell>
          <cell r="H642">
            <v>590</v>
          </cell>
          <cell r="I642">
            <v>953</v>
          </cell>
          <cell r="J642">
            <v>2970</v>
          </cell>
        </row>
        <row r="643">
          <cell r="A643">
            <v>200103</v>
          </cell>
          <cell r="B643" t="str">
            <v>Прием врача-ревматолога, к.м.н., первичный, амбулаторный (ведущий специалист)</v>
          </cell>
          <cell r="C643">
            <v>9200</v>
          </cell>
          <cell r="D643">
            <v>6200</v>
          </cell>
          <cell r="E643">
            <v>6200</v>
          </cell>
          <cell r="F643">
            <v>4586</v>
          </cell>
          <cell r="G643">
            <v>3410</v>
          </cell>
          <cell r="H643">
            <v>1840</v>
          </cell>
          <cell r="I643">
            <v>3005</v>
          </cell>
          <cell r="J643">
            <v>6160</v>
          </cell>
        </row>
        <row r="644">
          <cell r="A644">
            <v>200104</v>
          </cell>
          <cell r="B644" t="str">
            <v>Прием врача-ревматолога, к.м.н., повторный, амбулаторный (ведущий специалист)</v>
          </cell>
          <cell r="C644">
            <v>7900</v>
          </cell>
          <cell r="D644">
            <v>5300</v>
          </cell>
          <cell r="E644">
            <v>5300</v>
          </cell>
          <cell r="F644">
            <v>2946</v>
          </cell>
          <cell r="G644">
            <v>1929</v>
          </cell>
          <cell r="H644">
            <v>590</v>
          </cell>
          <cell r="I644">
            <v>953</v>
          </cell>
          <cell r="J644">
            <v>5300</v>
          </cell>
        </row>
        <row r="645">
          <cell r="A645">
            <v>200105</v>
          </cell>
          <cell r="B645" t="str">
            <v>Прием врача-ревматолога, к.м.н., первичный, амбулаторный</v>
          </cell>
          <cell r="C645">
            <v>6000</v>
          </cell>
          <cell r="D645">
            <v>4000</v>
          </cell>
          <cell r="E645">
            <v>4000</v>
          </cell>
          <cell r="F645">
            <v>2954</v>
          </cell>
          <cell r="G645">
            <v>2175</v>
          </cell>
          <cell r="H645">
            <v>1160</v>
          </cell>
          <cell r="I645">
            <v>1899</v>
          </cell>
          <cell r="J645">
            <v>3960</v>
          </cell>
        </row>
        <row r="646">
          <cell r="A646">
            <v>200106</v>
          </cell>
          <cell r="B646" t="str">
            <v>Прием врача-ревматолога, к.м.н., повторный, амбулаторный</v>
          </cell>
          <cell r="C646">
            <v>5100</v>
          </cell>
          <cell r="D646">
            <v>3600</v>
          </cell>
          <cell r="E646">
            <v>3600</v>
          </cell>
          <cell r="F646">
            <v>2325</v>
          </cell>
          <cell r="G646">
            <v>1714</v>
          </cell>
          <cell r="H646">
            <v>800</v>
          </cell>
          <cell r="I646">
            <v>1309</v>
          </cell>
          <cell r="J646">
            <v>3520</v>
          </cell>
        </row>
        <row r="647">
          <cell r="A647">
            <v>200201</v>
          </cell>
          <cell r="B647" t="str">
            <v>Периартикулярная инъекция</v>
          </cell>
          <cell r="C647">
            <v>4400</v>
          </cell>
          <cell r="D647">
            <v>2200</v>
          </cell>
          <cell r="E647">
            <v>2200</v>
          </cell>
          <cell r="F647">
            <v>350</v>
          </cell>
          <cell r="G647" t="str">
            <v/>
          </cell>
          <cell r="H647" t="str">
            <v/>
          </cell>
          <cell r="I647" t="str">
            <v/>
          </cell>
          <cell r="J647">
            <v>2100</v>
          </cell>
        </row>
        <row r="648">
          <cell r="A648">
            <v>210101</v>
          </cell>
          <cell r="B648" t="str">
            <v>Консультация врача- сурдолога, первичная, амб</v>
          </cell>
          <cell r="C648">
            <v>4900</v>
          </cell>
          <cell r="D648">
            <v>3300</v>
          </cell>
          <cell r="E648">
            <v>3300</v>
          </cell>
          <cell r="F648">
            <v>2514</v>
          </cell>
          <cell r="G648">
            <v>1414</v>
          </cell>
          <cell r="H648">
            <v>1420</v>
          </cell>
          <cell r="I648">
            <v>2066</v>
          </cell>
          <cell r="J648">
            <v>3300</v>
          </cell>
        </row>
        <row r="649">
          <cell r="A649">
            <v>210102</v>
          </cell>
          <cell r="B649" t="str">
            <v>Консультация врача- сурдолога, повторная, амб</v>
          </cell>
          <cell r="C649">
            <v>4400</v>
          </cell>
          <cell r="D649">
            <v>3000</v>
          </cell>
          <cell r="E649">
            <v>3000</v>
          </cell>
          <cell r="F649">
            <v>2402</v>
          </cell>
          <cell r="G649">
            <v>1414</v>
          </cell>
          <cell r="H649">
            <v>1420</v>
          </cell>
          <cell r="I649">
            <v>2066</v>
          </cell>
          <cell r="J649">
            <v>3000</v>
          </cell>
        </row>
        <row r="650">
          <cell r="A650">
            <v>210103</v>
          </cell>
          <cell r="B650" t="str">
            <v>Прием врача-сурдолога, к.м.н., первичный, амбулаторный</v>
          </cell>
          <cell r="C650">
            <v>8300</v>
          </cell>
          <cell r="D650">
            <v>6300</v>
          </cell>
          <cell r="E650">
            <v>6300</v>
          </cell>
          <cell r="F650">
            <v>3278</v>
          </cell>
          <cell r="G650">
            <v>2546</v>
          </cell>
          <cell r="H650">
            <v>1420</v>
          </cell>
          <cell r="I650">
            <v>2066</v>
          </cell>
          <cell r="J650">
            <v>6270</v>
          </cell>
        </row>
        <row r="651">
          <cell r="A651">
            <v>210104</v>
          </cell>
          <cell r="B651" t="str">
            <v>Прием врача-сурдолога, к.м.н., повторный, амбулаторный</v>
          </cell>
          <cell r="C651">
            <v>7500</v>
          </cell>
          <cell r="D651">
            <v>5700</v>
          </cell>
          <cell r="E651">
            <v>5700</v>
          </cell>
          <cell r="F651">
            <v>3098</v>
          </cell>
          <cell r="G651">
            <v>2438</v>
          </cell>
          <cell r="H651">
            <v>1420</v>
          </cell>
          <cell r="I651">
            <v>2066</v>
          </cell>
          <cell r="J651">
            <v>5610</v>
          </cell>
        </row>
        <row r="652">
          <cell r="A652">
            <v>210201</v>
          </cell>
          <cell r="B652" t="str">
            <v>Тональная пороговая аудиометрия</v>
          </cell>
          <cell r="C652">
            <v>4510</v>
          </cell>
          <cell r="D652">
            <v>2700</v>
          </cell>
          <cell r="E652">
            <v>2700</v>
          </cell>
          <cell r="F652">
            <v>1550</v>
          </cell>
          <cell r="G652">
            <v>1022</v>
          </cell>
          <cell r="H652">
            <v>540</v>
          </cell>
          <cell r="I652">
            <v>785</v>
          </cell>
          <cell r="J652">
            <v>2630</v>
          </cell>
        </row>
        <row r="653">
          <cell r="A653">
            <v>210202</v>
          </cell>
          <cell r="B653" t="str">
            <v>Речевая аудиометрия</v>
          </cell>
          <cell r="C653">
            <v>5170</v>
          </cell>
          <cell r="D653">
            <v>3000</v>
          </cell>
          <cell r="E653">
            <v>3000</v>
          </cell>
          <cell r="F653">
            <v>219</v>
          </cell>
          <cell r="G653" t="str">
            <v/>
          </cell>
          <cell r="H653" t="str">
            <v/>
          </cell>
          <cell r="I653" t="str">
            <v/>
          </cell>
          <cell r="J653">
            <v>3000</v>
          </cell>
        </row>
        <row r="654">
          <cell r="A654">
            <v>210203</v>
          </cell>
          <cell r="B654" t="str">
            <v>Исследование слуха методом импедансометрии</v>
          </cell>
          <cell r="C654">
            <v>3520</v>
          </cell>
          <cell r="D654">
            <v>1400</v>
          </cell>
          <cell r="E654">
            <v>1400</v>
          </cell>
          <cell r="F654">
            <v>1322</v>
          </cell>
          <cell r="G654">
            <v>783</v>
          </cell>
          <cell r="H654">
            <v>540</v>
          </cell>
          <cell r="I654">
            <v>777</v>
          </cell>
          <cell r="J654">
            <v>1310</v>
          </cell>
        </row>
        <row r="655">
          <cell r="A655">
            <v>210204</v>
          </cell>
          <cell r="B655" t="str">
            <v>Исследование слуха методом импедансометрии с тестами слуховой трубы</v>
          </cell>
          <cell r="C655">
            <v>4510</v>
          </cell>
          <cell r="D655">
            <v>2700</v>
          </cell>
          <cell r="E655">
            <v>2700</v>
          </cell>
          <cell r="F655">
            <v>1544</v>
          </cell>
          <cell r="G655">
            <v>1017</v>
          </cell>
          <cell r="H655">
            <v>540</v>
          </cell>
          <cell r="I655">
            <v>777</v>
          </cell>
          <cell r="J655">
            <v>2630</v>
          </cell>
        </row>
        <row r="656">
          <cell r="A656">
            <v>210205</v>
          </cell>
          <cell r="B656" t="str">
            <v>Аудиометрия объективная компьютерная</v>
          </cell>
          <cell r="C656">
            <v>8580</v>
          </cell>
          <cell r="D656">
            <v>5100</v>
          </cell>
          <cell r="E656">
            <v>5100</v>
          </cell>
          <cell r="F656">
            <v>341</v>
          </cell>
          <cell r="G656" t="str">
            <v/>
          </cell>
          <cell r="H656" t="str">
            <v/>
          </cell>
          <cell r="I656" t="str">
            <v/>
          </cell>
          <cell r="J656">
            <v>5010</v>
          </cell>
        </row>
        <row r="657">
          <cell r="A657">
            <v>210206</v>
          </cell>
          <cell r="B657" t="str">
            <v>Электрокохлеография</v>
          </cell>
          <cell r="C657">
            <v>10780</v>
          </cell>
          <cell r="D657">
            <v>8900</v>
          </cell>
          <cell r="E657">
            <v>8900</v>
          </cell>
          <cell r="F657">
            <v>6806</v>
          </cell>
          <cell r="G657">
            <v>4991</v>
          </cell>
          <cell r="H657">
            <v>5000</v>
          </cell>
          <cell r="I657">
            <v>7291</v>
          </cell>
          <cell r="J657">
            <v>8900</v>
          </cell>
        </row>
        <row r="658">
          <cell r="A658">
            <v>210207</v>
          </cell>
          <cell r="B658" t="str">
            <v>Электрокохлеография, исследование одного уха</v>
          </cell>
          <cell r="C658">
            <v>8360</v>
          </cell>
          <cell r="D658">
            <v>6900</v>
          </cell>
          <cell r="E658">
            <v>6900</v>
          </cell>
          <cell r="F658">
            <v>5164</v>
          </cell>
          <cell r="G658">
            <v>3762</v>
          </cell>
          <cell r="H658">
            <v>3770</v>
          </cell>
          <cell r="I658">
            <v>5495</v>
          </cell>
          <cell r="J658">
            <v>6900</v>
          </cell>
        </row>
        <row r="659">
          <cell r="A659">
            <v>210208</v>
          </cell>
          <cell r="B659" t="str">
            <v>Постановка камертональных функц. проб (Ринне, Федеричи, Вебера)</v>
          </cell>
          <cell r="C659">
            <v>2420</v>
          </cell>
          <cell r="D659">
            <v>1400</v>
          </cell>
          <cell r="E659">
            <v>1400</v>
          </cell>
          <cell r="F659">
            <v>41</v>
          </cell>
          <cell r="G659" t="str">
            <v/>
          </cell>
          <cell r="H659" t="str">
            <v/>
          </cell>
          <cell r="I659" t="str">
            <v/>
          </cell>
          <cell r="J659">
            <v>1400</v>
          </cell>
        </row>
        <row r="660">
          <cell r="A660">
            <v>210209</v>
          </cell>
          <cell r="B660" t="str">
            <v>Тональная пороговая аудиометрия в расширенном диапазоне частот</v>
          </cell>
          <cell r="C660">
            <v>5170</v>
          </cell>
          <cell r="D660">
            <v>3000</v>
          </cell>
          <cell r="E660">
            <v>3000</v>
          </cell>
          <cell r="F660">
            <v>219</v>
          </cell>
          <cell r="G660" t="str">
            <v/>
          </cell>
          <cell r="H660" t="str">
            <v/>
          </cell>
          <cell r="I660" t="str">
            <v/>
          </cell>
          <cell r="J660">
            <v>3000</v>
          </cell>
        </row>
        <row r="661">
          <cell r="A661">
            <v>210210</v>
          </cell>
          <cell r="B661" t="str">
            <v>Тимпанометрия</v>
          </cell>
          <cell r="C661">
            <v>3190</v>
          </cell>
          <cell r="D661">
            <v>1700</v>
          </cell>
          <cell r="E661">
            <v>1700</v>
          </cell>
          <cell r="F661">
            <v>1249</v>
          </cell>
          <cell r="G661">
            <v>838</v>
          </cell>
          <cell r="H661">
            <v>540</v>
          </cell>
          <cell r="I661">
            <v>778</v>
          </cell>
          <cell r="J661">
            <v>1670</v>
          </cell>
        </row>
        <row r="662">
          <cell r="A662">
            <v>210211</v>
          </cell>
          <cell r="B662" t="str">
            <v>Тимпанометрия с исследованием функции слуховой трубы</v>
          </cell>
          <cell r="C662">
            <v>3410</v>
          </cell>
          <cell r="D662">
            <v>2000</v>
          </cell>
          <cell r="E662">
            <v>2000</v>
          </cell>
          <cell r="F662">
            <v>1297</v>
          </cell>
          <cell r="G662">
            <v>891</v>
          </cell>
          <cell r="H662">
            <v>540</v>
          </cell>
          <cell r="I662">
            <v>777</v>
          </cell>
          <cell r="J662">
            <v>1930</v>
          </cell>
        </row>
        <row r="663">
          <cell r="A663">
            <v>210212</v>
          </cell>
          <cell r="B663" t="str">
            <v>Контрольная аудиометрия</v>
          </cell>
          <cell r="C663">
            <v>2800</v>
          </cell>
          <cell r="D663">
            <v>1800</v>
          </cell>
          <cell r="E663">
            <v>1800</v>
          </cell>
          <cell r="F663">
            <v>114</v>
          </cell>
          <cell r="G663" t="str">
            <v/>
          </cell>
          <cell r="H663" t="str">
            <v/>
          </cell>
          <cell r="I663" t="str">
            <v/>
          </cell>
          <cell r="J663">
            <v>1750</v>
          </cell>
        </row>
        <row r="664">
          <cell r="A664">
            <v>210213</v>
          </cell>
          <cell r="B664" t="str">
            <v>Пальце-пальцевой тест для диагностики ушного шума</v>
          </cell>
          <cell r="C664">
            <v>800</v>
          </cell>
          <cell r="D664">
            <v>500</v>
          </cell>
          <cell r="E664">
            <v>500</v>
          </cell>
          <cell r="F664">
            <v>32</v>
          </cell>
          <cell r="G664" t="str">
            <v/>
          </cell>
          <cell r="H664" t="str">
            <v/>
          </cell>
          <cell r="I664" t="str">
            <v/>
          </cell>
          <cell r="J664">
            <v>430</v>
          </cell>
        </row>
        <row r="665">
          <cell r="A665">
            <v>210214</v>
          </cell>
          <cell r="B665" t="str">
            <v>Подбор шумотерапии</v>
          </cell>
          <cell r="C665">
            <v>1600</v>
          </cell>
          <cell r="D665">
            <v>900</v>
          </cell>
          <cell r="E665">
            <v>900</v>
          </cell>
          <cell r="F665">
            <v>71</v>
          </cell>
          <cell r="G665" t="str">
            <v/>
          </cell>
          <cell r="H665" t="str">
            <v/>
          </cell>
          <cell r="I665" t="str">
            <v/>
          </cell>
          <cell r="J665">
            <v>870</v>
          </cell>
        </row>
        <row r="666">
          <cell r="A666">
            <v>210215</v>
          </cell>
          <cell r="B666" t="str">
            <v>Шумометрия первичная</v>
          </cell>
          <cell r="C666">
            <v>2500</v>
          </cell>
          <cell r="D666">
            <v>1600</v>
          </cell>
          <cell r="E666">
            <v>1600</v>
          </cell>
          <cell r="F666">
            <v>41</v>
          </cell>
          <cell r="G666" t="str">
            <v/>
          </cell>
          <cell r="H666" t="str">
            <v/>
          </cell>
          <cell r="I666" t="str">
            <v/>
          </cell>
          <cell r="J666">
            <v>1580</v>
          </cell>
        </row>
        <row r="667">
          <cell r="A667">
            <v>210216</v>
          </cell>
          <cell r="B667" t="str">
            <v>Шумометрия контрольная</v>
          </cell>
          <cell r="C667">
            <v>800</v>
          </cell>
          <cell r="D667">
            <v>500</v>
          </cell>
          <cell r="E667">
            <v>500</v>
          </cell>
          <cell r="F667">
            <v>32</v>
          </cell>
          <cell r="G667" t="str">
            <v/>
          </cell>
          <cell r="H667" t="str">
            <v/>
          </cell>
          <cell r="I667" t="str">
            <v/>
          </cell>
          <cell r="J667">
            <v>430</v>
          </cell>
        </row>
        <row r="668">
          <cell r="A668">
            <v>210217</v>
          </cell>
          <cell r="B668" t="str">
            <v>Регистрация отоакустической эмиссии задержанной вызванной</v>
          </cell>
          <cell r="C668">
            <v>2800</v>
          </cell>
          <cell r="D668">
            <v>1800</v>
          </cell>
          <cell r="E668">
            <v>1800</v>
          </cell>
          <cell r="F668">
            <v>1597</v>
          </cell>
          <cell r="G668">
            <v>969</v>
          </cell>
          <cell r="H668">
            <v>970</v>
          </cell>
          <cell r="I668">
            <v>1415</v>
          </cell>
          <cell r="J668">
            <v>1750</v>
          </cell>
        </row>
        <row r="669">
          <cell r="A669">
            <v>210218</v>
          </cell>
          <cell r="B669" t="str">
            <v>Регистрация отоакустической эмиссии на частоте продукта искажения</v>
          </cell>
          <cell r="C669">
            <v>2800</v>
          </cell>
          <cell r="D669">
            <v>1800</v>
          </cell>
          <cell r="E669">
            <v>1800</v>
          </cell>
          <cell r="F669">
            <v>114</v>
          </cell>
          <cell r="G669" t="str">
            <v/>
          </cell>
          <cell r="H669" t="str">
            <v/>
          </cell>
          <cell r="I669" t="str">
            <v/>
          </cell>
          <cell r="J669">
            <v>1750</v>
          </cell>
        </row>
        <row r="670">
          <cell r="A670">
            <v>210301</v>
          </cell>
          <cell r="B670" t="str">
            <v>Слухопротезирование (первичная консультация, первичное обследование,тональная аудиометрия , речевая аудиометрия, подбор модели,аксессуаров,запчастей по результатам исследований, речевая аудиометрия с аппаратом (данные</v>
          </cell>
          <cell r="C670" t="str">
            <v/>
          </cell>
          <cell r="D670" t="str">
            <v/>
          </cell>
          <cell r="E670" t="str">
            <v/>
          </cell>
          <cell r="F670" t="str">
            <v/>
          </cell>
          <cell r="G670" t="str">
            <v/>
          </cell>
          <cell r="H670">
            <v>2140</v>
          </cell>
          <cell r="I670">
            <v>3123</v>
          </cell>
          <cell r="J670" t="str">
            <v/>
          </cell>
        </row>
        <row r="671">
          <cell r="A671" t="str">
            <v/>
          </cell>
          <cell r="B671" t="str">
            <v>исследования не входят в стоимость ин</v>
          </cell>
          <cell r="C671" t="str">
            <v/>
          </cell>
          <cell r="D671" t="str">
            <v/>
          </cell>
          <cell r="E671" t="str">
            <v/>
          </cell>
          <cell r="F671" t="str">
            <v/>
          </cell>
          <cell r="G671" t="str">
            <v/>
          </cell>
          <cell r="H671" t="str">
            <v/>
          </cell>
          <cell r="I671" t="str">
            <v/>
          </cell>
          <cell r="J671" t="str">
            <v/>
          </cell>
        </row>
        <row r="672">
          <cell r="A672">
            <v>210302</v>
          </cell>
          <cell r="B672" t="str">
            <v>Изготовление индивидуального ушного вкладыша</v>
          </cell>
          <cell r="C672">
            <v>5300</v>
          </cell>
          <cell r="D672">
            <v>4300</v>
          </cell>
          <cell r="E672">
            <v>4300</v>
          </cell>
          <cell r="F672">
            <v>3188</v>
          </cell>
          <cell r="G672">
            <v>2800</v>
          </cell>
          <cell r="H672">
            <v>2110</v>
          </cell>
          <cell r="I672">
            <v>3082</v>
          </cell>
          <cell r="J672">
            <v>4230</v>
          </cell>
        </row>
        <row r="673">
          <cell r="A673">
            <v>210303</v>
          </cell>
          <cell r="B673" t="str">
            <v>Ремонт ушного вкладыша</v>
          </cell>
          <cell r="C673">
            <v>550</v>
          </cell>
          <cell r="D673">
            <v>430</v>
          </cell>
          <cell r="E673">
            <v>430</v>
          </cell>
          <cell r="F673" t="str">
            <v/>
          </cell>
          <cell r="G673" t="str">
            <v/>
          </cell>
          <cell r="H673" t="str">
            <v/>
          </cell>
          <cell r="I673" t="str">
            <v/>
          </cell>
          <cell r="J673">
            <v>430</v>
          </cell>
        </row>
        <row r="674">
          <cell r="A674">
            <v>210304</v>
          </cell>
          <cell r="B674" t="str">
            <v>Изготовление корпуса индивидуального слухового аппарата</v>
          </cell>
          <cell r="C674">
            <v>8000</v>
          </cell>
          <cell r="D674">
            <v>6400</v>
          </cell>
          <cell r="E674">
            <v>6400</v>
          </cell>
          <cell r="F674" t="str">
            <v/>
          </cell>
          <cell r="G674" t="str">
            <v/>
          </cell>
          <cell r="H674" t="str">
            <v/>
          </cell>
          <cell r="I674" t="str">
            <v/>
          </cell>
          <cell r="J674">
            <v>6400</v>
          </cell>
        </row>
        <row r="675">
          <cell r="A675">
            <v>210305</v>
          </cell>
          <cell r="B675" t="str">
            <v>Изготовление индивидуального ушного вкладыша с покрытием NanoScreen</v>
          </cell>
          <cell r="C675">
            <v>1800</v>
          </cell>
          <cell r="D675">
            <v>1400</v>
          </cell>
          <cell r="E675">
            <v>1400</v>
          </cell>
          <cell r="F675">
            <v>1170</v>
          </cell>
          <cell r="G675">
            <v>1098</v>
          </cell>
          <cell r="H675">
            <v>820</v>
          </cell>
          <cell r="I675">
            <v>1437</v>
          </cell>
          <cell r="J675">
            <v>1370</v>
          </cell>
        </row>
        <row r="676">
          <cell r="A676">
            <v>210306</v>
          </cell>
          <cell r="B676" t="str">
            <v>Изготовление индивидуального ушного вкладыша (шумоизолирующие беруши с фильтром, вкладыши для выносного ресивера тип RIC, вкладыши с микротрубочкой)</v>
          </cell>
          <cell r="C676">
            <v>7100</v>
          </cell>
          <cell r="D676">
            <v>2400</v>
          </cell>
          <cell r="E676">
            <v>2400</v>
          </cell>
          <cell r="F676">
            <v>4317</v>
          </cell>
          <cell r="G676" t="str">
            <v/>
          </cell>
          <cell r="H676" t="str">
            <v/>
          </cell>
          <cell r="I676">
            <v>4207</v>
          </cell>
          <cell r="J676">
            <v>2340</v>
          </cell>
        </row>
        <row r="677">
          <cell r="A677">
            <v>210307</v>
          </cell>
          <cell r="B677" t="str">
            <v>Настройка программируемых(или цифрвых) слуховых аппаратов без приобретения(т.е. приобретенных в других учреждениях)</v>
          </cell>
          <cell r="C677">
            <v>3300</v>
          </cell>
          <cell r="D677">
            <v>2700</v>
          </cell>
          <cell r="E677">
            <v>2700</v>
          </cell>
          <cell r="F677">
            <v>1830</v>
          </cell>
          <cell r="G677">
            <v>1574</v>
          </cell>
          <cell r="H677">
            <v>1090</v>
          </cell>
          <cell r="I677">
            <v>1590</v>
          </cell>
          <cell r="J677">
            <v>2630</v>
          </cell>
        </row>
        <row r="678">
          <cell r="A678">
            <v>210308</v>
          </cell>
          <cell r="B678" t="str">
            <v>Настройка аналоговых(непрограммируемых) слуховых аппаратов без приобретения (т.е. приобретенных в других учреждениях)</v>
          </cell>
          <cell r="C678">
            <v>1600</v>
          </cell>
          <cell r="D678">
            <v>1300</v>
          </cell>
          <cell r="E678">
            <v>1300</v>
          </cell>
          <cell r="F678" t="str">
            <v/>
          </cell>
          <cell r="G678" t="str">
            <v/>
          </cell>
          <cell r="H678" t="str">
            <v/>
          </cell>
          <cell r="I678" t="str">
            <v/>
          </cell>
          <cell r="J678">
            <v>1230</v>
          </cell>
        </row>
        <row r="679">
          <cell r="A679">
            <v>210309</v>
          </cell>
          <cell r="B679" t="str">
            <v>Диагностика слуховго аппарата(после окончания срока гарантийного обслуживания)</v>
          </cell>
          <cell r="C679">
            <v>1600</v>
          </cell>
          <cell r="D679">
            <v>1300</v>
          </cell>
          <cell r="E679">
            <v>1300</v>
          </cell>
          <cell r="F679">
            <v>1448</v>
          </cell>
          <cell r="G679">
            <v>1322</v>
          </cell>
          <cell r="H679">
            <v>1090</v>
          </cell>
          <cell r="I679">
            <v>1590</v>
          </cell>
          <cell r="J679">
            <v>1230</v>
          </cell>
        </row>
        <row r="680">
          <cell r="A680">
            <v>210310</v>
          </cell>
          <cell r="B680" t="str">
            <v>Профилактическое сервисное обсуживание слухового аппарата</v>
          </cell>
          <cell r="C680">
            <v>750</v>
          </cell>
          <cell r="D680">
            <v>600</v>
          </cell>
          <cell r="E680">
            <v>600</v>
          </cell>
          <cell r="F680" t="str">
            <v/>
          </cell>
          <cell r="G680" t="str">
            <v/>
          </cell>
          <cell r="H680" t="str">
            <v/>
          </cell>
          <cell r="I680" t="str">
            <v/>
          </cell>
          <cell r="J680">
            <v>570</v>
          </cell>
        </row>
        <row r="681">
          <cell r="A681">
            <v>210311</v>
          </cell>
          <cell r="B681" t="str">
            <v>Ремонт слухового аппарата</v>
          </cell>
          <cell r="C681">
            <v>600</v>
          </cell>
          <cell r="D681">
            <v>500</v>
          </cell>
          <cell r="E681">
            <v>500</v>
          </cell>
          <cell r="F681" t="str">
            <v/>
          </cell>
          <cell r="G681" t="str">
            <v/>
          </cell>
          <cell r="H681" t="str">
            <v/>
          </cell>
          <cell r="I681" t="str">
            <v/>
          </cell>
          <cell r="J681">
            <v>470</v>
          </cell>
        </row>
        <row r="682">
          <cell r="A682">
            <v>210313</v>
          </cell>
          <cell r="B682" t="str">
            <v>Сервисное обслуживание слухового аппаата</v>
          </cell>
          <cell r="C682">
            <v>900</v>
          </cell>
          <cell r="D682">
            <v>700</v>
          </cell>
          <cell r="E682">
            <v>700</v>
          </cell>
          <cell r="F682">
            <v>1291</v>
          </cell>
          <cell r="G682">
            <v>1215</v>
          </cell>
          <cell r="H682">
            <v>1090</v>
          </cell>
          <cell r="I682">
            <v>1590</v>
          </cell>
          <cell r="J682">
            <v>660</v>
          </cell>
        </row>
        <row r="683">
          <cell r="A683">
            <v>210314</v>
          </cell>
          <cell r="B683" t="str">
            <v>Ремонт слуховых аппаратов</v>
          </cell>
          <cell r="C683">
            <v>2000</v>
          </cell>
          <cell r="D683">
            <v>1600</v>
          </cell>
          <cell r="E683">
            <v>1600</v>
          </cell>
          <cell r="F683" t="str">
            <v/>
          </cell>
          <cell r="G683" t="str">
            <v/>
          </cell>
          <cell r="H683" t="str">
            <v/>
          </cell>
          <cell r="I683" t="str">
            <v/>
          </cell>
          <cell r="J683">
            <v>1530</v>
          </cell>
        </row>
        <row r="684">
          <cell r="A684">
            <v>210316</v>
          </cell>
          <cell r="B684" t="str">
            <v>Услуга по активации "Музыкальные тоны Zen"</v>
          </cell>
          <cell r="C684">
            <v>9700</v>
          </cell>
          <cell r="D684">
            <v>7700</v>
          </cell>
          <cell r="E684">
            <v>7700</v>
          </cell>
          <cell r="F684" t="str">
            <v/>
          </cell>
          <cell r="G684" t="str">
            <v/>
          </cell>
          <cell r="H684" t="str">
            <v/>
          </cell>
          <cell r="I684" t="str">
            <v/>
          </cell>
          <cell r="J684">
            <v>7700</v>
          </cell>
        </row>
        <row r="685">
          <cell r="A685">
            <v>210317</v>
          </cell>
          <cell r="B685" t="str">
            <v>Изготовление индивидуального шумоизоляционного вкладыша Biopor Skycomfort (с Sanohra-fly с фильтром для полетов)</v>
          </cell>
          <cell r="C685">
            <v>3600</v>
          </cell>
          <cell r="D685">
            <v>2900</v>
          </cell>
          <cell r="E685">
            <v>2900</v>
          </cell>
          <cell r="F685" t="str">
            <v/>
          </cell>
          <cell r="G685" t="str">
            <v/>
          </cell>
          <cell r="H685" t="str">
            <v/>
          </cell>
          <cell r="I685" t="str">
            <v/>
          </cell>
          <cell r="J685">
            <v>2820</v>
          </cell>
        </row>
        <row r="686">
          <cell r="A686">
            <v>210318</v>
          </cell>
          <cell r="B686" t="str">
            <v>Изготовление индивидуального шумоизоляционного вкладыша с системой фильтров Shotkiller Xtend для стрелков</v>
          </cell>
          <cell r="C686">
            <v>5000</v>
          </cell>
          <cell r="D686">
            <v>4000</v>
          </cell>
          <cell r="E686">
            <v>4000</v>
          </cell>
          <cell r="F686" t="str">
            <v/>
          </cell>
          <cell r="G686" t="str">
            <v/>
          </cell>
          <cell r="H686" t="str">
            <v/>
          </cell>
          <cell r="I686" t="str">
            <v/>
          </cell>
          <cell r="J686">
            <v>4000</v>
          </cell>
        </row>
        <row r="687">
          <cell r="A687">
            <v>210319</v>
          </cell>
          <cell r="B687" t="str">
            <v>Услуга по активации "Речевые сообщения SmartSpeak"</v>
          </cell>
          <cell r="C687">
            <v>4200</v>
          </cell>
          <cell r="D687">
            <v>3300</v>
          </cell>
          <cell r="E687">
            <v>3300</v>
          </cell>
          <cell r="F687" t="str">
            <v/>
          </cell>
          <cell r="G687" t="str">
            <v/>
          </cell>
          <cell r="H687" t="str">
            <v/>
          </cell>
          <cell r="I687" t="str">
            <v/>
          </cell>
          <cell r="J687">
            <v>3300</v>
          </cell>
        </row>
        <row r="688">
          <cell r="A688">
            <v>210320</v>
          </cell>
          <cell r="B688" t="str">
            <v>Услуга по активции "Усилитель речи"</v>
          </cell>
          <cell r="C688">
            <v>15200</v>
          </cell>
          <cell r="D688">
            <v>12100</v>
          </cell>
          <cell r="E688">
            <v>12100</v>
          </cell>
          <cell r="F688" t="str">
            <v/>
          </cell>
          <cell r="G688" t="str">
            <v/>
          </cell>
          <cell r="H688" t="str">
            <v/>
          </cell>
          <cell r="I688" t="str">
            <v/>
          </cell>
          <cell r="J688">
            <v>12100</v>
          </cell>
        </row>
        <row r="689">
          <cell r="A689">
            <v>210321</v>
          </cell>
          <cell r="B689" t="str">
            <v>Услуга по активции "Дневник звуков"</v>
          </cell>
          <cell r="C689">
            <v>2800</v>
          </cell>
          <cell r="D689">
            <v>2200</v>
          </cell>
          <cell r="E689">
            <v>2200</v>
          </cell>
          <cell r="F689" t="str">
            <v/>
          </cell>
          <cell r="G689" t="str">
            <v/>
          </cell>
          <cell r="H689" t="str">
            <v/>
          </cell>
          <cell r="I689" t="str">
            <v/>
          </cell>
          <cell r="J689">
            <v>2200</v>
          </cell>
        </row>
        <row r="690">
          <cell r="A690">
            <v>210322</v>
          </cell>
          <cell r="B690" t="str">
            <v>Услуга по активции "HD локатор"</v>
          </cell>
          <cell r="C690">
            <v>6900</v>
          </cell>
          <cell r="D690">
            <v>5500</v>
          </cell>
          <cell r="E690">
            <v>5500</v>
          </cell>
          <cell r="F690" t="str">
            <v/>
          </cell>
          <cell r="G690" t="str">
            <v/>
          </cell>
          <cell r="H690" t="str">
            <v/>
          </cell>
          <cell r="I690" t="str">
            <v/>
          </cell>
          <cell r="J690">
            <v>5500</v>
          </cell>
        </row>
        <row r="691">
          <cell r="A691">
            <v>210323</v>
          </cell>
          <cell r="B691" t="str">
            <v>Услуга по активции "Расширитель диапазона слышимости"</v>
          </cell>
          <cell r="C691">
            <v>11000</v>
          </cell>
          <cell r="D691">
            <v>8800</v>
          </cell>
          <cell r="E691">
            <v>8800</v>
          </cell>
          <cell r="F691" t="str">
            <v/>
          </cell>
          <cell r="G691" t="str">
            <v/>
          </cell>
          <cell r="H691" t="str">
            <v/>
          </cell>
          <cell r="I691" t="str">
            <v/>
          </cell>
          <cell r="J691">
            <v>8800</v>
          </cell>
        </row>
        <row r="692">
          <cell r="A692">
            <v>210324</v>
          </cell>
          <cell r="B692" t="str">
            <v>Услуга по активции "Дополнительные программы"</v>
          </cell>
          <cell r="C692">
            <v>4200</v>
          </cell>
          <cell r="D692">
            <v>3300</v>
          </cell>
          <cell r="E692">
            <v>3300</v>
          </cell>
          <cell r="F692" t="str">
            <v/>
          </cell>
          <cell r="G692" t="str">
            <v/>
          </cell>
          <cell r="H692" t="str">
            <v/>
          </cell>
          <cell r="I692" t="str">
            <v/>
          </cell>
          <cell r="J692">
            <v>3300</v>
          </cell>
        </row>
        <row r="693">
          <cell r="A693">
            <v>210325</v>
          </cell>
          <cell r="B693" t="str">
            <v>Услуга по активции "Увеличение количества каналов с 3 до 5"</v>
          </cell>
          <cell r="C693">
            <v>24500</v>
          </cell>
          <cell r="D693">
            <v>19800</v>
          </cell>
          <cell r="E693">
            <v>19800</v>
          </cell>
          <cell r="F693" t="str">
            <v/>
          </cell>
          <cell r="G693" t="str">
            <v/>
          </cell>
          <cell r="H693" t="str">
            <v/>
          </cell>
          <cell r="I693" t="str">
            <v/>
          </cell>
          <cell r="J693">
            <v>19800</v>
          </cell>
        </row>
        <row r="694">
          <cell r="A694">
            <v>210326</v>
          </cell>
          <cell r="B694" t="str">
            <v>Услуга по активции "Увеличение количества каналов с 3 до 10"</v>
          </cell>
          <cell r="C694">
            <v>49500</v>
          </cell>
          <cell r="D694">
            <v>39600</v>
          </cell>
          <cell r="E694">
            <v>39600</v>
          </cell>
          <cell r="F694" t="str">
            <v/>
          </cell>
          <cell r="G694" t="str">
            <v/>
          </cell>
          <cell r="H694" t="str">
            <v/>
          </cell>
          <cell r="I694" t="str">
            <v/>
          </cell>
          <cell r="J694">
            <v>39600</v>
          </cell>
        </row>
        <row r="695">
          <cell r="A695">
            <v>210327</v>
          </cell>
          <cell r="B695" t="str">
            <v>Услуга по активции "Увеличение количества каналов с 5 до 10"</v>
          </cell>
          <cell r="C695">
            <v>24800</v>
          </cell>
          <cell r="D695">
            <v>19800</v>
          </cell>
          <cell r="E695">
            <v>19800</v>
          </cell>
          <cell r="F695" t="str">
            <v/>
          </cell>
          <cell r="G695" t="str">
            <v/>
          </cell>
          <cell r="H695" t="str">
            <v/>
          </cell>
          <cell r="I695" t="str">
            <v/>
          </cell>
          <cell r="J695">
            <v>19800</v>
          </cell>
        </row>
        <row r="696">
          <cell r="A696">
            <v>230101</v>
          </cell>
          <cell r="B696" t="str">
            <v>Прием врача-травматолога, первичный, амбулаторный</v>
          </cell>
          <cell r="C696">
            <v>4900</v>
          </cell>
          <cell r="D696">
            <v>3000</v>
          </cell>
          <cell r="E696">
            <v>3000</v>
          </cell>
          <cell r="F696">
            <v>2291</v>
          </cell>
          <cell r="G696">
            <v>1588</v>
          </cell>
          <cell r="H696">
            <v>830</v>
          </cell>
          <cell r="I696">
            <v>1353</v>
          </cell>
          <cell r="J696">
            <v>2970</v>
          </cell>
        </row>
        <row r="697">
          <cell r="A697">
            <v>230102</v>
          </cell>
          <cell r="B697" t="str">
            <v>Прием врача-травматолога, повторный, амбулаторный</v>
          </cell>
          <cell r="C697">
            <v>4400</v>
          </cell>
          <cell r="D697">
            <v>2700</v>
          </cell>
          <cell r="E697">
            <v>2700</v>
          </cell>
          <cell r="F697">
            <v>1899</v>
          </cell>
          <cell r="G697">
            <v>1269</v>
          </cell>
          <cell r="H697">
            <v>590</v>
          </cell>
          <cell r="I697">
            <v>955</v>
          </cell>
          <cell r="J697">
            <v>2640</v>
          </cell>
        </row>
        <row r="698">
          <cell r="A698">
            <v>230103</v>
          </cell>
          <cell r="B698" t="str">
            <v>Прием врача-травматолога, к.м.н., первичный, амбулаторный</v>
          </cell>
          <cell r="C698">
            <v>6600</v>
          </cell>
          <cell r="D698">
            <v>4000</v>
          </cell>
          <cell r="E698">
            <v>4000</v>
          </cell>
          <cell r="F698">
            <v>3151</v>
          </cell>
          <cell r="G698">
            <v>2193</v>
          </cell>
          <cell r="H698">
            <v>1180</v>
          </cell>
          <cell r="I698">
            <v>1928</v>
          </cell>
          <cell r="J698">
            <v>3960</v>
          </cell>
        </row>
        <row r="699">
          <cell r="A699">
            <v>230104</v>
          </cell>
          <cell r="B699" t="str">
            <v>Прием врача-травматолога, к.м.н., повторный, амбулаторный</v>
          </cell>
          <cell r="C699">
            <v>5600</v>
          </cell>
          <cell r="D699">
            <v>3600</v>
          </cell>
          <cell r="E699">
            <v>3600</v>
          </cell>
          <cell r="F699">
            <v>2477</v>
          </cell>
          <cell r="G699">
            <v>1717</v>
          </cell>
          <cell r="H699">
            <v>810</v>
          </cell>
          <cell r="I699">
            <v>1314</v>
          </cell>
          <cell r="J699">
            <v>3520</v>
          </cell>
        </row>
        <row r="700">
          <cell r="A700">
            <v>230201</v>
          </cell>
          <cell r="B700" t="str">
            <v>Сеанс ударно-волновой терапии (1 зона)</v>
          </cell>
          <cell r="C700">
            <v>4290</v>
          </cell>
          <cell r="D700">
            <v>2500</v>
          </cell>
          <cell r="E700">
            <v>2500</v>
          </cell>
          <cell r="F700">
            <v>854</v>
          </cell>
          <cell r="G700">
            <v>720</v>
          </cell>
          <cell r="H700">
            <v>540</v>
          </cell>
          <cell r="I700">
            <v>638</v>
          </cell>
          <cell r="J700">
            <v>2460</v>
          </cell>
        </row>
        <row r="701">
          <cell r="A701">
            <v>230202</v>
          </cell>
          <cell r="B701" t="str">
            <v>Сеанс ударно-волновой терапии (2 зоны)</v>
          </cell>
          <cell r="C701">
            <v>7920</v>
          </cell>
          <cell r="D701">
            <v>4700</v>
          </cell>
          <cell r="E701">
            <v>4700</v>
          </cell>
          <cell r="F701">
            <v>1580</v>
          </cell>
          <cell r="G701">
            <v>1339</v>
          </cell>
          <cell r="H701">
            <v>990</v>
          </cell>
          <cell r="I701">
            <v>1183</v>
          </cell>
          <cell r="J701">
            <v>4700</v>
          </cell>
        </row>
        <row r="702">
          <cell r="A702">
            <v>230203</v>
          </cell>
          <cell r="B702" t="str">
            <v>Лечебно-диагностическая пункция сустава (без стоимости лекарственного препарата)</v>
          </cell>
          <cell r="C702">
            <v>6270</v>
          </cell>
          <cell r="D702">
            <v>3000</v>
          </cell>
          <cell r="E702">
            <v>3000</v>
          </cell>
          <cell r="F702">
            <v>2957</v>
          </cell>
          <cell r="G702">
            <v>1754</v>
          </cell>
          <cell r="H702">
            <v>1090</v>
          </cell>
          <cell r="I702">
            <v>1772</v>
          </cell>
          <cell r="J702">
            <v>3000</v>
          </cell>
        </row>
        <row r="703">
          <cell r="A703">
            <v>230205</v>
          </cell>
          <cell r="B703" t="str">
            <v>Наложение малой гипсовой повязки</v>
          </cell>
          <cell r="C703">
            <v>3630</v>
          </cell>
          <cell r="D703">
            <v>1800</v>
          </cell>
          <cell r="E703">
            <v>1800</v>
          </cell>
          <cell r="F703">
            <v>3595</v>
          </cell>
          <cell r="G703">
            <v>2912</v>
          </cell>
          <cell r="H703">
            <v>2510</v>
          </cell>
          <cell r="I703">
            <v>4114</v>
          </cell>
          <cell r="J703">
            <v>1750</v>
          </cell>
        </row>
        <row r="704">
          <cell r="A704">
            <v>230206</v>
          </cell>
          <cell r="B704" t="str">
            <v>Наложение средней гипсовой повязки</v>
          </cell>
          <cell r="C704">
            <v>5500</v>
          </cell>
          <cell r="D704">
            <v>2700</v>
          </cell>
          <cell r="E704">
            <v>2700</v>
          </cell>
          <cell r="F704">
            <v>4155</v>
          </cell>
          <cell r="G704">
            <v>3114</v>
          </cell>
          <cell r="H704">
            <v>2510</v>
          </cell>
          <cell r="I704">
            <v>4114</v>
          </cell>
          <cell r="J704">
            <v>2630</v>
          </cell>
        </row>
        <row r="705">
          <cell r="A705">
            <v>230207</v>
          </cell>
          <cell r="B705" t="str">
            <v>Наложение большой гипсовой повязки</v>
          </cell>
          <cell r="C705">
            <v>7150</v>
          </cell>
          <cell r="D705">
            <v>3600</v>
          </cell>
          <cell r="E705">
            <v>3600</v>
          </cell>
          <cell r="F705">
            <v>6274</v>
          </cell>
          <cell r="G705">
            <v>4942</v>
          </cell>
          <cell r="H705">
            <v>4140</v>
          </cell>
          <cell r="I705">
            <v>6780</v>
          </cell>
          <cell r="J705">
            <v>3510</v>
          </cell>
        </row>
        <row r="706">
          <cell r="A706">
            <v>230208</v>
          </cell>
          <cell r="B706" t="str">
            <v>Наложение малой пластиковой иммобилизирующей повязки</v>
          </cell>
          <cell r="C706">
            <v>6820</v>
          </cell>
          <cell r="D706">
            <v>3300</v>
          </cell>
          <cell r="E706">
            <v>3300</v>
          </cell>
          <cell r="F706">
            <v>4995</v>
          </cell>
          <cell r="G706">
            <v>3694</v>
          </cell>
          <cell r="H706">
            <v>2960</v>
          </cell>
          <cell r="I706">
            <v>4843</v>
          </cell>
          <cell r="J706">
            <v>3250</v>
          </cell>
        </row>
        <row r="707">
          <cell r="A707">
            <v>230209</v>
          </cell>
          <cell r="B707" t="str">
            <v>Наложение средней пластиковой иммобилизирующей повязки</v>
          </cell>
          <cell r="C707">
            <v>9460</v>
          </cell>
          <cell r="D707">
            <v>4700</v>
          </cell>
          <cell r="E707">
            <v>4700</v>
          </cell>
          <cell r="F707">
            <v>7030</v>
          </cell>
          <cell r="G707">
            <v>5253</v>
          </cell>
          <cell r="H707">
            <v>4200</v>
          </cell>
          <cell r="I707">
            <v>6885</v>
          </cell>
          <cell r="J707">
            <v>4700</v>
          </cell>
        </row>
        <row r="708">
          <cell r="A708">
            <v>230210</v>
          </cell>
          <cell r="B708" t="str">
            <v>Наложение большой пластиковой иммобилизирующей повязки</v>
          </cell>
          <cell r="C708">
            <v>11330</v>
          </cell>
          <cell r="D708">
            <v>5600</v>
          </cell>
          <cell r="E708">
            <v>5600</v>
          </cell>
          <cell r="F708">
            <v>10175</v>
          </cell>
          <cell r="G708">
            <v>8041</v>
          </cell>
          <cell r="H708">
            <v>6790</v>
          </cell>
          <cell r="I708">
            <v>11125</v>
          </cell>
          <cell r="J708">
            <v>5600</v>
          </cell>
        </row>
        <row r="709">
          <cell r="A709">
            <v>230211</v>
          </cell>
          <cell r="B709" t="str">
            <v>Снятие гипсовой, пластиковой повязки</v>
          </cell>
          <cell r="C709">
            <v>3300</v>
          </cell>
          <cell r="D709">
            <v>1600</v>
          </cell>
          <cell r="E709">
            <v>1600</v>
          </cell>
          <cell r="F709">
            <v>1970</v>
          </cell>
          <cell r="G709">
            <v>1341</v>
          </cell>
          <cell r="H709">
            <v>990</v>
          </cell>
          <cell r="I709">
            <v>1610</v>
          </cell>
          <cell r="J709">
            <v>1580</v>
          </cell>
        </row>
        <row r="710">
          <cell r="A710">
            <v>230213</v>
          </cell>
          <cell r="B710" t="str">
            <v>Подбор и моделирование ортопедических индивидуальных стелек SURSIL-ORTHO (1 категория, мужские, пара)</v>
          </cell>
          <cell r="C710">
            <v>13860</v>
          </cell>
          <cell r="D710">
            <v>6900</v>
          </cell>
          <cell r="E710">
            <v>6900</v>
          </cell>
          <cell r="F710">
            <v>2733</v>
          </cell>
          <cell r="G710" t="str">
            <v/>
          </cell>
          <cell r="H710" t="str">
            <v/>
          </cell>
          <cell r="I710" t="str">
            <v/>
          </cell>
          <cell r="J710">
            <v>6900</v>
          </cell>
        </row>
        <row r="711">
          <cell r="A711">
            <v>230214</v>
          </cell>
          <cell r="B711" t="str">
            <v>Подбор и моделирование ортопедических индивидуальных стелек SURSIL-ORTHO (2 категория, женские, пара)</v>
          </cell>
          <cell r="C711">
            <v>13860</v>
          </cell>
          <cell r="D711">
            <v>6900</v>
          </cell>
          <cell r="E711">
            <v>6900</v>
          </cell>
          <cell r="F711">
            <v>2733</v>
          </cell>
          <cell r="G711" t="str">
            <v/>
          </cell>
          <cell r="H711" t="str">
            <v/>
          </cell>
          <cell r="I711" t="str">
            <v/>
          </cell>
          <cell r="J711">
            <v>6900</v>
          </cell>
        </row>
        <row r="712">
          <cell r="A712">
            <v>230215</v>
          </cell>
          <cell r="B712" t="str">
            <v>Подбор и моделирование ортопедических индивидуальных стелек SURSIL-ORTHO (3 категория, детские, пара)</v>
          </cell>
          <cell r="C712">
            <v>13860</v>
          </cell>
          <cell r="D712">
            <v>6900</v>
          </cell>
          <cell r="E712">
            <v>6900</v>
          </cell>
          <cell r="F712">
            <v>2733</v>
          </cell>
          <cell r="G712" t="str">
            <v/>
          </cell>
          <cell r="H712" t="str">
            <v/>
          </cell>
          <cell r="I712" t="str">
            <v/>
          </cell>
          <cell r="J712">
            <v>6900</v>
          </cell>
        </row>
        <row r="713">
          <cell r="A713">
            <v>230216</v>
          </cell>
          <cell r="B713" t="str">
            <v>Моделирование индивидуальных межпальцевых силиконовых вкладышей (без стоимости расходного материала)</v>
          </cell>
          <cell r="C713">
            <v>1210</v>
          </cell>
          <cell r="D713">
            <v>520</v>
          </cell>
          <cell r="E713">
            <v>520</v>
          </cell>
          <cell r="F713">
            <v>45</v>
          </cell>
          <cell r="G713" t="str">
            <v/>
          </cell>
          <cell r="H713" t="str">
            <v/>
          </cell>
          <cell r="I713" t="str">
            <v/>
          </cell>
          <cell r="J713">
            <v>520</v>
          </cell>
        </row>
        <row r="714">
          <cell r="A714">
            <v>230217</v>
          </cell>
          <cell r="B714" t="str">
            <v>Закрытая ручная репозиция костных отломков (1 категория)</v>
          </cell>
          <cell r="C714">
            <v>6380</v>
          </cell>
          <cell r="D714">
            <v>3100</v>
          </cell>
          <cell r="E714">
            <v>3100</v>
          </cell>
          <cell r="F714">
            <v>2945</v>
          </cell>
          <cell r="G714">
            <v>1732</v>
          </cell>
          <cell r="H714">
            <v>1040</v>
          </cell>
          <cell r="I714">
            <v>1698</v>
          </cell>
          <cell r="J714">
            <v>3100</v>
          </cell>
        </row>
        <row r="715">
          <cell r="A715">
            <v>230218</v>
          </cell>
          <cell r="B715" t="str">
            <v>Закрытая ручная репозиция костных отломков (2 категория)</v>
          </cell>
          <cell r="C715">
            <v>11660</v>
          </cell>
          <cell r="D715">
            <v>5800</v>
          </cell>
          <cell r="E715">
            <v>5800</v>
          </cell>
          <cell r="F715">
            <v>4526</v>
          </cell>
          <cell r="G715">
            <v>2338</v>
          </cell>
          <cell r="H715">
            <v>1040</v>
          </cell>
          <cell r="I715">
            <v>1698</v>
          </cell>
          <cell r="J715">
            <v>5710</v>
          </cell>
        </row>
        <row r="716">
          <cell r="A716">
            <v>230219</v>
          </cell>
          <cell r="B716" t="str">
            <v>Закрытая ручная репозиция костных отломков (3 категория)</v>
          </cell>
          <cell r="C716">
            <v>24750</v>
          </cell>
          <cell r="D716">
            <v>12400</v>
          </cell>
          <cell r="E716">
            <v>12400</v>
          </cell>
          <cell r="F716">
            <v>8444</v>
          </cell>
          <cell r="G716">
            <v>3819</v>
          </cell>
          <cell r="H716">
            <v>1040</v>
          </cell>
          <cell r="I716">
            <v>1698</v>
          </cell>
          <cell r="J716">
            <v>12400</v>
          </cell>
        </row>
        <row r="717">
          <cell r="A717">
            <v>230220</v>
          </cell>
          <cell r="B717" t="str">
            <v>Вправление вывиха (1 категория)</v>
          </cell>
          <cell r="C717">
            <v>5390</v>
          </cell>
          <cell r="D717">
            <v>2600</v>
          </cell>
          <cell r="E717">
            <v>2600</v>
          </cell>
          <cell r="F717">
            <v>2649</v>
          </cell>
          <cell r="G717">
            <v>1619</v>
          </cell>
          <cell r="H717">
            <v>1040</v>
          </cell>
          <cell r="I717">
            <v>1698</v>
          </cell>
          <cell r="J717">
            <v>2550</v>
          </cell>
        </row>
        <row r="718">
          <cell r="A718">
            <v>230221</v>
          </cell>
          <cell r="B718" t="str">
            <v>Вправление вывиха (2 категория)</v>
          </cell>
          <cell r="C718">
            <v>10560</v>
          </cell>
          <cell r="D718">
            <v>5200</v>
          </cell>
          <cell r="E718">
            <v>5200</v>
          </cell>
          <cell r="F718">
            <v>4196</v>
          </cell>
          <cell r="G718">
            <v>2203</v>
          </cell>
          <cell r="H718">
            <v>1040</v>
          </cell>
          <cell r="I718">
            <v>1698</v>
          </cell>
          <cell r="J718">
            <v>5200</v>
          </cell>
        </row>
        <row r="719">
          <cell r="A719">
            <v>230222</v>
          </cell>
          <cell r="B719" t="str">
            <v>Вправление вывиха (3 категория)</v>
          </cell>
          <cell r="C719">
            <v>15730</v>
          </cell>
          <cell r="D719">
            <v>7900</v>
          </cell>
          <cell r="E719">
            <v>7900</v>
          </cell>
          <cell r="F719">
            <v>5744</v>
          </cell>
          <cell r="G719">
            <v>2809</v>
          </cell>
          <cell r="H719">
            <v>1040</v>
          </cell>
          <cell r="I719">
            <v>1698</v>
          </cell>
          <cell r="J719">
            <v>7900</v>
          </cell>
        </row>
        <row r="720">
          <cell r="A720">
            <v>230223</v>
          </cell>
          <cell r="B720" t="str">
            <v>Удаление инородного тела их мягких тканей (1 категории)</v>
          </cell>
          <cell r="C720">
            <v>7040</v>
          </cell>
          <cell r="D720">
            <v>3500</v>
          </cell>
          <cell r="E720">
            <v>3500</v>
          </cell>
          <cell r="F720">
            <v>4225</v>
          </cell>
          <cell r="G720">
            <v>2904</v>
          </cell>
          <cell r="H720">
            <v>2120</v>
          </cell>
          <cell r="I720">
            <v>3473</v>
          </cell>
          <cell r="J720">
            <v>3430</v>
          </cell>
        </row>
        <row r="721">
          <cell r="A721">
            <v>230224</v>
          </cell>
          <cell r="B721" t="str">
            <v>Удаление инородного тела их мягких тканей (2 категории)</v>
          </cell>
          <cell r="C721">
            <v>8580</v>
          </cell>
          <cell r="D721">
            <v>4300</v>
          </cell>
          <cell r="E721">
            <v>4300</v>
          </cell>
          <cell r="F721">
            <v>4740</v>
          </cell>
          <cell r="G721">
            <v>3137</v>
          </cell>
          <cell r="H721">
            <v>2180</v>
          </cell>
          <cell r="I721">
            <v>3562</v>
          </cell>
          <cell r="J721">
            <v>4220</v>
          </cell>
        </row>
        <row r="722">
          <cell r="A722">
            <v>230225</v>
          </cell>
          <cell r="B722" t="str">
            <v>Удаление инородного тела их мягких тканей (3 категории)</v>
          </cell>
          <cell r="C722">
            <v>9130</v>
          </cell>
          <cell r="D722">
            <v>4500</v>
          </cell>
          <cell r="E722">
            <v>4500</v>
          </cell>
          <cell r="F722">
            <v>4941</v>
          </cell>
          <cell r="G722">
            <v>3218</v>
          </cell>
          <cell r="H722">
            <v>2210</v>
          </cell>
          <cell r="I722">
            <v>3621</v>
          </cell>
          <cell r="J722">
            <v>4500</v>
          </cell>
        </row>
        <row r="723">
          <cell r="A723">
            <v>230226</v>
          </cell>
          <cell r="B723" t="str">
            <v>PRP терапия в ортопедии</v>
          </cell>
          <cell r="C723">
            <v>13200</v>
          </cell>
          <cell r="D723">
            <v>8000</v>
          </cell>
          <cell r="E723">
            <v>8000</v>
          </cell>
          <cell r="F723">
            <v>8426</v>
          </cell>
          <cell r="G723">
            <v>6271</v>
          </cell>
          <cell r="H723">
            <v>4480</v>
          </cell>
          <cell r="I723">
            <v>7340</v>
          </cell>
          <cell r="J723">
            <v>8000</v>
          </cell>
        </row>
        <row r="724">
          <cell r="A724">
            <v>230227</v>
          </cell>
          <cell r="B724" t="str">
            <v>Внутрисуставная инъекция препаратами 1 группы</v>
          </cell>
          <cell r="C724">
            <v>20020</v>
          </cell>
          <cell r="D724">
            <v>13700</v>
          </cell>
          <cell r="E724">
            <v>13700</v>
          </cell>
          <cell r="F724">
            <v>16925</v>
          </cell>
          <cell r="G724">
            <v>13667</v>
          </cell>
          <cell r="H724">
            <v>10600</v>
          </cell>
          <cell r="I724">
            <v>17369</v>
          </cell>
          <cell r="J724">
            <v>13700</v>
          </cell>
        </row>
        <row r="725">
          <cell r="A725">
            <v>230228</v>
          </cell>
          <cell r="B725" t="str">
            <v>Внутрисуставная инъекция препаратами 2 группы</v>
          </cell>
          <cell r="C725">
            <v>32890</v>
          </cell>
          <cell r="D725">
            <v>22600</v>
          </cell>
          <cell r="E725">
            <v>22600</v>
          </cell>
          <cell r="F725">
            <v>24915</v>
          </cell>
          <cell r="G725">
            <v>20664</v>
          </cell>
          <cell r="H725">
            <v>15600</v>
          </cell>
          <cell r="I725">
            <v>25568</v>
          </cell>
          <cell r="J725">
            <v>22600</v>
          </cell>
        </row>
        <row r="726">
          <cell r="A726">
            <v>230229</v>
          </cell>
          <cell r="B726" t="str">
            <v>Внутрисуставная инъекция препаратами 3 группы</v>
          </cell>
          <cell r="C726">
            <v>52140</v>
          </cell>
          <cell r="D726">
            <v>35900</v>
          </cell>
          <cell r="E726">
            <v>35900</v>
          </cell>
          <cell r="F726">
            <v>35947</v>
          </cell>
          <cell r="G726">
            <v>28400</v>
          </cell>
          <cell r="H726">
            <v>20350</v>
          </cell>
          <cell r="I726">
            <v>33358</v>
          </cell>
          <cell r="J726">
            <v>35900</v>
          </cell>
        </row>
        <row r="727">
          <cell r="A727">
            <v>230230</v>
          </cell>
          <cell r="B727" t="str">
            <v>Компьютерная плантография</v>
          </cell>
          <cell r="C727">
            <v>1800</v>
          </cell>
          <cell r="D727">
            <v>1200</v>
          </cell>
          <cell r="E727">
            <v>1200</v>
          </cell>
          <cell r="F727" t="str">
            <v/>
          </cell>
          <cell r="G727" t="str">
            <v/>
          </cell>
          <cell r="H727" t="str">
            <v/>
          </cell>
          <cell r="I727" t="str">
            <v/>
          </cell>
          <cell r="J727">
            <v>1160</v>
          </cell>
        </row>
        <row r="728">
          <cell r="A728">
            <v>230231</v>
          </cell>
          <cell r="B728" t="str">
            <v>Внутрисуставное, периартикулярное введение Дипроспана</v>
          </cell>
          <cell r="C728">
            <v>3190</v>
          </cell>
          <cell r="D728">
            <v>1700</v>
          </cell>
          <cell r="E728">
            <v>1700</v>
          </cell>
          <cell r="F728">
            <v>2615</v>
          </cell>
          <cell r="G728">
            <v>2042</v>
          </cell>
          <cell r="H728">
            <v>1670</v>
          </cell>
          <cell r="I728">
            <v>2723</v>
          </cell>
          <cell r="J728">
            <v>1640</v>
          </cell>
        </row>
        <row r="729">
          <cell r="A729">
            <v>230232</v>
          </cell>
          <cell r="B729" t="str">
            <v>Тутор на локтевой сустав (индивидуальное изготовление)</v>
          </cell>
          <cell r="C729">
            <v>14410</v>
          </cell>
          <cell r="D729">
            <v>8000</v>
          </cell>
          <cell r="E729">
            <v>8000</v>
          </cell>
          <cell r="F729" t="str">
            <v/>
          </cell>
          <cell r="G729" t="str">
            <v/>
          </cell>
          <cell r="H729" t="str">
            <v/>
          </cell>
          <cell r="I729" t="str">
            <v/>
          </cell>
          <cell r="J729">
            <v>8000</v>
          </cell>
        </row>
        <row r="730">
          <cell r="A730">
            <v>230233</v>
          </cell>
          <cell r="B730" t="str">
            <v>Тутор на лучезапястный сустав (индивидуальное изготовление)</v>
          </cell>
          <cell r="C730">
            <v>14410</v>
          </cell>
          <cell r="D730">
            <v>8000</v>
          </cell>
          <cell r="E730">
            <v>8000</v>
          </cell>
          <cell r="F730" t="str">
            <v/>
          </cell>
          <cell r="G730" t="str">
            <v/>
          </cell>
          <cell r="H730" t="str">
            <v/>
          </cell>
          <cell r="I730" t="str">
            <v/>
          </cell>
          <cell r="J730">
            <v>8000</v>
          </cell>
        </row>
        <row r="731">
          <cell r="A731">
            <v>230234</v>
          </cell>
          <cell r="B731" t="str">
            <v>Тутор на голеностопный сустав (индивидуальное изготовление)</v>
          </cell>
          <cell r="C731">
            <v>17710</v>
          </cell>
          <cell r="D731">
            <v>9700</v>
          </cell>
          <cell r="E731">
            <v>9700</v>
          </cell>
          <cell r="F731" t="str">
            <v/>
          </cell>
          <cell r="G731" t="str">
            <v/>
          </cell>
          <cell r="H731" t="str">
            <v/>
          </cell>
          <cell r="I731" t="str">
            <v/>
          </cell>
          <cell r="J731">
            <v>9700</v>
          </cell>
        </row>
        <row r="732">
          <cell r="A732">
            <v>230235</v>
          </cell>
          <cell r="B732" t="str">
            <v>Аппарат на голеностопный сустав (индивидуальное изготовление)</v>
          </cell>
          <cell r="C732">
            <v>17710</v>
          </cell>
          <cell r="D732">
            <v>9700</v>
          </cell>
          <cell r="E732">
            <v>9700</v>
          </cell>
          <cell r="F732" t="str">
            <v/>
          </cell>
          <cell r="G732" t="str">
            <v/>
          </cell>
          <cell r="H732" t="str">
            <v/>
          </cell>
          <cell r="I732" t="str">
            <v/>
          </cell>
          <cell r="J732">
            <v>9700</v>
          </cell>
        </row>
        <row r="733">
          <cell r="A733">
            <v>230236</v>
          </cell>
          <cell r="B733" t="str">
            <v>Тутор на коленный сустав (индивидуальное изготовление)</v>
          </cell>
          <cell r="C733">
            <v>16060</v>
          </cell>
          <cell r="D733">
            <v>8800</v>
          </cell>
          <cell r="E733">
            <v>8800</v>
          </cell>
          <cell r="F733" t="str">
            <v/>
          </cell>
          <cell r="G733" t="str">
            <v/>
          </cell>
          <cell r="H733" t="str">
            <v/>
          </cell>
          <cell r="I733" t="str">
            <v/>
          </cell>
          <cell r="J733">
            <v>8800</v>
          </cell>
        </row>
        <row r="734">
          <cell r="A734">
            <v>230237</v>
          </cell>
          <cell r="B734" t="str">
            <v>Аппарат на коленный сустав (индивидуальное изготовление)</v>
          </cell>
          <cell r="C734">
            <v>16060</v>
          </cell>
          <cell r="D734">
            <v>8800</v>
          </cell>
          <cell r="E734">
            <v>8800</v>
          </cell>
          <cell r="F734" t="str">
            <v/>
          </cell>
          <cell r="G734" t="str">
            <v/>
          </cell>
          <cell r="H734" t="str">
            <v/>
          </cell>
          <cell r="I734" t="str">
            <v/>
          </cell>
          <cell r="J734">
            <v>8800</v>
          </cell>
        </row>
        <row r="735">
          <cell r="A735">
            <v>230238</v>
          </cell>
          <cell r="B735" t="str">
            <v>Прием врача лечебной физкультуры, первичный, амбулаторный</v>
          </cell>
          <cell r="C735">
            <v>4900</v>
          </cell>
          <cell r="D735">
            <v>3000</v>
          </cell>
          <cell r="E735">
            <v>3000</v>
          </cell>
          <cell r="F735">
            <v>2591</v>
          </cell>
          <cell r="G735">
            <v>1520</v>
          </cell>
          <cell r="H735">
            <v>760</v>
          </cell>
          <cell r="I735">
            <v>1242</v>
          </cell>
          <cell r="J735">
            <v>2904</v>
          </cell>
        </row>
        <row r="736">
          <cell r="A736">
            <v>230239</v>
          </cell>
          <cell r="B736" t="str">
            <v>Прием врача лечебной физкультуры, повторный, амбулаторный</v>
          </cell>
          <cell r="C736">
            <v>4400</v>
          </cell>
          <cell r="D736">
            <v>2600</v>
          </cell>
          <cell r="E736">
            <v>2600</v>
          </cell>
          <cell r="F736">
            <v>2403</v>
          </cell>
          <cell r="G736">
            <v>1419</v>
          </cell>
          <cell r="H736">
            <v>760</v>
          </cell>
          <cell r="I736">
            <v>1242</v>
          </cell>
          <cell r="J736">
            <v>2552</v>
          </cell>
        </row>
        <row r="737">
          <cell r="A737">
            <v>230240</v>
          </cell>
          <cell r="B737" t="str">
            <v>Тутор на лучезапястный сустав (индивидуальное моделирование)</v>
          </cell>
          <cell r="C737">
            <v>11330</v>
          </cell>
          <cell r="D737">
            <v>6200</v>
          </cell>
          <cell r="E737">
            <v>6200</v>
          </cell>
          <cell r="F737" t="str">
            <v/>
          </cell>
          <cell r="G737" t="str">
            <v/>
          </cell>
          <cell r="H737" t="str">
            <v/>
          </cell>
          <cell r="I737" t="str">
            <v/>
          </cell>
          <cell r="J737">
            <v>6200</v>
          </cell>
        </row>
        <row r="738">
          <cell r="A738">
            <v>230241</v>
          </cell>
          <cell r="B738" t="str">
            <v>Аппарат на голеностопный сустав (индивидуальное моделирование)</v>
          </cell>
          <cell r="C738">
            <v>17710</v>
          </cell>
          <cell r="D738">
            <v>9700</v>
          </cell>
          <cell r="E738">
            <v>9700</v>
          </cell>
          <cell r="F738" t="str">
            <v/>
          </cell>
          <cell r="G738" t="str">
            <v/>
          </cell>
          <cell r="H738" t="str">
            <v/>
          </cell>
          <cell r="I738" t="str">
            <v/>
          </cell>
          <cell r="J738">
            <v>9700</v>
          </cell>
        </row>
        <row r="739">
          <cell r="A739">
            <v>230242</v>
          </cell>
          <cell r="B739" t="str">
            <v>Тутор на голеностопный сустав (индивидуальное моделирование)</v>
          </cell>
          <cell r="C739">
            <v>11900</v>
          </cell>
          <cell r="D739">
            <v>8000</v>
          </cell>
          <cell r="E739">
            <v>8000</v>
          </cell>
          <cell r="F739" t="str">
            <v/>
          </cell>
          <cell r="G739" t="str">
            <v/>
          </cell>
          <cell r="H739" t="str">
            <v/>
          </cell>
          <cell r="I739" t="str">
            <v/>
          </cell>
          <cell r="J739">
            <v>8000</v>
          </cell>
        </row>
        <row r="740">
          <cell r="A740">
            <v>230243</v>
          </cell>
          <cell r="B740" t="str">
            <v>Тутор на локтевой сустав (индивидуальное моделирование)</v>
          </cell>
          <cell r="C740">
            <v>10600</v>
          </cell>
          <cell r="D740">
            <v>7100</v>
          </cell>
          <cell r="E740">
            <v>7100</v>
          </cell>
          <cell r="F740" t="str">
            <v/>
          </cell>
          <cell r="G740" t="str">
            <v/>
          </cell>
          <cell r="H740" t="str">
            <v/>
          </cell>
          <cell r="I740" t="str">
            <v/>
          </cell>
          <cell r="J740">
            <v>7100</v>
          </cell>
        </row>
        <row r="741">
          <cell r="A741">
            <v>230244</v>
          </cell>
          <cell r="B741" t="str">
            <v>Тутор на всю руку (индивидуальное моделирование)</v>
          </cell>
          <cell r="C741">
            <v>16060</v>
          </cell>
          <cell r="D741">
            <v>11000</v>
          </cell>
          <cell r="E741">
            <v>11000</v>
          </cell>
          <cell r="F741" t="str">
            <v/>
          </cell>
          <cell r="G741" t="str">
            <v/>
          </cell>
          <cell r="H741" t="str">
            <v/>
          </cell>
          <cell r="I741" t="str">
            <v/>
          </cell>
          <cell r="J741">
            <v>11000</v>
          </cell>
        </row>
        <row r="742">
          <cell r="A742">
            <v>230245</v>
          </cell>
          <cell r="B742" t="str">
            <v>Коррекция ортезов из полимерного пластика</v>
          </cell>
          <cell r="C742">
            <v>3630</v>
          </cell>
          <cell r="D742">
            <v>2500</v>
          </cell>
          <cell r="E742">
            <v>2500</v>
          </cell>
          <cell r="F742" t="str">
            <v/>
          </cell>
          <cell r="G742" t="str">
            <v/>
          </cell>
          <cell r="H742" t="str">
            <v/>
          </cell>
          <cell r="I742" t="str">
            <v/>
          </cell>
          <cell r="J742">
            <v>2420</v>
          </cell>
        </row>
        <row r="743">
          <cell r="A743">
            <v>230246</v>
          </cell>
          <cell r="B743" t="str">
            <v>Тутор на всю ногу (индивидуальное моделирование)</v>
          </cell>
          <cell r="C743">
            <v>17710</v>
          </cell>
          <cell r="D743">
            <v>14600</v>
          </cell>
          <cell r="E743">
            <v>14600</v>
          </cell>
          <cell r="F743" t="str">
            <v/>
          </cell>
          <cell r="G743" t="str">
            <v/>
          </cell>
          <cell r="H743" t="str">
            <v/>
          </cell>
          <cell r="I743" t="str">
            <v/>
          </cell>
          <cell r="J743">
            <v>14600</v>
          </cell>
        </row>
        <row r="744">
          <cell r="A744">
            <v>230247</v>
          </cell>
          <cell r="B744" t="str">
            <v>Прием (осмотр, консультация) врача травматолога-ортопеда (д.м.н., член-корреспондент, профессор, эксперт)</v>
          </cell>
          <cell r="C744">
            <v>12800</v>
          </cell>
          <cell r="D744">
            <v>10700</v>
          </cell>
          <cell r="E744">
            <v>10700</v>
          </cell>
          <cell r="F744">
            <v>10154</v>
          </cell>
          <cell r="G744">
            <v>10154</v>
          </cell>
          <cell r="H744">
            <v>10160</v>
          </cell>
          <cell r="I744">
            <v>11169</v>
          </cell>
          <cell r="J744">
            <v>10700</v>
          </cell>
        </row>
        <row r="745">
          <cell r="A745">
            <v>230248</v>
          </cell>
          <cell r="B745" t="str">
            <v>Изготовление индивидульных ортопедических стелек (Formthotics)</v>
          </cell>
          <cell r="C745">
            <v>14520</v>
          </cell>
          <cell r="D745">
            <v>10900</v>
          </cell>
          <cell r="E745">
            <v>10900</v>
          </cell>
          <cell r="F745">
            <v>8640</v>
          </cell>
          <cell r="G745">
            <v>6741</v>
          </cell>
          <cell r="H745">
            <v>4300</v>
          </cell>
          <cell r="I745">
            <v>7042</v>
          </cell>
          <cell r="J745">
            <v>10900</v>
          </cell>
        </row>
        <row r="746">
          <cell r="A746">
            <v>230249</v>
          </cell>
          <cell r="B746" t="str">
            <v>Коррекция индивидульных ортопедических стелек (Formthotics)</v>
          </cell>
          <cell r="C746">
            <v>5390</v>
          </cell>
          <cell r="D746">
            <v>3200</v>
          </cell>
          <cell r="E746">
            <v>3200</v>
          </cell>
          <cell r="F746">
            <v>2895</v>
          </cell>
          <cell r="G746">
            <v>2001</v>
          </cell>
          <cell r="H746">
            <v>1290</v>
          </cell>
          <cell r="I746">
            <v>2103</v>
          </cell>
          <cell r="J746">
            <v>3200</v>
          </cell>
        </row>
        <row r="747">
          <cell r="A747">
            <v>230250</v>
          </cell>
          <cell r="B747" t="str">
            <v>Занятия лечебной физкультурой, индивидуальные</v>
          </cell>
          <cell r="C747">
            <v>5170</v>
          </cell>
          <cell r="D747">
            <v>3100</v>
          </cell>
          <cell r="E747">
            <v>3100</v>
          </cell>
          <cell r="F747">
            <v>2855</v>
          </cell>
          <cell r="G747">
            <v>921</v>
          </cell>
          <cell r="H747">
            <v>930</v>
          </cell>
          <cell r="I747">
            <v>1511</v>
          </cell>
          <cell r="J747">
            <v>3100</v>
          </cell>
        </row>
        <row r="748">
          <cell r="A748">
            <v>230251</v>
          </cell>
          <cell r="B748" t="str">
            <v>Курс индивидуальных занятий лечебной физкультурой, (5 занятий)</v>
          </cell>
          <cell r="C748">
            <v>18040</v>
          </cell>
          <cell r="D748">
            <v>14875</v>
          </cell>
          <cell r="E748">
            <v>14875</v>
          </cell>
          <cell r="F748">
            <v>11355</v>
          </cell>
          <cell r="G748">
            <v>10171</v>
          </cell>
          <cell r="H748">
            <v>4610</v>
          </cell>
          <cell r="I748">
            <v>8609</v>
          </cell>
          <cell r="J748">
            <v>14875</v>
          </cell>
        </row>
        <row r="749">
          <cell r="A749">
            <v>230252</v>
          </cell>
          <cell r="B749" t="str">
            <v>Курс индивидуальных занятий лечебной физкультурой, (10 занятий)</v>
          </cell>
          <cell r="C749">
            <v>33880</v>
          </cell>
          <cell r="D749">
            <v>28000</v>
          </cell>
          <cell r="E749">
            <v>28000</v>
          </cell>
          <cell r="F749">
            <v>21887</v>
          </cell>
          <cell r="G749">
            <v>19687</v>
          </cell>
          <cell r="H749">
            <v>9220</v>
          </cell>
          <cell r="I749">
            <v>17218</v>
          </cell>
          <cell r="J749">
            <v>28000</v>
          </cell>
        </row>
        <row r="750">
          <cell r="A750">
            <v>230253</v>
          </cell>
          <cell r="B750" t="str">
            <v>Групповое занятие ЛФК</v>
          </cell>
          <cell r="C750">
            <v>1760</v>
          </cell>
          <cell r="D750">
            <v>1160</v>
          </cell>
          <cell r="E750">
            <v>1160</v>
          </cell>
          <cell r="F750">
            <v>1419</v>
          </cell>
          <cell r="G750">
            <v>1021</v>
          </cell>
          <cell r="H750">
            <v>770</v>
          </cell>
          <cell r="I750">
            <v>1421</v>
          </cell>
          <cell r="J750">
            <v>1160</v>
          </cell>
        </row>
        <row r="751">
          <cell r="A751">
            <v>240101</v>
          </cell>
          <cell r="B751" t="str">
            <v>Прием врача-уролога, первичный, амбулаторный</v>
          </cell>
          <cell r="C751">
            <v>4900</v>
          </cell>
          <cell r="D751">
            <v>3000</v>
          </cell>
          <cell r="E751">
            <v>3000</v>
          </cell>
          <cell r="F751">
            <v>2291</v>
          </cell>
          <cell r="G751">
            <v>1588</v>
          </cell>
          <cell r="H751">
            <v>830</v>
          </cell>
          <cell r="I751">
            <v>1353</v>
          </cell>
          <cell r="J751">
            <v>2970</v>
          </cell>
        </row>
        <row r="752">
          <cell r="A752">
            <v>240102</v>
          </cell>
          <cell r="B752" t="str">
            <v>Прием врача-уролога, повторный, амбулаторный</v>
          </cell>
          <cell r="C752">
            <v>4400</v>
          </cell>
          <cell r="D752">
            <v>2700</v>
          </cell>
          <cell r="E752">
            <v>2700</v>
          </cell>
          <cell r="F752">
            <v>1899</v>
          </cell>
          <cell r="G752">
            <v>1269</v>
          </cell>
          <cell r="H752">
            <v>590</v>
          </cell>
          <cell r="I752">
            <v>955</v>
          </cell>
          <cell r="J752">
            <v>2640</v>
          </cell>
        </row>
        <row r="753">
          <cell r="A753">
            <v>240103</v>
          </cell>
          <cell r="B753" t="str">
            <v>Прием врача-уролога, к.м.н., первичный, амбулаторный</v>
          </cell>
          <cell r="C753">
            <v>6600</v>
          </cell>
          <cell r="D753">
            <v>4000</v>
          </cell>
          <cell r="E753">
            <v>4000</v>
          </cell>
          <cell r="F753">
            <v>3151</v>
          </cell>
          <cell r="G753">
            <v>2193</v>
          </cell>
          <cell r="H753">
            <v>1180</v>
          </cell>
          <cell r="I753">
            <v>1928</v>
          </cell>
          <cell r="J753">
            <v>3960</v>
          </cell>
        </row>
        <row r="754">
          <cell r="A754">
            <v>240104</v>
          </cell>
          <cell r="B754" t="str">
            <v>Прием врача-уролога, к.м.н., повторный, амбулаторный</v>
          </cell>
          <cell r="C754">
            <v>5600</v>
          </cell>
          <cell r="D754">
            <v>3600</v>
          </cell>
          <cell r="E754">
            <v>3600</v>
          </cell>
          <cell r="F754">
            <v>2499</v>
          </cell>
          <cell r="G754">
            <v>1739</v>
          </cell>
          <cell r="H754">
            <v>830</v>
          </cell>
          <cell r="I754">
            <v>1350</v>
          </cell>
          <cell r="J754">
            <v>3520</v>
          </cell>
        </row>
        <row r="755">
          <cell r="A755">
            <v>240201</v>
          </cell>
          <cell r="B755" t="str">
            <v>Массаж предстательной железы со взятием сока на анализ</v>
          </cell>
          <cell r="C755">
            <v>3410</v>
          </cell>
          <cell r="D755">
            <v>2000</v>
          </cell>
          <cell r="E755">
            <v>2000</v>
          </cell>
          <cell r="F755">
            <v>136</v>
          </cell>
          <cell r="G755" t="str">
            <v/>
          </cell>
          <cell r="H755" t="str">
            <v/>
          </cell>
          <cell r="I755" t="str">
            <v/>
          </cell>
          <cell r="J755">
            <v>1930</v>
          </cell>
        </row>
        <row r="756">
          <cell r="A756">
            <v>240202</v>
          </cell>
          <cell r="B756" t="str">
            <v>Массаж предстательной железы, лечебный</v>
          </cell>
          <cell r="C756">
            <v>3080</v>
          </cell>
          <cell r="D756">
            <v>1800</v>
          </cell>
          <cell r="E756">
            <v>1800</v>
          </cell>
          <cell r="F756">
            <v>110</v>
          </cell>
          <cell r="G756" t="str">
            <v/>
          </cell>
          <cell r="H756" t="str">
            <v/>
          </cell>
          <cell r="I756" t="str">
            <v/>
          </cell>
          <cell r="J756">
            <v>1750</v>
          </cell>
        </row>
        <row r="757">
          <cell r="A757">
            <v>240203</v>
          </cell>
          <cell r="B757" t="str">
            <v>Катетеризация мочевого пузыря у женщин (лечебно-диагностическая)</v>
          </cell>
          <cell r="C757">
            <v>5500</v>
          </cell>
          <cell r="D757">
            <v>2700</v>
          </cell>
          <cell r="E757">
            <v>2700</v>
          </cell>
          <cell r="F757">
            <v>70</v>
          </cell>
          <cell r="G757" t="str">
            <v/>
          </cell>
          <cell r="H757" t="str">
            <v/>
          </cell>
          <cell r="I757" t="str">
            <v/>
          </cell>
          <cell r="J757">
            <v>2630</v>
          </cell>
        </row>
        <row r="758">
          <cell r="A758">
            <v>240204</v>
          </cell>
          <cell r="B758" t="str">
            <v>Катетеризация мочевого пузыря у мужчин (лечебно-диагностическая)</v>
          </cell>
          <cell r="C758">
            <v>5830</v>
          </cell>
          <cell r="D758">
            <v>2900</v>
          </cell>
          <cell r="E758">
            <v>2900</v>
          </cell>
          <cell r="F758">
            <v>93</v>
          </cell>
          <cell r="G758" t="str">
            <v/>
          </cell>
          <cell r="H758" t="str">
            <v/>
          </cell>
          <cell r="I758" t="str">
            <v/>
          </cell>
          <cell r="J758">
            <v>2810</v>
          </cell>
        </row>
        <row r="759">
          <cell r="A759">
            <v>240207</v>
          </cell>
          <cell r="B759" t="str">
            <v>Бужирование уретры</v>
          </cell>
          <cell r="C759">
            <v>6930</v>
          </cell>
          <cell r="D759">
            <v>3400</v>
          </cell>
          <cell r="E759">
            <v>3400</v>
          </cell>
          <cell r="F759">
            <v>181</v>
          </cell>
          <cell r="G759" t="str">
            <v/>
          </cell>
          <cell r="H759" t="str">
            <v/>
          </cell>
          <cell r="I759" t="str">
            <v/>
          </cell>
          <cell r="J759">
            <v>3340</v>
          </cell>
        </row>
        <row r="760">
          <cell r="A760">
            <v>240208</v>
          </cell>
          <cell r="B760" t="str">
            <v>Забор мазков из уретры</v>
          </cell>
          <cell r="C760">
            <v>1430</v>
          </cell>
          <cell r="D760">
            <v>700</v>
          </cell>
          <cell r="E760">
            <v>700</v>
          </cell>
          <cell r="F760">
            <v>33</v>
          </cell>
          <cell r="G760" t="str">
            <v/>
          </cell>
          <cell r="H760" t="str">
            <v/>
          </cell>
          <cell r="I760" t="str">
            <v/>
          </cell>
          <cell r="J760">
            <v>700</v>
          </cell>
        </row>
        <row r="761">
          <cell r="A761">
            <v>240209</v>
          </cell>
          <cell r="B761" t="str">
            <v>Замена катетера Пеццера</v>
          </cell>
          <cell r="C761">
            <v>7040</v>
          </cell>
          <cell r="D761">
            <v>3500</v>
          </cell>
          <cell r="E761">
            <v>3500</v>
          </cell>
          <cell r="F761">
            <v>155</v>
          </cell>
          <cell r="G761" t="str">
            <v/>
          </cell>
          <cell r="H761" t="str">
            <v/>
          </cell>
          <cell r="I761" t="str">
            <v/>
          </cell>
          <cell r="J761">
            <v>3430</v>
          </cell>
        </row>
        <row r="762">
          <cell r="A762">
            <v>240210</v>
          </cell>
          <cell r="B762" t="str">
            <v>Выведение головки при фимозе, разделение синехий</v>
          </cell>
          <cell r="C762">
            <v>8360</v>
          </cell>
          <cell r="D762">
            <v>4100</v>
          </cell>
          <cell r="E762">
            <v>4100</v>
          </cell>
          <cell r="F762">
            <v>461</v>
          </cell>
          <cell r="G762" t="str">
            <v/>
          </cell>
          <cell r="H762" t="str">
            <v/>
          </cell>
          <cell r="I762" t="str">
            <v/>
          </cell>
          <cell r="J762">
            <v>4040</v>
          </cell>
        </row>
        <row r="763">
          <cell r="A763">
            <v>240211</v>
          </cell>
          <cell r="B763" t="str">
            <v>Трансректальная ультразвуковая стимуляция предстательной железы</v>
          </cell>
          <cell r="C763">
            <v>1600</v>
          </cell>
          <cell r="D763">
            <v>900</v>
          </cell>
          <cell r="E763">
            <v>900</v>
          </cell>
          <cell r="F763">
            <v>68</v>
          </cell>
          <cell r="G763" t="str">
            <v/>
          </cell>
          <cell r="H763" t="str">
            <v/>
          </cell>
          <cell r="I763" t="str">
            <v/>
          </cell>
          <cell r="J763">
            <v>870</v>
          </cell>
        </row>
        <row r="764">
          <cell r="A764">
            <v>240212</v>
          </cell>
          <cell r="B764" t="str">
            <v>Вправление парафимоза</v>
          </cell>
          <cell r="C764">
            <v>12870</v>
          </cell>
          <cell r="D764">
            <v>7700</v>
          </cell>
          <cell r="E764">
            <v>7700</v>
          </cell>
          <cell r="F764">
            <v>271</v>
          </cell>
          <cell r="G764" t="str">
            <v/>
          </cell>
          <cell r="H764" t="str">
            <v/>
          </cell>
          <cell r="I764" t="str">
            <v/>
          </cell>
          <cell r="J764">
            <v>7700</v>
          </cell>
        </row>
        <row r="765">
          <cell r="A765">
            <v>240213</v>
          </cell>
          <cell r="B765" t="str">
            <v>Трансректальная мультифокальная биопсия предстательной железы</v>
          </cell>
          <cell r="C765">
            <v>21560</v>
          </cell>
          <cell r="D765">
            <v>12900</v>
          </cell>
          <cell r="E765">
            <v>12900</v>
          </cell>
          <cell r="F765">
            <v>685</v>
          </cell>
          <cell r="G765" t="str">
            <v/>
          </cell>
          <cell r="H765" t="str">
            <v/>
          </cell>
          <cell r="I765" t="str">
            <v/>
          </cell>
          <cell r="J765">
            <v>12900</v>
          </cell>
        </row>
        <row r="766">
          <cell r="A766">
            <v>240214</v>
          </cell>
          <cell r="B766" t="str">
            <v>Интракавернозное введение препарата</v>
          </cell>
          <cell r="C766">
            <v>7810</v>
          </cell>
          <cell r="D766">
            <v>3800</v>
          </cell>
          <cell r="E766">
            <v>3800</v>
          </cell>
          <cell r="F766">
            <v>181</v>
          </cell>
          <cell r="G766" t="str">
            <v/>
          </cell>
          <cell r="H766" t="str">
            <v/>
          </cell>
          <cell r="I766" t="str">
            <v/>
          </cell>
          <cell r="J766">
            <v>3800</v>
          </cell>
        </row>
        <row r="767">
          <cell r="A767">
            <v>240215</v>
          </cell>
          <cell r="B767" t="str">
            <v>Радиоволновая коагуляция кондилом</v>
          </cell>
          <cell r="C767">
            <v>11660</v>
          </cell>
          <cell r="D767">
            <v>5800</v>
          </cell>
          <cell r="E767">
            <v>5800</v>
          </cell>
          <cell r="F767">
            <v>668</v>
          </cell>
          <cell r="G767" t="str">
            <v/>
          </cell>
          <cell r="H767" t="str">
            <v/>
          </cell>
          <cell r="I767" t="str">
            <v/>
          </cell>
          <cell r="J767">
            <v>5710</v>
          </cell>
        </row>
        <row r="768">
          <cell r="A768">
            <v>240217</v>
          </cell>
          <cell r="B768" t="str">
            <v>Уретроскопия передняя</v>
          </cell>
          <cell r="C768">
            <v>14960</v>
          </cell>
          <cell r="D768">
            <v>7300</v>
          </cell>
          <cell r="E768">
            <v>7300</v>
          </cell>
          <cell r="F768">
            <v>181</v>
          </cell>
          <cell r="G768" t="str">
            <v/>
          </cell>
          <cell r="H768" t="str">
            <v/>
          </cell>
          <cell r="I768" t="str">
            <v/>
          </cell>
          <cell r="J768">
            <v>7300</v>
          </cell>
        </row>
        <row r="769">
          <cell r="A769">
            <v>240218</v>
          </cell>
          <cell r="B769" t="str">
            <v>Уретроскопия тотальная</v>
          </cell>
          <cell r="C769">
            <v>11220</v>
          </cell>
          <cell r="D769">
            <v>5500</v>
          </cell>
          <cell r="E769">
            <v>5500</v>
          </cell>
          <cell r="F769">
            <v>271</v>
          </cell>
          <cell r="G769" t="str">
            <v/>
          </cell>
          <cell r="H769" t="str">
            <v/>
          </cell>
          <cell r="I769" t="str">
            <v/>
          </cell>
          <cell r="J769">
            <v>5500</v>
          </cell>
        </row>
        <row r="770">
          <cell r="A770">
            <v>240220</v>
          </cell>
          <cell r="B770" t="str">
            <v>Видеоцистоскопия с биопсией</v>
          </cell>
          <cell r="C770">
            <v>20790</v>
          </cell>
          <cell r="D770">
            <v>12400</v>
          </cell>
          <cell r="E770">
            <v>12400</v>
          </cell>
          <cell r="F770">
            <v>13610</v>
          </cell>
          <cell r="G770">
            <v>9466</v>
          </cell>
          <cell r="H770">
            <v>3350</v>
          </cell>
          <cell r="I770">
            <v>8050</v>
          </cell>
          <cell r="J770">
            <v>12400</v>
          </cell>
        </row>
        <row r="771">
          <cell r="A771">
            <v>240222</v>
          </cell>
          <cell r="B771" t="str">
            <v>Замена цистостомического / нефростомического дренажа</v>
          </cell>
          <cell r="C771">
            <v>3960</v>
          </cell>
          <cell r="D771">
            <v>1900</v>
          </cell>
          <cell r="E771">
            <v>1900</v>
          </cell>
          <cell r="F771">
            <v>461</v>
          </cell>
          <cell r="G771" t="str">
            <v/>
          </cell>
          <cell r="H771" t="str">
            <v/>
          </cell>
          <cell r="I771" t="str">
            <v/>
          </cell>
          <cell r="J771">
            <v>1840</v>
          </cell>
        </row>
        <row r="772">
          <cell r="A772">
            <v>240223</v>
          </cell>
          <cell r="B772" t="str">
            <v>Удаление инородного тела из урологических органов</v>
          </cell>
          <cell r="C772">
            <v>18480</v>
          </cell>
          <cell r="D772">
            <v>9100</v>
          </cell>
          <cell r="E772">
            <v>9100</v>
          </cell>
          <cell r="F772">
            <v>461</v>
          </cell>
          <cell r="G772" t="str">
            <v/>
          </cell>
          <cell r="H772" t="str">
            <v/>
          </cell>
          <cell r="I772" t="str">
            <v/>
          </cell>
          <cell r="J772">
            <v>9100</v>
          </cell>
        </row>
        <row r="773">
          <cell r="A773">
            <v>240224</v>
          </cell>
          <cell r="B773" t="str">
            <v>Диафаноскопия мошонки</v>
          </cell>
          <cell r="C773">
            <v>1980</v>
          </cell>
          <cell r="D773">
            <v>900</v>
          </cell>
          <cell r="E773">
            <v>900</v>
          </cell>
          <cell r="F773">
            <v>47</v>
          </cell>
          <cell r="G773" t="str">
            <v/>
          </cell>
          <cell r="H773" t="str">
            <v/>
          </cell>
          <cell r="I773" t="str">
            <v/>
          </cell>
          <cell r="J773">
            <v>870</v>
          </cell>
        </row>
        <row r="774">
          <cell r="A774">
            <v>240226</v>
          </cell>
          <cell r="B774" t="str">
            <v>Инстилляция в уретру</v>
          </cell>
          <cell r="C774">
            <v>3630</v>
          </cell>
          <cell r="D774">
            <v>1800</v>
          </cell>
          <cell r="E774">
            <v>1800</v>
          </cell>
          <cell r="F774">
            <v>110</v>
          </cell>
          <cell r="G774" t="str">
            <v/>
          </cell>
          <cell r="H774" t="str">
            <v/>
          </cell>
          <cell r="I774" t="str">
            <v/>
          </cell>
          <cell r="J774">
            <v>1750</v>
          </cell>
        </row>
        <row r="775">
          <cell r="A775">
            <v>240227</v>
          </cell>
          <cell r="B775" t="str">
            <v>Промывание дренажных трубок</v>
          </cell>
          <cell r="C775">
            <v>1320</v>
          </cell>
          <cell r="D775">
            <v>700</v>
          </cell>
          <cell r="E775">
            <v>700</v>
          </cell>
          <cell r="F775">
            <v>35</v>
          </cell>
          <cell r="G775" t="str">
            <v/>
          </cell>
          <cell r="H775" t="str">
            <v/>
          </cell>
          <cell r="I775" t="str">
            <v/>
          </cell>
          <cell r="J775">
            <v>610</v>
          </cell>
        </row>
        <row r="776">
          <cell r="A776">
            <v>240228</v>
          </cell>
          <cell r="B776" t="str">
            <v>Урофлоуметрия</v>
          </cell>
          <cell r="C776">
            <v>5390</v>
          </cell>
          <cell r="D776">
            <v>2600</v>
          </cell>
          <cell r="E776">
            <v>2600</v>
          </cell>
          <cell r="F776">
            <v>92</v>
          </cell>
          <cell r="G776" t="str">
            <v/>
          </cell>
          <cell r="H776" t="str">
            <v/>
          </cell>
          <cell r="I776" t="str">
            <v/>
          </cell>
          <cell r="J776">
            <v>2550</v>
          </cell>
        </row>
        <row r="777">
          <cell r="A777">
            <v>240230</v>
          </cell>
          <cell r="B777" t="str">
            <v>Цистометрия</v>
          </cell>
          <cell r="C777">
            <v>20240</v>
          </cell>
          <cell r="D777">
            <v>10100</v>
          </cell>
          <cell r="E777">
            <v>10100</v>
          </cell>
          <cell r="F777">
            <v>742</v>
          </cell>
          <cell r="G777" t="str">
            <v/>
          </cell>
          <cell r="H777" t="str">
            <v/>
          </cell>
          <cell r="I777" t="str">
            <v/>
          </cell>
          <cell r="J777">
            <v>10100</v>
          </cell>
        </row>
        <row r="778">
          <cell r="A778">
            <v>240231</v>
          </cell>
          <cell r="B778" t="str">
            <v>Цистометрия Давление/Поток</v>
          </cell>
          <cell r="C778">
            <v>25300</v>
          </cell>
          <cell r="D778">
            <v>12600</v>
          </cell>
          <cell r="E778">
            <v>12600</v>
          </cell>
          <cell r="F778">
            <v>846</v>
          </cell>
          <cell r="G778" t="str">
            <v/>
          </cell>
          <cell r="H778" t="str">
            <v/>
          </cell>
          <cell r="I778" t="str">
            <v/>
          </cell>
          <cell r="J778">
            <v>12600</v>
          </cell>
        </row>
        <row r="779">
          <cell r="A779">
            <v>240232</v>
          </cell>
          <cell r="B779" t="str">
            <v>Профилометрия</v>
          </cell>
          <cell r="C779">
            <v>15290</v>
          </cell>
          <cell r="D779">
            <v>7600</v>
          </cell>
          <cell r="E779">
            <v>7600</v>
          </cell>
          <cell r="F779">
            <v>560</v>
          </cell>
          <cell r="G779" t="str">
            <v/>
          </cell>
          <cell r="H779" t="str">
            <v/>
          </cell>
          <cell r="I779" t="str">
            <v/>
          </cell>
          <cell r="J779">
            <v>7600</v>
          </cell>
        </row>
        <row r="780">
          <cell r="A780">
            <v>240233</v>
          </cell>
          <cell r="B780" t="str">
            <v>Пневмо-вибро массаж предстательной железы</v>
          </cell>
          <cell r="C780">
            <v>2970</v>
          </cell>
          <cell r="D780">
            <v>1400</v>
          </cell>
          <cell r="E780">
            <v>1400</v>
          </cell>
          <cell r="F780">
            <v>70</v>
          </cell>
          <cell r="G780" t="str">
            <v/>
          </cell>
          <cell r="H780" t="str">
            <v/>
          </cell>
          <cell r="I780" t="str">
            <v/>
          </cell>
          <cell r="J780">
            <v>1400</v>
          </cell>
        </row>
        <row r="781">
          <cell r="A781">
            <v>240234</v>
          </cell>
          <cell r="B781" t="str">
            <v>Вакуум аспирация предстательной железы</v>
          </cell>
          <cell r="C781">
            <v>3630</v>
          </cell>
          <cell r="D781">
            <v>1800</v>
          </cell>
          <cell r="E781">
            <v>1800</v>
          </cell>
          <cell r="F781">
            <v>93</v>
          </cell>
          <cell r="G781" t="str">
            <v/>
          </cell>
          <cell r="H781" t="str">
            <v/>
          </cell>
          <cell r="I781" t="str">
            <v/>
          </cell>
          <cell r="J781">
            <v>1750</v>
          </cell>
        </row>
        <row r="782">
          <cell r="A782">
            <v>240235</v>
          </cell>
          <cell r="B782" t="str">
            <v>Осмотр уролога при выдаче медицинских справок</v>
          </cell>
          <cell r="C782">
            <v>1760</v>
          </cell>
          <cell r="D782">
            <v>800</v>
          </cell>
          <cell r="E782">
            <v>800</v>
          </cell>
          <cell r="F782">
            <v>200</v>
          </cell>
          <cell r="G782" t="str">
            <v/>
          </cell>
          <cell r="H782" t="str">
            <v/>
          </cell>
          <cell r="I782" t="str">
            <v/>
          </cell>
          <cell r="J782">
            <v>790</v>
          </cell>
        </row>
        <row r="783">
          <cell r="A783">
            <v>240239</v>
          </cell>
          <cell r="B783" t="str">
            <v>Блокада семенного канатика</v>
          </cell>
          <cell r="C783">
            <v>5500</v>
          </cell>
          <cell r="D783">
            <v>2700</v>
          </cell>
          <cell r="E783">
            <v>2700</v>
          </cell>
          <cell r="F783">
            <v>136</v>
          </cell>
          <cell r="G783" t="str">
            <v/>
          </cell>
          <cell r="H783" t="str">
            <v/>
          </cell>
          <cell r="I783" t="str">
            <v/>
          </cell>
          <cell r="J783">
            <v>2630</v>
          </cell>
        </row>
        <row r="784">
          <cell r="A784">
            <v>240240</v>
          </cell>
          <cell r="B784" t="str">
            <v>Инстилляция в мочевой пузырь</v>
          </cell>
          <cell r="C784">
            <v>5390</v>
          </cell>
          <cell r="D784">
            <v>2600</v>
          </cell>
          <cell r="E784">
            <v>2600</v>
          </cell>
          <cell r="F784">
            <v>7102</v>
          </cell>
          <cell r="G784">
            <v>4038</v>
          </cell>
          <cell r="H784">
            <v>3580</v>
          </cell>
          <cell r="I784">
            <v>7071</v>
          </cell>
          <cell r="J784">
            <v>2550</v>
          </cell>
        </row>
        <row r="785">
          <cell r="A785">
            <v>240241</v>
          </cell>
          <cell r="B785" t="str">
            <v>ЛОД-терапия 1 категории</v>
          </cell>
          <cell r="C785">
            <v>3520</v>
          </cell>
          <cell r="D785">
            <v>1700</v>
          </cell>
          <cell r="E785">
            <v>1700</v>
          </cell>
          <cell r="F785">
            <v>110</v>
          </cell>
          <cell r="G785" t="str">
            <v/>
          </cell>
          <cell r="H785" t="str">
            <v/>
          </cell>
          <cell r="I785" t="str">
            <v/>
          </cell>
          <cell r="J785">
            <v>1670</v>
          </cell>
        </row>
        <row r="786">
          <cell r="A786">
            <v>240243</v>
          </cell>
          <cell r="B786" t="str">
            <v>Пальцевое ректальное исследование</v>
          </cell>
          <cell r="C786">
            <v>1320</v>
          </cell>
          <cell r="D786">
            <v>700</v>
          </cell>
          <cell r="E786">
            <v>700</v>
          </cell>
          <cell r="F786">
            <v>46</v>
          </cell>
          <cell r="G786" t="str">
            <v/>
          </cell>
          <cell r="H786" t="str">
            <v/>
          </cell>
          <cell r="I786" t="str">
            <v/>
          </cell>
          <cell r="J786">
            <v>610</v>
          </cell>
        </row>
        <row r="787">
          <cell r="A787">
            <v>240246</v>
          </cell>
          <cell r="B787" t="str">
            <v>Электролазерная терапия аппаратом АЭЛТИС-Синхро-02 (ректально)</v>
          </cell>
          <cell r="C787">
            <v>2530</v>
          </cell>
          <cell r="D787">
            <v>1500</v>
          </cell>
          <cell r="E787">
            <v>1500</v>
          </cell>
          <cell r="F787">
            <v>100</v>
          </cell>
          <cell r="G787" t="str">
            <v/>
          </cell>
          <cell r="H787" t="str">
            <v/>
          </cell>
          <cell r="I787" t="str">
            <v/>
          </cell>
          <cell r="J787">
            <v>1500</v>
          </cell>
        </row>
        <row r="788">
          <cell r="A788">
            <v>240247</v>
          </cell>
          <cell r="B788" t="str">
            <v>Электролазерная терапия аппаратом АЭЛТИС-Синхро-02 (уретрально)</v>
          </cell>
          <cell r="C788">
            <v>3630</v>
          </cell>
          <cell r="D788">
            <v>2200</v>
          </cell>
          <cell r="E788">
            <v>2200</v>
          </cell>
          <cell r="F788">
            <v>136</v>
          </cell>
          <cell r="G788" t="str">
            <v/>
          </cell>
          <cell r="H788" t="str">
            <v/>
          </cell>
          <cell r="I788" t="str">
            <v/>
          </cell>
          <cell r="J788">
            <v>2100</v>
          </cell>
        </row>
        <row r="789">
          <cell r="A789">
            <v>240248</v>
          </cell>
          <cell r="B789" t="str">
            <v>Вибромагнитолазерная терапия (ВМЛТ) предстательной железы (простаты), 1 сеанс</v>
          </cell>
          <cell r="C789">
            <v>3520</v>
          </cell>
          <cell r="D789">
            <v>2300</v>
          </cell>
          <cell r="E789">
            <v>2300</v>
          </cell>
          <cell r="F789" t="str">
            <v/>
          </cell>
          <cell r="G789" t="str">
            <v/>
          </cell>
          <cell r="H789" t="str">
            <v/>
          </cell>
          <cell r="I789" t="str">
            <v/>
          </cell>
          <cell r="J789">
            <v>2300</v>
          </cell>
        </row>
        <row r="790">
          <cell r="A790">
            <v>240301</v>
          </cell>
          <cell r="B790" t="str">
            <v>Видеоуретроцистоскопия</v>
          </cell>
          <cell r="C790">
            <v>11660</v>
          </cell>
          <cell r="D790">
            <v>5800</v>
          </cell>
          <cell r="E790">
            <v>5800</v>
          </cell>
          <cell r="F790">
            <v>8216</v>
          </cell>
          <cell r="G790">
            <v>4907</v>
          </cell>
          <cell r="H790">
            <v>2050</v>
          </cell>
          <cell r="I790">
            <v>4919</v>
          </cell>
          <cell r="J790">
            <v>5710</v>
          </cell>
        </row>
        <row r="791">
          <cell r="A791">
            <v>240303</v>
          </cell>
          <cell r="B791" t="str">
            <v>Интимная контурная пластика Viva Volume-1 мл</v>
          </cell>
          <cell r="C791">
            <v>22000</v>
          </cell>
          <cell r="D791">
            <v>20000</v>
          </cell>
          <cell r="E791">
            <v>20000</v>
          </cell>
          <cell r="F791">
            <v>21276</v>
          </cell>
          <cell r="G791">
            <v>20288</v>
          </cell>
          <cell r="H791">
            <v>10420</v>
          </cell>
          <cell r="I791">
            <v>25073</v>
          </cell>
          <cell r="J791">
            <v>22000</v>
          </cell>
        </row>
        <row r="792">
          <cell r="A792">
            <v>240304</v>
          </cell>
          <cell r="B792" t="str">
            <v>Трансректальная биопсия представительной железы</v>
          </cell>
          <cell r="C792">
            <v>19470</v>
          </cell>
          <cell r="D792">
            <v>14800</v>
          </cell>
          <cell r="E792">
            <v>14800</v>
          </cell>
          <cell r="F792">
            <v>10718</v>
          </cell>
          <cell r="G792" t="str">
            <v/>
          </cell>
          <cell r="H792" t="str">
            <v/>
          </cell>
          <cell r="I792">
            <v>13559</v>
          </cell>
          <cell r="J792">
            <v>14800</v>
          </cell>
        </row>
        <row r="793">
          <cell r="A793">
            <v>240305</v>
          </cell>
          <cell r="B793" t="str">
            <v>Курс массажа предстательной железы, лечебный (5 сеансов)</v>
          </cell>
          <cell r="C793">
            <v>10670</v>
          </cell>
          <cell r="D793">
            <v>8800</v>
          </cell>
          <cell r="E793">
            <v>8800</v>
          </cell>
          <cell r="F793" t="str">
            <v/>
          </cell>
          <cell r="G793" t="str">
            <v/>
          </cell>
          <cell r="H793" t="str">
            <v/>
          </cell>
          <cell r="I793" t="str">
            <v/>
          </cell>
          <cell r="J793">
            <v>9700</v>
          </cell>
        </row>
        <row r="794">
          <cell r="A794">
            <v>240306</v>
          </cell>
          <cell r="B794" t="str">
            <v>Курс массажа предстательной железы, лечебный (10 сеансов)</v>
          </cell>
          <cell r="C794">
            <v>18700</v>
          </cell>
          <cell r="D794">
            <v>15400</v>
          </cell>
          <cell r="E794">
            <v>15400</v>
          </cell>
          <cell r="F794" t="str">
            <v/>
          </cell>
          <cell r="G794" t="str">
            <v/>
          </cell>
          <cell r="H794" t="str">
            <v/>
          </cell>
          <cell r="I794" t="str">
            <v/>
          </cell>
          <cell r="J794">
            <v>17000</v>
          </cell>
        </row>
        <row r="795">
          <cell r="A795">
            <v>250101</v>
          </cell>
          <cell r="B795" t="str">
            <v>Прием врача-физиотерапевта, первичный, амбулаторный</v>
          </cell>
          <cell r="C795">
            <v>4900</v>
          </cell>
          <cell r="D795">
            <v>3000</v>
          </cell>
          <cell r="E795">
            <v>3000</v>
          </cell>
          <cell r="F795">
            <v>2398</v>
          </cell>
          <cell r="G795">
            <v>1328</v>
          </cell>
          <cell r="H795">
            <v>570</v>
          </cell>
          <cell r="I795">
            <v>1055</v>
          </cell>
          <cell r="J795">
            <v>2970</v>
          </cell>
        </row>
        <row r="796">
          <cell r="A796">
            <v>250102</v>
          </cell>
          <cell r="B796" t="str">
            <v>Прием врача-физиотерапевта, повторный, амбулаторный</v>
          </cell>
          <cell r="C796">
            <v>4400</v>
          </cell>
          <cell r="D796">
            <v>2700</v>
          </cell>
          <cell r="E796">
            <v>2700</v>
          </cell>
          <cell r="F796">
            <v>1898</v>
          </cell>
          <cell r="G796">
            <v>1268</v>
          </cell>
          <cell r="H796">
            <v>590</v>
          </cell>
          <cell r="I796">
            <v>953</v>
          </cell>
          <cell r="J796">
            <v>2640</v>
          </cell>
        </row>
        <row r="797">
          <cell r="A797">
            <v>250103</v>
          </cell>
          <cell r="B797" t="str">
            <v>Прием врача-физиотерапевта, к.м.н., первичный, амбулаторный</v>
          </cell>
          <cell r="C797">
            <v>6000</v>
          </cell>
          <cell r="D797">
            <v>4000</v>
          </cell>
          <cell r="E797">
            <v>4000</v>
          </cell>
          <cell r="F797">
            <v>2954</v>
          </cell>
          <cell r="G797">
            <v>2175</v>
          </cell>
          <cell r="H797">
            <v>1160</v>
          </cell>
          <cell r="I797">
            <v>1899</v>
          </cell>
          <cell r="J797">
            <v>3960</v>
          </cell>
        </row>
        <row r="798">
          <cell r="A798">
            <v>250104</v>
          </cell>
          <cell r="B798" t="str">
            <v>Прием врача-физиотерапевта, к.м.н., повторный, амбулаторный</v>
          </cell>
          <cell r="C798">
            <v>5100</v>
          </cell>
          <cell r="D798">
            <v>3600</v>
          </cell>
          <cell r="E798">
            <v>3600</v>
          </cell>
          <cell r="F798">
            <v>2325</v>
          </cell>
          <cell r="G798">
            <v>1714</v>
          </cell>
          <cell r="H798">
            <v>800</v>
          </cell>
          <cell r="I798">
            <v>1309</v>
          </cell>
          <cell r="J798">
            <v>3520</v>
          </cell>
        </row>
        <row r="799">
          <cell r="A799">
            <v>250201</v>
          </cell>
          <cell r="B799" t="str">
            <v>Гальванизация</v>
          </cell>
          <cell r="C799">
            <v>1650</v>
          </cell>
          <cell r="D799">
            <v>600</v>
          </cell>
          <cell r="E799">
            <v>600</v>
          </cell>
          <cell r="F799">
            <v>38</v>
          </cell>
          <cell r="G799" t="str">
            <v/>
          </cell>
          <cell r="H799" t="str">
            <v/>
          </cell>
          <cell r="I799" t="str">
            <v/>
          </cell>
          <cell r="J799">
            <v>570</v>
          </cell>
        </row>
        <row r="800">
          <cell r="A800">
            <v>250202</v>
          </cell>
          <cell r="B800" t="str">
            <v>Гальванизация проводимая в палате стационара</v>
          </cell>
          <cell r="C800">
            <v>1760</v>
          </cell>
          <cell r="D800">
            <v>700</v>
          </cell>
          <cell r="E800">
            <v>700</v>
          </cell>
          <cell r="F800">
            <v>53</v>
          </cell>
          <cell r="G800" t="str">
            <v/>
          </cell>
          <cell r="H800" t="str">
            <v/>
          </cell>
          <cell r="I800" t="str">
            <v/>
          </cell>
          <cell r="J800">
            <v>700</v>
          </cell>
        </row>
        <row r="801">
          <cell r="A801">
            <v>250203</v>
          </cell>
          <cell r="B801" t="str">
            <v>Гальванизация (курс 10 процедур)</v>
          </cell>
          <cell r="C801">
            <v>12540</v>
          </cell>
          <cell r="D801">
            <v>5100</v>
          </cell>
          <cell r="E801">
            <v>5100</v>
          </cell>
          <cell r="F801">
            <v>321</v>
          </cell>
          <cell r="G801" t="str">
            <v/>
          </cell>
          <cell r="H801" t="str">
            <v/>
          </cell>
          <cell r="I801" t="str">
            <v/>
          </cell>
          <cell r="J801">
            <v>5100</v>
          </cell>
        </row>
        <row r="802">
          <cell r="A802">
            <v>250204</v>
          </cell>
          <cell r="B802" t="str">
            <v>Электрофорез лекарственный</v>
          </cell>
          <cell r="C802">
            <v>2970</v>
          </cell>
          <cell r="D802">
            <v>1100</v>
          </cell>
          <cell r="E802">
            <v>1100</v>
          </cell>
          <cell r="F802">
            <v>73</v>
          </cell>
          <cell r="G802" t="str">
            <v/>
          </cell>
          <cell r="H802" t="str">
            <v/>
          </cell>
          <cell r="I802" t="str">
            <v/>
          </cell>
          <cell r="J802">
            <v>1050</v>
          </cell>
        </row>
        <row r="803">
          <cell r="A803">
            <v>250205</v>
          </cell>
          <cell r="B803" t="str">
            <v>Электрофорез лекарственный проводимый в палате стационара</v>
          </cell>
          <cell r="C803">
            <v>3080</v>
          </cell>
          <cell r="D803">
            <v>1200</v>
          </cell>
          <cell r="E803">
            <v>1200</v>
          </cell>
          <cell r="F803">
            <v>81</v>
          </cell>
          <cell r="G803" t="str">
            <v/>
          </cell>
          <cell r="H803" t="str">
            <v/>
          </cell>
          <cell r="I803" t="str">
            <v/>
          </cell>
          <cell r="J803">
            <v>1140</v>
          </cell>
        </row>
        <row r="804">
          <cell r="A804">
            <v>250206</v>
          </cell>
          <cell r="B804" t="str">
            <v>Электрофорез лекарственный (курс 10 процедур)</v>
          </cell>
          <cell r="C804">
            <v>22660</v>
          </cell>
          <cell r="D804">
            <v>9500</v>
          </cell>
          <cell r="E804">
            <v>9500</v>
          </cell>
          <cell r="F804">
            <v>671</v>
          </cell>
          <cell r="G804" t="str">
            <v/>
          </cell>
          <cell r="H804" t="str">
            <v/>
          </cell>
          <cell r="I804" t="str">
            <v/>
          </cell>
          <cell r="J804">
            <v>9500</v>
          </cell>
        </row>
        <row r="805">
          <cell r="A805">
            <v>250207</v>
          </cell>
          <cell r="B805" t="str">
            <v>Лазеротерапия, магнитолазеротерапия (1-2 точки)</v>
          </cell>
          <cell r="C805">
            <v>2970</v>
          </cell>
          <cell r="D805">
            <v>1100</v>
          </cell>
          <cell r="E805">
            <v>1100</v>
          </cell>
          <cell r="F805">
            <v>45</v>
          </cell>
          <cell r="G805" t="str">
            <v/>
          </cell>
          <cell r="H805" t="str">
            <v/>
          </cell>
          <cell r="I805" t="str">
            <v/>
          </cell>
          <cell r="J805">
            <v>1050</v>
          </cell>
        </row>
        <row r="806">
          <cell r="A806">
            <v>250208</v>
          </cell>
          <cell r="B806" t="str">
            <v>Лазеротерапия, магнитолазеротерапия (1-2 точки), проводимая в палате стационара</v>
          </cell>
          <cell r="C806">
            <v>3080</v>
          </cell>
          <cell r="D806">
            <v>1200</v>
          </cell>
          <cell r="E806">
            <v>1200</v>
          </cell>
          <cell r="F806">
            <v>54</v>
          </cell>
          <cell r="G806" t="str">
            <v/>
          </cell>
          <cell r="H806" t="str">
            <v/>
          </cell>
          <cell r="I806" t="str">
            <v/>
          </cell>
          <cell r="J806">
            <v>1140</v>
          </cell>
        </row>
        <row r="807">
          <cell r="A807">
            <v>250209</v>
          </cell>
          <cell r="B807" t="str">
            <v>Лазеротерапия, магнитолазеротерапия (1-4 точки) (курс 10 процедур)</v>
          </cell>
          <cell r="C807">
            <v>22660</v>
          </cell>
          <cell r="D807">
            <v>9500</v>
          </cell>
          <cell r="E807">
            <v>9500</v>
          </cell>
          <cell r="F807">
            <v>379</v>
          </cell>
          <cell r="G807" t="str">
            <v/>
          </cell>
          <cell r="H807" t="str">
            <v/>
          </cell>
          <cell r="I807" t="str">
            <v/>
          </cell>
          <cell r="J807">
            <v>9500</v>
          </cell>
        </row>
        <row r="808">
          <cell r="A808">
            <v>250210</v>
          </cell>
          <cell r="B808" t="str">
            <v>Лазеротерапия, магнитолазеротерапия (3-4 точки)</v>
          </cell>
          <cell r="C808">
            <v>3190</v>
          </cell>
          <cell r="D808">
            <v>1300</v>
          </cell>
          <cell r="E808">
            <v>1300</v>
          </cell>
          <cell r="F808">
            <v>528</v>
          </cell>
          <cell r="G808">
            <v>387</v>
          </cell>
          <cell r="H808">
            <v>290</v>
          </cell>
          <cell r="I808">
            <v>347</v>
          </cell>
          <cell r="J808">
            <v>1230</v>
          </cell>
        </row>
        <row r="809">
          <cell r="A809">
            <v>250211</v>
          </cell>
          <cell r="B809" t="str">
            <v>Лазеротерапия, магнитолазеротерапия (3-4 точки) (курс 10 процедур)</v>
          </cell>
          <cell r="C809">
            <v>26510</v>
          </cell>
          <cell r="D809">
            <v>11000</v>
          </cell>
          <cell r="E809">
            <v>11000</v>
          </cell>
          <cell r="F809">
            <v>523</v>
          </cell>
          <cell r="G809" t="str">
            <v/>
          </cell>
          <cell r="H809" t="str">
            <v/>
          </cell>
          <cell r="I809" t="str">
            <v/>
          </cell>
          <cell r="J809">
            <v>11000</v>
          </cell>
        </row>
        <row r="810">
          <cell r="A810">
            <v>250212</v>
          </cell>
          <cell r="B810" t="str">
            <v>Лазеротерапия, магнитолазеротерапия (3-4 точки),  проводимая в палате стационара</v>
          </cell>
          <cell r="C810">
            <v>3300</v>
          </cell>
          <cell r="D810">
            <v>1400</v>
          </cell>
          <cell r="E810">
            <v>1400</v>
          </cell>
          <cell r="F810">
            <v>73</v>
          </cell>
          <cell r="G810" t="str">
            <v/>
          </cell>
          <cell r="H810" t="str">
            <v/>
          </cell>
          <cell r="I810" t="str">
            <v/>
          </cell>
          <cell r="J810">
            <v>1310</v>
          </cell>
        </row>
        <row r="811">
          <cell r="A811">
            <v>250213</v>
          </cell>
          <cell r="B811" t="str">
            <v>Лазеротерапия, магнитолазеротерапия (5-6 точек)</v>
          </cell>
          <cell r="C811">
            <v>4400</v>
          </cell>
          <cell r="D811">
            <v>1800</v>
          </cell>
          <cell r="E811">
            <v>1800</v>
          </cell>
          <cell r="F811">
            <v>697</v>
          </cell>
          <cell r="G811">
            <v>502</v>
          </cell>
          <cell r="H811">
            <v>370</v>
          </cell>
          <cell r="I811">
            <v>440</v>
          </cell>
          <cell r="J811">
            <v>1750</v>
          </cell>
        </row>
        <row r="812">
          <cell r="A812">
            <v>250214</v>
          </cell>
          <cell r="B812" t="str">
            <v>Лазеротерапия, магнитолазеротерапия (5-6 точек), проводимая в палате стационара</v>
          </cell>
          <cell r="C812">
            <v>4840</v>
          </cell>
          <cell r="D812">
            <v>2000</v>
          </cell>
          <cell r="E812">
            <v>2000</v>
          </cell>
          <cell r="F812">
            <v>89</v>
          </cell>
          <cell r="G812" t="str">
            <v/>
          </cell>
          <cell r="H812" t="str">
            <v/>
          </cell>
          <cell r="I812" t="str">
            <v/>
          </cell>
          <cell r="J812">
            <v>1930</v>
          </cell>
        </row>
        <row r="813">
          <cell r="A813">
            <v>250215</v>
          </cell>
          <cell r="B813" t="str">
            <v>Лазеротерапия, магнитолазеротерапия на шейный отдел позвоночника</v>
          </cell>
          <cell r="C813">
            <v>3410</v>
          </cell>
          <cell r="D813">
            <v>1400</v>
          </cell>
          <cell r="E813">
            <v>1400</v>
          </cell>
          <cell r="F813">
            <v>467</v>
          </cell>
          <cell r="G813">
            <v>316</v>
          </cell>
          <cell r="H813">
            <v>220</v>
          </cell>
          <cell r="I813">
            <v>253</v>
          </cell>
          <cell r="J813">
            <v>1400</v>
          </cell>
        </row>
        <row r="814">
          <cell r="A814">
            <v>250216</v>
          </cell>
          <cell r="B814" t="str">
            <v>Лазеротерапия, магнитолазеротерапия на шейный отдел позвоночника(курс 10 процедур)</v>
          </cell>
          <cell r="C814">
            <v>30250</v>
          </cell>
          <cell r="D814">
            <v>12600</v>
          </cell>
          <cell r="E814">
            <v>12600</v>
          </cell>
          <cell r="F814">
            <v>806</v>
          </cell>
          <cell r="G814" t="str">
            <v/>
          </cell>
          <cell r="H814" t="str">
            <v/>
          </cell>
          <cell r="I814" t="str">
            <v/>
          </cell>
          <cell r="J814">
            <v>12600</v>
          </cell>
        </row>
        <row r="815">
          <cell r="A815">
            <v>250217</v>
          </cell>
          <cell r="B815" t="str">
            <v>Лазеротерапия, магнитолазеротерапия на пояснично-крестцовый отдел позвоночника</v>
          </cell>
          <cell r="C815">
            <v>3630</v>
          </cell>
          <cell r="D815">
            <v>1400</v>
          </cell>
          <cell r="E815">
            <v>1400</v>
          </cell>
          <cell r="F815">
            <v>90</v>
          </cell>
          <cell r="G815" t="str">
            <v/>
          </cell>
          <cell r="H815" t="str">
            <v/>
          </cell>
          <cell r="I815" t="str">
            <v/>
          </cell>
          <cell r="J815">
            <v>1400</v>
          </cell>
        </row>
        <row r="816">
          <cell r="A816">
            <v>250218</v>
          </cell>
          <cell r="B816" t="str">
            <v>Лазеротерапия, магнитолазеротерапия на пояснично-крестцовый отдел позвоночника (курс 10 процедур)</v>
          </cell>
          <cell r="C816">
            <v>30250</v>
          </cell>
          <cell r="D816">
            <v>12600</v>
          </cell>
          <cell r="E816">
            <v>12600</v>
          </cell>
          <cell r="F816">
            <v>806</v>
          </cell>
          <cell r="G816" t="str">
            <v/>
          </cell>
          <cell r="H816" t="str">
            <v/>
          </cell>
          <cell r="I816" t="str">
            <v/>
          </cell>
          <cell r="J816">
            <v>12600</v>
          </cell>
        </row>
        <row r="817">
          <cell r="A817">
            <v>250219</v>
          </cell>
          <cell r="B817" t="str">
            <v>Лазеротерапия, магнитолазеротерапия (7-8 точек)</v>
          </cell>
          <cell r="C817">
            <v>4840</v>
          </cell>
          <cell r="D817">
            <v>2000</v>
          </cell>
          <cell r="E817">
            <v>2000</v>
          </cell>
          <cell r="F817">
            <v>98</v>
          </cell>
          <cell r="G817" t="str">
            <v/>
          </cell>
          <cell r="H817" t="str">
            <v/>
          </cell>
          <cell r="I817" t="str">
            <v/>
          </cell>
          <cell r="J817">
            <v>1930</v>
          </cell>
        </row>
        <row r="818">
          <cell r="A818">
            <v>250220</v>
          </cell>
          <cell r="B818" t="str">
            <v>Лазеротерапия, магнитолазеротерапия на грудной отдел позвоночника</v>
          </cell>
          <cell r="C818">
            <v>3410</v>
          </cell>
          <cell r="D818">
            <v>1400</v>
          </cell>
          <cell r="E818">
            <v>1400</v>
          </cell>
          <cell r="F818">
            <v>94</v>
          </cell>
          <cell r="G818" t="str">
            <v/>
          </cell>
          <cell r="H818" t="str">
            <v/>
          </cell>
          <cell r="I818" t="str">
            <v/>
          </cell>
          <cell r="J818">
            <v>1400</v>
          </cell>
        </row>
        <row r="819">
          <cell r="A819">
            <v>250221</v>
          </cell>
          <cell r="B819" t="str">
            <v>Лазеротерапия, магнитолазеротерапия на грудной отдел позвоночника(курс 10 процедур)</v>
          </cell>
          <cell r="C819">
            <v>30250</v>
          </cell>
          <cell r="D819">
            <v>12600</v>
          </cell>
          <cell r="E819">
            <v>12600</v>
          </cell>
          <cell r="F819">
            <v>838</v>
          </cell>
          <cell r="G819" t="str">
            <v/>
          </cell>
          <cell r="H819" t="str">
            <v/>
          </cell>
          <cell r="I819" t="str">
            <v/>
          </cell>
          <cell r="J819">
            <v>12600</v>
          </cell>
        </row>
        <row r="820">
          <cell r="A820">
            <v>250222</v>
          </cell>
          <cell r="B820" t="str">
            <v>Лазеротерапия, магнитолазеротерапия (7-8 точек) проводимая в палате стационара</v>
          </cell>
          <cell r="C820">
            <v>5170</v>
          </cell>
          <cell r="D820">
            <v>2100</v>
          </cell>
          <cell r="E820">
            <v>2100</v>
          </cell>
          <cell r="F820">
            <v>100</v>
          </cell>
          <cell r="G820" t="str">
            <v/>
          </cell>
          <cell r="H820" t="str">
            <v/>
          </cell>
          <cell r="I820" t="str">
            <v/>
          </cell>
          <cell r="J820">
            <v>2020</v>
          </cell>
        </row>
        <row r="821">
          <cell r="A821">
            <v>250223</v>
          </cell>
          <cell r="B821" t="str">
            <v>Надвенная лазеротерапия</v>
          </cell>
          <cell r="C821">
            <v>2420</v>
          </cell>
          <cell r="D821">
            <v>1000</v>
          </cell>
          <cell r="E821">
            <v>1000</v>
          </cell>
          <cell r="F821">
            <v>69</v>
          </cell>
          <cell r="G821" t="str">
            <v/>
          </cell>
          <cell r="H821" t="str">
            <v/>
          </cell>
          <cell r="I821" t="str">
            <v/>
          </cell>
          <cell r="J821">
            <v>960</v>
          </cell>
        </row>
        <row r="822">
          <cell r="A822">
            <v>250224</v>
          </cell>
          <cell r="B822" t="str">
            <v>Надвенная лазеротерапия проводимая в палате стационара</v>
          </cell>
          <cell r="C822">
            <v>2970</v>
          </cell>
          <cell r="D822">
            <v>1100</v>
          </cell>
          <cell r="E822">
            <v>1100</v>
          </cell>
          <cell r="F822">
            <v>73</v>
          </cell>
          <cell r="G822" t="str">
            <v/>
          </cell>
          <cell r="H822" t="str">
            <v/>
          </cell>
          <cell r="I822" t="str">
            <v/>
          </cell>
          <cell r="J822">
            <v>1050</v>
          </cell>
        </row>
        <row r="823">
          <cell r="A823">
            <v>250225</v>
          </cell>
          <cell r="B823" t="str">
            <v>Надвенная лазеротерапия (курс 10 процедур)</v>
          </cell>
          <cell r="C823">
            <v>20790</v>
          </cell>
          <cell r="D823">
            <v>8700</v>
          </cell>
          <cell r="E823">
            <v>8700</v>
          </cell>
          <cell r="F823">
            <v>593</v>
          </cell>
          <cell r="G823" t="str">
            <v/>
          </cell>
          <cell r="H823" t="str">
            <v/>
          </cell>
          <cell r="I823" t="str">
            <v/>
          </cell>
          <cell r="J823">
            <v>8700</v>
          </cell>
        </row>
        <row r="824">
          <cell r="A824">
            <v>250237</v>
          </cell>
          <cell r="B824" t="str">
            <v>Сочетанное воздействие УЗ и СМТ (1 поле)</v>
          </cell>
          <cell r="C824">
            <v>3300</v>
          </cell>
          <cell r="D824">
            <v>1400</v>
          </cell>
          <cell r="E824">
            <v>1400</v>
          </cell>
          <cell r="F824">
            <v>82</v>
          </cell>
          <cell r="G824" t="str">
            <v/>
          </cell>
          <cell r="H824" t="str">
            <v/>
          </cell>
          <cell r="I824" t="str">
            <v/>
          </cell>
          <cell r="J824">
            <v>1310</v>
          </cell>
        </row>
        <row r="825">
          <cell r="A825">
            <v>250238</v>
          </cell>
          <cell r="B825" t="str">
            <v>Сочетанное воздействие УЗ и СМТ (1 поле) (курс 10 процедур)</v>
          </cell>
          <cell r="C825">
            <v>28490</v>
          </cell>
          <cell r="D825">
            <v>11800</v>
          </cell>
          <cell r="E825">
            <v>11800</v>
          </cell>
          <cell r="F825">
            <v>729</v>
          </cell>
          <cell r="G825" t="str">
            <v/>
          </cell>
          <cell r="H825" t="str">
            <v/>
          </cell>
          <cell r="I825" t="str">
            <v/>
          </cell>
          <cell r="J825">
            <v>11800</v>
          </cell>
        </row>
        <row r="826">
          <cell r="A826">
            <v>250239</v>
          </cell>
          <cell r="B826" t="str">
            <v>Сочетанное воздействие УЗ и СМТ(2 поля)</v>
          </cell>
          <cell r="C826">
            <v>3740</v>
          </cell>
          <cell r="D826">
            <v>1500</v>
          </cell>
          <cell r="E826">
            <v>1500</v>
          </cell>
          <cell r="F826">
            <v>89</v>
          </cell>
          <cell r="G826" t="str">
            <v/>
          </cell>
          <cell r="H826" t="str">
            <v/>
          </cell>
          <cell r="I826" t="str">
            <v/>
          </cell>
          <cell r="J826">
            <v>1500</v>
          </cell>
        </row>
        <row r="827">
          <cell r="A827">
            <v>250240</v>
          </cell>
          <cell r="B827" t="str">
            <v>Сочетанное воздействие УЗ и СМТ(2 поля) (курс 10 процедур)</v>
          </cell>
          <cell r="C827">
            <v>32230</v>
          </cell>
          <cell r="D827">
            <v>13400</v>
          </cell>
          <cell r="E827">
            <v>13400</v>
          </cell>
          <cell r="F827">
            <v>920</v>
          </cell>
          <cell r="G827" t="str">
            <v/>
          </cell>
          <cell r="H827" t="str">
            <v/>
          </cell>
          <cell r="I827" t="str">
            <v/>
          </cell>
          <cell r="J827">
            <v>13400</v>
          </cell>
        </row>
        <row r="828">
          <cell r="A828">
            <v>250241</v>
          </cell>
          <cell r="B828" t="str">
            <v>Электростимуляция ( 1 поле)</v>
          </cell>
          <cell r="C828">
            <v>2970</v>
          </cell>
          <cell r="D828">
            <v>1100</v>
          </cell>
          <cell r="E828">
            <v>1100</v>
          </cell>
          <cell r="F828">
            <v>74</v>
          </cell>
          <cell r="G828" t="str">
            <v/>
          </cell>
          <cell r="H828" t="str">
            <v/>
          </cell>
          <cell r="I828" t="str">
            <v/>
          </cell>
          <cell r="J828">
            <v>1050</v>
          </cell>
        </row>
        <row r="829">
          <cell r="A829">
            <v>250242</v>
          </cell>
          <cell r="B829" t="str">
            <v>Электростимуляция ( 1 поле) (курс 10 процедур)</v>
          </cell>
          <cell r="C829">
            <v>22660</v>
          </cell>
          <cell r="D829">
            <v>9500</v>
          </cell>
          <cell r="E829">
            <v>9500</v>
          </cell>
          <cell r="F829">
            <v>630</v>
          </cell>
          <cell r="G829" t="str">
            <v/>
          </cell>
          <cell r="H829" t="str">
            <v/>
          </cell>
          <cell r="I829" t="str">
            <v/>
          </cell>
          <cell r="J829">
            <v>9500</v>
          </cell>
        </row>
        <row r="830">
          <cell r="A830">
            <v>250243</v>
          </cell>
          <cell r="B830" t="str">
            <v>Электростимуляция ( 1 поле), проводимая в палате стационара</v>
          </cell>
          <cell r="C830">
            <v>3080</v>
          </cell>
          <cell r="D830">
            <v>1200</v>
          </cell>
          <cell r="E830">
            <v>1200</v>
          </cell>
          <cell r="F830">
            <v>94</v>
          </cell>
          <cell r="G830" t="str">
            <v/>
          </cell>
          <cell r="H830" t="str">
            <v/>
          </cell>
          <cell r="I830" t="str">
            <v/>
          </cell>
          <cell r="J830">
            <v>1140</v>
          </cell>
        </row>
        <row r="831">
          <cell r="A831">
            <v>250244</v>
          </cell>
          <cell r="B831" t="str">
            <v>Электростимуляция ( 2 поля)</v>
          </cell>
          <cell r="C831">
            <v>3850</v>
          </cell>
          <cell r="D831">
            <v>1500</v>
          </cell>
          <cell r="E831">
            <v>1500</v>
          </cell>
          <cell r="F831">
            <v>100</v>
          </cell>
          <cell r="G831" t="str">
            <v/>
          </cell>
          <cell r="H831" t="str">
            <v/>
          </cell>
          <cell r="I831" t="str">
            <v/>
          </cell>
          <cell r="J831">
            <v>1500</v>
          </cell>
        </row>
        <row r="832">
          <cell r="A832">
            <v>250245</v>
          </cell>
          <cell r="B832" t="str">
            <v>Электростимуляция ( 2 поля) (курс 10 процедур)</v>
          </cell>
          <cell r="C832">
            <v>32230</v>
          </cell>
          <cell r="D832">
            <v>13400</v>
          </cell>
          <cell r="E832">
            <v>13400</v>
          </cell>
          <cell r="F832">
            <v>880</v>
          </cell>
          <cell r="G832" t="str">
            <v/>
          </cell>
          <cell r="H832" t="str">
            <v/>
          </cell>
          <cell r="I832" t="str">
            <v/>
          </cell>
          <cell r="J832">
            <v>13400</v>
          </cell>
        </row>
        <row r="833">
          <cell r="A833">
            <v>250246</v>
          </cell>
          <cell r="B833" t="str">
            <v>Электростимуляция ( 2 поля), проводимая в палате стационара</v>
          </cell>
          <cell r="C833">
            <v>3960</v>
          </cell>
          <cell r="D833">
            <v>1600</v>
          </cell>
          <cell r="E833">
            <v>1600</v>
          </cell>
          <cell r="F833">
            <v>110</v>
          </cell>
          <cell r="G833" t="str">
            <v/>
          </cell>
          <cell r="H833" t="str">
            <v/>
          </cell>
          <cell r="I833" t="str">
            <v/>
          </cell>
          <cell r="J833">
            <v>1580</v>
          </cell>
        </row>
        <row r="834">
          <cell r="A834">
            <v>250247</v>
          </cell>
          <cell r="B834" t="str">
            <v>Электростимуляция ( 3 поля)</v>
          </cell>
          <cell r="C834">
            <v>4180</v>
          </cell>
          <cell r="D834">
            <v>1700</v>
          </cell>
          <cell r="E834">
            <v>1700</v>
          </cell>
          <cell r="F834">
            <v>118</v>
          </cell>
          <cell r="G834" t="str">
            <v/>
          </cell>
          <cell r="H834" t="str">
            <v/>
          </cell>
          <cell r="I834" t="str">
            <v/>
          </cell>
          <cell r="J834">
            <v>1670</v>
          </cell>
        </row>
        <row r="835">
          <cell r="A835">
            <v>250248</v>
          </cell>
          <cell r="B835" t="str">
            <v>Электростимуляция ( 3 поля) (курс 10 процедур)</v>
          </cell>
          <cell r="C835">
            <v>37950</v>
          </cell>
          <cell r="D835">
            <v>15800</v>
          </cell>
          <cell r="E835">
            <v>15800</v>
          </cell>
          <cell r="F835">
            <v>1163</v>
          </cell>
          <cell r="G835" t="str">
            <v/>
          </cell>
          <cell r="H835" t="str">
            <v/>
          </cell>
          <cell r="I835" t="str">
            <v/>
          </cell>
          <cell r="J835">
            <v>15800</v>
          </cell>
        </row>
        <row r="836">
          <cell r="A836">
            <v>250249</v>
          </cell>
          <cell r="B836" t="str">
            <v>Электростимуляция ( 3 поля), проводимая в палате стационара</v>
          </cell>
          <cell r="C836">
            <v>4400</v>
          </cell>
          <cell r="D836">
            <v>1800</v>
          </cell>
          <cell r="E836">
            <v>1800</v>
          </cell>
          <cell r="F836">
            <v>118</v>
          </cell>
          <cell r="G836" t="str">
            <v/>
          </cell>
          <cell r="H836" t="str">
            <v/>
          </cell>
          <cell r="I836" t="str">
            <v/>
          </cell>
          <cell r="J836">
            <v>1750</v>
          </cell>
        </row>
        <row r="837">
          <cell r="A837">
            <v>250250</v>
          </cell>
          <cell r="B837" t="str">
            <v>Электросон</v>
          </cell>
          <cell r="C837">
            <v>2970</v>
          </cell>
          <cell r="D837">
            <v>1100</v>
          </cell>
          <cell r="E837">
            <v>1100</v>
          </cell>
          <cell r="F837">
            <v>70</v>
          </cell>
          <cell r="G837" t="str">
            <v/>
          </cell>
          <cell r="H837" t="str">
            <v/>
          </cell>
          <cell r="I837" t="str">
            <v/>
          </cell>
          <cell r="J837">
            <v>1050</v>
          </cell>
        </row>
        <row r="838">
          <cell r="A838">
            <v>250251</v>
          </cell>
          <cell r="B838" t="str">
            <v>Электросон (курс 10 процедур)</v>
          </cell>
          <cell r="C838">
            <v>22660</v>
          </cell>
          <cell r="D838">
            <v>9500</v>
          </cell>
          <cell r="E838">
            <v>9500</v>
          </cell>
          <cell r="F838">
            <v>586</v>
          </cell>
          <cell r="G838" t="str">
            <v/>
          </cell>
          <cell r="H838" t="str">
            <v/>
          </cell>
          <cell r="I838" t="str">
            <v/>
          </cell>
          <cell r="J838">
            <v>9500</v>
          </cell>
        </row>
        <row r="839">
          <cell r="A839">
            <v>250252</v>
          </cell>
          <cell r="B839" t="str">
            <v>УЗ-терапия (1-2 поля)</v>
          </cell>
          <cell r="C839">
            <v>1980</v>
          </cell>
          <cell r="D839">
            <v>800</v>
          </cell>
          <cell r="E839">
            <v>800</v>
          </cell>
          <cell r="F839">
            <v>57</v>
          </cell>
          <cell r="G839" t="str">
            <v/>
          </cell>
          <cell r="H839" t="str">
            <v/>
          </cell>
          <cell r="I839" t="str">
            <v/>
          </cell>
          <cell r="J839">
            <v>790</v>
          </cell>
        </row>
        <row r="840">
          <cell r="A840">
            <v>250253</v>
          </cell>
          <cell r="B840" t="str">
            <v>УЗ-терапия (1-2 поля) проводимая в палате стационара</v>
          </cell>
          <cell r="C840">
            <v>3080</v>
          </cell>
          <cell r="D840">
            <v>1200</v>
          </cell>
          <cell r="E840">
            <v>1200</v>
          </cell>
          <cell r="F840">
            <v>70</v>
          </cell>
          <cell r="G840" t="str">
            <v/>
          </cell>
          <cell r="H840" t="str">
            <v/>
          </cell>
          <cell r="I840" t="str">
            <v/>
          </cell>
          <cell r="J840">
            <v>1140</v>
          </cell>
        </row>
        <row r="841">
          <cell r="A841">
            <v>250254</v>
          </cell>
          <cell r="B841" t="str">
            <v>УЗ-терапия (1-2 поля) (курс 10 процедур)</v>
          </cell>
          <cell r="C841">
            <v>16940</v>
          </cell>
          <cell r="D841">
            <v>7100</v>
          </cell>
          <cell r="E841">
            <v>7100</v>
          </cell>
          <cell r="F841">
            <v>508</v>
          </cell>
          <cell r="G841" t="str">
            <v/>
          </cell>
          <cell r="H841" t="str">
            <v/>
          </cell>
          <cell r="I841" t="str">
            <v/>
          </cell>
          <cell r="J841">
            <v>7100</v>
          </cell>
        </row>
        <row r="842">
          <cell r="A842">
            <v>250255</v>
          </cell>
          <cell r="B842" t="str">
            <v>УЗ-терапия (3-4- поля)</v>
          </cell>
          <cell r="C842">
            <v>2970</v>
          </cell>
          <cell r="D842">
            <v>1100</v>
          </cell>
          <cell r="E842">
            <v>1100</v>
          </cell>
          <cell r="F842">
            <v>68</v>
          </cell>
          <cell r="G842" t="str">
            <v/>
          </cell>
          <cell r="H842" t="str">
            <v/>
          </cell>
          <cell r="I842" t="str">
            <v/>
          </cell>
          <cell r="J842">
            <v>1050</v>
          </cell>
        </row>
        <row r="843">
          <cell r="A843">
            <v>250256</v>
          </cell>
          <cell r="B843" t="str">
            <v>УЗ-терапия (3-4 поля) (курс 10 процедур)</v>
          </cell>
          <cell r="C843">
            <v>22660</v>
          </cell>
          <cell r="D843">
            <v>9500</v>
          </cell>
          <cell r="E843">
            <v>9500</v>
          </cell>
          <cell r="F843">
            <v>576</v>
          </cell>
          <cell r="G843" t="str">
            <v/>
          </cell>
          <cell r="H843" t="str">
            <v/>
          </cell>
          <cell r="I843" t="str">
            <v/>
          </cell>
          <cell r="J843">
            <v>9500</v>
          </cell>
        </row>
        <row r="844">
          <cell r="A844">
            <v>250257</v>
          </cell>
          <cell r="B844" t="str">
            <v>УЗ-терапия (3-4- поля) проводимая в палате стационара</v>
          </cell>
          <cell r="C844">
            <v>3080</v>
          </cell>
          <cell r="D844">
            <v>1200</v>
          </cell>
          <cell r="E844">
            <v>1200</v>
          </cell>
          <cell r="F844">
            <v>1505</v>
          </cell>
          <cell r="G844">
            <v>813</v>
          </cell>
          <cell r="H844">
            <v>820</v>
          </cell>
          <cell r="I844">
            <v>1188</v>
          </cell>
          <cell r="J844">
            <v>1140</v>
          </cell>
        </row>
        <row r="845">
          <cell r="A845">
            <v>250258</v>
          </cell>
          <cell r="B845" t="str">
            <v>УЗ-терапия (5-6- полей)</v>
          </cell>
          <cell r="C845">
            <v>3190</v>
          </cell>
          <cell r="D845">
            <v>1300</v>
          </cell>
          <cell r="E845">
            <v>1300</v>
          </cell>
          <cell r="F845">
            <v>84</v>
          </cell>
          <cell r="G845" t="str">
            <v/>
          </cell>
          <cell r="H845" t="str">
            <v/>
          </cell>
          <cell r="I845" t="str">
            <v/>
          </cell>
          <cell r="J845">
            <v>1230</v>
          </cell>
        </row>
        <row r="846">
          <cell r="A846">
            <v>250259</v>
          </cell>
          <cell r="B846" t="str">
            <v>УЗ-терапия (7 полей и более)</v>
          </cell>
          <cell r="C846">
            <v>3410</v>
          </cell>
          <cell r="D846">
            <v>1400</v>
          </cell>
          <cell r="E846">
            <v>1400</v>
          </cell>
          <cell r="F846">
            <v>96</v>
          </cell>
          <cell r="G846" t="str">
            <v/>
          </cell>
          <cell r="H846" t="str">
            <v/>
          </cell>
          <cell r="I846" t="str">
            <v/>
          </cell>
          <cell r="J846">
            <v>1400</v>
          </cell>
        </row>
        <row r="847">
          <cell r="A847">
            <v>250262</v>
          </cell>
          <cell r="B847" t="str">
            <v>Фонофорез (1-2 поля)</v>
          </cell>
          <cell r="C847">
            <v>2420</v>
          </cell>
          <cell r="D847">
            <v>1000</v>
          </cell>
          <cell r="E847">
            <v>1000</v>
          </cell>
          <cell r="F847">
            <v>910</v>
          </cell>
          <cell r="G847">
            <v>803</v>
          </cell>
          <cell r="H847">
            <v>730</v>
          </cell>
          <cell r="I847">
            <v>873</v>
          </cell>
          <cell r="J847">
            <v>960</v>
          </cell>
        </row>
        <row r="848">
          <cell r="A848">
            <v>250263</v>
          </cell>
          <cell r="B848" t="str">
            <v>Фонофорез (1-2 поля) проводимое в палате стационара</v>
          </cell>
          <cell r="C848">
            <v>2970</v>
          </cell>
          <cell r="D848">
            <v>1100</v>
          </cell>
          <cell r="E848">
            <v>1100</v>
          </cell>
          <cell r="F848">
            <v>79</v>
          </cell>
          <cell r="G848" t="str">
            <v/>
          </cell>
          <cell r="H848" t="str">
            <v/>
          </cell>
          <cell r="I848" t="str">
            <v/>
          </cell>
          <cell r="J848">
            <v>1050</v>
          </cell>
        </row>
        <row r="849">
          <cell r="A849">
            <v>250264</v>
          </cell>
          <cell r="B849" t="str">
            <v>Фонофорез (1-2 поля) (курс 10 процедур)</v>
          </cell>
          <cell r="C849">
            <v>20790</v>
          </cell>
          <cell r="D849">
            <v>8700</v>
          </cell>
          <cell r="E849">
            <v>8700</v>
          </cell>
          <cell r="F849">
            <v>582</v>
          </cell>
          <cell r="G849" t="str">
            <v/>
          </cell>
          <cell r="H849" t="str">
            <v/>
          </cell>
          <cell r="I849" t="str">
            <v/>
          </cell>
          <cell r="J849">
            <v>8700</v>
          </cell>
        </row>
        <row r="850">
          <cell r="A850">
            <v>250265</v>
          </cell>
          <cell r="B850" t="str">
            <v>Фонофорез (3-4 поля)</v>
          </cell>
          <cell r="C850">
            <v>2970</v>
          </cell>
          <cell r="D850">
            <v>1100</v>
          </cell>
          <cell r="E850">
            <v>1100</v>
          </cell>
          <cell r="F850">
            <v>75</v>
          </cell>
          <cell r="G850" t="str">
            <v/>
          </cell>
          <cell r="H850" t="str">
            <v/>
          </cell>
          <cell r="I850" t="str">
            <v/>
          </cell>
          <cell r="J850">
            <v>1050</v>
          </cell>
        </row>
        <row r="851">
          <cell r="A851">
            <v>250266</v>
          </cell>
          <cell r="B851" t="str">
            <v>Фонофорез (3-4 поля) (курс 10 процедур)</v>
          </cell>
          <cell r="C851">
            <v>22660</v>
          </cell>
          <cell r="D851">
            <v>9500</v>
          </cell>
          <cell r="E851">
            <v>9500</v>
          </cell>
          <cell r="F851">
            <v>664</v>
          </cell>
          <cell r="G851" t="str">
            <v/>
          </cell>
          <cell r="H851" t="str">
            <v/>
          </cell>
          <cell r="I851" t="str">
            <v/>
          </cell>
          <cell r="J851">
            <v>9500</v>
          </cell>
        </row>
        <row r="852">
          <cell r="A852">
            <v>250267</v>
          </cell>
          <cell r="B852" t="str">
            <v>Фонофорез (3-4 поля) проводимое в палате стационара</v>
          </cell>
          <cell r="C852">
            <v>3080</v>
          </cell>
          <cell r="D852">
            <v>1200</v>
          </cell>
          <cell r="E852">
            <v>1200</v>
          </cell>
          <cell r="F852">
            <v>86</v>
          </cell>
          <cell r="G852" t="str">
            <v/>
          </cell>
          <cell r="H852" t="str">
            <v/>
          </cell>
          <cell r="I852" t="str">
            <v/>
          </cell>
          <cell r="J852">
            <v>1140</v>
          </cell>
        </row>
        <row r="853">
          <cell r="A853">
            <v>250268</v>
          </cell>
          <cell r="B853" t="str">
            <v>Фонофорез (5-6 полей)</v>
          </cell>
          <cell r="C853">
            <v>3300</v>
          </cell>
          <cell r="D853">
            <v>1400</v>
          </cell>
          <cell r="E853">
            <v>1400</v>
          </cell>
          <cell r="F853">
            <v>88</v>
          </cell>
          <cell r="G853" t="str">
            <v/>
          </cell>
          <cell r="H853" t="str">
            <v/>
          </cell>
          <cell r="I853" t="str">
            <v/>
          </cell>
          <cell r="J853">
            <v>1310</v>
          </cell>
        </row>
        <row r="854">
          <cell r="A854">
            <v>250269</v>
          </cell>
          <cell r="B854" t="str">
            <v>Фонофорез (7 полей и более)</v>
          </cell>
          <cell r="C854">
            <v>4400</v>
          </cell>
          <cell r="D854">
            <v>1800</v>
          </cell>
          <cell r="E854">
            <v>1800</v>
          </cell>
          <cell r="F854">
            <v>99</v>
          </cell>
          <cell r="G854" t="str">
            <v/>
          </cell>
          <cell r="H854" t="str">
            <v/>
          </cell>
          <cell r="I854" t="str">
            <v/>
          </cell>
          <cell r="J854">
            <v>1750</v>
          </cell>
        </row>
        <row r="855">
          <cell r="A855">
            <v>250270</v>
          </cell>
          <cell r="B855" t="str">
            <v>Фоноэлектрофорез (1 ухо)</v>
          </cell>
          <cell r="C855">
            <v>2310</v>
          </cell>
          <cell r="D855">
            <v>900</v>
          </cell>
          <cell r="E855">
            <v>900</v>
          </cell>
          <cell r="F855">
            <v>64</v>
          </cell>
          <cell r="G855" t="str">
            <v/>
          </cell>
          <cell r="H855" t="str">
            <v/>
          </cell>
          <cell r="I855" t="str">
            <v/>
          </cell>
          <cell r="J855">
            <v>870</v>
          </cell>
        </row>
        <row r="856">
          <cell r="A856">
            <v>250271</v>
          </cell>
          <cell r="B856" t="str">
            <v>Фоноэлектрофорез (два уха)</v>
          </cell>
          <cell r="C856">
            <v>3410</v>
          </cell>
          <cell r="D856">
            <v>1400</v>
          </cell>
          <cell r="E856">
            <v>1400</v>
          </cell>
          <cell r="F856">
            <v>76</v>
          </cell>
          <cell r="G856" t="str">
            <v/>
          </cell>
          <cell r="H856" t="str">
            <v/>
          </cell>
          <cell r="I856" t="str">
            <v/>
          </cell>
          <cell r="J856">
            <v>1400</v>
          </cell>
        </row>
        <row r="857">
          <cell r="A857">
            <v>250272</v>
          </cell>
          <cell r="B857" t="str">
            <v>Фоноэлектрофорез (1 ухо) (курс 10 процедур)</v>
          </cell>
          <cell r="C857">
            <v>18920</v>
          </cell>
          <cell r="D857">
            <v>7900</v>
          </cell>
          <cell r="E857">
            <v>7900</v>
          </cell>
          <cell r="F857">
            <v>569</v>
          </cell>
          <cell r="G857" t="str">
            <v/>
          </cell>
          <cell r="H857" t="str">
            <v/>
          </cell>
          <cell r="I857" t="str">
            <v/>
          </cell>
          <cell r="J857">
            <v>7900</v>
          </cell>
        </row>
        <row r="858">
          <cell r="A858">
            <v>250273</v>
          </cell>
          <cell r="B858" t="str">
            <v>Фоноэлектрофорез (два уха) (курс 10 процедур)</v>
          </cell>
          <cell r="C858">
            <v>30250</v>
          </cell>
          <cell r="D858">
            <v>12600</v>
          </cell>
          <cell r="E858">
            <v>12600</v>
          </cell>
          <cell r="F858">
            <v>676</v>
          </cell>
          <cell r="G858" t="str">
            <v/>
          </cell>
          <cell r="H858" t="str">
            <v/>
          </cell>
          <cell r="I858" t="str">
            <v/>
          </cell>
          <cell r="J858">
            <v>12600</v>
          </cell>
        </row>
        <row r="859">
          <cell r="A859">
            <v>250274</v>
          </cell>
          <cell r="B859" t="str">
            <v>Лазеротерапия эндоназально</v>
          </cell>
          <cell r="C859">
            <v>2310</v>
          </cell>
          <cell r="D859">
            <v>900</v>
          </cell>
          <cell r="E859">
            <v>900</v>
          </cell>
          <cell r="F859">
            <v>45</v>
          </cell>
          <cell r="G859" t="str">
            <v/>
          </cell>
          <cell r="H859" t="str">
            <v/>
          </cell>
          <cell r="I859" t="str">
            <v/>
          </cell>
          <cell r="J859">
            <v>870</v>
          </cell>
        </row>
        <row r="860">
          <cell r="A860">
            <v>250275</v>
          </cell>
          <cell r="B860" t="str">
            <v>Лазеротерапия эндаурально (1 ухо)</v>
          </cell>
          <cell r="C860">
            <v>1650</v>
          </cell>
          <cell r="D860">
            <v>700</v>
          </cell>
          <cell r="E860">
            <v>700</v>
          </cell>
          <cell r="F860">
            <v>45</v>
          </cell>
          <cell r="G860" t="str">
            <v/>
          </cell>
          <cell r="H860" t="str">
            <v/>
          </cell>
          <cell r="I860" t="str">
            <v/>
          </cell>
          <cell r="J860">
            <v>610</v>
          </cell>
        </row>
        <row r="861">
          <cell r="A861">
            <v>250276</v>
          </cell>
          <cell r="B861" t="str">
            <v>Лазеротерапия эндаурально (2 уха)</v>
          </cell>
          <cell r="C861">
            <v>2310</v>
          </cell>
          <cell r="D861">
            <v>900</v>
          </cell>
          <cell r="E861">
            <v>900</v>
          </cell>
          <cell r="F861">
            <v>52</v>
          </cell>
          <cell r="G861" t="str">
            <v/>
          </cell>
          <cell r="H861" t="str">
            <v/>
          </cell>
          <cell r="I861" t="str">
            <v/>
          </cell>
          <cell r="J861">
            <v>870</v>
          </cell>
        </row>
        <row r="862">
          <cell r="A862">
            <v>250277</v>
          </cell>
          <cell r="B862" t="str">
            <v>Лазеротерапия (курс 10 процедур)</v>
          </cell>
          <cell r="C862">
            <v>18920</v>
          </cell>
          <cell r="D862">
            <v>7900</v>
          </cell>
          <cell r="E862">
            <v>7900</v>
          </cell>
          <cell r="F862">
            <v>361</v>
          </cell>
          <cell r="G862" t="str">
            <v/>
          </cell>
          <cell r="H862" t="str">
            <v/>
          </cell>
          <cell r="I862" t="str">
            <v/>
          </cell>
          <cell r="J862">
            <v>7900</v>
          </cell>
        </row>
        <row r="863">
          <cell r="A863">
            <v>250278</v>
          </cell>
          <cell r="B863" t="str">
            <v>Лазеротерапия на область миндалин, на заднюю стенку глотки</v>
          </cell>
          <cell r="C863">
            <v>2420</v>
          </cell>
          <cell r="D863">
            <v>1000</v>
          </cell>
          <cell r="E863">
            <v>1000</v>
          </cell>
          <cell r="F863">
            <v>71</v>
          </cell>
          <cell r="G863" t="str">
            <v/>
          </cell>
          <cell r="H863" t="str">
            <v/>
          </cell>
          <cell r="I863" t="str">
            <v/>
          </cell>
          <cell r="J863">
            <v>960</v>
          </cell>
        </row>
        <row r="864">
          <cell r="A864">
            <v>250279</v>
          </cell>
          <cell r="B864" t="str">
            <v>Прессотерапия верхних конечностей (1 рука)</v>
          </cell>
          <cell r="C864">
            <v>1650</v>
          </cell>
          <cell r="D864">
            <v>700</v>
          </cell>
          <cell r="E864">
            <v>700</v>
          </cell>
          <cell r="F864">
            <v>52</v>
          </cell>
          <cell r="G864" t="str">
            <v/>
          </cell>
          <cell r="H864" t="str">
            <v/>
          </cell>
          <cell r="I864" t="str">
            <v/>
          </cell>
          <cell r="J864">
            <v>610</v>
          </cell>
        </row>
        <row r="865">
          <cell r="A865">
            <v>250280</v>
          </cell>
          <cell r="B865" t="str">
            <v>Прессотерапия верхних конечностей (1 рука) (курс 10 процедур)</v>
          </cell>
          <cell r="C865">
            <v>13970</v>
          </cell>
          <cell r="D865">
            <v>5800</v>
          </cell>
          <cell r="E865">
            <v>5800</v>
          </cell>
          <cell r="F865">
            <v>415</v>
          </cell>
          <cell r="G865" t="str">
            <v/>
          </cell>
          <cell r="H865" t="str">
            <v/>
          </cell>
          <cell r="I865" t="str">
            <v/>
          </cell>
          <cell r="J865">
            <v>5710</v>
          </cell>
        </row>
        <row r="866">
          <cell r="A866">
            <v>250281</v>
          </cell>
          <cell r="B866" t="str">
            <v>Прессотерапия верхних конечностей (2 руки)</v>
          </cell>
          <cell r="C866">
            <v>2310</v>
          </cell>
          <cell r="D866">
            <v>900</v>
          </cell>
          <cell r="E866">
            <v>900</v>
          </cell>
          <cell r="F866">
            <v>69</v>
          </cell>
          <cell r="G866" t="str">
            <v/>
          </cell>
          <cell r="H866" t="str">
            <v/>
          </cell>
          <cell r="I866" t="str">
            <v/>
          </cell>
          <cell r="J866">
            <v>870</v>
          </cell>
        </row>
        <row r="867">
          <cell r="A867">
            <v>250282</v>
          </cell>
          <cell r="B867" t="str">
            <v>Прессотерапия верхних конечностей (2 руки) (курс 10 процедур)</v>
          </cell>
          <cell r="C867">
            <v>20020</v>
          </cell>
          <cell r="D867">
            <v>8300</v>
          </cell>
          <cell r="E867">
            <v>8300</v>
          </cell>
          <cell r="F867">
            <v>613</v>
          </cell>
          <cell r="G867" t="str">
            <v/>
          </cell>
          <cell r="H867" t="str">
            <v/>
          </cell>
          <cell r="I867" t="str">
            <v/>
          </cell>
          <cell r="J867">
            <v>8300</v>
          </cell>
        </row>
        <row r="868">
          <cell r="A868">
            <v>250283</v>
          </cell>
          <cell r="B868" t="str">
            <v>Прессотерапия нижних конечностей (1 нога)</v>
          </cell>
          <cell r="C868">
            <v>1760</v>
          </cell>
          <cell r="D868">
            <v>700</v>
          </cell>
          <cell r="E868">
            <v>700</v>
          </cell>
          <cell r="F868">
            <v>57</v>
          </cell>
          <cell r="G868" t="str">
            <v/>
          </cell>
          <cell r="H868" t="str">
            <v/>
          </cell>
          <cell r="I868" t="str">
            <v/>
          </cell>
          <cell r="J868">
            <v>700</v>
          </cell>
        </row>
        <row r="869">
          <cell r="A869">
            <v>250284</v>
          </cell>
          <cell r="B869" t="str">
            <v>Прессотерапия нижних конечностей (1 нога) (курс 10 процедур)</v>
          </cell>
          <cell r="C869">
            <v>16170</v>
          </cell>
          <cell r="D869">
            <v>6600</v>
          </cell>
          <cell r="E869">
            <v>6600</v>
          </cell>
          <cell r="F869">
            <v>496</v>
          </cell>
          <cell r="G869" t="str">
            <v/>
          </cell>
          <cell r="H869" t="str">
            <v/>
          </cell>
          <cell r="I869" t="str">
            <v/>
          </cell>
          <cell r="J869">
            <v>6600</v>
          </cell>
        </row>
        <row r="870">
          <cell r="A870">
            <v>250285</v>
          </cell>
          <cell r="B870" t="str">
            <v>Прессотерапия нижних конечностей (2 ноги)</v>
          </cell>
          <cell r="C870">
            <v>2970</v>
          </cell>
          <cell r="D870">
            <v>1100</v>
          </cell>
          <cell r="E870">
            <v>1100</v>
          </cell>
          <cell r="F870">
            <v>82</v>
          </cell>
          <cell r="G870" t="str">
            <v/>
          </cell>
          <cell r="H870" t="str">
            <v/>
          </cell>
          <cell r="I870" t="str">
            <v/>
          </cell>
          <cell r="J870">
            <v>1050</v>
          </cell>
        </row>
        <row r="871">
          <cell r="A871">
            <v>250286</v>
          </cell>
          <cell r="B871" t="str">
            <v>Прессотерапия нижних конечностей (2 ноги) (курс 10 процедур)</v>
          </cell>
          <cell r="C871">
            <v>24090</v>
          </cell>
          <cell r="D871">
            <v>10000</v>
          </cell>
          <cell r="E871">
            <v>10000</v>
          </cell>
          <cell r="F871">
            <v>721</v>
          </cell>
          <cell r="G871" t="str">
            <v/>
          </cell>
          <cell r="H871" t="str">
            <v/>
          </cell>
          <cell r="I871" t="str">
            <v/>
          </cell>
          <cell r="J871">
            <v>10000</v>
          </cell>
        </row>
        <row r="872">
          <cell r="A872">
            <v>250287</v>
          </cell>
          <cell r="B872" t="str">
            <v>Прессотерапия нижних конечностей (2 ноги) проводимая в палате стационара</v>
          </cell>
          <cell r="C872">
            <v>3190</v>
          </cell>
          <cell r="D872">
            <v>1300</v>
          </cell>
          <cell r="E872">
            <v>1300</v>
          </cell>
          <cell r="F872">
            <v>94</v>
          </cell>
          <cell r="G872" t="str">
            <v/>
          </cell>
          <cell r="H872" t="str">
            <v/>
          </cell>
          <cell r="I872" t="str">
            <v/>
          </cell>
          <cell r="J872">
            <v>1230</v>
          </cell>
        </row>
        <row r="873">
          <cell r="A873">
            <v>250288</v>
          </cell>
          <cell r="B873" t="str">
            <v>Лазеротерапия, магнитолазеротерапия (5-6 точ поле) (курс 10 процедур)</v>
          </cell>
          <cell r="C873">
            <v>37950</v>
          </cell>
          <cell r="D873">
            <v>15800</v>
          </cell>
          <cell r="E873">
            <v>15800</v>
          </cell>
          <cell r="F873">
            <v>719</v>
          </cell>
          <cell r="G873" t="str">
            <v/>
          </cell>
          <cell r="H873" t="str">
            <v/>
          </cell>
          <cell r="I873" t="str">
            <v/>
          </cell>
          <cell r="J873">
            <v>15800</v>
          </cell>
        </row>
        <row r="874">
          <cell r="A874">
            <v>250289</v>
          </cell>
          <cell r="B874" t="str">
            <v>Лазеротерапия, магнитолазеротерапия (7-8 полей) (курс 10 процедур)</v>
          </cell>
          <cell r="C874">
            <v>41690</v>
          </cell>
          <cell r="D874">
            <v>17400</v>
          </cell>
          <cell r="E874">
            <v>17400</v>
          </cell>
          <cell r="F874">
            <v>868</v>
          </cell>
          <cell r="G874" t="str">
            <v/>
          </cell>
          <cell r="H874" t="str">
            <v/>
          </cell>
          <cell r="I874" t="str">
            <v/>
          </cell>
          <cell r="J874">
            <v>17400</v>
          </cell>
        </row>
        <row r="875">
          <cell r="A875">
            <v>250290</v>
          </cell>
          <cell r="B875" t="str">
            <v>УЗ-терапия (5-6- полей) (курс 10 процедур)</v>
          </cell>
          <cell r="C875">
            <v>26510</v>
          </cell>
          <cell r="D875">
            <v>11000</v>
          </cell>
          <cell r="E875">
            <v>11000</v>
          </cell>
          <cell r="F875">
            <v>719</v>
          </cell>
          <cell r="G875" t="str">
            <v/>
          </cell>
          <cell r="H875" t="str">
            <v/>
          </cell>
          <cell r="I875" t="str">
            <v/>
          </cell>
          <cell r="J875">
            <v>11000</v>
          </cell>
        </row>
        <row r="876">
          <cell r="A876">
            <v>250291</v>
          </cell>
          <cell r="B876" t="str">
            <v>УЗ-терапия (7 полей и более) (курс 10 процедур)</v>
          </cell>
          <cell r="C876">
            <v>30250</v>
          </cell>
          <cell r="D876">
            <v>12600</v>
          </cell>
          <cell r="E876">
            <v>12600</v>
          </cell>
          <cell r="F876">
            <v>833</v>
          </cell>
          <cell r="G876" t="str">
            <v/>
          </cell>
          <cell r="H876" t="str">
            <v/>
          </cell>
          <cell r="I876" t="str">
            <v/>
          </cell>
          <cell r="J876">
            <v>12600</v>
          </cell>
        </row>
        <row r="877">
          <cell r="A877">
            <v>250294</v>
          </cell>
          <cell r="B877" t="str">
            <v>Фонофорез (5-6 полей) (курс 10 процедур)</v>
          </cell>
          <cell r="C877">
            <v>29920</v>
          </cell>
          <cell r="D877">
            <v>12400</v>
          </cell>
          <cell r="E877">
            <v>12400</v>
          </cell>
          <cell r="F877">
            <v>733</v>
          </cell>
          <cell r="G877" t="str">
            <v/>
          </cell>
          <cell r="H877" t="str">
            <v/>
          </cell>
          <cell r="I877" t="str">
            <v/>
          </cell>
          <cell r="J877">
            <v>12400</v>
          </cell>
        </row>
        <row r="878">
          <cell r="A878">
            <v>250295</v>
          </cell>
          <cell r="B878" t="str">
            <v>Фонофорез (7 полей и более) (курс 10 процедур)</v>
          </cell>
          <cell r="C878">
            <v>39930</v>
          </cell>
          <cell r="D878">
            <v>16700</v>
          </cell>
          <cell r="E878">
            <v>16700</v>
          </cell>
          <cell r="F878">
            <v>854</v>
          </cell>
          <cell r="G878" t="str">
            <v/>
          </cell>
          <cell r="H878" t="str">
            <v/>
          </cell>
          <cell r="I878" t="str">
            <v/>
          </cell>
          <cell r="J878">
            <v>16700</v>
          </cell>
        </row>
        <row r="879">
          <cell r="A879">
            <v>250296</v>
          </cell>
          <cell r="B879" t="str">
            <v>Лазеротерапия эндаурально (2 уха) (курс 10 процедур)</v>
          </cell>
          <cell r="C879">
            <v>20020</v>
          </cell>
          <cell r="D879">
            <v>8300</v>
          </cell>
          <cell r="E879">
            <v>8300</v>
          </cell>
          <cell r="F879">
            <v>449</v>
          </cell>
          <cell r="G879" t="str">
            <v/>
          </cell>
          <cell r="H879" t="str">
            <v/>
          </cell>
          <cell r="I879" t="str">
            <v/>
          </cell>
          <cell r="J879">
            <v>8300</v>
          </cell>
        </row>
        <row r="880">
          <cell r="A880">
            <v>250297</v>
          </cell>
          <cell r="B880" t="str">
            <v>Лазеротерапия на область миндалин, на заднюю стенку глотки (курс 10 процедур)</v>
          </cell>
          <cell r="C880">
            <v>22110</v>
          </cell>
          <cell r="D880">
            <v>9100</v>
          </cell>
          <cell r="E880">
            <v>9100</v>
          </cell>
          <cell r="F880">
            <v>634</v>
          </cell>
          <cell r="G880" t="str">
            <v/>
          </cell>
          <cell r="H880" t="str">
            <v/>
          </cell>
          <cell r="I880" t="str">
            <v/>
          </cell>
          <cell r="J880">
            <v>9100</v>
          </cell>
        </row>
        <row r="881">
          <cell r="A881">
            <v>250301</v>
          </cell>
          <cell r="B881" t="str">
            <v>Ингаляции</v>
          </cell>
          <cell r="C881">
            <v>1100</v>
          </cell>
          <cell r="D881">
            <v>700</v>
          </cell>
          <cell r="E881">
            <v>700</v>
          </cell>
          <cell r="F881">
            <v>60</v>
          </cell>
          <cell r="G881" t="str">
            <v/>
          </cell>
          <cell r="H881" t="str">
            <v/>
          </cell>
          <cell r="I881" t="str">
            <v/>
          </cell>
          <cell r="J881">
            <v>610</v>
          </cell>
        </row>
        <row r="882">
          <cell r="A882">
            <v>250302</v>
          </cell>
          <cell r="B882" t="str">
            <v>Курс (10 процедур) - ингаляции</v>
          </cell>
          <cell r="C882">
            <v>13970</v>
          </cell>
          <cell r="D882">
            <v>5800</v>
          </cell>
          <cell r="E882">
            <v>5800</v>
          </cell>
          <cell r="F882">
            <v>522</v>
          </cell>
          <cell r="G882" t="str">
            <v/>
          </cell>
          <cell r="H882" t="str">
            <v/>
          </cell>
          <cell r="I882" t="str">
            <v/>
          </cell>
          <cell r="J882">
            <v>5710</v>
          </cell>
        </row>
        <row r="883">
          <cell r="A883">
            <v>250303</v>
          </cell>
          <cell r="B883" t="str">
            <v>УВЧ (1 поле)</v>
          </cell>
          <cell r="C883">
            <v>1980</v>
          </cell>
          <cell r="D883">
            <v>800</v>
          </cell>
          <cell r="E883">
            <v>800</v>
          </cell>
          <cell r="F883">
            <v>54</v>
          </cell>
          <cell r="G883" t="str">
            <v/>
          </cell>
          <cell r="H883" t="str">
            <v/>
          </cell>
          <cell r="I883" t="str">
            <v/>
          </cell>
          <cell r="J883">
            <v>790</v>
          </cell>
        </row>
        <row r="884">
          <cell r="A884">
            <v>250304</v>
          </cell>
          <cell r="B884" t="str">
            <v>УВЧ (1 поле) (курс 5 процедур)</v>
          </cell>
          <cell r="C884">
            <v>8470</v>
          </cell>
          <cell r="D884">
            <v>3600</v>
          </cell>
          <cell r="E884">
            <v>3600</v>
          </cell>
          <cell r="F884">
            <v>238</v>
          </cell>
          <cell r="G884" t="str">
            <v/>
          </cell>
          <cell r="H884" t="str">
            <v/>
          </cell>
          <cell r="I884" t="str">
            <v/>
          </cell>
          <cell r="J884">
            <v>3510</v>
          </cell>
        </row>
        <row r="885">
          <cell r="A885">
            <v>250305</v>
          </cell>
          <cell r="B885" t="str">
            <v>УВЧ (2 поля)</v>
          </cell>
          <cell r="C885">
            <v>3190</v>
          </cell>
          <cell r="D885">
            <v>1300</v>
          </cell>
          <cell r="E885">
            <v>1300</v>
          </cell>
          <cell r="F885">
            <v>65</v>
          </cell>
          <cell r="G885" t="str">
            <v/>
          </cell>
          <cell r="H885" t="str">
            <v/>
          </cell>
          <cell r="I885" t="str">
            <v/>
          </cell>
          <cell r="J885">
            <v>1230</v>
          </cell>
        </row>
        <row r="886">
          <cell r="A886">
            <v>250306</v>
          </cell>
          <cell r="B886" t="str">
            <v>УВЧ (2 поля) (курс 5 процедур)</v>
          </cell>
          <cell r="C886">
            <v>13310</v>
          </cell>
          <cell r="D886">
            <v>5500</v>
          </cell>
          <cell r="E886">
            <v>5500</v>
          </cell>
          <cell r="F886">
            <v>289</v>
          </cell>
          <cell r="G886" t="str">
            <v/>
          </cell>
          <cell r="H886" t="str">
            <v/>
          </cell>
          <cell r="I886" t="str">
            <v/>
          </cell>
          <cell r="J886">
            <v>5500</v>
          </cell>
        </row>
        <row r="887">
          <cell r="A887">
            <v>250307</v>
          </cell>
          <cell r="B887" t="str">
            <v>СМВ (1 поле)</v>
          </cell>
          <cell r="C887">
            <v>3080</v>
          </cell>
          <cell r="D887">
            <v>1200</v>
          </cell>
          <cell r="E887">
            <v>1200</v>
          </cell>
          <cell r="F887">
            <v>54</v>
          </cell>
          <cell r="G887" t="str">
            <v/>
          </cell>
          <cell r="H887" t="str">
            <v/>
          </cell>
          <cell r="I887" t="str">
            <v/>
          </cell>
          <cell r="J887">
            <v>1140</v>
          </cell>
        </row>
        <row r="888">
          <cell r="A888">
            <v>250308</v>
          </cell>
          <cell r="B888" t="str">
            <v>СМВ (1 поле) (курс 5 процедур)</v>
          </cell>
          <cell r="C888">
            <v>12540</v>
          </cell>
          <cell r="D888">
            <v>5100</v>
          </cell>
          <cell r="E888">
            <v>5100</v>
          </cell>
          <cell r="F888">
            <v>238</v>
          </cell>
          <cell r="G888" t="str">
            <v/>
          </cell>
          <cell r="H888" t="str">
            <v/>
          </cell>
          <cell r="I888" t="str">
            <v/>
          </cell>
          <cell r="J888">
            <v>5100</v>
          </cell>
        </row>
        <row r="889">
          <cell r="A889">
            <v>250309</v>
          </cell>
          <cell r="B889" t="str">
            <v>СМВ (2 поля)</v>
          </cell>
          <cell r="C889">
            <v>3960</v>
          </cell>
          <cell r="D889">
            <v>1600</v>
          </cell>
          <cell r="E889">
            <v>1600</v>
          </cell>
          <cell r="F889">
            <v>65</v>
          </cell>
          <cell r="G889" t="str">
            <v/>
          </cell>
          <cell r="H889" t="str">
            <v/>
          </cell>
          <cell r="I889" t="str">
            <v/>
          </cell>
          <cell r="J889">
            <v>1580</v>
          </cell>
        </row>
        <row r="890">
          <cell r="A890">
            <v>250310</v>
          </cell>
          <cell r="B890" t="str">
            <v>СМВ (2 поля) (курс 5 процедур)</v>
          </cell>
          <cell r="C890">
            <v>16940</v>
          </cell>
          <cell r="D890">
            <v>7100</v>
          </cell>
          <cell r="E890">
            <v>7100</v>
          </cell>
          <cell r="F890">
            <v>289</v>
          </cell>
          <cell r="G890" t="str">
            <v/>
          </cell>
          <cell r="H890" t="str">
            <v/>
          </cell>
          <cell r="I890" t="str">
            <v/>
          </cell>
          <cell r="J890">
            <v>7100</v>
          </cell>
        </row>
        <row r="891">
          <cell r="A891">
            <v>250311</v>
          </cell>
          <cell r="B891" t="str">
            <v>Магнитотерапия (аппарат BTL) (1 поле)</v>
          </cell>
          <cell r="C891">
            <v>2310</v>
          </cell>
          <cell r="D891">
            <v>900</v>
          </cell>
          <cell r="E891">
            <v>900</v>
          </cell>
          <cell r="F891">
            <v>684</v>
          </cell>
          <cell r="G891">
            <v>579</v>
          </cell>
          <cell r="H891">
            <v>520</v>
          </cell>
          <cell r="I891">
            <v>613</v>
          </cell>
          <cell r="J891">
            <v>870</v>
          </cell>
        </row>
        <row r="892">
          <cell r="A892">
            <v>250312</v>
          </cell>
          <cell r="B892" t="str">
            <v>Магнитотерапия (аппарат BTL) (1 поле) (курс 10 процедур)</v>
          </cell>
          <cell r="C892">
            <v>18920</v>
          </cell>
          <cell r="D892">
            <v>7900</v>
          </cell>
          <cell r="E892">
            <v>7900</v>
          </cell>
          <cell r="F892">
            <v>576</v>
          </cell>
          <cell r="G892" t="str">
            <v/>
          </cell>
          <cell r="H892" t="str">
            <v/>
          </cell>
          <cell r="I892" t="str">
            <v/>
          </cell>
          <cell r="J892">
            <v>7900</v>
          </cell>
        </row>
        <row r="893">
          <cell r="A893">
            <v>250313</v>
          </cell>
          <cell r="B893" t="str">
            <v>Магнитотерапия (аппарат BTL) (1 поле) проводимая в палате стационара</v>
          </cell>
          <cell r="C893">
            <v>2970</v>
          </cell>
          <cell r="D893">
            <v>1100</v>
          </cell>
          <cell r="E893">
            <v>1100</v>
          </cell>
          <cell r="F893">
            <v>84</v>
          </cell>
          <cell r="G893" t="str">
            <v/>
          </cell>
          <cell r="H893" t="str">
            <v/>
          </cell>
          <cell r="I893" t="str">
            <v/>
          </cell>
          <cell r="J893">
            <v>1050</v>
          </cell>
        </row>
        <row r="894">
          <cell r="A894">
            <v>250314</v>
          </cell>
          <cell r="B894" t="str">
            <v>Магнитотерапия (аппарат BTL) (2 поля)</v>
          </cell>
          <cell r="C894">
            <v>3300</v>
          </cell>
          <cell r="D894">
            <v>1400</v>
          </cell>
          <cell r="E894">
            <v>1400</v>
          </cell>
          <cell r="F894">
            <v>915</v>
          </cell>
          <cell r="G894">
            <v>773</v>
          </cell>
          <cell r="H894">
            <v>670</v>
          </cell>
          <cell r="I894">
            <v>801</v>
          </cell>
          <cell r="J894">
            <v>1310</v>
          </cell>
        </row>
        <row r="895">
          <cell r="A895">
            <v>250315</v>
          </cell>
          <cell r="B895" t="str">
            <v>Магнитотерапия (аппарат BTL) (2 поля) проводимая в палате стационара</v>
          </cell>
          <cell r="C895">
            <v>3410</v>
          </cell>
          <cell r="D895">
            <v>1400</v>
          </cell>
          <cell r="E895">
            <v>1400</v>
          </cell>
          <cell r="F895">
            <v>100</v>
          </cell>
          <cell r="G895" t="str">
            <v/>
          </cell>
          <cell r="H895" t="str">
            <v/>
          </cell>
          <cell r="I895" t="str">
            <v/>
          </cell>
          <cell r="J895">
            <v>1400</v>
          </cell>
        </row>
        <row r="896">
          <cell r="A896">
            <v>250316</v>
          </cell>
          <cell r="B896" t="str">
            <v>Магнитотерапия (аппарат BTL) (2 поля) (курс 10 процедур)</v>
          </cell>
          <cell r="C896">
            <v>28490</v>
          </cell>
          <cell r="D896">
            <v>11800</v>
          </cell>
          <cell r="E896">
            <v>11800</v>
          </cell>
          <cell r="F896">
            <v>813</v>
          </cell>
          <cell r="G896" t="str">
            <v/>
          </cell>
          <cell r="H896" t="str">
            <v/>
          </cell>
          <cell r="I896" t="str">
            <v/>
          </cell>
          <cell r="J896">
            <v>11800</v>
          </cell>
        </row>
        <row r="897">
          <cell r="A897">
            <v>250317</v>
          </cell>
          <cell r="B897" t="str">
            <v>Магнитотерапия (аппарат BTL) (3 поля)</v>
          </cell>
          <cell r="C897">
            <v>3850</v>
          </cell>
          <cell r="D897">
            <v>1500</v>
          </cell>
          <cell r="E897">
            <v>1500</v>
          </cell>
          <cell r="F897">
            <v>94</v>
          </cell>
          <cell r="G897" t="str">
            <v/>
          </cell>
          <cell r="H897" t="str">
            <v/>
          </cell>
          <cell r="I897" t="str">
            <v/>
          </cell>
          <cell r="J897">
            <v>1500</v>
          </cell>
        </row>
        <row r="898">
          <cell r="A898">
            <v>250318</v>
          </cell>
          <cell r="B898" t="str">
            <v>Магнитотерапия (аппарат BTL) (3 поля) (курс 10 процедур)</v>
          </cell>
          <cell r="C898">
            <v>32230</v>
          </cell>
          <cell r="D898">
            <v>13400</v>
          </cell>
          <cell r="E898">
            <v>13400</v>
          </cell>
          <cell r="F898">
            <v>837</v>
          </cell>
          <cell r="G898" t="str">
            <v/>
          </cell>
          <cell r="H898" t="str">
            <v/>
          </cell>
          <cell r="I898" t="str">
            <v/>
          </cell>
          <cell r="J898">
            <v>13400</v>
          </cell>
        </row>
        <row r="899">
          <cell r="A899">
            <v>250319</v>
          </cell>
          <cell r="B899" t="str">
            <v>Магнитотерапия (аппарат BTL) (3 поля) проводимая в палате стационара</v>
          </cell>
          <cell r="C899">
            <v>3960</v>
          </cell>
          <cell r="D899">
            <v>1600</v>
          </cell>
          <cell r="E899">
            <v>1600</v>
          </cell>
          <cell r="F899">
            <v>110</v>
          </cell>
          <cell r="G899" t="str">
            <v/>
          </cell>
          <cell r="H899" t="str">
            <v/>
          </cell>
          <cell r="I899" t="str">
            <v/>
          </cell>
          <cell r="J899">
            <v>1580</v>
          </cell>
        </row>
        <row r="900">
          <cell r="A900">
            <v>250320</v>
          </cell>
          <cell r="B900" t="str">
            <v>Магнитофорез (1 поле)</v>
          </cell>
          <cell r="C900">
            <v>2420</v>
          </cell>
          <cell r="D900">
            <v>1000</v>
          </cell>
          <cell r="E900">
            <v>1000</v>
          </cell>
          <cell r="F900">
            <v>1206</v>
          </cell>
          <cell r="G900">
            <v>1100</v>
          </cell>
          <cell r="H900">
            <v>1030</v>
          </cell>
          <cell r="I900">
            <v>1228</v>
          </cell>
          <cell r="J900">
            <v>960</v>
          </cell>
        </row>
        <row r="901">
          <cell r="A901">
            <v>250321</v>
          </cell>
          <cell r="B901" t="str">
            <v>Магнитофорез (1 поле) (курс 10 процедур)</v>
          </cell>
          <cell r="C901">
            <v>20680</v>
          </cell>
          <cell r="D901">
            <v>8700</v>
          </cell>
          <cell r="E901">
            <v>8700</v>
          </cell>
          <cell r="F901">
            <v>643</v>
          </cell>
          <cell r="G901" t="str">
            <v/>
          </cell>
          <cell r="H901" t="str">
            <v/>
          </cell>
          <cell r="I901" t="str">
            <v/>
          </cell>
          <cell r="J901">
            <v>8700</v>
          </cell>
        </row>
        <row r="902">
          <cell r="A902">
            <v>250322</v>
          </cell>
          <cell r="B902" t="str">
            <v>Магнитофорез (1 поле) проводимый в палате стационара</v>
          </cell>
          <cell r="C902">
            <v>2970</v>
          </cell>
          <cell r="D902">
            <v>1100</v>
          </cell>
          <cell r="E902">
            <v>1100</v>
          </cell>
          <cell r="F902">
            <v>84</v>
          </cell>
          <cell r="G902" t="str">
            <v/>
          </cell>
          <cell r="H902" t="str">
            <v/>
          </cell>
          <cell r="I902" t="str">
            <v/>
          </cell>
          <cell r="J902">
            <v>1050</v>
          </cell>
        </row>
        <row r="903">
          <cell r="A903">
            <v>250323</v>
          </cell>
          <cell r="B903" t="str">
            <v>Магнитофорез (2 поля)</v>
          </cell>
          <cell r="C903">
            <v>3300</v>
          </cell>
          <cell r="D903">
            <v>1400</v>
          </cell>
          <cell r="E903">
            <v>1400</v>
          </cell>
          <cell r="F903">
            <v>96</v>
          </cell>
          <cell r="G903" t="str">
            <v/>
          </cell>
          <cell r="H903" t="str">
            <v/>
          </cell>
          <cell r="I903" t="str">
            <v/>
          </cell>
          <cell r="J903">
            <v>1310</v>
          </cell>
        </row>
        <row r="904">
          <cell r="A904">
            <v>250324</v>
          </cell>
          <cell r="B904" t="str">
            <v>Магнитофорез (2 поля) (курс 10 процедур)</v>
          </cell>
          <cell r="C904">
            <v>28490</v>
          </cell>
          <cell r="D904">
            <v>11800</v>
          </cell>
          <cell r="E904">
            <v>11800</v>
          </cell>
          <cell r="F904">
            <v>847</v>
          </cell>
          <cell r="G904" t="str">
            <v/>
          </cell>
          <cell r="H904" t="str">
            <v/>
          </cell>
          <cell r="I904" t="str">
            <v/>
          </cell>
          <cell r="J904">
            <v>11800</v>
          </cell>
        </row>
        <row r="905">
          <cell r="A905">
            <v>250325</v>
          </cell>
          <cell r="B905" t="str">
            <v>Магнитофорез (2 поля) проводимый в палате стационара</v>
          </cell>
          <cell r="C905">
            <v>3410</v>
          </cell>
          <cell r="D905">
            <v>1400</v>
          </cell>
          <cell r="E905">
            <v>1400</v>
          </cell>
          <cell r="F905">
            <v>103</v>
          </cell>
          <cell r="G905" t="str">
            <v/>
          </cell>
          <cell r="H905" t="str">
            <v/>
          </cell>
          <cell r="I905" t="str">
            <v/>
          </cell>
          <cell r="J905">
            <v>1400</v>
          </cell>
        </row>
        <row r="906">
          <cell r="A906">
            <v>250326</v>
          </cell>
          <cell r="B906" t="str">
            <v>Магнитофорез (3 поля)</v>
          </cell>
          <cell r="C906">
            <v>3850</v>
          </cell>
          <cell r="D906">
            <v>1500</v>
          </cell>
          <cell r="E906">
            <v>1500</v>
          </cell>
          <cell r="F906">
            <v>90</v>
          </cell>
          <cell r="G906" t="str">
            <v/>
          </cell>
          <cell r="H906" t="str">
            <v/>
          </cell>
          <cell r="I906" t="str">
            <v/>
          </cell>
          <cell r="J906">
            <v>1500</v>
          </cell>
        </row>
        <row r="907">
          <cell r="A907">
            <v>250327</v>
          </cell>
          <cell r="B907" t="str">
            <v>Магнитофорез (3 поля) (курс 10 процедур)</v>
          </cell>
          <cell r="C907">
            <v>32230</v>
          </cell>
          <cell r="D907">
            <v>13400</v>
          </cell>
          <cell r="E907">
            <v>13400</v>
          </cell>
          <cell r="F907">
            <v>802</v>
          </cell>
          <cell r="G907" t="str">
            <v/>
          </cell>
          <cell r="H907" t="str">
            <v/>
          </cell>
          <cell r="I907" t="str">
            <v/>
          </cell>
          <cell r="J907">
            <v>13400</v>
          </cell>
        </row>
        <row r="908">
          <cell r="A908">
            <v>250328</v>
          </cell>
          <cell r="B908" t="str">
            <v>Магнитофорез (3 поля) проводимый в палате стационара</v>
          </cell>
          <cell r="C908">
            <v>4400</v>
          </cell>
          <cell r="D908">
            <v>1800</v>
          </cell>
          <cell r="E908">
            <v>1800</v>
          </cell>
          <cell r="F908">
            <v>110</v>
          </cell>
          <cell r="G908" t="str">
            <v/>
          </cell>
          <cell r="H908" t="str">
            <v/>
          </cell>
          <cell r="I908" t="str">
            <v/>
          </cell>
          <cell r="J908">
            <v>1750</v>
          </cell>
        </row>
        <row r="909">
          <cell r="A909">
            <v>250329</v>
          </cell>
          <cell r="B909" t="str">
            <v>Электротерапия субаквально (1 поле)</v>
          </cell>
          <cell r="C909">
            <v>2970</v>
          </cell>
          <cell r="D909">
            <v>1100</v>
          </cell>
          <cell r="E909">
            <v>1100</v>
          </cell>
          <cell r="F909">
            <v>70</v>
          </cell>
          <cell r="G909" t="str">
            <v/>
          </cell>
          <cell r="H909" t="str">
            <v/>
          </cell>
          <cell r="I909" t="str">
            <v/>
          </cell>
          <cell r="J909">
            <v>1050</v>
          </cell>
        </row>
        <row r="910">
          <cell r="A910">
            <v>250330</v>
          </cell>
          <cell r="B910" t="str">
            <v>Электротерапия субаквально (1 поле) (курс 10 процедур)</v>
          </cell>
          <cell r="C910">
            <v>22660</v>
          </cell>
          <cell r="D910">
            <v>9500</v>
          </cell>
          <cell r="E910">
            <v>9500</v>
          </cell>
          <cell r="F910">
            <v>594</v>
          </cell>
          <cell r="G910" t="str">
            <v/>
          </cell>
          <cell r="H910" t="str">
            <v/>
          </cell>
          <cell r="I910" t="str">
            <v/>
          </cell>
          <cell r="J910">
            <v>9500</v>
          </cell>
        </row>
        <row r="911">
          <cell r="A911">
            <v>250331</v>
          </cell>
          <cell r="B911" t="str">
            <v>Электротерапия субаквально (2 поля)</v>
          </cell>
          <cell r="C911">
            <v>3300</v>
          </cell>
          <cell r="D911">
            <v>1400</v>
          </cell>
          <cell r="E911">
            <v>1400</v>
          </cell>
          <cell r="F911">
            <v>96</v>
          </cell>
          <cell r="G911" t="str">
            <v/>
          </cell>
          <cell r="H911" t="str">
            <v/>
          </cell>
          <cell r="I911" t="str">
            <v/>
          </cell>
          <cell r="J911">
            <v>1310</v>
          </cell>
        </row>
        <row r="912">
          <cell r="A912">
            <v>250332</v>
          </cell>
          <cell r="B912" t="str">
            <v>Электротерапия субаквально (2 поля) (курс 10 процедур)</v>
          </cell>
          <cell r="C912">
            <v>28490</v>
          </cell>
          <cell r="D912">
            <v>11800</v>
          </cell>
          <cell r="E912">
            <v>11800</v>
          </cell>
          <cell r="F912">
            <v>862</v>
          </cell>
          <cell r="G912" t="str">
            <v/>
          </cell>
          <cell r="H912" t="str">
            <v/>
          </cell>
          <cell r="I912" t="str">
            <v/>
          </cell>
          <cell r="J912">
            <v>11800</v>
          </cell>
        </row>
        <row r="913">
          <cell r="A913">
            <v>250333</v>
          </cell>
          <cell r="B913" t="str">
            <v>Электротерапия (1 поле)</v>
          </cell>
          <cell r="C913">
            <v>2970</v>
          </cell>
          <cell r="D913">
            <v>1100</v>
          </cell>
          <cell r="E913">
            <v>1100</v>
          </cell>
          <cell r="F913">
            <v>668</v>
          </cell>
          <cell r="G913">
            <v>528</v>
          </cell>
          <cell r="H913">
            <v>450</v>
          </cell>
          <cell r="I913">
            <v>534</v>
          </cell>
          <cell r="J913">
            <v>1050</v>
          </cell>
        </row>
        <row r="914">
          <cell r="A914">
            <v>250334</v>
          </cell>
          <cell r="B914" t="str">
            <v>Электротерапия (1 поле) (курс 10 процедур)</v>
          </cell>
          <cell r="C914">
            <v>22660</v>
          </cell>
          <cell r="D914">
            <v>9500</v>
          </cell>
          <cell r="E914">
            <v>9500</v>
          </cell>
          <cell r="F914">
            <v>613</v>
          </cell>
          <cell r="G914" t="str">
            <v/>
          </cell>
          <cell r="H914" t="str">
            <v/>
          </cell>
          <cell r="I914" t="str">
            <v/>
          </cell>
          <cell r="J914">
            <v>9500</v>
          </cell>
        </row>
        <row r="915">
          <cell r="A915">
            <v>250335</v>
          </cell>
          <cell r="B915" t="str">
            <v>Электротерапия (1 поле) проводимая в палате стационара</v>
          </cell>
          <cell r="C915">
            <v>3080</v>
          </cell>
          <cell r="D915">
            <v>1200</v>
          </cell>
          <cell r="E915">
            <v>1200</v>
          </cell>
          <cell r="F915">
            <v>82</v>
          </cell>
          <cell r="G915" t="str">
            <v/>
          </cell>
          <cell r="H915" t="str">
            <v/>
          </cell>
          <cell r="I915" t="str">
            <v/>
          </cell>
          <cell r="J915">
            <v>1140</v>
          </cell>
        </row>
        <row r="916">
          <cell r="A916">
            <v>250336</v>
          </cell>
          <cell r="B916" t="str">
            <v>Электротерапия (2 поля)</v>
          </cell>
          <cell r="C916">
            <v>3410</v>
          </cell>
          <cell r="D916">
            <v>1400</v>
          </cell>
          <cell r="E916">
            <v>1400</v>
          </cell>
          <cell r="F916">
            <v>1036</v>
          </cell>
          <cell r="G916">
            <v>886</v>
          </cell>
          <cell r="H916">
            <v>790</v>
          </cell>
          <cell r="I916">
            <v>936</v>
          </cell>
          <cell r="J916">
            <v>1400</v>
          </cell>
        </row>
        <row r="917">
          <cell r="A917">
            <v>250337</v>
          </cell>
          <cell r="B917" t="str">
            <v>Электротерапия (2 поля) (курс 10 процедур)</v>
          </cell>
          <cell r="C917">
            <v>30250</v>
          </cell>
          <cell r="D917">
            <v>12600</v>
          </cell>
          <cell r="E917">
            <v>12600</v>
          </cell>
          <cell r="F917">
            <v>837</v>
          </cell>
          <cell r="G917" t="str">
            <v/>
          </cell>
          <cell r="H917" t="str">
            <v/>
          </cell>
          <cell r="I917" t="str">
            <v/>
          </cell>
          <cell r="J917">
            <v>12600</v>
          </cell>
        </row>
        <row r="918">
          <cell r="A918">
            <v>250338</v>
          </cell>
          <cell r="B918" t="str">
            <v>Электротерапия (2 поля) проводимая в палате стационара</v>
          </cell>
          <cell r="C918">
            <v>3960</v>
          </cell>
          <cell r="D918">
            <v>1600</v>
          </cell>
          <cell r="E918">
            <v>1600</v>
          </cell>
          <cell r="F918">
            <v>100</v>
          </cell>
          <cell r="G918" t="str">
            <v/>
          </cell>
          <cell r="H918" t="str">
            <v/>
          </cell>
          <cell r="I918" t="str">
            <v/>
          </cell>
          <cell r="J918">
            <v>1580</v>
          </cell>
        </row>
        <row r="919">
          <cell r="A919">
            <v>250339</v>
          </cell>
          <cell r="B919" t="str">
            <v>Электротерапия (3 поля)</v>
          </cell>
          <cell r="C919">
            <v>3960</v>
          </cell>
          <cell r="D919">
            <v>1600</v>
          </cell>
          <cell r="E919">
            <v>1600</v>
          </cell>
          <cell r="F919">
            <v>110</v>
          </cell>
          <cell r="G919" t="str">
            <v/>
          </cell>
          <cell r="H919" t="str">
            <v/>
          </cell>
          <cell r="I919" t="str">
            <v/>
          </cell>
          <cell r="J919">
            <v>1580</v>
          </cell>
        </row>
        <row r="920">
          <cell r="A920">
            <v>250351</v>
          </cell>
          <cell r="B920" t="str">
            <v>УФО 1-2 поля</v>
          </cell>
          <cell r="C920">
            <v>1650</v>
          </cell>
          <cell r="D920">
            <v>700</v>
          </cell>
          <cell r="E920">
            <v>700</v>
          </cell>
          <cell r="F920">
            <v>41</v>
          </cell>
          <cell r="G920" t="str">
            <v/>
          </cell>
          <cell r="H920" t="str">
            <v/>
          </cell>
          <cell r="I920" t="str">
            <v/>
          </cell>
          <cell r="J920">
            <v>610</v>
          </cell>
        </row>
        <row r="921">
          <cell r="A921">
            <v>250352</v>
          </cell>
          <cell r="B921" t="str">
            <v>УФО 3-4 поля</v>
          </cell>
          <cell r="C921">
            <v>2420</v>
          </cell>
          <cell r="D921">
            <v>1000</v>
          </cell>
          <cell r="E921">
            <v>1000</v>
          </cell>
          <cell r="F921">
            <v>45</v>
          </cell>
          <cell r="G921" t="str">
            <v/>
          </cell>
          <cell r="H921" t="str">
            <v/>
          </cell>
          <cell r="I921" t="str">
            <v/>
          </cell>
          <cell r="J921">
            <v>960</v>
          </cell>
        </row>
        <row r="922">
          <cell r="A922">
            <v>250353</v>
          </cell>
          <cell r="B922" t="str">
            <v>УФО 5-6 полей</v>
          </cell>
          <cell r="C922">
            <v>3190</v>
          </cell>
          <cell r="D922">
            <v>1300</v>
          </cell>
          <cell r="E922">
            <v>1300</v>
          </cell>
          <cell r="F922">
            <v>53</v>
          </cell>
          <cell r="G922" t="str">
            <v/>
          </cell>
          <cell r="H922" t="str">
            <v/>
          </cell>
          <cell r="I922" t="str">
            <v/>
          </cell>
          <cell r="J922">
            <v>1230</v>
          </cell>
        </row>
        <row r="923">
          <cell r="A923">
            <v>250354</v>
          </cell>
          <cell r="B923" t="str">
            <v>УФО на проекцию органа</v>
          </cell>
          <cell r="C923">
            <v>1650</v>
          </cell>
          <cell r="D923">
            <v>700</v>
          </cell>
          <cell r="E923">
            <v>700</v>
          </cell>
          <cell r="F923">
            <v>45</v>
          </cell>
          <cell r="G923" t="str">
            <v/>
          </cell>
          <cell r="H923" t="str">
            <v/>
          </cell>
          <cell r="I923" t="str">
            <v/>
          </cell>
          <cell r="J923">
            <v>610</v>
          </cell>
        </row>
        <row r="924">
          <cell r="A924">
            <v>250355</v>
          </cell>
          <cell r="B924" t="str">
            <v>Прессотерапия области живота</v>
          </cell>
          <cell r="C924">
            <v>2970</v>
          </cell>
          <cell r="D924">
            <v>1100</v>
          </cell>
          <cell r="E924">
            <v>1100</v>
          </cell>
          <cell r="F924">
            <v>83</v>
          </cell>
          <cell r="G924" t="str">
            <v/>
          </cell>
          <cell r="H924" t="str">
            <v/>
          </cell>
          <cell r="I924" t="str">
            <v/>
          </cell>
          <cell r="J924">
            <v>1050</v>
          </cell>
        </row>
        <row r="925">
          <cell r="A925">
            <v>250356</v>
          </cell>
          <cell r="B925" t="str">
            <v>Прессотерапия области живота (курс - 10 процедур)</v>
          </cell>
          <cell r="C925">
            <v>22660</v>
          </cell>
          <cell r="D925">
            <v>9500</v>
          </cell>
          <cell r="E925">
            <v>9500</v>
          </cell>
          <cell r="F925">
            <v>733</v>
          </cell>
          <cell r="G925" t="str">
            <v/>
          </cell>
          <cell r="H925" t="str">
            <v/>
          </cell>
          <cell r="I925" t="str">
            <v/>
          </cell>
          <cell r="J925">
            <v>9500</v>
          </cell>
        </row>
        <row r="926">
          <cell r="A926">
            <v>250357</v>
          </cell>
          <cell r="B926" t="str">
            <v>Прессотерапия области бедер</v>
          </cell>
          <cell r="C926">
            <v>2970</v>
          </cell>
          <cell r="D926">
            <v>1100</v>
          </cell>
          <cell r="E926">
            <v>1100</v>
          </cell>
          <cell r="F926">
            <v>81</v>
          </cell>
          <cell r="G926" t="str">
            <v/>
          </cell>
          <cell r="H926" t="str">
            <v/>
          </cell>
          <cell r="I926" t="str">
            <v/>
          </cell>
          <cell r="J926">
            <v>1050</v>
          </cell>
        </row>
        <row r="927">
          <cell r="A927">
            <v>250358</v>
          </cell>
          <cell r="B927" t="str">
            <v>Прессотерапия области бедер (курс - 10 процедур)</v>
          </cell>
          <cell r="C927">
            <v>22660</v>
          </cell>
          <cell r="D927">
            <v>9500</v>
          </cell>
          <cell r="E927">
            <v>9500</v>
          </cell>
          <cell r="F927">
            <v>712</v>
          </cell>
          <cell r="G927" t="str">
            <v/>
          </cell>
          <cell r="H927" t="str">
            <v/>
          </cell>
          <cell r="I927" t="str">
            <v/>
          </cell>
          <cell r="J927">
            <v>9500</v>
          </cell>
        </row>
        <row r="928">
          <cell r="A928">
            <v>250359</v>
          </cell>
          <cell r="B928" t="str">
            <v>Миостимуляция мышц тазового дна</v>
          </cell>
          <cell r="C928">
            <v>18150</v>
          </cell>
          <cell r="D928">
            <v>7500</v>
          </cell>
          <cell r="E928">
            <v>7500</v>
          </cell>
          <cell r="F928">
            <v>554</v>
          </cell>
          <cell r="G928" t="str">
            <v/>
          </cell>
          <cell r="H928" t="str">
            <v/>
          </cell>
          <cell r="I928" t="str">
            <v/>
          </cell>
          <cell r="J928">
            <v>7500</v>
          </cell>
        </row>
        <row r="929">
          <cell r="A929">
            <v>250360</v>
          </cell>
          <cell r="B929" t="str">
            <v>Криотерапия (1-2 поля)</v>
          </cell>
          <cell r="C929">
            <v>5170</v>
          </cell>
          <cell r="D929">
            <v>2300</v>
          </cell>
          <cell r="E929">
            <v>2300</v>
          </cell>
          <cell r="F929" t="str">
            <v/>
          </cell>
          <cell r="G929" t="str">
            <v/>
          </cell>
          <cell r="H929" t="str">
            <v/>
          </cell>
          <cell r="I929" t="str">
            <v/>
          </cell>
          <cell r="J929">
            <v>2270</v>
          </cell>
        </row>
        <row r="930">
          <cell r="A930">
            <v>250362</v>
          </cell>
          <cell r="B930" t="str">
            <v>Криотерапия (3-4 поля)</v>
          </cell>
          <cell r="C930">
            <v>7480</v>
          </cell>
          <cell r="D930">
            <v>3400</v>
          </cell>
          <cell r="E930">
            <v>3400</v>
          </cell>
          <cell r="F930" t="str">
            <v/>
          </cell>
          <cell r="G930" t="str">
            <v/>
          </cell>
          <cell r="H930" t="str">
            <v/>
          </cell>
          <cell r="I930" t="str">
            <v/>
          </cell>
          <cell r="J930">
            <v>3320</v>
          </cell>
        </row>
        <row r="931">
          <cell r="A931">
            <v>250364</v>
          </cell>
          <cell r="B931" t="str">
            <v>Криотерапия (на проблемные зоны)</v>
          </cell>
          <cell r="C931">
            <v>9570</v>
          </cell>
          <cell r="D931">
            <v>4400</v>
          </cell>
          <cell r="E931">
            <v>4400</v>
          </cell>
          <cell r="F931" t="str">
            <v/>
          </cell>
          <cell r="G931" t="str">
            <v/>
          </cell>
          <cell r="H931" t="str">
            <v/>
          </cell>
          <cell r="I931" t="str">
            <v/>
          </cell>
          <cell r="J931">
            <v>4400</v>
          </cell>
        </row>
        <row r="932">
          <cell r="A932">
            <v>250370</v>
          </cell>
          <cell r="B932" t="str">
            <v>Осцилляция на аппарате «Hivamat 200 Evident» на проблемные зоны</v>
          </cell>
          <cell r="C932">
            <v>2420</v>
          </cell>
          <cell r="D932">
            <v>1100</v>
          </cell>
          <cell r="E932">
            <v>1100</v>
          </cell>
          <cell r="F932">
            <v>1000</v>
          </cell>
          <cell r="G932" t="str">
            <v/>
          </cell>
          <cell r="H932" t="str">
            <v/>
          </cell>
          <cell r="I932" t="str">
            <v/>
          </cell>
          <cell r="J932">
            <v>1050</v>
          </cell>
        </row>
        <row r="933">
          <cell r="A933">
            <v>250371</v>
          </cell>
          <cell r="B933" t="str">
            <v>Осцилляция на аппарате «Hivamat 200 Evident» 1-2 поля</v>
          </cell>
          <cell r="C933">
            <v>2970</v>
          </cell>
          <cell r="D933">
            <v>1100</v>
          </cell>
          <cell r="E933">
            <v>1100</v>
          </cell>
          <cell r="F933">
            <v>135</v>
          </cell>
          <cell r="G933" t="str">
            <v/>
          </cell>
          <cell r="H933" t="str">
            <v/>
          </cell>
          <cell r="I933" t="str">
            <v/>
          </cell>
          <cell r="J933">
            <v>1050</v>
          </cell>
        </row>
        <row r="934">
          <cell r="A934">
            <v>250372</v>
          </cell>
          <cell r="B934" t="str">
            <v>Осцилляция на аппарате «Hivamat 200 Evident» 3-4 поля</v>
          </cell>
          <cell r="C934">
            <v>3410</v>
          </cell>
          <cell r="D934">
            <v>1400</v>
          </cell>
          <cell r="E934">
            <v>1400</v>
          </cell>
          <cell r="F934">
            <v>185</v>
          </cell>
          <cell r="G934" t="str">
            <v/>
          </cell>
          <cell r="H934" t="str">
            <v/>
          </cell>
          <cell r="I934" t="str">
            <v/>
          </cell>
          <cell r="J934">
            <v>1400</v>
          </cell>
        </row>
        <row r="935">
          <cell r="A935">
            <v>250373</v>
          </cell>
          <cell r="B935" t="str">
            <v>Пассивная мобилизация крупного сустава 30 минут</v>
          </cell>
          <cell r="C935">
            <v>4400</v>
          </cell>
          <cell r="D935">
            <v>2100</v>
          </cell>
          <cell r="E935">
            <v>2100</v>
          </cell>
          <cell r="F935">
            <v>1996</v>
          </cell>
          <cell r="G935">
            <v>679</v>
          </cell>
          <cell r="H935">
            <v>680</v>
          </cell>
          <cell r="I935">
            <v>1113</v>
          </cell>
          <cell r="J935">
            <v>2100</v>
          </cell>
        </row>
        <row r="936">
          <cell r="A936">
            <v>250374</v>
          </cell>
          <cell r="B936" t="str">
            <v>Кислородотерапия (15 минут)</v>
          </cell>
          <cell r="C936">
            <v>3300</v>
          </cell>
          <cell r="D936">
            <v>1700</v>
          </cell>
          <cell r="E936">
            <v>1700</v>
          </cell>
          <cell r="F936">
            <v>749</v>
          </cell>
          <cell r="G936">
            <v>502</v>
          </cell>
          <cell r="H936">
            <v>510</v>
          </cell>
          <cell r="I936">
            <v>661</v>
          </cell>
          <cell r="J936">
            <v>1650</v>
          </cell>
        </row>
        <row r="937">
          <cell r="A937">
            <v>250375</v>
          </cell>
          <cell r="B937" t="str">
            <v>Кислородотерапия (30 минут)</v>
          </cell>
          <cell r="C937">
            <v>5500</v>
          </cell>
          <cell r="D937">
            <v>2800</v>
          </cell>
          <cell r="E937">
            <v>2800</v>
          </cell>
          <cell r="F937">
            <v>1178</v>
          </cell>
          <cell r="G937">
            <v>766</v>
          </cell>
          <cell r="H937">
            <v>770</v>
          </cell>
          <cell r="I937">
            <v>1009</v>
          </cell>
          <cell r="J937">
            <v>2750</v>
          </cell>
        </row>
        <row r="938">
          <cell r="A938">
            <v>250376</v>
          </cell>
          <cell r="B938" t="str">
            <v>SIS-терапия (1 зона)</v>
          </cell>
          <cell r="C938">
            <v>2400</v>
          </cell>
          <cell r="D938">
            <v>1920</v>
          </cell>
          <cell r="E938">
            <v>1920</v>
          </cell>
          <cell r="F938">
            <v>1154</v>
          </cell>
          <cell r="G938">
            <v>924</v>
          </cell>
          <cell r="H938">
            <v>440</v>
          </cell>
          <cell r="I938">
            <v>715</v>
          </cell>
          <cell r="J938" t="str">
            <v/>
          </cell>
        </row>
        <row r="939">
          <cell r="A939">
            <v>250401</v>
          </cell>
          <cell r="B939" t="str">
            <v>Лазеротерапия интравагинально</v>
          </cell>
          <cell r="C939">
            <v>3410</v>
          </cell>
          <cell r="D939">
            <v>1400</v>
          </cell>
          <cell r="E939">
            <v>1400</v>
          </cell>
          <cell r="F939">
            <v>88</v>
          </cell>
          <cell r="G939" t="str">
            <v/>
          </cell>
          <cell r="H939" t="str">
            <v/>
          </cell>
          <cell r="I939" t="str">
            <v/>
          </cell>
          <cell r="J939">
            <v>1400</v>
          </cell>
        </row>
        <row r="940">
          <cell r="A940">
            <v>250402</v>
          </cell>
          <cell r="B940" t="str">
            <v>Магнитотерапия интравагинально</v>
          </cell>
          <cell r="C940">
            <v>4400</v>
          </cell>
          <cell r="D940">
            <v>1800</v>
          </cell>
          <cell r="E940">
            <v>1800</v>
          </cell>
          <cell r="F940">
            <v>88</v>
          </cell>
          <cell r="G940" t="str">
            <v/>
          </cell>
          <cell r="H940" t="str">
            <v/>
          </cell>
          <cell r="I940" t="str">
            <v/>
          </cell>
          <cell r="J940">
            <v>1750</v>
          </cell>
        </row>
        <row r="941">
          <cell r="A941">
            <v>250403</v>
          </cell>
          <cell r="B941" t="str">
            <v>Комплексная лазеро-магнитотерапия интравагинально</v>
          </cell>
          <cell r="C941">
            <v>3410</v>
          </cell>
          <cell r="D941">
            <v>1400</v>
          </cell>
          <cell r="E941">
            <v>1400</v>
          </cell>
          <cell r="F941">
            <v>110</v>
          </cell>
          <cell r="G941" t="str">
            <v/>
          </cell>
          <cell r="H941" t="str">
            <v/>
          </cell>
          <cell r="I941" t="str">
            <v/>
          </cell>
          <cell r="J941">
            <v>1400</v>
          </cell>
        </row>
        <row r="942">
          <cell r="A942">
            <v>250404</v>
          </cell>
          <cell r="B942" t="str">
            <v>Светоритмотерапия</v>
          </cell>
          <cell r="C942">
            <v>1650</v>
          </cell>
          <cell r="D942">
            <v>700</v>
          </cell>
          <cell r="E942">
            <v>700</v>
          </cell>
          <cell r="F942">
            <v>52</v>
          </cell>
          <cell r="G942" t="str">
            <v/>
          </cell>
          <cell r="H942" t="str">
            <v/>
          </cell>
          <cell r="I942" t="str">
            <v/>
          </cell>
          <cell r="J942">
            <v>610</v>
          </cell>
        </row>
        <row r="943">
          <cell r="A943">
            <v>250405</v>
          </cell>
          <cell r="B943" t="str">
            <v>Электростимуляция интравагинально/ректально</v>
          </cell>
          <cell r="C943">
            <v>2310</v>
          </cell>
          <cell r="D943">
            <v>900</v>
          </cell>
          <cell r="E943">
            <v>900</v>
          </cell>
          <cell r="F943">
            <v>110</v>
          </cell>
          <cell r="G943" t="str">
            <v/>
          </cell>
          <cell r="H943" t="str">
            <v/>
          </cell>
          <cell r="I943" t="str">
            <v/>
          </cell>
          <cell r="J943">
            <v>870</v>
          </cell>
        </row>
        <row r="944">
          <cell r="A944">
            <v>250406</v>
          </cell>
          <cell r="B944" t="str">
            <v>Нейростимуляция</v>
          </cell>
          <cell r="C944">
            <v>1760</v>
          </cell>
          <cell r="D944">
            <v>700</v>
          </cell>
          <cell r="E944">
            <v>700</v>
          </cell>
          <cell r="F944">
            <v>75</v>
          </cell>
          <cell r="G944" t="str">
            <v/>
          </cell>
          <cell r="H944" t="str">
            <v/>
          </cell>
          <cell r="I944" t="str">
            <v/>
          </cell>
          <cell r="J944">
            <v>700</v>
          </cell>
        </row>
        <row r="945">
          <cell r="A945">
            <v>250407</v>
          </cell>
          <cell r="B945" t="str">
            <v>Ультразвуковая терапия интравагинально</v>
          </cell>
          <cell r="C945">
            <v>3300</v>
          </cell>
          <cell r="D945">
            <v>1400</v>
          </cell>
          <cell r="E945">
            <v>1400</v>
          </cell>
          <cell r="F945">
            <v>100</v>
          </cell>
          <cell r="G945" t="str">
            <v/>
          </cell>
          <cell r="H945" t="str">
            <v/>
          </cell>
          <cell r="I945" t="str">
            <v/>
          </cell>
          <cell r="J945">
            <v>1310</v>
          </cell>
        </row>
        <row r="946">
          <cell r="A946">
            <v>250408</v>
          </cell>
          <cell r="B946" t="str">
            <v>Внутримышечная инъекция Синактена</v>
          </cell>
          <cell r="C946">
            <v>1650</v>
          </cell>
          <cell r="D946">
            <v>700</v>
          </cell>
          <cell r="E946">
            <v>700</v>
          </cell>
          <cell r="F946">
            <v>52</v>
          </cell>
          <cell r="G946" t="str">
            <v/>
          </cell>
          <cell r="H946" t="str">
            <v/>
          </cell>
          <cell r="I946" t="str">
            <v/>
          </cell>
          <cell r="J946">
            <v>610</v>
          </cell>
        </row>
        <row r="947">
          <cell r="A947">
            <v>250409</v>
          </cell>
          <cell r="B947" t="str">
            <v>Лазеротерапия на область придатков</v>
          </cell>
          <cell r="C947">
            <v>1760</v>
          </cell>
          <cell r="D947">
            <v>700</v>
          </cell>
          <cell r="E947">
            <v>700</v>
          </cell>
          <cell r="F947">
            <v>53</v>
          </cell>
          <cell r="G947" t="str">
            <v/>
          </cell>
          <cell r="H947" t="str">
            <v/>
          </cell>
          <cell r="I947" t="str">
            <v/>
          </cell>
          <cell r="J947">
            <v>700</v>
          </cell>
        </row>
        <row r="948">
          <cell r="A948">
            <v>250410</v>
          </cell>
          <cell r="B948" t="str">
            <v>Электромиостимуляция предстательной железы/ уретры ректально</v>
          </cell>
          <cell r="C948">
            <v>3080</v>
          </cell>
          <cell r="D948">
            <v>1200</v>
          </cell>
          <cell r="E948">
            <v>1200</v>
          </cell>
          <cell r="F948">
            <v>136</v>
          </cell>
          <cell r="G948" t="str">
            <v/>
          </cell>
          <cell r="H948" t="str">
            <v/>
          </cell>
          <cell r="I948" t="str">
            <v/>
          </cell>
          <cell r="J948">
            <v>1140</v>
          </cell>
        </row>
        <row r="949">
          <cell r="A949">
            <v>250411</v>
          </cell>
          <cell r="B949" t="str">
            <v>Электромиостимуляция предстательной железы/ уретры уретрально</v>
          </cell>
          <cell r="C949">
            <v>3190</v>
          </cell>
          <cell r="D949">
            <v>1300</v>
          </cell>
          <cell r="E949">
            <v>1300</v>
          </cell>
          <cell r="F949">
            <v>93</v>
          </cell>
          <cell r="G949" t="str">
            <v/>
          </cell>
          <cell r="H949" t="str">
            <v/>
          </cell>
          <cell r="I949" t="str">
            <v/>
          </cell>
          <cell r="J949">
            <v>1230</v>
          </cell>
        </row>
        <row r="950">
          <cell r="A950">
            <v>250412</v>
          </cell>
          <cell r="B950" t="str">
            <v>Гипертермия предстательной железы (уретрально)</v>
          </cell>
          <cell r="C950">
            <v>3410</v>
          </cell>
          <cell r="D950">
            <v>1300</v>
          </cell>
          <cell r="E950">
            <v>1300</v>
          </cell>
          <cell r="F950">
            <v>93</v>
          </cell>
          <cell r="G950" t="str">
            <v/>
          </cell>
          <cell r="H950" t="str">
            <v/>
          </cell>
          <cell r="I950" t="str">
            <v/>
          </cell>
          <cell r="J950">
            <v>1230</v>
          </cell>
        </row>
        <row r="951">
          <cell r="A951">
            <v>250413</v>
          </cell>
          <cell r="B951" t="str">
            <v>Гипертермия предстательной железы (ректально)</v>
          </cell>
          <cell r="C951">
            <v>3300</v>
          </cell>
          <cell r="D951">
            <v>1400</v>
          </cell>
          <cell r="E951">
            <v>1400</v>
          </cell>
          <cell r="F951">
            <v>100</v>
          </cell>
          <cell r="G951" t="str">
            <v/>
          </cell>
          <cell r="H951" t="str">
            <v/>
          </cell>
          <cell r="I951" t="str">
            <v/>
          </cell>
          <cell r="J951">
            <v>1310</v>
          </cell>
        </row>
        <row r="952">
          <cell r="A952">
            <v>250414</v>
          </cell>
          <cell r="B952" t="str">
            <v>Лазеротерапия предстательной железы</v>
          </cell>
          <cell r="C952">
            <v>3410</v>
          </cell>
          <cell r="D952">
            <v>1400</v>
          </cell>
          <cell r="E952">
            <v>1400</v>
          </cell>
          <cell r="F952">
            <v>68</v>
          </cell>
          <cell r="G952" t="str">
            <v/>
          </cell>
          <cell r="H952" t="str">
            <v/>
          </cell>
          <cell r="I952" t="str">
            <v/>
          </cell>
          <cell r="J952">
            <v>1400</v>
          </cell>
        </row>
        <row r="953">
          <cell r="A953">
            <v>250415</v>
          </cell>
          <cell r="B953" t="str">
            <v>Лазеротерапия мочевого пузыря</v>
          </cell>
          <cell r="C953">
            <v>2420</v>
          </cell>
          <cell r="D953">
            <v>1000</v>
          </cell>
          <cell r="E953">
            <v>1000</v>
          </cell>
          <cell r="F953">
            <v>70</v>
          </cell>
          <cell r="G953" t="str">
            <v/>
          </cell>
          <cell r="H953" t="str">
            <v/>
          </cell>
          <cell r="I953" t="str">
            <v/>
          </cell>
          <cell r="J953">
            <v>960</v>
          </cell>
        </row>
        <row r="954">
          <cell r="A954">
            <v>250416</v>
          </cell>
          <cell r="B954" t="str">
            <v>Лазеротерапия уретры</v>
          </cell>
          <cell r="C954">
            <v>2420</v>
          </cell>
          <cell r="D954">
            <v>1000</v>
          </cell>
          <cell r="E954">
            <v>1000</v>
          </cell>
          <cell r="F954">
            <v>70</v>
          </cell>
          <cell r="G954" t="str">
            <v/>
          </cell>
          <cell r="H954" t="str">
            <v/>
          </cell>
          <cell r="I954" t="str">
            <v/>
          </cell>
          <cell r="J954">
            <v>960</v>
          </cell>
        </row>
        <row r="955">
          <cell r="A955">
            <v>260101</v>
          </cell>
          <cell r="B955" t="str">
            <v>Прием врача-хирурга, первичный, амбулаторный</v>
          </cell>
          <cell r="C955">
            <v>4900</v>
          </cell>
          <cell r="D955">
            <v>3000</v>
          </cell>
          <cell r="E955">
            <v>3000</v>
          </cell>
          <cell r="F955">
            <v>2291</v>
          </cell>
          <cell r="G955">
            <v>1588</v>
          </cell>
          <cell r="H955">
            <v>830</v>
          </cell>
          <cell r="I955">
            <v>1353</v>
          </cell>
          <cell r="J955">
            <v>2970</v>
          </cell>
        </row>
        <row r="956">
          <cell r="A956">
            <v>260102</v>
          </cell>
          <cell r="B956" t="str">
            <v>Прием врача-хирурга, повторный, амбулаторный</v>
          </cell>
          <cell r="C956">
            <v>4400</v>
          </cell>
          <cell r="D956">
            <v>2700</v>
          </cell>
          <cell r="E956">
            <v>2700</v>
          </cell>
          <cell r="F956">
            <v>1899</v>
          </cell>
          <cell r="G956">
            <v>1269</v>
          </cell>
          <cell r="H956">
            <v>590</v>
          </cell>
          <cell r="I956">
            <v>955</v>
          </cell>
          <cell r="J956">
            <v>2640</v>
          </cell>
        </row>
        <row r="957">
          <cell r="A957">
            <v>260105</v>
          </cell>
          <cell r="B957" t="str">
            <v>Осмотр хирурга перед поступлением в дошкольные и школьные учреждения</v>
          </cell>
          <cell r="C957">
            <v>1900</v>
          </cell>
          <cell r="D957">
            <v>1400</v>
          </cell>
          <cell r="E957">
            <v>1400</v>
          </cell>
          <cell r="F957">
            <v>808</v>
          </cell>
          <cell r="G957">
            <v>239</v>
          </cell>
          <cell r="H957">
            <v>240</v>
          </cell>
          <cell r="I957">
            <v>392</v>
          </cell>
          <cell r="J957">
            <v>1320</v>
          </cell>
        </row>
        <row r="958">
          <cell r="A958">
            <v>260106</v>
          </cell>
          <cell r="B958" t="str">
            <v>Осмотр хирурга при выдаче медицинских справок</v>
          </cell>
          <cell r="C958">
            <v>1900</v>
          </cell>
          <cell r="D958">
            <v>1400</v>
          </cell>
          <cell r="E958">
            <v>1400</v>
          </cell>
          <cell r="F958">
            <v>808</v>
          </cell>
          <cell r="G958">
            <v>239</v>
          </cell>
          <cell r="H958">
            <v>240</v>
          </cell>
          <cell r="I958">
            <v>392</v>
          </cell>
          <cell r="J958">
            <v>1320</v>
          </cell>
        </row>
        <row r="959">
          <cell r="A959">
            <v>260107</v>
          </cell>
          <cell r="B959" t="str">
            <v>Прием врача хирург-маммолога, первичный, амбулаторный</v>
          </cell>
          <cell r="C959">
            <v>4900</v>
          </cell>
          <cell r="D959">
            <v>3300</v>
          </cell>
          <cell r="E959">
            <v>3300</v>
          </cell>
          <cell r="F959">
            <v>2291</v>
          </cell>
          <cell r="G959">
            <v>1664</v>
          </cell>
          <cell r="H959">
            <v>830</v>
          </cell>
          <cell r="I959">
            <v>1353</v>
          </cell>
          <cell r="J959">
            <v>3300</v>
          </cell>
        </row>
        <row r="960">
          <cell r="A960">
            <v>260108</v>
          </cell>
          <cell r="B960" t="str">
            <v>Прием врача хирург-маммолога, повторный, амбулаторный</v>
          </cell>
          <cell r="C960">
            <v>4400</v>
          </cell>
          <cell r="D960">
            <v>3000</v>
          </cell>
          <cell r="E960">
            <v>3000</v>
          </cell>
          <cell r="F960">
            <v>1899</v>
          </cell>
          <cell r="G960">
            <v>1346</v>
          </cell>
          <cell r="H960">
            <v>590</v>
          </cell>
          <cell r="I960">
            <v>955</v>
          </cell>
          <cell r="J960">
            <v>2970</v>
          </cell>
        </row>
        <row r="961">
          <cell r="A961">
            <v>260109</v>
          </cell>
          <cell r="B961" t="str">
            <v>Прием врача сердечно-сосудистого хирурга (флеболог), перв., амб.</v>
          </cell>
          <cell r="C961">
            <v>4900</v>
          </cell>
          <cell r="D961">
            <v>3300</v>
          </cell>
          <cell r="E961">
            <v>3300</v>
          </cell>
          <cell r="F961">
            <v>2291</v>
          </cell>
          <cell r="G961">
            <v>1664</v>
          </cell>
          <cell r="H961">
            <v>830</v>
          </cell>
          <cell r="I961">
            <v>1353</v>
          </cell>
          <cell r="J961">
            <v>3300</v>
          </cell>
        </row>
        <row r="962">
          <cell r="A962">
            <v>260110</v>
          </cell>
          <cell r="B962" t="str">
            <v>Прием врача сердечно-сосудистого хирурга (флеболог), повт., амб.</v>
          </cell>
          <cell r="C962">
            <v>4400</v>
          </cell>
          <cell r="D962">
            <v>3000</v>
          </cell>
          <cell r="E962">
            <v>3000</v>
          </cell>
          <cell r="F962">
            <v>1899</v>
          </cell>
          <cell r="G962">
            <v>1346</v>
          </cell>
          <cell r="H962">
            <v>590</v>
          </cell>
          <cell r="I962">
            <v>955</v>
          </cell>
          <cell r="J962">
            <v>2970</v>
          </cell>
        </row>
        <row r="963">
          <cell r="A963">
            <v>260112</v>
          </cell>
          <cell r="B963" t="str">
            <v>Тонкоигольная биопсия</v>
          </cell>
          <cell r="C963">
            <v>3300</v>
          </cell>
          <cell r="D963">
            <v>2200</v>
          </cell>
          <cell r="E963">
            <v>2200</v>
          </cell>
          <cell r="F963">
            <v>1446</v>
          </cell>
          <cell r="G963">
            <v>1101</v>
          </cell>
          <cell r="H963">
            <v>710</v>
          </cell>
          <cell r="I963">
            <v>1031</v>
          </cell>
          <cell r="J963">
            <v>2100</v>
          </cell>
        </row>
        <row r="964">
          <cell r="A964">
            <v>260113</v>
          </cell>
          <cell r="B964" t="str">
            <v>Прием врача-хирурга, к.м.н., первичный, амбулаторный</v>
          </cell>
          <cell r="C964">
            <v>6000</v>
          </cell>
          <cell r="D964">
            <v>4000</v>
          </cell>
          <cell r="E964">
            <v>4000</v>
          </cell>
          <cell r="F964">
            <v>2972</v>
          </cell>
          <cell r="G964">
            <v>2193</v>
          </cell>
          <cell r="H964">
            <v>1180</v>
          </cell>
          <cell r="I964">
            <v>1928</v>
          </cell>
          <cell r="J964">
            <v>3960</v>
          </cell>
        </row>
        <row r="965">
          <cell r="A965">
            <v>260114</v>
          </cell>
          <cell r="B965" t="str">
            <v>Прием врача-хирурга, к.м.н., повторный, амбулаторный</v>
          </cell>
          <cell r="C965">
            <v>5100</v>
          </cell>
          <cell r="D965">
            <v>3600</v>
          </cell>
          <cell r="E965">
            <v>3600</v>
          </cell>
          <cell r="F965">
            <v>2328</v>
          </cell>
          <cell r="G965">
            <v>1717</v>
          </cell>
          <cell r="H965">
            <v>810</v>
          </cell>
          <cell r="I965">
            <v>1314</v>
          </cell>
          <cell r="J965">
            <v>3520</v>
          </cell>
        </row>
        <row r="966">
          <cell r="A966">
            <v>260115</v>
          </cell>
          <cell r="B966" t="str">
            <v>Прием врача хирурга-маммолога, к.м.н., первичный, амбулаторный</v>
          </cell>
          <cell r="C966">
            <v>6000</v>
          </cell>
          <cell r="D966">
            <v>4000</v>
          </cell>
          <cell r="E966">
            <v>4000</v>
          </cell>
          <cell r="F966">
            <v>2972</v>
          </cell>
          <cell r="G966">
            <v>2193</v>
          </cell>
          <cell r="H966">
            <v>1180</v>
          </cell>
          <cell r="I966">
            <v>1928</v>
          </cell>
          <cell r="J966">
            <v>3960</v>
          </cell>
        </row>
        <row r="967">
          <cell r="A967">
            <v>260116</v>
          </cell>
          <cell r="B967" t="str">
            <v>Прием врача хирурга-маммолога, к.м.н., повторный, амбулаторный</v>
          </cell>
          <cell r="C967">
            <v>5100</v>
          </cell>
          <cell r="D967">
            <v>3600</v>
          </cell>
          <cell r="E967">
            <v>3600</v>
          </cell>
          <cell r="F967">
            <v>2328</v>
          </cell>
          <cell r="G967">
            <v>1717</v>
          </cell>
          <cell r="H967">
            <v>810</v>
          </cell>
          <cell r="I967">
            <v>1314</v>
          </cell>
          <cell r="J967">
            <v>3520</v>
          </cell>
        </row>
        <row r="968">
          <cell r="A968">
            <v>260117</v>
          </cell>
          <cell r="B968" t="str">
            <v>Прием врача сердечно-сосудистого хирурга (флеболог) к.м.н., первичный</v>
          </cell>
          <cell r="C968">
            <v>6000</v>
          </cell>
          <cell r="D968">
            <v>4000</v>
          </cell>
          <cell r="E968">
            <v>4000</v>
          </cell>
          <cell r="F968">
            <v>2957</v>
          </cell>
          <cell r="G968">
            <v>2179</v>
          </cell>
          <cell r="H968">
            <v>1170</v>
          </cell>
          <cell r="I968">
            <v>1904</v>
          </cell>
          <cell r="J968">
            <v>3960</v>
          </cell>
        </row>
        <row r="969">
          <cell r="A969">
            <v>260118</v>
          </cell>
          <cell r="B969" t="str">
            <v>Прием врача сердечно-сосудистого хирурга (флеболог) к.м.н., повторный</v>
          </cell>
          <cell r="C969">
            <v>5100</v>
          </cell>
          <cell r="D969">
            <v>3600</v>
          </cell>
          <cell r="E969">
            <v>3600</v>
          </cell>
          <cell r="F969">
            <v>2328</v>
          </cell>
          <cell r="G969">
            <v>1717</v>
          </cell>
          <cell r="H969">
            <v>810</v>
          </cell>
          <cell r="I969">
            <v>1314</v>
          </cell>
          <cell r="J969">
            <v>3520</v>
          </cell>
        </row>
        <row r="970">
          <cell r="A970">
            <v>260119</v>
          </cell>
          <cell r="B970" t="str">
            <v>Прием (осмотр, консультация) врача-нейрохирурга первичный</v>
          </cell>
          <cell r="C970">
            <v>4900</v>
          </cell>
          <cell r="D970">
            <v>3300</v>
          </cell>
          <cell r="E970">
            <v>3300</v>
          </cell>
          <cell r="F970">
            <v>2507</v>
          </cell>
          <cell r="G970">
            <v>1880</v>
          </cell>
          <cell r="H970">
            <v>1050</v>
          </cell>
          <cell r="I970">
            <v>1707</v>
          </cell>
          <cell r="J970">
            <v>3300</v>
          </cell>
        </row>
        <row r="971">
          <cell r="A971">
            <v>260120</v>
          </cell>
          <cell r="B971" t="str">
            <v>Прием (осмотр, консультация) врача-нейрохирурга повторный</v>
          </cell>
          <cell r="C971">
            <v>4400</v>
          </cell>
          <cell r="D971">
            <v>3000</v>
          </cell>
          <cell r="E971">
            <v>3000</v>
          </cell>
          <cell r="F971">
            <v>2117</v>
          </cell>
          <cell r="G971">
            <v>1563</v>
          </cell>
          <cell r="H971">
            <v>810</v>
          </cell>
          <cell r="I971">
            <v>1312</v>
          </cell>
          <cell r="J971">
            <v>2970</v>
          </cell>
        </row>
        <row r="972">
          <cell r="A972">
            <v>260121</v>
          </cell>
          <cell r="B972" t="str">
            <v>Прием (осмотр, консультация) врача-нейрохирурга, к.м.н. первичный</v>
          </cell>
          <cell r="C972">
            <v>6000</v>
          </cell>
          <cell r="D972">
            <v>4000</v>
          </cell>
          <cell r="E972">
            <v>4000</v>
          </cell>
          <cell r="F972">
            <v>3188</v>
          </cell>
          <cell r="G972">
            <v>2409</v>
          </cell>
          <cell r="H972">
            <v>1400</v>
          </cell>
          <cell r="I972">
            <v>2282</v>
          </cell>
          <cell r="J972">
            <v>3960</v>
          </cell>
        </row>
        <row r="973">
          <cell r="A973">
            <v>260122</v>
          </cell>
          <cell r="B973" t="str">
            <v>Прием (осмотр, консультация) врача-нейрохирурга, к.м.н. повторный</v>
          </cell>
          <cell r="C973">
            <v>5100</v>
          </cell>
          <cell r="D973">
            <v>3600</v>
          </cell>
          <cell r="E973">
            <v>3600</v>
          </cell>
          <cell r="F973">
            <v>2561</v>
          </cell>
          <cell r="G973">
            <v>1950</v>
          </cell>
          <cell r="H973">
            <v>1040</v>
          </cell>
          <cell r="I973">
            <v>1696</v>
          </cell>
          <cell r="J973">
            <v>3520</v>
          </cell>
        </row>
        <row r="974">
          <cell r="A974">
            <v>260123</v>
          </cell>
          <cell r="B974" t="str">
            <v>Консультация пластического хирурга, д.м.н., первичная, амбулаторная (ведущий специалист)</v>
          </cell>
          <cell r="C974">
            <v>7500</v>
          </cell>
          <cell r="D974">
            <v>7500</v>
          </cell>
          <cell r="E974">
            <v>7500</v>
          </cell>
          <cell r="F974">
            <v>3421</v>
          </cell>
          <cell r="G974">
            <v>2728</v>
          </cell>
          <cell r="H974">
            <v>1180</v>
          </cell>
          <cell r="I974">
            <v>1718</v>
          </cell>
          <cell r="J974" t="str">
            <v/>
          </cell>
        </row>
        <row r="975">
          <cell r="A975">
            <v>260124</v>
          </cell>
          <cell r="B975" t="str">
            <v>Консультация пластического хирурга, первичная, амбулаторная</v>
          </cell>
          <cell r="C975">
            <v>4900</v>
          </cell>
          <cell r="D975">
            <v>4900</v>
          </cell>
          <cell r="E975">
            <v>4900</v>
          </cell>
          <cell r="F975">
            <v>2291</v>
          </cell>
          <cell r="G975">
            <v>2949</v>
          </cell>
          <cell r="H975">
            <v>830</v>
          </cell>
          <cell r="I975">
            <v>1205</v>
          </cell>
          <cell r="J975" t="str">
            <v/>
          </cell>
        </row>
        <row r="976">
          <cell r="A976">
            <v>260210</v>
          </cell>
          <cell r="B976" t="str">
            <v>Суточная Ph-метрия пищевода</v>
          </cell>
          <cell r="C976">
            <v>24700</v>
          </cell>
          <cell r="D976">
            <v>13700</v>
          </cell>
          <cell r="E976">
            <v>13700</v>
          </cell>
          <cell r="F976" t="str">
            <v/>
          </cell>
          <cell r="G976" t="str">
            <v/>
          </cell>
          <cell r="H976" t="str">
            <v/>
          </cell>
          <cell r="I976" t="str">
            <v/>
          </cell>
          <cell r="J976">
            <v>13700</v>
          </cell>
        </row>
        <row r="977">
          <cell r="A977">
            <v>260211</v>
          </cell>
          <cell r="B977" t="str">
            <v>Прием врача-онколога, первичный</v>
          </cell>
          <cell r="C977">
            <v>4900</v>
          </cell>
          <cell r="D977">
            <v>3300</v>
          </cell>
          <cell r="E977">
            <v>3300</v>
          </cell>
          <cell r="F977">
            <v>2291</v>
          </cell>
          <cell r="G977">
            <v>1664</v>
          </cell>
          <cell r="H977">
            <v>830</v>
          </cell>
          <cell r="I977">
            <v>1353</v>
          </cell>
          <cell r="J977">
            <v>3300</v>
          </cell>
        </row>
        <row r="978">
          <cell r="A978">
            <v>260212</v>
          </cell>
          <cell r="B978" t="str">
            <v>Прием врача-онколога, повторный</v>
          </cell>
          <cell r="C978">
            <v>4400</v>
          </cell>
          <cell r="D978">
            <v>3000</v>
          </cell>
          <cell r="E978">
            <v>3000</v>
          </cell>
          <cell r="F978">
            <v>1899</v>
          </cell>
          <cell r="G978">
            <v>1346</v>
          </cell>
          <cell r="H978">
            <v>590</v>
          </cell>
          <cell r="I978">
            <v>955</v>
          </cell>
          <cell r="J978">
            <v>2970</v>
          </cell>
        </row>
        <row r="979">
          <cell r="A979">
            <v>260213</v>
          </cell>
          <cell r="B979" t="str">
            <v>Прием врача-онколога, к.м.н., первичный</v>
          </cell>
          <cell r="C979">
            <v>6000</v>
          </cell>
          <cell r="D979">
            <v>4000</v>
          </cell>
          <cell r="E979">
            <v>4000</v>
          </cell>
          <cell r="F979">
            <v>2972</v>
          </cell>
          <cell r="G979">
            <v>2193</v>
          </cell>
          <cell r="H979">
            <v>1180</v>
          </cell>
          <cell r="I979">
            <v>1928</v>
          </cell>
          <cell r="J979">
            <v>3960</v>
          </cell>
        </row>
        <row r="980">
          <cell r="A980">
            <v>260214</v>
          </cell>
          <cell r="B980" t="str">
            <v>Прием врача-онколога, к.м.н., повторный</v>
          </cell>
          <cell r="C980">
            <v>5100</v>
          </cell>
          <cell r="D980">
            <v>3600</v>
          </cell>
          <cell r="E980">
            <v>3600</v>
          </cell>
          <cell r="F980">
            <v>2328</v>
          </cell>
          <cell r="G980">
            <v>1717</v>
          </cell>
          <cell r="H980">
            <v>810</v>
          </cell>
          <cell r="I980">
            <v>1314</v>
          </cell>
          <cell r="J980">
            <v>3520</v>
          </cell>
        </row>
        <row r="981">
          <cell r="A981">
            <v>260215</v>
          </cell>
          <cell r="B981" t="str">
            <v>Прием врача хирурга-онколога, д.м.н., первичный</v>
          </cell>
          <cell r="C981">
            <v>8600</v>
          </cell>
          <cell r="D981">
            <v>5800</v>
          </cell>
          <cell r="E981">
            <v>5800</v>
          </cell>
          <cell r="F981">
            <v>4917</v>
          </cell>
          <cell r="G981">
            <v>2651</v>
          </cell>
          <cell r="H981">
            <v>1180</v>
          </cell>
          <cell r="I981">
            <v>5409</v>
          </cell>
          <cell r="J981">
            <v>5720</v>
          </cell>
        </row>
        <row r="982">
          <cell r="A982">
            <v>260216</v>
          </cell>
          <cell r="B982" t="str">
            <v>Прием врача хирурга-онколога, д.м.н., повторный</v>
          </cell>
          <cell r="C982">
            <v>8600</v>
          </cell>
          <cell r="D982">
            <v>5800</v>
          </cell>
          <cell r="E982">
            <v>5800</v>
          </cell>
          <cell r="F982">
            <v>3794</v>
          </cell>
          <cell r="G982">
            <v>2277</v>
          </cell>
          <cell r="H982">
            <v>810</v>
          </cell>
          <cell r="I982">
            <v>4174</v>
          </cell>
          <cell r="J982">
            <v>5720</v>
          </cell>
        </row>
        <row r="983">
          <cell r="A983">
            <v>260217</v>
          </cell>
          <cell r="B983" t="str">
            <v>Core-биопсия образоваия молочной железы / мягких тканей</v>
          </cell>
          <cell r="C983">
            <v>13310</v>
          </cell>
          <cell r="D983">
            <v>9700</v>
          </cell>
          <cell r="E983">
            <v>9700</v>
          </cell>
          <cell r="F983">
            <v>8183</v>
          </cell>
          <cell r="G983">
            <v>4199</v>
          </cell>
          <cell r="H983">
            <v>4200</v>
          </cell>
          <cell r="I983">
            <v>6886</v>
          </cell>
          <cell r="J983">
            <v>9700</v>
          </cell>
        </row>
        <row r="984">
          <cell r="A984">
            <v>260301</v>
          </cell>
          <cell r="B984" t="str">
            <v>Осмотр врача анестезиолога-реаниматолога эндоскопия</v>
          </cell>
          <cell r="C984">
            <v>3600</v>
          </cell>
          <cell r="D984">
            <v>3000</v>
          </cell>
          <cell r="E984">
            <v>3000</v>
          </cell>
          <cell r="F984">
            <v>972</v>
          </cell>
          <cell r="G984">
            <v>882</v>
          </cell>
          <cell r="H984">
            <v>440</v>
          </cell>
          <cell r="I984">
            <v>570</v>
          </cell>
          <cell r="J984">
            <v>3000</v>
          </cell>
        </row>
        <row r="985">
          <cell r="A985">
            <v>260302</v>
          </cell>
          <cell r="B985" t="str">
            <v>Анестезиологическое сопровождение лечебно-диагностических процедур до 30 минут</v>
          </cell>
          <cell r="C985">
            <v>8800</v>
          </cell>
          <cell r="D985">
            <v>7200</v>
          </cell>
          <cell r="E985">
            <v>7200</v>
          </cell>
          <cell r="F985">
            <v>3440</v>
          </cell>
          <cell r="G985">
            <v>3201</v>
          </cell>
          <cell r="H985">
            <v>2130</v>
          </cell>
          <cell r="I985">
            <v>2796</v>
          </cell>
          <cell r="J985">
            <v>7200</v>
          </cell>
        </row>
        <row r="986">
          <cell r="A986">
            <v>260303</v>
          </cell>
          <cell r="B986" t="str">
            <v>Анестезиологическое сопровождение лечебно диагностических процедур каждые последующие 30 минут (полные либо неполные)</v>
          </cell>
          <cell r="C986">
            <v>4400</v>
          </cell>
          <cell r="D986">
            <v>3600</v>
          </cell>
          <cell r="E986">
            <v>3600</v>
          </cell>
          <cell r="F986">
            <v>2183</v>
          </cell>
          <cell r="G986">
            <v>2064</v>
          </cell>
          <cell r="H986">
            <v>1530</v>
          </cell>
          <cell r="I986">
            <v>2008</v>
          </cell>
          <cell r="J986">
            <v>3520</v>
          </cell>
        </row>
        <row r="987">
          <cell r="A987">
            <v>270101</v>
          </cell>
          <cell r="B987" t="str">
            <v>Прием врача-эндокринолога, первичный</v>
          </cell>
          <cell r="C987">
            <v>4900</v>
          </cell>
          <cell r="D987">
            <v>3000</v>
          </cell>
          <cell r="E987">
            <v>3000</v>
          </cell>
          <cell r="F987">
            <v>2031</v>
          </cell>
          <cell r="G987">
            <v>1328</v>
          </cell>
          <cell r="H987">
            <v>570</v>
          </cell>
          <cell r="I987">
            <v>926</v>
          </cell>
          <cell r="J987">
            <v>2970</v>
          </cell>
        </row>
        <row r="988">
          <cell r="A988">
            <v>270102</v>
          </cell>
          <cell r="B988" t="str">
            <v>Прием врача-эндокринолога, повторный</v>
          </cell>
          <cell r="C988">
            <v>4400</v>
          </cell>
          <cell r="D988">
            <v>2700</v>
          </cell>
          <cell r="E988">
            <v>2700</v>
          </cell>
          <cell r="F988">
            <v>1881</v>
          </cell>
          <cell r="G988">
            <v>1251</v>
          </cell>
          <cell r="H988">
            <v>570</v>
          </cell>
          <cell r="I988">
            <v>926</v>
          </cell>
          <cell r="J988">
            <v>2640</v>
          </cell>
        </row>
        <row r="989">
          <cell r="A989">
            <v>270103</v>
          </cell>
          <cell r="B989" t="str">
            <v>Прием врача-эндокринолога, к.м.н., первичный</v>
          </cell>
          <cell r="C989">
            <v>6000</v>
          </cell>
          <cell r="D989">
            <v>4000</v>
          </cell>
          <cell r="E989">
            <v>4000</v>
          </cell>
          <cell r="F989">
            <v>2954</v>
          </cell>
          <cell r="G989">
            <v>2176</v>
          </cell>
          <cell r="H989">
            <v>1160</v>
          </cell>
          <cell r="I989">
            <v>1899</v>
          </cell>
          <cell r="J989">
            <v>3960</v>
          </cell>
        </row>
        <row r="990">
          <cell r="A990">
            <v>270104</v>
          </cell>
          <cell r="B990" t="str">
            <v>Прием врача-эндокринолога, к.м.н., повторный</v>
          </cell>
          <cell r="C990">
            <v>5100</v>
          </cell>
          <cell r="D990">
            <v>3600</v>
          </cell>
          <cell r="E990">
            <v>3600</v>
          </cell>
          <cell r="F990">
            <v>2325</v>
          </cell>
          <cell r="G990">
            <v>1714</v>
          </cell>
          <cell r="H990">
            <v>800</v>
          </cell>
          <cell r="I990">
            <v>1310</v>
          </cell>
          <cell r="J990">
            <v>3520</v>
          </cell>
        </row>
        <row r="991">
          <cell r="A991">
            <v>270105</v>
          </cell>
          <cell r="B991" t="str">
            <v>Консультация диетолога</v>
          </cell>
          <cell r="C991">
            <v>4200</v>
          </cell>
          <cell r="D991">
            <v>3900</v>
          </cell>
          <cell r="E991">
            <v>3900</v>
          </cell>
          <cell r="F991">
            <v>6325</v>
          </cell>
          <cell r="G991">
            <v>6302</v>
          </cell>
          <cell r="H991">
            <v>6020</v>
          </cell>
          <cell r="I991">
            <v>7204</v>
          </cell>
          <cell r="J991">
            <v>3850</v>
          </cell>
        </row>
        <row r="992">
          <cell r="A992">
            <v>270106</v>
          </cell>
          <cell r="B992" t="str">
            <v>План питания при патологии (онлайн-сопровождение 1 месяц)</v>
          </cell>
          <cell r="C992">
            <v>11900</v>
          </cell>
          <cell r="D992">
            <v>11900</v>
          </cell>
          <cell r="E992">
            <v>11900</v>
          </cell>
          <cell r="F992">
            <v>9948</v>
          </cell>
          <cell r="G992">
            <v>9948</v>
          </cell>
          <cell r="H992">
            <v>9060</v>
          </cell>
          <cell r="I992">
            <v>8607</v>
          </cell>
          <cell r="J992">
            <v>11900</v>
          </cell>
        </row>
        <row r="993">
          <cell r="A993">
            <v>270107</v>
          </cell>
          <cell r="B993" t="str">
            <v>Разработка индивидуального рациона питания (онлайн-сопровождение 1 месяц)</v>
          </cell>
          <cell r="C993">
            <v>23870</v>
          </cell>
          <cell r="D993">
            <v>19700</v>
          </cell>
          <cell r="E993">
            <v>19700</v>
          </cell>
          <cell r="F993">
            <v>14372</v>
          </cell>
          <cell r="G993">
            <v>14060</v>
          </cell>
          <cell r="H993">
            <v>12590</v>
          </cell>
          <cell r="I993">
            <v>12183</v>
          </cell>
          <cell r="J993">
            <v>19700</v>
          </cell>
        </row>
        <row r="994">
          <cell r="A994">
            <v>270108</v>
          </cell>
          <cell r="B994" t="str">
            <v>Установка непрерывного мониторинга глюкозы (НМГ) с последующим анализом гликемии и коррекцией терапии при необходимости (сенсор «Фристайл Либре»)</v>
          </cell>
          <cell r="C994">
            <v>20200</v>
          </cell>
          <cell r="D994">
            <v>18300</v>
          </cell>
          <cell r="E994">
            <v>18300</v>
          </cell>
          <cell r="F994">
            <v>15029</v>
          </cell>
          <cell r="G994">
            <v>15029</v>
          </cell>
          <cell r="H994">
            <v>15030</v>
          </cell>
          <cell r="I994">
            <v>16532</v>
          </cell>
          <cell r="J994">
            <v>18300</v>
          </cell>
        </row>
        <row r="995">
          <cell r="A995">
            <v>270109</v>
          </cell>
          <cell r="B995" t="str">
            <v>Установка непрерывного мониторинга глюкозы (НМГ) с последующим анализом гликемии и коррекцией терапии при необходимости (сенсор «Медтроник Гардиан 3», включая стоимость трансмиттера «Гардиан Линк 3»)</v>
          </cell>
          <cell r="C995">
            <v>50300</v>
          </cell>
          <cell r="D995">
            <v>45700</v>
          </cell>
          <cell r="E995">
            <v>45700</v>
          </cell>
          <cell r="F995">
            <v>37323</v>
          </cell>
          <cell r="G995">
            <v>30542</v>
          </cell>
          <cell r="H995">
            <v>30550</v>
          </cell>
          <cell r="I995">
            <v>33596</v>
          </cell>
          <cell r="J995">
            <v>45700</v>
          </cell>
        </row>
        <row r="996">
          <cell r="A996">
            <v>270110</v>
          </cell>
          <cell r="B996" t="str">
            <v>Установка и настройка автоматизированной системы непрерывного подкожного введения инсулина (инсулиновая помпа «Медтроник МиниМед» 720G), включая обучение пациента</v>
          </cell>
          <cell r="C996">
            <v>185200</v>
          </cell>
          <cell r="D996">
            <v>168300</v>
          </cell>
          <cell r="E996">
            <v>168300</v>
          </cell>
          <cell r="F996">
            <v>167633</v>
          </cell>
          <cell r="G996">
            <v>167633</v>
          </cell>
          <cell r="H996">
            <v>167640</v>
          </cell>
          <cell r="I996">
            <v>184397</v>
          </cell>
          <cell r="J996">
            <v>168300</v>
          </cell>
        </row>
        <row r="997">
          <cell r="A997">
            <v>270111</v>
          </cell>
          <cell r="B997" t="str">
            <v>Установка и настройка автоматизированной системы непрерывного подкожного введения инсулина (инсулиновая помпа «Медтроник МиниМед» 740G), включая обучение пациента</v>
          </cell>
          <cell r="C997">
            <v>394300</v>
          </cell>
          <cell r="D997">
            <v>358400</v>
          </cell>
          <cell r="E997">
            <v>358400</v>
          </cell>
          <cell r="F997">
            <v>289699</v>
          </cell>
          <cell r="G997">
            <v>289699</v>
          </cell>
          <cell r="H997">
            <v>289700</v>
          </cell>
          <cell r="I997">
            <v>318669</v>
          </cell>
          <cell r="J997">
            <v>358400</v>
          </cell>
        </row>
        <row r="998">
          <cell r="A998">
            <v>270112</v>
          </cell>
          <cell r="B998" t="str">
            <v>Установка и настройка «интеллектуальной» системы непрерывного подкожного введения инсулина (инсулиновая помпа «Медтроник МиниМед» 780G), включая обучение пациента</v>
          </cell>
          <cell r="C998">
            <v>480100</v>
          </cell>
          <cell r="D998">
            <v>436400</v>
          </cell>
          <cell r="E998">
            <v>436400</v>
          </cell>
          <cell r="F998">
            <v>352114</v>
          </cell>
          <cell r="G998">
            <v>352114</v>
          </cell>
          <cell r="H998">
            <v>352120</v>
          </cell>
          <cell r="I998">
            <v>387326</v>
          </cell>
          <cell r="J998">
            <v>436400</v>
          </cell>
        </row>
        <row r="999">
          <cell r="A999">
            <v>270201</v>
          </cell>
          <cell r="B999" t="str">
            <v>Определение уровня глюкозы в крови экспресс методом</v>
          </cell>
          <cell r="C999">
            <v>1100</v>
          </cell>
          <cell r="D999">
            <v>700</v>
          </cell>
          <cell r="E999">
            <v>700</v>
          </cell>
          <cell r="F999">
            <v>563</v>
          </cell>
          <cell r="G999">
            <v>152</v>
          </cell>
          <cell r="H999">
            <v>160</v>
          </cell>
          <cell r="I999">
            <v>330</v>
          </cell>
          <cell r="J999">
            <v>610</v>
          </cell>
        </row>
        <row r="1000">
          <cell r="A1000">
            <v>270202</v>
          </cell>
          <cell r="B1000" t="str">
            <v>Определение процента жировой ткани организма на весах-жироанализаторе TBF-401</v>
          </cell>
          <cell r="C1000">
            <v>2970</v>
          </cell>
          <cell r="D1000">
            <v>1700</v>
          </cell>
          <cell r="E1000">
            <v>1700</v>
          </cell>
          <cell r="F1000">
            <v>45</v>
          </cell>
          <cell r="G1000" t="str">
            <v/>
          </cell>
          <cell r="H1000" t="str">
            <v/>
          </cell>
          <cell r="I1000" t="str">
            <v/>
          </cell>
          <cell r="J1000">
            <v>1670</v>
          </cell>
        </row>
        <row r="1001">
          <cell r="A1001">
            <v>270203</v>
          </cell>
          <cell r="B1001" t="str">
            <v>Экспресс-метод определения гликированного гемоглобина</v>
          </cell>
          <cell r="C1001">
            <v>990</v>
          </cell>
          <cell r="D1001">
            <v>700</v>
          </cell>
          <cell r="E1001">
            <v>700</v>
          </cell>
          <cell r="F1001" t="str">
            <v/>
          </cell>
          <cell r="G1001" t="str">
            <v/>
          </cell>
          <cell r="H1001" t="str">
            <v/>
          </cell>
          <cell r="I1001" t="str">
            <v/>
          </cell>
          <cell r="J1001">
            <v>610</v>
          </cell>
        </row>
        <row r="1002">
          <cell r="A1002">
            <v>280205</v>
          </cell>
          <cell r="B1002" t="str">
            <v>Взятие крови из вены</v>
          </cell>
          <cell r="C1002">
            <v>550</v>
          </cell>
          <cell r="D1002">
            <v>460</v>
          </cell>
          <cell r="E1002">
            <v>460</v>
          </cell>
          <cell r="F1002">
            <v>423</v>
          </cell>
          <cell r="G1002">
            <v>417</v>
          </cell>
          <cell r="H1002">
            <v>390</v>
          </cell>
          <cell r="I1002">
            <v>458</v>
          </cell>
          <cell r="J1002">
            <v>460</v>
          </cell>
        </row>
        <row r="1003">
          <cell r="A1003">
            <v>280206</v>
          </cell>
          <cell r="B1003" t="str">
            <v>Забор крови из пальца</v>
          </cell>
          <cell r="C1003">
            <v>440</v>
          </cell>
          <cell r="D1003">
            <v>380</v>
          </cell>
          <cell r="E1003">
            <v>380</v>
          </cell>
          <cell r="F1003">
            <v>356</v>
          </cell>
          <cell r="G1003">
            <v>327</v>
          </cell>
          <cell r="H1003">
            <v>330</v>
          </cell>
          <cell r="I1003">
            <v>431</v>
          </cell>
          <cell r="J1003">
            <v>380</v>
          </cell>
        </row>
        <row r="1004">
          <cell r="A1004">
            <v>280207</v>
          </cell>
          <cell r="B1004" t="str">
            <v>Постановка компрессов</v>
          </cell>
          <cell r="C1004">
            <v>1540</v>
          </cell>
          <cell r="D1004">
            <v>700</v>
          </cell>
          <cell r="E1004">
            <v>700</v>
          </cell>
          <cell r="F1004">
            <v>25</v>
          </cell>
          <cell r="G1004" t="str">
            <v/>
          </cell>
          <cell r="H1004" t="str">
            <v/>
          </cell>
          <cell r="I1004" t="str">
            <v/>
          </cell>
          <cell r="J1004">
            <v>700</v>
          </cell>
        </row>
        <row r="1005">
          <cell r="A1005">
            <v>280208</v>
          </cell>
          <cell r="B1005" t="str">
            <v>Наложение асептической повязки малой</v>
          </cell>
          <cell r="C1005">
            <v>2420</v>
          </cell>
          <cell r="D1005">
            <v>1100</v>
          </cell>
          <cell r="E1005">
            <v>1100</v>
          </cell>
          <cell r="F1005">
            <v>43</v>
          </cell>
          <cell r="G1005" t="str">
            <v/>
          </cell>
          <cell r="H1005" t="str">
            <v/>
          </cell>
          <cell r="I1005" t="str">
            <v/>
          </cell>
          <cell r="J1005">
            <v>1050</v>
          </cell>
        </row>
        <row r="1006">
          <cell r="A1006">
            <v>280209</v>
          </cell>
          <cell r="B1006" t="str">
            <v>Наложение асептической повязки большой</v>
          </cell>
          <cell r="C1006">
            <v>2530</v>
          </cell>
          <cell r="D1006">
            <v>1200</v>
          </cell>
          <cell r="E1006">
            <v>1200</v>
          </cell>
          <cell r="F1006">
            <v>53</v>
          </cell>
          <cell r="G1006" t="str">
            <v/>
          </cell>
          <cell r="H1006" t="str">
            <v/>
          </cell>
          <cell r="I1006" t="str">
            <v/>
          </cell>
          <cell r="J1006">
            <v>1140</v>
          </cell>
        </row>
        <row r="1007">
          <cell r="A1007">
            <v>280210</v>
          </cell>
          <cell r="B1007" t="str">
            <v>Наложение фиксирующей повязки</v>
          </cell>
          <cell r="C1007">
            <v>1980</v>
          </cell>
          <cell r="D1007">
            <v>900</v>
          </cell>
          <cell r="E1007">
            <v>900</v>
          </cell>
          <cell r="F1007">
            <v>43</v>
          </cell>
          <cell r="G1007" t="str">
            <v/>
          </cell>
          <cell r="H1007" t="str">
            <v/>
          </cell>
          <cell r="I1007" t="str">
            <v/>
          </cell>
          <cell r="J1007">
            <v>870</v>
          </cell>
        </row>
        <row r="1008">
          <cell r="A1008">
            <v>280211</v>
          </cell>
          <cell r="B1008" t="str">
            <v>Перевязка послеоперационной раны (наложение асептической повязки)</v>
          </cell>
          <cell r="C1008">
            <v>1210</v>
          </cell>
          <cell r="D1008">
            <v>600</v>
          </cell>
          <cell r="E1008">
            <v>600</v>
          </cell>
          <cell r="F1008">
            <v>53</v>
          </cell>
          <cell r="G1008" t="str">
            <v/>
          </cell>
          <cell r="H1008" t="str">
            <v/>
          </cell>
          <cell r="I1008" t="str">
            <v/>
          </cell>
          <cell r="J1008">
            <v>520</v>
          </cell>
        </row>
        <row r="1009">
          <cell r="A1009">
            <v>280212</v>
          </cell>
          <cell r="B1009" t="str">
            <v>Наложение лекарственной повязки (м/с)</v>
          </cell>
          <cell r="C1009">
            <v>2640</v>
          </cell>
          <cell r="D1009">
            <v>1300</v>
          </cell>
          <cell r="E1009">
            <v>1300</v>
          </cell>
          <cell r="F1009">
            <v>53</v>
          </cell>
          <cell r="G1009" t="str">
            <v/>
          </cell>
          <cell r="H1009" t="str">
            <v/>
          </cell>
          <cell r="I1009" t="str">
            <v/>
          </cell>
          <cell r="J1009">
            <v>1230</v>
          </cell>
        </row>
        <row r="1010">
          <cell r="A1010">
            <v>280213</v>
          </cell>
          <cell r="B1010" t="str">
            <v>Наложение аспетической повязки (м/с)</v>
          </cell>
          <cell r="C1010">
            <v>2090</v>
          </cell>
          <cell r="D1010">
            <v>1000</v>
          </cell>
          <cell r="E1010">
            <v>1000</v>
          </cell>
          <cell r="F1010">
            <v>43</v>
          </cell>
          <cell r="G1010" t="str">
            <v/>
          </cell>
          <cell r="H1010" t="str">
            <v/>
          </cell>
          <cell r="I1010" t="str">
            <v/>
          </cell>
          <cell r="J1010">
            <v>960</v>
          </cell>
        </row>
        <row r="1011">
          <cell r="A1011">
            <v>280214</v>
          </cell>
          <cell r="B1011" t="str">
            <v>Очистительная клизма</v>
          </cell>
          <cell r="C1011">
            <v>1980</v>
          </cell>
          <cell r="D1011">
            <v>900</v>
          </cell>
          <cell r="E1011">
            <v>900</v>
          </cell>
          <cell r="F1011">
            <v>111</v>
          </cell>
          <cell r="G1011" t="str">
            <v/>
          </cell>
          <cell r="H1011" t="str">
            <v/>
          </cell>
          <cell r="I1011" t="str">
            <v/>
          </cell>
          <cell r="J1011">
            <v>870</v>
          </cell>
        </row>
        <row r="1012">
          <cell r="A1012">
            <v>280215</v>
          </cell>
          <cell r="B1012" t="str">
            <v>Внутривенная инфузионная терапия препаратами 1-ой группы</v>
          </cell>
          <cell r="C1012">
            <v>5720</v>
          </cell>
          <cell r="D1012" t="str">
            <v/>
          </cell>
          <cell r="E1012" t="str">
            <v/>
          </cell>
          <cell r="F1012">
            <v>1504</v>
          </cell>
          <cell r="G1012" t="str">
            <v/>
          </cell>
          <cell r="H1012">
            <v>1080</v>
          </cell>
          <cell r="I1012">
            <v>1417</v>
          </cell>
          <cell r="J1012" t="str">
            <v/>
          </cell>
        </row>
        <row r="1013">
          <cell r="A1013">
            <v>280216</v>
          </cell>
          <cell r="B1013" t="str">
            <v>Внутривенная инфузионная терапия препаратами 2-ой группы</v>
          </cell>
          <cell r="C1013">
            <v>5830</v>
          </cell>
          <cell r="D1013" t="str">
            <v/>
          </cell>
          <cell r="E1013" t="str">
            <v/>
          </cell>
          <cell r="F1013">
            <v>1735</v>
          </cell>
          <cell r="G1013" t="str">
            <v/>
          </cell>
          <cell r="H1013">
            <v>1300</v>
          </cell>
          <cell r="I1013">
            <v>1710</v>
          </cell>
          <cell r="J1013" t="str">
            <v/>
          </cell>
        </row>
        <row r="1014">
          <cell r="A1014">
            <v>280217</v>
          </cell>
          <cell r="B1014" t="str">
            <v>Внутривенная инфузионная терапия препаратами 3-ей группы</v>
          </cell>
          <cell r="C1014">
            <v>7810</v>
          </cell>
          <cell r="D1014" t="str">
            <v/>
          </cell>
          <cell r="E1014" t="str">
            <v/>
          </cell>
          <cell r="F1014">
            <v>2333</v>
          </cell>
          <cell r="G1014" t="str">
            <v/>
          </cell>
          <cell r="H1014">
            <v>1750</v>
          </cell>
          <cell r="I1014">
            <v>2303</v>
          </cell>
          <cell r="J1014" t="str">
            <v/>
          </cell>
        </row>
        <row r="1015">
          <cell r="A1015">
            <v>280218</v>
          </cell>
          <cell r="B1015" t="str">
            <v>Внутримышечное введение препаратов 1-ой группы</v>
          </cell>
          <cell r="C1015">
            <v>1540</v>
          </cell>
          <cell r="D1015" t="str">
            <v/>
          </cell>
          <cell r="E1015" t="str">
            <v/>
          </cell>
          <cell r="F1015">
            <v>630</v>
          </cell>
          <cell r="G1015" t="str">
            <v/>
          </cell>
          <cell r="H1015">
            <v>520</v>
          </cell>
          <cell r="I1015">
            <v>678</v>
          </cell>
          <cell r="J1015" t="str">
            <v/>
          </cell>
        </row>
        <row r="1016">
          <cell r="A1016">
            <v>280219</v>
          </cell>
          <cell r="B1016" t="str">
            <v>Внутримышечное введение препаратов 2-ой группы</v>
          </cell>
          <cell r="C1016">
            <v>2200</v>
          </cell>
          <cell r="D1016" t="str">
            <v/>
          </cell>
          <cell r="E1016" t="str">
            <v/>
          </cell>
          <cell r="F1016">
            <v>900</v>
          </cell>
          <cell r="G1016" t="str">
            <v/>
          </cell>
          <cell r="H1016">
            <v>740</v>
          </cell>
          <cell r="I1016">
            <v>969</v>
          </cell>
          <cell r="J1016" t="str">
            <v/>
          </cell>
        </row>
        <row r="1017">
          <cell r="A1017">
            <v>280220</v>
          </cell>
          <cell r="B1017" t="str">
            <v>Внутримышечное введение препаратов 3-ей группы</v>
          </cell>
          <cell r="C1017">
            <v>3300</v>
          </cell>
          <cell r="D1017" t="str">
            <v/>
          </cell>
          <cell r="E1017" t="str">
            <v/>
          </cell>
          <cell r="F1017">
            <v>1433</v>
          </cell>
          <cell r="G1017" t="str">
            <v/>
          </cell>
          <cell r="H1017">
            <v>1190</v>
          </cell>
          <cell r="I1017">
            <v>1562</v>
          </cell>
          <cell r="J1017" t="str">
            <v/>
          </cell>
        </row>
        <row r="1018">
          <cell r="A1018">
            <v>280221</v>
          </cell>
          <cell r="B1018" t="str">
            <v>Внутривенное струйное введение препарата 1-ой группы</v>
          </cell>
          <cell r="C1018">
            <v>1320</v>
          </cell>
          <cell r="D1018" t="str">
            <v/>
          </cell>
          <cell r="E1018" t="str">
            <v/>
          </cell>
          <cell r="F1018">
            <v>760</v>
          </cell>
          <cell r="G1018" t="str">
            <v/>
          </cell>
          <cell r="H1018">
            <v>670</v>
          </cell>
          <cell r="I1018">
            <v>871</v>
          </cell>
          <cell r="J1018" t="str">
            <v/>
          </cell>
        </row>
        <row r="1019">
          <cell r="A1019">
            <v>280222</v>
          </cell>
          <cell r="B1019" t="str">
            <v>Внутривенное струйное введение препарата 2-ой группы</v>
          </cell>
          <cell r="C1019">
            <v>1980</v>
          </cell>
          <cell r="D1019" t="str">
            <v/>
          </cell>
          <cell r="E1019" t="str">
            <v/>
          </cell>
          <cell r="F1019">
            <v>1031</v>
          </cell>
          <cell r="G1019" t="str">
            <v/>
          </cell>
          <cell r="H1019">
            <v>890</v>
          </cell>
          <cell r="I1019">
            <v>1163</v>
          </cell>
          <cell r="J1019" t="str">
            <v/>
          </cell>
        </row>
        <row r="1020">
          <cell r="A1020">
            <v>280223</v>
          </cell>
          <cell r="B1020" t="str">
            <v>Внутривенное струйное введение препарата 3-ей группы</v>
          </cell>
          <cell r="C1020">
            <v>3190</v>
          </cell>
          <cell r="D1020" t="str">
            <v/>
          </cell>
          <cell r="E1020">
            <v>1870</v>
          </cell>
          <cell r="F1020">
            <v>1573</v>
          </cell>
          <cell r="G1020" t="str">
            <v/>
          </cell>
          <cell r="H1020">
            <v>1340</v>
          </cell>
          <cell r="I1020">
            <v>1757</v>
          </cell>
          <cell r="J1020" t="str">
            <v/>
          </cell>
        </row>
        <row r="1021">
          <cell r="A1021">
            <v>280224</v>
          </cell>
          <cell r="B1021" t="str">
            <v>Лечение анемии препаратом Феринжект (10 мл)</v>
          </cell>
          <cell r="C1021">
            <v>11000</v>
          </cell>
          <cell r="D1021">
            <v>9600</v>
          </cell>
          <cell r="E1021">
            <v>9600</v>
          </cell>
          <cell r="F1021">
            <v>8762</v>
          </cell>
          <cell r="G1021">
            <v>8552</v>
          </cell>
          <cell r="H1021">
            <v>7120</v>
          </cell>
          <cell r="I1021">
            <v>9369</v>
          </cell>
          <cell r="J1021">
            <v>10600</v>
          </cell>
        </row>
        <row r="1022">
          <cell r="A1022">
            <v>280225</v>
          </cell>
          <cell r="B1022" t="str">
            <v>Лечение и профилактика остеопороза препаратом 1 группы</v>
          </cell>
          <cell r="C1022">
            <v>13860</v>
          </cell>
          <cell r="D1022">
            <v>9500</v>
          </cell>
          <cell r="E1022">
            <v>9500</v>
          </cell>
          <cell r="F1022" t="str">
            <v/>
          </cell>
          <cell r="G1022" t="str">
            <v/>
          </cell>
          <cell r="H1022" t="str">
            <v/>
          </cell>
          <cell r="I1022" t="str">
            <v/>
          </cell>
          <cell r="J1022">
            <v>9500</v>
          </cell>
        </row>
        <row r="1023">
          <cell r="A1023">
            <v>280226</v>
          </cell>
          <cell r="B1023" t="str">
            <v>Лечение и профилактика остеопороза препаратом 2 группы</v>
          </cell>
          <cell r="C1023">
            <v>24000</v>
          </cell>
          <cell r="D1023">
            <v>24600</v>
          </cell>
          <cell r="E1023">
            <v>24600</v>
          </cell>
          <cell r="F1023">
            <v>18047</v>
          </cell>
          <cell r="G1023">
            <v>18136</v>
          </cell>
          <cell r="H1023">
            <v>14460</v>
          </cell>
          <cell r="I1023">
            <v>19034</v>
          </cell>
          <cell r="J1023">
            <v>24600</v>
          </cell>
        </row>
        <row r="1024">
          <cell r="A1024">
            <v>280227</v>
          </cell>
          <cell r="B1024" t="str">
            <v>Лечение и профилактика остеопороза препаратом 3 группы</v>
          </cell>
          <cell r="C1024">
            <v>40260</v>
          </cell>
          <cell r="D1024">
            <v>27600</v>
          </cell>
          <cell r="E1024">
            <v>27600</v>
          </cell>
          <cell r="F1024" t="str">
            <v/>
          </cell>
          <cell r="G1024" t="str">
            <v/>
          </cell>
          <cell r="H1024" t="str">
            <v/>
          </cell>
          <cell r="I1024" t="str">
            <v/>
          </cell>
          <cell r="J1024">
            <v>27600</v>
          </cell>
        </row>
        <row r="1025">
          <cell r="A1025">
            <v>280228</v>
          </cell>
          <cell r="B1025" t="str">
            <v>Лечение вирусных заболеваний препаратом Панавир (1 ампула)</v>
          </cell>
          <cell r="C1025">
            <v>3520</v>
          </cell>
          <cell r="D1025">
            <v>2100</v>
          </cell>
          <cell r="E1025">
            <v>2100</v>
          </cell>
          <cell r="F1025">
            <v>1530</v>
          </cell>
          <cell r="G1025">
            <v>1004</v>
          </cell>
          <cell r="H1025">
            <v>1010</v>
          </cell>
          <cell r="I1025">
            <v>1322</v>
          </cell>
          <cell r="J1025">
            <v>2100</v>
          </cell>
        </row>
        <row r="1026">
          <cell r="A1026">
            <v>280229</v>
          </cell>
          <cell r="B1026" t="str">
            <v>Лечение вирусных заболеваний препаратом Аллокин-альфа (1 ампула)</v>
          </cell>
          <cell r="C1026">
            <v>5610</v>
          </cell>
          <cell r="D1026">
            <v>3800</v>
          </cell>
          <cell r="E1026">
            <v>3800</v>
          </cell>
          <cell r="F1026">
            <v>3077</v>
          </cell>
          <cell r="G1026">
            <v>2238</v>
          </cell>
          <cell r="H1026">
            <v>2240</v>
          </cell>
          <cell r="I1026">
            <v>2946</v>
          </cell>
          <cell r="J1026">
            <v>3740</v>
          </cell>
        </row>
        <row r="1027">
          <cell r="A1027">
            <v>280230</v>
          </cell>
          <cell r="B1027" t="str">
            <v>Внутримышечное введение препарата (без стоимости лекарственного препарата)</v>
          </cell>
          <cell r="C1027" t="str">
            <v/>
          </cell>
          <cell r="D1027">
            <v>600</v>
          </cell>
          <cell r="E1027">
            <v>600</v>
          </cell>
          <cell r="F1027">
            <v>390</v>
          </cell>
          <cell r="G1027">
            <v>403</v>
          </cell>
          <cell r="H1027">
            <v>410</v>
          </cell>
          <cell r="I1027">
            <v>531</v>
          </cell>
          <cell r="J1027">
            <v>550</v>
          </cell>
        </row>
        <row r="1028">
          <cell r="A1028">
            <v>280231</v>
          </cell>
          <cell r="B1028" t="str">
            <v>Внутривенное струйное введение препарата (без стоимости лекарственного препарата)</v>
          </cell>
          <cell r="C1028" t="str">
            <v/>
          </cell>
          <cell r="D1028">
            <v>800</v>
          </cell>
          <cell r="E1028">
            <v>800</v>
          </cell>
          <cell r="F1028">
            <v>535</v>
          </cell>
          <cell r="G1028">
            <v>551</v>
          </cell>
          <cell r="H1028">
            <v>560</v>
          </cell>
          <cell r="I1028">
            <v>726</v>
          </cell>
          <cell r="J1028">
            <v>770</v>
          </cell>
        </row>
        <row r="1029">
          <cell r="A1029">
            <v>280232</v>
          </cell>
          <cell r="B1029" t="str">
            <v>Внутривенная инфузионная терапия (без стоимости лекарственного препарата)</v>
          </cell>
          <cell r="C1029" t="str">
            <v/>
          </cell>
          <cell r="D1029">
            <v>2800</v>
          </cell>
          <cell r="E1029">
            <v>2800</v>
          </cell>
          <cell r="F1029">
            <v>999</v>
          </cell>
          <cell r="G1029">
            <v>964</v>
          </cell>
          <cell r="H1029">
            <v>970</v>
          </cell>
          <cell r="I1029">
            <v>1270</v>
          </cell>
          <cell r="J1029">
            <v>2750</v>
          </cell>
        </row>
        <row r="1030">
          <cell r="A1030">
            <v>280233</v>
          </cell>
          <cell r="B1030" t="str">
            <v>Лечение препаратами 1-ой группы</v>
          </cell>
          <cell r="C1030">
            <v>1100</v>
          </cell>
          <cell r="D1030">
            <v>600</v>
          </cell>
          <cell r="E1030">
            <v>600</v>
          </cell>
          <cell r="F1030">
            <v>194</v>
          </cell>
          <cell r="G1030">
            <v>112</v>
          </cell>
          <cell r="H1030">
            <v>120</v>
          </cell>
          <cell r="I1030">
            <v>147</v>
          </cell>
          <cell r="J1030">
            <v>550</v>
          </cell>
        </row>
        <row r="1031">
          <cell r="A1031">
            <v>280234</v>
          </cell>
          <cell r="B1031" t="str">
            <v>Лечение препаратами 2-ой группы</v>
          </cell>
          <cell r="C1031">
            <v>1320</v>
          </cell>
          <cell r="D1031">
            <v>800</v>
          </cell>
          <cell r="E1031">
            <v>800</v>
          </cell>
          <cell r="F1031">
            <v>433</v>
          </cell>
          <cell r="G1031">
            <v>334</v>
          </cell>
          <cell r="H1031">
            <v>340</v>
          </cell>
          <cell r="I1031">
            <v>440</v>
          </cell>
          <cell r="J1031">
            <v>770</v>
          </cell>
        </row>
        <row r="1032">
          <cell r="A1032">
            <v>280235</v>
          </cell>
          <cell r="B1032" t="str">
            <v>Лечение препаратами 3-ой группы</v>
          </cell>
          <cell r="C1032">
            <v>2860</v>
          </cell>
          <cell r="D1032">
            <v>1700</v>
          </cell>
          <cell r="E1032">
            <v>1700</v>
          </cell>
          <cell r="F1032">
            <v>999</v>
          </cell>
          <cell r="G1032">
            <v>785</v>
          </cell>
          <cell r="H1032">
            <v>790</v>
          </cell>
          <cell r="I1032">
            <v>1033</v>
          </cell>
          <cell r="J1032">
            <v>1650</v>
          </cell>
        </row>
        <row r="1033">
          <cell r="A1033">
            <v>280236</v>
          </cell>
          <cell r="B1033" t="str">
            <v>Курс внутривенной инфузионной терапии препаратами 1-ой группы (5 сеансов)</v>
          </cell>
          <cell r="C1033">
            <v>20350</v>
          </cell>
          <cell r="D1033">
            <v>15400</v>
          </cell>
          <cell r="E1033">
            <v>15400</v>
          </cell>
          <cell r="F1033" t="str">
            <v/>
          </cell>
          <cell r="G1033" t="str">
            <v/>
          </cell>
          <cell r="H1033" t="str">
            <v/>
          </cell>
          <cell r="I1033" t="str">
            <v/>
          </cell>
          <cell r="J1033">
            <v>15400</v>
          </cell>
        </row>
        <row r="1034">
          <cell r="A1034">
            <v>280237</v>
          </cell>
          <cell r="B1034" t="str">
            <v>Курс внутривенной инфузионной терапии препаратами 1-ой группы (10 сеансов)</v>
          </cell>
          <cell r="C1034">
            <v>35640</v>
          </cell>
          <cell r="D1034">
            <v>27000</v>
          </cell>
          <cell r="E1034">
            <v>27000</v>
          </cell>
          <cell r="F1034" t="str">
            <v/>
          </cell>
          <cell r="G1034" t="str">
            <v/>
          </cell>
          <cell r="H1034" t="str">
            <v/>
          </cell>
          <cell r="I1034" t="str">
            <v/>
          </cell>
          <cell r="J1034">
            <v>27000</v>
          </cell>
        </row>
        <row r="1035">
          <cell r="A1035">
            <v>280238</v>
          </cell>
          <cell r="B1035" t="str">
            <v>Курс внутривенной инфузионной терапии препаратами 2-ой группы (5 сеансов)</v>
          </cell>
          <cell r="C1035">
            <v>21010</v>
          </cell>
          <cell r="D1035">
            <v>15900</v>
          </cell>
          <cell r="E1035">
            <v>15900</v>
          </cell>
          <cell r="F1035" t="str">
            <v/>
          </cell>
          <cell r="G1035" t="str">
            <v/>
          </cell>
          <cell r="H1035" t="str">
            <v/>
          </cell>
          <cell r="I1035" t="str">
            <v/>
          </cell>
          <cell r="J1035">
            <v>15900</v>
          </cell>
        </row>
        <row r="1036">
          <cell r="A1036">
            <v>280239</v>
          </cell>
          <cell r="B1036" t="str">
            <v>Курс внутривенной инфузионной терапии препаратами 2-ой группы (10 сеансов)</v>
          </cell>
          <cell r="C1036">
            <v>36740</v>
          </cell>
          <cell r="D1036">
            <v>27800</v>
          </cell>
          <cell r="E1036">
            <v>27800</v>
          </cell>
          <cell r="F1036" t="str">
            <v/>
          </cell>
          <cell r="G1036" t="str">
            <v/>
          </cell>
          <cell r="H1036" t="str">
            <v/>
          </cell>
          <cell r="I1036" t="str">
            <v/>
          </cell>
          <cell r="J1036">
            <v>27800</v>
          </cell>
        </row>
        <row r="1037">
          <cell r="A1037">
            <v>280240</v>
          </cell>
          <cell r="B1037" t="str">
            <v>Курс внутривенной инфузионной терапии препаратами 3-ой группы (5 сеансов)</v>
          </cell>
          <cell r="C1037">
            <v>27940</v>
          </cell>
          <cell r="D1037">
            <v>21200</v>
          </cell>
          <cell r="E1037">
            <v>21200</v>
          </cell>
          <cell r="F1037" t="str">
            <v/>
          </cell>
          <cell r="G1037" t="str">
            <v/>
          </cell>
          <cell r="H1037" t="str">
            <v/>
          </cell>
          <cell r="I1037" t="str">
            <v/>
          </cell>
          <cell r="J1037">
            <v>21200</v>
          </cell>
        </row>
        <row r="1038">
          <cell r="A1038">
            <v>280241</v>
          </cell>
          <cell r="B1038" t="str">
            <v>Курс внутривенной инфузионной терапии препаратами 3-ой группы (10 сеансов)</v>
          </cell>
          <cell r="C1038">
            <v>48950</v>
          </cell>
          <cell r="D1038">
            <v>37000</v>
          </cell>
          <cell r="E1038">
            <v>37000</v>
          </cell>
          <cell r="F1038" t="str">
            <v/>
          </cell>
          <cell r="G1038" t="str">
            <v/>
          </cell>
          <cell r="H1038" t="str">
            <v/>
          </cell>
          <cell r="I1038" t="str">
            <v/>
          </cell>
          <cell r="J1038">
            <v>37000</v>
          </cell>
        </row>
        <row r="1039">
          <cell r="A1039">
            <v>280242</v>
          </cell>
          <cell r="B1039" t="str">
            <v>Курс внутримышечного введения препаратов 1-ой группы (5 сеансов)</v>
          </cell>
          <cell r="C1039">
            <v>5390</v>
          </cell>
          <cell r="D1039">
            <v>4000</v>
          </cell>
          <cell r="E1039">
            <v>4000</v>
          </cell>
          <cell r="F1039" t="str">
            <v/>
          </cell>
          <cell r="G1039" t="str">
            <v/>
          </cell>
          <cell r="H1039" t="str">
            <v/>
          </cell>
          <cell r="I1039" t="str">
            <v/>
          </cell>
          <cell r="J1039">
            <v>4000</v>
          </cell>
        </row>
        <row r="1040">
          <cell r="A1040">
            <v>280243</v>
          </cell>
          <cell r="B1040" t="str">
            <v>Курс внутримышечного введения препаратов 1-ой группы (10 сеансов)</v>
          </cell>
          <cell r="C1040">
            <v>10560</v>
          </cell>
          <cell r="D1040">
            <v>8000</v>
          </cell>
          <cell r="E1040">
            <v>8000</v>
          </cell>
          <cell r="F1040" t="str">
            <v/>
          </cell>
          <cell r="G1040" t="str">
            <v/>
          </cell>
          <cell r="H1040" t="str">
            <v/>
          </cell>
          <cell r="I1040" t="str">
            <v/>
          </cell>
          <cell r="J1040">
            <v>8000</v>
          </cell>
        </row>
        <row r="1041">
          <cell r="A1041">
            <v>280244</v>
          </cell>
          <cell r="B1041" t="str">
            <v>Курс внутримышечного введения препаратов 2-ой группы (5 сеансов)</v>
          </cell>
          <cell r="C1041">
            <v>7700</v>
          </cell>
          <cell r="D1041">
            <v>5800</v>
          </cell>
          <cell r="E1041">
            <v>5800</v>
          </cell>
          <cell r="F1041" t="str">
            <v/>
          </cell>
          <cell r="G1041" t="str">
            <v/>
          </cell>
          <cell r="H1041" t="str">
            <v/>
          </cell>
          <cell r="I1041" t="str">
            <v/>
          </cell>
          <cell r="J1041">
            <v>5720</v>
          </cell>
        </row>
        <row r="1042">
          <cell r="A1042">
            <v>280245</v>
          </cell>
          <cell r="B1042" t="str">
            <v>Курс внутримышечного введения препаратов 2-ой группы (10 сеансов)</v>
          </cell>
          <cell r="C1042">
            <v>15180</v>
          </cell>
          <cell r="D1042">
            <v>11500</v>
          </cell>
          <cell r="E1042">
            <v>11500</v>
          </cell>
          <cell r="F1042" t="str">
            <v/>
          </cell>
          <cell r="G1042" t="str">
            <v/>
          </cell>
          <cell r="H1042" t="str">
            <v/>
          </cell>
          <cell r="I1042" t="str">
            <v/>
          </cell>
          <cell r="J1042">
            <v>11500</v>
          </cell>
        </row>
        <row r="1043">
          <cell r="A1043">
            <v>280246</v>
          </cell>
          <cell r="B1043" t="str">
            <v>Курс внутримышечного введения препаратов 3-ой группы (5 сеансов)</v>
          </cell>
          <cell r="C1043">
            <v>11660</v>
          </cell>
          <cell r="D1043">
            <v>8800</v>
          </cell>
          <cell r="E1043">
            <v>8800</v>
          </cell>
          <cell r="F1043" t="str">
            <v/>
          </cell>
          <cell r="G1043" t="str">
            <v/>
          </cell>
          <cell r="H1043" t="str">
            <v/>
          </cell>
          <cell r="I1043" t="str">
            <v/>
          </cell>
          <cell r="J1043">
            <v>8800</v>
          </cell>
        </row>
        <row r="1044">
          <cell r="A1044">
            <v>280247</v>
          </cell>
          <cell r="B1044" t="str">
            <v>Курс внутримышечного введения препаратов 3-ой группы (10 сеансов)</v>
          </cell>
          <cell r="C1044">
            <v>23320</v>
          </cell>
          <cell r="D1044">
            <v>17600</v>
          </cell>
          <cell r="E1044">
            <v>17600</v>
          </cell>
          <cell r="F1044" t="str">
            <v/>
          </cell>
          <cell r="G1044" t="str">
            <v/>
          </cell>
          <cell r="H1044" t="str">
            <v/>
          </cell>
          <cell r="I1044" t="str">
            <v/>
          </cell>
          <cell r="J1044">
            <v>17600</v>
          </cell>
        </row>
        <row r="1045">
          <cell r="A1045">
            <v>280248</v>
          </cell>
          <cell r="B1045" t="str">
            <v>Внутривенное лазерное облучение крови в дневном стационаре (5-7 минут)</v>
          </cell>
          <cell r="C1045">
            <v>2200</v>
          </cell>
          <cell r="D1045">
            <v>1700</v>
          </cell>
          <cell r="E1045">
            <v>1700</v>
          </cell>
          <cell r="F1045">
            <v>727</v>
          </cell>
          <cell r="G1045">
            <v>563</v>
          </cell>
          <cell r="H1045">
            <v>570</v>
          </cell>
          <cell r="I1045">
            <v>741</v>
          </cell>
          <cell r="J1045">
            <v>1650</v>
          </cell>
        </row>
        <row r="1046">
          <cell r="A1046">
            <v>280249</v>
          </cell>
          <cell r="B1046" t="str">
            <v>Внутривенное лазерное облучение крови в дневном стационаре (15-20 минут)</v>
          </cell>
          <cell r="C1046">
            <v>2860</v>
          </cell>
          <cell r="D1046">
            <v>2100</v>
          </cell>
          <cell r="E1046">
            <v>2100</v>
          </cell>
          <cell r="F1046">
            <v>962</v>
          </cell>
          <cell r="G1046">
            <v>748</v>
          </cell>
          <cell r="H1046">
            <v>750</v>
          </cell>
          <cell r="I1046">
            <v>985</v>
          </cell>
          <cell r="J1046">
            <v>2100</v>
          </cell>
        </row>
        <row r="1047">
          <cell r="A1047">
            <v>280250</v>
          </cell>
          <cell r="B1047" t="str">
            <v>Комплекс инфузий "Золушка"</v>
          </cell>
          <cell r="C1047">
            <v>8470</v>
          </cell>
          <cell r="D1047">
            <v>6200</v>
          </cell>
          <cell r="E1047">
            <v>6200</v>
          </cell>
          <cell r="F1047">
            <v>4014</v>
          </cell>
          <cell r="G1047">
            <v>3380</v>
          </cell>
          <cell r="H1047">
            <v>3380</v>
          </cell>
          <cell r="I1047">
            <v>4051</v>
          </cell>
          <cell r="J1047">
            <v>6200</v>
          </cell>
        </row>
        <row r="1048">
          <cell r="A1048">
            <v>280251</v>
          </cell>
          <cell r="B1048" t="str">
            <v>Комплекс инфузий "Антистресс"</v>
          </cell>
          <cell r="C1048">
            <v>8470</v>
          </cell>
          <cell r="D1048">
            <v>6200</v>
          </cell>
          <cell r="E1048">
            <v>6200</v>
          </cell>
          <cell r="F1048">
            <v>3774</v>
          </cell>
          <cell r="G1048">
            <v>3141</v>
          </cell>
          <cell r="H1048">
            <v>3150</v>
          </cell>
          <cell r="I1048">
            <v>3764</v>
          </cell>
          <cell r="J1048">
            <v>6200</v>
          </cell>
        </row>
        <row r="1049">
          <cell r="A1049">
            <v>280252</v>
          </cell>
          <cell r="B1049" t="str">
            <v>Комплекс инфузий "Детокс"</v>
          </cell>
          <cell r="C1049">
            <v>8470</v>
          </cell>
          <cell r="D1049">
            <v>6200</v>
          </cell>
          <cell r="E1049">
            <v>6200</v>
          </cell>
          <cell r="F1049">
            <v>3871</v>
          </cell>
          <cell r="G1049">
            <v>3237</v>
          </cell>
          <cell r="H1049">
            <v>3240</v>
          </cell>
          <cell r="I1049">
            <v>3880</v>
          </cell>
          <cell r="J1049">
            <v>6200</v>
          </cell>
        </row>
        <row r="1050">
          <cell r="A1050">
            <v>280253</v>
          </cell>
          <cell r="B1050" t="str">
            <v>Лечение анемии препаратом Феринжект (2 мл)</v>
          </cell>
          <cell r="C1050">
            <v>8360</v>
          </cell>
          <cell r="D1050">
            <v>6200</v>
          </cell>
          <cell r="E1050">
            <v>6200</v>
          </cell>
          <cell r="F1050">
            <v>4297</v>
          </cell>
          <cell r="G1050">
            <v>3973</v>
          </cell>
          <cell r="H1050">
            <v>3050</v>
          </cell>
          <cell r="I1050">
            <v>4010</v>
          </cell>
          <cell r="J1050">
            <v>6200</v>
          </cell>
        </row>
        <row r="1051">
          <cell r="A1051">
            <v>280254</v>
          </cell>
          <cell r="B1051" t="str">
            <v>Лечение препаратами моноклональных антител (ритуксимаб 500 мг)</v>
          </cell>
          <cell r="C1051">
            <v>96100</v>
          </cell>
          <cell r="D1051" t="str">
            <v/>
          </cell>
          <cell r="E1051" t="str">
            <v/>
          </cell>
          <cell r="F1051">
            <v>76809</v>
          </cell>
          <cell r="G1051" t="str">
            <v/>
          </cell>
          <cell r="H1051">
            <v>69620</v>
          </cell>
          <cell r="I1051">
            <v>83448</v>
          </cell>
          <cell r="J1051" t="str">
            <v/>
          </cell>
        </row>
        <row r="1052">
          <cell r="A1052">
            <v>290201</v>
          </cell>
          <cell r="B1052" t="str">
            <v>УЗИ органов гепатопанкреатобилиарной системы</v>
          </cell>
          <cell r="C1052">
            <v>4500</v>
          </cell>
          <cell r="D1052">
            <v>2800</v>
          </cell>
          <cell r="E1052">
            <v>2800</v>
          </cell>
          <cell r="F1052">
            <v>2205</v>
          </cell>
          <cell r="G1052">
            <v>1569</v>
          </cell>
          <cell r="H1052">
            <v>521</v>
          </cell>
          <cell r="I1052">
            <v>885</v>
          </cell>
          <cell r="J1052">
            <v>2750</v>
          </cell>
        </row>
        <row r="1053">
          <cell r="A1053">
            <v>290202</v>
          </cell>
          <cell r="B1053" t="str">
            <v>УЗ определение функции желчного пузыря</v>
          </cell>
          <cell r="C1053">
            <v>4300</v>
          </cell>
          <cell r="D1053">
            <v>3300</v>
          </cell>
          <cell r="E1053">
            <v>3300</v>
          </cell>
          <cell r="F1053">
            <v>2436</v>
          </cell>
          <cell r="G1053">
            <v>2062</v>
          </cell>
          <cell r="H1053">
            <v>828</v>
          </cell>
          <cell r="I1053">
            <v>1406</v>
          </cell>
          <cell r="J1053">
            <v>3300</v>
          </cell>
        </row>
        <row r="1054">
          <cell r="A1054">
            <v>290203</v>
          </cell>
          <cell r="B1054" t="str">
            <v>УЗИ селезенки</v>
          </cell>
          <cell r="C1054">
            <v>2800</v>
          </cell>
          <cell r="D1054">
            <v>1500</v>
          </cell>
          <cell r="E1054">
            <v>1500</v>
          </cell>
          <cell r="F1054">
            <v>1441</v>
          </cell>
          <cell r="G1054">
            <v>955</v>
          </cell>
          <cell r="H1054">
            <v>394</v>
          </cell>
          <cell r="I1054">
            <v>669</v>
          </cell>
          <cell r="J1054">
            <v>1430</v>
          </cell>
        </row>
        <row r="1055">
          <cell r="A1055">
            <v>290204</v>
          </cell>
          <cell r="B1055" t="str">
            <v>Трансвагинальное ультразвуковое исследование</v>
          </cell>
          <cell r="C1055">
            <v>5400</v>
          </cell>
          <cell r="D1055">
            <v>2900</v>
          </cell>
          <cell r="E1055">
            <v>2900</v>
          </cell>
          <cell r="F1055">
            <v>2517</v>
          </cell>
          <cell r="G1055">
            <v>1581</v>
          </cell>
          <cell r="H1055">
            <v>496</v>
          </cell>
          <cell r="I1055">
            <v>843</v>
          </cell>
          <cell r="J1055">
            <v>2860</v>
          </cell>
        </row>
        <row r="1056">
          <cell r="A1056">
            <v>290205</v>
          </cell>
          <cell r="B1056" t="str">
            <v>Трансабдоминальное УЗИ внутренних женских половых органов</v>
          </cell>
          <cell r="C1056">
            <v>4300</v>
          </cell>
          <cell r="D1056">
            <v>2200</v>
          </cell>
          <cell r="E1056">
            <v>2200</v>
          </cell>
          <cell r="F1056">
            <v>2105</v>
          </cell>
          <cell r="G1056">
            <v>1319</v>
          </cell>
          <cell r="H1056">
            <v>496</v>
          </cell>
          <cell r="I1056">
            <v>843</v>
          </cell>
          <cell r="J1056">
            <v>2200</v>
          </cell>
        </row>
        <row r="1057">
          <cell r="A1057">
            <v>290206</v>
          </cell>
          <cell r="B1057" t="str">
            <v>УЗИ надпочечников</v>
          </cell>
          <cell r="C1057">
            <v>2700</v>
          </cell>
          <cell r="D1057">
            <v>1300</v>
          </cell>
          <cell r="E1057">
            <v>1300</v>
          </cell>
          <cell r="F1057">
            <v>1404</v>
          </cell>
          <cell r="G1057">
            <v>880</v>
          </cell>
          <cell r="H1057">
            <v>394</v>
          </cell>
          <cell r="I1057">
            <v>669</v>
          </cell>
          <cell r="J1057">
            <v>1210</v>
          </cell>
        </row>
        <row r="1058">
          <cell r="A1058">
            <v>290207</v>
          </cell>
          <cell r="B1058" t="str">
            <v>УЗИ плода (фетометрия) с оценкой развития его органов</v>
          </cell>
          <cell r="C1058">
            <v>10100</v>
          </cell>
          <cell r="D1058">
            <v>8900</v>
          </cell>
          <cell r="E1058">
            <v>8900</v>
          </cell>
          <cell r="F1058">
            <v>4956</v>
          </cell>
          <cell r="G1058">
            <v>3842</v>
          </cell>
          <cell r="H1058">
            <v>1178</v>
          </cell>
          <cell r="I1058">
            <v>2001</v>
          </cell>
          <cell r="J1058">
            <v>8900</v>
          </cell>
        </row>
        <row r="1059">
          <cell r="A1059">
            <v>290208</v>
          </cell>
          <cell r="B1059" t="str">
            <v>УЗИ почек, надпочечников, мочевого пузыря и забрюшинного пространства</v>
          </cell>
          <cell r="C1059">
            <v>5900</v>
          </cell>
          <cell r="D1059">
            <v>3600</v>
          </cell>
          <cell r="E1059">
            <v>3600</v>
          </cell>
          <cell r="F1059">
            <v>2492</v>
          </cell>
          <cell r="G1059">
            <v>1642</v>
          </cell>
          <cell r="H1059">
            <v>726</v>
          </cell>
          <cell r="I1059">
            <v>1082</v>
          </cell>
          <cell r="J1059">
            <v>3520</v>
          </cell>
        </row>
        <row r="1060">
          <cell r="A1060">
            <v>290209</v>
          </cell>
          <cell r="B1060" t="str">
            <v>УЗИ мочевого пузыря</v>
          </cell>
          <cell r="C1060">
            <v>3800</v>
          </cell>
          <cell r="D1060">
            <v>1800</v>
          </cell>
          <cell r="E1060">
            <v>1800</v>
          </cell>
          <cell r="F1060">
            <v>1816</v>
          </cell>
          <cell r="G1060">
            <v>1067</v>
          </cell>
          <cell r="H1060">
            <v>394</v>
          </cell>
          <cell r="I1060">
            <v>669</v>
          </cell>
          <cell r="J1060">
            <v>1760</v>
          </cell>
        </row>
        <row r="1061">
          <cell r="A1061">
            <v>290210</v>
          </cell>
          <cell r="B1061" t="str">
            <v>УЗИ органов мошонки (серошкальное)</v>
          </cell>
          <cell r="C1061">
            <v>4300</v>
          </cell>
          <cell r="D1061">
            <v>3100</v>
          </cell>
          <cell r="E1061">
            <v>3100</v>
          </cell>
          <cell r="F1061">
            <v>2313</v>
          </cell>
          <cell r="G1061">
            <v>1864</v>
          </cell>
          <cell r="H1061">
            <v>704</v>
          </cell>
          <cell r="I1061">
            <v>1197</v>
          </cell>
          <cell r="J1061">
            <v>3100</v>
          </cell>
        </row>
        <row r="1062">
          <cell r="A1062">
            <v>290211</v>
          </cell>
          <cell r="B1062" t="str">
            <v>УЗИ органов мошонки (с оценкой кровотока в венах семенного канатика)</v>
          </cell>
          <cell r="C1062">
            <v>6000</v>
          </cell>
          <cell r="D1062">
            <v>3700</v>
          </cell>
          <cell r="E1062">
            <v>3700</v>
          </cell>
          <cell r="F1062">
            <v>2766</v>
          </cell>
          <cell r="G1062">
            <v>1905</v>
          </cell>
          <cell r="H1062">
            <v>521</v>
          </cell>
          <cell r="I1062">
            <v>885</v>
          </cell>
          <cell r="J1062">
            <v>3630</v>
          </cell>
        </row>
        <row r="1063">
          <cell r="A1063">
            <v>290212</v>
          </cell>
          <cell r="B1063" t="str">
            <v>Трансабдоминальное УЗИ предстательной железы с определением остаточной мочи</v>
          </cell>
          <cell r="C1063">
            <v>3600</v>
          </cell>
          <cell r="D1063">
            <v>2600</v>
          </cell>
          <cell r="E1063">
            <v>2600</v>
          </cell>
          <cell r="F1063">
            <v>1843</v>
          </cell>
          <cell r="G1063">
            <v>1469</v>
          </cell>
          <cell r="H1063">
            <v>496</v>
          </cell>
          <cell r="I1063">
            <v>843</v>
          </cell>
          <cell r="J1063">
            <v>2530</v>
          </cell>
        </row>
        <row r="1064">
          <cell r="A1064">
            <v>290213</v>
          </cell>
          <cell r="B1064" t="str">
            <v>УЗИ щитовидной железы</v>
          </cell>
          <cell r="C1064">
            <v>5000</v>
          </cell>
          <cell r="D1064">
            <v>2600</v>
          </cell>
          <cell r="E1064">
            <v>2600</v>
          </cell>
          <cell r="F1064">
            <v>2387</v>
          </cell>
          <cell r="G1064">
            <v>1178</v>
          </cell>
          <cell r="H1064">
            <v>516</v>
          </cell>
          <cell r="I1064">
            <v>878</v>
          </cell>
          <cell r="J1064">
            <v>2530</v>
          </cell>
        </row>
        <row r="1065">
          <cell r="A1065">
            <v>290214</v>
          </cell>
          <cell r="B1065" t="str">
            <v>УЗИ молочных желез</v>
          </cell>
          <cell r="C1065">
            <v>5000</v>
          </cell>
          <cell r="D1065">
            <v>2700</v>
          </cell>
          <cell r="E1065">
            <v>2700</v>
          </cell>
          <cell r="F1065">
            <v>2429</v>
          </cell>
          <cell r="G1065">
            <v>1568</v>
          </cell>
          <cell r="H1065">
            <v>558</v>
          </cell>
          <cell r="I1065">
            <v>948</v>
          </cell>
          <cell r="J1065">
            <v>2640</v>
          </cell>
        </row>
        <row r="1066">
          <cell r="A1066">
            <v>290215</v>
          </cell>
          <cell r="B1066" t="str">
            <v>УЗИ лимфатических узлов 1-2 регионов</v>
          </cell>
          <cell r="C1066">
            <v>4600</v>
          </cell>
          <cell r="D1066">
            <v>2400</v>
          </cell>
          <cell r="E1066">
            <v>2400</v>
          </cell>
          <cell r="F1066">
            <v>2218</v>
          </cell>
          <cell r="G1066">
            <v>1395</v>
          </cell>
          <cell r="H1066">
            <v>497</v>
          </cell>
          <cell r="I1066">
            <v>845</v>
          </cell>
          <cell r="J1066">
            <v>2310</v>
          </cell>
        </row>
        <row r="1067">
          <cell r="A1067">
            <v>290216</v>
          </cell>
          <cell r="B1067" t="str">
            <v>УЗИ мягких тканей</v>
          </cell>
          <cell r="C1067">
            <v>3800</v>
          </cell>
          <cell r="D1067">
            <v>2200</v>
          </cell>
          <cell r="E1067">
            <v>2200</v>
          </cell>
          <cell r="F1067">
            <v>1918</v>
          </cell>
          <cell r="G1067">
            <v>1319</v>
          </cell>
          <cell r="H1067">
            <v>496</v>
          </cell>
          <cell r="I1067">
            <v>843</v>
          </cell>
          <cell r="J1067">
            <v>2200</v>
          </cell>
        </row>
        <row r="1068">
          <cell r="A1068">
            <v>290217</v>
          </cell>
          <cell r="B1068" t="str">
            <v>УЗИ слюнных желез (одноименных)</v>
          </cell>
          <cell r="C1068">
            <v>4800</v>
          </cell>
          <cell r="D1068">
            <v>2500</v>
          </cell>
          <cell r="E1068">
            <v>2500</v>
          </cell>
          <cell r="F1068">
            <v>2292</v>
          </cell>
          <cell r="G1068">
            <v>1432</v>
          </cell>
          <cell r="H1068">
            <v>496</v>
          </cell>
          <cell r="I1068">
            <v>843</v>
          </cell>
          <cell r="J1068">
            <v>2420</v>
          </cell>
        </row>
        <row r="1069">
          <cell r="A1069">
            <v>290218</v>
          </cell>
          <cell r="B1069" t="str">
            <v>УЗИ плевральной полости</v>
          </cell>
          <cell r="C1069">
            <v>3600</v>
          </cell>
          <cell r="D1069">
            <v>1800</v>
          </cell>
          <cell r="E1069">
            <v>1800</v>
          </cell>
          <cell r="F1069">
            <v>1844</v>
          </cell>
          <cell r="G1069">
            <v>1171</v>
          </cell>
          <cell r="H1069">
            <v>497</v>
          </cell>
          <cell r="I1069">
            <v>845</v>
          </cell>
          <cell r="J1069">
            <v>1760</v>
          </cell>
        </row>
        <row r="1070">
          <cell r="A1070">
            <v>290219</v>
          </cell>
          <cell r="B1070" t="str">
            <v>Допплерэхокардиография</v>
          </cell>
          <cell r="C1070">
            <v>7600</v>
          </cell>
          <cell r="D1070">
            <v>7100</v>
          </cell>
          <cell r="E1070">
            <v>7100</v>
          </cell>
          <cell r="F1070">
            <v>3565</v>
          </cell>
          <cell r="G1070">
            <v>3378</v>
          </cell>
          <cell r="H1070">
            <v>721</v>
          </cell>
          <cell r="I1070">
            <v>1226</v>
          </cell>
          <cell r="J1070">
            <v>7100</v>
          </cell>
        </row>
        <row r="1071">
          <cell r="A1071">
            <v>290222</v>
          </cell>
          <cell r="B1071" t="str">
            <v>Дуплексное сканирование сосудов нижних конечностей</v>
          </cell>
          <cell r="C1071">
            <v>13300</v>
          </cell>
          <cell r="D1071">
            <v>6600</v>
          </cell>
          <cell r="E1071">
            <v>6600</v>
          </cell>
          <cell r="F1071">
            <v>5991</v>
          </cell>
          <cell r="G1071">
            <v>3484</v>
          </cell>
          <cell r="H1071">
            <v>1015</v>
          </cell>
          <cell r="I1071">
            <v>1724</v>
          </cell>
          <cell r="J1071">
            <v>6600</v>
          </cell>
        </row>
        <row r="1072">
          <cell r="A1072">
            <v>290223</v>
          </cell>
          <cell r="B1072" t="str">
            <v>Дуплексное сканирование магистральных артерий нижних конечностей</v>
          </cell>
          <cell r="C1072">
            <v>7800</v>
          </cell>
          <cell r="D1072">
            <v>3500</v>
          </cell>
          <cell r="E1072">
            <v>3500</v>
          </cell>
          <cell r="F1072">
            <v>3626</v>
          </cell>
          <cell r="G1072">
            <v>2017</v>
          </cell>
          <cell r="H1072">
            <v>707</v>
          </cell>
          <cell r="I1072">
            <v>1202</v>
          </cell>
          <cell r="J1072">
            <v>3410</v>
          </cell>
        </row>
        <row r="1073">
          <cell r="A1073">
            <v>290224</v>
          </cell>
          <cell r="B1073" t="str">
            <v>Дуплексное сканирование поверхностных и глубоких вен нижних конечностей</v>
          </cell>
          <cell r="C1073">
            <v>6600</v>
          </cell>
          <cell r="D1073">
            <v>3500</v>
          </cell>
          <cell r="E1073">
            <v>3500</v>
          </cell>
          <cell r="F1073">
            <v>3177</v>
          </cell>
          <cell r="G1073">
            <v>2017</v>
          </cell>
          <cell r="H1073">
            <v>707</v>
          </cell>
          <cell r="I1073">
            <v>1202</v>
          </cell>
          <cell r="J1073">
            <v>3410</v>
          </cell>
        </row>
        <row r="1074">
          <cell r="A1074">
            <v>290225</v>
          </cell>
          <cell r="B1074" t="str">
            <v>УЗИ брюшной аорты или нижней полой вены</v>
          </cell>
          <cell r="C1074">
            <v>7600</v>
          </cell>
          <cell r="D1074">
            <v>3500</v>
          </cell>
          <cell r="E1074">
            <v>3500</v>
          </cell>
          <cell r="F1074">
            <v>3545</v>
          </cell>
          <cell r="G1074">
            <v>2011</v>
          </cell>
          <cell r="H1074">
            <v>702</v>
          </cell>
          <cell r="I1074">
            <v>1193</v>
          </cell>
          <cell r="J1074">
            <v>3410</v>
          </cell>
        </row>
        <row r="1075">
          <cell r="A1075">
            <v>290228</v>
          </cell>
          <cell r="B1075" t="str">
            <v>Дуплексное сканирование почечных артерий или артерий внутренних органов</v>
          </cell>
          <cell r="C1075">
            <v>9000</v>
          </cell>
          <cell r="D1075">
            <v>4600</v>
          </cell>
          <cell r="E1075">
            <v>4600</v>
          </cell>
          <cell r="F1075">
            <v>4071</v>
          </cell>
          <cell r="G1075">
            <v>2424</v>
          </cell>
          <cell r="H1075">
            <v>703</v>
          </cell>
          <cell r="I1075">
            <v>1195</v>
          </cell>
          <cell r="J1075">
            <v>4510</v>
          </cell>
        </row>
        <row r="1076">
          <cell r="A1076">
            <v>290229</v>
          </cell>
          <cell r="B1076" t="str">
            <v>Дуплексное/триплексное сканирование экстракраниальных отделов брахиоцефальных артерий и яремных вен</v>
          </cell>
          <cell r="C1076">
            <v>6600</v>
          </cell>
          <cell r="D1076">
            <v>5000</v>
          </cell>
          <cell r="E1076">
            <v>5000</v>
          </cell>
          <cell r="F1076">
            <v>3172</v>
          </cell>
          <cell r="G1076">
            <v>2573</v>
          </cell>
          <cell r="H1076">
            <v>702</v>
          </cell>
          <cell r="I1076">
            <v>1193</v>
          </cell>
          <cell r="J1076">
            <v>5000</v>
          </cell>
        </row>
        <row r="1077">
          <cell r="A1077">
            <v>290230</v>
          </cell>
          <cell r="B1077" t="str">
            <v>Дуплексное сканирование магистральных вен шеи</v>
          </cell>
          <cell r="C1077">
            <v>9600</v>
          </cell>
          <cell r="D1077">
            <v>4600</v>
          </cell>
          <cell r="E1077">
            <v>4600</v>
          </cell>
          <cell r="F1077">
            <v>4294</v>
          </cell>
          <cell r="G1077">
            <v>2423</v>
          </cell>
          <cell r="H1077">
            <v>702</v>
          </cell>
          <cell r="I1077">
            <v>1193</v>
          </cell>
          <cell r="J1077">
            <v>4510</v>
          </cell>
        </row>
        <row r="1078">
          <cell r="A1078">
            <v>290231</v>
          </cell>
          <cell r="B1078" t="str">
            <v>Дуплексное сканирование сосудов верхних конечностей</v>
          </cell>
          <cell r="C1078">
            <v>8200</v>
          </cell>
          <cell r="D1078">
            <v>3300</v>
          </cell>
          <cell r="E1078">
            <v>3300</v>
          </cell>
          <cell r="F1078">
            <v>3565</v>
          </cell>
          <cell r="G1078">
            <v>1732</v>
          </cell>
          <cell r="H1078">
            <v>497</v>
          </cell>
          <cell r="I1078">
            <v>845</v>
          </cell>
          <cell r="J1078">
            <v>3300</v>
          </cell>
        </row>
        <row r="1079">
          <cell r="A1079">
            <v>290232</v>
          </cell>
          <cell r="B1079" t="str">
            <v>Дуплексное сканирование магистральных артерий верхних конечностей</v>
          </cell>
          <cell r="C1079">
            <v>9600</v>
          </cell>
          <cell r="D1079">
            <v>5200</v>
          </cell>
          <cell r="E1079">
            <v>5200</v>
          </cell>
          <cell r="F1079">
            <v>4602</v>
          </cell>
          <cell r="G1079">
            <v>2956</v>
          </cell>
          <cell r="H1079">
            <v>1011</v>
          </cell>
          <cell r="I1079">
            <v>1717</v>
          </cell>
          <cell r="J1079">
            <v>5200</v>
          </cell>
        </row>
        <row r="1080">
          <cell r="A1080">
            <v>290233</v>
          </cell>
          <cell r="B1080" t="str">
            <v>Дуплексное сканирование магистральных вен верхних конечностей</v>
          </cell>
          <cell r="C1080">
            <v>11700</v>
          </cell>
          <cell r="D1080">
            <v>4800</v>
          </cell>
          <cell r="E1080">
            <v>4800</v>
          </cell>
          <cell r="F1080">
            <v>5081</v>
          </cell>
          <cell r="G1080">
            <v>2499</v>
          </cell>
          <cell r="H1080">
            <v>703</v>
          </cell>
          <cell r="I1080">
            <v>1195</v>
          </cell>
          <cell r="J1080">
            <v>4730</v>
          </cell>
        </row>
        <row r="1081">
          <cell r="A1081">
            <v>290234</v>
          </cell>
          <cell r="B1081" t="str">
            <v>Определение остаточной мочи</v>
          </cell>
          <cell r="C1081">
            <v>3400</v>
          </cell>
          <cell r="D1081">
            <v>1400</v>
          </cell>
          <cell r="E1081">
            <v>1400</v>
          </cell>
          <cell r="F1081">
            <v>1975</v>
          </cell>
          <cell r="G1081">
            <v>1227</v>
          </cell>
          <cell r="H1081">
            <v>703</v>
          </cell>
          <cell r="I1081">
            <v>1195</v>
          </cell>
          <cell r="J1081">
            <v>1320</v>
          </cell>
        </row>
        <row r="1082">
          <cell r="A1082">
            <v>290235</v>
          </cell>
          <cell r="B1082" t="str">
            <v>Дуплексное сканирование экстракраниальных отделов брахиоцефальных артерий и вен с функциональными пробами</v>
          </cell>
          <cell r="C1082">
            <v>9000</v>
          </cell>
          <cell r="D1082">
            <v>4400</v>
          </cell>
          <cell r="E1082">
            <v>4400</v>
          </cell>
          <cell r="F1082">
            <v>3761</v>
          </cell>
          <cell r="G1082">
            <v>2040</v>
          </cell>
          <cell r="H1082">
            <v>394</v>
          </cell>
          <cell r="I1082">
            <v>669</v>
          </cell>
          <cell r="J1082">
            <v>4400</v>
          </cell>
        </row>
        <row r="1083">
          <cell r="A1083">
            <v>290236</v>
          </cell>
          <cell r="B1083" t="str">
            <v>УЗИ одного сустава</v>
          </cell>
          <cell r="C1083">
            <v>4500</v>
          </cell>
          <cell r="D1083">
            <v>3300</v>
          </cell>
          <cell r="E1083">
            <v>3300</v>
          </cell>
          <cell r="F1083">
            <v>2386</v>
          </cell>
          <cell r="G1083">
            <v>1937</v>
          </cell>
          <cell r="H1083">
            <v>702</v>
          </cell>
          <cell r="I1083">
            <v>1193</v>
          </cell>
          <cell r="J1083">
            <v>3300</v>
          </cell>
        </row>
        <row r="1084">
          <cell r="A1084">
            <v>290237</v>
          </cell>
          <cell r="B1084" t="str">
            <v>Допплерорографическое исследование гемодинамики глаза</v>
          </cell>
          <cell r="C1084">
            <v>5200</v>
          </cell>
          <cell r="D1084">
            <v>4000</v>
          </cell>
          <cell r="E1084">
            <v>4000</v>
          </cell>
          <cell r="F1084">
            <v>2637</v>
          </cell>
          <cell r="G1084">
            <v>2188</v>
          </cell>
          <cell r="H1084">
            <v>692</v>
          </cell>
          <cell r="I1084">
            <v>1175</v>
          </cell>
          <cell r="J1084">
            <v>4000</v>
          </cell>
        </row>
        <row r="1085">
          <cell r="A1085">
            <v>290238</v>
          </cell>
          <cell r="B1085" t="str">
            <v>УЗИ и измерение анатомических структур глаз</v>
          </cell>
          <cell r="C1085">
            <v>5400</v>
          </cell>
          <cell r="D1085">
            <v>2700</v>
          </cell>
          <cell r="E1085">
            <v>2700</v>
          </cell>
          <cell r="F1085">
            <v>2724</v>
          </cell>
          <cell r="G1085">
            <v>1714</v>
          </cell>
          <cell r="H1085">
            <v>703</v>
          </cell>
          <cell r="I1085">
            <v>1195</v>
          </cell>
          <cell r="J1085">
            <v>2640</v>
          </cell>
        </row>
        <row r="1086">
          <cell r="A1086">
            <v>290239</v>
          </cell>
          <cell r="B1086" t="str">
            <v>Трансректальное ультразвуковое исследование</v>
          </cell>
          <cell r="C1086">
            <v>5000</v>
          </cell>
          <cell r="D1086">
            <v>3300</v>
          </cell>
          <cell r="E1086">
            <v>3300</v>
          </cell>
          <cell r="F1086">
            <v>2198</v>
          </cell>
          <cell r="G1086">
            <v>1541</v>
          </cell>
          <cell r="H1086">
            <v>701</v>
          </cell>
          <cell r="I1086">
            <v>1045</v>
          </cell>
          <cell r="J1086">
            <v>3300</v>
          </cell>
        </row>
        <row r="1087">
          <cell r="A1087">
            <v>290240</v>
          </cell>
          <cell r="B1087" t="str">
            <v>УЗИ двух тазобедренных суставов у детей до 1 года</v>
          </cell>
          <cell r="C1087">
            <v>4300</v>
          </cell>
          <cell r="D1087">
            <v>2700</v>
          </cell>
          <cell r="E1087">
            <v>2700</v>
          </cell>
          <cell r="F1087">
            <v>2330</v>
          </cell>
          <cell r="G1087">
            <v>1731</v>
          </cell>
          <cell r="H1087">
            <v>721</v>
          </cell>
          <cell r="I1087">
            <v>1226</v>
          </cell>
          <cell r="J1087">
            <v>2640</v>
          </cell>
        </row>
        <row r="1088">
          <cell r="A1088">
            <v>290241</v>
          </cell>
          <cell r="B1088" t="str">
            <v>УЗИ органов брюшной полости</v>
          </cell>
          <cell r="C1088">
            <v>6000</v>
          </cell>
          <cell r="D1088">
            <v>2900</v>
          </cell>
          <cell r="E1088">
            <v>2900</v>
          </cell>
          <cell r="F1088">
            <v>2312</v>
          </cell>
          <cell r="G1088">
            <v>1254</v>
          </cell>
          <cell r="H1088">
            <v>516</v>
          </cell>
          <cell r="I1088">
            <v>770</v>
          </cell>
          <cell r="J1088">
            <v>2860</v>
          </cell>
        </row>
        <row r="1089">
          <cell r="A1089">
            <v>290242</v>
          </cell>
          <cell r="B1089" t="str">
            <v>УЗИ внутренних женских половых органов при введении ВМС</v>
          </cell>
          <cell r="C1089">
            <v>4600</v>
          </cell>
          <cell r="D1089">
            <v>2400</v>
          </cell>
          <cell r="E1089">
            <v>2400</v>
          </cell>
          <cell r="F1089">
            <v>2237</v>
          </cell>
          <cell r="G1089">
            <v>1414</v>
          </cell>
          <cell r="H1089">
            <v>516</v>
          </cell>
          <cell r="I1089">
            <v>878</v>
          </cell>
          <cell r="J1089">
            <v>2310</v>
          </cell>
        </row>
        <row r="1090">
          <cell r="A1090">
            <v>290246</v>
          </cell>
          <cell r="B1090" t="str">
            <v>УЗИ фолликулярного аппарата яичников в динамике</v>
          </cell>
          <cell r="C1090">
            <v>6100</v>
          </cell>
          <cell r="D1090">
            <v>2700</v>
          </cell>
          <cell r="E1090">
            <v>2700</v>
          </cell>
          <cell r="F1090">
            <v>2779</v>
          </cell>
          <cell r="G1090">
            <v>1506</v>
          </cell>
          <cell r="H1090">
            <v>496</v>
          </cell>
          <cell r="I1090">
            <v>843</v>
          </cell>
          <cell r="J1090">
            <v>2640</v>
          </cell>
        </row>
        <row r="1091">
          <cell r="A1091">
            <v>290250</v>
          </cell>
          <cell r="B1091" t="str">
            <v>Транскраниальное дуплексное/триплексное сканирование вен и артерий головного мозга</v>
          </cell>
          <cell r="C1091">
            <v>9600</v>
          </cell>
          <cell r="D1091">
            <v>5000</v>
          </cell>
          <cell r="E1091">
            <v>5000</v>
          </cell>
          <cell r="F1091">
            <v>4088</v>
          </cell>
          <cell r="G1091">
            <v>2367</v>
          </cell>
          <cell r="H1091">
            <v>496</v>
          </cell>
          <cell r="I1091">
            <v>843</v>
          </cell>
          <cell r="J1091">
            <v>5000</v>
          </cell>
        </row>
        <row r="1092">
          <cell r="A1092">
            <v>290251</v>
          </cell>
          <cell r="B1092" t="str">
            <v>Послеоперационный УЗ-контроль брюшной полости</v>
          </cell>
          <cell r="C1092">
            <v>4500</v>
          </cell>
          <cell r="D1092">
            <v>3500</v>
          </cell>
          <cell r="E1092">
            <v>3500</v>
          </cell>
          <cell r="F1092">
            <v>2379</v>
          </cell>
          <cell r="G1092">
            <v>2004</v>
          </cell>
          <cell r="H1092">
            <v>695</v>
          </cell>
          <cell r="I1092">
            <v>1181</v>
          </cell>
          <cell r="J1092">
            <v>3410</v>
          </cell>
        </row>
        <row r="1093">
          <cell r="A1093">
            <v>290260</v>
          </cell>
          <cell r="B1093" t="str">
            <v>УЗИ -наведение при пункции органов</v>
          </cell>
          <cell r="C1093">
            <v>7600</v>
          </cell>
          <cell r="D1093">
            <v>3900</v>
          </cell>
          <cell r="E1093">
            <v>3900</v>
          </cell>
          <cell r="F1093">
            <v>3545</v>
          </cell>
          <cell r="G1093">
            <v>2160</v>
          </cell>
          <cell r="H1093">
            <v>701</v>
          </cell>
          <cell r="I1093">
            <v>1191</v>
          </cell>
          <cell r="J1093">
            <v>3900</v>
          </cell>
        </row>
        <row r="1094">
          <cell r="A1094">
            <v>290264</v>
          </cell>
          <cell r="B1094" t="str">
            <v>УЗИ мочевыделительной системы расширенное</v>
          </cell>
          <cell r="C1094">
            <v>7500</v>
          </cell>
          <cell r="D1094">
            <v>6200</v>
          </cell>
          <cell r="E1094">
            <v>6200</v>
          </cell>
          <cell r="F1094">
            <v>3737</v>
          </cell>
          <cell r="G1094">
            <v>3250</v>
          </cell>
          <cell r="H1094">
            <v>931</v>
          </cell>
          <cell r="I1094">
            <v>1581</v>
          </cell>
          <cell r="J1094">
            <v>6200</v>
          </cell>
        </row>
        <row r="1095">
          <cell r="A1095">
            <v>290265</v>
          </cell>
          <cell r="B1095" t="str">
            <v>УЗИ полых органов (желудок, толстая кишка, 12-перстная кишка)</v>
          </cell>
          <cell r="C1095">
            <v>4300</v>
          </cell>
          <cell r="D1095">
            <v>3500</v>
          </cell>
          <cell r="E1095">
            <v>3500</v>
          </cell>
          <cell r="F1095">
            <v>2326</v>
          </cell>
          <cell r="G1095">
            <v>2026</v>
          </cell>
          <cell r="H1095">
            <v>717</v>
          </cell>
          <cell r="I1095">
            <v>1218</v>
          </cell>
          <cell r="J1095">
            <v>2640</v>
          </cell>
        </row>
        <row r="1096">
          <cell r="A1096">
            <v>290266</v>
          </cell>
          <cell r="B1096" t="str">
            <v>УЗИ желудка, 12 - перстной кишки и брюшного отдела пищевода с водной нагрузкой (дети)</v>
          </cell>
          <cell r="C1096">
            <v>6700</v>
          </cell>
          <cell r="D1096">
            <v>4100</v>
          </cell>
          <cell r="E1096">
            <v>4100</v>
          </cell>
          <cell r="F1096">
            <v>3313</v>
          </cell>
          <cell r="G1096">
            <v>2340</v>
          </cell>
          <cell r="H1096">
            <v>806</v>
          </cell>
          <cell r="I1096">
            <v>1370</v>
          </cell>
          <cell r="J1096">
            <v>4100</v>
          </cell>
        </row>
        <row r="1097">
          <cell r="A1097">
            <v>290667</v>
          </cell>
          <cell r="B1097" t="str">
            <v>УЗИ крупного нерва</v>
          </cell>
          <cell r="C1097">
            <v>5400</v>
          </cell>
          <cell r="D1097">
            <v>3500</v>
          </cell>
          <cell r="E1097">
            <v>3500</v>
          </cell>
          <cell r="F1097">
            <v>2518</v>
          </cell>
          <cell r="G1097">
            <v>1807</v>
          </cell>
          <cell r="H1097">
            <v>497</v>
          </cell>
          <cell r="I1097">
            <v>845</v>
          </cell>
          <cell r="J1097">
            <v>3300</v>
          </cell>
        </row>
        <row r="1098">
          <cell r="A1098">
            <v>290668</v>
          </cell>
          <cell r="B1098" t="str">
            <v>УЗИ нервного сплетения</v>
          </cell>
          <cell r="C1098">
            <v>5400</v>
          </cell>
          <cell r="D1098">
            <v>3500</v>
          </cell>
          <cell r="E1098">
            <v>3500</v>
          </cell>
          <cell r="F1098">
            <v>2517</v>
          </cell>
          <cell r="G1098">
            <v>1807</v>
          </cell>
          <cell r="H1098">
            <v>497</v>
          </cell>
          <cell r="I1098">
            <v>845</v>
          </cell>
          <cell r="J1098">
            <v>3300</v>
          </cell>
        </row>
        <row r="1099">
          <cell r="A1099">
            <v>290669</v>
          </cell>
          <cell r="B1099" t="str">
            <v>УЗИ гортани</v>
          </cell>
          <cell r="C1099">
            <v>5400</v>
          </cell>
          <cell r="D1099">
            <v>3500</v>
          </cell>
          <cell r="E1099">
            <v>3500</v>
          </cell>
          <cell r="F1099">
            <v>2516</v>
          </cell>
          <cell r="G1099">
            <v>1806</v>
          </cell>
          <cell r="H1099">
            <v>496</v>
          </cell>
          <cell r="I1099">
            <v>843</v>
          </cell>
          <cell r="J1099">
            <v>3300</v>
          </cell>
        </row>
        <row r="1100">
          <cell r="A1100">
            <v>290670</v>
          </cell>
          <cell r="B1100" t="str">
            <v>Нейросонография</v>
          </cell>
          <cell r="C1100">
            <v>4500</v>
          </cell>
          <cell r="D1100">
            <v>3000</v>
          </cell>
          <cell r="E1100">
            <v>3000</v>
          </cell>
          <cell r="F1100">
            <v>2398</v>
          </cell>
          <cell r="G1100">
            <v>1837</v>
          </cell>
          <cell r="H1100">
            <v>714</v>
          </cell>
          <cell r="I1100">
            <v>1214</v>
          </cell>
          <cell r="J1100">
            <v>2750</v>
          </cell>
        </row>
        <row r="1101">
          <cell r="A1101">
            <v>290671</v>
          </cell>
          <cell r="B1101" t="str">
            <v>Эластометрия печени с оценкой стадии фиброза</v>
          </cell>
          <cell r="C1101">
            <v>6900</v>
          </cell>
          <cell r="D1101">
            <v>5200</v>
          </cell>
          <cell r="E1101">
            <v>5200</v>
          </cell>
          <cell r="F1101">
            <v>3085</v>
          </cell>
          <cell r="G1101">
            <v>2449</v>
          </cell>
          <cell r="H1101">
            <v>503</v>
          </cell>
          <cell r="I1101">
            <v>855</v>
          </cell>
          <cell r="J1101">
            <v>5110</v>
          </cell>
        </row>
        <row r="1102">
          <cell r="A1102">
            <v>290672</v>
          </cell>
          <cell r="B1102" t="str">
            <v>УЗИ органов гепатобилиарной системы печень, желчный пузырь и желчные протоки, поджелудочная железа)</v>
          </cell>
          <cell r="C1102">
            <v>10500</v>
          </cell>
          <cell r="D1102">
            <v>7100</v>
          </cell>
          <cell r="E1102">
            <v>7100</v>
          </cell>
          <cell r="F1102" t="str">
            <v/>
          </cell>
          <cell r="G1102" t="str">
            <v/>
          </cell>
          <cell r="H1102" t="str">
            <v/>
          </cell>
          <cell r="I1102" t="str">
            <v/>
          </cell>
          <cell r="J1102">
            <v>7100</v>
          </cell>
        </row>
        <row r="1103">
          <cell r="A1103">
            <v>290673</v>
          </cell>
          <cell r="B1103" t="str">
            <v>Ультразвуковое исследование почек</v>
          </cell>
          <cell r="C1103">
            <v>6300</v>
          </cell>
          <cell r="D1103">
            <v>2600</v>
          </cell>
          <cell r="E1103">
            <v>2600</v>
          </cell>
          <cell r="F1103">
            <v>2931</v>
          </cell>
          <cell r="G1103">
            <v>1352</v>
          </cell>
          <cell r="H1103">
            <v>574</v>
          </cell>
          <cell r="I1103">
            <v>976</v>
          </cell>
          <cell r="J1103">
            <v>2600</v>
          </cell>
        </row>
        <row r="1104">
          <cell r="A1104">
            <v>290674</v>
          </cell>
          <cell r="B1104" t="str">
            <v>УЗИ плода (фетометрия)с оценкой развития его органов (II триместр)</v>
          </cell>
          <cell r="C1104">
            <v>13900</v>
          </cell>
          <cell r="D1104">
            <v>12300</v>
          </cell>
          <cell r="E1104">
            <v>12300</v>
          </cell>
          <cell r="F1104">
            <v>6110</v>
          </cell>
          <cell r="G1104">
            <v>4591</v>
          </cell>
          <cell r="H1104">
            <v>909</v>
          </cell>
          <cell r="I1104">
            <v>1545</v>
          </cell>
          <cell r="J1104">
            <v>12300</v>
          </cell>
        </row>
        <row r="1105">
          <cell r="A1105">
            <v>290675</v>
          </cell>
          <cell r="B1105" t="str">
            <v>УЗИ плода (фетометрия)с оценкой развития его органов (III) триместр)</v>
          </cell>
          <cell r="C1105">
            <v>13900</v>
          </cell>
          <cell r="D1105">
            <v>12300</v>
          </cell>
          <cell r="E1105">
            <v>12300</v>
          </cell>
          <cell r="F1105">
            <v>6112</v>
          </cell>
          <cell r="G1105">
            <v>4593</v>
          </cell>
          <cell r="H1105">
            <v>911</v>
          </cell>
          <cell r="I1105">
            <v>1549</v>
          </cell>
          <cell r="J1105">
            <v>12300</v>
          </cell>
        </row>
        <row r="1106">
          <cell r="A1106">
            <v>290676</v>
          </cell>
          <cell r="B1106" t="str">
            <v>Ультразвуковое исследование плода в I триместре беременности (1 пренатальный по программе ASTRAIA)</v>
          </cell>
          <cell r="C1106">
            <v>17300</v>
          </cell>
          <cell r="D1106">
            <v>15300</v>
          </cell>
          <cell r="E1106">
            <v>15300</v>
          </cell>
          <cell r="F1106">
            <v>7379</v>
          </cell>
          <cell r="G1106">
            <v>5486</v>
          </cell>
          <cell r="H1106">
            <v>907</v>
          </cell>
          <cell r="I1106">
            <v>1541</v>
          </cell>
          <cell r="J1106">
            <v>15300</v>
          </cell>
        </row>
        <row r="1107">
          <cell r="A1107">
            <v>291202</v>
          </cell>
          <cell r="B1107" t="str">
            <v>УЗ определение функции желчного пузыря (ведущий специалист)</v>
          </cell>
          <cell r="C1107">
            <v>5400</v>
          </cell>
          <cell r="D1107">
            <v>4100</v>
          </cell>
          <cell r="E1107">
            <v>4100</v>
          </cell>
          <cell r="F1107">
            <v>3023</v>
          </cell>
          <cell r="G1107">
            <v>2536</v>
          </cell>
          <cell r="H1107">
            <v>1002</v>
          </cell>
          <cell r="I1107">
            <v>1703</v>
          </cell>
          <cell r="J1107">
            <v>4100</v>
          </cell>
        </row>
        <row r="1108">
          <cell r="A1108">
            <v>291203</v>
          </cell>
          <cell r="B1108" t="str">
            <v>УЗИ селезенки (ведущий специалист)</v>
          </cell>
          <cell r="C1108">
            <v>3600</v>
          </cell>
          <cell r="D1108">
            <v>2100</v>
          </cell>
          <cell r="E1108">
            <v>2100</v>
          </cell>
          <cell r="F1108">
            <v>1741</v>
          </cell>
          <cell r="G1108">
            <v>1180</v>
          </cell>
          <cell r="H1108">
            <v>394</v>
          </cell>
          <cell r="I1108">
            <v>669</v>
          </cell>
          <cell r="J1108">
            <v>2100</v>
          </cell>
        </row>
        <row r="1109">
          <cell r="A1109">
            <v>291204</v>
          </cell>
          <cell r="B1109" t="str">
            <v>Трансвагинальное ультразвуковое исследование (ведущий специалист)</v>
          </cell>
          <cell r="C1109">
            <v>6400</v>
          </cell>
          <cell r="D1109">
            <v>4600</v>
          </cell>
          <cell r="E1109">
            <v>4600</v>
          </cell>
          <cell r="F1109">
            <v>2891</v>
          </cell>
          <cell r="G1109">
            <v>2217</v>
          </cell>
          <cell r="H1109">
            <v>496</v>
          </cell>
          <cell r="I1109">
            <v>843</v>
          </cell>
          <cell r="J1109">
            <v>4510</v>
          </cell>
        </row>
        <row r="1110">
          <cell r="A1110">
            <v>291205</v>
          </cell>
          <cell r="B1110" t="str">
            <v>Трансабдоминальное УЗИ внутренних женских половых органов (ведущий специалист)</v>
          </cell>
          <cell r="C1110">
            <v>6000</v>
          </cell>
          <cell r="D1110">
            <v>3400</v>
          </cell>
          <cell r="E1110">
            <v>3400</v>
          </cell>
          <cell r="F1110">
            <v>2741</v>
          </cell>
          <cell r="G1110">
            <v>1768</v>
          </cell>
          <cell r="H1110">
            <v>496</v>
          </cell>
          <cell r="I1110">
            <v>843</v>
          </cell>
          <cell r="J1110">
            <v>3400</v>
          </cell>
        </row>
        <row r="1111">
          <cell r="A1111">
            <v>291206</v>
          </cell>
          <cell r="B1111" t="str">
            <v>УЗИ надпочечников (ведущий специалист)</v>
          </cell>
          <cell r="C1111">
            <v>3300</v>
          </cell>
          <cell r="D1111">
            <v>1700</v>
          </cell>
          <cell r="E1111">
            <v>1700</v>
          </cell>
          <cell r="F1111">
            <v>1629</v>
          </cell>
          <cell r="G1111">
            <v>1030</v>
          </cell>
          <cell r="H1111">
            <v>394</v>
          </cell>
          <cell r="I1111">
            <v>669</v>
          </cell>
          <cell r="J1111">
            <v>1650</v>
          </cell>
        </row>
        <row r="1112">
          <cell r="A1112">
            <v>291208</v>
          </cell>
          <cell r="B1112" t="str">
            <v>УЗИ почек, надпоч, мочевого пузыря и забрюш простр (ведущий специалист)</v>
          </cell>
          <cell r="C1112">
            <v>6900</v>
          </cell>
          <cell r="D1112">
            <v>5200</v>
          </cell>
          <cell r="E1112">
            <v>5200</v>
          </cell>
          <cell r="F1112">
            <v>3286</v>
          </cell>
          <cell r="G1112">
            <v>2650</v>
          </cell>
          <cell r="H1112">
            <v>704</v>
          </cell>
          <cell r="I1112">
            <v>1197</v>
          </cell>
          <cell r="J1112">
            <v>5200</v>
          </cell>
        </row>
        <row r="1113">
          <cell r="A1113">
            <v>291209</v>
          </cell>
          <cell r="B1113" t="str">
            <v>УЗИ мочевого пузыря (ведущий специалист)</v>
          </cell>
          <cell r="C1113">
            <v>4600</v>
          </cell>
          <cell r="D1113">
            <v>1900</v>
          </cell>
          <cell r="E1113">
            <v>1900</v>
          </cell>
          <cell r="F1113">
            <v>2115</v>
          </cell>
          <cell r="G1113">
            <v>1105</v>
          </cell>
          <cell r="H1113">
            <v>394</v>
          </cell>
          <cell r="I1113">
            <v>669</v>
          </cell>
          <cell r="J1113">
            <v>1870</v>
          </cell>
        </row>
        <row r="1114">
          <cell r="A1114">
            <v>291210</v>
          </cell>
          <cell r="B1114" t="str">
            <v>УЗИ органов мошонки (серошкальное) (ведущий специалист)</v>
          </cell>
          <cell r="C1114">
            <v>6100</v>
          </cell>
          <cell r="D1114">
            <v>3800</v>
          </cell>
          <cell r="E1114">
            <v>3800</v>
          </cell>
          <cell r="F1114">
            <v>2780</v>
          </cell>
          <cell r="G1114">
            <v>1919</v>
          </cell>
          <cell r="H1114">
            <v>497</v>
          </cell>
          <cell r="I1114">
            <v>845</v>
          </cell>
          <cell r="J1114">
            <v>3740</v>
          </cell>
        </row>
        <row r="1115">
          <cell r="A1115">
            <v>291211</v>
          </cell>
          <cell r="B1115" t="str">
            <v>УЗИ органов мошонки (с оценкой кровотока в венах семенного канатика) (ведущий специалист)</v>
          </cell>
          <cell r="C1115">
            <v>6900</v>
          </cell>
          <cell r="D1115">
            <v>2900</v>
          </cell>
          <cell r="E1115">
            <v>2900</v>
          </cell>
          <cell r="F1115">
            <v>3079</v>
          </cell>
          <cell r="G1115">
            <v>1582</v>
          </cell>
          <cell r="H1115">
            <v>497</v>
          </cell>
          <cell r="I1115">
            <v>845</v>
          </cell>
          <cell r="J1115">
            <v>2860</v>
          </cell>
        </row>
        <row r="1116">
          <cell r="A1116">
            <v>291212</v>
          </cell>
          <cell r="B1116" t="str">
            <v>Трансабдоминальное УЗИ предстательной железы с определением остаточной мочи (ведущий специалист)</v>
          </cell>
          <cell r="C1116">
            <v>4000</v>
          </cell>
          <cell r="D1116">
            <v>3100</v>
          </cell>
          <cell r="E1116">
            <v>3100</v>
          </cell>
          <cell r="F1116">
            <v>1984</v>
          </cell>
          <cell r="G1116">
            <v>1648</v>
          </cell>
          <cell r="H1116">
            <v>488</v>
          </cell>
          <cell r="I1116">
            <v>829</v>
          </cell>
          <cell r="J1116">
            <v>3100</v>
          </cell>
        </row>
        <row r="1117">
          <cell r="A1117">
            <v>291213</v>
          </cell>
          <cell r="B1117" t="str">
            <v>УЗИ щитовидной железы (ведущий специалист)</v>
          </cell>
          <cell r="C1117">
            <v>6300</v>
          </cell>
          <cell r="D1117">
            <v>2900</v>
          </cell>
          <cell r="E1117">
            <v>2900</v>
          </cell>
          <cell r="F1117">
            <v>2853</v>
          </cell>
          <cell r="G1117">
            <v>1581</v>
          </cell>
          <cell r="H1117">
            <v>496</v>
          </cell>
          <cell r="I1117">
            <v>843</v>
          </cell>
          <cell r="J1117">
            <v>2860</v>
          </cell>
        </row>
        <row r="1118">
          <cell r="A1118">
            <v>291214</v>
          </cell>
          <cell r="B1118" t="str">
            <v>УЗИ молочных желез (ведущий специалист)</v>
          </cell>
          <cell r="C1118">
            <v>6700</v>
          </cell>
          <cell r="D1118">
            <v>2900</v>
          </cell>
          <cell r="E1118">
            <v>2900</v>
          </cell>
          <cell r="F1118">
            <v>3004</v>
          </cell>
          <cell r="G1118">
            <v>1582</v>
          </cell>
          <cell r="H1118">
            <v>497</v>
          </cell>
          <cell r="I1118">
            <v>845</v>
          </cell>
          <cell r="J1118">
            <v>2860</v>
          </cell>
        </row>
        <row r="1119">
          <cell r="A1119">
            <v>291215</v>
          </cell>
          <cell r="B1119" t="str">
            <v>УЗИ лимфатических узлов 1-2 регионов (ведущий специалист)</v>
          </cell>
          <cell r="C1119">
            <v>5600</v>
          </cell>
          <cell r="D1119">
            <v>3500</v>
          </cell>
          <cell r="E1119">
            <v>3500</v>
          </cell>
          <cell r="F1119">
            <v>2593</v>
          </cell>
          <cell r="G1119">
            <v>1807</v>
          </cell>
          <cell r="H1119">
            <v>497</v>
          </cell>
          <cell r="I1119">
            <v>845</v>
          </cell>
          <cell r="J1119">
            <v>3410</v>
          </cell>
        </row>
        <row r="1120">
          <cell r="A1120">
            <v>291216</v>
          </cell>
          <cell r="B1120" t="str">
            <v>УЗИ мягких тканей (ведущий специалист)</v>
          </cell>
          <cell r="C1120">
            <v>4600</v>
          </cell>
          <cell r="D1120">
            <v>3300</v>
          </cell>
          <cell r="E1120">
            <v>3300</v>
          </cell>
          <cell r="F1120">
            <v>2217</v>
          </cell>
          <cell r="G1120">
            <v>1731</v>
          </cell>
          <cell r="H1120">
            <v>496</v>
          </cell>
          <cell r="I1120">
            <v>843</v>
          </cell>
          <cell r="J1120">
            <v>3300</v>
          </cell>
        </row>
        <row r="1121">
          <cell r="A1121">
            <v>291217</v>
          </cell>
          <cell r="B1121" t="str">
            <v>УЗИ слюнных желез (одноименных) (ведущий специалист)</v>
          </cell>
          <cell r="C1121">
            <v>5700</v>
          </cell>
          <cell r="D1121">
            <v>3600</v>
          </cell>
          <cell r="E1121">
            <v>3600</v>
          </cell>
          <cell r="F1121">
            <v>2629</v>
          </cell>
          <cell r="G1121">
            <v>1843</v>
          </cell>
          <cell r="H1121">
            <v>496</v>
          </cell>
          <cell r="I1121">
            <v>843</v>
          </cell>
          <cell r="J1121">
            <v>3520</v>
          </cell>
        </row>
        <row r="1122">
          <cell r="A1122">
            <v>291218</v>
          </cell>
          <cell r="B1122" t="str">
            <v>УЗИ плевральной полости (ведущий специалист)</v>
          </cell>
          <cell r="C1122">
            <v>4300</v>
          </cell>
          <cell r="D1122">
            <v>2700</v>
          </cell>
          <cell r="E1122">
            <v>2700</v>
          </cell>
          <cell r="F1122">
            <v>2106</v>
          </cell>
          <cell r="G1122">
            <v>1508</v>
          </cell>
          <cell r="H1122">
            <v>497</v>
          </cell>
          <cell r="I1122">
            <v>845</v>
          </cell>
          <cell r="J1122">
            <v>2640</v>
          </cell>
        </row>
        <row r="1123">
          <cell r="A1123">
            <v>291222</v>
          </cell>
          <cell r="B1123" t="str">
            <v>Дуплексное сканирование сосудов нижних конечностей (ведущий специалист)</v>
          </cell>
          <cell r="C1123">
            <v>14700</v>
          </cell>
          <cell r="D1123">
            <v>9900</v>
          </cell>
          <cell r="E1123">
            <v>9900</v>
          </cell>
          <cell r="F1123">
            <v>6514</v>
          </cell>
          <cell r="G1123">
            <v>4719</v>
          </cell>
          <cell r="H1123">
            <v>1015</v>
          </cell>
          <cell r="I1123">
            <v>1724</v>
          </cell>
          <cell r="J1123">
            <v>9900</v>
          </cell>
        </row>
        <row r="1124">
          <cell r="A1124">
            <v>291223</v>
          </cell>
          <cell r="B1124" t="str">
            <v>Дуплексное сканирование магистральных артерий нижних конечностей (ведущий специалист)</v>
          </cell>
          <cell r="C1124">
            <v>9300</v>
          </cell>
          <cell r="D1124">
            <v>3900</v>
          </cell>
          <cell r="E1124">
            <v>3900</v>
          </cell>
          <cell r="F1124">
            <v>4187</v>
          </cell>
          <cell r="G1124">
            <v>2167</v>
          </cell>
          <cell r="H1124">
            <v>707</v>
          </cell>
          <cell r="I1124">
            <v>1202</v>
          </cell>
          <cell r="J1124">
            <v>3900</v>
          </cell>
        </row>
        <row r="1125">
          <cell r="A1125">
            <v>291224</v>
          </cell>
          <cell r="B1125" t="str">
            <v>Дуплексное сканирование поверхностных и глубоких вен нижних конечностей (ведущий специалист)</v>
          </cell>
          <cell r="C1125">
            <v>7800</v>
          </cell>
          <cell r="D1125">
            <v>3900</v>
          </cell>
          <cell r="E1125">
            <v>3900</v>
          </cell>
          <cell r="F1125">
            <v>3626</v>
          </cell>
          <cell r="G1125">
            <v>2167</v>
          </cell>
          <cell r="H1125">
            <v>707</v>
          </cell>
          <cell r="I1125">
            <v>1202</v>
          </cell>
          <cell r="J1125">
            <v>3900</v>
          </cell>
        </row>
        <row r="1126">
          <cell r="A1126">
            <v>291225</v>
          </cell>
          <cell r="B1126" t="str">
            <v>УЗИ брюшной аорты или нижней полой вены (ведущий специалист)</v>
          </cell>
          <cell r="C1126">
            <v>8500</v>
          </cell>
          <cell r="D1126">
            <v>3900</v>
          </cell>
          <cell r="E1126">
            <v>3900</v>
          </cell>
          <cell r="F1126">
            <v>3882</v>
          </cell>
          <cell r="G1126">
            <v>2161</v>
          </cell>
          <cell r="H1126">
            <v>702</v>
          </cell>
          <cell r="I1126">
            <v>1193</v>
          </cell>
          <cell r="J1126">
            <v>3900</v>
          </cell>
        </row>
        <row r="1127">
          <cell r="A1127">
            <v>291226</v>
          </cell>
          <cell r="B1127" t="str">
            <v>Транскраниальная УЗ-допплерография с цветовым доплеровским кодированием (ведущий специалист)</v>
          </cell>
          <cell r="C1127">
            <v>5600</v>
          </cell>
          <cell r="D1127">
            <v>5760</v>
          </cell>
          <cell r="E1127">
            <v>5760</v>
          </cell>
          <cell r="F1127">
            <v>2789</v>
          </cell>
          <cell r="G1127">
            <v>2849</v>
          </cell>
          <cell r="H1127">
            <v>694</v>
          </cell>
          <cell r="I1127">
            <v>1179</v>
          </cell>
          <cell r="J1127">
            <v>6400</v>
          </cell>
        </row>
        <row r="1128">
          <cell r="A1128">
            <v>291228</v>
          </cell>
          <cell r="B1128" t="str">
            <v>Дуплексное сканирование почечных артерий или артерий внутренних органов (ведущий специалист)</v>
          </cell>
          <cell r="C1128">
            <v>10800</v>
          </cell>
          <cell r="D1128">
            <v>6800</v>
          </cell>
          <cell r="E1128">
            <v>6800</v>
          </cell>
          <cell r="F1128">
            <v>4744</v>
          </cell>
          <cell r="G1128">
            <v>3247</v>
          </cell>
          <cell r="H1128">
            <v>703</v>
          </cell>
          <cell r="I1128">
            <v>1195</v>
          </cell>
          <cell r="J1128">
            <v>6800</v>
          </cell>
        </row>
        <row r="1129">
          <cell r="A1129">
            <v>291229</v>
          </cell>
          <cell r="B1129" t="str">
            <v>Дуплексное/триплексное  сканирование экстракраниальных отделов брахиоцефальных артерий, яремных вен головного мозга (ведущий специалист)</v>
          </cell>
          <cell r="C1129">
            <v>7200</v>
          </cell>
          <cell r="D1129">
            <v>5400</v>
          </cell>
          <cell r="E1129">
            <v>5400</v>
          </cell>
          <cell r="F1129">
            <v>3396</v>
          </cell>
          <cell r="G1129">
            <v>2723</v>
          </cell>
          <cell r="H1129">
            <v>702</v>
          </cell>
          <cell r="I1129">
            <v>1193</v>
          </cell>
          <cell r="J1129">
            <v>5400</v>
          </cell>
        </row>
        <row r="1130">
          <cell r="A1130">
            <v>291231</v>
          </cell>
          <cell r="B1130" t="str">
            <v>Дуплексное сканирование сосудов верхних конечностей (ведущий специалист)</v>
          </cell>
          <cell r="C1130">
            <v>9800</v>
          </cell>
          <cell r="D1130">
            <v>6100</v>
          </cell>
          <cell r="E1130">
            <v>6100</v>
          </cell>
          <cell r="F1130">
            <v>4677</v>
          </cell>
          <cell r="G1130">
            <v>3293</v>
          </cell>
          <cell r="H1130">
            <v>1011</v>
          </cell>
          <cell r="I1130">
            <v>1717</v>
          </cell>
          <cell r="J1130">
            <v>6100</v>
          </cell>
        </row>
        <row r="1131">
          <cell r="A1131">
            <v>291232</v>
          </cell>
          <cell r="B1131" t="str">
            <v>Дуплексное сканирование магистральных артерий верхних конечностей (ведущий специалист)</v>
          </cell>
          <cell r="C1131">
            <v>11500</v>
          </cell>
          <cell r="D1131">
            <v>8700</v>
          </cell>
          <cell r="E1131">
            <v>8700</v>
          </cell>
          <cell r="F1131">
            <v>5006</v>
          </cell>
          <cell r="G1131">
            <v>3958</v>
          </cell>
          <cell r="H1131">
            <v>703</v>
          </cell>
          <cell r="I1131">
            <v>1195</v>
          </cell>
          <cell r="J1131">
            <v>8700</v>
          </cell>
        </row>
        <row r="1132">
          <cell r="A1132">
            <v>291233</v>
          </cell>
          <cell r="B1132" t="str">
            <v>Дуплексное сканирование магистральных вен верхних конечностей (ведущий специалист)</v>
          </cell>
          <cell r="C1132">
            <v>13900</v>
          </cell>
          <cell r="D1132">
            <v>8700</v>
          </cell>
          <cell r="E1132">
            <v>8700</v>
          </cell>
          <cell r="F1132">
            <v>5904</v>
          </cell>
          <cell r="G1132">
            <v>3958</v>
          </cell>
          <cell r="H1132">
            <v>703</v>
          </cell>
          <cell r="I1132">
            <v>1195</v>
          </cell>
          <cell r="J1132">
            <v>8700</v>
          </cell>
        </row>
        <row r="1133">
          <cell r="A1133">
            <v>291234</v>
          </cell>
          <cell r="B1133" t="str">
            <v>Определение остаточной мочи (ведущий специалист)</v>
          </cell>
          <cell r="C1133">
            <v>4200</v>
          </cell>
          <cell r="D1133">
            <v>4200</v>
          </cell>
          <cell r="E1133">
            <v>4200</v>
          </cell>
          <cell r="F1133">
            <v>2067</v>
          </cell>
          <cell r="G1133">
            <v>2067</v>
          </cell>
          <cell r="H1133">
            <v>496</v>
          </cell>
          <cell r="I1133">
            <v>842</v>
          </cell>
          <cell r="J1133">
            <v>4200</v>
          </cell>
        </row>
        <row r="1134">
          <cell r="A1134">
            <v>291235</v>
          </cell>
          <cell r="B1134" t="str">
            <v>Дуплексное сканирование экстракраниальных отделов брахиоцефальных артерий и вен с функциональными пробами (ведущий специалист)</v>
          </cell>
          <cell r="C1134">
            <v>14600</v>
          </cell>
          <cell r="D1134">
            <v>5500</v>
          </cell>
          <cell r="E1134">
            <v>5500</v>
          </cell>
          <cell r="F1134">
            <v>6165</v>
          </cell>
          <cell r="G1134">
            <v>2760</v>
          </cell>
          <cell r="H1134">
            <v>702</v>
          </cell>
          <cell r="I1134">
            <v>1193</v>
          </cell>
          <cell r="J1134">
            <v>5500</v>
          </cell>
        </row>
        <row r="1135">
          <cell r="A1135">
            <v>291236</v>
          </cell>
          <cell r="B1135" t="str">
            <v>УЗИ одного сустава (ведущий специалист)</v>
          </cell>
          <cell r="C1135">
            <v>5500</v>
          </cell>
          <cell r="D1135">
            <v>5200</v>
          </cell>
          <cell r="E1135">
            <v>5200</v>
          </cell>
          <cell r="F1135">
            <v>2761</v>
          </cell>
          <cell r="G1135">
            <v>2649</v>
          </cell>
          <cell r="H1135">
            <v>703</v>
          </cell>
          <cell r="I1135">
            <v>1195</v>
          </cell>
          <cell r="J1135">
            <v>5200</v>
          </cell>
        </row>
        <row r="1136">
          <cell r="A1136">
            <v>291237</v>
          </cell>
          <cell r="B1136" t="str">
            <v>Допплерорографическое исследование гемодинамики глаза (ведущий специалист)</v>
          </cell>
          <cell r="C1136">
            <v>5600</v>
          </cell>
          <cell r="D1136">
            <v>4300</v>
          </cell>
          <cell r="E1136">
            <v>4300</v>
          </cell>
          <cell r="F1136">
            <v>2787</v>
          </cell>
          <cell r="G1136">
            <v>2300</v>
          </cell>
          <cell r="H1136">
            <v>692</v>
          </cell>
          <cell r="I1136">
            <v>1175</v>
          </cell>
          <cell r="J1136">
            <v>4300</v>
          </cell>
        </row>
        <row r="1137">
          <cell r="A1137">
            <v>291238</v>
          </cell>
          <cell r="B1137" t="str">
            <v>УЗИ и измерение анатомических структур глаз (ведущий специалист)</v>
          </cell>
          <cell r="C1137">
            <v>6400</v>
          </cell>
          <cell r="D1137">
            <v>4000</v>
          </cell>
          <cell r="E1137">
            <v>4000</v>
          </cell>
          <cell r="F1137">
            <v>3096</v>
          </cell>
          <cell r="G1137">
            <v>2198</v>
          </cell>
          <cell r="H1137">
            <v>701</v>
          </cell>
          <cell r="I1137">
            <v>1191</v>
          </cell>
          <cell r="J1137">
            <v>4000</v>
          </cell>
        </row>
        <row r="1138">
          <cell r="A1138">
            <v>291239</v>
          </cell>
          <cell r="B1138" t="str">
            <v>Трансректальное ультразвуковое исследование (ведущий специалист)</v>
          </cell>
          <cell r="C1138">
            <v>6100</v>
          </cell>
          <cell r="D1138">
            <v>4900</v>
          </cell>
          <cell r="E1138">
            <v>4900</v>
          </cell>
          <cell r="F1138">
            <v>2779</v>
          </cell>
          <cell r="G1138">
            <v>2330</v>
          </cell>
          <cell r="H1138">
            <v>496</v>
          </cell>
          <cell r="I1138">
            <v>843</v>
          </cell>
          <cell r="J1138">
            <v>4900</v>
          </cell>
        </row>
        <row r="1139">
          <cell r="A1139">
            <v>291241</v>
          </cell>
          <cell r="B1139" t="str">
            <v>УЗИ органов брюшной полости (ведущий специалист)</v>
          </cell>
          <cell r="C1139">
            <v>7200</v>
          </cell>
          <cell r="D1139">
            <v>3500</v>
          </cell>
          <cell r="E1139">
            <v>3500</v>
          </cell>
          <cell r="F1139">
            <v>3192</v>
          </cell>
          <cell r="G1139">
            <v>1808</v>
          </cell>
          <cell r="H1139">
            <v>499</v>
          </cell>
          <cell r="I1139">
            <v>847</v>
          </cell>
          <cell r="J1139">
            <v>3410</v>
          </cell>
        </row>
        <row r="1140">
          <cell r="A1140">
            <v>291242</v>
          </cell>
          <cell r="B1140" t="str">
            <v>УЗИ внутренних женских половых органов при введении ВМС (ведущий специалист)</v>
          </cell>
          <cell r="C1140">
            <v>5600</v>
          </cell>
          <cell r="D1140">
            <v>2500</v>
          </cell>
          <cell r="E1140">
            <v>2500</v>
          </cell>
          <cell r="F1140">
            <v>2489</v>
          </cell>
          <cell r="G1140">
            <v>1329</v>
          </cell>
          <cell r="H1140">
            <v>394</v>
          </cell>
          <cell r="I1140">
            <v>669</v>
          </cell>
          <cell r="J1140">
            <v>2420</v>
          </cell>
        </row>
        <row r="1141">
          <cell r="A1141">
            <v>291246</v>
          </cell>
          <cell r="B1141" t="str">
            <v>УЗИ фолликулярного аппарата яичников в динамике (ведущий специалист)</v>
          </cell>
          <cell r="C1141">
            <v>7400</v>
          </cell>
          <cell r="D1141">
            <v>3200</v>
          </cell>
          <cell r="E1141">
            <v>3200</v>
          </cell>
          <cell r="F1141">
            <v>3265</v>
          </cell>
          <cell r="G1141">
            <v>1694</v>
          </cell>
          <cell r="H1141">
            <v>496</v>
          </cell>
          <cell r="I1141">
            <v>843</v>
          </cell>
          <cell r="J1141">
            <v>3200</v>
          </cell>
        </row>
        <row r="1142">
          <cell r="A1142">
            <v>291247</v>
          </cell>
          <cell r="B1142" t="str">
            <v>Дуплексное исследование сосудов полового члена в состоянии покоя (ведущий специалист)</v>
          </cell>
          <cell r="C1142">
            <v>4800</v>
          </cell>
          <cell r="D1142">
            <v>3700</v>
          </cell>
          <cell r="E1142">
            <v>3700</v>
          </cell>
          <cell r="F1142">
            <v>2489</v>
          </cell>
          <cell r="G1142">
            <v>2077</v>
          </cell>
          <cell r="H1142">
            <v>693</v>
          </cell>
          <cell r="I1142">
            <v>1177</v>
          </cell>
          <cell r="J1142">
            <v>3630</v>
          </cell>
        </row>
        <row r="1143">
          <cell r="A1143">
            <v>291248</v>
          </cell>
          <cell r="B1143" t="str">
            <v>Дуплексное исследование сосудов полового члена на фоне проведения факмакологической пробы (без учета стоимости препарата) (ведущий специалист)</v>
          </cell>
          <cell r="C1143">
            <v>9000</v>
          </cell>
          <cell r="D1143">
            <v>9000</v>
          </cell>
          <cell r="E1143">
            <v>9000</v>
          </cell>
          <cell r="F1143">
            <v>4677</v>
          </cell>
          <cell r="G1143">
            <v>4677</v>
          </cell>
          <cell r="H1143">
            <v>1309</v>
          </cell>
          <cell r="I1143">
            <v>2225</v>
          </cell>
          <cell r="J1143">
            <v>9300</v>
          </cell>
        </row>
        <row r="1144">
          <cell r="A1144">
            <v>291250</v>
          </cell>
          <cell r="B1144" t="str">
            <v>Транскраниальное дуплексноетриплексное сканирование артерий и вен головного мозга (ведущий специалист)</v>
          </cell>
          <cell r="C1144">
            <v>11500</v>
          </cell>
          <cell r="D1144">
            <v>6000</v>
          </cell>
          <cell r="E1144">
            <v>6000</v>
          </cell>
          <cell r="F1144">
            <v>5004</v>
          </cell>
          <cell r="G1144">
            <v>2946</v>
          </cell>
          <cell r="H1144">
            <v>701</v>
          </cell>
          <cell r="I1144">
            <v>1191</v>
          </cell>
          <cell r="J1144">
            <v>6000</v>
          </cell>
        </row>
        <row r="1145">
          <cell r="A1145">
            <v>291251</v>
          </cell>
          <cell r="B1145" t="str">
            <v>Послеоперационный УЗ-контроль брюшной полости (ведущий специалист)</v>
          </cell>
          <cell r="C1145">
            <v>5400</v>
          </cell>
          <cell r="D1145">
            <v>4200</v>
          </cell>
          <cell r="E1145">
            <v>4200</v>
          </cell>
          <cell r="F1145">
            <v>2715</v>
          </cell>
          <cell r="G1145">
            <v>2266</v>
          </cell>
          <cell r="H1145">
            <v>695</v>
          </cell>
          <cell r="I1145">
            <v>1181</v>
          </cell>
          <cell r="J1145">
            <v>4130</v>
          </cell>
        </row>
        <row r="1146">
          <cell r="A1146">
            <v>291253</v>
          </cell>
          <cell r="B1146" t="str">
            <v>Ультразвуковое исследование почек (ведущий специалист)</v>
          </cell>
          <cell r="C1146">
            <v>7700</v>
          </cell>
          <cell r="D1146">
            <v>6800</v>
          </cell>
          <cell r="E1146">
            <v>6800</v>
          </cell>
          <cell r="F1146">
            <v>3455</v>
          </cell>
          <cell r="G1146">
            <v>2609</v>
          </cell>
          <cell r="H1146">
            <v>574</v>
          </cell>
          <cell r="I1146">
            <v>976</v>
          </cell>
          <cell r="J1146">
            <v>6800</v>
          </cell>
        </row>
        <row r="1147">
          <cell r="A1147">
            <v>291255</v>
          </cell>
          <cell r="B1147" t="str">
            <v>УЗИ мочевыделительной системы расширенное (ведущий специалист)</v>
          </cell>
          <cell r="C1147">
            <v>11800</v>
          </cell>
          <cell r="D1147">
            <v>7400</v>
          </cell>
          <cell r="E1147">
            <v>7400</v>
          </cell>
          <cell r="F1147">
            <v>5324</v>
          </cell>
          <cell r="G1147">
            <v>3678</v>
          </cell>
          <cell r="H1147">
            <v>909</v>
          </cell>
          <cell r="I1147">
            <v>1545</v>
          </cell>
          <cell r="J1147">
            <v>7400</v>
          </cell>
        </row>
        <row r="1148">
          <cell r="A1148">
            <v>291256</v>
          </cell>
          <cell r="B1148" t="str">
            <v>УЗИ двух тазобедренных суставов у детей до 1 года (ведущий специалист)</v>
          </cell>
          <cell r="C1148">
            <v>5200</v>
          </cell>
          <cell r="D1148">
            <v>3500</v>
          </cell>
          <cell r="E1148">
            <v>3500</v>
          </cell>
          <cell r="F1148">
            <v>2647</v>
          </cell>
          <cell r="G1148">
            <v>2011</v>
          </cell>
          <cell r="H1148">
            <v>701</v>
          </cell>
          <cell r="I1148">
            <v>1191</v>
          </cell>
          <cell r="J1148">
            <v>3200</v>
          </cell>
        </row>
        <row r="1149">
          <cell r="A1149">
            <v>291257</v>
          </cell>
          <cell r="B1149" t="str">
            <v>Допплерэхокардиография (ведущий специалист)</v>
          </cell>
          <cell r="C1149">
            <v>8400</v>
          </cell>
          <cell r="D1149">
            <v>7700</v>
          </cell>
          <cell r="E1149">
            <v>7700</v>
          </cell>
          <cell r="F1149">
            <v>3846</v>
          </cell>
          <cell r="G1149">
            <v>3584</v>
          </cell>
          <cell r="H1149">
            <v>703</v>
          </cell>
          <cell r="I1149">
            <v>1195</v>
          </cell>
          <cell r="J1149">
            <v>8500</v>
          </cell>
        </row>
        <row r="1150">
          <cell r="A1150">
            <v>291258</v>
          </cell>
          <cell r="B1150" t="str">
            <v>УЗ наведение при пункции органов  (ведущий специалист)</v>
          </cell>
          <cell r="C1150">
            <v>9200</v>
          </cell>
          <cell r="D1150">
            <v>8100</v>
          </cell>
          <cell r="E1150">
            <v>8100</v>
          </cell>
          <cell r="F1150">
            <v>4028</v>
          </cell>
          <cell r="G1150">
            <v>3617</v>
          </cell>
          <cell r="H1150">
            <v>586</v>
          </cell>
          <cell r="I1150">
            <v>996</v>
          </cell>
          <cell r="J1150">
            <v>8100</v>
          </cell>
        </row>
        <row r="1151">
          <cell r="A1151">
            <v>291259</v>
          </cell>
          <cell r="B1151" t="str">
            <v>УЗИ полых органов (желудок, толстая кишка, 12-перстная кишка) (ведущий специалист)</v>
          </cell>
          <cell r="C1151">
            <v>5200</v>
          </cell>
          <cell r="D1151">
            <v>5200</v>
          </cell>
          <cell r="E1151">
            <v>5200</v>
          </cell>
          <cell r="F1151">
            <v>2662</v>
          </cell>
          <cell r="G1151">
            <v>2662</v>
          </cell>
          <cell r="H1151">
            <v>717</v>
          </cell>
          <cell r="I1151">
            <v>1218</v>
          </cell>
          <cell r="J1151">
            <v>5200</v>
          </cell>
        </row>
        <row r="1152">
          <cell r="A1152">
            <v>291260</v>
          </cell>
          <cell r="B1152" t="str">
            <v>УЗИ желудка, 12 - перстной кишки и брюшного отдела пищевода с водной нагрузкой (дети) (ведущий специалист)</v>
          </cell>
          <cell r="C1152">
            <v>8100</v>
          </cell>
          <cell r="D1152">
            <v>8100</v>
          </cell>
          <cell r="E1152">
            <v>8100</v>
          </cell>
          <cell r="F1152">
            <v>3836</v>
          </cell>
          <cell r="G1152">
            <v>3836</v>
          </cell>
          <cell r="H1152">
            <v>806</v>
          </cell>
          <cell r="I1152">
            <v>1370</v>
          </cell>
          <cell r="J1152">
            <v>8100</v>
          </cell>
        </row>
        <row r="1153">
          <cell r="A1153">
            <v>291261</v>
          </cell>
          <cell r="B1153" t="str">
            <v>УЗИ крупного нерва (ведущий специалист)</v>
          </cell>
          <cell r="C1153">
            <v>6500</v>
          </cell>
          <cell r="D1153">
            <v>6500</v>
          </cell>
          <cell r="E1153">
            <v>6500</v>
          </cell>
          <cell r="F1153">
            <v>2929</v>
          </cell>
          <cell r="G1153">
            <v>2929</v>
          </cell>
          <cell r="H1153">
            <v>497</v>
          </cell>
          <cell r="I1153">
            <v>845</v>
          </cell>
          <cell r="J1153">
            <v>6500</v>
          </cell>
        </row>
        <row r="1154">
          <cell r="A1154">
            <v>291262</v>
          </cell>
          <cell r="B1154" t="str">
            <v>УЗИ нервного сплетения (ведущий специалист)</v>
          </cell>
          <cell r="C1154">
            <v>6500</v>
          </cell>
          <cell r="D1154">
            <v>6500</v>
          </cell>
          <cell r="E1154">
            <v>6500</v>
          </cell>
          <cell r="F1154">
            <v>2929</v>
          </cell>
          <cell r="G1154">
            <v>2929</v>
          </cell>
          <cell r="H1154">
            <v>497</v>
          </cell>
          <cell r="I1154">
            <v>845</v>
          </cell>
          <cell r="J1154">
            <v>6500</v>
          </cell>
        </row>
        <row r="1155">
          <cell r="A1155">
            <v>291263</v>
          </cell>
          <cell r="B1155" t="str">
            <v>Нейросонография (ведущий специалист)</v>
          </cell>
          <cell r="C1155">
            <v>5400</v>
          </cell>
          <cell r="D1155">
            <v>5400</v>
          </cell>
          <cell r="E1155">
            <v>5400</v>
          </cell>
          <cell r="F1155">
            <v>2735</v>
          </cell>
          <cell r="G1155">
            <v>2735</v>
          </cell>
          <cell r="H1155">
            <v>714</v>
          </cell>
          <cell r="I1155">
            <v>1214</v>
          </cell>
          <cell r="J1155">
            <v>5400</v>
          </cell>
        </row>
        <row r="1156">
          <cell r="A1156">
            <v>291264</v>
          </cell>
          <cell r="B1156" t="str">
            <v>Эластометрия печени с оценкой стадии фиброза (ведущий специалист)</v>
          </cell>
          <cell r="C1156">
            <v>8300</v>
          </cell>
          <cell r="D1156">
            <v>8300</v>
          </cell>
          <cell r="E1156">
            <v>8300</v>
          </cell>
          <cell r="F1156">
            <v>3609</v>
          </cell>
          <cell r="G1156">
            <v>3609</v>
          </cell>
          <cell r="H1156">
            <v>503</v>
          </cell>
          <cell r="I1156">
            <v>855</v>
          </cell>
          <cell r="J1156">
            <v>8300</v>
          </cell>
        </row>
        <row r="1157">
          <cell r="A1157">
            <v>291265</v>
          </cell>
          <cell r="B1157" t="str">
            <v>УЗИ органов гепатобилиарной системы печень, желчный пузырь и желчные протоки, поджелудочная железа) (ведущий специалист)</v>
          </cell>
          <cell r="C1157">
            <v>12600</v>
          </cell>
          <cell r="D1157">
            <v>12600</v>
          </cell>
          <cell r="E1157">
            <v>12600</v>
          </cell>
          <cell r="F1157" t="str">
            <v/>
          </cell>
          <cell r="G1157" t="str">
            <v/>
          </cell>
          <cell r="H1157" t="str">
            <v/>
          </cell>
          <cell r="I1157" t="str">
            <v/>
          </cell>
          <cell r="J1157">
            <v>12600</v>
          </cell>
        </row>
        <row r="1158">
          <cell r="A1158">
            <v>300202</v>
          </cell>
          <cell r="B1158" t="str">
            <v>Анализ медикаментозных проб при ЭКГ</v>
          </cell>
          <cell r="C1158">
            <v>5830</v>
          </cell>
          <cell r="D1158">
            <v>2400</v>
          </cell>
          <cell r="E1158">
            <v>2400</v>
          </cell>
          <cell r="F1158">
            <v>28</v>
          </cell>
          <cell r="G1158" t="str">
            <v/>
          </cell>
          <cell r="H1158" t="str">
            <v/>
          </cell>
          <cell r="I1158" t="str">
            <v/>
          </cell>
          <cell r="J1158">
            <v>2370</v>
          </cell>
        </row>
        <row r="1159">
          <cell r="A1159">
            <v>300203</v>
          </cell>
          <cell r="B1159" t="str">
            <v>Анализ ортостатической пробы при ЭКГ</v>
          </cell>
          <cell r="C1159">
            <v>1540</v>
          </cell>
          <cell r="D1159">
            <v>600</v>
          </cell>
          <cell r="E1159">
            <v>600</v>
          </cell>
          <cell r="F1159">
            <v>27</v>
          </cell>
          <cell r="G1159" t="str">
            <v/>
          </cell>
          <cell r="H1159" t="str">
            <v/>
          </cell>
          <cell r="I1159" t="str">
            <v/>
          </cell>
          <cell r="J1159">
            <v>520</v>
          </cell>
        </row>
        <row r="1160">
          <cell r="A1160">
            <v>300204</v>
          </cell>
          <cell r="B1160" t="str">
            <v>Тредмил-Тест</v>
          </cell>
          <cell r="C1160">
            <v>11880</v>
          </cell>
          <cell r="D1160">
            <v>5900</v>
          </cell>
          <cell r="E1160">
            <v>5900</v>
          </cell>
          <cell r="F1160">
            <v>1132</v>
          </cell>
          <cell r="G1160">
            <v>2633</v>
          </cell>
          <cell r="H1160">
            <v>1140</v>
          </cell>
          <cell r="I1160">
            <v>1857</v>
          </cell>
          <cell r="J1160">
            <v>5900</v>
          </cell>
        </row>
        <row r="1161">
          <cell r="A1161">
            <v>300205</v>
          </cell>
          <cell r="B1161" t="str">
            <v>Тредмил-тест с газоанализом</v>
          </cell>
          <cell r="C1161">
            <v>17270</v>
          </cell>
          <cell r="D1161">
            <v>6500</v>
          </cell>
          <cell r="E1161">
            <v>6500</v>
          </cell>
          <cell r="F1161">
            <v>1132</v>
          </cell>
          <cell r="G1161">
            <v>2786</v>
          </cell>
          <cell r="H1161">
            <v>1140</v>
          </cell>
          <cell r="I1161">
            <v>1857</v>
          </cell>
          <cell r="J1161">
            <v>6500</v>
          </cell>
        </row>
        <row r="1162">
          <cell r="A1162">
            <v>300206</v>
          </cell>
          <cell r="B1162" t="str">
            <v>Газоанализ (при тредмил-тесте)</v>
          </cell>
          <cell r="C1162">
            <v>1650</v>
          </cell>
          <cell r="D1162">
            <v>700</v>
          </cell>
          <cell r="E1162">
            <v>700</v>
          </cell>
          <cell r="F1162">
            <v>41</v>
          </cell>
          <cell r="G1162" t="str">
            <v/>
          </cell>
          <cell r="H1162" t="str">
            <v/>
          </cell>
          <cell r="I1162" t="str">
            <v/>
          </cell>
          <cell r="J1162">
            <v>610</v>
          </cell>
        </row>
        <row r="1163">
          <cell r="A1163">
            <v>300207</v>
          </cell>
          <cell r="B1163" t="str">
            <v>Анализ холтеровского мониторирования ЭКГ 24 часа</v>
          </cell>
          <cell r="C1163">
            <v>11440</v>
          </cell>
          <cell r="D1163">
            <v>5100</v>
          </cell>
          <cell r="E1163">
            <v>5100</v>
          </cell>
          <cell r="F1163">
            <v>5747</v>
          </cell>
          <cell r="G1163">
            <v>1466</v>
          </cell>
          <cell r="H1163">
            <v>1470</v>
          </cell>
          <cell r="I1163">
            <v>2405</v>
          </cell>
          <cell r="J1163">
            <v>5100</v>
          </cell>
        </row>
        <row r="1164">
          <cell r="A1164">
            <v>300208</v>
          </cell>
          <cell r="B1164" t="str">
            <v>Анализ мониторирования артериального давления (АД) 24 часа</v>
          </cell>
          <cell r="C1164">
            <v>9570</v>
          </cell>
          <cell r="D1164">
            <v>4400</v>
          </cell>
          <cell r="E1164">
            <v>4400</v>
          </cell>
          <cell r="F1164">
            <v>3415</v>
          </cell>
          <cell r="G1164">
            <v>1538</v>
          </cell>
          <cell r="H1164">
            <v>560</v>
          </cell>
          <cell r="I1164">
            <v>1030</v>
          </cell>
          <cell r="J1164">
            <v>4300</v>
          </cell>
        </row>
        <row r="1165">
          <cell r="A1165">
            <v>300210</v>
          </cell>
          <cell r="B1165" t="str">
            <v>Акустические стволовые вызванные потенциалы (ВП)</v>
          </cell>
          <cell r="C1165">
            <v>10450</v>
          </cell>
          <cell r="D1165">
            <v>4000</v>
          </cell>
          <cell r="E1165">
            <v>4000</v>
          </cell>
          <cell r="F1165">
            <v>270</v>
          </cell>
          <cell r="G1165" t="str">
            <v/>
          </cell>
          <cell r="H1165" t="str">
            <v/>
          </cell>
          <cell r="I1165" t="str">
            <v/>
          </cell>
          <cell r="J1165">
            <v>4000</v>
          </cell>
        </row>
        <row r="1166">
          <cell r="A1166">
            <v>300213</v>
          </cell>
          <cell r="B1166" t="str">
            <v>Исследование функции носового дыхания методом ринометрии</v>
          </cell>
          <cell r="C1166">
            <v>3410</v>
          </cell>
          <cell r="D1166">
            <v>2800</v>
          </cell>
          <cell r="E1166">
            <v>2800</v>
          </cell>
          <cell r="F1166">
            <v>1497</v>
          </cell>
          <cell r="G1166">
            <v>1235</v>
          </cell>
          <cell r="H1166">
            <v>740</v>
          </cell>
          <cell r="I1166">
            <v>1069</v>
          </cell>
          <cell r="J1166">
            <v>2720</v>
          </cell>
        </row>
        <row r="1167">
          <cell r="A1167">
            <v>300214</v>
          </cell>
          <cell r="B1167" t="str">
            <v>Динамическое исследование функции носового дыхания с тестовыми нагрузками</v>
          </cell>
          <cell r="C1167">
            <v>6710</v>
          </cell>
          <cell r="D1167">
            <v>1400</v>
          </cell>
          <cell r="E1167">
            <v>1400</v>
          </cell>
          <cell r="F1167">
            <v>2239</v>
          </cell>
          <cell r="G1167">
            <v>1697</v>
          </cell>
          <cell r="H1167">
            <v>740</v>
          </cell>
          <cell r="I1167">
            <v>1070</v>
          </cell>
          <cell r="J1167">
            <v>1400</v>
          </cell>
        </row>
        <row r="1168">
          <cell r="A1168">
            <v>300215</v>
          </cell>
          <cell r="B1168" t="str">
            <v>Спирография</v>
          </cell>
          <cell r="C1168">
            <v>4840</v>
          </cell>
          <cell r="D1168">
            <v>2000</v>
          </cell>
          <cell r="E1168">
            <v>2000</v>
          </cell>
          <cell r="F1168">
            <v>1098</v>
          </cell>
          <cell r="G1168">
            <v>1607</v>
          </cell>
          <cell r="H1168">
            <v>1100</v>
          </cell>
          <cell r="I1168">
            <v>1801</v>
          </cell>
          <cell r="J1168">
            <v>2000</v>
          </cell>
        </row>
        <row r="1169">
          <cell r="A1169">
            <v>300216</v>
          </cell>
          <cell r="B1169" t="str">
            <v>Спирография с пробами с бронхолитиком</v>
          </cell>
          <cell r="C1169">
            <v>7260</v>
          </cell>
          <cell r="D1169">
            <v>2900</v>
          </cell>
          <cell r="E1169">
            <v>2900</v>
          </cell>
          <cell r="F1169">
            <v>1101</v>
          </cell>
          <cell r="G1169">
            <v>1839</v>
          </cell>
          <cell r="H1169">
            <v>1110</v>
          </cell>
          <cell r="I1169">
            <v>1801</v>
          </cell>
          <cell r="J1169">
            <v>2900</v>
          </cell>
        </row>
        <row r="1170">
          <cell r="A1170">
            <v>300217</v>
          </cell>
          <cell r="B1170" t="str">
            <v>Регистрация вестибюлярных вызванных миогенных потенциалов</v>
          </cell>
          <cell r="C1170">
            <v>8800</v>
          </cell>
          <cell r="D1170">
            <v>3600</v>
          </cell>
          <cell r="E1170">
            <v>3600</v>
          </cell>
          <cell r="F1170">
            <v>159</v>
          </cell>
          <cell r="G1170" t="str">
            <v/>
          </cell>
          <cell r="H1170" t="str">
            <v/>
          </cell>
          <cell r="I1170" t="str">
            <v/>
          </cell>
          <cell r="J1170">
            <v>3600</v>
          </cell>
        </row>
        <row r="1171">
          <cell r="A1171">
            <v>300218</v>
          </cell>
          <cell r="B1171" t="str">
            <v>Акустическая ринометрия</v>
          </cell>
          <cell r="C1171">
            <v>3080</v>
          </cell>
          <cell r="D1171">
            <v>1200</v>
          </cell>
          <cell r="E1171">
            <v>1200</v>
          </cell>
          <cell r="F1171">
            <v>81</v>
          </cell>
          <cell r="G1171" t="str">
            <v/>
          </cell>
          <cell r="H1171" t="str">
            <v/>
          </cell>
          <cell r="I1171" t="str">
            <v/>
          </cell>
          <cell r="J1171">
            <v>1140</v>
          </cell>
        </row>
        <row r="1172">
          <cell r="A1172">
            <v>300219</v>
          </cell>
          <cell r="B1172" t="str">
            <v>Ультразвуковое пособие при эхосклеротерапии</v>
          </cell>
          <cell r="C1172">
            <v>8470</v>
          </cell>
          <cell r="D1172">
            <v>3600</v>
          </cell>
          <cell r="E1172">
            <v>3600</v>
          </cell>
          <cell r="F1172">
            <v>264</v>
          </cell>
          <cell r="G1172" t="str">
            <v/>
          </cell>
          <cell r="H1172" t="str">
            <v/>
          </cell>
          <cell r="I1172" t="str">
            <v/>
          </cell>
          <cell r="J1172">
            <v>3510</v>
          </cell>
        </row>
        <row r="1173">
          <cell r="A1173">
            <v>300220</v>
          </cell>
          <cell r="B1173" t="str">
            <v>Контрольное УЗИ после эхосклеротерапии</v>
          </cell>
          <cell r="C1173">
            <v>6200</v>
          </cell>
          <cell r="D1173">
            <v>2800</v>
          </cell>
          <cell r="E1173">
            <v>2800</v>
          </cell>
          <cell r="F1173">
            <v>2819</v>
          </cell>
          <cell r="G1173">
            <v>1547</v>
          </cell>
          <cell r="H1173">
            <v>500</v>
          </cell>
          <cell r="I1173">
            <v>849</v>
          </cell>
          <cell r="J1173">
            <v>2750</v>
          </cell>
        </row>
        <row r="1174">
          <cell r="A1174">
            <v>300221</v>
          </cell>
          <cell r="B1174" t="str">
            <v>Пункция мягких тканей под УЗ - контролем</v>
          </cell>
          <cell r="C1174">
            <v>6600</v>
          </cell>
          <cell r="D1174">
            <v>2700</v>
          </cell>
          <cell r="E1174">
            <v>2700</v>
          </cell>
          <cell r="F1174">
            <v>151</v>
          </cell>
          <cell r="G1174" t="str">
            <v/>
          </cell>
          <cell r="H1174" t="str">
            <v/>
          </cell>
          <cell r="I1174" t="str">
            <v/>
          </cell>
          <cell r="J1174">
            <v>2630</v>
          </cell>
        </row>
        <row r="1175">
          <cell r="A1175">
            <v>300222</v>
          </cell>
          <cell r="B1175" t="str">
            <v>Интраоперационный УЗ-контроль при флебоэктомии</v>
          </cell>
          <cell r="C1175">
            <v>8200</v>
          </cell>
          <cell r="D1175">
            <v>4100</v>
          </cell>
          <cell r="E1175">
            <v>4100</v>
          </cell>
          <cell r="F1175">
            <v>301</v>
          </cell>
          <cell r="G1175" t="str">
            <v/>
          </cell>
          <cell r="H1175" t="str">
            <v/>
          </cell>
          <cell r="I1175" t="str">
            <v/>
          </cell>
          <cell r="J1175">
            <v>4040</v>
          </cell>
        </row>
        <row r="1176">
          <cell r="A1176">
            <v>300224</v>
          </cell>
          <cell r="B1176" t="str">
            <v>Оценка состава тела-биоимпедансный анализ</v>
          </cell>
          <cell r="C1176">
            <v>3190</v>
          </cell>
          <cell r="D1176">
            <v>1600</v>
          </cell>
          <cell r="E1176">
            <v>1600</v>
          </cell>
          <cell r="F1176">
            <v>1922</v>
          </cell>
          <cell r="G1176">
            <v>967</v>
          </cell>
          <cell r="H1176">
            <v>970</v>
          </cell>
          <cell r="I1176">
            <v>1586</v>
          </cell>
          <cell r="J1176">
            <v>1600</v>
          </cell>
        </row>
        <row r="1177">
          <cell r="A1177">
            <v>300226</v>
          </cell>
          <cell r="B1177" t="str">
            <v>Снятие и анализ ЭКГ в 12-ти отведениях 3-канал</v>
          </cell>
          <cell r="C1177">
            <v>4900</v>
          </cell>
          <cell r="D1177">
            <v>2000</v>
          </cell>
          <cell r="E1177">
            <v>2000</v>
          </cell>
          <cell r="F1177">
            <v>2021</v>
          </cell>
          <cell r="G1177">
            <v>1063</v>
          </cell>
          <cell r="H1177">
            <v>560</v>
          </cell>
          <cell r="I1177">
            <v>909</v>
          </cell>
          <cell r="J1177">
            <v>1940</v>
          </cell>
        </row>
        <row r="1178">
          <cell r="A1178">
            <v>300227</v>
          </cell>
          <cell r="B1178" t="str">
            <v>Электроэнцефалография (ЭЭГ)</v>
          </cell>
          <cell r="C1178">
            <v>10890</v>
          </cell>
          <cell r="D1178">
            <v>7500</v>
          </cell>
          <cell r="E1178">
            <v>7500</v>
          </cell>
          <cell r="F1178">
            <v>4691</v>
          </cell>
          <cell r="G1178">
            <v>1431</v>
          </cell>
          <cell r="H1178">
            <v>1440</v>
          </cell>
          <cell r="I1178">
            <v>2347</v>
          </cell>
          <cell r="J1178">
            <v>7500</v>
          </cell>
        </row>
        <row r="1179">
          <cell r="A1179">
            <v>300228</v>
          </cell>
          <cell r="B1179" t="str">
            <v>ЭКГ с нагрузкой</v>
          </cell>
          <cell r="C1179">
            <v>5390</v>
          </cell>
          <cell r="D1179" t="str">
            <v/>
          </cell>
          <cell r="E1179" t="str">
            <v/>
          </cell>
          <cell r="F1179">
            <v>2942</v>
          </cell>
          <cell r="G1179" t="str">
            <v/>
          </cell>
          <cell r="H1179">
            <v>930</v>
          </cell>
          <cell r="I1179">
            <v>1731</v>
          </cell>
          <cell r="J1179" t="str">
            <v/>
          </cell>
        </row>
        <row r="1180">
          <cell r="A1180">
            <v>310203</v>
          </cell>
          <cell r="B1180" t="str">
            <v>Взятие биопсии при гастроскопии и колоноскопии многоразовыми щипцами</v>
          </cell>
          <cell r="C1180">
            <v>3600</v>
          </cell>
          <cell r="D1180" t="str">
            <v/>
          </cell>
          <cell r="E1180" t="str">
            <v/>
          </cell>
          <cell r="F1180">
            <v>240</v>
          </cell>
          <cell r="G1180" t="str">
            <v/>
          </cell>
          <cell r="H1180" t="str">
            <v/>
          </cell>
          <cell r="I1180" t="str">
            <v/>
          </cell>
          <cell r="J1180">
            <v>1750</v>
          </cell>
        </row>
        <row r="1181">
          <cell r="A1181">
            <v>310204</v>
          </cell>
          <cell r="B1181" t="str">
            <v>Забор биопсии с использованием одноразовых биопсийных щипцов (колоноскопия, ректоскопия)</v>
          </cell>
          <cell r="C1181">
            <v>5500</v>
          </cell>
          <cell r="D1181" t="str">
            <v/>
          </cell>
          <cell r="E1181" t="str">
            <v/>
          </cell>
          <cell r="F1181">
            <v>3442</v>
          </cell>
          <cell r="G1181" t="str">
            <v/>
          </cell>
          <cell r="H1181">
            <v>1800</v>
          </cell>
          <cell r="I1181">
            <v>2945</v>
          </cell>
          <cell r="J1181">
            <v>2720</v>
          </cell>
        </row>
        <row r="1182">
          <cell r="A1182">
            <v>310205</v>
          </cell>
          <cell r="B1182" t="str">
            <v>Взятие биопсии с использованием одноразовых биопсийных щипцов (ЭГДС</v>
          </cell>
          <cell r="C1182">
            <v>4200</v>
          </cell>
          <cell r="D1182" t="str">
            <v/>
          </cell>
          <cell r="E1182" t="str">
            <v/>
          </cell>
          <cell r="F1182">
            <v>2805</v>
          </cell>
          <cell r="G1182" t="str">
            <v/>
          </cell>
          <cell r="H1182">
            <v>1550</v>
          </cell>
          <cell r="I1182">
            <v>2538</v>
          </cell>
          <cell r="J1182">
            <v>3200</v>
          </cell>
        </row>
        <row r="1183">
          <cell r="A1183">
            <v>310207</v>
          </cell>
          <cell r="B1183" t="str">
            <v>Полипэктомия (удаление одного полипа)</v>
          </cell>
          <cell r="C1183">
            <v>20900</v>
          </cell>
          <cell r="D1183">
            <v>9600</v>
          </cell>
          <cell r="E1183">
            <v>9600</v>
          </cell>
          <cell r="F1183">
            <v>695</v>
          </cell>
          <cell r="G1183" t="str">
            <v/>
          </cell>
          <cell r="H1183" t="str">
            <v/>
          </cell>
          <cell r="I1183" t="str">
            <v/>
          </cell>
          <cell r="J1183">
            <v>9600</v>
          </cell>
        </row>
        <row r="1184">
          <cell r="A1184">
            <v>310208</v>
          </cell>
          <cell r="B1184" t="str">
            <v>Полипэктомия (удаление двух полипов)</v>
          </cell>
          <cell r="C1184">
            <v>27300</v>
          </cell>
          <cell r="D1184">
            <v>13800</v>
          </cell>
          <cell r="E1184">
            <v>13800</v>
          </cell>
          <cell r="F1184">
            <v>1385</v>
          </cell>
          <cell r="G1184" t="str">
            <v/>
          </cell>
          <cell r="H1184" t="str">
            <v/>
          </cell>
          <cell r="I1184" t="str">
            <v/>
          </cell>
          <cell r="J1184">
            <v>13800</v>
          </cell>
        </row>
        <row r="1185">
          <cell r="A1185">
            <v>310210</v>
          </cell>
          <cell r="B1185" t="str">
            <v>Удаление инородного тела</v>
          </cell>
          <cell r="C1185">
            <v>22200</v>
          </cell>
          <cell r="D1185">
            <v>11200</v>
          </cell>
          <cell r="E1185">
            <v>11200</v>
          </cell>
          <cell r="F1185">
            <v>540</v>
          </cell>
          <cell r="G1185" t="str">
            <v/>
          </cell>
          <cell r="H1185" t="str">
            <v/>
          </cell>
          <cell r="I1185" t="str">
            <v/>
          </cell>
          <cell r="J1185">
            <v>11200</v>
          </cell>
        </row>
        <row r="1186">
          <cell r="A1186">
            <v>310212</v>
          </cell>
          <cell r="B1186" t="str">
            <v>Колонофиброскопия (КФС) без дополнительных манипуляций</v>
          </cell>
          <cell r="C1186">
            <v>15900</v>
          </cell>
          <cell r="D1186">
            <v>9900</v>
          </cell>
          <cell r="E1186">
            <v>9900</v>
          </cell>
          <cell r="F1186">
            <v>9935</v>
          </cell>
          <cell r="G1186">
            <v>5176</v>
          </cell>
          <cell r="H1186">
            <v>5180</v>
          </cell>
          <cell r="I1186">
            <v>8489</v>
          </cell>
          <cell r="J1186">
            <v>9900</v>
          </cell>
        </row>
        <row r="1187">
          <cell r="A1187">
            <v>310213</v>
          </cell>
          <cell r="B1187" t="str">
            <v>Полипэктомия из левой половины кишки</v>
          </cell>
          <cell r="C1187">
            <v>33700</v>
          </cell>
          <cell r="D1187">
            <v>16900</v>
          </cell>
          <cell r="E1187">
            <v>16900</v>
          </cell>
          <cell r="F1187">
            <v>1661</v>
          </cell>
          <cell r="G1187" t="str">
            <v/>
          </cell>
          <cell r="H1187" t="str">
            <v/>
          </cell>
          <cell r="I1187" t="str">
            <v/>
          </cell>
          <cell r="J1187">
            <v>16900</v>
          </cell>
        </row>
        <row r="1188">
          <cell r="A1188">
            <v>310214</v>
          </cell>
          <cell r="B1188" t="str">
            <v>Полипэктомия из правой половины кишки</v>
          </cell>
          <cell r="C1188">
            <v>33700</v>
          </cell>
          <cell r="D1188">
            <v>16900</v>
          </cell>
          <cell r="E1188">
            <v>16900</v>
          </cell>
          <cell r="F1188">
            <v>2212</v>
          </cell>
          <cell r="G1188" t="str">
            <v/>
          </cell>
          <cell r="H1188" t="str">
            <v/>
          </cell>
          <cell r="I1188" t="str">
            <v/>
          </cell>
          <cell r="J1188">
            <v>16900</v>
          </cell>
        </row>
        <row r="1189">
          <cell r="A1189">
            <v>310215</v>
          </cell>
          <cell r="B1189" t="str">
            <v>Ректосигмоскопия (РСС) без дополнительных манипуляций</v>
          </cell>
          <cell r="C1189">
            <v>6900</v>
          </cell>
          <cell r="D1189">
            <v>3500</v>
          </cell>
          <cell r="E1189">
            <v>3500</v>
          </cell>
          <cell r="F1189">
            <v>1103</v>
          </cell>
          <cell r="G1189" t="str">
            <v/>
          </cell>
          <cell r="H1189" t="str">
            <v/>
          </cell>
          <cell r="I1189" t="str">
            <v/>
          </cell>
          <cell r="J1189">
            <v>3430</v>
          </cell>
        </row>
        <row r="1190">
          <cell r="A1190">
            <v>310216</v>
          </cell>
          <cell r="B1190" t="str">
            <v>Видео-бронхоскопия диагностическая</v>
          </cell>
          <cell r="C1190">
            <v>12200</v>
          </cell>
          <cell r="D1190">
            <v>9900</v>
          </cell>
          <cell r="E1190">
            <v>9900</v>
          </cell>
          <cell r="F1190">
            <v>1522</v>
          </cell>
          <cell r="G1190" t="str">
            <v/>
          </cell>
          <cell r="H1190" t="str">
            <v/>
          </cell>
          <cell r="I1190" t="str">
            <v/>
          </cell>
          <cell r="J1190">
            <v>6200</v>
          </cell>
        </row>
        <row r="1191">
          <cell r="A1191">
            <v>310217</v>
          </cell>
          <cell r="B1191" t="str">
            <v>Видео-ректосигмоколоноскопия диагностическая</v>
          </cell>
          <cell r="C1191">
            <v>14200</v>
          </cell>
          <cell r="D1191">
            <v>9900</v>
          </cell>
          <cell r="E1191">
            <v>9900</v>
          </cell>
          <cell r="F1191">
            <v>9426</v>
          </cell>
          <cell r="G1191">
            <v>5176</v>
          </cell>
          <cell r="H1191">
            <v>5180</v>
          </cell>
          <cell r="I1191">
            <v>8489</v>
          </cell>
          <cell r="J1191">
            <v>9900</v>
          </cell>
        </row>
        <row r="1192">
          <cell r="A1192">
            <v>310218</v>
          </cell>
          <cell r="B1192" t="str">
            <v>Видео-эзофагогастродуоденоскопия диагностическая</v>
          </cell>
          <cell r="C1192">
            <v>11500</v>
          </cell>
          <cell r="D1192">
            <v>9200</v>
          </cell>
          <cell r="E1192">
            <v>9200</v>
          </cell>
          <cell r="F1192">
            <v>13542</v>
          </cell>
          <cell r="G1192">
            <v>12449</v>
          </cell>
          <cell r="H1192">
            <v>8640</v>
          </cell>
          <cell r="I1192">
            <v>14158</v>
          </cell>
          <cell r="J1192">
            <v>3510</v>
          </cell>
        </row>
        <row r="1193">
          <cell r="A1193">
            <v>310220</v>
          </cell>
          <cell r="B1193" t="str">
            <v>Ректоскопия (РС)</v>
          </cell>
          <cell r="C1193">
            <v>7900</v>
          </cell>
          <cell r="D1193">
            <v>4000</v>
          </cell>
          <cell r="E1193">
            <v>4000</v>
          </cell>
          <cell r="F1193">
            <v>791</v>
          </cell>
          <cell r="G1193" t="str">
            <v/>
          </cell>
          <cell r="H1193" t="str">
            <v/>
          </cell>
          <cell r="I1193" t="str">
            <v/>
          </cell>
          <cell r="J1193">
            <v>4000</v>
          </cell>
        </row>
        <row r="1194">
          <cell r="A1194">
            <v>310222</v>
          </cell>
          <cell r="B1194" t="str">
            <v>РН-мониторирование суточное желудочной секреции соляной кислоты 2-канальным зондом</v>
          </cell>
          <cell r="C1194">
            <v>12100</v>
          </cell>
          <cell r="D1194">
            <v>6100</v>
          </cell>
          <cell r="E1194">
            <v>6100</v>
          </cell>
          <cell r="F1194">
            <v>1547</v>
          </cell>
          <cell r="G1194" t="str">
            <v/>
          </cell>
          <cell r="H1194" t="str">
            <v/>
          </cell>
          <cell r="I1194" t="str">
            <v/>
          </cell>
          <cell r="J1194">
            <v>6100</v>
          </cell>
        </row>
        <row r="1195">
          <cell r="A1195">
            <v>310223</v>
          </cell>
          <cell r="B1195" t="str">
            <v>РН-мониторирование суточное желудочной секреции соляной кислоты 1-канальным зондом</v>
          </cell>
          <cell r="C1195">
            <v>11800</v>
          </cell>
          <cell r="D1195">
            <v>5900</v>
          </cell>
          <cell r="E1195">
            <v>5900</v>
          </cell>
          <cell r="F1195">
            <v>1577</v>
          </cell>
          <cell r="G1195" t="str">
            <v/>
          </cell>
          <cell r="H1195" t="str">
            <v/>
          </cell>
          <cell r="I1195" t="str">
            <v/>
          </cell>
          <cell r="J1195">
            <v>5900</v>
          </cell>
        </row>
        <row r="1196">
          <cell r="A1196">
            <v>310224</v>
          </cell>
          <cell r="B1196" t="str">
            <v>РН-мониторирование суточное желудочной секреции соляной кислоты 4-канальным зондом</v>
          </cell>
          <cell r="C1196">
            <v>15100</v>
          </cell>
          <cell r="D1196">
            <v>7600</v>
          </cell>
          <cell r="E1196">
            <v>7600</v>
          </cell>
          <cell r="F1196">
            <v>1959</v>
          </cell>
          <cell r="G1196" t="str">
            <v/>
          </cell>
          <cell r="H1196" t="str">
            <v/>
          </cell>
          <cell r="I1196" t="str">
            <v/>
          </cell>
          <cell r="J1196">
            <v>7600</v>
          </cell>
        </row>
        <row r="1197">
          <cell r="A1197">
            <v>310225</v>
          </cell>
          <cell r="B1197" t="str">
            <v>Видео-эзофагогастродуоденоскопия диагностическая трансназальная</v>
          </cell>
          <cell r="C1197">
            <v>8100</v>
          </cell>
          <cell r="D1197">
            <v>6500</v>
          </cell>
          <cell r="E1197">
            <v>6500</v>
          </cell>
          <cell r="F1197" t="str">
            <v/>
          </cell>
          <cell r="G1197" t="str">
            <v/>
          </cell>
          <cell r="H1197" t="str">
            <v/>
          </cell>
          <cell r="I1197" t="str">
            <v/>
          </cell>
          <cell r="J1197">
            <v>4500</v>
          </cell>
        </row>
        <row r="1198">
          <cell r="A1198">
            <v>310226</v>
          </cell>
          <cell r="B1198" t="str">
            <v>Прием врача-эндоскописта</v>
          </cell>
          <cell r="C1198">
            <v>4900</v>
          </cell>
          <cell r="D1198">
            <v>3300</v>
          </cell>
          <cell r="E1198">
            <v>3300</v>
          </cell>
          <cell r="F1198">
            <v>2950</v>
          </cell>
          <cell r="G1198">
            <v>2442</v>
          </cell>
          <cell r="H1198">
            <v>1850</v>
          </cell>
          <cell r="I1198">
            <v>2702</v>
          </cell>
          <cell r="J1198">
            <v>3300</v>
          </cell>
        </row>
        <row r="1199">
          <cell r="A1199">
            <v>310229</v>
          </cell>
          <cell r="B1199" t="str">
            <v>Эндоскопический экспресс-тест на лактазную недостаточность</v>
          </cell>
          <cell r="C1199">
            <v>12760</v>
          </cell>
          <cell r="D1199">
            <v>6100</v>
          </cell>
          <cell r="E1199">
            <v>6100</v>
          </cell>
          <cell r="F1199">
            <v>8329</v>
          </cell>
          <cell r="G1199">
            <v>6062</v>
          </cell>
          <cell r="H1199">
            <v>4510</v>
          </cell>
          <cell r="I1199">
            <v>7396</v>
          </cell>
          <cell r="J1199">
            <v>6100</v>
          </cell>
        </row>
        <row r="1200">
          <cell r="A1200">
            <v>310230</v>
          </cell>
          <cell r="B1200" t="str">
            <v>Качественное определение кислотности Конго-тест</v>
          </cell>
          <cell r="C1200">
            <v>1200</v>
          </cell>
          <cell r="D1200">
            <v>700</v>
          </cell>
          <cell r="E1200">
            <v>700</v>
          </cell>
          <cell r="F1200">
            <v>1197</v>
          </cell>
          <cell r="G1200">
            <v>1016</v>
          </cell>
          <cell r="H1200">
            <v>840</v>
          </cell>
          <cell r="I1200">
            <v>1374</v>
          </cell>
          <cell r="J1200">
            <v>610</v>
          </cell>
        </row>
        <row r="1201">
          <cell r="A1201">
            <v>310231</v>
          </cell>
          <cell r="B1201" t="str">
            <v>Прием (осмотр, консультация) врача-эндоскописта к.м.н., первичный</v>
          </cell>
          <cell r="C1201">
            <v>6000</v>
          </cell>
          <cell r="D1201">
            <v>4000</v>
          </cell>
          <cell r="E1201">
            <v>4000</v>
          </cell>
          <cell r="F1201">
            <v>3431</v>
          </cell>
          <cell r="G1201">
            <v>2802</v>
          </cell>
          <cell r="H1201">
            <v>2090</v>
          </cell>
          <cell r="I1201">
            <v>3044</v>
          </cell>
          <cell r="J1201">
            <v>3960</v>
          </cell>
        </row>
        <row r="1202">
          <cell r="A1202">
            <v>310232</v>
          </cell>
          <cell r="B1202" t="str">
            <v>Прием (осмотр, консультация) врача-эндоскописта к.м.н., повторный</v>
          </cell>
          <cell r="C1202">
            <v>5100</v>
          </cell>
          <cell r="D1202">
            <v>3600</v>
          </cell>
          <cell r="E1202">
            <v>3600</v>
          </cell>
          <cell r="F1202">
            <v>2790</v>
          </cell>
          <cell r="G1202">
            <v>2292</v>
          </cell>
          <cell r="H1202">
            <v>1650</v>
          </cell>
          <cell r="I1202">
            <v>2403</v>
          </cell>
          <cell r="J1202">
            <v>3520</v>
          </cell>
        </row>
        <row r="1203">
          <cell r="A1203">
            <v>310301</v>
          </cell>
          <cell r="B1203" t="str">
            <v>Биопсия двенадцатиперстной кишки с помощью эндоскопии</v>
          </cell>
          <cell r="C1203">
            <v>6100</v>
          </cell>
          <cell r="D1203">
            <v>3200</v>
          </cell>
          <cell r="E1203">
            <v>3200</v>
          </cell>
          <cell r="F1203">
            <v>4446</v>
          </cell>
          <cell r="G1203">
            <v>2620</v>
          </cell>
          <cell r="H1203">
            <v>2630</v>
          </cell>
          <cell r="I1203">
            <v>4898</v>
          </cell>
          <cell r="J1203">
            <v>3100</v>
          </cell>
        </row>
        <row r="1204">
          <cell r="A1204">
            <v>310302</v>
          </cell>
          <cell r="B1204" t="str">
            <v>Биопсия двенадцатиперстной кишки с экспресс-тестом на лактазную недостаточность</v>
          </cell>
          <cell r="C1204">
            <v>14000</v>
          </cell>
          <cell r="D1204">
            <v>8000</v>
          </cell>
          <cell r="E1204">
            <v>8000</v>
          </cell>
          <cell r="F1204">
            <v>10000</v>
          </cell>
          <cell r="G1204">
            <v>5810</v>
          </cell>
          <cell r="H1204">
            <v>5810</v>
          </cell>
          <cell r="I1204">
            <v>5810</v>
          </cell>
          <cell r="J1204">
            <v>8000</v>
          </cell>
        </row>
        <row r="1205">
          <cell r="A1205">
            <v>310303</v>
          </cell>
          <cell r="B1205" t="str">
            <v>Биопсия желудка и Хелпил-тест</v>
          </cell>
          <cell r="C1205">
            <v>7200</v>
          </cell>
          <cell r="D1205">
            <v>4800</v>
          </cell>
          <cell r="E1205">
            <v>4800</v>
          </cell>
          <cell r="F1205">
            <v>5405</v>
          </cell>
          <cell r="G1205">
            <v>4148</v>
          </cell>
          <cell r="H1205">
            <v>2720</v>
          </cell>
          <cell r="I1205">
            <v>5068</v>
          </cell>
          <cell r="J1205">
            <v>4730</v>
          </cell>
        </row>
        <row r="1206">
          <cell r="A1206">
            <v>310304</v>
          </cell>
          <cell r="B1206" t="str">
            <v>Биопсия желудка и экспресс-тест Helicobacter Pylori BIOHIT</v>
          </cell>
          <cell r="C1206">
            <v>7000</v>
          </cell>
          <cell r="D1206">
            <v>5700</v>
          </cell>
          <cell r="E1206">
            <v>5700</v>
          </cell>
          <cell r="F1206">
            <v>5051</v>
          </cell>
          <cell r="G1206">
            <v>4406</v>
          </cell>
          <cell r="H1206">
            <v>2960</v>
          </cell>
          <cell r="I1206">
            <v>4847</v>
          </cell>
          <cell r="J1206">
            <v>5700</v>
          </cell>
        </row>
        <row r="1207">
          <cell r="A1207">
            <v>310305</v>
          </cell>
          <cell r="B1207" t="str">
            <v>Биопсия желудка с помощью эндоскопии</v>
          </cell>
          <cell r="C1207">
            <v>6100</v>
          </cell>
          <cell r="D1207">
            <v>3200</v>
          </cell>
          <cell r="E1207">
            <v>3200</v>
          </cell>
          <cell r="F1207">
            <v>4446</v>
          </cell>
          <cell r="G1207">
            <v>2620</v>
          </cell>
          <cell r="H1207">
            <v>2630</v>
          </cell>
          <cell r="I1207">
            <v>2630</v>
          </cell>
          <cell r="J1207">
            <v>3100</v>
          </cell>
        </row>
        <row r="1208">
          <cell r="A1208">
            <v>310306</v>
          </cell>
          <cell r="B1208" t="str">
            <v>Биопсия множественная (ступенчатая) при колоноскопии</v>
          </cell>
          <cell r="C1208">
            <v>9100</v>
          </cell>
          <cell r="D1208">
            <v>5100</v>
          </cell>
          <cell r="E1208">
            <v>5100</v>
          </cell>
          <cell r="F1208" t="str">
            <v/>
          </cell>
          <cell r="G1208" t="str">
            <v/>
          </cell>
          <cell r="H1208" t="str">
            <v/>
          </cell>
          <cell r="I1208" t="str">
            <v/>
          </cell>
          <cell r="J1208">
            <v>5100</v>
          </cell>
        </row>
        <row r="1209">
          <cell r="A1209">
            <v>310307</v>
          </cell>
          <cell r="B1209" t="str">
            <v>Биопсия ободочной кишки с помощью эндоскопии</v>
          </cell>
          <cell r="C1209">
            <v>9100</v>
          </cell>
          <cell r="D1209">
            <v>4600</v>
          </cell>
          <cell r="E1209">
            <v>4600</v>
          </cell>
          <cell r="F1209">
            <v>5344</v>
          </cell>
          <cell r="G1209">
            <v>2620</v>
          </cell>
          <cell r="H1209">
            <v>2630</v>
          </cell>
          <cell r="I1209">
            <v>4898</v>
          </cell>
          <cell r="J1209">
            <v>4510</v>
          </cell>
        </row>
        <row r="1210">
          <cell r="A1210">
            <v>310308</v>
          </cell>
          <cell r="B1210" t="str">
            <v>Биопсия пищевода с помощью эндоскопии</v>
          </cell>
          <cell r="C1210">
            <v>6100</v>
          </cell>
          <cell r="D1210">
            <v>3200</v>
          </cell>
          <cell r="E1210">
            <v>3200</v>
          </cell>
          <cell r="F1210">
            <v>4446</v>
          </cell>
          <cell r="G1210">
            <v>2620</v>
          </cell>
          <cell r="H1210">
            <v>2630</v>
          </cell>
          <cell r="I1210">
            <v>4898</v>
          </cell>
          <cell r="J1210">
            <v>3100</v>
          </cell>
        </row>
        <row r="1211">
          <cell r="A1211">
            <v>310309</v>
          </cell>
          <cell r="B1211" t="str">
            <v>Биопсия пищевода, желудка и двенадцатиперстной кишки с помощью эндоскопии</v>
          </cell>
          <cell r="C1211">
            <v>8800</v>
          </cell>
          <cell r="D1211">
            <v>4400</v>
          </cell>
          <cell r="E1211">
            <v>4400</v>
          </cell>
          <cell r="F1211">
            <v>5254</v>
          </cell>
          <cell r="G1211">
            <v>2620</v>
          </cell>
          <cell r="H1211">
            <v>2630</v>
          </cell>
          <cell r="I1211">
            <v>4898</v>
          </cell>
          <cell r="J1211">
            <v>4400</v>
          </cell>
        </row>
        <row r="1212">
          <cell r="A1212">
            <v>310310</v>
          </cell>
          <cell r="B1212" t="str">
            <v>Биопсия прямой кишки с помощью видеоэндоскопических технологий</v>
          </cell>
          <cell r="C1212">
            <v>8600</v>
          </cell>
          <cell r="D1212">
            <v>4600</v>
          </cell>
          <cell r="E1212">
            <v>4600</v>
          </cell>
          <cell r="F1212">
            <v>5194</v>
          </cell>
          <cell r="G1212">
            <v>2620</v>
          </cell>
          <cell r="H1212">
            <v>2630</v>
          </cell>
          <cell r="I1212">
            <v>4898</v>
          </cell>
          <cell r="J1212">
            <v>4300</v>
          </cell>
        </row>
        <row r="1213">
          <cell r="A1213">
            <v>310311</v>
          </cell>
          <cell r="B1213" t="str">
            <v>Биопсия сигмовидной кишки с помощью видеоэндоскопических технологий</v>
          </cell>
          <cell r="C1213">
            <v>14800</v>
          </cell>
          <cell r="D1213">
            <v>4600</v>
          </cell>
          <cell r="E1213">
            <v>4600</v>
          </cell>
          <cell r="F1213">
            <v>7050</v>
          </cell>
          <cell r="G1213">
            <v>2620</v>
          </cell>
          <cell r="H1213">
            <v>2630</v>
          </cell>
          <cell r="I1213">
            <v>4898</v>
          </cell>
          <cell r="J1213">
            <v>7400</v>
          </cell>
        </row>
        <row r="1214">
          <cell r="A1214">
            <v>310312</v>
          </cell>
          <cell r="B1214" t="str">
            <v>Биопсия слизистой гортаноглотки под контролем эндоскопического исследования</v>
          </cell>
          <cell r="C1214">
            <v>5600</v>
          </cell>
          <cell r="D1214">
            <v>3300</v>
          </cell>
          <cell r="E1214">
            <v>3300</v>
          </cell>
          <cell r="F1214">
            <v>4296</v>
          </cell>
          <cell r="G1214">
            <v>2620</v>
          </cell>
          <cell r="H1214">
            <v>2630</v>
          </cell>
          <cell r="I1214">
            <v>2630</v>
          </cell>
          <cell r="J1214">
            <v>3250</v>
          </cell>
        </row>
        <row r="1215">
          <cell r="A1215">
            <v>310313</v>
          </cell>
          <cell r="B1215" t="str">
            <v>Биопсия слизистой носоглотки под контролем эндоскопического исследования</v>
          </cell>
          <cell r="C1215">
            <v>6200</v>
          </cell>
          <cell r="D1215">
            <v>3100</v>
          </cell>
          <cell r="E1215">
            <v>3100</v>
          </cell>
          <cell r="F1215">
            <v>4476</v>
          </cell>
          <cell r="G1215">
            <v>2620</v>
          </cell>
          <cell r="H1215">
            <v>2630</v>
          </cell>
          <cell r="I1215">
            <v>4898</v>
          </cell>
          <cell r="J1215">
            <v>3100</v>
          </cell>
        </row>
        <row r="1216">
          <cell r="A1216">
            <v>310314</v>
          </cell>
          <cell r="B1216" t="str">
            <v>Биопсия слизистой ротоглотки под контролем эндоскопического исследования</v>
          </cell>
          <cell r="C1216">
            <v>6200</v>
          </cell>
          <cell r="D1216">
            <v>3100</v>
          </cell>
          <cell r="E1216">
            <v>3100</v>
          </cell>
          <cell r="F1216">
            <v>4476</v>
          </cell>
          <cell r="G1216">
            <v>2620</v>
          </cell>
          <cell r="H1216">
            <v>2630</v>
          </cell>
          <cell r="I1216">
            <v>4898</v>
          </cell>
          <cell r="J1216">
            <v>3100</v>
          </cell>
        </row>
        <row r="1217">
          <cell r="A1217">
            <v>310315</v>
          </cell>
          <cell r="B1217" t="str">
            <v>Биопсия тканей грушевидного кармана под контролем эндоскопического исследования</v>
          </cell>
          <cell r="C1217">
            <v>6200</v>
          </cell>
          <cell r="D1217">
            <v>3100</v>
          </cell>
          <cell r="E1217">
            <v>3100</v>
          </cell>
          <cell r="F1217">
            <v>4476</v>
          </cell>
          <cell r="G1217">
            <v>2620</v>
          </cell>
          <cell r="H1217">
            <v>2630</v>
          </cell>
          <cell r="I1217">
            <v>4898</v>
          </cell>
          <cell r="J1217">
            <v>3100</v>
          </cell>
        </row>
        <row r="1218">
          <cell r="A1218">
            <v>310316</v>
          </cell>
          <cell r="B1218" t="str">
            <v>Биопсия тонкой кишки эндоскопическая</v>
          </cell>
          <cell r="C1218">
            <v>6000</v>
          </cell>
          <cell r="D1218">
            <v>4600</v>
          </cell>
          <cell r="E1218">
            <v>4600</v>
          </cell>
          <cell r="F1218">
            <v>4416</v>
          </cell>
          <cell r="G1218">
            <v>2620</v>
          </cell>
          <cell r="H1218">
            <v>2630</v>
          </cell>
          <cell r="I1218">
            <v>4898</v>
          </cell>
          <cell r="J1218">
            <v>3410</v>
          </cell>
        </row>
        <row r="1219">
          <cell r="A1219">
            <v>310317</v>
          </cell>
          <cell r="B1219" t="str">
            <v>Биопсия трахеи, бронхов при бронхоскопии</v>
          </cell>
          <cell r="C1219">
            <v>17200</v>
          </cell>
          <cell r="D1219">
            <v>8700</v>
          </cell>
          <cell r="E1219">
            <v>8700</v>
          </cell>
          <cell r="F1219">
            <v>8248</v>
          </cell>
          <cell r="G1219">
            <v>3100</v>
          </cell>
          <cell r="H1219">
            <v>3100</v>
          </cell>
          <cell r="I1219">
            <v>3100</v>
          </cell>
          <cell r="J1219">
            <v>8700</v>
          </cell>
        </row>
        <row r="1220">
          <cell r="A1220">
            <v>310330</v>
          </cell>
          <cell r="B1220" t="str">
            <v>Бронхоальвеолярный лаваж</v>
          </cell>
          <cell r="C1220">
            <v>9800</v>
          </cell>
          <cell r="D1220">
            <v>4900</v>
          </cell>
          <cell r="E1220">
            <v>4900</v>
          </cell>
          <cell r="F1220">
            <v>4787</v>
          </cell>
          <cell r="G1220">
            <v>1854</v>
          </cell>
          <cell r="H1220">
            <v>1860</v>
          </cell>
          <cell r="I1220">
            <v>3465</v>
          </cell>
          <cell r="J1220">
            <v>4900</v>
          </cell>
        </row>
        <row r="1221">
          <cell r="A1221">
            <v>310333</v>
          </cell>
          <cell r="B1221" t="str">
            <v>Получение трахео-бронхиального смыва</v>
          </cell>
          <cell r="C1221">
            <v>1600</v>
          </cell>
          <cell r="D1221">
            <v>800</v>
          </cell>
          <cell r="E1221">
            <v>800</v>
          </cell>
          <cell r="F1221">
            <v>1543</v>
          </cell>
          <cell r="G1221">
            <v>1065</v>
          </cell>
          <cell r="H1221">
            <v>1070</v>
          </cell>
          <cell r="I1221">
            <v>1746</v>
          </cell>
          <cell r="J1221">
            <v>770</v>
          </cell>
        </row>
        <row r="1222">
          <cell r="A1222">
            <v>310335</v>
          </cell>
          <cell r="B1222" t="str">
            <v>Хромоскопия, контрастное исследование органов желудочно-кишечного тракта</v>
          </cell>
          <cell r="C1222">
            <v>3100</v>
          </cell>
          <cell r="D1222">
            <v>1600</v>
          </cell>
          <cell r="E1222">
            <v>1600</v>
          </cell>
          <cell r="F1222">
            <v>1964</v>
          </cell>
          <cell r="G1222">
            <v>1036</v>
          </cell>
          <cell r="H1222">
            <v>1040</v>
          </cell>
          <cell r="I1222">
            <v>1699</v>
          </cell>
          <cell r="J1222">
            <v>1540</v>
          </cell>
        </row>
        <row r="1223">
          <cell r="A1223">
            <v>310336</v>
          </cell>
          <cell r="B1223" t="str">
            <v>Гастроколоноскопия</v>
          </cell>
          <cell r="C1223">
            <v>20000</v>
          </cell>
          <cell r="D1223" t="str">
            <v/>
          </cell>
          <cell r="E1223" t="str">
            <v/>
          </cell>
          <cell r="F1223">
            <v>9701</v>
          </cell>
          <cell r="G1223" t="str">
            <v/>
          </cell>
          <cell r="H1223">
            <v>3720</v>
          </cell>
          <cell r="I1223">
            <v>6092</v>
          </cell>
          <cell r="J1223" t="str">
            <v/>
          </cell>
        </row>
        <row r="1224">
          <cell r="A1224">
            <v>310337</v>
          </cell>
          <cell r="B1224" t="str">
            <v>Гастроколоноскопия во сне</v>
          </cell>
          <cell r="C1224">
            <v>28000</v>
          </cell>
          <cell r="D1224" t="str">
            <v/>
          </cell>
          <cell r="E1224" t="str">
            <v/>
          </cell>
          <cell r="F1224">
            <v>11376</v>
          </cell>
          <cell r="G1224" t="str">
            <v/>
          </cell>
          <cell r="H1224">
            <v>3000</v>
          </cell>
          <cell r="I1224">
            <v>4912</v>
          </cell>
          <cell r="J1224" t="str">
            <v/>
          </cell>
        </row>
        <row r="1225">
          <cell r="A1225">
            <v>320101</v>
          </cell>
          <cell r="B1225" t="str">
            <v>Прием врача-педиатра, первичный, амбулаторный</v>
          </cell>
          <cell r="C1225">
            <v>4000</v>
          </cell>
          <cell r="D1225">
            <v>3000</v>
          </cell>
          <cell r="E1225">
            <v>3000</v>
          </cell>
          <cell r="F1225">
            <v>1755</v>
          </cell>
          <cell r="G1225">
            <v>1321</v>
          </cell>
          <cell r="H1225">
            <v>560</v>
          </cell>
          <cell r="I1225">
            <v>915</v>
          </cell>
          <cell r="J1225">
            <v>2970</v>
          </cell>
        </row>
        <row r="1226">
          <cell r="A1226">
            <v>320102</v>
          </cell>
          <cell r="B1226" t="str">
            <v>Прием врача-педиатра, повторный, амбулаторный</v>
          </cell>
          <cell r="C1226">
            <v>4000</v>
          </cell>
          <cell r="D1226">
            <v>2700</v>
          </cell>
          <cell r="E1226">
            <v>2700</v>
          </cell>
          <cell r="F1226">
            <v>1755</v>
          </cell>
          <cell r="G1226">
            <v>1245</v>
          </cell>
          <cell r="H1226">
            <v>560</v>
          </cell>
          <cell r="I1226">
            <v>915</v>
          </cell>
          <cell r="J1226">
            <v>2640</v>
          </cell>
        </row>
        <row r="1227">
          <cell r="A1227">
            <v>320104</v>
          </cell>
          <cell r="B1227" t="str">
            <v>Осмотр педиатра перед вакцинацией</v>
          </cell>
          <cell r="C1227">
            <v>2800</v>
          </cell>
          <cell r="D1227">
            <v>3000</v>
          </cell>
          <cell r="E1227">
            <v>3000</v>
          </cell>
          <cell r="F1227">
            <v>1396</v>
          </cell>
          <cell r="G1227">
            <v>558</v>
          </cell>
          <cell r="H1227">
            <v>560</v>
          </cell>
          <cell r="I1227">
            <v>915</v>
          </cell>
          <cell r="J1227">
            <v>3000</v>
          </cell>
        </row>
        <row r="1228">
          <cell r="A1228">
            <v>320106</v>
          </cell>
          <cell r="B1228" t="str">
            <v>Прием врача детского ортопеда, первичный, амбулаторный</v>
          </cell>
          <cell r="C1228">
            <v>4600</v>
          </cell>
          <cell r="D1228">
            <v>3000</v>
          </cell>
          <cell r="E1228">
            <v>3000</v>
          </cell>
          <cell r="F1228">
            <v>2202</v>
          </cell>
          <cell r="G1228">
            <v>1588</v>
          </cell>
          <cell r="H1228">
            <v>830</v>
          </cell>
          <cell r="I1228">
            <v>1353</v>
          </cell>
          <cell r="J1228">
            <v>2970</v>
          </cell>
        </row>
        <row r="1229">
          <cell r="A1229">
            <v>320107</v>
          </cell>
          <cell r="B1229" t="str">
            <v>Прием врача детского ортопеда, повторный, амбулаторный</v>
          </cell>
          <cell r="C1229">
            <v>4200</v>
          </cell>
          <cell r="D1229">
            <v>2700</v>
          </cell>
          <cell r="E1229">
            <v>2700</v>
          </cell>
          <cell r="F1229">
            <v>1840</v>
          </cell>
          <cell r="G1229">
            <v>1269</v>
          </cell>
          <cell r="H1229">
            <v>590</v>
          </cell>
          <cell r="I1229">
            <v>955</v>
          </cell>
          <cell r="J1229">
            <v>2640</v>
          </cell>
        </row>
        <row r="1230">
          <cell r="A1230">
            <v>320108</v>
          </cell>
          <cell r="B1230" t="str">
            <v>Осмотр ортопеда перед поступлением в дошкольные и школьные заведения</v>
          </cell>
          <cell r="C1230">
            <v>2000</v>
          </cell>
          <cell r="D1230">
            <v>1100</v>
          </cell>
          <cell r="E1230">
            <v>1100</v>
          </cell>
          <cell r="F1230">
            <v>838</v>
          </cell>
          <cell r="G1230">
            <v>486</v>
          </cell>
          <cell r="H1230">
            <v>240</v>
          </cell>
          <cell r="I1230">
            <v>392</v>
          </cell>
          <cell r="J1230">
            <v>1100</v>
          </cell>
        </row>
        <row r="1231">
          <cell r="A1231">
            <v>320109</v>
          </cell>
          <cell r="B1231" t="str">
            <v>Прием врача детского офтальмолога, первичный, амбулаторный</v>
          </cell>
          <cell r="C1231">
            <v>5200</v>
          </cell>
          <cell r="D1231">
            <v>3000</v>
          </cell>
          <cell r="E1231">
            <v>3000</v>
          </cell>
          <cell r="F1231">
            <v>2199</v>
          </cell>
          <cell r="G1231">
            <v>1406</v>
          </cell>
          <cell r="H1231">
            <v>650</v>
          </cell>
          <cell r="I1231">
            <v>1054</v>
          </cell>
          <cell r="J1231">
            <v>2970</v>
          </cell>
        </row>
        <row r="1232">
          <cell r="A1232">
            <v>320110</v>
          </cell>
          <cell r="B1232" t="str">
            <v>Прием врача детского офтальмолога, повторный, амбулаторный</v>
          </cell>
          <cell r="C1232">
            <v>5200</v>
          </cell>
          <cell r="D1232">
            <v>2700</v>
          </cell>
          <cell r="E1232">
            <v>2700</v>
          </cell>
          <cell r="F1232">
            <v>2199</v>
          </cell>
          <cell r="G1232">
            <v>1330</v>
          </cell>
          <cell r="H1232">
            <v>650</v>
          </cell>
          <cell r="I1232">
            <v>1054</v>
          </cell>
          <cell r="J1232">
            <v>2640</v>
          </cell>
        </row>
        <row r="1233">
          <cell r="A1233">
            <v>320112</v>
          </cell>
          <cell r="B1233" t="str">
            <v>Прием врача детского хирурга, первичный, амбулаторный</v>
          </cell>
          <cell r="C1233">
            <v>4900</v>
          </cell>
          <cell r="D1233">
            <v>3000</v>
          </cell>
          <cell r="E1233">
            <v>3000</v>
          </cell>
          <cell r="F1233">
            <v>2291</v>
          </cell>
          <cell r="G1233">
            <v>1588</v>
          </cell>
          <cell r="H1233">
            <v>830</v>
          </cell>
          <cell r="I1233">
            <v>1353</v>
          </cell>
          <cell r="J1233">
            <v>2970</v>
          </cell>
        </row>
        <row r="1234">
          <cell r="A1234">
            <v>320113</v>
          </cell>
          <cell r="B1234" t="str">
            <v>Прием врача детского хирурга, повторный, амбулаторный</v>
          </cell>
          <cell r="C1234">
            <v>4400</v>
          </cell>
          <cell r="D1234">
            <v>2700</v>
          </cell>
          <cell r="E1234">
            <v>2700</v>
          </cell>
          <cell r="F1234">
            <v>1899</v>
          </cell>
          <cell r="G1234">
            <v>1269</v>
          </cell>
          <cell r="H1234">
            <v>590</v>
          </cell>
          <cell r="I1234">
            <v>955</v>
          </cell>
          <cell r="J1234">
            <v>2640</v>
          </cell>
        </row>
        <row r="1235">
          <cell r="A1235">
            <v>320114</v>
          </cell>
          <cell r="B1235" t="str">
            <v>Осмотр хирурга перед поступлением в дошкольные и школьные заведения</v>
          </cell>
          <cell r="C1235">
            <v>1650</v>
          </cell>
          <cell r="D1235">
            <v>1100</v>
          </cell>
          <cell r="E1235">
            <v>1100</v>
          </cell>
          <cell r="F1235">
            <v>733</v>
          </cell>
          <cell r="G1235">
            <v>239</v>
          </cell>
          <cell r="H1235">
            <v>240</v>
          </cell>
          <cell r="I1235">
            <v>392</v>
          </cell>
          <cell r="J1235">
            <v>1100</v>
          </cell>
        </row>
        <row r="1236">
          <cell r="A1236">
            <v>320115</v>
          </cell>
          <cell r="B1236" t="str">
            <v>Прием врача детского гастроэнтеролога, первичный, амбулаторный</v>
          </cell>
          <cell r="C1236">
            <v>5000</v>
          </cell>
          <cell r="D1236">
            <v>3000</v>
          </cell>
          <cell r="E1236">
            <v>3000</v>
          </cell>
          <cell r="F1236">
            <v>2054</v>
          </cell>
          <cell r="G1236">
            <v>1321</v>
          </cell>
          <cell r="H1236">
            <v>560</v>
          </cell>
          <cell r="I1236">
            <v>915</v>
          </cell>
          <cell r="J1236">
            <v>2970</v>
          </cell>
        </row>
        <row r="1237">
          <cell r="A1237">
            <v>320116</v>
          </cell>
          <cell r="B1237" t="str">
            <v>Прием врача детского гастроэнтеролога, повторный, амбулаторный</v>
          </cell>
          <cell r="C1237">
            <v>4600</v>
          </cell>
          <cell r="D1237">
            <v>2700</v>
          </cell>
          <cell r="E1237">
            <v>2700</v>
          </cell>
          <cell r="F1237">
            <v>1935</v>
          </cell>
          <cell r="G1237">
            <v>1245</v>
          </cell>
          <cell r="H1237">
            <v>560</v>
          </cell>
          <cell r="I1237">
            <v>915</v>
          </cell>
          <cell r="J1237">
            <v>2640</v>
          </cell>
        </row>
        <row r="1238">
          <cell r="A1238">
            <v>320117</v>
          </cell>
          <cell r="B1238" t="str">
            <v>Прием врача детского дерматолога, первичный, амбулаторный</v>
          </cell>
          <cell r="C1238">
            <v>5000</v>
          </cell>
          <cell r="D1238">
            <v>3000</v>
          </cell>
          <cell r="E1238">
            <v>3000</v>
          </cell>
          <cell r="F1238">
            <v>2054</v>
          </cell>
          <cell r="G1238">
            <v>1321</v>
          </cell>
          <cell r="H1238">
            <v>560</v>
          </cell>
          <cell r="I1238">
            <v>915</v>
          </cell>
          <cell r="J1238">
            <v>2970</v>
          </cell>
        </row>
        <row r="1239">
          <cell r="A1239">
            <v>320118</v>
          </cell>
          <cell r="B1239" t="str">
            <v>Прием врача детского дерматолога, повторный, амбулаторный</v>
          </cell>
          <cell r="C1239">
            <v>4600</v>
          </cell>
          <cell r="D1239">
            <v>2700</v>
          </cell>
          <cell r="E1239">
            <v>2700</v>
          </cell>
          <cell r="F1239">
            <v>1935</v>
          </cell>
          <cell r="G1239">
            <v>1245</v>
          </cell>
          <cell r="H1239">
            <v>560</v>
          </cell>
          <cell r="I1239">
            <v>915</v>
          </cell>
          <cell r="J1239">
            <v>2640</v>
          </cell>
        </row>
        <row r="1240">
          <cell r="A1240">
            <v>320119</v>
          </cell>
          <cell r="B1240" t="str">
            <v>Прием врача детского эндокринолога, первичный, амбулаторный</v>
          </cell>
          <cell r="C1240">
            <v>5000</v>
          </cell>
          <cell r="D1240">
            <v>3000</v>
          </cell>
          <cell r="E1240">
            <v>3000</v>
          </cell>
          <cell r="F1240">
            <v>2054</v>
          </cell>
          <cell r="G1240">
            <v>1321</v>
          </cell>
          <cell r="H1240">
            <v>560</v>
          </cell>
          <cell r="I1240">
            <v>915</v>
          </cell>
          <cell r="J1240">
            <v>2970</v>
          </cell>
        </row>
        <row r="1241">
          <cell r="A1241">
            <v>320120</v>
          </cell>
          <cell r="B1241" t="str">
            <v>Прием врача детского эндокринолога, повторный, амбулаторный</v>
          </cell>
          <cell r="C1241">
            <v>4480</v>
          </cell>
          <cell r="D1241">
            <v>2700</v>
          </cell>
          <cell r="E1241">
            <v>2700</v>
          </cell>
          <cell r="F1241">
            <v>1899</v>
          </cell>
          <cell r="G1241">
            <v>1245</v>
          </cell>
          <cell r="H1241">
            <v>560</v>
          </cell>
          <cell r="I1241">
            <v>915</v>
          </cell>
          <cell r="J1241">
            <v>2640</v>
          </cell>
        </row>
        <row r="1242">
          <cell r="A1242">
            <v>320121</v>
          </cell>
          <cell r="B1242" t="str">
            <v>Прием детского врача-невролога, первичный, амбулаторный</v>
          </cell>
          <cell r="C1242">
            <v>5000</v>
          </cell>
          <cell r="D1242">
            <v>3000</v>
          </cell>
          <cell r="E1242">
            <v>3000</v>
          </cell>
          <cell r="F1242">
            <v>2054</v>
          </cell>
          <cell r="G1242">
            <v>1321</v>
          </cell>
          <cell r="H1242">
            <v>560</v>
          </cell>
          <cell r="I1242">
            <v>915</v>
          </cell>
          <cell r="J1242">
            <v>2970</v>
          </cell>
        </row>
        <row r="1243">
          <cell r="A1243">
            <v>320122</v>
          </cell>
          <cell r="B1243" t="str">
            <v>Прием детского врача-невролога, повторный, амбулаторный</v>
          </cell>
          <cell r="C1243">
            <v>4600</v>
          </cell>
          <cell r="D1243">
            <v>2700</v>
          </cell>
          <cell r="E1243">
            <v>2700</v>
          </cell>
          <cell r="F1243">
            <v>1935</v>
          </cell>
          <cell r="G1243">
            <v>1245</v>
          </cell>
          <cell r="H1243">
            <v>560</v>
          </cell>
          <cell r="I1243">
            <v>915</v>
          </cell>
          <cell r="J1243">
            <v>2640</v>
          </cell>
        </row>
        <row r="1244">
          <cell r="A1244">
            <v>320125</v>
          </cell>
          <cell r="B1244" t="str">
            <v>Прием врача-невролога перед премедикацией для исследования слуха</v>
          </cell>
          <cell r="C1244">
            <v>1650</v>
          </cell>
          <cell r="D1244">
            <v>1100</v>
          </cell>
          <cell r="E1244">
            <v>1100</v>
          </cell>
          <cell r="F1244">
            <v>733</v>
          </cell>
          <cell r="G1244">
            <v>519</v>
          </cell>
          <cell r="H1244">
            <v>240</v>
          </cell>
          <cell r="I1244">
            <v>392</v>
          </cell>
          <cell r="J1244">
            <v>1100</v>
          </cell>
        </row>
        <row r="1245">
          <cell r="A1245">
            <v>320126</v>
          </cell>
          <cell r="B1245" t="str">
            <v>Осмотр невролога перед поступлением в дошкольные и школьные учреждения</v>
          </cell>
          <cell r="C1245">
            <v>1650</v>
          </cell>
          <cell r="D1245">
            <v>1100</v>
          </cell>
          <cell r="E1245">
            <v>1100</v>
          </cell>
          <cell r="F1245">
            <v>733</v>
          </cell>
          <cell r="G1245">
            <v>239</v>
          </cell>
          <cell r="H1245">
            <v>240</v>
          </cell>
          <cell r="I1245">
            <v>392</v>
          </cell>
          <cell r="J1245">
            <v>1100</v>
          </cell>
        </row>
        <row r="1246">
          <cell r="A1246">
            <v>320131</v>
          </cell>
          <cell r="B1246" t="str">
            <v>Прием врача детского кардиолога, первичный, амбулаторный</v>
          </cell>
          <cell r="C1246">
            <v>5000</v>
          </cell>
          <cell r="D1246">
            <v>3000</v>
          </cell>
          <cell r="E1246">
            <v>3000</v>
          </cell>
          <cell r="F1246">
            <v>2054</v>
          </cell>
          <cell r="G1246">
            <v>1321</v>
          </cell>
          <cell r="H1246">
            <v>560</v>
          </cell>
          <cell r="I1246">
            <v>915</v>
          </cell>
          <cell r="J1246">
            <v>2970</v>
          </cell>
        </row>
        <row r="1247">
          <cell r="A1247">
            <v>320132</v>
          </cell>
          <cell r="B1247" t="str">
            <v>Прием врача детского кардиолога, повторный, амбулаторный</v>
          </cell>
          <cell r="C1247">
            <v>4600</v>
          </cell>
          <cell r="D1247">
            <v>2700</v>
          </cell>
          <cell r="E1247">
            <v>2700</v>
          </cell>
          <cell r="F1247">
            <v>1935</v>
          </cell>
          <cell r="G1247">
            <v>1245</v>
          </cell>
          <cell r="H1247">
            <v>560</v>
          </cell>
          <cell r="I1247">
            <v>915</v>
          </cell>
          <cell r="J1247">
            <v>2640</v>
          </cell>
        </row>
        <row r="1248">
          <cell r="A1248">
            <v>320133</v>
          </cell>
          <cell r="B1248" t="str">
            <v>Прием врача детского нефролога, первичный, амбулаторный</v>
          </cell>
          <cell r="C1248">
            <v>5400</v>
          </cell>
          <cell r="D1248">
            <v>3000</v>
          </cell>
          <cell r="E1248">
            <v>3000</v>
          </cell>
          <cell r="F1248">
            <v>2174</v>
          </cell>
          <cell r="G1248">
            <v>1321</v>
          </cell>
          <cell r="H1248">
            <v>560</v>
          </cell>
          <cell r="I1248">
            <v>915</v>
          </cell>
          <cell r="J1248">
            <v>2970</v>
          </cell>
        </row>
        <row r="1249">
          <cell r="A1249">
            <v>320134</v>
          </cell>
          <cell r="B1249" t="str">
            <v>Прием врача детского нефролога, повторный, амбулаторный</v>
          </cell>
          <cell r="C1249">
            <v>5200</v>
          </cell>
          <cell r="D1249">
            <v>2700</v>
          </cell>
          <cell r="E1249">
            <v>2700</v>
          </cell>
          <cell r="F1249">
            <v>2114</v>
          </cell>
          <cell r="G1249">
            <v>1245</v>
          </cell>
          <cell r="H1249">
            <v>560</v>
          </cell>
          <cell r="I1249">
            <v>915</v>
          </cell>
          <cell r="J1249">
            <v>2640</v>
          </cell>
        </row>
        <row r="1250">
          <cell r="A1250">
            <v>320135</v>
          </cell>
          <cell r="B1250" t="str">
            <v>Прием врача детского гинеколога, первичный, амбулаторный</v>
          </cell>
          <cell r="C1250">
            <v>5000</v>
          </cell>
          <cell r="D1250">
            <v>3000</v>
          </cell>
          <cell r="E1250">
            <v>3000</v>
          </cell>
          <cell r="F1250">
            <v>2580</v>
          </cell>
          <cell r="G1250">
            <v>1846</v>
          </cell>
          <cell r="H1250">
            <v>1090</v>
          </cell>
          <cell r="I1250">
            <v>1776</v>
          </cell>
          <cell r="J1250">
            <v>2970</v>
          </cell>
        </row>
        <row r="1251">
          <cell r="A1251">
            <v>320136</v>
          </cell>
          <cell r="B1251" t="str">
            <v>Прием врача детского гинеколога, повторный, амбулаторный</v>
          </cell>
          <cell r="C1251">
            <v>4600</v>
          </cell>
          <cell r="D1251">
            <v>2700</v>
          </cell>
          <cell r="E1251">
            <v>2700</v>
          </cell>
          <cell r="F1251">
            <v>2460</v>
          </cell>
          <cell r="G1251">
            <v>1770</v>
          </cell>
          <cell r="H1251">
            <v>1090</v>
          </cell>
          <cell r="I1251">
            <v>1776</v>
          </cell>
          <cell r="J1251">
            <v>2640</v>
          </cell>
        </row>
        <row r="1252">
          <cell r="A1252">
            <v>320137</v>
          </cell>
          <cell r="B1252" t="str">
            <v>Прием врача детского уролога-андролога, первичный, амбулаторный</v>
          </cell>
          <cell r="C1252">
            <v>5200</v>
          </cell>
          <cell r="D1252">
            <v>3000</v>
          </cell>
          <cell r="E1252">
            <v>3000</v>
          </cell>
          <cell r="F1252">
            <v>2103</v>
          </cell>
          <cell r="G1252">
            <v>1310</v>
          </cell>
          <cell r="H1252">
            <v>550</v>
          </cell>
          <cell r="I1252">
            <v>897</v>
          </cell>
          <cell r="J1252">
            <v>2970</v>
          </cell>
        </row>
        <row r="1253">
          <cell r="A1253">
            <v>320138</v>
          </cell>
          <cell r="B1253" t="str">
            <v>Прием врача детского уролога-андролога, повторный, амбулаторный</v>
          </cell>
          <cell r="C1253">
            <v>5000</v>
          </cell>
          <cell r="D1253">
            <v>2700</v>
          </cell>
          <cell r="E1253">
            <v>2700</v>
          </cell>
          <cell r="F1253">
            <v>2044</v>
          </cell>
          <cell r="G1253">
            <v>1234</v>
          </cell>
          <cell r="H1253">
            <v>550</v>
          </cell>
          <cell r="I1253">
            <v>897</v>
          </cell>
          <cell r="J1253">
            <v>2640</v>
          </cell>
        </row>
        <row r="1254">
          <cell r="A1254">
            <v>320140</v>
          </cell>
          <cell r="B1254" t="str">
            <v>Замена постоянного уретрального катетера (детский уролог)</v>
          </cell>
          <cell r="C1254">
            <v>3400</v>
          </cell>
          <cell r="D1254">
            <v>2000</v>
          </cell>
          <cell r="E1254">
            <v>2000</v>
          </cell>
          <cell r="F1254">
            <v>300</v>
          </cell>
          <cell r="G1254" t="str">
            <v/>
          </cell>
          <cell r="H1254" t="str">
            <v/>
          </cell>
          <cell r="I1254" t="str">
            <v/>
          </cell>
          <cell r="J1254">
            <v>1930</v>
          </cell>
        </row>
        <row r="1255">
          <cell r="A1255">
            <v>320141</v>
          </cell>
          <cell r="B1255" t="str">
            <v>Прием врача-педиатра диспансерный</v>
          </cell>
          <cell r="C1255">
            <v>3500</v>
          </cell>
          <cell r="D1255">
            <v>1100</v>
          </cell>
          <cell r="E1255">
            <v>1100</v>
          </cell>
          <cell r="F1255">
            <v>1437</v>
          </cell>
          <cell r="G1255">
            <v>669</v>
          </cell>
          <cell r="H1255">
            <v>390</v>
          </cell>
          <cell r="I1255">
            <v>639</v>
          </cell>
          <cell r="J1255">
            <v>1100</v>
          </cell>
        </row>
        <row r="1256">
          <cell r="A1256">
            <v>320142</v>
          </cell>
          <cell r="B1256" t="str">
            <v>Прием врача детского хирурга диспансерный</v>
          </cell>
          <cell r="C1256">
            <v>3600</v>
          </cell>
          <cell r="D1256">
            <v>1100</v>
          </cell>
          <cell r="E1256">
            <v>1100</v>
          </cell>
          <cell r="F1256">
            <v>1463</v>
          </cell>
          <cell r="G1256">
            <v>665</v>
          </cell>
          <cell r="H1256">
            <v>390</v>
          </cell>
          <cell r="I1256">
            <v>632</v>
          </cell>
          <cell r="J1256">
            <v>1100</v>
          </cell>
        </row>
        <row r="1257">
          <cell r="A1257">
            <v>320143</v>
          </cell>
          <cell r="B1257" t="str">
            <v>Прием врача детского гинеколога диспансерный</v>
          </cell>
          <cell r="C1257">
            <v>3500</v>
          </cell>
          <cell r="D1257">
            <v>1100</v>
          </cell>
          <cell r="E1257">
            <v>1100</v>
          </cell>
          <cell r="F1257">
            <v>1804</v>
          </cell>
          <cell r="G1257">
            <v>1036</v>
          </cell>
          <cell r="H1257">
            <v>760</v>
          </cell>
          <cell r="I1257">
            <v>1240</v>
          </cell>
          <cell r="J1257">
            <v>1100</v>
          </cell>
        </row>
        <row r="1258">
          <cell r="A1258">
            <v>320144</v>
          </cell>
          <cell r="B1258" t="str">
            <v>Прием врача детского уролога-андролога диспансерный</v>
          </cell>
          <cell r="C1258">
            <v>3600</v>
          </cell>
          <cell r="D1258">
            <v>1100</v>
          </cell>
          <cell r="E1258">
            <v>1100</v>
          </cell>
          <cell r="F1258">
            <v>1463</v>
          </cell>
          <cell r="G1258">
            <v>665</v>
          </cell>
          <cell r="H1258">
            <v>390</v>
          </cell>
          <cell r="I1258">
            <v>632</v>
          </cell>
          <cell r="J1258">
            <v>1100</v>
          </cell>
        </row>
        <row r="1259">
          <cell r="A1259">
            <v>320145</v>
          </cell>
          <cell r="B1259" t="str">
            <v>Прием детского врача-невролога диспансерный</v>
          </cell>
          <cell r="C1259">
            <v>3500</v>
          </cell>
          <cell r="D1259">
            <v>1100</v>
          </cell>
          <cell r="E1259">
            <v>1100</v>
          </cell>
          <cell r="F1259">
            <v>1433</v>
          </cell>
          <cell r="G1259">
            <v>665</v>
          </cell>
          <cell r="H1259">
            <v>390</v>
          </cell>
          <cell r="I1259">
            <v>632</v>
          </cell>
          <cell r="J1259">
            <v>1100</v>
          </cell>
        </row>
        <row r="1260">
          <cell r="A1260">
            <v>320146</v>
          </cell>
          <cell r="B1260" t="str">
            <v>Прием врача детского дерматолога диспансерный</v>
          </cell>
          <cell r="C1260">
            <v>3500</v>
          </cell>
          <cell r="D1260">
            <v>1100</v>
          </cell>
          <cell r="E1260">
            <v>1100</v>
          </cell>
          <cell r="F1260">
            <v>1433</v>
          </cell>
          <cell r="G1260">
            <v>665</v>
          </cell>
          <cell r="H1260">
            <v>390</v>
          </cell>
          <cell r="I1260">
            <v>632</v>
          </cell>
          <cell r="J1260">
            <v>1100</v>
          </cell>
        </row>
        <row r="1261">
          <cell r="A1261">
            <v>320147</v>
          </cell>
          <cell r="B1261" t="str">
            <v>Прием врача детского эндокринолога диспансерный</v>
          </cell>
          <cell r="C1261">
            <v>3500</v>
          </cell>
          <cell r="D1261">
            <v>1100</v>
          </cell>
          <cell r="E1261">
            <v>1100</v>
          </cell>
          <cell r="F1261">
            <v>1433</v>
          </cell>
          <cell r="G1261">
            <v>665</v>
          </cell>
          <cell r="H1261">
            <v>390</v>
          </cell>
          <cell r="I1261">
            <v>632</v>
          </cell>
          <cell r="J1261">
            <v>1100</v>
          </cell>
        </row>
        <row r="1262">
          <cell r="A1262">
            <v>320148</v>
          </cell>
          <cell r="B1262" t="str">
            <v>Прием врача детского травматолога-ортопеда диспансерный</v>
          </cell>
          <cell r="C1262">
            <v>3500</v>
          </cell>
          <cell r="D1262">
            <v>1100</v>
          </cell>
          <cell r="E1262">
            <v>1100</v>
          </cell>
          <cell r="F1262">
            <v>1433</v>
          </cell>
          <cell r="G1262">
            <v>665</v>
          </cell>
          <cell r="H1262">
            <v>390</v>
          </cell>
          <cell r="I1262">
            <v>632</v>
          </cell>
          <cell r="J1262">
            <v>1100</v>
          </cell>
        </row>
        <row r="1263">
          <cell r="A1263">
            <v>320149</v>
          </cell>
          <cell r="B1263" t="str">
            <v>Прием врача детского офтальмолога диспансерный</v>
          </cell>
          <cell r="C1263">
            <v>3500</v>
          </cell>
          <cell r="D1263">
            <v>1100</v>
          </cell>
          <cell r="E1263">
            <v>1100</v>
          </cell>
          <cell r="F1263">
            <v>1690</v>
          </cell>
          <cell r="G1263">
            <v>922</v>
          </cell>
          <cell r="H1263">
            <v>650</v>
          </cell>
          <cell r="I1263">
            <v>1054</v>
          </cell>
          <cell r="J1263">
            <v>1100</v>
          </cell>
        </row>
        <row r="1264">
          <cell r="A1264">
            <v>320150</v>
          </cell>
          <cell r="B1264" t="str">
            <v>Прием врача детского отоларинголога диспансерный</v>
          </cell>
          <cell r="C1264">
            <v>1500</v>
          </cell>
          <cell r="D1264">
            <v>1100</v>
          </cell>
          <cell r="E1264">
            <v>1100</v>
          </cell>
          <cell r="F1264">
            <v>1166</v>
          </cell>
          <cell r="G1264">
            <v>997</v>
          </cell>
          <cell r="H1264">
            <v>720</v>
          </cell>
          <cell r="I1264">
            <v>1177</v>
          </cell>
          <cell r="J1264">
            <v>1100</v>
          </cell>
        </row>
        <row r="1265">
          <cell r="A1265">
            <v>320151</v>
          </cell>
          <cell r="B1265" t="str">
            <v>Прием врача-детского стоматолога диспансерный</v>
          </cell>
          <cell r="C1265">
            <v>2200</v>
          </cell>
          <cell r="D1265">
            <v>1500</v>
          </cell>
          <cell r="E1265">
            <v>1500</v>
          </cell>
          <cell r="F1265">
            <v>1311</v>
          </cell>
          <cell r="G1265">
            <v>1034</v>
          </cell>
          <cell r="H1265">
            <v>660</v>
          </cell>
          <cell r="I1265">
            <v>1070</v>
          </cell>
          <cell r="J1265">
            <v>1485</v>
          </cell>
        </row>
        <row r="1266">
          <cell r="A1266">
            <v>320152</v>
          </cell>
          <cell r="B1266" t="str">
            <v>Прием врача-педиатра, к.м.н., первичный, амбулаторный</v>
          </cell>
          <cell r="C1266">
            <v>5400</v>
          </cell>
          <cell r="D1266">
            <v>4000</v>
          </cell>
          <cell r="E1266">
            <v>4000</v>
          </cell>
          <cell r="F1266">
            <v>2774</v>
          </cell>
          <cell r="G1266">
            <v>2175</v>
          </cell>
          <cell r="H1266">
            <v>1160</v>
          </cell>
          <cell r="I1266">
            <v>1899</v>
          </cell>
          <cell r="J1266">
            <v>3960</v>
          </cell>
        </row>
        <row r="1267">
          <cell r="A1267">
            <v>320153</v>
          </cell>
          <cell r="B1267" t="str">
            <v>Прием врача-педиатра, к.м.н., повторный, амбулаторный</v>
          </cell>
          <cell r="C1267">
            <v>5000</v>
          </cell>
          <cell r="D1267">
            <v>3600</v>
          </cell>
          <cell r="E1267">
            <v>3600</v>
          </cell>
          <cell r="F1267">
            <v>2295</v>
          </cell>
          <cell r="G1267">
            <v>1714</v>
          </cell>
          <cell r="H1267">
            <v>800</v>
          </cell>
          <cell r="I1267">
            <v>1309</v>
          </cell>
          <cell r="J1267">
            <v>3520</v>
          </cell>
        </row>
        <row r="1268">
          <cell r="A1268">
            <v>320154</v>
          </cell>
          <cell r="B1268" t="str">
            <v>Прием врача детского ортопеда, к.м.н., первичный, амбулаторный</v>
          </cell>
          <cell r="C1268">
            <v>5400</v>
          </cell>
          <cell r="D1268">
            <v>4000</v>
          </cell>
          <cell r="E1268">
            <v>4000</v>
          </cell>
          <cell r="F1268">
            <v>2792</v>
          </cell>
          <cell r="G1268">
            <v>2193</v>
          </cell>
          <cell r="H1268">
            <v>1180</v>
          </cell>
          <cell r="I1268">
            <v>1928</v>
          </cell>
          <cell r="J1268">
            <v>3960</v>
          </cell>
        </row>
        <row r="1269">
          <cell r="A1269">
            <v>320155</v>
          </cell>
          <cell r="B1269" t="str">
            <v>Прием врача детского ортопеда, к.м.н., повторный, амбулаторный</v>
          </cell>
          <cell r="C1269">
            <v>5000</v>
          </cell>
          <cell r="D1269">
            <v>3600</v>
          </cell>
          <cell r="E1269">
            <v>3600</v>
          </cell>
          <cell r="F1269">
            <v>2298</v>
          </cell>
          <cell r="G1269">
            <v>1717</v>
          </cell>
          <cell r="H1269">
            <v>810</v>
          </cell>
          <cell r="I1269">
            <v>1314</v>
          </cell>
          <cell r="J1269">
            <v>3520</v>
          </cell>
        </row>
        <row r="1270">
          <cell r="A1270">
            <v>320156</v>
          </cell>
          <cell r="B1270" t="str">
            <v>Прием врача детского офтальмолога, к.м.н., первичный, амбулаторный</v>
          </cell>
          <cell r="C1270">
            <v>5800</v>
          </cell>
          <cell r="D1270">
            <v>4000</v>
          </cell>
          <cell r="E1270">
            <v>4000</v>
          </cell>
          <cell r="F1270">
            <v>2912</v>
          </cell>
          <cell r="G1270">
            <v>2193</v>
          </cell>
          <cell r="H1270">
            <v>1180</v>
          </cell>
          <cell r="I1270">
            <v>1928</v>
          </cell>
          <cell r="J1270">
            <v>3960</v>
          </cell>
        </row>
        <row r="1271">
          <cell r="A1271">
            <v>320157</v>
          </cell>
          <cell r="B1271" t="str">
            <v>Прием врача детского офтальмолога, к.м.н., повторный, амбулаторный</v>
          </cell>
          <cell r="C1271">
            <v>5400</v>
          </cell>
          <cell r="D1271">
            <v>3600</v>
          </cell>
          <cell r="E1271">
            <v>3600</v>
          </cell>
          <cell r="F1271">
            <v>2418</v>
          </cell>
          <cell r="G1271">
            <v>1717</v>
          </cell>
          <cell r="H1271">
            <v>810</v>
          </cell>
          <cell r="I1271">
            <v>1314</v>
          </cell>
          <cell r="J1271">
            <v>3520</v>
          </cell>
        </row>
        <row r="1272">
          <cell r="A1272">
            <v>320158</v>
          </cell>
          <cell r="B1272" t="str">
            <v>Прием врача детского хирурга, к.м.н., первичный, амбулаторный</v>
          </cell>
          <cell r="C1272">
            <v>5600</v>
          </cell>
          <cell r="D1272">
            <v>4000</v>
          </cell>
          <cell r="E1272">
            <v>4000</v>
          </cell>
          <cell r="F1272">
            <v>2852</v>
          </cell>
          <cell r="G1272">
            <v>2193</v>
          </cell>
          <cell r="H1272">
            <v>1180</v>
          </cell>
          <cell r="I1272">
            <v>1928</v>
          </cell>
          <cell r="J1272">
            <v>3960</v>
          </cell>
        </row>
        <row r="1273">
          <cell r="A1273">
            <v>320159</v>
          </cell>
          <cell r="B1273" t="str">
            <v>Прием врача детского хирурга, к.м.н., повторный, амбулаторный</v>
          </cell>
          <cell r="C1273">
            <v>5200</v>
          </cell>
          <cell r="D1273">
            <v>3600</v>
          </cell>
          <cell r="E1273">
            <v>3600</v>
          </cell>
          <cell r="F1273">
            <v>2358</v>
          </cell>
          <cell r="G1273">
            <v>1717</v>
          </cell>
          <cell r="H1273">
            <v>810</v>
          </cell>
          <cell r="I1273">
            <v>1314</v>
          </cell>
          <cell r="J1273">
            <v>3520</v>
          </cell>
        </row>
        <row r="1274">
          <cell r="A1274">
            <v>320160</v>
          </cell>
          <cell r="B1274" t="str">
            <v>Прием врача детского гастроэнтеролога, к.м.н., первичный, амбулаторный</v>
          </cell>
          <cell r="C1274">
            <v>5400</v>
          </cell>
          <cell r="D1274">
            <v>4000</v>
          </cell>
          <cell r="E1274">
            <v>4000</v>
          </cell>
          <cell r="F1274">
            <v>2792</v>
          </cell>
          <cell r="G1274">
            <v>2193</v>
          </cell>
          <cell r="H1274">
            <v>1180</v>
          </cell>
          <cell r="I1274">
            <v>1928</v>
          </cell>
          <cell r="J1274">
            <v>3960</v>
          </cell>
        </row>
        <row r="1275">
          <cell r="A1275">
            <v>320161</v>
          </cell>
          <cell r="B1275" t="str">
            <v>Прием врача детского гастроэнтеролога, к.м.н., повторный, амбулаторный</v>
          </cell>
          <cell r="C1275">
            <v>5000</v>
          </cell>
          <cell r="D1275">
            <v>3600</v>
          </cell>
          <cell r="E1275">
            <v>3600</v>
          </cell>
          <cell r="F1275">
            <v>2298</v>
          </cell>
          <cell r="G1275">
            <v>1717</v>
          </cell>
          <cell r="H1275">
            <v>810</v>
          </cell>
          <cell r="I1275">
            <v>1314</v>
          </cell>
          <cell r="J1275">
            <v>3520</v>
          </cell>
        </row>
        <row r="1276">
          <cell r="A1276">
            <v>320162</v>
          </cell>
          <cell r="B1276" t="str">
            <v>Прием врача детского дерматолога, к.м.н., первичный, амбулаторный</v>
          </cell>
          <cell r="C1276">
            <v>6000</v>
          </cell>
          <cell r="D1276">
            <v>4000</v>
          </cell>
          <cell r="E1276">
            <v>4000</v>
          </cell>
          <cell r="F1276">
            <v>2954</v>
          </cell>
          <cell r="G1276">
            <v>2175</v>
          </cell>
          <cell r="H1276">
            <v>1160</v>
          </cell>
          <cell r="I1276">
            <v>1899</v>
          </cell>
          <cell r="J1276">
            <v>3960</v>
          </cell>
        </row>
        <row r="1277">
          <cell r="A1277">
            <v>320163</v>
          </cell>
          <cell r="B1277" t="str">
            <v>Прием врача детского дерматолога, к.м.н., повторный, амбулаторный</v>
          </cell>
          <cell r="C1277">
            <v>5600</v>
          </cell>
          <cell r="D1277">
            <v>3600</v>
          </cell>
          <cell r="E1277">
            <v>3600</v>
          </cell>
          <cell r="F1277">
            <v>2475</v>
          </cell>
          <cell r="G1277">
            <v>1714</v>
          </cell>
          <cell r="H1277">
            <v>800</v>
          </cell>
          <cell r="I1277">
            <v>1309</v>
          </cell>
          <cell r="J1277">
            <v>3520</v>
          </cell>
        </row>
        <row r="1278">
          <cell r="A1278">
            <v>320164</v>
          </cell>
          <cell r="B1278" t="str">
            <v>Прием врача детского эндокринолога, к.м.н., первичный, амбулаторный</v>
          </cell>
          <cell r="C1278">
            <v>5456</v>
          </cell>
          <cell r="D1278">
            <v>4000</v>
          </cell>
          <cell r="E1278">
            <v>4000</v>
          </cell>
          <cell r="F1278">
            <v>2791</v>
          </cell>
          <cell r="G1278">
            <v>2175</v>
          </cell>
          <cell r="H1278">
            <v>1160</v>
          </cell>
          <cell r="I1278">
            <v>1899</v>
          </cell>
          <cell r="J1278">
            <v>3960</v>
          </cell>
        </row>
        <row r="1279">
          <cell r="A1279">
            <v>320165</v>
          </cell>
          <cell r="B1279" t="str">
            <v>Прием врача детского эндокринолога, к.м.н., повторный, амбулаторный</v>
          </cell>
          <cell r="C1279">
            <v>5200</v>
          </cell>
          <cell r="D1279">
            <v>3600</v>
          </cell>
          <cell r="E1279">
            <v>3600</v>
          </cell>
          <cell r="F1279">
            <v>2355</v>
          </cell>
          <cell r="G1279">
            <v>1714</v>
          </cell>
          <cell r="H1279">
            <v>800</v>
          </cell>
          <cell r="I1279">
            <v>1309</v>
          </cell>
          <cell r="J1279">
            <v>3520</v>
          </cell>
        </row>
        <row r="1280">
          <cell r="A1280">
            <v>320166</v>
          </cell>
          <cell r="B1280" t="str">
            <v>Прием детского врача-невролога, к.м.н., первичный, амбулаторный</v>
          </cell>
          <cell r="C1280">
            <v>5400</v>
          </cell>
          <cell r="D1280">
            <v>4000</v>
          </cell>
          <cell r="E1280">
            <v>4000</v>
          </cell>
          <cell r="F1280">
            <v>2774</v>
          </cell>
          <cell r="G1280">
            <v>2175</v>
          </cell>
          <cell r="H1280">
            <v>1160</v>
          </cell>
          <cell r="I1280">
            <v>1899</v>
          </cell>
          <cell r="J1280">
            <v>3960</v>
          </cell>
        </row>
        <row r="1281">
          <cell r="A1281">
            <v>320167</v>
          </cell>
          <cell r="B1281" t="str">
            <v>Прием детского врача-невролога, к.м.н., повторный, амбулаторный</v>
          </cell>
          <cell r="C1281">
            <v>5000</v>
          </cell>
          <cell r="D1281">
            <v>3600</v>
          </cell>
          <cell r="E1281">
            <v>3600</v>
          </cell>
          <cell r="F1281">
            <v>2295</v>
          </cell>
          <cell r="G1281">
            <v>1714</v>
          </cell>
          <cell r="H1281">
            <v>800</v>
          </cell>
          <cell r="I1281">
            <v>1309</v>
          </cell>
          <cell r="J1281">
            <v>3520</v>
          </cell>
        </row>
        <row r="1282">
          <cell r="A1282">
            <v>320168</v>
          </cell>
          <cell r="B1282" t="str">
            <v>Прием врача детского кардиолога, к.м.н., первичный, амбулаторный</v>
          </cell>
          <cell r="C1282">
            <v>5200</v>
          </cell>
          <cell r="D1282">
            <v>4000</v>
          </cell>
          <cell r="E1282">
            <v>4000</v>
          </cell>
          <cell r="F1282">
            <v>2714</v>
          </cell>
          <cell r="G1282">
            <v>2175</v>
          </cell>
          <cell r="H1282">
            <v>1160</v>
          </cell>
          <cell r="I1282">
            <v>1899</v>
          </cell>
          <cell r="J1282">
            <v>3960</v>
          </cell>
        </row>
        <row r="1283">
          <cell r="A1283">
            <v>320169</v>
          </cell>
          <cell r="B1283" t="str">
            <v>Прием врача детского кардиолога, к.м.н., повторный, амбулаторный</v>
          </cell>
          <cell r="C1283">
            <v>4800</v>
          </cell>
          <cell r="D1283">
            <v>3600</v>
          </cell>
          <cell r="E1283">
            <v>3600</v>
          </cell>
          <cell r="F1283">
            <v>2235</v>
          </cell>
          <cell r="G1283">
            <v>1714</v>
          </cell>
          <cell r="H1283">
            <v>800</v>
          </cell>
          <cell r="I1283">
            <v>1309</v>
          </cell>
          <cell r="J1283">
            <v>3520</v>
          </cell>
        </row>
        <row r="1284">
          <cell r="A1284">
            <v>320170</v>
          </cell>
          <cell r="B1284" t="str">
            <v>Прием врача детского нефролога, к.м.н., первичный, амбулаторный</v>
          </cell>
          <cell r="C1284">
            <v>5200</v>
          </cell>
          <cell r="D1284">
            <v>4000</v>
          </cell>
          <cell r="E1284">
            <v>4000</v>
          </cell>
          <cell r="F1284">
            <v>2714</v>
          </cell>
          <cell r="G1284">
            <v>2175</v>
          </cell>
          <cell r="H1284">
            <v>1160</v>
          </cell>
          <cell r="I1284">
            <v>1899</v>
          </cell>
          <cell r="J1284">
            <v>3960</v>
          </cell>
        </row>
        <row r="1285">
          <cell r="A1285">
            <v>320171</v>
          </cell>
          <cell r="B1285" t="str">
            <v>Прием врача детского нефролога, к.м.н., повторный, амбулаторный</v>
          </cell>
          <cell r="C1285">
            <v>4800</v>
          </cell>
          <cell r="D1285">
            <v>3600</v>
          </cell>
          <cell r="E1285">
            <v>3600</v>
          </cell>
          <cell r="F1285">
            <v>2235</v>
          </cell>
          <cell r="G1285">
            <v>1714</v>
          </cell>
          <cell r="H1285">
            <v>800</v>
          </cell>
          <cell r="I1285">
            <v>1309</v>
          </cell>
          <cell r="J1285">
            <v>3520</v>
          </cell>
        </row>
        <row r="1286">
          <cell r="A1286">
            <v>320172</v>
          </cell>
          <cell r="B1286" t="str">
            <v>Прием врача детского гинеколога, к.м.н., первичный, амбулаторный</v>
          </cell>
          <cell r="C1286">
            <v>5200</v>
          </cell>
          <cell r="D1286">
            <v>4000</v>
          </cell>
          <cell r="E1286">
            <v>4000</v>
          </cell>
          <cell r="F1286">
            <v>3458</v>
          </cell>
          <cell r="G1286">
            <v>2919</v>
          </cell>
          <cell r="H1286">
            <v>1910</v>
          </cell>
          <cell r="I1286">
            <v>3118</v>
          </cell>
          <cell r="J1286">
            <v>3960</v>
          </cell>
        </row>
        <row r="1287">
          <cell r="A1287">
            <v>320173</v>
          </cell>
          <cell r="B1287" t="str">
            <v>Прием врача детского гинеколога, к.м.н., повторный, амбулаторный</v>
          </cell>
          <cell r="C1287">
            <v>4800</v>
          </cell>
          <cell r="D1287">
            <v>3600</v>
          </cell>
          <cell r="E1287">
            <v>3600</v>
          </cell>
          <cell r="F1287">
            <v>2716</v>
          </cell>
          <cell r="G1287">
            <v>2195</v>
          </cell>
          <cell r="H1287">
            <v>1280</v>
          </cell>
          <cell r="I1287">
            <v>2098</v>
          </cell>
          <cell r="J1287">
            <v>3520</v>
          </cell>
        </row>
        <row r="1288">
          <cell r="A1288">
            <v>320174</v>
          </cell>
          <cell r="B1288" t="str">
            <v>Прием врача детского уролога-андролога, к.м.н., первичный, амбулаторный</v>
          </cell>
          <cell r="C1288">
            <v>5400</v>
          </cell>
          <cell r="D1288">
            <v>4000</v>
          </cell>
          <cell r="E1288">
            <v>4000</v>
          </cell>
          <cell r="F1288">
            <v>2792</v>
          </cell>
          <cell r="G1288">
            <v>2193</v>
          </cell>
          <cell r="H1288">
            <v>1180</v>
          </cell>
          <cell r="I1288">
            <v>1928</v>
          </cell>
          <cell r="J1288">
            <v>3960</v>
          </cell>
        </row>
        <row r="1289">
          <cell r="A1289">
            <v>320175</v>
          </cell>
          <cell r="B1289" t="str">
            <v>Прием врача детского уролога-андролога, к.м.н., повторный, амбулаторный</v>
          </cell>
          <cell r="C1289">
            <v>5000</v>
          </cell>
          <cell r="D1289">
            <v>3600</v>
          </cell>
          <cell r="E1289">
            <v>3600</v>
          </cell>
          <cell r="F1289">
            <v>2298</v>
          </cell>
          <cell r="G1289">
            <v>1717</v>
          </cell>
          <cell r="H1289">
            <v>810</v>
          </cell>
          <cell r="I1289">
            <v>1314</v>
          </cell>
          <cell r="J1289">
            <v>3520</v>
          </cell>
        </row>
        <row r="1290">
          <cell r="A1290">
            <v>320176</v>
          </cell>
          <cell r="B1290" t="str">
            <v>Профилактический осмотр педиатра</v>
          </cell>
          <cell r="C1290">
            <v>3500</v>
          </cell>
          <cell r="D1290">
            <v>2800</v>
          </cell>
          <cell r="E1290">
            <v>2800</v>
          </cell>
          <cell r="F1290">
            <v>1605</v>
          </cell>
          <cell r="G1290">
            <v>1186</v>
          </cell>
          <cell r="H1290">
            <v>560</v>
          </cell>
          <cell r="I1290">
            <v>915</v>
          </cell>
          <cell r="J1290">
            <v>2800</v>
          </cell>
        </row>
        <row r="1291">
          <cell r="A1291">
            <v>320177</v>
          </cell>
          <cell r="B1291" t="str">
            <v>Прием педиатра по результатам анализов для оформления справки</v>
          </cell>
          <cell r="C1291">
            <v>1500</v>
          </cell>
          <cell r="D1291">
            <v>1200</v>
          </cell>
          <cell r="E1291">
            <v>1200</v>
          </cell>
          <cell r="F1291">
            <v>1007</v>
          </cell>
          <cell r="G1291">
            <v>863</v>
          </cell>
          <cell r="H1291">
            <v>560</v>
          </cell>
          <cell r="I1291">
            <v>915</v>
          </cell>
          <cell r="J1291">
            <v>1200</v>
          </cell>
        </row>
        <row r="1292">
          <cell r="A1292">
            <v>320178</v>
          </cell>
          <cell r="B1292" t="str">
            <v>Прием врача детского отоларинголога, первичный,амбулаторный</v>
          </cell>
          <cell r="C1292">
            <v>5200</v>
          </cell>
          <cell r="D1292">
            <v>4160</v>
          </cell>
          <cell r="E1292">
            <v>4160</v>
          </cell>
          <cell r="F1292" t="str">
            <v/>
          </cell>
          <cell r="G1292" t="str">
            <v/>
          </cell>
          <cell r="H1292" t="str">
            <v/>
          </cell>
          <cell r="I1292" t="str">
            <v/>
          </cell>
          <cell r="J1292">
            <v>4160</v>
          </cell>
        </row>
        <row r="1293">
          <cell r="A1293">
            <v>320179</v>
          </cell>
          <cell r="B1293" t="str">
            <v>Прием врача детского отоларинголога, повторный, амбулаторный</v>
          </cell>
          <cell r="C1293">
            <v>5000</v>
          </cell>
          <cell r="D1293">
            <v>4000</v>
          </cell>
          <cell r="E1293">
            <v>4000</v>
          </cell>
          <cell r="F1293" t="str">
            <v/>
          </cell>
          <cell r="G1293" t="str">
            <v/>
          </cell>
          <cell r="H1293" t="str">
            <v/>
          </cell>
          <cell r="I1293" t="str">
            <v/>
          </cell>
          <cell r="J1293">
            <v>4000</v>
          </cell>
        </row>
        <row r="1294">
          <cell r="A1294">
            <v>320180</v>
          </cell>
          <cell r="B1294" t="str">
            <v>Прием врача детского стоматолога, первичный, амбулаторный</v>
          </cell>
          <cell r="C1294">
            <v>5200</v>
          </cell>
          <cell r="D1294">
            <v>4160</v>
          </cell>
          <cell r="E1294">
            <v>4160</v>
          </cell>
          <cell r="F1294" t="str">
            <v/>
          </cell>
          <cell r="G1294" t="str">
            <v/>
          </cell>
          <cell r="H1294" t="str">
            <v/>
          </cell>
          <cell r="I1294" t="str">
            <v/>
          </cell>
          <cell r="J1294">
            <v>4160</v>
          </cell>
        </row>
        <row r="1295">
          <cell r="A1295">
            <v>320181</v>
          </cell>
          <cell r="B1295" t="str">
            <v>Прием врача детского стоматолога, повторного, амбулаторный</v>
          </cell>
          <cell r="C1295">
            <v>5000</v>
          </cell>
          <cell r="D1295">
            <v>4000</v>
          </cell>
          <cell r="E1295">
            <v>4000</v>
          </cell>
          <cell r="F1295" t="str">
            <v/>
          </cell>
          <cell r="G1295" t="str">
            <v/>
          </cell>
          <cell r="H1295" t="str">
            <v/>
          </cell>
          <cell r="I1295" t="str">
            <v/>
          </cell>
          <cell r="J1295">
            <v>4000</v>
          </cell>
        </row>
        <row r="1296">
          <cell r="A1296">
            <v>320182</v>
          </cell>
          <cell r="B1296" t="str">
            <v>Прием детского врача-отоларинголога, к.м.н., первичный, амбулаторный</v>
          </cell>
          <cell r="C1296">
            <v>6600</v>
          </cell>
          <cell r="D1296">
            <v>3600</v>
          </cell>
          <cell r="E1296">
            <v>3600</v>
          </cell>
          <cell r="F1296" t="str">
            <v/>
          </cell>
          <cell r="G1296" t="str">
            <v/>
          </cell>
          <cell r="H1296" t="str">
            <v/>
          </cell>
          <cell r="I1296" t="str">
            <v/>
          </cell>
          <cell r="J1296" t="str">
            <v/>
          </cell>
        </row>
        <row r="1297">
          <cell r="A1297">
            <v>320183</v>
          </cell>
          <cell r="B1297" t="str">
            <v>Прием детского врача-отоларинголога, к.м.н., повторный, амбулаторный</v>
          </cell>
          <cell r="C1297">
            <v>5600</v>
          </cell>
          <cell r="D1297">
            <v>3200</v>
          </cell>
          <cell r="E1297">
            <v>3200</v>
          </cell>
          <cell r="F1297" t="str">
            <v/>
          </cell>
          <cell r="G1297" t="str">
            <v/>
          </cell>
          <cell r="H1297" t="str">
            <v/>
          </cell>
          <cell r="I1297" t="str">
            <v/>
          </cell>
          <cell r="J1297" t="str">
            <v/>
          </cell>
        </row>
        <row r="1298">
          <cell r="A1298">
            <v>320184</v>
          </cell>
          <cell r="B1298" t="str">
            <v>Прием детского врача-аллерголога-иммунолога, к.м.н первичный, амбулаторный</v>
          </cell>
          <cell r="C1298">
            <v>6400</v>
          </cell>
          <cell r="D1298">
            <v>4000</v>
          </cell>
          <cell r="E1298">
            <v>4000</v>
          </cell>
          <cell r="F1298" t="str">
            <v/>
          </cell>
          <cell r="G1298" t="str">
            <v/>
          </cell>
          <cell r="H1298" t="str">
            <v/>
          </cell>
          <cell r="I1298" t="str">
            <v/>
          </cell>
          <cell r="J1298" t="str">
            <v/>
          </cell>
        </row>
        <row r="1299">
          <cell r="A1299">
            <v>320185</v>
          </cell>
          <cell r="B1299" t="str">
            <v>Прием детского врача-аллерголога-иммунолога, к.м.н. повторный, амбулаторный</v>
          </cell>
          <cell r="C1299">
            <v>5700</v>
          </cell>
          <cell r="D1299">
            <v>3500</v>
          </cell>
          <cell r="E1299">
            <v>3500</v>
          </cell>
          <cell r="F1299" t="str">
            <v/>
          </cell>
          <cell r="G1299" t="str">
            <v/>
          </cell>
          <cell r="H1299" t="str">
            <v/>
          </cell>
          <cell r="I1299" t="str">
            <v/>
          </cell>
          <cell r="J1299" t="str">
            <v/>
          </cell>
        </row>
        <row r="1300">
          <cell r="A1300">
            <v>320186</v>
          </cell>
          <cell r="B1300" t="str">
            <v>Прием детского врача-аллерголога-иммунолога, первичный, амбулаторный</v>
          </cell>
          <cell r="C1300">
            <v>4900</v>
          </cell>
          <cell r="D1300">
            <v>3000</v>
          </cell>
          <cell r="E1300">
            <v>3000</v>
          </cell>
          <cell r="F1300" t="str">
            <v/>
          </cell>
          <cell r="G1300" t="str">
            <v/>
          </cell>
          <cell r="H1300" t="str">
            <v/>
          </cell>
          <cell r="I1300" t="str">
            <v/>
          </cell>
          <cell r="J1300" t="str">
            <v/>
          </cell>
        </row>
        <row r="1301">
          <cell r="A1301">
            <v>320187</v>
          </cell>
          <cell r="B1301" t="str">
            <v>Прием детского врача-аллерголога-иммунолога, повторный, амбулаторный</v>
          </cell>
          <cell r="C1301">
            <v>4400</v>
          </cell>
          <cell r="D1301">
            <v>2700</v>
          </cell>
          <cell r="E1301">
            <v>2700</v>
          </cell>
          <cell r="F1301" t="str">
            <v/>
          </cell>
          <cell r="G1301" t="str">
            <v/>
          </cell>
          <cell r="H1301" t="str">
            <v/>
          </cell>
          <cell r="I1301" t="str">
            <v/>
          </cell>
          <cell r="J1301" t="str">
            <v/>
          </cell>
        </row>
        <row r="1302">
          <cell r="A1302">
            <v>320188</v>
          </cell>
          <cell r="B1302" t="str">
            <v>Прием детского врача-психотерапевта, первичный, амбулаторный (30 минут)</v>
          </cell>
          <cell r="C1302">
            <v>6800</v>
          </cell>
          <cell r="D1302">
            <v>2800</v>
          </cell>
          <cell r="E1302">
            <v>2800</v>
          </cell>
          <cell r="F1302" t="str">
            <v/>
          </cell>
          <cell r="G1302" t="str">
            <v/>
          </cell>
          <cell r="H1302" t="str">
            <v/>
          </cell>
          <cell r="I1302" t="str">
            <v/>
          </cell>
          <cell r="J1302" t="str">
            <v/>
          </cell>
        </row>
        <row r="1303">
          <cell r="A1303">
            <v>320189</v>
          </cell>
          <cell r="B1303" t="str">
            <v>Прием детского врача-психотерапевта, повторный, амбулаторный (30 минут)</v>
          </cell>
          <cell r="C1303">
            <v>6800</v>
          </cell>
          <cell r="D1303">
            <v>2800</v>
          </cell>
          <cell r="E1303">
            <v>2800</v>
          </cell>
          <cell r="F1303" t="str">
            <v/>
          </cell>
          <cell r="G1303" t="str">
            <v/>
          </cell>
          <cell r="H1303" t="str">
            <v/>
          </cell>
          <cell r="I1303" t="str">
            <v/>
          </cell>
          <cell r="J1303" t="str">
            <v/>
          </cell>
        </row>
        <row r="1304">
          <cell r="A1304">
            <v>320190</v>
          </cell>
          <cell r="B1304" t="str">
            <v>Прием детского врача- сурдолога, первичный, амбулаторный</v>
          </cell>
          <cell r="C1304">
            <v>4900</v>
          </cell>
          <cell r="D1304">
            <v>3000</v>
          </cell>
          <cell r="E1304">
            <v>3000</v>
          </cell>
          <cell r="F1304" t="str">
            <v/>
          </cell>
          <cell r="G1304" t="str">
            <v/>
          </cell>
          <cell r="H1304" t="str">
            <v/>
          </cell>
          <cell r="I1304" t="str">
            <v/>
          </cell>
          <cell r="J1304" t="str">
            <v/>
          </cell>
        </row>
        <row r="1305">
          <cell r="A1305">
            <v>320191</v>
          </cell>
          <cell r="B1305" t="str">
            <v>Прием детского врача- сурдолога, повторный, амбулаторный</v>
          </cell>
          <cell r="C1305">
            <v>4400</v>
          </cell>
          <cell r="D1305">
            <v>2700</v>
          </cell>
          <cell r="E1305">
            <v>2700</v>
          </cell>
          <cell r="F1305" t="str">
            <v/>
          </cell>
          <cell r="G1305" t="str">
            <v/>
          </cell>
          <cell r="H1305" t="str">
            <v/>
          </cell>
          <cell r="I1305" t="str">
            <v/>
          </cell>
          <cell r="J1305" t="str">
            <v/>
          </cell>
        </row>
        <row r="1306">
          <cell r="A1306">
            <v>320192</v>
          </cell>
          <cell r="B1306" t="str">
            <v>Прием детского врача-сурдолога, к.м.н., первичный, амбулаторный</v>
          </cell>
          <cell r="C1306">
            <v>8300</v>
          </cell>
          <cell r="D1306">
            <v>5700</v>
          </cell>
          <cell r="E1306">
            <v>5700</v>
          </cell>
          <cell r="F1306" t="str">
            <v/>
          </cell>
          <cell r="G1306" t="str">
            <v/>
          </cell>
          <cell r="H1306" t="str">
            <v/>
          </cell>
          <cell r="I1306" t="str">
            <v/>
          </cell>
          <cell r="J1306" t="str">
            <v/>
          </cell>
        </row>
        <row r="1307">
          <cell r="A1307">
            <v>320193</v>
          </cell>
          <cell r="B1307" t="str">
            <v>Прием детского врача-сурдолога, к.м.н., повторный, амбулаторный</v>
          </cell>
          <cell r="C1307">
            <v>7500</v>
          </cell>
          <cell r="D1307">
            <v>5100</v>
          </cell>
          <cell r="E1307">
            <v>5100</v>
          </cell>
          <cell r="F1307" t="str">
            <v/>
          </cell>
          <cell r="G1307" t="str">
            <v/>
          </cell>
          <cell r="H1307" t="str">
            <v/>
          </cell>
          <cell r="I1307" t="str">
            <v/>
          </cell>
          <cell r="J1307" t="str">
            <v/>
          </cell>
        </row>
        <row r="1308">
          <cell r="A1308">
            <v>320194</v>
          </cell>
          <cell r="B1308" t="str">
            <v>Прием детского врача-невролога-алголога (д.м.н., профессор)</v>
          </cell>
          <cell r="C1308">
            <v>11900</v>
          </cell>
          <cell r="D1308">
            <v>11900</v>
          </cell>
          <cell r="E1308">
            <v>11900</v>
          </cell>
          <cell r="F1308" t="str">
            <v/>
          </cell>
          <cell r="G1308" t="str">
            <v/>
          </cell>
          <cell r="H1308" t="str">
            <v/>
          </cell>
          <cell r="I1308" t="str">
            <v/>
          </cell>
          <cell r="J1308" t="str">
            <v/>
          </cell>
        </row>
        <row r="1309">
          <cell r="A1309">
            <v>320195</v>
          </cell>
          <cell r="B1309" t="str">
            <v>Прием детского врача-ревматолога, к.м.н., первичный, амбулаторный</v>
          </cell>
          <cell r="C1309">
            <v>6000</v>
          </cell>
          <cell r="D1309">
            <v>3600</v>
          </cell>
          <cell r="E1309">
            <v>3600</v>
          </cell>
          <cell r="F1309" t="str">
            <v/>
          </cell>
          <cell r="G1309" t="str">
            <v/>
          </cell>
          <cell r="H1309" t="str">
            <v/>
          </cell>
          <cell r="I1309" t="str">
            <v/>
          </cell>
          <cell r="J1309" t="str">
            <v/>
          </cell>
        </row>
        <row r="1310">
          <cell r="A1310">
            <v>320196</v>
          </cell>
          <cell r="B1310" t="str">
            <v>Прием детского врача-ревматолога, к.м.н., повторный, амбулаторный</v>
          </cell>
          <cell r="C1310">
            <v>5100</v>
          </cell>
          <cell r="D1310">
            <v>3200</v>
          </cell>
          <cell r="E1310">
            <v>3200</v>
          </cell>
          <cell r="F1310" t="str">
            <v/>
          </cell>
          <cell r="G1310" t="str">
            <v/>
          </cell>
          <cell r="H1310" t="str">
            <v/>
          </cell>
          <cell r="I1310" t="str">
            <v/>
          </cell>
          <cell r="J1310" t="str">
            <v/>
          </cell>
        </row>
        <row r="1311">
          <cell r="A1311">
            <v>320197</v>
          </cell>
          <cell r="B1311" t="str">
            <v>Прием детского врача-физиотерапевта, первичный, амбулаторный</v>
          </cell>
          <cell r="C1311">
            <v>4400</v>
          </cell>
          <cell r="D1311">
            <v>2700</v>
          </cell>
          <cell r="E1311">
            <v>2700</v>
          </cell>
          <cell r="F1311" t="str">
            <v/>
          </cell>
          <cell r="G1311" t="str">
            <v/>
          </cell>
          <cell r="H1311" t="str">
            <v/>
          </cell>
          <cell r="I1311" t="str">
            <v/>
          </cell>
          <cell r="J1311" t="str">
            <v/>
          </cell>
        </row>
        <row r="1312">
          <cell r="A1312">
            <v>320198</v>
          </cell>
          <cell r="B1312" t="str">
            <v>Прием детского врача-физиотерапевта, повторный, амбулаторный</v>
          </cell>
          <cell r="C1312">
            <v>3800</v>
          </cell>
          <cell r="D1312">
            <v>2400</v>
          </cell>
          <cell r="E1312">
            <v>2400</v>
          </cell>
          <cell r="F1312" t="str">
            <v/>
          </cell>
          <cell r="G1312" t="str">
            <v/>
          </cell>
          <cell r="H1312" t="str">
            <v/>
          </cell>
          <cell r="I1312" t="str">
            <v/>
          </cell>
          <cell r="J1312" t="str">
            <v/>
          </cell>
        </row>
        <row r="1313">
          <cell r="A1313">
            <v>320199</v>
          </cell>
          <cell r="B1313" t="str">
            <v>Прием детского врача-эндоскописта к.м.н., первичный</v>
          </cell>
          <cell r="C1313">
            <v>6000</v>
          </cell>
          <cell r="D1313">
            <v>3600</v>
          </cell>
          <cell r="E1313">
            <v>3600</v>
          </cell>
          <cell r="F1313" t="str">
            <v/>
          </cell>
          <cell r="G1313" t="str">
            <v/>
          </cell>
          <cell r="H1313" t="str">
            <v/>
          </cell>
          <cell r="I1313" t="str">
            <v/>
          </cell>
          <cell r="J1313" t="str">
            <v/>
          </cell>
        </row>
        <row r="1314">
          <cell r="A1314">
            <v>320200</v>
          </cell>
          <cell r="B1314" t="str">
            <v>Прием детского врача-эндоскописта к.м.н., повторный</v>
          </cell>
          <cell r="C1314">
            <v>5100</v>
          </cell>
          <cell r="D1314">
            <v>3200</v>
          </cell>
          <cell r="E1314">
            <v>3200</v>
          </cell>
          <cell r="F1314" t="str">
            <v/>
          </cell>
          <cell r="G1314" t="str">
            <v/>
          </cell>
          <cell r="H1314" t="str">
            <v/>
          </cell>
          <cell r="I1314" t="str">
            <v/>
          </cell>
          <cell r="J1314" t="str">
            <v/>
          </cell>
        </row>
        <row r="1315">
          <cell r="A1315">
            <v>320201</v>
          </cell>
          <cell r="B1315" t="str">
            <v>Массаж детский, 1 сеанс</v>
          </cell>
          <cell r="C1315">
            <v>2100</v>
          </cell>
          <cell r="D1315">
            <v>1200</v>
          </cell>
          <cell r="E1315">
            <v>1200</v>
          </cell>
          <cell r="F1315">
            <v>300</v>
          </cell>
          <cell r="G1315" t="str">
            <v/>
          </cell>
          <cell r="H1315" t="str">
            <v/>
          </cell>
          <cell r="I1315" t="str">
            <v/>
          </cell>
          <cell r="J1315">
            <v>1140</v>
          </cell>
        </row>
        <row r="1316">
          <cell r="A1316">
            <v>320202</v>
          </cell>
          <cell r="B1316" t="str">
            <v>Курс детского массажа, 10 сеансов</v>
          </cell>
          <cell r="C1316">
            <v>17900</v>
          </cell>
          <cell r="D1316">
            <v>10800</v>
          </cell>
          <cell r="E1316">
            <v>10800</v>
          </cell>
          <cell r="F1316">
            <v>3124</v>
          </cell>
          <cell r="G1316" t="str">
            <v/>
          </cell>
          <cell r="H1316" t="str">
            <v/>
          </cell>
          <cell r="I1316" t="str">
            <v/>
          </cell>
          <cell r="J1316">
            <v>10800</v>
          </cell>
        </row>
        <row r="1317">
          <cell r="A1317">
            <v>320203</v>
          </cell>
          <cell r="B1317" t="str">
            <v>Курс детского массажа, 15 сеансов</v>
          </cell>
          <cell r="C1317">
            <v>26800</v>
          </cell>
          <cell r="D1317">
            <v>16100</v>
          </cell>
          <cell r="E1317">
            <v>16100</v>
          </cell>
          <cell r="F1317">
            <v>4920</v>
          </cell>
          <cell r="G1317" t="str">
            <v/>
          </cell>
          <cell r="H1317" t="str">
            <v/>
          </cell>
          <cell r="I1317" t="str">
            <v/>
          </cell>
          <cell r="J1317">
            <v>16100</v>
          </cell>
        </row>
        <row r="1318">
          <cell r="A1318">
            <v>320204</v>
          </cell>
          <cell r="B1318" t="str">
            <v>Конъюктивальная инъекция</v>
          </cell>
          <cell r="C1318">
            <v>1980</v>
          </cell>
          <cell r="D1318">
            <v>900</v>
          </cell>
          <cell r="E1318">
            <v>900</v>
          </cell>
          <cell r="F1318">
            <v>300</v>
          </cell>
          <cell r="G1318" t="str">
            <v/>
          </cell>
          <cell r="H1318" t="str">
            <v/>
          </cell>
          <cell r="I1318" t="str">
            <v/>
          </cell>
          <cell r="J1318">
            <v>870</v>
          </cell>
        </row>
        <row r="1319">
          <cell r="A1319">
            <v>320205</v>
          </cell>
          <cell r="B1319" t="str">
            <v>Вакцинация БЦЖ-М</v>
          </cell>
          <cell r="C1319">
            <v>3860</v>
          </cell>
          <cell r="D1319">
            <v>3350</v>
          </cell>
          <cell r="E1319">
            <v>3350</v>
          </cell>
          <cell r="F1319">
            <v>3083</v>
          </cell>
          <cell r="G1319">
            <v>2679</v>
          </cell>
          <cell r="H1319">
            <v>1930</v>
          </cell>
          <cell r="I1319">
            <v>3161</v>
          </cell>
          <cell r="J1319">
            <v>960</v>
          </cell>
        </row>
        <row r="1320">
          <cell r="A1320">
            <v>320206</v>
          </cell>
          <cell r="B1320" t="str">
            <v>Нейросонограмма</v>
          </cell>
          <cell r="C1320">
            <v>4840</v>
          </cell>
          <cell r="D1320">
            <v>2400</v>
          </cell>
          <cell r="E1320">
            <v>2400</v>
          </cell>
          <cell r="F1320">
            <v>2286</v>
          </cell>
          <cell r="G1320">
            <v>837</v>
          </cell>
          <cell r="H1320">
            <v>840</v>
          </cell>
          <cell r="I1320">
            <v>1373</v>
          </cell>
          <cell r="J1320">
            <v>2370</v>
          </cell>
        </row>
        <row r="1321">
          <cell r="A1321">
            <v>320300</v>
          </cell>
          <cell r="B1321" t="str">
            <v>Прием детского врача-фониатра, первичный, амбулаторный</v>
          </cell>
          <cell r="C1321">
            <v>4900</v>
          </cell>
          <cell r="D1321">
            <v>3000</v>
          </cell>
          <cell r="E1321">
            <v>3000</v>
          </cell>
          <cell r="F1321" t="str">
            <v/>
          </cell>
          <cell r="G1321" t="str">
            <v/>
          </cell>
          <cell r="H1321" t="str">
            <v/>
          </cell>
          <cell r="I1321" t="str">
            <v/>
          </cell>
          <cell r="J1321" t="str">
            <v/>
          </cell>
        </row>
        <row r="1322">
          <cell r="A1322">
            <v>320301</v>
          </cell>
          <cell r="B1322" t="str">
            <v>Прием детского врача-фониатра, повторный, амбулаторный</v>
          </cell>
          <cell r="C1322">
            <v>4400</v>
          </cell>
          <cell r="D1322">
            <v>2700</v>
          </cell>
          <cell r="E1322">
            <v>2700</v>
          </cell>
          <cell r="F1322" t="str">
            <v/>
          </cell>
          <cell r="G1322" t="str">
            <v/>
          </cell>
          <cell r="H1322" t="str">
            <v/>
          </cell>
          <cell r="I1322" t="str">
            <v/>
          </cell>
          <cell r="J1322" t="str">
            <v/>
          </cell>
        </row>
        <row r="1323">
          <cell r="A1323">
            <v>320302</v>
          </cell>
          <cell r="B1323" t="str">
            <v>Прием детского врача лечебной физкультуры, первичный, амбулаторный</v>
          </cell>
          <cell r="C1323">
            <v>4000</v>
          </cell>
          <cell r="D1323">
            <v>2640</v>
          </cell>
          <cell r="E1323">
            <v>2640</v>
          </cell>
          <cell r="F1323" t="str">
            <v/>
          </cell>
          <cell r="G1323" t="str">
            <v/>
          </cell>
          <cell r="H1323" t="str">
            <v/>
          </cell>
          <cell r="I1323" t="str">
            <v/>
          </cell>
          <cell r="J1323" t="str">
            <v/>
          </cell>
        </row>
        <row r="1324">
          <cell r="A1324">
            <v>320303</v>
          </cell>
          <cell r="B1324" t="str">
            <v>Прием детского врача лечебной физкультуры, повторный, амбулаторный</v>
          </cell>
          <cell r="C1324">
            <v>3500</v>
          </cell>
          <cell r="D1324">
            <v>2320</v>
          </cell>
          <cell r="E1324">
            <v>2320</v>
          </cell>
          <cell r="F1324" t="str">
            <v/>
          </cell>
          <cell r="G1324" t="str">
            <v/>
          </cell>
          <cell r="H1324" t="str">
            <v/>
          </cell>
          <cell r="I1324" t="str">
            <v/>
          </cell>
          <cell r="J1324" t="str">
            <v/>
          </cell>
        </row>
        <row r="1325">
          <cell r="A1325">
            <v>320304</v>
          </cell>
          <cell r="B1325" t="str">
            <v>Прием врача детского психиатра диспансерный</v>
          </cell>
          <cell r="C1325">
            <v>3500</v>
          </cell>
          <cell r="D1325">
            <v>2800</v>
          </cell>
          <cell r="E1325">
            <v>2800</v>
          </cell>
          <cell r="F1325">
            <v>1794</v>
          </cell>
          <cell r="G1325">
            <v>1323</v>
          </cell>
          <cell r="H1325">
            <v>70</v>
          </cell>
          <cell r="I1325">
            <v>906</v>
          </cell>
          <cell r="J1325" t="str">
            <v/>
          </cell>
        </row>
        <row r="1326">
          <cell r="A1326">
            <v>330101</v>
          </cell>
          <cell r="B1326" t="str">
            <v>Консультация врача-терапевта на дому в пределах МКАД</v>
          </cell>
          <cell r="C1326">
            <v>7920</v>
          </cell>
          <cell r="D1326">
            <v>6160</v>
          </cell>
          <cell r="E1326">
            <v>6160</v>
          </cell>
          <cell r="F1326">
            <v>2100</v>
          </cell>
          <cell r="G1326">
            <v>2100</v>
          </cell>
          <cell r="H1326">
            <v>2100</v>
          </cell>
          <cell r="I1326">
            <v>2310</v>
          </cell>
          <cell r="J1326">
            <v>5000</v>
          </cell>
        </row>
        <row r="1327">
          <cell r="A1327">
            <v>330102</v>
          </cell>
          <cell r="B1327" t="str">
            <v>Консультация врача-терапевта на дому второго пациента по одному адресу в пределах МКАД</v>
          </cell>
          <cell r="C1327">
            <v>2800</v>
          </cell>
          <cell r="D1327">
            <v>2520</v>
          </cell>
          <cell r="E1327">
            <v>2520</v>
          </cell>
          <cell r="F1327">
            <v>2000</v>
          </cell>
          <cell r="G1327">
            <v>2000</v>
          </cell>
          <cell r="H1327">
            <v>2000</v>
          </cell>
          <cell r="I1327">
            <v>2200</v>
          </cell>
          <cell r="J1327">
            <v>1760</v>
          </cell>
        </row>
        <row r="1328">
          <cell r="A1328">
            <v>330103</v>
          </cell>
          <cell r="B1328" t="str">
            <v>Консультация врача-педиатра на дому в пределах МКАД</v>
          </cell>
          <cell r="C1328">
            <v>6800</v>
          </cell>
          <cell r="D1328">
            <v>4400</v>
          </cell>
          <cell r="E1328">
            <v>4400</v>
          </cell>
          <cell r="F1328">
            <v>2900</v>
          </cell>
          <cell r="G1328">
            <v>2900</v>
          </cell>
          <cell r="H1328">
            <v>2900</v>
          </cell>
          <cell r="I1328">
            <v>3190</v>
          </cell>
          <cell r="J1328">
            <v>4400</v>
          </cell>
        </row>
        <row r="1329">
          <cell r="A1329">
            <v>330104</v>
          </cell>
          <cell r="B1329" t="str">
            <v>Консультация врача-педиатра на дому второго пациента по одному адресу в пределах МКАД</v>
          </cell>
          <cell r="C1329">
            <v>3150</v>
          </cell>
          <cell r="D1329">
            <v>2520</v>
          </cell>
          <cell r="E1329">
            <v>2520</v>
          </cell>
          <cell r="F1329">
            <v>2900</v>
          </cell>
          <cell r="G1329">
            <v>2900</v>
          </cell>
          <cell r="H1329">
            <v>2900</v>
          </cell>
          <cell r="I1329">
            <v>3190</v>
          </cell>
          <cell r="J1329">
            <v>1760</v>
          </cell>
        </row>
        <row r="1330">
          <cell r="A1330">
            <v>330105</v>
          </cell>
          <cell r="B1330" t="str">
            <v>Проведение ЭКГ-исследования на дому (с расшифровкой) в пределах МКАД</v>
          </cell>
          <cell r="C1330">
            <v>10960</v>
          </cell>
          <cell r="D1330">
            <v>8800</v>
          </cell>
          <cell r="E1330">
            <v>8800</v>
          </cell>
          <cell r="F1330">
            <v>1225</v>
          </cell>
          <cell r="G1330">
            <v>1225</v>
          </cell>
          <cell r="H1330">
            <v>1230</v>
          </cell>
          <cell r="I1330">
            <v>1348</v>
          </cell>
          <cell r="J1330">
            <v>2400</v>
          </cell>
        </row>
        <row r="1331">
          <cell r="A1331">
            <v>330106</v>
          </cell>
          <cell r="B1331" t="str">
            <v>Консультация врача-педиатра на дому до 1 часа, 10 км от МКАД</v>
          </cell>
          <cell r="C1331">
            <v>7400</v>
          </cell>
          <cell r="D1331">
            <v>6700</v>
          </cell>
          <cell r="E1331">
            <v>6700</v>
          </cell>
          <cell r="F1331">
            <v>3350</v>
          </cell>
          <cell r="G1331">
            <v>3350</v>
          </cell>
          <cell r="H1331">
            <v>3350</v>
          </cell>
          <cell r="I1331">
            <v>3685</v>
          </cell>
          <cell r="J1331">
            <v>6700</v>
          </cell>
        </row>
        <row r="1332">
          <cell r="A1332">
            <v>330107</v>
          </cell>
          <cell r="B1332" t="str">
            <v>Консультация врача-педиатра на дому второго пациента по одному адресу до 1 часа, 10 км от МКАД</v>
          </cell>
          <cell r="C1332">
            <v>6100</v>
          </cell>
          <cell r="D1332">
            <v>4400</v>
          </cell>
          <cell r="E1332">
            <v>4400</v>
          </cell>
          <cell r="F1332">
            <v>3350</v>
          </cell>
          <cell r="G1332">
            <v>3350</v>
          </cell>
          <cell r="H1332">
            <v>3350</v>
          </cell>
          <cell r="I1332">
            <v>3685</v>
          </cell>
          <cell r="J1332">
            <v>4400</v>
          </cell>
        </row>
        <row r="1333">
          <cell r="A1333">
            <v>330108</v>
          </cell>
          <cell r="B1333" t="str">
            <v>Выезд клинического (узкого) специалиста на дом до 1 часа, в пределах МКАД</v>
          </cell>
          <cell r="C1333">
            <v>10800</v>
          </cell>
          <cell r="D1333">
            <v>7920</v>
          </cell>
          <cell r="E1333">
            <v>7920</v>
          </cell>
          <cell r="F1333">
            <v>5695</v>
          </cell>
          <cell r="G1333">
            <v>4477</v>
          </cell>
          <cell r="H1333">
            <v>1600</v>
          </cell>
          <cell r="I1333">
            <v>4038</v>
          </cell>
          <cell r="J1333">
            <v>7000</v>
          </cell>
        </row>
        <row r="1334">
          <cell r="A1334">
            <v>330109</v>
          </cell>
          <cell r="B1334" t="str">
            <v>Выезд клинического (узкого) специалиста на дом до 1 часа, до 10 км от МКАД</v>
          </cell>
          <cell r="C1334">
            <v>13800</v>
          </cell>
          <cell r="D1334">
            <v>9360</v>
          </cell>
          <cell r="E1334">
            <v>9360</v>
          </cell>
          <cell r="F1334">
            <v>7603</v>
          </cell>
          <cell r="G1334">
            <v>5854</v>
          </cell>
          <cell r="H1334">
            <v>2220</v>
          </cell>
          <cell r="I1334">
            <v>5695</v>
          </cell>
          <cell r="J1334">
            <v>8300</v>
          </cell>
        </row>
        <row r="1335">
          <cell r="A1335">
            <v>330114</v>
          </cell>
          <cell r="B1335" t="str">
            <v>Консультация врача-терапевта на дому до 1 часа, 10 км от МКАД</v>
          </cell>
          <cell r="C1335">
            <v>10520</v>
          </cell>
          <cell r="D1335">
            <v>8000</v>
          </cell>
          <cell r="E1335">
            <v>8000</v>
          </cell>
          <cell r="F1335">
            <v>2900</v>
          </cell>
          <cell r="G1335">
            <v>2900</v>
          </cell>
          <cell r="H1335">
            <v>2900</v>
          </cell>
          <cell r="I1335">
            <v>3190</v>
          </cell>
          <cell r="J1335">
            <v>8300</v>
          </cell>
        </row>
        <row r="1336">
          <cell r="A1336">
            <v>330115</v>
          </cell>
          <cell r="B1336" t="str">
            <v>Консультация врача-терапевта на дому до 1 часа, 30 км от МКАД</v>
          </cell>
          <cell r="C1336">
            <v>13000</v>
          </cell>
          <cell r="D1336">
            <v>10000</v>
          </cell>
          <cell r="E1336">
            <v>10000</v>
          </cell>
          <cell r="F1336">
            <v>4600</v>
          </cell>
          <cell r="G1336">
            <v>4600</v>
          </cell>
          <cell r="H1336">
            <v>4600</v>
          </cell>
          <cell r="I1336">
            <v>5060</v>
          </cell>
          <cell r="J1336">
            <v>10500</v>
          </cell>
        </row>
        <row r="1337">
          <cell r="A1337">
            <v>330116</v>
          </cell>
          <cell r="B1337" t="str">
            <v>Консультация врача-терапевта на дому до 1 часа, 50 км от МКАД</v>
          </cell>
          <cell r="C1337">
            <v>19300</v>
          </cell>
          <cell r="D1337">
            <v>15400</v>
          </cell>
          <cell r="E1337">
            <v>15400</v>
          </cell>
          <cell r="F1337">
            <v>6100</v>
          </cell>
          <cell r="G1337">
            <v>6100</v>
          </cell>
          <cell r="H1337">
            <v>6100</v>
          </cell>
          <cell r="I1337">
            <v>6710</v>
          </cell>
          <cell r="J1337">
            <v>15400</v>
          </cell>
        </row>
        <row r="1338">
          <cell r="A1338">
            <v>330117</v>
          </cell>
          <cell r="B1338" t="str">
            <v>Консультация врача-терапевта на дому до 1 часа, 20 км от МКАД</v>
          </cell>
          <cell r="C1338">
            <v>12600</v>
          </cell>
          <cell r="D1338">
            <v>11000</v>
          </cell>
          <cell r="E1338">
            <v>11000</v>
          </cell>
          <cell r="F1338">
            <v>3800</v>
          </cell>
          <cell r="G1338">
            <v>3800</v>
          </cell>
          <cell r="H1338">
            <v>3800</v>
          </cell>
          <cell r="I1338">
            <v>4180</v>
          </cell>
          <cell r="J1338">
            <v>11000</v>
          </cell>
        </row>
        <row r="1339">
          <cell r="A1339">
            <v>330202</v>
          </cell>
          <cell r="B1339" t="str">
            <v>Выезд медсестры (1 штатная единица) до 1 часа</v>
          </cell>
          <cell r="C1339">
            <v>5400</v>
          </cell>
          <cell r="D1339">
            <v>6530</v>
          </cell>
          <cell r="E1339">
            <v>6530</v>
          </cell>
          <cell r="F1339">
            <v>2460</v>
          </cell>
          <cell r="G1339">
            <v>2460</v>
          </cell>
          <cell r="H1339">
            <v>1590</v>
          </cell>
          <cell r="I1339">
            <v>2706</v>
          </cell>
          <cell r="J1339">
            <v>4400</v>
          </cell>
        </row>
        <row r="1340">
          <cell r="A1340">
            <v>330203</v>
          </cell>
          <cell r="B1340" t="str">
            <v>Выезд медицинской сестры для взятия биоматериала до 1 часа, в пределах МКАД</v>
          </cell>
          <cell r="C1340">
            <v>2700</v>
          </cell>
          <cell r="D1340">
            <v>4680</v>
          </cell>
          <cell r="E1340">
            <v>4680</v>
          </cell>
          <cell r="F1340">
            <v>2460</v>
          </cell>
          <cell r="G1340">
            <v>2460</v>
          </cell>
          <cell r="H1340">
            <v>1590</v>
          </cell>
          <cell r="I1340">
            <v>2706</v>
          </cell>
          <cell r="J1340">
            <v>2640</v>
          </cell>
        </row>
        <row r="1341">
          <cell r="A1341">
            <v>330204</v>
          </cell>
          <cell r="B1341" t="str">
            <v>Выезд медицинской сестры для выполнения врачебных назначений до 1 часа, в пределах МКАД</v>
          </cell>
          <cell r="C1341">
            <v>3900</v>
          </cell>
          <cell r="D1341">
            <v>4680</v>
          </cell>
          <cell r="E1341">
            <v>4680</v>
          </cell>
          <cell r="F1341">
            <v>2460</v>
          </cell>
          <cell r="G1341">
            <v>2460</v>
          </cell>
          <cell r="H1341">
            <v>1590</v>
          </cell>
          <cell r="I1341">
            <v>2706</v>
          </cell>
          <cell r="J1341">
            <v>3100</v>
          </cell>
        </row>
        <row r="1342">
          <cell r="A1342">
            <v>330205</v>
          </cell>
          <cell r="B1342" t="str">
            <v>Ложный выезд врача/медицинской сестры на дом</v>
          </cell>
          <cell r="C1342">
            <v>2970</v>
          </cell>
          <cell r="D1342">
            <v>3000</v>
          </cell>
          <cell r="E1342">
            <v>3000</v>
          </cell>
          <cell r="F1342">
            <v>2460</v>
          </cell>
          <cell r="G1342">
            <v>2460</v>
          </cell>
          <cell r="H1342">
            <v>1590</v>
          </cell>
          <cell r="I1342">
            <v>2706</v>
          </cell>
          <cell r="J1342">
            <v>2310</v>
          </cell>
        </row>
        <row r="1343">
          <cell r="A1343">
            <v>330301</v>
          </cell>
          <cell r="B1343" t="str">
            <v>Выезд врача (1 штатная единица) до 1 часа, 10 км от МКАД</v>
          </cell>
          <cell r="C1343" t="str">
            <v/>
          </cell>
          <cell r="D1343">
            <v>5200</v>
          </cell>
          <cell r="E1343">
            <v>5200</v>
          </cell>
          <cell r="F1343">
            <v>2326</v>
          </cell>
          <cell r="G1343" t="str">
            <v/>
          </cell>
          <cell r="H1343" t="str">
            <v/>
          </cell>
          <cell r="I1343" t="str">
            <v/>
          </cell>
          <cell r="J1343">
            <v>5200</v>
          </cell>
        </row>
        <row r="1344">
          <cell r="A1344">
            <v>340101</v>
          </cell>
          <cell r="B1344" t="str">
            <v>Осмотр отоларинголога перед поступлением в дошкольные и школьные учреждения</v>
          </cell>
          <cell r="C1344">
            <v>1500</v>
          </cell>
          <cell r="D1344">
            <v>1100</v>
          </cell>
          <cell r="E1344">
            <v>1100</v>
          </cell>
          <cell r="F1344">
            <v>834</v>
          </cell>
          <cell r="G1344">
            <v>385</v>
          </cell>
          <cell r="H1344">
            <v>390</v>
          </cell>
          <cell r="I1344">
            <v>632</v>
          </cell>
          <cell r="J1344">
            <v>1100</v>
          </cell>
        </row>
        <row r="1345">
          <cell r="A1345">
            <v>340201</v>
          </cell>
          <cell r="B1345" t="str">
            <v>Анемизация слизистой носа</v>
          </cell>
          <cell r="C1345">
            <v>1760</v>
          </cell>
          <cell r="D1345">
            <v>600</v>
          </cell>
          <cell r="E1345">
            <v>600</v>
          </cell>
          <cell r="F1345">
            <v>733</v>
          </cell>
          <cell r="G1345">
            <v>445</v>
          </cell>
          <cell r="H1345">
            <v>340</v>
          </cell>
          <cell r="I1345">
            <v>493</v>
          </cell>
          <cell r="J1345">
            <v>520</v>
          </cell>
        </row>
        <row r="1346">
          <cell r="A1346">
            <v>340202</v>
          </cell>
          <cell r="B1346" t="str">
            <v>Дренаж околоносовых пазух методом положения</v>
          </cell>
          <cell r="C1346">
            <v>990</v>
          </cell>
          <cell r="D1346">
            <v>400</v>
          </cell>
          <cell r="E1346">
            <v>400</v>
          </cell>
          <cell r="F1346">
            <v>58</v>
          </cell>
          <cell r="G1346" t="str">
            <v/>
          </cell>
          <cell r="H1346" t="str">
            <v/>
          </cell>
          <cell r="I1346" t="str">
            <v/>
          </cell>
          <cell r="J1346">
            <v>340</v>
          </cell>
        </row>
        <row r="1347">
          <cell r="A1347">
            <v>340203</v>
          </cell>
          <cell r="B1347" t="str">
            <v>Промывание носа</v>
          </cell>
          <cell r="C1347">
            <v>3080</v>
          </cell>
          <cell r="D1347">
            <v>1900</v>
          </cell>
          <cell r="E1347">
            <v>1900</v>
          </cell>
          <cell r="F1347">
            <v>1443</v>
          </cell>
          <cell r="G1347">
            <v>1005</v>
          </cell>
          <cell r="H1347">
            <v>530</v>
          </cell>
          <cell r="I1347">
            <v>855</v>
          </cell>
          <cell r="J1347">
            <v>1840</v>
          </cell>
        </row>
        <row r="1348">
          <cell r="A1348">
            <v>340204</v>
          </cell>
          <cell r="B1348" t="str">
            <v>Аспирация слизи из полости носа</v>
          </cell>
          <cell r="C1348">
            <v>2200</v>
          </cell>
          <cell r="D1348">
            <v>500</v>
          </cell>
          <cell r="E1348">
            <v>500</v>
          </cell>
          <cell r="F1348">
            <v>1632</v>
          </cell>
          <cell r="G1348">
            <v>405</v>
          </cell>
          <cell r="H1348">
            <v>320</v>
          </cell>
          <cell r="I1348">
            <v>1015</v>
          </cell>
          <cell r="J1348">
            <v>450</v>
          </cell>
        </row>
        <row r="1349">
          <cell r="A1349">
            <v>340205</v>
          </cell>
          <cell r="B1349" t="str">
            <v>Промывание носоглотки пассивным методом</v>
          </cell>
          <cell r="C1349">
            <v>1980</v>
          </cell>
          <cell r="D1349">
            <v>900</v>
          </cell>
          <cell r="E1349">
            <v>900</v>
          </cell>
          <cell r="F1349">
            <v>149</v>
          </cell>
          <cell r="G1349" t="str">
            <v/>
          </cell>
          <cell r="H1349" t="str">
            <v/>
          </cell>
          <cell r="I1349" t="str">
            <v/>
          </cell>
          <cell r="J1349">
            <v>870</v>
          </cell>
        </row>
        <row r="1350">
          <cell r="A1350">
            <v>340206</v>
          </cell>
          <cell r="B1350" t="str">
            <v>Анемизация устья слуховой трубы</v>
          </cell>
          <cell r="C1350">
            <v>1100</v>
          </cell>
          <cell r="D1350">
            <v>500</v>
          </cell>
          <cell r="E1350">
            <v>500</v>
          </cell>
          <cell r="F1350">
            <v>76</v>
          </cell>
          <cell r="G1350" t="str">
            <v/>
          </cell>
          <cell r="H1350" t="str">
            <v/>
          </cell>
          <cell r="I1350" t="str">
            <v/>
          </cell>
          <cell r="J1350">
            <v>430</v>
          </cell>
        </row>
        <row r="1351">
          <cell r="A1351">
            <v>340207</v>
          </cell>
          <cell r="B1351" t="str">
            <v>Смазывание миндалин</v>
          </cell>
          <cell r="C1351">
            <v>990</v>
          </cell>
          <cell r="D1351">
            <v>400</v>
          </cell>
          <cell r="E1351">
            <v>400</v>
          </cell>
          <cell r="F1351">
            <v>349</v>
          </cell>
          <cell r="G1351">
            <v>199</v>
          </cell>
          <cell r="H1351">
            <v>130</v>
          </cell>
          <cell r="I1351">
            <v>186</v>
          </cell>
          <cell r="J1351">
            <v>340</v>
          </cell>
        </row>
        <row r="1352">
          <cell r="A1352">
            <v>340208</v>
          </cell>
          <cell r="B1352" t="str">
            <v>Туширование аденоидных вегетаций</v>
          </cell>
          <cell r="C1352">
            <v>990</v>
          </cell>
          <cell r="D1352">
            <v>400</v>
          </cell>
          <cell r="E1352">
            <v>400</v>
          </cell>
          <cell r="F1352">
            <v>58</v>
          </cell>
          <cell r="G1352" t="str">
            <v/>
          </cell>
          <cell r="H1352" t="str">
            <v/>
          </cell>
          <cell r="I1352" t="str">
            <v/>
          </cell>
          <cell r="J1352">
            <v>340</v>
          </cell>
        </row>
        <row r="1353">
          <cell r="A1353">
            <v>340209</v>
          </cell>
          <cell r="B1353" t="str">
            <v>Взятие мазков на посев</v>
          </cell>
          <cell r="C1353">
            <v>1210</v>
          </cell>
          <cell r="D1353">
            <v>600</v>
          </cell>
          <cell r="E1353">
            <v>600</v>
          </cell>
          <cell r="F1353">
            <v>402</v>
          </cell>
          <cell r="G1353">
            <v>238</v>
          </cell>
          <cell r="H1353">
            <v>140</v>
          </cell>
          <cell r="I1353">
            <v>191</v>
          </cell>
          <cell r="J1353">
            <v>520</v>
          </cell>
        </row>
        <row r="1354">
          <cell r="A1354">
            <v>340210</v>
          </cell>
          <cell r="B1354" t="str">
            <v>Туалет слухового прохода</v>
          </cell>
          <cell r="C1354">
            <v>2530</v>
          </cell>
          <cell r="D1354">
            <v>1200</v>
          </cell>
          <cell r="E1354">
            <v>1200</v>
          </cell>
          <cell r="F1354">
            <v>94</v>
          </cell>
          <cell r="G1354" t="str">
            <v/>
          </cell>
          <cell r="H1354" t="str">
            <v/>
          </cell>
          <cell r="I1354" t="str">
            <v/>
          </cell>
          <cell r="J1354">
            <v>1140</v>
          </cell>
        </row>
        <row r="1355">
          <cell r="A1355">
            <v>340211</v>
          </cell>
          <cell r="B1355" t="str">
            <v>Промывание слухового прохода</v>
          </cell>
          <cell r="C1355">
            <v>2640</v>
          </cell>
          <cell r="D1355">
            <v>1300</v>
          </cell>
          <cell r="E1355">
            <v>1300</v>
          </cell>
          <cell r="F1355">
            <v>185</v>
          </cell>
          <cell r="G1355" t="str">
            <v/>
          </cell>
          <cell r="H1355" t="str">
            <v/>
          </cell>
          <cell r="I1355" t="str">
            <v/>
          </cell>
          <cell r="J1355">
            <v>1230</v>
          </cell>
        </row>
        <row r="1356">
          <cell r="A1356">
            <v>340212</v>
          </cell>
          <cell r="B1356" t="str">
            <v>Закладывание лекарственного препарата на турунде</v>
          </cell>
          <cell r="C1356">
            <v>990</v>
          </cell>
          <cell r="D1356">
            <v>400</v>
          </cell>
          <cell r="E1356">
            <v>400</v>
          </cell>
          <cell r="F1356">
            <v>58</v>
          </cell>
          <cell r="G1356" t="str">
            <v/>
          </cell>
          <cell r="H1356" t="str">
            <v/>
          </cell>
          <cell r="I1356" t="str">
            <v/>
          </cell>
          <cell r="J1356">
            <v>340</v>
          </cell>
        </row>
        <row r="1357">
          <cell r="A1357">
            <v>340213</v>
          </cell>
          <cell r="B1357" t="str">
            <v>Курс промывания и анемизации носа (5 сеансов)</v>
          </cell>
          <cell r="C1357">
            <v>16500</v>
          </cell>
          <cell r="D1357">
            <v>13600</v>
          </cell>
          <cell r="E1357">
            <v>13600</v>
          </cell>
          <cell r="F1357">
            <v>1265</v>
          </cell>
          <cell r="G1357" t="str">
            <v/>
          </cell>
          <cell r="H1357" t="str">
            <v/>
          </cell>
          <cell r="I1357" t="str">
            <v/>
          </cell>
          <cell r="J1357">
            <v>13600</v>
          </cell>
        </row>
        <row r="1358">
          <cell r="A1358">
            <v>360101</v>
          </cell>
          <cell r="B1358" t="str">
            <v>Осмотр врачом перед вакцинацией</v>
          </cell>
          <cell r="C1358">
            <v>3700</v>
          </cell>
          <cell r="D1358">
            <v>3000</v>
          </cell>
          <cell r="E1358">
            <v>3000</v>
          </cell>
          <cell r="F1358">
            <v>1688</v>
          </cell>
          <cell r="G1358">
            <v>1479</v>
          </cell>
          <cell r="H1358">
            <v>590</v>
          </cell>
          <cell r="I1358">
            <v>953</v>
          </cell>
          <cell r="J1358">
            <v>3000</v>
          </cell>
        </row>
        <row r="1359">
          <cell r="A1359">
            <v>360104</v>
          </cell>
          <cell r="B1359" t="str">
            <v>Вакцинация от гепатита А (Альгавак)</v>
          </cell>
          <cell r="C1359">
            <v>2400</v>
          </cell>
          <cell r="D1359">
            <v>2400</v>
          </cell>
          <cell r="E1359">
            <v>2400</v>
          </cell>
          <cell r="F1359">
            <v>1386</v>
          </cell>
          <cell r="G1359">
            <v>1206</v>
          </cell>
          <cell r="H1359">
            <v>670</v>
          </cell>
          <cell r="I1359">
            <v>1095</v>
          </cell>
          <cell r="J1359">
            <v>2400</v>
          </cell>
        </row>
        <row r="1360">
          <cell r="A1360">
            <v>360105</v>
          </cell>
          <cell r="B1360" t="str">
            <v>Вакцинация от гепатита В</v>
          </cell>
          <cell r="C1360">
            <v>1400</v>
          </cell>
          <cell r="D1360">
            <v>1400</v>
          </cell>
          <cell r="E1360">
            <v>1400</v>
          </cell>
          <cell r="F1360">
            <v>2566</v>
          </cell>
          <cell r="G1360">
            <v>2461</v>
          </cell>
          <cell r="H1360">
            <v>2150</v>
          </cell>
          <cell r="I1360">
            <v>3521</v>
          </cell>
          <cell r="J1360">
            <v>1400</v>
          </cell>
        </row>
        <row r="1361">
          <cell r="A1361">
            <v>360106</v>
          </cell>
          <cell r="B1361" t="str">
            <v>Вакцинация от пневмонии и бронхита (Пневмовакс)</v>
          </cell>
          <cell r="C1361">
            <v>4500</v>
          </cell>
          <cell r="D1361">
            <v>3600</v>
          </cell>
          <cell r="E1361">
            <v>3600</v>
          </cell>
          <cell r="F1361">
            <v>3143</v>
          </cell>
          <cell r="G1361" t="str">
            <v/>
          </cell>
          <cell r="H1361" t="str">
            <v/>
          </cell>
          <cell r="I1361" t="str">
            <v/>
          </cell>
          <cell r="J1361">
            <v>3600</v>
          </cell>
        </row>
        <row r="1362">
          <cell r="A1362">
            <v>360107</v>
          </cell>
          <cell r="B1362" t="str">
            <v>Вакцинация против гриппа Ультрикс (Россия)</v>
          </cell>
          <cell r="C1362">
            <v>1600</v>
          </cell>
          <cell r="D1362">
            <v>1100</v>
          </cell>
          <cell r="E1362">
            <v>1100</v>
          </cell>
          <cell r="F1362">
            <v>297</v>
          </cell>
          <cell r="G1362" t="str">
            <v/>
          </cell>
          <cell r="H1362" t="str">
            <v/>
          </cell>
          <cell r="I1362" t="str">
            <v/>
          </cell>
          <cell r="J1362">
            <v>1050</v>
          </cell>
        </row>
        <row r="1363">
          <cell r="A1363">
            <v>360108</v>
          </cell>
          <cell r="B1363" t="str">
            <v>Вакцинация против гриппа Ультрикс Квадри (Россия)</v>
          </cell>
          <cell r="C1363">
            <v>1900</v>
          </cell>
          <cell r="D1363">
            <v>1520</v>
          </cell>
          <cell r="E1363">
            <v>1520</v>
          </cell>
          <cell r="F1363">
            <v>1185</v>
          </cell>
          <cell r="G1363">
            <v>987</v>
          </cell>
          <cell r="H1363">
            <v>570</v>
          </cell>
          <cell r="I1363">
            <v>922</v>
          </cell>
          <cell r="J1363">
            <v>1520</v>
          </cell>
        </row>
        <row r="1364">
          <cell r="A1364">
            <v>360109</v>
          </cell>
          <cell r="B1364" t="str">
            <v>Вакцинация против менингококковой инфекции (менактра)</v>
          </cell>
          <cell r="C1364">
            <v>7870</v>
          </cell>
          <cell r="D1364">
            <v>6840</v>
          </cell>
          <cell r="E1364">
            <v>6840</v>
          </cell>
          <cell r="F1364">
            <v>6291</v>
          </cell>
          <cell r="G1364">
            <v>5471</v>
          </cell>
          <cell r="H1364">
            <v>3940</v>
          </cell>
          <cell r="I1364">
            <v>6454</v>
          </cell>
          <cell r="J1364">
            <v>8800</v>
          </cell>
        </row>
        <row r="1365">
          <cell r="A1365">
            <v>360110</v>
          </cell>
          <cell r="B1365" t="str">
            <v>Вакцинация - Вакцина паротитно-коревая культуральная живая</v>
          </cell>
          <cell r="C1365">
            <v>1900</v>
          </cell>
          <cell r="D1365">
            <v>1900</v>
          </cell>
          <cell r="E1365">
            <v>1900</v>
          </cell>
          <cell r="F1365" t="str">
            <v/>
          </cell>
          <cell r="G1365" t="str">
            <v/>
          </cell>
          <cell r="H1365" t="str">
            <v/>
          </cell>
          <cell r="I1365" t="str">
            <v/>
          </cell>
          <cell r="J1365">
            <v>1900</v>
          </cell>
        </row>
        <row r="1366">
          <cell r="A1366">
            <v>360111</v>
          </cell>
          <cell r="B1366" t="str">
            <v>Вакцинация Инфанрикс Гекса (для профилактики коклюша (бесклеточная), дифтерии, столбняка, полиомиелита (инактивированная), гемофильной инфекции и гепатита В)</v>
          </cell>
          <cell r="C1366">
            <v>6550</v>
          </cell>
          <cell r="D1366">
            <v>5240</v>
          </cell>
          <cell r="E1366">
            <v>5240</v>
          </cell>
          <cell r="F1366">
            <v>4731</v>
          </cell>
          <cell r="G1366">
            <v>3947</v>
          </cell>
          <cell r="H1366">
            <v>2780</v>
          </cell>
          <cell r="I1366">
            <v>4544</v>
          </cell>
          <cell r="J1366">
            <v>6200</v>
          </cell>
        </row>
        <row r="1367">
          <cell r="A1367">
            <v>360112</v>
          </cell>
          <cell r="B1367" t="str">
            <v>Вакцинация - Регевак В (прививка против вирусного гепатита В)</v>
          </cell>
          <cell r="C1367">
            <v>1800</v>
          </cell>
          <cell r="D1367">
            <v>1800</v>
          </cell>
          <cell r="E1367">
            <v>1800</v>
          </cell>
          <cell r="F1367">
            <v>894</v>
          </cell>
          <cell r="G1367">
            <v>678</v>
          </cell>
          <cell r="H1367">
            <v>360</v>
          </cell>
          <cell r="I1367">
            <v>582</v>
          </cell>
          <cell r="J1367">
            <v>1800</v>
          </cell>
        </row>
        <row r="1368">
          <cell r="A1368">
            <v>360113</v>
          </cell>
          <cell r="B1368" t="str">
            <v>Вакцинация - Ротатек (прививка против ротавирусной инфекции 5 валентная, живая)</v>
          </cell>
          <cell r="C1368">
            <v>5240</v>
          </cell>
          <cell r="D1368">
            <v>4560</v>
          </cell>
          <cell r="E1368">
            <v>4560</v>
          </cell>
          <cell r="F1368">
            <v>4198</v>
          </cell>
          <cell r="G1368">
            <v>3653</v>
          </cell>
          <cell r="H1368">
            <v>2630</v>
          </cell>
          <cell r="I1368">
            <v>4312</v>
          </cell>
          <cell r="J1368">
            <v>7900</v>
          </cell>
        </row>
        <row r="1369">
          <cell r="A1369">
            <v>360114</v>
          </cell>
          <cell r="B1369" t="str">
            <v>Вакцинация - Хаврикс детский (прививка против гепатита А инактивированная)</v>
          </cell>
          <cell r="C1369">
            <v>3900</v>
          </cell>
          <cell r="D1369">
            <v>3900</v>
          </cell>
          <cell r="E1369">
            <v>3900</v>
          </cell>
          <cell r="F1369">
            <v>2410</v>
          </cell>
          <cell r="G1369">
            <v>1943</v>
          </cell>
          <cell r="H1369">
            <v>1250</v>
          </cell>
          <cell r="I1369">
            <v>2038</v>
          </cell>
          <cell r="J1369">
            <v>3900</v>
          </cell>
        </row>
        <row r="1370">
          <cell r="A1370">
            <v>360115</v>
          </cell>
          <cell r="B1370" t="str">
            <v>Вакцинация против полиомиелита (вакцина полиомиелитная пероральная)</v>
          </cell>
          <cell r="C1370">
            <v>1900</v>
          </cell>
          <cell r="D1370">
            <v>1900</v>
          </cell>
          <cell r="E1370">
            <v>1900</v>
          </cell>
          <cell r="F1370">
            <v>644</v>
          </cell>
          <cell r="G1370" t="str">
            <v/>
          </cell>
          <cell r="H1370">
            <v>510</v>
          </cell>
          <cell r="I1370">
            <v>602</v>
          </cell>
          <cell r="J1370">
            <v>1900</v>
          </cell>
        </row>
        <row r="1371">
          <cell r="A1371">
            <v>360116</v>
          </cell>
          <cell r="B1371" t="str">
            <v>Вакцинация - Полимилекс (вакцина против полиомиелита)</v>
          </cell>
          <cell r="C1371">
            <v>4000</v>
          </cell>
          <cell r="D1371">
            <v>4000</v>
          </cell>
          <cell r="E1371">
            <v>4000</v>
          </cell>
          <cell r="F1371">
            <v>2960</v>
          </cell>
          <cell r="G1371">
            <v>2661</v>
          </cell>
          <cell r="H1371">
            <v>2670</v>
          </cell>
          <cell r="I1371">
            <v>3189</v>
          </cell>
          <cell r="J1371">
            <v>4000</v>
          </cell>
        </row>
        <row r="1372">
          <cell r="A1372">
            <v>360117</v>
          </cell>
          <cell r="B1372" t="str">
            <v>Вакцинация - Адасель (против столбняка, дифтерии и коклюша)</v>
          </cell>
          <cell r="C1372">
            <v>2400</v>
          </cell>
          <cell r="D1372">
            <v>2400</v>
          </cell>
          <cell r="E1372">
            <v>2400</v>
          </cell>
          <cell r="F1372">
            <v>3628</v>
          </cell>
          <cell r="G1372">
            <v>2910</v>
          </cell>
          <cell r="H1372">
            <v>2910</v>
          </cell>
          <cell r="I1372">
            <v>4772</v>
          </cell>
          <cell r="J1372">
            <v>2400</v>
          </cell>
        </row>
        <row r="1373">
          <cell r="A1373">
            <v>360118</v>
          </cell>
          <cell r="B1373" t="str">
            <v>Вакцинация - MMР 2 (против кори, краснухи, паротита)</v>
          </cell>
          <cell r="C1373">
            <v>3860</v>
          </cell>
          <cell r="D1373">
            <v>3180</v>
          </cell>
          <cell r="E1373">
            <v>3180</v>
          </cell>
          <cell r="F1373">
            <v>2983</v>
          </cell>
          <cell r="G1373">
            <v>2541</v>
          </cell>
          <cell r="H1373">
            <v>1830</v>
          </cell>
          <cell r="I1373">
            <v>2997</v>
          </cell>
          <cell r="J1373">
            <v>2500</v>
          </cell>
        </row>
        <row r="1374">
          <cell r="A1374">
            <v>360119</v>
          </cell>
          <cell r="B1374" t="str">
            <v>Вакцинация Синфлорикс (против пневмококковой инфекции)</v>
          </cell>
          <cell r="C1374">
            <v>4400</v>
          </cell>
          <cell r="D1374">
            <v>4400</v>
          </cell>
          <cell r="E1374">
            <v>4400</v>
          </cell>
          <cell r="F1374" t="str">
            <v/>
          </cell>
          <cell r="G1374" t="str">
            <v/>
          </cell>
          <cell r="H1374" t="str">
            <v/>
          </cell>
          <cell r="I1374" t="str">
            <v/>
          </cell>
          <cell r="J1374">
            <v>4400</v>
          </cell>
        </row>
        <row r="1375">
          <cell r="A1375">
            <v>360120</v>
          </cell>
          <cell r="B1375" t="str">
            <v>Вакцинация против гриппа Флю-М (Россия)</v>
          </cell>
          <cell r="C1375">
            <v>2200</v>
          </cell>
          <cell r="D1375">
            <v>2000</v>
          </cell>
          <cell r="E1375">
            <v>2000</v>
          </cell>
          <cell r="F1375">
            <v>1109</v>
          </cell>
          <cell r="G1375">
            <v>960</v>
          </cell>
          <cell r="H1375">
            <v>460</v>
          </cell>
          <cell r="I1375">
            <v>739</v>
          </cell>
          <cell r="J1375">
            <v>2000</v>
          </cell>
        </row>
        <row r="1376">
          <cell r="A1376">
            <v>360121</v>
          </cell>
          <cell r="B1376" t="str">
            <v>Вакцинация против гриппа Инфлювак (Нидерланды)</v>
          </cell>
          <cell r="C1376">
            <v>2700</v>
          </cell>
          <cell r="D1376">
            <v>2500</v>
          </cell>
          <cell r="E1376">
            <v>2500</v>
          </cell>
          <cell r="F1376">
            <v>809</v>
          </cell>
          <cell r="G1376">
            <v>607</v>
          </cell>
          <cell r="H1376">
            <v>610</v>
          </cell>
          <cell r="I1376">
            <v>728</v>
          </cell>
          <cell r="J1376">
            <v>2420</v>
          </cell>
        </row>
        <row r="1377">
          <cell r="A1377">
            <v>360312</v>
          </cell>
          <cell r="B1377" t="str">
            <v>Вакцинация АКДС, АДСМ (профилактика коклюша, дифтерии, столбняка), Россия</v>
          </cell>
          <cell r="C1377">
            <v>1400</v>
          </cell>
          <cell r="D1377">
            <v>1400</v>
          </cell>
          <cell r="E1377">
            <v>1400</v>
          </cell>
          <cell r="F1377">
            <v>666</v>
          </cell>
          <cell r="G1377">
            <v>561</v>
          </cell>
          <cell r="H1377">
            <v>250</v>
          </cell>
          <cell r="I1377">
            <v>405</v>
          </cell>
          <cell r="J1377">
            <v>1400</v>
          </cell>
        </row>
        <row r="1378">
          <cell r="A1378">
            <v>360325</v>
          </cell>
          <cell r="B1378" t="str">
            <v>Вакцинация Инфанрикс (профилактика коклюша, дифтерии, столбняка)), Бельгия</v>
          </cell>
          <cell r="C1378">
            <v>5700</v>
          </cell>
          <cell r="D1378">
            <v>4100</v>
          </cell>
          <cell r="E1378">
            <v>4100</v>
          </cell>
          <cell r="F1378">
            <v>1636</v>
          </cell>
          <cell r="G1378" t="str">
            <v/>
          </cell>
          <cell r="H1378" t="str">
            <v/>
          </cell>
          <cell r="I1378" t="str">
            <v/>
          </cell>
          <cell r="J1378">
            <v>4040</v>
          </cell>
        </row>
        <row r="1379">
          <cell r="A1379">
            <v>360326</v>
          </cell>
          <cell r="B1379" t="str">
            <v>Вакцинация против клещевого энцефалита, Россия</v>
          </cell>
          <cell r="C1379">
            <v>2900</v>
          </cell>
          <cell r="D1379">
            <v>2100</v>
          </cell>
          <cell r="E1379">
            <v>2100</v>
          </cell>
          <cell r="F1379">
            <v>1534</v>
          </cell>
          <cell r="G1379">
            <v>1137</v>
          </cell>
          <cell r="H1379">
            <v>670</v>
          </cell>
          <cell r="I1379">
            <v>1091</v>
          </cell>
          <cell r="J1379">
            <v>2020</v>
          </cell>
        </row>
        <row r="1380">
          <cell r="A1380">
            <v>360327</v>
          </cell>
          <cell r="B1380" t="str">
            <v>Вакцинация Пентаксим (профилактика коклюша, дифтерии, столбняка, полиомиелита, гемофильной инфекции), Франция</v>
          </cell>
          <cell r="C1380">
            <v>4140</v>
          </cell>
          <cell r="D1380">
            <v>3330</v>
          </cell>
          <cell r="E1380">
            <v>3330</v>
          </cell>
          <cell r="F1380">
            <v>2760</v>
          </cell>
          <cell r="G1380">
            <v>2643</v>
          </cell>
          <cell r="H1380">
            <v>1530</v>
          </cell>
          <cell r="I1380">
            <v>2494</v>
          </cell>
          <cell r="J1380">
            <v>4920</v>
          </cell>
        </row>
        <row r="1381">
          <cell r="A1381">
            <v>360329</v>
          </cell>
          <cell r="B1381" t="str">
            <v>Вакцинация Превенар (для профилактики сепсиса, менингита, пневмонии), Великобритания</v>
          </cell>
          <cell r="C1381">
            <v>5180</v>
          </cell>
          <cell r="D1381">
            <v>4150</v>
          </cell>
          <cell r="E1381">
            <v>4150</v>
          </cell>
          <cell r="F1381">
            <v>3440</v>
          </cell>
          <cell r="G1381">
            <v>3663</v>
          </cell>
          <cell r="H1381">
            <v>1890</v>
          </cell>
          <cell r="I1381">
            <v>3098</v>
          </cell>
          <cell r="J1381">
            <v>7900</v>
          </cell>
        </row>
        <row r="1382">
          <cell r="A1382">
            <v>360330</v>
          </cell>
          <cell r="B1382" t="str">
            <v>Вакцинация "Вианвак" (профилактика брюшного тифа), Россия</v>
          </cell>
          <cell r="C1382">
            <v>1700</v>
          </cell>
          <cell r="D1382">
            <v>1700</v>
          </cell>
          <cell r="E1382">
            <v>1700</v>
          </cell>
          <cell r="F1382">
            <v>1155</v>
          </cell>
          <cell r="G1382">
            <v>1155</v>
          </cell>
          <cell r="H1382">
            <v>650</v>
          </cell>
          <cell r="I1382">
            <v>1060</v>
          </cell>
          <cell r="J1382">
            <v>1700</v>
          </cell>
        </row>
        <row r="1383">
          <cell r="A1383">
            <v>360331</v>
          </cell>
          <cell r="B1383" t="str">
            <v>Диаскинтест (диагностика туберкулеза) при вакцинации1 чел.</v>
          </cell>
          <cell r="C1383">
            <v>3000</v>
          </cell>
          <cell r="D1383">
            <v>3000</v>
          </cell>
          <cell r="E1383">
            <v>3000</v>
          </cell>
          <cell r="F1383">
            <v>2926</v>
          </cell>
          <cell r="G1383">
            <v>2701</v>
          </cell>
          <cell r="H1383">
            <v>2030</v>
          </cell>
          <cell r="I1383">
            <v>3325</v>
          </cell>
          <cell r="J1383">
            <v>3000</v>
          </cell>
        </row>
        <row r="1384">
          <cell r="A1384">
            <v>360332</v>
          </cell>
          <cell r="B1384" t="str">
            <v>Диаскинтест (диагностика туберкулеза) при вакцинации от 2-х и более человек</v>
          </cell>
          <cell r="C1384">
            <v>2100</v>
          </cell>
          <cell r="D1384">
            <v>1700</v>
          </cell>
          <cell r="E1384">
            <v>1700</v>
          </cell>
          <cell r="F1384" t="str">
            <v/>
          </cell>
          <cell r="G1384" t="str">
            <v/>
          </cell>
          <cell r="H1384" t="str">
            <v/>
          </cell>
          <cell r="I1384" t="str">
            <v/>
          </cell>
          <cell r="J1384">
            <v>1670</v>
          </cell>
        </row>
        <row r="1385">
          <cell r="A1385">
            <v>360333</v>
          </cell>
          <cell r="B1385" t="str">
            <v>Вакцинация против кори, Россия</v>
          </cell>
          <cell r="C1385">
            <v>1100</v>
          </cell>
          <cell r="D1385">
            <v>800</v>
          </cell>
          <cell r="E1385">
            <v>800</v>
          </cell>
          <cell r="F1385">
            <v>545</v>
          </cell>
          <cell r="G1385" t="str">
            <v/>
          </cell>
          <cell r="H1385" t="str">
            <v/>
          </cell>
          <cell r="I1385" t="str">
            <v/>
          </cell>
          <cell r="J1385">
            <v>790</v>
          </cell>
        </row>
        <row r="1386">
          <cell r="A1386">
            <v>360334</v>
          </cell>
          <cell r="B1386" t="str">
            <v>Вакцинация против краснухи, Россия</v>
          </cell>
          <cell r="C1386">
            <v>900</v>
          </cell>
          <cell r="D1386">
            <v>700</v>
          </cell>
          <cell r="E1386">
            <v>700</v>
          </cell>
          <cell r="F1386">
            <v>748</v>
          </cell>
          <cell r="G1386" t="str">
            <v/>
          </cell>
          <cell r="H1386" t="str">
            <v/>
          </cell>
          <cell r="I1386" t="str">
            <v/>
          </cell>
          <cell r="J1386">
            <v>700</v>
          </cell>
        </row>
        <row r="1387">
          <cell r="A1387">
            <v>360335</v>
          </cell>
          <cell r="B1387" t="str">
            <v>Вакцинация Гам-КОВИД-Вак для профилактики коронавирусной инфекции, вызываемой вирусом SARS-CoV-2</v>
          </cell>
          <cell r="C1387" t="str">
            <v/>
          </cell>
          <cell r="D1387" t="str">
            <v/>
          </cell>
          <cell r="E1387" t="str">
            <v/>
          </cell>
          <cell r="F1387" t="str">
            <v/>
          </cell>
          <cell r="G1387" t="str">
            <v/>
          </cell>
          <cell r="H1387" t="str">
            <v/>
          </cell>
          <cell r="I1387" t="str">
            <v/>
          </cell>
          <cell r="J1387" t="str">
            <v/>
          </cell>
        </row>
        <row r="1388">
          <cell r="A1388">
            <v>360336</v>
          </cell>
          <cell r="B1388" t="str">
            <v>Вакцинация для профилактики бешенства КОКАВ (вакцина антирабическая)</v>
          </cell>
          <cell r="C1388">
            <v>2400</v>
          </cell>
          <cell r="D1388">
            <v>1900</v>
          </cell>
          <cell r="E1388">
            <v>1900</v>
          </cell>
          <cell r="F1388" t="str">
            <v/>
          </cell>
          <cell r="G1388" t="str">
            <v/>
          </cell>
          <cell r="H1388" t="str">
            <v/>
          </cell>
          <cell r="I1388" t="str">
            <v/>
          </cell>
          <cell r="J1388">
            <v>1870</v>
          </cell>
        </row>
        <row r="1389">
          <cell r="A1389">
            <v>360337</v>
          </cell>
          <cell r="B1389" t="str">
            <v>Вакцинация Спутник Лайт Векторная вакцина для профилактики коронавирусной инфекции, вызываемой вирусом SARS-CoV-2</v>
          </cell>
          <cell r="C1389" t="str">
            <v/>
          </cell>
          <cell r="D1389" t="str">
            <v/>
          </cell>
          <cell r="E1389" t="str">
            <v/>
          </cell>
          <cell r="F1389" t="str">
            <v/>
          </cell>
          <cell r="G1389" t="str">
            <v/>
          </cell>
          <cell r="H1389" t="str">
            <v/>
          </cell>
          <cell r="I1389" t="str">
            <v/>
          </cell>
          <cell r="J1389" t="str">
            <v/>
          </cell>
        </row>
        <row r="1390">
          <cell r="A1390">
            <v>360338</v>
          </cell>
          <cell r="B1390" t="str">
            <v>КовиВак (вакцина коронавирусная инактивированная цельновирионная концентрированная очищенная), CoviVac</v>
          </cell>
          <cell r="C1390" t="str">
            <v/>
          </cell>
          <cell r="D1390" t="str">
            <v/>
          </cell>
          <cell r="E1390" t="str">
            <v/>
          </cell>
          <cell r="F1390" t="str">
            <v/>
          </cell>
          <cell r="G1390" t="str">
            <v/>
          </cell>
          <cell r="H1390" t="str">
            <v/>
          </cell>
          <cell r="I1390" t="str">
            <v/>
          </cell>
          <cell r="J1390" t="str">
            <v/>
          </cell>
        </row>
        <row r="1391">
          <cell r="A1391">
            <v>360339</v>
          </cell>
          <cell r="B1391" t="str">
            <v>Введение столбнячного анатоксина (АС-анатоксин)</v>
          </cell>
          <cell r="C1391">
            <v>1400</v>
          </cell>
          <cell r="D1391">
            <v>1200</v>
          </cell>
          <cell r="E1391">
            <v>1200</v>
          </cell>
          <cell r="F1391">
            <v>665</v>
          </cell>
          <cell r="G1391">
            <v>560</v>
          </cell>
          <cell r="H1391">
            <v>560</v>
          </cell>
          <cell r="I1391">
            <v>671</v>
          </cell>
          <cell r="J1391">
            <v>1160</v>
          </cell>
        </row>
        <row r="1392">
          <cell r="A1392">
            <v>360340</v>
          </cell>
          <cell r="B1392" t="str">
            <v>Проведение реакции Манту (туберкулинодиагностики)</v>
          </cell>
          <cell r="C1392">
            <v>1400</v>
          </cell>
          <cell r="D1392">
            <v>1400</v>
          </cell>
          <cell r="E1392">
            <v>1400</v>
          </cell>
          <cell r="F1392">
            <v>1081</v>
          </cell>
          <cell r="G1392">
            <v>976</v>
          </cell>
          <cell r="H1392">
            <v>980</v>
          </cell>
          <cell r="I1392">
            <v>1170</v>
          </cell>
          <cell r="J1392">
            <v>1400</v>
          </cell>
        </row>
        <row r="1393">
          <cell r="A1393">
            <v>360341</v>
          </cell>
          <cell r="B1393" t="str">
            <v>Программа медицинской помощи для выезжающих в страны с неблагоприятной санитарно-эпидемиологической и эндемичной обстановкой (для мужчин)</v>
          </cell>
          <cell r="C1393">
            <v>133000</v>
          </cell>
          <cell r="D1393">
            <v>81536</v>
          </cell>
          <cell r="E1393" t="str">
            <v/>
          </cell>
          <cell r="F1393">
            <v>63750</v>
          </cell>
          <cell r="G1393">
            <v>53627</v>
          </cell>
          <cell r="H1393" t="str">
            <v/>
          </cell>
          <cell r="I1393" t="str">
            <v/>
          </cell>
          <cell r="J1393">
            <v>89700</v>
          </cell>
        </row>
        <row r="1394">
          <cell r="A1394">
            <v>360342</v>
          </cell>
          <cell r="B1394" t="str">
            <v>Программа медицинской помощи для выезжающих в страны с неблагоприятной санитарно-эпидемиологической и эндемичной обстановкой (для женщин)</v>
          </cell>
          <cell r="C1394">
            <v>150320</v>
          </cell>
          <cell r="D1394">
            <v>89264</v>
          </cell>
          <cell r="E1394">
            <v>89264</v>
          </cell>
          <cell r="F1394">
            <v>72025</v>
          </cell>
          <cell r="G1394">
            <v>59507</v>
          </cell>
          <cell r="H1394" t="str">
            <v/>
          </cell>
          <cell r="I1394" t="str">
            <v/>
          </cell>
          <cell r="J1394">
            <v>98200</v>
          </cell>
        </row>
        <row r="1395">
          <cell r="A1395">
            <v>360343</v>
          </cell>
          <cell r="B1395" t="str">
            <v>Вакцинация от дизентерии (Шигеллвак)</v>
          </cell>
          <cell r="C1395">
            <v>1790</v>
          </cell>
          <cell r="D1395">
            <v>1430</v>
          </cell>
          <cell r="E1395" t="str">
            <v/>
          </cell>
          <cell r="F1395">
            <v>932</v>
          </cell>
          <cell r="G1395">
            <v>1119</v>
          </cell>
          <cell r="H1395">
            <v>800</v>
          </cell>
          <cell r="I1395">
            <v>1308</v>
          </cell>
          <cell r="J1395" t="str">
            <v/>
          </cell>
        </row>
        <row r="1396">
          <cell r="A1396">
            <v>370201</v>
          </cell>
          <cell r="B1396" t="str">
            <v>Подготовка и предоставление медицинских документов в другие организации</v>
          </cell>
          <cell r="C1396">
            <v>2750</v>
          </cell>
          <cell r="D1396">
            <v>1400</v>
          </cell>
          <cell r="E1396">
            <v>1400</v>
          </cell>
          <cell r="F1396">
            <v>300</v>
          </cell>
          <cell r="G1396" t="str">
            <v/>
          </cell>
          <cell r="H1396" t="str">
            <v/>
          </cell>
          <cell r="I1396" t="str">
            <v/>
          </cell>
          <cell r="J1396">
            <v>1310</v>
          </cell>
        </row>
        <row r="1397">
          <cell r="A1397">
            <v>370206</v>
          </cell>
          <cell r="B1397" t="str">
            <v>Оформление 086 у формы для ВУЗа и трудоустройства на работу</v>
          </cell>
          <cell r="C1397">
            <v>14300</v>
          </cell>
          <cell r="D1397">
            <v>11800</v>
          </cell>
          <cell r="E1397">
            <v>11800</v>
          </cell>
          <cell r="F1397" t="str">
            <v/>
          </cell>
          <cell r="G1397" t="str">
            <v/>
          </cell>
          <cell r="H1397" t="str">
            <v/>
          </cell>
          <cell r="I1397" t="str">
            <v/>
          </cell>
          <cell r="J1397">
            <v>11800</v>
          </cell>
        </row>
        <row r="1398">
          <cell r="A1398">
            <v>370207</v>
          </cell>
          <cell r="B1398" t="str">
            <v>Оформление справки для получения допуска на оружие</v>
          </cell>
          <cell r="C1398">
            <v>8140</v>
          </cell>
          <cell r="D1398">
            <v>6700</v>
          </cell>
          <cell r="E1398">
            <v>6700</v>
          </cell>
          <cell r="F1398" t="str">
            <v/>
          </cell>
          <cell r="G1398" t="str">
            <v/>
          </cell>
          <cell r="H1398" t="str">
            <v/>
          </cell>
          <cell r="I1398" t="str">
            <v/>
          </cell>
          <cell r="J1398">
            <v>6700</v>
          </cell>
        </row>
        <row r="1399">
          <cell r="A1399">
            <v>370208</v>
          </cell>
          <cell r="B1399" t="str">
            <v>Оформление справки для получения допуска на вождение (категории А, В)</v>
          </cell>
          <cell r="C1399">
            <v>4730</v>
          </cell>
          <cell r="D1399">
            <v>3900</v>
          </cell>
          <cell r="E1399">
            <v>3900</v>
          </cell>
          <cell r="F1399" t="str">
            <v/>
          </cell>
          <cell r="G1399" t="str">
            <v/>
          </cell>
          <cell r="H1399" t="str">
            <v/>
          </cell>
          <cell r="I1399" t="str">
            <v/>
          </cell>
          <cell r="J1399">
            <v>3900</v>
          </cell>
        </row>
        <row r="1400">
          <cell r="A1400">
            <v>370209</v>
          </cell>
          <cell r="B1400" t="str">
            <v>Оформление справки для получения допуска на вождение (категории C, D)</v>
          </cell>
          <cell r="C1400">
            <v>6380</v>
          </cell>
          <cell r="D1400">
            <v>5200</v>
          </cell>
          <cell r="E1400">
            <v>5200</v>
          </cell>
          <cell r="F1400" t="str">
            <v/>
          </cell>
          <cell r="G1400" t="str">
            <v/>
          </cell>
          <cell r="H1400" t="str">
            <v/>
          </cell>
          <cell r="I1400" t="str">
            <v/>
          </cell>
          <cell r="J1400">
            <v>5200</v>
          </cell>
        </row>
        <row r="1401">
          <cell r="A1401">
            <v>370212</v>
          </cell>
          <cell r="B1401" t="str">
            <v>Подготовка документов для оформления паспорта здоровья</v>
          </cell>
          <cell r="C1401">
            <v>5390</v>
          </cell>
          <cell r="D1401">
            <v>2700</v>
          </cell>
          <cell r="E1401">
            <v>2700</v>
          </cell>
          <cell r="F1401">
            <v>2610</v>
          </cell>
          <cell r="G1401">
            <v>996</v>
          </cell>
          <cell r="H1401">
            <v>1000</v>
          </cell>
          <cell r="I1401">
            <v>1634</v>
          </cell>
          <cell r="J1401">
            <v>2640</v>
          </cell>
        </row>
        <row r="1402">
          <cell r="A1402">
            <v>370213</v>
          </cell>
          <cell r="B1402" t="str">
            <v>Справка 026у в детский сад</v>
          </cell>
          <cell r="C1402">
            <v>21900</v>
          </cell>
          <cell r="D1402" t="str">
            <v/>
          </cell>
          <cell r="E1402" t="str">
            <v/>
          </cell>
          <cell r="F1402" t="str">
            <v/>
          </cell>
          <cell r="G1402" t="str">
            <v/>
          </cell>
          <cell r="H1402" t="str">
            <v/>
          </cell>
          <cell r="I1402" t="str">
            <v/>
          </cell>
          <cell r="J1402" t="str">
            <v/>
          </cell>
        </row>
        <row r="1403">
          <cell r="A1403">
            <v>370214</v>
          </cell>
          <cell r="B1403" t="str">
            <v>Справка 026у в школу</v>
          </cell>
          <cell r="C1403">
            <v>32450</v>
          </cell>
          <cell r="D1403" t="str">
            <v/>
          </cell>
          <cell r="E1403" t="str">
            <v/>
          </cell>
          <cell r="F1403" t="str">
            <v/>
          </cell>
          <cell r="G1403" t="str">
            <v/>
          </cell>
          <cell r="H1403" t="str">
            <v/>
          </cell>
          <cell r="I1403" t="str">
            <v/>
          </cell>
          <cell r="J1403" t="str">
            <v/>
          </cell>
        </row>
        <row r="1404">
          <cell r="A1404">
            <v>370215</v>
          </cell>
          <cell r="B1404" t="str">
            <v>Справка в спорт секцию</v>
          </cell>
          <cell r="C1404">
            <v>10200</v>
          </cell>
          <cell r="D1404" t="str">
            <v/>
          </cell>
          <cell r="E1404" t="str">
            <v/>
          </cell>
          <cell r="F1404" t="str">
            <v/>
          </cell>
          <cell r="G1404" t="str">
            <v/>
          </cell>
          <cell r="H1404" t="str">
            <v/>
          </cell>
          <cell r="I1404" t="str">
            <v/>
          </cell>
          <cell r="J1404" t="str">
            <v/>
          </cell>
        </row>
        <row r="1405">
          <cell r="A1405">
            <v>370216</v>
          </cell>
          <cell r="B1405" t="str">
            <v>Справка для прохождения ГТО с физ.гр 1 и 2</v>
          </cell>
          <cell r="C1405">
            <v>10200</v>
          </cell>
          <cell r="D1405" t="str">
            <v/>
          </cell>
          <cell r="E1405" t="str">
            <v/>
          </cell>
          <cell r="F1405" t="str">
            <v/>
          </cell>
          <cell r="G1405" t="str">
            <v/>
          </cell>
          <cell r="H1405" t="str">
            <v/>
          </cell>
          <cell r="I1405" t="str">
            <v/>
          </cell>
          <cell r="J1405" t="str">
            <v/>
          </cell>
        </row>
        <row r="1406">
          <cell r="A1406">
            <v>370217</v>
          </cell>
          <cell r="B1406" t="str">
            <v>Санаторно-курортная карта</v>
          </cell>
          <cell r="C1406">
            <v>11000</v>
          </cell>
          <cell r="D1406" t="str">
            <v/>
          </cell>
          <cell r="E1406" t="str">
            <v/>
          </cell>
          <cell r="F1406" t="str">
            <v/>
          </cell>
          <cell r="G1406" t="str">
            <v/>
          </cell>
          <cell r="H1406" t="str">
            <v/>
          </cell>
          <cell r="I1406" t="str">
            <v/>
          </cell>
          <cell r="J1406" t="str">
            <v/>
          </cell>
        </row>
        <row r="1407">
          <cell r="A1407">
            <v>370218</v>
          </cell>
          <cell r="B1407" t="str">
            <v>Справка в лагерь 079у</v>
          </cell>
          <cell r="C1407">
            <v>7800</v>
          </cell>
          <cell r="D1407" t="str">
            <v/>
          </cell>
          <cell r="E1407" t="str">
            <v/>
          </cell>
          <cell r="F1407" t="str">
            <v/>
          </cell>
          <cell r="G1407" t="str">
            <v/>
          </cell>
          <cell r="H1407" t="str">
            <v/>
          </cell>
          <cell r="I1407" t="str">
            <v/>
          </cell>
          <cell r="J1407" t="str">
            <v/>
          </cell>
        </row>
        <row r="1408">
          <cell r="A1408">
            <v>370219</v>
          </cell>
          <cell r="B1408" t="str">
            <v>Справка в бассейн</v>
          </cell>
          <cell r="C1408">
            <v>6400</v>
          </cell>
          <cell r="D1408" t="str">
            <v/>
          </cell>
          <cell r="E1408" t="str">
            <v/>
          </cell>
          <cell r="F1408" t="str">
            <v/>
          </cell>
          <cell r="G1408" t="str">
            <v/>
          </cell>
          <cell r="H1408" t="str">
            <v/>
          </cell>
          <cell r="I1408" t="str">
            <v/>
          </cell>
          <cell r="J1408" t="str">
            <v/>
          </cell>
        </row>
        <row r="1409">
          <cell r="A1409">
            <v>380110</v>
          </cell>
          <cell r="B1409" t="str">
            <v>Индивидуальный медицинский пост</v>
          </cell>
          <cell r="C1409">
            <v>10230</v>
          </cell>
          <cell r="D1409">
            <v>7400</v>
          </cell>
          <cell r="E1409">
            <v>7400</v>
          </cell>
          <cell r="F1409">
            <v>1213</v>
          </cell>
          <cell r="G1409" t="str">
            <v/>
          </cell>
          <cell r="H1409" t="str">
            <v/>
          </cell>
          <cell r="I1409" t="str">
            <v/>
          </cell>
          <cell r="J1409">
            <v>7400</v>
          </cell>
        </row>
        <row r="1410">
          <cell r="A1410">
            <v>380111</v>
          </cell>
          <cell r="B1410" t="str">
            <v>Ииндивидуальный медицинский пост в выходные и праздничные дни</v>
          </cell>
          <cell r="C1410">
            <v>11490</v>
          </cell>
          <cell r="D1410">
            <v>10200</v>
          </cell>
          <cell r="E1410">
            <v>10200</v>
          </cell>
          <cell r="F1410">
            <v>1660</v>
          </cell>
          <cell r="G1410" t="str">
            <v/>
          </cell>
          <cell r="H1410" t="str">
            <v/>
          </cell>
          <cell r="I1410" t="str">
            <v/>
          </cell>
          <cell r="J1410">
            <v>10200</v>
          </cell>
        </row>
        <row r="1411">
          <cell r="A1411">
            <v>380133</v>
          </cell>
          <cell r="B1411" t="str">
            <v>Наблюдение (лечение/пребывание) в условиях одноместной палаты терапевтического отделения круглосуточного стационара (до 24 часов)</v>
          </cell>
          <cell r="C1411">
            <v>20000</v>
          </cell>
          <cell r="D1411">
            <v>20000</v>
          </cell>
          <cell r="E1411">
            <v>20000</v>
          </cell>
          <cell r="F1411">
            <v>12212</v>
          </cell>
          <cell r="G1411">
            <v>10206</v>
          </cell>
          <cell r="H1411">
            <v>6230</v>
          </cell>
          <cell r="I1411">
            <v>10209</v>
          </cell>
          <cell r="J1411">
            <v>13900</v>
          </cell>
        </row>
        <row r="1412">
          <cell r="A1412">
            <v>380134</v>
          </cell>
          <cell r="B1412" t="str">
            <v>Наблюдение (лечение/пребывание) в условиях двухместной палаты терапевтического отделения круглосуточного стационара (до 24 часов)</v>
          </cell>
          <cell r="C1412">
            <v>11700</v>
          </cell>
          <cell r="D1412">
            <v>11700</v>
          </cell>
          <cell r="E1412">
            <v>11700</v>
          </cell>
          <cell r="F1412">
            <v>9289</v>
          </cell>
          <cell r="G1412">
            <v>9289</v>
          </cell>
          <cell r="H1412">
            <v>5790</v>
          </cell>
          <cell r="I1412">
            <v>9491</v>
          </cell>
          <cell r="J1412">
            <v>12300</v>
          </cell>
        </row>
        <row r="1413">
          <cell r="A1413">
            <v>380135</v>
          </cell>
          <cell r="B1413" t="str">
            <v>Наблюдение (лечение/пребывание) в условиях одноместной палаты хирургического отделения круглосуточного стационара (до 24 часов)</v>
          </cell>
          <cell r="C1413">
            <v>20000</v>
          </cell>
          <cell r="D1413">
            <v>20000</v>
          </cell>
          <cell r="E1413">
            <v>20000</v>
          </cell>
          <cell r="F1413">
            <v>6226</v>
          </cell>
          <cell r="G1413">
            <v>6226</v>
          </cell>
          <cell r="H1413">
            <v>6230</v>
          </cell>
          <cell r="I1413">
            <v>6848</v>
          </cell>
          <cell r="J1413">
            <v>13900</v>
          </cell>
        </row>
        <row r="1414">
          <cell r="A1414">
            <v>380136</v>
          </cell>
          <cell r="B1414" t="str">
            <v>Наблюдение (лечение/пребывание) в условиях двухместной палаты хирургического отделения круглосуточного стационара (до 24 часов)</v>
          </cell>
          <cell r="C1414">
            <v>11700</v>
          </cell>
          <cell r="D1414">
            <v>11700</v>
          </cell>
          <cell r="E1414">
            <v>11700</v>
          </cell>
          <cell r="F1414">
            <v>5787</v>
          </cell>
          <cell r="G1414">
            <v>5787</v>
          </cell>
          <cell r="H1414">
            <v>5790</v>
          </cell>
          <cell r="I1414">
            <v>6366</v>
          </cell>
          <cell r="J1414">
            <v>12300</v>
          </cell>
        </row>
        <row r="1415">
          <cell r="A1415">
            <v>380137</v>
          </cell>
          <cell r="B1415" t="str">
            <v>Наблюдение (лечение/пребывание) в условиях одноместной палаты терапевтического отделения круглосуточного стационара (до 12 часов)</v>
          </cell>
          <cell r="C1415">
            <v>10000</v>
          </cell>
          <cell r="D1415">
            <v>10000</v>
          </cell>
          <cell r="E1415">
            <v>10000</v>
          </cell>
          <cell r="F1415">
            <v>8352</v>
          </cell>
          <cell r="G1415">
            <v>8352</v>
          </cell>
          <cell r="H1415">
            <v>5360</v>
          </cell>
          <cell r="I1415">
            <v>8789</v>
          </cell>
          <cell r="J1415">
            <v>10000</v>
          </cell>
        </row>
        <row r="1416">
          <cell r="A1416">
            <v>380138</v>
          </cell>
          <cell r="B1416" t="str">
            <v>Наблюдение (лечение/пребывание) в условиях двухместной палаты терапевтического отделения круглосуточного стационара (до 12 часов)</v>
          </cell>
          <cell r="C1416">
            <v>9000</v>
          </cell>
          <cell r="D1416">
            <v>9000</v>
          </cell>
          <cell r="E1416">
            <v>9000</v>
          </cell>
          <cell r="F1416">
            <v>7849</v>
          </cell>
          <cell r="G1416">
            <v>7849</v>
          </cell>
          <cell r="H1416">
            <v>5160</v>
          </cell>
          <cell r="I1416">
            <v>8454</v>
          </cell>
          <cell r="J1416">
            <v>9000</v>
          </cell>
        </row>
        <row r="1417">
          <cell r="A1417">
            <v>380139</v>
          </cell>
          <cell r="B1417" t="str">
            <v>Наблюдение (лечение/пребывание) в условиях одноместной палаты хирургического отделения круглосуточного стационара (до 12 часов)</v>
          </cell>
          <cell r="C1417">
            <v>10000</v>
          </cell>
          <cell r="D1417">
            <v>10000</v>
          </cell>
          <cell r="E1417">
            <v>10000</v>
          </cell>
          <cell r="F1417">
            <v>5359</v>
          </cell>
          <cell r="G1417">
            <v>5359</v>
          </cell>
          <cell r="H1417">
            <v>5360</v>
          </cell>
          <cell r="I1417">
            <v>5895</v>
          </cell>
          <cell r="J1417">
            <v>10000</v>
          </cell>
        </row>
        <row r="1418">
          <cell r="A1418">
            <v>380140</v>
          </cell>
          <cell r="B1418" t="str">
            <v>Наблюдение (лечение/пребывание) в условиях двухместной палаты хирургического отделения круглосуточного стационара (до 12 часов)</v>
          </cell>
          <cell r="C1418">
            <v>9000</v>
          </cell>
          <cell r="D1418">
            <v>9000</v>
          </cell>
          <cell r="E1418">
            <v>9000</v>
          </cell>
          <cell r="F1418">
            <v>5024</v>
          </cell>
          <cell r="G1418">
            <v>5024</v>
          </cell>
          <cell r="H1418">
            <v>5030</v>
          </cell>
          <cell r="I1418">
            <v>5526</v>
          </cell>
          <cell r="J1418">
            <v>9000</v>
          </cell>
        </row>
        <row r="1419">
          <cell r="A1419">
            <v>380141</v>
          </cell>
          <cell r="B1419" t="str">
            <v>Сопровождение средним и младшим медицинским персоналом в условиях круглосуточного стационара (до 24 часов)</v>
          </cell>
          <cell r="C1419">
            <v>5700</v>
          </cell>
          <cell r="D1419">
            <v>5700</v>
          </cell>
          <cell r="E1419">
            <v>5700</v>
          </cell>
          <cell r="F1419">
            <v>3092</v>
          </cell>
          <cell r="G1419">
            <v>3092</v>
          </cell>
          <cell r="H1419">
            <v>3100</v>
          </cell>
          <cell r="I1419">
            <v>3402</v>
          </cell>
          <cell r="J1419">
            <v>6000</v>
          </cell>
        </row>
        <row r="1420">
          <cell r="A1420">
            <v>380142</v>
          </cell>
          <cell r="B1420" t="str">
            <v>Сопровождение средним и младшим медицинским персоналом в условиях круглосуточного стационара (до 12 часов)</v>
          </cell>
          <cell r="C1420">
            <v>3000</v>
          </cell>
          <cell r="D1420">
            <v>3000</v>
          </cell>
          <cell r="E1420">
            <v>3000</v>
          </cell>
          <cell r="F1420">
            <v>1708</v>
          </cell>
          <cell r="G1420">
            <v>1708</v>
          </cell>
          <cell r="H1420">
            <v>1710</v>
          </cell>
          <cell r="I1420">
            <v>1878</v>
          </cell>
          <cell r="J1420">
            <v>3100</v>
          </cell>
        </row>
        <row r="1421">
          <cell r="A1421">
            <v>380143</v>
          </cell>
          <cell r="B1421" t="str">
            <v>Консультация оперирующего врача перед плановым хирургическим вмешательством</v>
          </cell>
          <cell r="C1421">
            <v>1</v>
          </cell>
          <cell r="D1421">
            <v>1</v>
          </cell>
          <cell r="E1421">
            <v>1</v>
          </cell>
          <cell r="F1421">
            <v>511</v>
          </cell>
          <cell r="G1421">
            <v>511</v>
          </cell>
          <cell r="H1421">
            <v>520</v>
          </cell>
          <cell r="I1421">
            <v>562</v>
          </cell>
          <cell r="J1421" t="str">
            <v/>
          </cell>
        </row>
        <row r="1422">
          <cell r="A1422">
            <v>380144</v>
          </cell>
          <cell r="B1422" t="str">
            <v>Медицинское наблюдение за пациентом после исследования/манипуляции под наркозом</v>
          </cell>
          <cell r="C1422">
            <v>3500</v>
          </cell>
          <cell r="D1422">
            <v>3500</v>
          </cell>
          <cell r="E1422">
            <v>3500</v>
          </cell>
          <cell r="F1422">
            <v>1718</v>
          </cell>
          <cell r="G1422">
            <v>1718</v>
          </cell>
          <cell r="H1422">
            <v>1200</v>
          </cell>
          <cell r="I1422">
            <v>1572</v>
          </cell>
          <cell r="J1422">
            <v>3630</v>
          </cell>
        </row>
        <row r="1423">
          <cell r="A1423">
            <v>380145</v>
          </cell>
          <cell r="B1423" t="str">
            <v>Наблюдение (лечение/пребывание) в условиях одноместной палаты хирургического отделения круглосуточного стационара (до 6 часов)</v>
          </cell>
          <cell r="C1423">
            <v>6000</v>
          </cell>
          <cell r="D1423">
            <v>6000</v>
          </cell>
          <cell r="E1423">
            <v>6000</v>
          </cell>
          <cell r="F1423">
            <v>2804</v>
          </cell>
          <cell r="G1423">
            <v>3188</v>
          </cell>
          <cell r="H1423">
            <v>2810</v>
          </cell>
          <cell r="I1423">
            <v>3084</v>
          </cell>
          <cell r="J1423">
            <v>4200</v>
          </cell>
        </row>
        <row r="1424">
          <cell r="A1424">
            <v>380146</v>
          </cell>
          <cell r="B1424" t="str">
            <v>Сопровождение среднего и младшего медицинского персонала в условиях круглосуточного стационара (до 6 часов)</v>
          </cell>
          <cell r="C1424">
            <v>1600</v>
          </cell>
          <cell r="D1424">
            <v>1600</v>
          </cell>
          <cell r="E1424">
            <v>1600</v>
          </cell>
          <cell r="F1424">
            <v>676</v>
          </cell>
          <cell r="G1424">
            <v>676</v>
          </cell>
          <cell r="H1424">
            <v>680</v>
          </cell>
          <cell r="I1424">
            <v>744</v>
          </cell>
          <cell r="J1424">
            <v>1540</v>
          </cell>
        </row>
        <row r="1425">
          <cell r="A1425">
            <v>380147</v>
          </cell>
          <cell r="B1425" t="str">
            <v>Наблюдение (лечение/пребывание) в условиях Вип палаты (до 12 часов)</v>
          </cell>
          <cell r="C1425">
            <v>17000</v>
          </cell>
          <cell r="D1425">
            <v>17000</v>
          </cell>
          <cell r="E1425">
            <v>17000</v>
          </cell>
          <cell r="F1425">
            <v>11289</v>
          </cell>
          <cell r="G1425">
            <v>11289</v>
          </cell>
          <cell r="H1425">
            <v>6210</v>
          </cell>
          <cell r="I1425">
            <v>10169</v>
          </cell>
          <cell r="J1425">
            <v>18700</v>
          </cell>
        </row>
        <row r="1426">
          <cell r="A1426">
            <v>380148</v>
          </cell>
          <cell r="B1426" t="str">
            <v>Наблюдение (лечение/пребывание) в условиях Вип палаты (до 24 часов)</v>
          </cell>
          <cell r="C1426">
            <v>26000</v>
          </cell>
          <cell r="D1426">
            <v>26000</v>
          </cell>
          <cell r="E1426">
            <v>26000</v>
          </cell>
          <cell r="F1426">
            <v>16255</v>
          </cell>
          <cell r="G1426">
            <v>16255</v>
          </cell>
          <cell r="H1426">
            <v>8480</v>
          </cell>
          <cell r="I1426">
            <v>13894</v>
          </cell>
          <cell r="J1426">
            <v>26000</v>
          </cell>
        </row>
        <row r="1427">
          <cell r="A1427">
            <v>380149</v>
          </cell>
          <cell r="B1427" t="str">
            <v>Назначение лечебно-оздоровительного режима с размещением в одноместной палате повышенного комфорта круглосуточного стационара до  (24 часов)</v>
          </cell>
          <cell r="C1427">
            <v>20000</v>
          </cell>
          <cell r="D1427" t="str">
            <v/>
          </cell>
          <cell r="E1427" t="str">
            <v/>
          </cell>
          <cell r="F1427">
            <v>6295</v>
          </cell>
          <cell r="G1427" t="str">
            <v/>
          </cell>
          <cell r="H1427">
            <v>3560</v>
          </cell>
          <cell r="I1427">
            <v>3910</v>
          </cell>
          <cell r="J1427" t="str">
            <v/>
          </cell>
        </row>
        <row r="1428">
          <cell r="A1428">
            <v>380150</v>
          </cell>
          <cell r="B1428" t="str">
            <v>Назначение лечебно-оздоровительного режима с размещением в одноместной палате повышенного комфорта круглосуточного стационара до  (12 часов)</v>
          </cell>
          <cell r="C1428">
            <v>10000</v>
          </cell>
          <cell r="D1428" t="str">
            <v/>
          </cell>
          <cell r="E1428" t="str">
            <v/>
          </cell>
          <cell r="F1428">
            <v>3560</v>
          </cell>
          <cell r="G1428" t="str">
            <v/>
          </cell>
          <cell r="H1428">
            <v>2280</v>
          </cell>
          <cell r="I1428">
            <v>2499</v>
          </cell>
          <cell r="J1428" t="str">
            <v/>
          </cell>
        </row>
        <row r="1429">
          <cell r="A1429">
            <v>380151</v>
          </cell>
          <cell r="B1429" t="str">
            <v>Назначение лечебно-оздоровительного режима с размещением в одноместной палате повышенного комфорта круглосуточного стационара до  (6 часов)</v>
          </cell>
          <cell r="C1429">
            <v>6000</v>
          </cell>
          <cell r="D1429" t="str">
            <v/>
          </cell>
          <cell r="E1429" t="str">
            <v/>
          </cell>
          <cell r="F1429">
            <v>2479</v>
          </cell>
          <cell r="G1429" t="str">
            <v/>
          </cell>
          <cell r="H1429">
            <v>1780</v>
          </cell>
          <cell r="I1429">
            <v>1952</v>
          </cell>
          <cell r="J1429" t="str">
            <v/>
          </cell>
        </row>
        <row r="1430">
          <cell r="A1430">
            <v>380152</v>
          </cell>
          <cell r="B1430" t="str">
            <v>Индивидуальное сопровождение пациента средним и младшим медицинским персоналом в условиях круглосуточного стационара (до 24 часов)</v>
          </cell>
          <cell r="C1430">
            <v>15500</v>
          </cell>
          <cell r="D1430" t="str">
            <v/>
          </cell>
          <cell r="E1430" t="str">
            <v/>
          </cell>
          <cell r="F1430">
            <v>15230</v>
          </cell>
          <cell r="G1430" t="str">
            <v/>
          </cell>
          <cell r="H1430">
            <v>15000</v>
          </cell>
          <cell r="I1430">
            <v>16774</v>
          </cell>
          <cell r="J1430" t="str">
            <v/>
          </cell>
        </row>
        <row r="1431">
          <cell r="A1431">
            <v>380153</v>
          </cell>
          <cell r="B1431" t="str">
            <v>Индивидуальное сопровождение пациента средним и младшим медицинским персоналом в условиях круглосуточного стационара (до 12 часов)</v>
          </cell>
          <cell r="C1431">
            <v>8100</v>
          </cell>
          <cell r="D1431" t="str">
            <v/>
          </cell>
          <cell r="E1431" t="str">
            <v/>
          </cell>
          <cell r="F1431">
            <v>7636</v>
          </cell>
          <cell r="G1431" t="str">
            <v/>
          </cell>
          <cell r="H1431">
            <v>7520</v>
          </cell>
          <cell r="I1431">
            <v>8405</v>
          </cell>
          <cell r="J1431" t="str">
            <v/>
          </cell>
        </row>
        <row r="1432">
          <cell r="A1432">
            <v>390101</v>
          </cell>
          <cell r="B1432" t="str">
            <v>Наложение шва</v>
          </cell>
          <cell r="C1432">
            <v>4180</v>
          </cell>
          <cell r="D1432">
            <v>1600</v>
          </cell>
          <cell r="E1432">
            <v>1600</v>
          </cell>
          <cell r="F1432">
            <v>1860</v>
          </cell>
          <cell r="G1432">
            <v>1202</v>
          </cell>
          <cell r="H1432">
            <v>850</v>
          </cell>
          <cell r="I1432">
            <v>1381</v>
          </cell>
          <cell r="J1432">
            <v>1580</v>
          </cell>
        </row>
        <row r="1433">
          <cell r="A1433">
            <v>390102</v>
          </cell>
          <cell r="B1433" t="str">
            <v>Наложение косметического шва</v>
          </cell>
          <cell r="C1433">
            <v>6820</v>
          </cell>
          <cell r="D1433">
            <v>2700</v>
          </cell>
          <cell r="E1433">
            <v>2700</v>
          </cell>
          <cell r="F1433">
            <v>2628</v>
          </cell>
          <cell r="G1433">
            <v>1558</v>
          </cell>
          <cell r="H1433">
            <v>960</v>
          </cell>
          <cell r="I1433">
            <v>1561</v>
          </cell>
          <cell r="J1433">
            <v>2630</v>
          </cell>
        </row>
        <row r="1434">
          <cell r="A1434">
            <v>390103</v>
          </cell>
          <cell r="B1434" t="str">
            <v>Снятие послеоперационных швов I категории сложности</v>
          </cell>
          <cell r="C1434">
            <v>4070</v>
          </cell>
          <cell r="D1434">
            <v>1500</v>
          </cell>
          <cell r="E1434">
            <v>1500</v>
          </cell>
          <cell r="F1434">
            <v>2603</v>
          </cell>
          <cell r="G1434">
            <v>1112</v>
          </cell>
          <cell r="H1434">
            <v>780</v>
          </cell>
          <cell r="I1434">
            <v>1685</v>
          </cell>
          <cell r="J1434">
            <v>1500</v>
          </cell>
        </row>
        <row r="1435">
          <cell r="A1435">
            <v>390104</v>
          </cell>
          <cell r="B1435" t="str">
            <v>Снятие послеоперационных швов II категории сложности</v>
          </cell>
          <cell r="C1435">
            <v>4290</v>
          </cell>
          <cell r="D1435">
            <v>1700</v>
          </cell>
          <cell r="E1435">
            <v>1700</v>
          </cell>
          <cell r="F1435">
            <v>2884</v>
          </cell>
          <cell r="G1435">
            <v>1340</v>
          </cell>
          <cell r="H1435">
            <v>960</v>
          </cell>
          <cell r="I1435">
            <v>2082</v>
          </cell>
          <cell r="J1435">
            <v>1670</v>
          </cell>
        </row>
        <row r="1436">
          <cell r="A1436">
            <v>390105</v>
          </cell>
          <cell r="B1436" t="str">
            <v>Снятие послеоперационных швов III категории сложности</v>
          </cell>
          <cell r="C1436">
            <v>5390</v>
          </cell>
          <cell r="D1436">
            <v>2200</v>
          </cell>
          <cell r="E1436">
            <v>2200</v>
          </cell>
          <cell r="F1436">
            <v>3542</v>
          </cell>
          <cell r="G1436">
            <v>1616</v>
          </cell>
          <cell r="H1436">
            <v>1130</v>
          </cell>
          <cell r="I1436">
            <v>2439</v>
          </cell>
          <cell r="J1436">
            <v>2100</v>
          </cell>
        </row>
        <row r="1437">
          <cell r="A1437">
            <v>390106</v>
          </cell>
          <cell r="B1437" t="str">
            <v>Первичная хирургическая обработка раны (1 категории сложности)</v>
          </cell>
          <cell r="C1437">
            <v>10890</v>
          </cell>
          <cell r="D1437">
            <v>4400</v>
          </cell>
          <cell r="E1437">
            <v>4400</v>
          </cell>
          <cell r="F1437">
            <v>134</v>
          </cell>
          <cell r="G1437" t="str">
            <v/>
          </cell>
          <cell r="H1437" t="str">
            <v/>
          </cell>
          <cell r="I1437" t="str">
            <v/>
          </cell>
          <cell r="J1437">
            <v>4300</v>
          </cell>
        </row>
        <row r="1438">
          <cell r="A1438">
            <v>390107</v>
          </cell>
          <cell r="B1438" t="str">
            <v>Первичная хирургическая обработка раны (2 категории сложности)</v>
          </cell>
          <cell r="C1438">
            <v>12650</v>
          </cell>
          <cell r="D1438">
            <v>5000</v>
          </cell>
          <cell r="E1438">
            <v>5000</v>
          </cell>
          <cell r="F1438">
            <v>356</v>
          </cell>
          <cell r="G1438" t="str">
            <v/>
          </cell>
          <cell r="H1438" t="str">
            <v/>
          </cell>
          <cell r="I1438" t="str">
            <v/>
          </cell>
          <cell r="J1438">
            <v>4920</v>
          </cell>
        </row>
        <row r="1439">
          <cell r="A1439">
            <v>390108</v>
          </cell>
          <cell r="B1439" t="str">
            <v>Первичная хирургическая обработка раны (3 категории сложности)</v>
          </cell>
          <cell r="C1439">
            <v>15510</v>
          </cell>
          <cell r="D1439">
            <v>6200</v>
          </cell>
          <cell r="E1439">
            <v>6200</v>
          </cell>
          <cell r="F1439">
            <v>708</v>
          </cell>
          <cell r="G1439" t="str">
            <v/>
          </cell>
          <cell r="H1439" t="str">
            <v/>
          </cell>
          <cell r="I1439" t="str">
            <v/>
          </cell>
          <cell r="J1439">
            <v>6200</v>
          </cell>
        </row>
        <row r="1440">
          <cell r="A1440">
            <v>390109</v>
          </cell>
          <cell r="B1440" t="str">
            <v>Первичная хирургическая обработка осложненной раны (1 категории сложности)</v>
          </cell>
          <cell r="C1440">
            <v>13640</v>
          </cell>
          <cell r="D1440">
            <v>5400</v>
          </cell>
          <cell r="E1440">
            <v>5400</v>
          </cell>
          <cell r="F1440">
            <v>441</v>
          </cell>
          <cell r="G1440" t="str">
            <v/>
          </cell>
          <cell r="H1440" t="str">
            <v/>
          </cell>
          <cell r="I1440" t="str">
            <v/>
          </cell>
          <cell r="J1440">
            <v>5400</v>
          </cell>
        </row>
        <row r="1441">
          <cell r="A1441">
            <v>390110</v>
          </cell>
          <cell r="B1441" t="str">
            <v>Первичная хирургическая обработка осложненной раны (2 категории сложности)</v>
          </cell>
          <cell r="C1441">
            <v>21780</v>
          </cell>
          <cell r="D1441">
            <v>8700</v>
          </cell>
          <cell r="E1441">
            <v>8700</v>
          </cell>
          <cell r="F1441">
            <v>619</v>
          </cell>
          <cell r="G1441" t="str">
            <v/>
          </cell>
          <cell r="H1441" t="str">
            <v/>
          </cell>
          <cell r="I1441" t="str">
            <v/>
          </cell>
          <cell r="J1441">
            <v>8700</v>
          </cell>
        </row>
        <row r="1442">
          <cell r="A1442">
            <v>390111</v>
          </cell>
          <cell r="B1442" t="str">
            <v>Первичная хирургическая обработка осложненной раны (3 категории сложности)</v>
          </cell>
          <cell r="C1442">
            <v>32010</v>
          </cell>
          <cell r="D1442">
            <v>12800</v>
          </cell>
          <cell r="E1442">
            <v>12800</v>
          </cell>
          <cell r="F1442">
            <v>882</v>
          </cell>
          <cell r="G1442" t="str">
            <v/>
          </cell>
          <cell r="H1442" t="str">
            <v/>
          </cell>
          <cell r="I1442" t="str">
            <v/>
          </cell>
          <cell r="J1442">
            <v>12800</v>
          </cell>
        </row>
        <row r="1443">
          <cell r="A1443">
            <v>390112</v>
          </cell>
          <cell r="B1443" t="str">
            <v>Послеоперационная перевязка (наложение асептической повязки)-малая</v>
          </cell>
          <cell r="C1443">
            <v>4180</v>
          </cell>
          <cell r="D1443">
            <v>1600</v>
          </cell>
          <cell r="E1443">
            <v>1600</v>
          </cell>
          <cell r="F1443">
            <v>1208</v>
          </cell>
          <cell r="G1443">
            <v>1208</v>
          </cell>
          <cell r="H1443">
            <v>1210</v>
          </cell>
          <cell r="I1443">
            <v>1329</v>
          </cell>
          <cell r="J1443">
            <v>1580</v>
          </cell>
        </row>
        <row r="1444">
          <cell r="A1444">
            <v>390115</v>
          </cell>
          <cell r="B1444" t="str">
            <v>Обработка ожоговой поверхности (1 категории сложности)</v>
          </cell>
          <cell r="C1444">
            <v>4290</v>
          </cell>
          <cell r="D1444">
            <v>1700</v>
          </cell>
          <cell r="E1444">
            <v>1700</v>
          </cell>
          <cell r="F1444">
            <v>134</v>
          </cell>
          <cell r="G1444" t="str">
            <v/>
          </cell>
          <cell r="H1444" t="str">
            <v/>
          </cell>
          <cell r="I1444" t="str">
            <v/>
          </cell>
          <cell r="J1444">
            <v>1670</v>
          </cell>
        </row>
        <row r="1445">
          <cell r="A1445">
            <v>390116</v>
          </cell>
          <cell r="B1445" t="str">
            <v>Обработка ожоговой поверхности (2 категории сложности)</v>
          </cell>
          <cell r="C1445">
            <v>8800</v>
          </cell>
          <cell r="D1445">
            <v>3500</v>
          </cell>
          <cell r="E1445">
            <v>3500</v>
          </cell>
          <cell r="F1445">
            <v>268</v>
          </cell>
          <cell r="G1445" t="str">
            <v/>
          </cell>
          <cell r="H1445" t="str">
            <v/>
          </cell>
          <cell r="I1445" t="str">
            <v/>
          </cell>
          <cell r="J1445">
            <v>3430</v>
          </cell>
        </row>
        <row r="1446">
          <cell r="A1446">
            <v>390117</v>
          </cell>
          <cell r="B1446" t="str">
            <v>Обработка ожоговой поверхности (3 категории сложности)</v>
          </cell>
          <cell r="C1446">
            <v>14300</v>
          </cell>
          <cell r="D1446">
            <v>5700</v>
          </cell>
          <cell r="E1446">
            <v>5700</v>
          </cell>
          <cell r="F1446">
            <v>441</v>
          </cell>
          <cell r="G1446" t="str">
            <v/>
          </cell>
          <cell r="H1446" t="str">
            <v/>
          </cell>
          <cell r="I1446" t="str">
            <v/>
          </cell>
          <cell r="J1446">
            <v>5630</v>
          </cell>
        </row>
        <row r="1447">
          <cell r="A1447">
            <v>390118</v>
          </cell>
          <cell r="B1447" t="str">
            <v>Наложение повязки при ожогах (малая)</v>
          </cell>
          <cell r="C1447">
            <v>2310</v>
          </cell>
          <cell r="D1447">
            <v>900</v>
          </cell>
          <cell r="E1447">
            <v>900</v>
          </cell>
          <cell r="F1447">
            <v>91</v>
          </cell>
          <cell r="G1447" t="str">
            <v/>
          </cell>
          <cell r="H1447" t="str">
            <v/>
          </cell>
          <cell r="I1447" t="str">
            <v/>
          </cell>
          <cell r="J1447">
            <v>870</v>
          </cell>
        </row>
        <row r="1448">
          <cell r="A1448">
            <v>390119</v>
          </cell>
          <cell r="B1448" t="str">
            <v>Наложение повязки при ожогах (средняя)</v>
          </cell>
          <cell r="C1448">
            <v>4180</v>
          </cell>
          <cell r="D1448">
            <v>1600</v>
          </cell>
          <cell r="E1448">
            <v>1600</v>
          </cell>
          <cell r="F1448">
            <v>178</v>
          </cell>
          <cell r="G1448" t="str">
            <v/>
          </cell>
          <cell r="H1448" t="str">
            <v/>
          </cell>
          <cell r="I1448" t="str">
            <v/>
          </cell>
          <cell r="J1448">
            <v>1580</v>
          </cell>
        </row>
        <row r="1449">
          <cell r="A1449">
            <v>390120</v>
          </cell>
          <cell r="B1449" t="str">
            <v>Наложение повязки при ожогах (большая)</v>
          </cell>
          <cell r="C1449">
            <v>6050</v>
          </cell>
          <cell r="D1449">
            <v>2400</v>
          </cell>
          <cell r="E1449">
            <v>2400</v>
          </cell>
          <cell r="F1449">
            <v>356</v>
          </cell>
          <cell r="G1449" t="str">
            <v/>
          </cell>
          <cell r="H1449" t="str">
            <v/>
          </cell>
          <cell r="I1449" t="str">
            <v/>
          </cell>
          <cell r="J1449">
            <v>2370</v>
          </cell>
        </row>
        <row r="1450">
          <cell r="A1450">
            <v>390121</v>
          </cell>
          <cell r="B1450" t="str">
            <v>Аутодермопластика при дефекте малых размеров</v>
          </cell>
          <cell r="C1450">
            <v>29700</v>
          </cell>
          <cell r="D1450">
            <v>13000</v>
          </cell>
          <cell r="E1450">
            <v>13000</v>
          </cell>
          <cell r="F1450">
            <v>1985</v>
          </cell>
          <cell r="G1450" t="str">
            <v/>
          </cell>
          <cell r="H1450" t="str">
            <v/>
          </cell>
          <cell r="I1450" t="str">
            <v/>
          </cell>
          <cell r="J1450">
            <v>13000</v>
          </cell>
        </row>
        <row r="1451">
          <cell r="A1451">
            <v>390122</v>
          </cell>
          <cell r="B1451" t="str">
            <v>Аутодермопластика при дефекте средних размеров</v>
          </cell>
          <cell r="C1451">
            <v>36800</v>
          </cell>
          <cell r="D1451">
            <v>16100</v>
          </cell>
          <cell r="E1451">
            <v>16100</v>
          </cell>
          <cell r="F1451">
            <v>2481</v>
          </cell>
          <cell r="G1451" t="str">
            <v/>
          </cell>
          <cell r="H1451" t="str">
            <v/>
          </cell>
          <cell r="I1451" t="str">
            <v/>
          </cell>
          <cell r="J1451">
            <v>16100</v>
          </cell>
        </row>
        <row r="1452">
          <cell r="A1452">
            <v>390123</v>
          </cell>
          <cell r="B1452" t="str">
            <v>Аутодермопластика при дефекте больших размеров</v>
          </cell>
          <cell r="C1452">
            <v>44200</v>
          </cell>
          <cell r="D1452">
            <v>19400</v>
          </cell>
          <cell r="E1452">
            <v>19400</v>
          </cell>
          <cell r="F1452">
            <v>2977</v>
          </cell>
          <cell r="G1452" t="str">
            <v/>
          </cell>
          <cell r="H1452" t="str">
            <v/>
          </cell>
          <cell r="I1452" t="str">
            <v/>
          </cell>
          <cell r="J1452">
            <v>19400</v>
          </cell>
        </row>
        <row r="1453">
          <cell r="A1453">
            <v>390124</v>
          </cell>
          <cell r="B1453" t="str">
            <v>Холецистэктмоия из лапаротомного доступа 1 категории</v>
          </cell>
          <cell r="C1453">
            <v>100000</v>
          </cell>
          <cell r="D1453" t="str">
            <v/>
          </cell>
          <cell r="E1453" t="str">
            <v/>
          </cell>
          <cell r="F1453" t="str">
            <v/>
          </cell>
          <cell r="G1453" t="str">
            <v/>
          </cell>
          <cell r="H1453" t="str">
            <v/>
          </cell>
          <cell r="I1453" t="str">
            <v/>
          </cell>
          <cell r="J1453" t="str">
            <v/>
          </cell>
        </row>
        <row r="1454">
          <cell r="A1454">
            <v>390125</v>
          </cell>
          <cell r="B1454" t="str">
            <v>Холецистэктмоия из лапаротомного доступа 2 категории</v>
          </cell>
          <cell r="C1454">
            <v>150000</v>
          </cell>
          <cell r="D1454" t="str">
            <v/>
          </cell>
          <cell r="E1454" t="str">
            <v/>
          </cell>
          <cell r="F1454" t="str">
            <v/>
          </cell>
          <cell r="G1454" t="str">
            <v/>
          </cell>
          <cell r="H1454" t="str">
            <v/>
          </cell>
          <cell r="I1454" t="str">
            <v/>
          </cell>
          <cell r="J1454" t="str">
            <v/>
          </cell>
        </row>
        <row r="1455">
          <cell r="A1455">
            <v>390126</v>
          </cell>
          <cell r="B1455" t="str">
            <v>Холецистэктмоия из лапаротомного доступа 3 категории</v>
          </cell>
          <cell r="C1455">
            <v>200000</v>
          </cell>
          <cell r="D1455" t="str">
            <v/>
          </cell>
          <cell r="E1455" t="str">
            <v/>
          </cell>
          <cell r="F1455" t="str">
            <v/>
          </cell>
          <cell r="G1455" t="str">
            <v/>
          </cell>
          <cell r="H1455" t="str">
            <v/>
          </cell>
          <cell r="I1455" t="str">
            <v/>
          </cell>
          <cell r="J1455" t="str">
            <v/>
          </cell>
        </row>
        <row r="1456">
          <cell r="A1456">
            <v>390127</v>
          </cell>
          <cell r="B1456" t="str">
            <v>Повторная санирующая операция на органах брюшной полости (релапаротомия 1 категории)</v>
          </cell>
          <cell r="C1456">
            <v>50000</v>
          </cell>
          <cell r="D1456" t="str">
            <v/>
          </cell>
          <cell r="E1456" t="str">
            <v/>
          </cell>
          <cell r="F1456" t="str">
            <v/>
          </cell>
          <cell r="G1456" t="str">
            <v/>
          </cell>
          <cell r="H1456" t="str">
            <v/>
          </cell>
          <cell r="I1456" t="str">
            <v/>
          </cell>
          <cell r="J1456" t="str">
            <v/>
          </cell>
        </row>
        <row r="1457">
          <cell r="A1457">
            <v>390128</v>
          </cell>
          <cell r="B1457" t="str">
            <v>Повторная санирующая операция на органах брюшной полости (релапаротомия 2 категории)</v>
          </cell>
          <cell r="C1457">
            <v>100000</v>
          </cell>
          <cell r="D1457" t="str">
            <v/>
          </cell>
          <cell r="E1457" t="str">
            <v/>
          </cell>
          <cell r="F1457" t="str">
            <v/>
          </cell>
          <cell r="G1457" t="str">
            <v/>
          </cell>
          <cell r="H1457" t="str">
            <v/>
          </cell>
          <cell r="I1457" t="str">
            <v/>
          </cell>
          <cell r="J1457" t="str">
            <v/>
          </cell>
        </row>
        <row r="1458">
          <cell r="A1458">
            <v>390129</v>
          </cell>
          <cell r="B1458" t="str">
            <v>Повторная санирующая операция на органах брюшной полости (релапаротомия 3 категории)</v>
          </cell>
          <cell r="C1458">
            <v>150000</v>
          </cell>
          <cell r="D1458" t="str">
            <v/>
          </cell>
          <cell r="E1458" t="str">
            <v/>
          </cell>
          <cell r="F1458" t="str">
            <v/>
          </cell>
          <cell r="G1458" t="str">
            <v/>
          </cell>
          <cell r="H1458" t="str">
            <v/>
          </cell>
          <cell r="I1458" t="str">
            <v/>
          </cell>
          <cell r="J1458" t="str">
            <v/>
          </cell>
        </row>
        <row r="1459">
          <cell r="A1459">
            <v>390203</v>
          </cell>
          <cell r="B1459" t="str">
            <v>Оперативное лечение вросшего ногтя (1 категории сложности)</v>
          </cell>
          <cell r="C1459">
            <v>14300</v>
          </cell>
          <cell r="D1459">
            <v>5700</v>
          </cell>
          <cell r="E1459">
            <v>5700</v>
          </cell>
          <cell r="F1459">
            <v>523</v>
          </cell>
          <cell r="G1459" t="str">
            <v/>
          </cell>
          <cell r="H1459" t="str">
            <v/>
          </cell>
          <cell r="I1459" t="str">
            <v/>
          </cell>
          <cell r="J1459">
            <v>5630</v>
          </cell>
        </row>
        <row r="1460">
          <cell r="A1460">
            <v>390204</v>
          </cell>
          <cell r="B1460" t="str">
            <v>Оперативное лечение вросшего ногтя (2 категории сложности)</v>
          </cell>
          <cell r="C1460">
            <v>16170</v>
          </cell>
          <cell r="D1460">
            <v>6400</v>
          </cell>
          <cell r="E1460">
            <v>6400</v>
          </cell>
          <cell r="F1460">
            <v>869</v>
          </cell>
          <cell r="G1460" t="str">
            <v/>
          </cell>
          <cell r="H1460" t="str">
            <v/>
          </cell>
          <cell r="I1460" t="str">
            <v/>
          </cell>
          <cell r="J1460">
            <v>6400</v>
          </cell>
        </row>
        <row r="1461">
          <cell r="A1461">
            <v>390205</v>
          </cell>
          <cell r="B1461" t="str">
            <v>Удаление доброкачественных образований подкожно-жировой клетчатки и соединительной ткани небольших размеров (до 5-6 см)</v>
          </cell>
          <cell r="C1461">
            <v>12320</v>
          </cell>
          <cell r="D1461">
            <v>4900</v>
          </cell>
          <cell r="E1461">
            <v>4900</v>
          </cell>
          <cell r="F1461">
            <v>4140</v>
          </cell>
          <cell r="G1461">
            <v>2216</v>
          </cell>
          <cell r="H1461">
            <v>1120</v>
          </cell>
          <cell r="I1461">
            <v>1831</v>
          </cell>
          <cell r="J1461">
            <v>4830</v>
          </cell>
        </row>
        <row r="1462">
          <cell r="A1462">
            <v>390206</v>
          </cell>
          <cell r="B1462" t="str">
            <v>Удаление доброкачественных образований подкожно-жировой клетчатки и соединительной ткани больших размеров</v>
          </cell>
          <cell r="C1462">
            <v>24420</v>
          </cell>
          <cell r="D1462">
            <v>9700</v>
          </cell>
          <cell r="E1462">
            <v>9700</v>
          </cell>
          <cell r="F1462">
            <v>7642</v>
          </cell>
          <cell r="G1462">
            <v>3803</v>
          </cell>
          <cell r="H1462">
            <v>1630</v>
          </cell>
          <cell r="I1462">
            <v>2666</v>
          </cell>
          <cell r="J1462">
            <v>9700</v>
          </cell>
        </row>
        <row r="1463">
          <cell r="A1463">
            <v>390207</v>
          </cell>
          <cell r="B1463" t="str">
            <v>Удаление доброкачественных образований подкожно-жировой клетчатки и соединительной ткани в сложных анатомических зонах</v>
          </cell>
          <cell r="C1463">
            <v>36740</v>
          </cell>
          <cell r="D1463">
            <v>14600</v>
          </cell>
          <cell r="E1463">
            <v>14600</v>
          </cell>
          <cell r="F1463">
            <v>10186</v>
          </cell>
          <cell r="G1463">
            <v>4394</v>
          </cell>
          <cell r="H1463">
            <v>1120</v>
          </cell>
          <cell r="I1463">
            <v>1831</v>
          </cell>
          <cell r="J1463">
            <v>14600</v>
          </cell>
        </row>
        <row r="1464">
          <cell r="A1464">
            <v>390208</v>
          </cell>
          <cell r="B1464" t="str">
            <v>Удаление объемных образований передней брюшной стенки</v>
          </cell>
          <cell r="C1464">
            <v>61050</v>
          </cell>
          <cell r="D1464">
            <v>24300</v>
          </cell>
          <cell r="E1464">
            <v>24300</v>
          </cell>
          <cell r="F1464">
            <v>3738</v>
          </cell>
          <cell r="G1464" t="str">
            <v/>
          </cell>
          <cell r="H1464" t="str">
            <v/>
          </cell>
          <cell r="I1464" t="str">
            <v/>
          </cell>
          <cell r="J1464">
            <v>24300</v>
          </cell>
        </row>
        <row r="1465">
          <cell r="A1465">
            <v>390209</v>
          </cell>
          <cell r="B1465" t="str">
            <v>Иссечение послеоперационного рубца (1 см)</v>
          </cell>
          <cell r="C1465">
            <v>14630</v>
          </cell>
          <cell r="D1465">
            <v>5800</v>
          </cell>
          <cell r="E1465">
            <v>5800</v>
          </cell>
          <cell r="F1465">
            <v>4463</v>
          </cell>
          <cell r="G1465">
            <v>2144</v>
          </cell>
          <cell r="H1465">
            <v>850</v>
          </cell>
          <cell r="I1465">
            <v>1381</v>
          </cell>
          <cell r="J1465">
            <v>5800</v>
          </cell>
        </row>
        <row r="1466">
          <cell r="A1466">
            <v>390210</v>
          </cell>
          <cell r="B1466" t="str">
            <v>Иссечение келлоидного рубца (1 см)</v>
          </cell>
          <cell r="C1466">
            <v>19910</v>
          </cell>
          <cell r="D1466">
            <v>8000</v>
          </cell>
          <cell r="E1466">
            <v>8000</v>
          </cell>
          <cell r="F1466">
            <v>5751</v>
          </cell>
          <cell r="G1466">
            <v>2638</v>
          </cell>
          <cell r="H1466">
            <v>850</v>
          </cell>
          <cell r="I1466">
            <v>1381</v>
          </cell>
          <cell r="J1466">
            <v>8000</v>
          </cell>
        </row>
        <row r="1467">
          <cell r="A1467">
            <v>390211</v>
          </cell>
          <cell r="B1467" t="str">
            <v>Операция при гинекомастии (одна сторона)</v>
          </cell>
          <cell r="C1467">
            <v>61050</v>
          </cell>
          <cell r="D1467">
            <v>24300</v>
          </cell>
          <cell r="E1467">
            <v>24300</v>
          </cell>
          <cell r="F1467">
            <v>3738</v>
          </cell>
          <cell r="G1467" t="str">
            <v/>
          </cell>
          <cell r="H1467" t="str">
            <v/>
          </cell>
          <cell r="I1467" t="str">
            <v/>
          </cell>
          <cell r="J1467">
            <v>24300</v>
          </cell>
        </row>
        <row r="1468">
          <cell r="A1468">
            <v>390212</v>
          </cell>
          <cell r="B1468" t="str">
            <v>Фотодинамическая терапия базалиомы кожи</v>
          </cell>
          <cell r="C1468">
            <v>176440</v>
          </cell>
          <cell r="D1468">
            <v>70400</v>
          </cell>
          <cell r="E1468">
            <v>70400</v>
          </cell>
          <cell r="F1468">
            <v>72335.47</v>
          </cell>
          <cell r="G1468" t="str">
            <v/>
          </cell>
          <cell r="H1468" t="str">
            <v/>
          </cell>
          <cell r="I1468" t="str">
            <v/>
          </cell>
          <cell r="J1468">
            <v>70400</v>
          </cell>
        </row>
        <row r="1469">
          <cell r="A1469">
            <v>390213</v>
          </cell>
          <cell r="B1469" t="str">
            <v>Фотодинамическая терапия базалиомы кожи повышенной сложности</v>
          </cell>
          <cell r="C1469">
            <v>220440</v>
          </cell>
          <cell r="D1469">
            <v>88000</v>
          </cell>
          <cell r="E1469">
            <v>88000</v>
          </cell>
          <cell r="F1469">
            <v>90450.450700000001</v>
          </cell>
          <cell r="G1469" t="str">
            <v/>
          </cell>
          <cell r="H1469" t="str">
            <v/>
          </cell>
          <cell r="I1469" t="str">
            <v/>
          </cell>
          <cell r="J1469">
            <v>88000</v>
          </cell>
        </row>
        <row r="1470">
          <cell r="A1470">
            <v>390401</v>
          </cell>
          <cell r="B1470" t="str">
            <v>Операция по поводу пупочной грыжи</v>
          </cell>
          <cell r="C1470">
            <v>75600</v>
          </cell>
          <cell r="D1470">
            <v>36600</v>
          </cell>
          <cell r="E1470">
            <v>36600</v>
          </cell>
          <cell r="F1470">
            <v>803</v>
          </cell>
          <cell r="G1470" t="str">
            <v/>
          </cell>
          <cell r="H1470">
            <v>810</v>
          </cell>
          <cell r="I1470">
            <v>883</v>
          </cell>
          <cell r="J1470">
            <v>36600</v>
          </cell>
        </row>
        <row r="1471">
          <cell r="A1471">
            <v>390402</v>
          </cell>
          <cell r="B1471" t="str">
            <v>Операция по поводу околопупочной грыжи</v>
          </cell>
          <cell r="C1471">
            <v>75600</v>
          </cell>
          <cell r="D1471">
            <v>36600</v>
          </cell>
          <cell r="E1471">
            <v>36600</v>
          </cell>
          <cell r="F1471">
            <v>5605</v>
          </cell>
          <cell r="G1471" t="str">
            <v/>
          </cell>
          <cell r="H1471" t="str">
            <v/>
          </cell>
          <cell r="I1471" t="str">
            <v/>
          </cell>
          <cell r="J1471">
            <v>36600</v>
          </cell>
        </row>
        <row r="1472">
          <cell r="A1472">
            <v>390403</v>
          </cell>
          <cell r="B1472" t="str">
            <v>Операция по поводу грыжи белой линии живота</v>
          </cell>
          <cell r="C1472">
            <v>75600</v>
          </cell>
          <cell r="D1472">
            <v>36600</v>
          </cell>
          <cell r="E1472">
            <v>36600</v>
          </cell>
          <cell r="F1472">
            <v>54258</v>
          </cell>
          <cell r="G1472">
            <v>29265</v>
          </cell>
          <cell r="H1472">
            <v>12840</v>
          </cell>
          <cell r="I1472">
            <v>27891</v>
          </cell>
          <cell r="J1472">
            <v>36600</v>
          </cell>
        </row>
        <row r="1473">
          <cell r="A1473">
            <v>390404</v>
          </cell>
          <cell r="B1473" t="str">
            <v>Операция по поводу грыжи белой линии живота (пупочной грыжи) с использованием сетчатых материалов (1 категория)</v>
          </cell>
          <cell r="C1473">
            <v>90800</v>
          </cell>
          <cell r="D1473">
            <v>43900</v>
          </cell>
          <cell r="E1473">
            <v>43900</v>
          </cell>
          <cell r="F1473">
            <v>65395</v>
          </cell>
          <cell r="G1473">
            <v>36856</v>
          </cell>
          <cell r="H1473">
            <v>17150</v>
          </cell>
          <cell r="I1473">
            <v>37265</v>
          </cell>
          <cell r="J1473">
            <v>43900</v>
          </cell>
        </row>
        <row r="1474">
          <cell r="A1474">
            <v>390405</v>
          </cell>
          <cell r="B1474" t="str">
            <v>Операция по поводу грыжи белой линии живота (пупочной грыжи) с использованием сетчатых материалов (2 категория)</v>
          </cell>
          <cell r="C1474">
            <v>122900</v>
          </cell>
          <cell r="D1474">
            <v>59400</v>
          </cell>
          <cell r="E1474">
            <v>59400</v>
          </cell>
          <cell r="F1474">
            <v>9104</v>
          </cell>
          <cell r="G1474" t="str">
            <v/>
          </cell>
          <cell r="H1474" t="str">
            <v/>
          </cell>
          <cell r="I1474" t="str">
            <v/>
          </cell>
          <cell r="J1474">
            <v>59300</v>
          </cell>
        </row>
        <row r="1475">
          <cell r="A1475">
            <v>390406</v>
          </cell>
          <cell r="B1475" t="str">
            <v>Операция по поводу паховой грыжи</v>
          </cell>
          <cell r="C1475">
            <v>75600</v>
          </cell>
          <cell r="D1475">
            <v>36600</v>
          </cell>
          <cell r="E1475">
            <v>36600</v>
          </cell>
          <cell r="F1475">
            <v>52957</v>
          </cell>
          <cell r="G1475">
            <v>27965</v>
          </cell>
          <cell r="H1475">
            <v>11540</v>
          </cell>
          <cell r="I1475">
            <v>25065</v>
          </cell>
          <cell r="J1475">
            <v>36600</v>
          </cell>
        </row>
        <row r="1476">
          <cell r="A1476">
            <v>390407</v>
          </cell>
          <cell r="B1476" t="str">
            <v>Грыжесечение при рецидивной паховой грыже с использованием сетчатых материалов 1 категории сложности</v>
          </cell>
          <cell r="C1476">
            <v>122900</v>
          </cell>
          <cell r="D1476">
            <v>59400</v>
          </cell>
          <cell r="E1476">
            <v>59400</v>
          </cell>
          <cell r="F1476">
            <v>9104</v>
          </cell>
          <cell r="G1476" t="str">
            <v/>
          </cell>
          <cell r="H1476" t="str">
            <v/>
          </cell>
          <cell r="I1476" t="str">
            <v/>
          </cell>
          <cell r="J1476">
            <v>59300</v>
          </cell>
        </row>
        <row r="1477">
          <cell r="A1477">
            <v>390408</v>
          </cell>
          <cell r="B1477" t="str">
            <v>Грыжесечение при рецидивной паховой грыже с использованием сетчатых материалов 2 категории сложности</v>
          </cell>
          <cell r="C1477">
            <v>155400</v>
          </cell>
          <cell r="D1477">
            <v>75100</v>
          </cell>
          <cell r="E1477">
            <v>75100</v>
          </cell>
          <cell r="F1477">
            <v>11526</v>
          </cell>
          <cell r="G1477" t="str">
            <v/>
          </cell>
          <cell r="H1477" t="str">
            <v/>
          </cell>
          <cell r="I1477" t="str">
            <v/>
          </cell>
          <cell r="J1477">
            <v>75100</v>
          </cell>
        </row>
        <row r="1478">
          <cell r="A1478">
            <v>390409</v>
          </cell>
          <cell r="B1478" t="str">
            <v>Операция по поводу бедренной грыжи</v>
          </cell>
          <cell r="C1478">
            <v>75600</v>
          </cell>
          <cell r="D1478">
            <v>36600</v>
          </cell>
          <cell r="E1478">
            <v>36600</v>
          </cell>
          <cell r="F1478">
            <v>53824</v>
          </cell>
          <cell r="G1478">
            <v>28832</v>
          </cell>
          <cell r="H1478">
            <v>12400</v>
          </cell>
          <cell r="I1478">
            <v>26949</v>
          </cell>
          <cell r="J1478">
            <v>36600</v>
          </cell>
        </row>
        <row r="1479">
          <cell r="A1479">
            <v>390410</v>
          </cell>
          <cell r="B1479" t="str">
            <v>Грыжесечение при рецидивной бедренной грыже с использованием сетчатых материалов 1 категории сложности</v>
          </cell>
          <cell r="C1479">
            <v>100800</v>
          </cell>
          <cell r="D1479">
            <v>48700</v>
          </cell>
          <cell r="E1479">
            <v>48700</v>
          </cell>
          <cell r="F1479">
            <v>7473</v>
          </cell>
          <cell r="G1479" t="str">
            <v/>
          </cell>
          <cell r="H1479" t="str">
            <v/>
          </cell>
          <cell r="I1479" t="str">
            <v/>
          </cell>
          <cell r="J1479">
            <v>48700</v>
          </cell>
        </row>
        <row r="1480">
          <cell r="A1480">
            <v>390411</v>
          </cell>
          <cell r="B1480" t="str">
            <v>Грыжесечение при рецидивной бедренной грыже с использованием сетчатых материалов 2 категории сложности</v>
          </cell>
          <cell r="C1480">
            <v>122900</v>
          </cell>
          <cell r="D1480">
            <v>59400</v>
          </cell>
          <cell r="E1480">
            <v>59400</v>
          </cell>
          <cell r="F1480">
            <v>9104</v>
          </cell>
          <cell r="G1480" t="str">
            <v/>
          </cell>
          <cell r="H1480" t="str">
            <v/>
          </cell>
          <cell r="I1480" t="str">
            <v/>
          </cell>
          <cell r="J1480">
            <v>59300</v>
          </cell>
        </row>
        <row r="1481">
          <cell r="A1481">
            <v>390412</v>
          </cell>
          <cell r="B1481" t="str">
            <v>Операция по поводу бедренной грыжи с использованием сетчатых материалов</v>
          </cell>
          <cell r="C1481">
            <v>90800</v>
          </cell>
          <cell r="D1481">
            <v>43900</v>
          </cell>
          <cell r="E1481">
            <v>43900</v>
          </cell>
          <cell r="F1481">
            <v>6730</v>
          </cell>
          <cell r="G1481" t="str">
            <v/>
          </cell>
          <cell r="H1481" t="str">
            <v/>
          </cell>
          <cell r="I1481" t="str">
            <v/>
          </cell>
          <cell r="J1481">
            <v>43900</v>
          </cell>
        </row>
        <row r="1482">
          <cell r="A1482">
            <v>390413</v>
          </cell>
          <cell r="B1482" t="str">
            <v>Операция по поводу паховой грыжи с использованием сетчатых материалов (1 категория сложности)</v>
          </cell>
          <cell r="C1482">
            <v>90800</v>
          </cell>
          <cell r="D1482">
            <v>43900</v>
          </cell>
          <cell r="E1482">
            <v>43900</v>
          </cell>
          <cell r="F1482">
            <v>65395</v>
          </cell>
          <cell r="G1482">
            <v>36856</v>
          </cell>
          <cell r="H1482">
            <v>17150</v>
          </cell>
          <cell r="I1482">
            <v>37265</v>
          </cell>
          <cell r="J1482">
            <v>43900</v>
          </cell>
        </row>
        <row r="1483">
          <cell r="A1483">
            <v>390414</v>
          </cell>
          <cell r="B1483" t="str">
            <v>Операция по поводу паховой грыжи (в т.числе врожденные грыжи) с использованием сетчатых материалов (2 категория сложности)</v>
          </cell>
          <cell r="C1483">
            <v>122900</v>
          </cell>
          <cell r="D1483">
            <v>59400</v>
          </cell>
          <cell r="E1483">
            <v>59400</v>
          </cell>
          <cell r="F1483">
            <v>9104</v>
          </cell>
          <cell r="G1483" t="str">
            <v/>
          </cell>
          <cell r="H1483" t="str">
            <v/>
          </cell>
          <cell r="I1483" t="str">
            <v/>
          </cell>
          <cell r="J1483">
            <v>59300</v>
          </cell>
        </row>
        <row r="1484">
          <cell r="A1484">
            <v>390415</v>
          </cell>
          <cell r="B1484" t="str">
            <v>Операция по поводу двухсторонней паховой грыжи с использованием сетчатых материалов</v>
          </cell>
          <cell r="C1484">
            <v>184100</v>
          </cell>
          <cell r="D1484">
            <v>88900</v>
          </cell>
          <cell r="E1484">
            <v>88900</v>
          </cell>
          <cell r="F1484">
            <v>13646</v>
          </cell>
          <cell r="G1484" t="str">
            <v/>
          </cell>
          <cell r="H1484" t="str">
            <v/>
          </cell>
          <cell r="I1484" t="str">
            <v/>
          </cell>
          <cell r="J1484">
            <v>88900</v>
          </cell>
        </row>
        <row r="1485">
          <cell r="A1485">
            <v>390416</v>
          </cell>
          <cell r="B1485" t="str">
            <v>Операция по поводу послеоперационной вентральнойгрыжи с использованием сетчатых материалов (1 категории сложности)</v>
          </cell>
          <cell r="C1485">
            <v>126000</v>
          </cell>
          <cell r="D1485">
            <v>60800</v>
          </cell>
          <cell r="E1485">
            <v>60800</v>
          </cell>
          <cell r="F1485">
            <v>9339</v>
          </cell>
          <cell r="G1485" t="str">
            <v/>
          </cell>
          <cell r="H1485" t="str">
            <v/>
          </cell>
          <cell r="I1485" t="str">
            <v/>
          </cell>
          <cell r="J1485">
            <v>60800</v>
          </cell>
        </row>
        <row r="1486">
          <cell r="A1486">
            <v>390417</v>
          </cell>
          <cell r="B1486" t="str">
            <v>Операция по поводу послеоперационной грыжи с использованием сетчатых материалов 2 категории сложности (без стоимсоти сетчатого материала)</v>
          </cell>
          <cell r="C1486">
            <v>181700</v>
          </cell>
          <cell r="D1486">
            <v>87700</v>
          </cell>
          <cell r="E1486">
            <v>87700</v>
          </cell>
          <cell r="F1486">
            <v>13460</v>
          </cell>
          <cell r="G1486" t="str">
            <v/>
          </cell>
          <cell r="H1486" t="str">
            <v/>
          </cell>
          <cell r="I1486" t="str">
            <v/>
          </cell>
          <cell r="J1486">
            <v>87700</v>
          </cell>
        </row>
        <row r="1487">
          <cell r="A1487">
            <v>390418</v>
          </cell>
          <cell r="B1487" t="str">
            <v>Операция устранения диастаза прямых мышц живота (1 категория сложности)</v>
          </cell>
          <cell r="C1487">
            <v>90800</v>
          </cell>
          <cell r="D1487">
            <v>43900</v>
          </cell>
          <cell r="E1487">
            <v>43900</v>
          </cell>
          <cell r="F1487">
            <v>6730</v>
          </cell>
          <cell r="G1487" t="str">
            <v/>
          </cell>
          <cell r="H1487" t="str">
            <v/>
          </cell>
          <cell r="I1487" t="str">
            <v/>
          </cell>
          <cell r="J1487">
            <v>43900</v>
          </cell>
        </row>
        <row r="1488">
          <cell r="A1488">
            <v>390419</v>
          </cell>
          <cell r="B1488" t="str">
            <v>Операция устранения диастаза прямых мышц живота (2 категория сложности)</v>
          </cell>
          <cell r="C1488">
            <v>122900</v>
          </cell>
          <cell r="D1488">
            <v>59400</v>
          </cell>
          <cell r="E1488">
            <v>59400</v>
          </cell>
          <cell r="F1488">
            <v>9104</v>
          </cell>
          <cell r="G1488" t="str">
            <v/>
          </cell>
          <cell r="H1488" t="str">
            <v/>
          </cell>
          <cell r="I1488" t="str">
            <v/>
          </cell>
          <cell r="J1488">
            <v>59300</v>
          </cell>
        </row>
        <row r="1489">
          <cell r="A1489">
            <v>390420</v>
          </cell>
          <cell r="B1489" t="str">
            <v>Операция устранения диастаза прямых мышц живота (3 категория сложности)</v>
          </cell>
          <cell r="C1489">
            <v>181700</v>
          </cell>
          <cell r="D1489">
            <v>87700</v>
          </cell>
          <cell r="E1489">
            <v>87700</v>
          </cell>
          <cell r="F1489">
            <v>13460</v>
          </cell>
          <cell r="G1489" t="str">
            <v/>
          </cell>
          <cell r="H1489" t="str">
            <v/>
          </cell>
          <cell r="I1489" t="str">
            <v/>
          </cell>
          <cell r="J1489">
            <v>87700</v>
          </cell>
        </row>
        <row r="1490">
          <cell r="A1490">
            <v>390421</v>
          </cell>
          <cell r="B1490" t="str">
            <v>Операция по поводу грыжи пищеводного отверстия диафрагмы</v>
          </cell>
          <cell r="C1490">
            <v>136200</v>
          </cell>
          <cell r="D1490">
            <v>65800</v>
          </cell>
          <cell r="E1490">
            <v>65800</v>
          </cell>
          <cell r="F1490">
            <v>10096</v>
          </cell>
          <cell r="G1490" t="str">
            <v/>
          </cell>
          <cell r="H1490" t="str">
            <v/>
          </cell>
          <cell r="I1490" t="str">
            <v/>
          </cell>
          <cell r="J1490">
            <v>65800</v>
          </cell>
        </row>
        <row r="1491">
          <cell r="A1491">
            <v>390422</v>
          </cell>
          <cell r="B1491" t="str">
            <v>Лапароскопическая герниопластика</v>
          </cell>
          <cell r="C1491">
            <v>152200</v>
          </cell>
          <cell r="D1491">
            <v>73500</v>
          </cell>
          <cell r="E1491">
            <v>73500</v>
          </cell>
          <cell r="F1491">
            <v>100958</v>
          </cell>
          <cell r="G1491">
            <v>50659</v>
          </cell>
          <cell r="H1491">
            <v>17660</v>
          </cell>
          <cell r="I1491">
            <v>38380</v>
          </cell>
          <cell r="J1491">
            <v>73500</v>
          </cell>
        </row>
        <row r="1492">
          <cell r="A1492">
            <v>390423</v>
          </cell>
          <cell r="B1492" t="str">
            <v>Лапароскопическая герниопластика (без использования сетки и герниостеплера)</v>
          </cell>
          <cell r="C1492">
            <v>93800</v>
          </cell>
          <cell r="D1492">
            <v>45300</v>
          </cell>
          <cell r="E1492">
            <v>45300</v>
          </cell>
          <cell r="F1492">
            <v>6945</v>
          </cell>
          <cell r="G1492" t="str">
            <v/>
          </cell>
          <cell r="H1492" t="str">
            <v/>
          </cell>
          <cell r="I1492" t="str">
            <v/>
          </cell>
          <cell r="J1492">
            <v>45300</v>
          </cell>
        </row>
        <row r="1493">
          <cell r="A1493">
            <v>390424</v>
          </cell>
          <cell r="B1493" t="str">
            <v>Оперативное вмешательство по поводу лечения варикоцеле путем лапароскопического доступа</v>
          </cell>
          <cell r="C1493">
            <v>93800</v>
          </cell>
          <cell r="D1493">
            <v>45300</v>
          </cell>
          <cell r="E1493">
            <v>45300</v>
          </cell>
          <cell r="F1493">
            <v>43179</v>
          </cell>
          <cell r="G1493">
            <v>21404</v>
          </cell>
          <cell r="H1493">
            <v>1070</v>
          </cell>
          <cell r="I1493">
            <v>2318</v>
          </cell>
          <cell r="J1493">
            <v>45300</v>
          </cell>
        </row>
        <row r="1494">
          <cell r="A1494">
            <v>390501</v>
          </cell>
          <cell r="B1494" t="str">
            <v>Аппендэктомия</v>
          </cell>
          <cell r="C1494">
            <v>100800</v>
          </cell>
          <cell r="D1494">
            <v>48700</v>
          </cell>
          <cell r="E1494">
            <v>48700</v>
          </cell>
          <cell r="F1494">
            <v>7473</v>
          </cell>
          <cell r="G1494" t="str">
            <v/>
          </cell>
          <cell r="H1494" t="str">
            <v/>
          </cell>
          <cell r="I1494" t="str">
            <v/>
          </cell>
          <cell r="J1494">
            <v>48700</v>
          </cell>
        </row>
        <row r="1495">
          <cell r="A1495">
            <v>390502</v>
          </cell>
          <cell r="B1495" t="str">
            <v>Аппендэктомия лапароскопическая</v>
          </cell>
          <cell r="C1495">
            <v>100800</v>
          </cell>
          <cell r="D1495">
            <v>48700</v>
          </cell>
          <cell r="E1495">
            <v>48700</v>
          </cell>
          <cell r="F1495">
            <v>7473</v>
          </cell>
          <cell r="G1495" t="str">
            <v/>
          </cell>
          <cell r="H1495" t="str">
            <v/>
          </cell>
          <cell r="I1495" t="str">
            <v/>
          </cell>
          <cell r="J1495">
            <v>48700</v>
          </cell>
        </row>
        <row r="1496">
          <cell r="A1496">
            <v>390601</v>
          </cell>
          <cell r="B1496" t="str">
            <v>Холецистэктомия лапароскопическая 1 категория сложности</v>
          </cell>
          <cell r="C1496">
            <v>106000</v>
          </cell>
          <cell r="D1496">
            <v>51200</v>
          </cell>
          <cell r="E1496">
            <v>51200</v>
          </cell>
          <cell r="F1496">
            <v>74925</v>
          </cell>
          <cell r="G1496">
            <v>42839</v>
          </cell>
          <cell r="H1496">
            <v>19860</v>
          </cell>
          <cell r="I1496">
            <v>43145</v>
          </cell>
          <cell r="J1496">
            <v>51200</v>
          </cell>
        </row>
        <row r="1497">
          <cell r="A1497">
            <v>390602</v>
          </cell>
          <cell r="B1497" t="str">
            <v>Холецистэктомия лапароскопическая 2 категория сложности</v>
          </cell>
          <cell r="C1497">
            <v>133600</v>
          </cell>
          <cell r="D1497">
            <v>64500</v>
          </cell>
          <cell r="E1497">
            <v>64500</v>
          </cell>
          <cell r="F1497">
            <v>88754</v>
          </cell>
          <cell r="G1497">
            <v>50248</v>
          </cell>
          <cell r="H1497">
            <v>21290</v>
          </cell>
          <cell r="I1497">
            <v>46270</v>
          </cell>
          <cell r="J1497">
            <v>64500</v>
          </cell>
        </row>
        <row r="1498">
          <cell r="A1498">
            <v>390603</v>
          </cell>
          <cell r="B1498" t="str">
            <v>Двухпортовая лапароскопическая холецистэктомия</v>
          </cell>
          <cell r="C1498">
            <v>133600</v>
          </cell>
          <cell r="D1498">
            <v>64500</v>
          </cell>
          <cell r="E1498">
            <v>64500</v>
          </cell>
          <cell r="F1498">
            <v>9908</v>
          </cell>
          <cell r="G1498" t="str">
            <v/>
          </cell>
          <cell r="H1498" t="str">
            <v/>
          </cell>
          <cell r="I1498" t="str">
            <v/>
          </cell>
          <cell r="J1498">
            <v>64500</v>
          </cell>
        </row>
        <row r="1499">
          <cell r="A1499">
            <v>390701</v>
          </cell>
          <cell r="B1499" t="str">
            <v>Операция по установке внутрижелудочного баллона (без стоимости баллона, наркоза и предоперационного обследования, пребывания в стационаре). Полная стоимость лечения ожирения с установкой и удалением баллона, включая стоимость баллона 85000руб.</v>
          </cell>
          <cell r="C1499">
            <v>80000</v>
          </cell>
          <cell r="D1499">
            <v>38600</v>
          </cell>
          <cell r="E1499">
            <v>38600</v>
          </cell>
          <cell r="F1499">
            <v>5927</v>
          </cell>
          <cell r="G1499" t="str">
            <v/>
          </cell>
          <cell r="H1499" t="str">
            <v/>
          </cell>
          <cell r="I1499" t="str">
            <v/>
          </cell>
          <cell r="J1499">
            <v>38600</v>
          </cell>
        </row>
        <row r="1500">
          <cell r="A1500">
            <v>390702</v>
          </cell>
          <cell r="B1500" t="str">
            <v>Эндоскопическая ретроградная холангио-панкреатография</v>
          </cell>
          <cell r="C1500">
            <v>40400</v>
          </cell>
          <cell r="D1500">
            <v>19500</v>
          </cell>
          <cell r="E1500">
            <v>19500</v>
          </cell>
          <cell r="F1500">
            <v>2992</v>
          </cell>
          <cell r="G1500" t="str">
            <v/>
          </cell>
          <cell r="H1500" t="str">
            <v/>
          </cell>
          <cell r="I1500" t="str">
            <v/>
          </cell>
          <cell r="J1500">
            <v>19500</v>
          </cell>
        </row>
        <row r="1501">
          <cell r="A1501">
            <v>390703</v>
          </cell>
          <cell r="B1501" t="str">
            <v>Эндоскопическая ретроградная холангио-панкреатография с папиллосфинктеротомией</v>
          </cell>
          <cell r="C1501">
            <v>60600</v>
          </cell>
          <cell r="D1501">
            <v>29300</v>
          </cell>
          <cell r="E1501">
            <v>29300</v>
          </cell>
          <cell r="F1501">
            <v>4487</v>
          </cell>
          <cell r="G1501" t="str">
            <v/>
          </cell>
          <cell r="H1501" t="str">
            <v/>
          </cell>
          <cell r="I1501" t="str">
            <v/>
          </cell>
          <cell r="J1501">
            <v>29300</v>
          </cell>
        </row>
        <row r="1502">
          <cell r="A1502">
            <v>390704</v>
          </cell>
          <cell r="B1502" t="str">
            <v>Электроэксцизия полипов желудка 1 категории сложности.
•Полипы выступающие на широком основании и/или на короткой ножке размерами до 1,0 см не более 3 шт. тела и/или антрального отдела желудка)</v>
          </cell>
          <cell r="C1502">
            <v>85500</v>
          </cell>
          <cell r="D1502">
            <v>41300</v>
          </cell>
          <cell r="E1502">
            <v>41300</v>
          </cell>
          <cell r="F1502">
            <v>16998</v>
          </cell>
          <cell r="G1502" t="str">
            <v/>
          </cell>
          <cell r="H1502" t="str">
            <v/>
          </cell>
          <cell r="I1502" t="str">
            <v/>
          </cell>
          <cell r="J1502">
            <v>41300</v>
          </cell>
        </row>
        <row r="1503">
          <cell r="A1503">
            <v>390705</v>
          </cell>
          <cell r="B1503" t="str">
            <v>Электроэксцизия полипов толстой кишки 1 категории сложности.
• Полипы выступающие на широком основании и/или на короткой ножке размерами до 1,0 см не более 3 шт. прямой кишки и левых отделов толстого кишечника ( до селезеночного угла)</v>
          </cell>
          <cell r="C1503">
            <v>97000</v>
          </cell>
          <cell r="D1503">
            <v>46900</v>
          </cell>
          <cell r="E1503">
            <v>46900</v>
          </cell>
          <cell r="F1503">
            <v>17464</v>
          </cell>
          <cell r="G1503" t="str">
            <v/>
          </cell>
          <cell r="H1503" t="str">
            <v/>
          </cell>
          <cell r="I1503" t="str">
            <v/>
          </cell>
          <cell r="J1503">
            <v>46900</v>
          </cell>
        </row>
        <row r="1504">
          <cell r="A1504">
            <v>390706</v>
          </cell>
          <cell r="B1504" t="str">
            <v>Электроэксцизия полипов желудка при 2 категории сложности.• Полипы выступающие на широком основании и/или на короткой ножке размерами до 1,0 см не более 3 шт. луковицы ДПК и собственно ДПК• Полипы выступающие на широком основании</v>
          </cell>
          <cell r="C1504">
            <v>123700</v>
          </cell>
          <cell r="D1504">
            <v>59800</v>
          </cell>
          <cell r="E1504">
            <v>59800</v>
          </cell>
          <cell r="F1504">
            <v>25170</v>
          </cell>
          <cell r="G1504" t="str">
            <v/>
          </cell>
          <cell r="H1504" t="str">
            <v/>
          </cell>
          <cell r="I1504" t="str">
            <v/>
          </cell>
          <cell r="J1504">
            <v>59800</v>
          </cell>
        </row>
        <row r="1505">
          <cell r="A1505" t="str">
            <v/>
          </cell>
          <cell r="B1505" t="str">
            <v>и/или на короткой ножке р</v>
          </cell>
          <cell r="C1505" t="str">
            <v/>
          </cell>
          <cell r="D1505" t="str">
            <v/>
          </cell>
          <cell r="E1505" t="str">
            <v/>
          </cell>
          <cell r="F1505" t="str">
            <v/>
          </cell>
          <cell r="G1505" t="str">
            <v/>
          </cell>
          <cell r="H1505" t="str">
            <v/>
          </cell>
          <cell r="I1505" t="str">
            <v/>
          </cell>
          <cell r="J1505" t="str">
            <v/>
          </cell>
        </row>
        <row r="1506">
          <cell r="A1506">
            <v>390707</v>
          </cell>
          <cell r="B1506" t="str">
            <v>Электроэксцизия полипов толстой кишки 2 категории сложности. • Полипы выступающие на широком основании и/или на короткой ножке размерами до 2,0 см не более 3 шт. правых отделов толстого кишечника( от селезеночного угла)• Полипы</v>
          </cell>
          <cell r="C1506">
            <v>135300</v>
          </cell>
          <cell r="D1506">
            <v>65300</v>
          </cell>
          <cell r="E1506">
            <v>65300</v>
          </cell>
          <cell r="F1506">
            <v>25638</v>
          </cell>
          <cell r="G1506" t="str">
            <v/>
          </cell>
          <cell r="H1506" t="str">
            <v/>
          </cell>
          <cell r="I1506" t="str">
            <v/>
          </cell>
          <cell r="J1506">
            <v>65300</v>
          </cell>
        </row>
        <row r="1507">
          <cell r="A1507" t="str">
            <v/>
          </cell>
          <cell r="B1507" t="str">
            <v>выступающие на широком осно</v>
          </cell>
          <cell r="C1507" t="str">
            <v/>
          </cell>
          <cell r="D1507" t="str">
            <v/>
          </cell>
          <cell r="E1507" t="str">
            <v/>
          </cell>
          <cell r="F1507" t="str">
            <v/>
          </cell>
          <cell r="G1507" t="str">
            <v/>
          </cell>
          <cell r="H1507" t="str">
            <v/>
          </cell>
          <cell r="I1507" t="str">
            <v/>
          </cell>
          <cell r="J1507" t="str">
            <v/>
          </cell>
        </row>
        <row r="1508">
          <cell r="A1508">
            <v>390708</v>
          </cell>
          <cell r="B1508" t="str">
            <v>Электроэксцизия полипов желудка 3 категории сложности /Резекция слизистой/ Дессекция слизистой• Полипы выступающие на широком основании и/или на короткой ножке размерами до 1,0 см от 4 до 6 шт тела и/или антрального отдела</v>
          </cell>
          <cell r="C1508">
            <v>150700</v>
          </cell>
          <cell r="D1508">
            <v>72700</v>
          </cell>
          <cell r="E1508">
            <v>72700</v>
          </cell>
          <cell r="F1508">
            <v>29569</v>
          </cell>
          <cell r="G1508" t="str">
            <v/>
          </cell>
          <cell r="H1508" t="str">
            <v/>
          </cell>
          <cell r="I1508" t="str">
            <v/>
          </cell>
          <cell r="J1508">
            <v>72700</v>
          </cell>
        </row>
        <row r="1509">
          <cell r="A1509" t="str">
            <v/>
          </cell>
          <cell r="B1509" t="str">
            <v>желудка с применением клипатора•</v>
          </cell>
          <cell r="C1509" t="str">
            <v/>
          </cell>
          <cell r="D1509" t="str">
            <v/>
          </cell>
          <cell r="E1509" t="str">
            <v/>
          </cell>
          <cell r="F1509" t="str">
            <v/>
          </cell>
          <cell r="G1509" t="str">
            <v/>
          </cell>
          <cell r="H1509" t="str">
            <v/>
          </cell>
          <cell r="I1509" t="str">
            <v/>
          </cell>
          <cell r="J1509" t="str">
            <v/>
          </cell>
        </row>
        <row r="1510">
          <cell r="A1510">
            <v>390709</v>
          </cell>
          <cell r="B1510" t="str">
            <v>Электроэксцизия полипов толстой кишки 3 категории сложности /Резекция слизистой/ Дессекция слизистой• Полипы выступающие на широком основании и/или на короткой ножке размерами до 1,0 см от 4 до 6 шт правых отделов толстого</v>
          </cell>
          <cell r="C1510">
            <v>162200</v>
          </cell>
          <cell r="D1510">
            <v>78400</v>
          </cell>
          <cell r="E1510">
            <v>78400</v>
          </cell>
          <cell r="F1510">
            <v>30036</v>
          </cell>
          <cell r="G1510" t="str">
            <v/>
          </cell>
          <cell r="H1510" t="str">
            <v/>
          </cell>
          <cell r="I1510" t="str">
            <v/>
          </cell>
          <cell r="J1510">
            <v>78400</v>
          </cell>
        </row>
        <row r="1511">
          <cell r="A1511" t="str">
            <v/>
          </cell>
          <cell r="B1511" t="str">
            <v>кишечника ( от селезеночного угл</v>
          </cell>
          <cell r="C1511" t="str">
            <v/>
          </cell>
          <cell r="D1511" t="str">
            <v/>
          </cell>
          <cell r="E1511" t="str">
            <v/>
          </cell>
          <cell r="F1511" t="str">
            <v/>
          </cell>
          <cell r="G1511" t="str">
            <v/>
          </cell>
          <cell r="H1511" t="str">
            <v/>
          </cell>
          <cell r="I1511" t="str">
            <v/>
          </cell>
          <cell r="J1511" t="str">
            <v/>
          </cell>
        </row>
        <row r="1512">
          <cell r="A1512">
            <v>390710</v>
          </cell>
          <cell r="B1512" t="str">
            <v>Эндоскопическое клипирование дефекта слизистой или кровоточащего сосуда пищевода, желудка и двенадцатиперстной кишки</v>
          </cell>
          <cell r="C1512">
            <v>35300</v>
          </cell>
          <cell r="D1512">
            <v>17000</v>
          </cell>
          <cell r="E1512">
            <v>17000</v>
          </cell>
          <cell r="F1512">
            <v>10455</v>
          </cell>
          <cell r="G1512" t="str">
            <v/>
          </cell>
          <cell r="H1512" t="str">
            <v/>
          </cell>
          <cell r="I1512" t="str">
            <v/>
          </cell>
          <cell r="J1512">
            <v>17000</v>
          </cell>
        </row>
        <row r="1513">
          <cell r="A1513">
            <v>390711</v>
          </cell>
          <cell r="B1513" t="str">
            <v>Эндоскопическое клипирование дефекта слизистой, перфоративного отверстия или кровоточащего сосуда толстой кишки</v>
          </cell>
          <cell r="C1513">
            <v>14700</v>
          </cell>
          <cell r="D1513">
            <v>7400</v>
          </cell>
          <cell r="E1513">
            <v>7400</v>
          </cell>
          <cell r="F1513">
            <v>6003</v>
          </cell>
          <cell r="G1513" t="str">
            <v/>
          </cell>
          <cell r="H1513" t="str">
            <v/>
          </cell>
          <cell r="I1513" t="str">
            <v/>
          </cell>
          <cell r="J1513">
            <v>7400</v>
          </cell>
        </row>
        <row r="1514">
          <cell r="A1514">
            <v>390712</v>
          </cell>
          <cell r="B1514" t="str">
            <v>Эндоскопическое удаление инородных тел из желудка</v>
          </cell>
          <cell r="C1514">
            <v>26200</v>
          </cell>
          <cell r="D1514">
            <v>12600</v>
          </cell>
          <cell r="E1514">
            <v>12600</v>
          </cell>
          <cell r="F1514">
            <v>5077</v>
          </cell>
          <cell r="G1514" t="str">
            <v/>
          </cell>
          <cell r="H1514" t="str">
            <v/>
          </cell>
          <cell r="I1514" t="str">
            <v/>
          </cell>
          <cell r="J1514">
            <v>12600</v>
          </cell>
        </row>
        <row r="1515">
          <cell r="A1515">
            <v>390713</v>
          </cell>
          <cell r="B1515" t="str">
            <v>Эндоскопическое удаление инородных тел пищевода</v>
          </cell>
          <cell r="C1515">
            <v>17900</v>
          </cell>
          <cell r="D1515">
            <v>8600</v>
          </cell>
          <cell r="E1515">
            <v>8600</v>
          </cell>
          <cell r="F1515">
            <v>3838</v>
          </cell>
          <cell r="G1515" t="str">
            <v/>
          </cell>
          <cell r="H1515" t="str">
            <v/>
          </cell>
          <cell r="I1515" t="str">
            <v/>
          </cell>
          <cell r="J1515">
            <v>8600</v>
          </cell>
        </row>
        <row r="1516">
          <cell r="A1516">
            <v>390719</v>
          </cell>
          <cell r="B1516" t="str">
            <v>Остановка кровотечения из периферического сосуда эндоскопическая</v>
          </cell>
          <cell r="C1516">
            <v>33800</v>
          </cell>
          <cell r="D1516">
            <v>16300</v>
          </cell>
          <cell r="E1516">
            <v>16300</v>
          </cell>
          <cell r="F1516">
            <v>8988</v>
          </cell>
          <cell r="G1516" t="str">
            <v/>
          </cell>
          <cell r="H1516" t="str">
            <v/>
          </cell>
          <cell r="I1516">
            <v>6497</v>
          </cell>
          <cell r="J1516">
            <v>16300</v>
          </cell>
        </row>
        <row r="1517">
          <cell r="A1517">
            <v>390720</v>
          </cell>
          <cell r="B1517" t="str">
            <v>Удаление инородного тела трахеи, бронха или лёгкого</v>
          </cell>
          <cell r="C1517">
            <v>37200</v>
          </cell>
          <cell r="D1517">
            <v>18000</v>
          </cell>
          <cell r="E1517">
            <v>18000</v>
          </cell>
          <cell r="F1517">
            <v>6747</v>
          </cell>
          <cell r="G1517" t="str">
            <v/>
          </cell>
          <cell r="H1517" t="str">
            <v/>
          </cell>
          <cell r="I1517">
            <v>1987</v>
          </cell>
          <cell r="J1517">
            <v>18000</v>
          </cell>
        </row>
        <row r="1518">
          <cell r="A1518">
            <v>390721</v>
          </cell>
          <cell r="B1518" t="str">
            <v>Удаление инородных тел из толстой кишки эндоскопическое</v>
          </cell>
          <cell r="C1518">
            <v>46500</v>
          </cell>
          <cell r="D1518">
            <v>22500</v>
          </cell>
          <cell r="E1518">
            <v>22500</v>
          </cell>
          <cell r="F1518">
            <v>8139</v>
          </cell>
          <cell r="G1518" t="str">
            <v/>
          </cell>
          <cell r="H1518" t="str">
            <v/>
          </cell>
          <cell r="I1518">
            <v>1987</v>
          </cell>
          <cell r="J1518">
            <v>22500</v>
          </cell>
        </row>
        <row r="1519">
          <cell r="A1519">
            <v>390801</v>
          </cell>
          <cell r="B1519" t="str">
            <v>Удаление варикозных вен одной нижней конечности</v>
          </cell>
          <cell r="C1519">
            <v>69870</v>
          </cell>
          <cell r="D1519">
            <v>55900</v>
          </cell>
          <cell r="E1519">
            <v>55900</v>
          </cell>
          <cell r="F1519">
            <v>34619</v>
          </cell>
          <cell r="G1519">
            <v>12577</v>
          </cell>
          <cell r="H1519">
            <v>6230</v>
          </cell>
          <cell r="I1519">
            <v>10207</v>
          </cell>
          <cell r="J1519">
            <v>28300</v>
          </cell>
        </row>
        <row r="1520">
          <cell r="A1520">
            <v>390802</v>
          </cell>
          <cell r="B1520" t="str">
            <v>Удаление варикозных вен двух нижних конечностей</v>
          </cell>
          <cell r="C1520">
            <v>105400</v>
          </cell>
          <cell r="D1520">
            <v>50900</v>
          </cell>
          <cell r="E1520">
            <v>50900</v>
          </cell>
          <cell r="F1520">
            <v>7814</v>
          </cell>
          <cell r="G1520" t="str">
            <v/>
          </cell>
          <cell r="H1520" t="str">
            <v/>
          </cell>
          <cell r="I1520" t="str">
            <v/>
          </cell>
          <cell r="J1520">
            <v>50900</v>
          </cell>
        </row>
        <row r="1521">
          <cell r="A1521">
            <v>390803</v>
          </cell>
          <cell r="B1521" t="str">
            <v>Склерозирование 1 нижней конечности I категории сложности</v>
          </cell>
          <cell r="C1521">
            <v>11700</v>
          </cell>
          <cell r="D1521">
            <v>5600</v>
          </cell>
          <cell r="E1521">
            <v>5600</v>
          </cell>
          <cell r="F1521">
            <v>861</v>
          </cell>
          <cell r="G1521" t="str">
            <v/>
          </cell>
          <cell r="H1521" t="str">
            <v/>
          </cell>
          <cell r="I1521" t="str">
            <v/>
          </cell>
          <cell r="J1521">
            <v>5600</v>
          </cell>
        </row>
        <row r="1522">
          <cell r="A1522">
            <v>390804</v>
          </cell>
          <cell r="B1522" t="str">
            <v>Склерозирование 2 нижних конечностей I категории сложности</v>
          </cell>
          <cell r="C1522">
            <v>21900</v>
          </cell>
          <cell r="D1522">
            <v>10600</v>
          </cell>
          <cell r="E1522">
            <v>10600</v>
          </cell>
          <cell r="F1522">
            <v>1627</v>
          </cell>
          <cell r="G1522" t="str">
            <v/>
          </cell>
          <cell r="H1522" t="str">
            <v/>
          </cell>
          <cell r="I1522" t="str">
            <v/>
          </cell>
          <cell r="J1522">
            <v>10600</v>
          </cell>
        </row>
        <row r="1523">
          <cell r="A1523">
            <v>390805</v>
          </cell>
          <cell r="B1523" t="str">
            <v>Склерозирование 1 нижней конечности II категории сложности</v>
          </cell>
          <cell r="C1523">
            <v>15100</v>
          </cell>
          <cell r="D1523">
            <v>7300</v>
          </cell>
          <cell r="E1523">
            <v>7300</v>
          </cell>
          <cell r="F1523">
            <v>1131</v>
          </cell>
          <cell r="G1523" t="str">
            <v/>
          </cell>
          <cell r="H1523" t="str">
            <v/>
          </cell>
          <cell r="I1523" t="str">
            <v/>
          </cell>
          <cell r="J1523">
            <v>7300</v>
          </cell>
        </row>
        <row r="1524">
          <cell r="A1524">
            <v>390806</v>
          </cell>
          <cell r="B1524" t="str">
            <v>Склерозирование 2 нижних конечностей II категории сложности</v>
          </cell>
          <cell r="C1524">
            <v>29500</v>
          </cell>
          <cell r="D1524">
            <v>14200</v>
          </cell>
          <cell r="E1524">
            <v>14200</v>
          </cell>
          <cell r="F1524">
            <v>2174</v>
          </cell>
          <cell r="G1524" t="str">
            <v/>
          </cell>
          <cell r="H1524" t="str">
            <v/>
          </cell>
          <cell r="I1524" t="str">
            <v/>
          </cell>
          <cell r="J1524">
            <v>14200</v>
          </cell>
        </row>
        <row r="1525">
          <cell r="A1525">
            <v>390807</v>
          </cell>
          <cell r="B1525" t="str">
            <v>Склерозирование 1 нижней конечности III категории сложности</v>
          </cell>
          <cell r="C1525">
            <v>18700</v>
          </cell>
          <cell r="D1525">
            <v>9000</v>
          </cell>
          <cell r="E1525">
            <v>9000</v>
          </cell>
          <cell r="F1525">
            <v>1389</v>
          </cell>
          <cell r="G1525" t="str">
            <v/>
          </cell>
          <cell r="H1525" t="str">
            <v/>
          </cell>
          <cell r="I1525" t="str">
            <v/>
          </cell>
          <cell r="J1525">
            <v>9000</v>
          </cell>
        </row>
        <row r="1526">
          <cell r="A1526">
            <v>390808</v>
          </cell>
          <cell r="B1526" t="str">
            <v>Склерозирование 2 нижних конечностей III категории сложности</v>
          </cell>
          <cell r="C1526">
            <v>35400</v>
          </cell>
          <cell r="D1526">
            <v>17100</v>
          </cell>
          <cell r="E1526">
            <v>17100</v>
          </cell>
          <cell r="F1526">
            <v>2629</v>
          </cell>
          <cell r="G1526" t="str">
            <v/>
          </cell>
          <cell r="H1526" t="str">
            <v/>
          </cell>
          <cell r="I1526" t="str">
            <v/>
          </cell>
          <cell r="J1526">
            <v>17100</v>
          </cell>
        </row>
        <row r="1527">
          <cell r="A1527">
            <v>390809</v>
          </cell>
          <cell r="B1527" t="str">
            <v>Перевязка большой подкожной вены на одной нижней конечности</v>
          </cell>
          <cell r="C1527">
            <v>18800</v>
          </cell>
          <cell r="D1527">
            <v>9100</v>
          </cell>
          <cell r="E1527">
            <v>9100</v>
          </cell>
          <cell r="F1527">
            <v>1391</v>
          </cell>
          <cell r="G1527" t="str">
            <v/>
          </cell>
          <cell r="H1527" t="str">
            <v/>
          </cell>
          <cell r="I1527" t="str">
            <v/>
          </cell>
          <cell r="J1527">
            <v>9100</v>
          </cell>
        </row>
        <row r="1528">
          <cell r="A1528">
            <v>390810</v>
          </cell>
          <cell r="B1528" t="str">
            <v>Перевязка больших подкожных вен нижних конечностей</v>
          </cell>
          <cell r="C1528">
            <v>28100</v>
          </cell>
          <cell r="D1528">
            <v>13600</v>
          </cell>
          <cell r="E1528">
            <v>13600</v>
          </cell>
          <cell r="F1528">
            <v>2085</v>
          </cell>
          <cell r="G1528" t="str">
            <v/>
          </cell>
          <cell r="H1528" t="str">
            <v/>
          </cell>
          <cell r="I1528" t="str">
            <v/>
          </cell>
          <cell r="J1528">
            <v>13600</v>
          </cell>
        </row>
        <row r="1529">
          <cell r="A1529">
            <v>390811</v>
          </cell>
          <cell r="B1529" t="str">
            <v>Удаление варикозно расширенных подкожных вен в сочетании с эндоскопической перевязкой коммуникантных вен одной нижней конечности</v>
          </cell>
          <cell r="C1529">
            <v>70200</v>
          </cell>
          <cell r="D1529">
            <v>33900</v>
          </cell>
          <cell r="E1529">
            <v>33900</v>
          </cell>
          <cell r="F1529">
            <v>5210</v>
          </cell>
          <cell r="G1529" t="str">
            <v/>
          </cell>
          <cell r="H1529" t="str">
            <v/>
          </cell>
          <cell r="I1529" t="str">
            <v/>
          </cell>
          <cell r="J1529">
            <v>33900</v>
          </cell>
        </row>
        <row r="1530">
          <cell r="A1530">
            <v>390812</v>
          </cell>
          <cell r="B1530" t="str">
            <v>Удаление варикозно расширенных подкожных вен при рецидиве заболевания на одной нижней конечности</v>
          </cell>
          <cell r="C1530">
            <v>81900</v>
          </cell>
          <cell r="D1530">
            <v>39600</v>
          </cell>
          <cell r="E1530">
            <v>39600</v>
          </cell>
          <cell r="F1530">
            <v>6079</v>
          </cell>
          <cell r="G1530" t="str">
            <v/>
          </cell>
          <cell r="H1530" t="str">
            <v/>
          </cell>
          <cell r="I1530" t="str">
            <v/>
          </cell>
          <cell r="J1530">
            <v>39600</v>
          </cell>
        </row>
        <row r="1531">
          <cell r="A1531">
            <v>390813</v>
          </cell>
          <cell r="B1531" t="str">
            <v>Удаление варикозно расширенных подкожных вен при рецидиве заболевания на двух конечностях</v>
          </cell>
          <cell r="C1531">
            <v>152200</v>
          </cell>
          <cell r="D1531">
            <v>73500</v>
          </cell>
          <cell r="E1531">
            <v>73500</v>
          </cell>
          <cell r="F1531">
            <v>11287</v>
          </cell>
          <cell r="G1531" t="str">
            <v/>
          </cell>
          <cell r="H1531" t="str">
            <v/>
          </cell>
          <cell r="I1531" t="str">
            <v/>
          </cell>
          <cell r="J1531">
            <v>73500</v>
          </cell>
        </row>
        <row r="1532">
          <cell r="A1532">
            <v>390814</v>
          </cell>
          <cell r="B1532" t="str">
            <v>Удаление варикозно расширенных подкожных вен в сочетании с эндоскопической перевязкой коммуникантных вен двух нижних конечностей</v>
          </cell>
          <cell r="C1532">
            <v>117100</v>
          </cell>
          <cell r="D1532">
            <v>56500</v>
          </cell>
          <cell r="E1532">
            <v>56500</v>
          </cell>
          <cell r="F1532">
            <v>8681</v>
          </cell>
          <cell r="G1532" t="str">
            <v/>
          </cell>
          <cell r="H1532" t="str">
            <v/>
          </cell>
          <cell r="I1532" t="str">
            <v/>
          </cell>
          <cell r="J1532">
            <v>56500</v>
          </cell>
        </row>
        <row r="1533">
          <cell r="A1533">
            <v>390815</v>
          </cell>
          <cell r="B1533" t="str">
            <v>Эндовазальная лазерная коагуляция подкожных вен нижних конечностей</v>
          </cell>
          <cell r="C1533">
            <v>81218</v>
          </cell>
          <cell r="D1533">
            <v>65020</v>
          </cell>
          <cell r="E1533">
            <v>65020</v>
          </cell>
          <cell r="F1533">
            <v>60667</v>
          </cell>
          <cell r="G1533">
            <v>33952</v>
          </cell>
          <cell r="H1533">
            <v>28860</v>
          </cell>
          <cell r="I1533">
            <v>47322</v>
          </cell>
          <cell r="J1533">
            <v>22700</v>
          </cell>
        </row>
        <row r="1534">
          <cell r="A1534">
            <v>390816</v>
          </cell>
          <cell r="B1534" t="str">
            <v>Двусторонняя эндовазальная лазерная коагуляция подкожных вен нижних конечностей</v>
          </cell>
          <cell r="C1534">
            <v>81900</v>
          </cell>
          <cell r="D1534">
            <v>39600</v>
          </cell>
          <cell r="E1534">
            <v>39600</v>
          </cell>
          <cell r="F1534">
            <v>6079</v>
          </cell>
          <cell r="G1534" t="str">
            <v/>
          </cell>
          <cell r="H1534" t="str">
            <v/>
          </cell>
          <cell r="I1534" t="str">
            <v/>
          </cell>
          <cell r="J1534">
            <v>39600</v>
          </cell>
        </row>
        <row r="1535">
          <cell r="A1535">
            <v>390817</v>
          </cell>
          <cell r="B1535" t="str">
            <v>Комбинированная венэктомия (1 нога) в бассейне одной подкожной вены (большой или малой) одной ноги (1 категория сложности)</v>
          </cell>
          <cell r="C1535">
            <v>70200</v>
          </cell>
          <cell r="D1535">
            <v>33900</v>
          </cell>
          <cell r="E1535">
            <v>33900</v>
          </cell>
          <cell r="F1535">
            <v>5210</v>
          </cell>
          <cell r="G1535" t="str">
            <v/>
          </cell>
          <cell r="H1535" t="str">
            <v/>
          </cell>
          <cell r="I1535" t="str">
            <v/>
          </cell>
          <cell r="J1535">
            <v>33900</v>
          </cell>
        </row>
        <row r="1536">
          <cell r="A1536">
            <v>390818</v>
          </cell>
          <cell r="B1536" t="str">
            <v>Минифлебэктомия (одна нога)</v>
          </cell>
          <cell r="C1536">
            <v>23400</v>
          </cell>
          <cell r="D1536">
            <v>11300</v>
          </cell>
          <cell r="E1536">
            <v>11300</v>
          </cell>
          <cell r="F1536">
            <v>1737</v>
          </cell>
          <cell r="G1536" t="str">
            <v/>
          </cell>
          <cell r="H1536" t="str">
            <v/>
          </cell>
          <cell r="I1536" t="str">
            <v/>
          </cell>
          <cell r="J1536">
            <v>11300</v>
          </cell>
        </row>
        <row r="1537">
          <cell r="A1537">
            <v>390819</v>
          </cell>
          <cell r="B1537" t="str">
            <v>Комбинированная венэктомия (2 ноги) в бассейне одной подкожных вены (большой или малой) на двух ногах (1 категория сложности)</v>
          </cell>
          <cell r="C1537">
            <v>117100</v>
          </cell>
          <cell r="D1537">
            <v>56500</v>
          </cell>
          <cell r="E1537">
            <v>56500</v>
          </cell>
          <cell r="F1537">
            <v>8681</v>
          </cell>
          <cell r="G1537" t="str">
            <v/>
          </cell>
          <cell r="H1537" t="str">
            <v/>
          </cell>
          <cell r="I1537" t="str">
            <v/>
          </cell>
          <cell r="J1537">
            <v>56500</v>
          </cell>
        </row>
        <row r="1538">
          <cell r="A1538">
            <v>390820</v>
          </cell>
          <cell r="B1538" t="str">
            <v>Повторное склерозирование вен (1 сеанс) (одна нога)</v>
          </cell>
          <cell r="C1538">
            <v>5900</v>
          </cell>
          <cell r="D1538">
            <v>2900</v>
          </cell>
          <cell r="E1538">
            <v>2900</v>
          </cell>
          <cell r="F1538">
            <v>437</v>
          </cell>
          <cell r="G1538" t="str">
            <v/>
          </cell>
          <cell r="H1538" t="str">
            <v/>
          </cell>
          <cell r="I1538" t="str">
            <v/>
          </cell>
          <cell r="J1538">
            <v>2810</v>
          </cell>
        </row>
        <row r="1539">
          <cell r="A1539">
            <v>390821</v>
          </cell>
          <cell r="B1539" t="str">
            <v>Комбинированная венэктомия (1 нога) в бассейне двух подкожных вен (большой и малой) на одной ноге (2 категория сложности)</v>
          </cell>
          <cell r="C1539">
            <v>81900</v>
          </cell>
          <cell r="D1539">
            <v>39600</v>
          </cell>
          <cell r="E1539">
            <v>39600</v>
          </cell>
          <cell r="F1539" t="str">
            <v/>
          </cell>
          <cell r="G1539" t="str">
            <v/>
          </cell>
          <cell r="H1539" t="str">
            <v/>
          </cell>
          <cell r="I1539" t="str">
            <v/>
          </cell>
          <cell r="J1539">
            <v>39600</v>
          </cell>
        </row>
        <row r="1540">
          <cell r="A1540">
            <v>390822</v>
          </cell>
          <cell r="B1540" t="str">
            <v>Комбинированная венэктомия (2 ноги) в бассейне одной подкожной вены (большой и малой) на одной ноге и одной подкожной вены (большой или малой) на второй ноге  (2 категория сложности)</v>
          </cell>
          <cell r="C1540">
            <v>127500</v>
          </cell>
          <cell r="D1540">
            <v>61600</v>
          </cell>
          <cell r="E1540">
            <v>61600</v>
          </cell>
          <cell r="F1540" t="str">
            <v/>
          </cell>
          <cell r="G1540" t="str">
            <v/>
          </cell>
          <cell r="H1540" t="str">
            <v/>
          </cell>
          <cell r="I1540" t="str">
            <v/>
          </cell>
          <cell r="J1540">
            <v>61600</v>
          </cell>
        </row>
        <row r="1541">
          <cell r="A1541">
            <v>390823</v>
          </cell>
          <cell r="B1541" t="str">
            <v>Комбинированная венэктомия (2 ноги) в бассейне двух подкожных вен (большой и малой) на двух ногах (3 категория сложности)</v>
          </cell>
          <cell r="C1541">
            <v>154900</v>
          </cell>
          <cell r="D1541">
            <v>74800</v>
          </cell>
          <cell r="E1541">
            <v>74800</v>
          </cell>
          <cell r="F1541" t="str">
            <v/>
          </cell>
          <cell r="G1541" t="str">
            <v/>
          </cell>
          <cell r="H1541" t="str">
            <v/>
          </cell>
          <cell r="I1541" t="str">
            <v/>
          </cell>
          <cell r="J1541">
            <v>74800</v>
          </cell>
        </row>
        <row r="1542">
          <cell r="A1542">
            <v>390824</v>
          </cell>
          <cell r="B1542" t="str">
            <v>Клеевая облитерация варикозных вен методом "Venaseal" (1 нога)</v>
          </cell>
          <cell r="C1542">
            <v>273200</v>
          </cell>
          <cell r="D1542">
            <v>165000</v>
          </cell>
          <cell r="E1542">
            <v>165000</v>
          </cell>
          <cell r="F1542" t="str">
            <v/>
          </cell>
          <cell r="G1542" t="str">
            <v/>
          </cell>
          <cell r="H1542" t="str">
            <v/>
          </cell>
          <cell r="I1542" t="str">
            <v/>
          </cell>
          <cell r="J1542">
            <v>165000</v>
          </cell>
        </row>
        <row r="1543">
          <cell r="A1543">
            <v>390825</v>
          </cell>
          <cell r="B1543" t="str">
            <v>Клеевая облитерация варикозных вен методом "Venaseal" (2 ноги)</v>
          </cell>
          <cell r="C1543">
            <v>346100</v>
          </cell>
          <cell r="D1543">
            <v>209000</v>
          </cell>
          <cell r="E1543">
            <v>209000</v>
          </cell>
          <cell r="F1543" t="str">
            <v/>
          </cell>
          <cell r="G1543" t="str">
            <v/>
          </cell>
          <cell r="H1543" t="str">
            <v/>
          </cell>
          <cell r="I1543" t="str">
            <v/>
          </cell>
          <cell r="J1543">
            <v>209000</v>
          </cell>
        </row>
        <row r="1544">
          <cell r="A1544">
            <v>390826</v>
          </cell>
          <cell r="B1544" t="str">
            <v>Радиочастотная облитерация (абляция) варикозных вен (1 нога)</v>
          </cell>
          <cell r="C1544">
            <v>118700</v>
          </cell>
          <cell r="D1544">
            <v>71700</v>
          </cell>
          <cell r="E1544">
            <v>71700</v>
          </cell>
          <cell r="F1544">
            <v>107091</v>
          </cell>
          <cell r="G1544">
            <v>85989</v>
          </cell>
          <cell r="H1544">
            <v>53800</v>
          </cell>
          <cell r="I1544">
            <v>116922</v>
          </cell>
          <cell r="J1544">
            <v>71700</v>
          </cell>
        </row>
        <row r="1545">
          <cell r="A1545">
            <v>390827</v>
          </cell>
          <cell r="B1545" t="str">
            <v>Радиочастотная облитерация (абляция) варикозных вен (2 ноги)</v>
          </cell>
          <cell r="C1545">
            <v>189700</v>
          </cell>
          <cell r="D1545">
            <v>114600</v>
          </cell>
          <cell r="E1545">
            <v>114600</v>
          </cell>
          <cell r="F1545" t="str">
            <v/>
          </cell>
          <cell r="G1545" t="str">
            <v/>
          </cell>
          <cell r="H1545" t="str">
            <v/>
          </cell>
          <cell r="I1545" t="str">
            <v/>
          </cell>
          <cell r="J1545">
            <v>114600</v>
          </cell>
        </row>
        <row r="1546">
          <cell r="A1546">
            <v>390901</v>
          </cell>
          <cell r="B1546" t="str">
            <v>Лапаротомия, резекция толстой/тонкой кишки с наложением анастомоза, дренированием брюшной полости</v>
          </cell>
          <cell r="C1546">
            <v>117100</v>
          </cell>
          <cell r="D1546">
            <v>56500</v>
          </cell>
          <cell r="E1546">
            <v>56500</v>
          </cell>
          <cell r="F1546">
            <v>78750</v>
          </cell>
          <cell r="G1546">
            <v>44060</v>
          </cell>
          <cell r="H1546">
            <v>18700</v>
          </cell>
          <cell r="I1546">
            <v>40627</v>
          </cell>
          <cell r="J1546">
            <v>56500</v>
          </cell>
        </row>
        <row r="1547">
          <cell r="A1547">
            <v>390902</v>
          </cell>
          <cell r="B1547" t="str">
            <v>Бариатрическая операция у больных с морбидным ожирением</v>
          </cell>
          <cell r="C1547">
            <v>273200</v>
          </cell>
          <cell r="D1547">
            <v>165000</v>
          </cell>
          <cell r="E1547">
            <v>165000</v>
          </cell>
          <cell r="F1547" t="str">
            <v/>
          </cell>
          <cell r="G1547" t="str">
            <v/>
          </cell>
          <cell r="H1547" t="str">
            <v/>
          </cell>
          <cell r="I1547" t="str">
            <v/>
          </cell>
          <cell r="J1547">
            <v>165000</v>
          </cell>
        </row>
        <row r="1548">
          <cell r="A1548">
            <v>390903</v>
          </cell>
          <cell r="B1548" t="str">
            <v>Бариатрическая операция у больных с морбидным ожирением с высоким ИМТ</v>
          </cell>
          <cell r="C1548">
            <v>364300</v>
          </cell>
          <cell r="D1548">
            <v>220000</v>
          </cell>
          <cell r="E1548">
            <v>220000</v>
          </cell>
          <cell r="F1548" t="str">
            <v/>
          </cell>
          <cell r="G1548" t="str">
            <v/>
          </cell>
          <cell r="H1548" t="str">
            <v/>
          </cell>
          <cell r="I1548" t="str">
            <v/>
          </cell>
          <cell r="J1548">
            <v>220000</v>
          </cell>
        </row>
        <row r="1549">
          <cell r="A1549">
            <v>391001</v>
          </cell>
          <cell r="B1549" t="str">
            <v>Открытая ринопластика</v>
          </cell>
          <cell r="C1549">
            <v>200000</v>
          </cell>
          <cell r="D1549">
            <v>56500</v>
          </cell>
          <cell r="E1549">
            <v>56500</v>
          </cell>
          <cell r="F1549">
            <v>8681</v>
          </cell>
          <cell r="G1549" t="str">
            <v/>
          </cell>
          <cell r="H1549" t="str">
            <v/>
          </cell>
          <cell r="I1549" t="str">
            <v/>
          </cell>
          <cell r="J1549">
            <v>56500</v>
          </cell>
        </row>
        <row r="1550">
          <cell r="A1550">
            <v>391002</v>
          </cell>
          <cell r="B1550" t="str">
            <v>Закрытая ринопластика</v>
          </cell>
          <cell r="C1550">
            <v>150000</v>
          </cell>
          <cell r="D1550">
            <v>39600</v>
          </cell>
          <cell r="E1550">
            <v>39600</v>
          </cell>
          <cell r="F1550">
            <v>6079</v>
          </cell>
          <cell r="G1550" t="str">
            <v/>
          </cell>
          <cell r="H1550" t="str">
            <v/>
          </cell>
          <cell r="I1550" t="str">
            <v/>
          </cell>
          <cell r="J1550">
            <v>39600</v>
          </cell>
        </row>
        <row r="1551">
          <cell r="A1551">
            <v>391003</v>
          </cell>
          <cell r="B1551" t="str">
            <v>Риносептопластика</v>
          </cell>
          <cell r="C1551">
            <v>250000</v>
          </cell>
          <cell r="D1551">
            <v>67900</v>
          </cell>
          <cell r="E1551">
            <v>67900</v>
          </cell>
          <cell r="F1551">
            <v>159656</v>
          </cell>
          <cell r="G1551">
            <v>50647</v>
          </cell>
          <cell r="H1551">
            <v>10010</v>
          </cell>
          <cell r="I1551">
            <v>32210</v>
          </cell>
          <cell r="J1551">
            <v>67900</v>
          </cell>
        </row>
        <row r="1552">
          <cell r="A1552">
            <v>391004</v>
          </cell>
          <cell r="B1552" t="str">
            <v>Репозиция костей носа при переломах в срок до трех суток после травмы</v>
          </cell>
          <cell r="C1552">
            <v>70000</v>
          </cell>
          <cell r="D1552">
            <v>9100</v>
          </cell>
          <cell r="E1552">
            <v>9100</v>
          </cell>
          <cell r="F1552">
            <v>48302</v>
          </cell>
          <cell r="G1552">
            <v>11846</v>
          </cell>
          <cell r="H1552">
            <v>6400</v>
          </cell>
          <cell r="I1552">
            <v>20609</v>
          </cell>
          <cell r="J1552">
            <v>9100</v>
          </cell>
        </row>
        <row r="1553">
          <cell r="A1553">
            <v>391005</v>
          </cell>
          <cell r="B1553" t="str">
            <v>Репозиция костей носа при переломах в срок до семи суток</v>
          </cell>
          <cell r="C1553">
            <v>100000</v>
          </cell>
          <cell r="D1553">
            <v>14700</v>
          </cell>
          <cell r="E1553">
            <v>14700</v>
          </cell>
          <cell r="F1553">
            <v>66261</v>
          </cell>
          <cell r="G1553">
            <v>15198</v>
          </cell>
          <cell r="H1553">
            <v>6400</v>
          </cell>
          <cell r="I1553">
            <v>20609</v>
          </cell>
          <cell r="J1553">
            <v>14700</v>
          </cell>
        </row>
        <row r="1554">
          <cell r="A1554">
            <v>391006</v>
          </cell>
          <cell r="B1554" t="str">
            <v>Репозиция костей носа при переломах в срок свыше 7 суток</v>
          </cell>
          <cell r="C1554">
            <v>130000</v>
          </cell>
          <cell r="D1554">
            <v>17000</v>
          </cell>
          <cell r="E1554">
            <v>17000</v>
          </cell>
          <cell r="F1554">
            <v>84791</v>
          </cell>
          <cell r="G1554">
            <v>17146</v>
          </cell>
          <cell r="H1554">
            <v>6970</v>
          </cell>
          <cell r="I1554">
            <v>22450</v>
          </cell>
          <cell r="J1554">
            <v>17000</v>
          </cell>
        </row>
        <row r="1555">
          <cell r="A1555">
            <v>391007</v>
          </cell>
          <cell r="B1555" t="str">
            <v>Аденотомия ( под контролем эндоскопии)</v>
          </cell>
          <cell r="C1555">
            <v>80000</v>
          </cell>
          <cell r="D1555">
            <v>22700</v>
          </cell>
          <cell r="E1555">
            <v>22700</v>
          </cell>
          <cell r="F1555">
            <v>23891</v>
          </cell>
          <cell r="G1555">
            <v>18983</v>
          </cell>
          <cell r="H1555">
            <v>5400</v>
          </cell>
          <cell r="I1555">
            <v>17374</v>
          </cell>
          <cell r="J1555">
            <v>22700</v>
          </cell>
        </row>
        <row r="1556">
          <cell r="A1556">
            <v>391008</v>
          </cell>
          <cell r="B1556" t="str">
            <v>Аденотонзиллотомия</v>
          </cell>
          <cell r="C1556">
            <v>110000</v>
          </cell>
          <cell r="D1556">
            <v>32300</v>
          </cell>
          <cell r="E1556">
            <v>32300</v>
          </cell>
          <cell r="F1556">
            <v>25533</v>
          </cell>
          <cell r="G1556">
            <v>20235</v>
          </cell>
          <cell r="H1556">
            <v>5740</v>
          </cell>
          <cell r="I1556">
            <v>12460</v>
          </cell>
          <cell r="J1556">
            <v>32300</v>
          </cell>
        </row>
        <row r="1557">
          <cell r="A1557">
            <v>391009</v>
          </cell>
          <cell r="B1557" t="str">
            <v>Резекция язычка мягкого неба (увулотомия)</v>
          </cell>
          <cell r="C1557">
            <v>50000</v>
          </cell>
          <cell r="D1557">
            <v>11300</v>
          </cell>
          <cell r="E1557">
            <v>11300</v>
          </cell>
          <cell r="F1557">
            <v>127617</v>
          </cell>
          <cell r="G1557">
            <v>103370</v>
          </cell>
          <cell r="H1557">
            <v>6370</v>
          </cell>
          <cell r="I1557">
            <v>20497</v>
          </cell>
          <cell r="J1557">
            <v>11300</v>
          </cell>
        </row>
        <row r="1558">
          <cell r="A1558">
            <v>391010</v>
          </cell>
          <cell r="B1558" t="str">
            <v>Подслизистая резекция перегородки носа 1 степени сложности (по методике FESS)</v>
          </cell>
          <cell r="C1558">
            <v>50000</v>
          </cell>
          <cell r="D1558">
            <v>17000</v>
          </cell>
          <cell r="E1558">
            <v>17000</v>
          </cell>
          <cell r="F1558">
            <v>24035</v>
          </cell>
          <cell r="G1558">
            <v>24035</v>
          </cell>
          <cell r="H1558">
            <v>6370</v>
          </cell>
          <cell r="I1558">
            <v>20497</v>
          </cell>
          <cell r="J1558">
            <v>17000</v>
          </cell>
        </row>
        <row r="1559">
          <cell r="A1559">
            <v>391011</v>
          </cell>
          <cell r="B1559" t="str">
            <v>Подслизистая резекция перегородки носа 2 степени сложности (по методике FESS)</v>
          </cell>
          <cell r="C1559">
            <v>70000</v>
          </cell>
          <cell r="D1559">
            <v>22700</v>
          </cell>
          <cell r="E1559">
            <v>22700</v>
          </cell>
          <cell r="F1559">
            <v>25434</v>
          </cell>
          <cell r="G1559">
            <v>25434</v>
          </cell>
          <cell r="H1559">
            <v>6750</v>
          </cell>
          <cell r="I1559">
            <v>21725</v>
          </cell>
          <cell r="J1559">
            <v>22700</v>
          </cell>
        </row>
        <row r="1560">
          <cell r="A1560">
            <v>391012</v>
          </cell>
          <cell r="B1560" t="str">
            <v>Подслизистая резекция перегородки носа 3 степени сложности (по методике FESS)</v>
          </cell>
          <cell r="C1560">
            <v>90000</v>
          </cell>
          <cell r="D1560">
            <v>28300</v>
          </cell>
          <cell r="E1560">
            <v>28300</v>
          </cell>
          <cell r="F1560">
            <v>29886</v>
          </cell>
          <cell r="G1560">
            <v>25576</v>
          </cell>
          <cell r="H1560">
            <v>6780</v>
          </cell>
          <cell r="I1560">
            <v>21836</v>
          </cell>
          <cell r="J1560">
            <v>28300</v>
          </cell>
        </row>
        <row r="1561">
          <cell r="A1561">
            <v>391013</v>
          </cell>
          <cell r="B1561" t="str">
            <v>Подслизистая резекция перегородки носа 4 степени сложности (по методике FESS)</v>
          </cell>
          <cell r="C1561">
            <v>46200</v>
          </cell>
          <cell r="D1561">
            <v>33900</v>
          </cell>
          <cell r="E1561">
            <v>33900</v>
          </cell>
          <cell r="F1561">
            <v>34851</v>
          </cell>
          <cell r="G1561">
            <v>27141</v>
          </cell>
          <cell r="H1561">
            <v>7200</v>
          </cell>
          <cell r="I1561">
            <v>23175</v>
          </cell>
          <cell r="J1561">
            <v>33900</v>
          </cell>
        </row>
        <row r="1562">
          <cell r="A1562">
            <v>391014</v>
          </cell>
          <cell r="B1562" t="str">
            <v>Подслизистая резекция перегородки носа 5 степени сложности (по методике FESS)</v>
          </cell>
          <cell r="C1562">
            <v>54000</v>
          </cell>
          <cell r="D1562">
            <v>39600</v>
          </cell>
          <cell r="E1562">
            <v>39600</v>
          </cell>
          <cell r="F1562">
            <v>39936</v>
          </cell>
          <cell r="G1562">
            <v>31316</v>
          </cell>
          <cell r="H1562">
            <v>7620</v>
          </cell>
          <cell r="I1562">
            <v>24513</v>
          </cell>
          <cell r="J1562">
            <v>39600</v>
          </cell>
        </row>
        <row r="1563">
          <cell r="A1563">
            <v>391015</v>
          </cell>
          <cell r="B1563" t="str">
            <v>Эндоскопическая операция на околоносовых пазухах (на 1 пазухе) (по методике FESS)</v>
          </cell>
          <cell r="C1563">
            <v>75000</v>
          </cell>
          <cell r="D1563">
            <v>17000</v>
          </cell>
          <cell r="E1563">
            <v>17000</v>
          </cell>
          <cell r="F1563">
            <v>15991</v>
          </cell>
          <cell r="G1563">
            <v>13207</v>
          </cell>
          <cell r="H1563">
            <v>5580</v>
          </cell>
          <cell r="I1563">
            <v>12116</v>
          </cell>
          <cell r="J1563">
            <v>17000</v>
          </cell>
        </row>
        <row r="1564">
          <cell r="A1564">
            <v>391016</v>
          </cell>
          <cell r="B1564" t="str">
            <v>Эндоскопическая операция на околоносовых пазухах (на нескольких пазухах исключая лобные синусы) (по методике FESS)</v>
          </cell>
          <cell r="C1564">
            <v>100000</v>
          </cell>
          <cell r="D1564">
            <v>39600</v>
          </cell>
          <cell r="E1564">
            <v>39600</v>
          </cell>
          <cell r="F1564">
            <v>8857</v>
          </cell>
          <cell r="G1564">
            <v>8857</v>
          </cell>
          <cell r="H1564">
            <v>8860</v>
          </cell>
          <cell r="I1564">
            <v>28529</v>
          </cell>
          <cell r="J1564">
            <v>39600</v>
          </cell>
        </row>
        <row r="1565">
          <cell r="A1565">
            <v>391017</v>
          </cell>
          <cell r="B1565" t="str">
            <v>Эндоскопическая операция на околоносовых пазухах (на нескольких пазухах включая лобные синусы) (по методике FESS)</v>
          </cell>
          <cell r="C1565">
            <v>125000</v>
          </cell>
          <cell r="D1565">
            <v>45300</v>
          </cell>
          <cell r="E1565">
            <v>45300</v>
          </cell>
          <cell r="F1565">
            <v>7541</v>
          </cell>
          <cell r="G1565">
            <v>7541</v>
          </cell>
          <cell r="H1565">
            <v>7550</v>
          </cell>
          <cell r="I1565">
            <v>24290</v>
          </cell>
          <cell r="J1565">
            <v>45300</v>
          </cell>
        </row>
        <row r="1566">
          <cell r="A1566">
            <v>391018</v>
          </cell>
          <cell r="B1566" t="str">
            <v>Эндоскопическая эндоназальная полипоэтмоидотомия (1 степень сложности) (по методике FESS)</v>
          </cell>
          <cell r="C1566">
            <v>50000</v>
          </cell>
          <cell r="D1566">
            <v>11300</v>
          </cell>
          <cell r="E1566">
            <v>11300</v>
          </cell>
          <cell r="F1566">
            <v>15404</v>
          </cell>
          <cell r="G1566">
            <v>12950</v>
          </cell>
          <cell r="H1566">
            <v>6190</v>
          </cell>
          <cell r="I1566">
            <v>19922</v>
          </cell>
          <cell r="J1566">
            <v>11300</v>
          </cell>
        </row>
        <row r="1567">
          <cell r="A1567">
            <v>391019</v>
          </cell>
          <cell r="B1567" t="str">
            <v>Эндоскопическая эндоназальная полипоэтмоидотомия (2 степень сложности) (по методике FESS)</v>
          </cell>
          <cell r="C1567">
            <v>75000</v>
          </cell>
          <cell r="D1567">
            <v>17000</v>
          </cell>
          <cell r="E1567">
            <v>17000</v>
          </cell>
          <cell r="F1567">
            <v>17555</v>
          </cell>
          <cell r="G1567">
            <v>14771</v>
          </cell>
          <cell r="H1567">
            <v>7140</v>
          </cell>
          <cell r="I1567">
            <v>15515</v>
          </cell>
          <cell r="J1567">
            <v>17000</v>
          </cell>
        </row>
        <row r="1568">
          <cell r="A1568">
            <v>391020</v>
          </cell>
          <cell r="B1568" t="str">
            <v>Эндоскопическая эндоназальная полипоэтмоидотомия (3 степень сложности) (по методике FESS)</v>
          </cell>
          <cell r="C1568">
            <v>100000</v>
          </cell>
          <cell r="D1568">
            <v>22700</v>
          </cell>
          <cell r="E1568">
            <v>22700</v>
          </cell>
          <cell r="F1568">
            <v>22093</v>
          </cell>
          <cell r="G1568">
            <v>18411</v>
          </cell>
          <cell r="H1568">
            <v>8220</v>
          </cell>
          <cell r="I1568">
            <v>17864</v>
          </cell>
          <cell r="J1568">
            <v>22700</v>
          </cell>
        </row>
        <row r="1569">
          <cell r="A1569">
            <v>391021</v>
          </cell>
          <cell r="B1569" t="str">
            <v>Эндоскопическое удаление единичных полипов</v>
          </cell>
          <cell r="C1569">
            <v>30000</v>
          </cell>
          <cell r="D1569">
            <v>3400</v>
          </cell>
          <cell r="E1569">
            <v>3400</v>
          </cell>
          <cell r="F1569">
            <v>31393</v>
          </cell>
          <cell r="G1569">
            <v>26197</v>
          </cell>
          <cell r="H1569">
            <v>5420</v>
          </cell>
          <cell r="I1569">
            <v>17433</v>
          </cell>
          <cell r="J1569">
            <v>3340</v>
          </cell>
        </row>
        <row r="1570">
          <cell r="A1570">
            <v>391022</v>
          </cell>
          <cell r="B1570" t="str">
            <v>Хирургическое лечение носовых раковин</v>
          </cell>
          <cell r="C1570">
            <v>20000</v>
          </cell>
          <cell r="D1570">
            <v>14700</v>
          </cell>
          <cell r="E1570">
            <v>14700</v>
          </cell>
          <cell r="F1570">
            <v>14471</v>
          </cell>
          <cell r="G1570">
            <v>12047</v>
          </cell>
          <cell r="H1570">
            <v>5450</v>
          </cell>
          <cell r="I1570">
            <v>11838</v>
          </cell>
          <cell r="J1570">
            <v>14700</v>
          </cell>
        </row>
        <row r="1571">
          <cell r="A1571">
            <v>391023</v>
          </cell>
          <cell r="B1571" t="str">
            <v>Устранение атрезии хоан</v>
          </cell>
          <cell r="C1571">
            <v>100000</v>
          </cell>
          <cell r="D1571">
            <v>45300</v>
          </cell>
          <cell r="E1571">
            <v>45300</v>
          </cell>
          <cell r="F1571">
            <v>6945</v>
          </cell>
          <cell r="G1571" t="str">
            <v/>
          </cell>
          <cell r="H1571" t="str">
            <v/>
          </cell>
          <cell r="I1571" t="str">
            <v/>
          </cell>
          <cell r="J1571">
            <v>45300</v>
          </cell>
        </row>
        <row r="1572">
          <cell r="A1572">
            <v>391024</v>
          </cell>
          <cell r="B1572" t="str">
            <v>Тонзиллэктомия</v>
          </cell>
          <cell r="C1572">
            <v>90000</v>
          </cell>
          <cell r="D1572">
            <v>22700</v>
          </cell>
          <cell r="E1572">
            <v>22700</v>
          </cell>
          <cell r="F1572">
            <v>67117</v>
          </cell>
          <cell r="G1572">
            <v>56282</v>
          </cell>
          <cell r="H1572">
            <v>5460</v>
          </cell>
          <cell r="I1572">
            <v>17583</v>
          </cell>
          <cell r="J1572">
            <v>22700</v>
          </cell>
        </row>
        <row r="1573">
          <cell r="A1573">
            <v>391025</v>
          </cell>
          <cell r="B1573" t="str">
            <v>Тонзиллотомия</v>
          </cell>
          <cell r="C1573">
            <v>50000</v>
          </cell>
          <cell r="D1573">
            <v>9800</v>
          </cell>
          <cell r="E1573">
            <v>9800</v>
          </cell>
          <cell r="F1573">
            <v>10796</v>
          </cell>
          <cell r="G1573">
            <v>9180</v>
          </cell>
          <cell r="H1573">
            <v>4790</v>
          </cell>
          <cell r="I1573">
            <v>10389</v>
          </cell>
          <cell r="J1573">
            <v>9800</v>
          </cell>
        </row>
        <row r="1574">
          <cell r="A1574">
            <v>391026</v>
          </cell>
          <cell r="B1574" t="str">
            <v>Абсцесстонзиллэктомия</v>
          </cell>
          <cell r="C1574">
            <v>160000</v>
          </cell>
          <cell r="D1574">
            <v>28300</v>
          </cell>
          <cell r="E1574">
            <v>28300</v>
          </cell>
          <cell r="F1574">
            <v>29075</v>
          </cell>
          <cell r="G1574">
            <v>22909</v>
          </cell>
          <cell r="H1574">
            <v>5970</v>
          </cell>
          <cell r="I1574">
            <v>19222</v>
          </cell>
          <cell r="J1574">
            <v>28300</v>
          </cell>
        </row>
        <row r="1575">
          <cell r="A1575">
            <v>391027</v>
          </cell>
          <cell r="B1575" t="str">
            <v>Парацентез</v>
          </cell>
          <cell r="C1575">
            <v>20000</v>
          </cell>
          <cell r="D1575">
            <v>4500</v>
          </cell>
          <cell r="E1575">
            <v>4500</v>
          </cell>
          <cell r="F1575">
            <v>696</v>
          </cell>
          <cell r="G1575" t="str">
            <v/>
          </cell>
          <cell r="H1575" t="str">
            <v/>
          </cell>
          <cell r="I1575" t="str">
            <v/>
          </cell>
          <cell r="J1575">
            <v>4500</v>
          </cell>
        </row>
        <row r="1576">
          <cell r="A1576">
            <v>391028</v>
          </cell>
          <cell r="B1576" t="str">
            <v>Удаление ангиофибромы носоглотки</v>
          </cell>
          <cell r="C1576">
            <v>77100</v>
          </cell>
          <cell r="D1576">
            <v>56500</v>
          </cell>
          <cell r="E1576">
            <v>56500</v>
          </cell>
          <cell r="F1576">
            <v>53864</v>
          </cell>
          <cell r="G1576">
            <v>41532</v>
          </cell>
          <cell r="H1576">
            <v>7720</v>
          </cell>
          <cell r="I1576">
            <v>24834</v>
          </cell>
          <cell r="J1576">
            <v>56500</v>
          </cell>
        </row>
        <row r="1577">
          <cell r="A1577">
            <v>391029</v>
          </cell>
          <cell r="B1577" t="str">
            <v>Удаление папилломы глотки</v>
          </cell>
          <cell r="C1577">
            <v>6200</v>
          </cell>
          <cell r="D1577">
            <v>4500</v>
          </cell>
          <cell r="E1577">
            <v>4500</v>
          </cell>
          <cell r="F1577">
            <v>22020</v>
          </cell>
          <cell r="G1577">
            <v>22020</v>
          </cell>
          <cell r="H1577">
            <v>5860</v>
          </cell>
          <cell r="I1577">
            <v>18866</v>
          </cell>
          <cell r="J1577">
            <v>4500</v>
          </cell>
        </row>
        <row r="1578">
          <cell r="A1578">
            <v>391030</v>
          </cell>
          <cell r="B1578" t="str">
            <v>Удаление фибромы гортани (1 степень сложности)</v>
          </cell>
          <cell r="C1578">
            <v>70000</v>
          </cell>
          <cell r="D1578">
            <v>8000</v>
          </cell>
          <cell r="E1578">
            <v>8000</v>
          </cell>
          <cell r="F1578">
            <v>6481</v>
          </cell>
          <cell r="G1578">
            <v>6481</v>
          </cell>
          <cell r="H1578">
            <v>6490</v>
          </cell>
          <cell r="I1578">
            <v>20874</v>
          </cell>
          <cell r="J1578">
            <v>8000</v>
          </cell>
        </row>
        <row r="1579">
          <cell r="A1579">
            <v>391031</v>
          </cell>
          <cell r="B1579" t="str">
            <v>Удаление фибромы гортани (2 степень сложности)</v>
          </cell>
          <cell r="C1579">
            <v>90000</v>
          </cell>
          <cell r="D1579">
            <v>13600</v>
          </cell>
          <cell r="E1579">
            <v>13600</v>
          </cell>
          <cell r="F1579">
            <v>198905</v>
          </cell>
          <cell r="G1579">
            <v>160593</v>
          </cell>
          <cell r="H1579">
            <v>7350</v>
          </cell>
          <cell r="I1579">
            <v>23661</v>
          </cell>
          <cell r="J1579">
            <v>13600</v>
          </cell>
        </row>
        <row r="1580">
          <cell r="A1580">
            <v>391032</v>
          </cell>
          <cell r="B1580" t="str">
            <v>Увулопалятофарингопластика</v>
          </cell>
          <cell r="C1580">
            <v>100000</v>
          </cell>
          <cell r="D1580">
            <v>33900</v>
          </cell>
          <cell r="E1580">
            <v>33900</v>
          </cell>
          <cell r="F1580">
            <v>5210</v>
          </cell>
          <cell r="G1580" t="str">
            <v/>
          </cell>
          <cell r="H1580" t="str">
            <v/>
          </cell>
          <cell r="I1580" t="str">
            <v/>
          </cell>
          <cell r="J1580">
            <v>33900</v>
          </cell>
        </row>
        <row r="1581">
          <cell r="A1581">
            <v>391033</v>
          </cell>
          <cell r="B1581" t="str">
            <v>Операция на носовых раковинах (по методике FESS) в области остеомеатального комплекса</v>
          </cell>
          <cell r="C1581">
            <v>23200</v>
          </cell>
          <cell r="D1581">
            <v>17000</v>
          </cell>
          <cell r="E1581">
            <v>17000</v>
          </cell>
          <cell r="F1581">
            <v>2606</v>
          </cell>
          <cell r="G1581" t="str">
            <v/>
          </cell>
          <cell r="H1581" t="str">
            <v/>
          </cell>
          <cell r="I1581" t="str">
            <v/>
          </cell>
          <cell r="J1581">
            <v>17000</v>
          </cell>
        </row>
        <row r="1582">
          <cell r="A1582">
            <v>391034</v>
          </cell>
          <cell r="B1582" t="str">
            <v>Операция в области остеомиатального комплекса (этмоидотомия, инфундибулотомия по методике FESS)</v>
          </cell>
          <cell r="C1582">
            <v>50000</v>
          </cell>
          <cell r="D1582">
            <v>17000</v>
          </cell>
          <cell r="E1582">
            <v>17000</v>
          </cell>
          <cell r="F1582">
            <v>2606</v>
          </cell>
          <cell r="G1582" t="str">
            <v/>
          </cell>
          <cell r="H1582" t="str">
            <v/>
          </cell>
          <cell r="I1582" t="str">
            <v/>
          </cell>
          <cell r="J1582">
            <v>17000</v>
          </cell>
        </row>
        <row r="1583">
          <cell r="A1583">
            <v>391035</v>
          </cell>
          <cell r="B1583" t="str">
            <v>Операция на клиновидной пазухе (по методике FESS)</v>
          </cell>
          <cell r="C1583">
            <v>100000</v>
          </cell>
          <cell r="D1583">
            <v>33900</v>
          </cell>
          <cell r="E1583">
            <v>33900</v>
          </cell>
          <cell r="F1583">
            <v>5210</v>
          </cell>
          <cell r="G1583" t="str">
            <v/>
          </cell>
          <cell r="H1583" t="str">
            <v/>
          </cell>
          <cell r="I1583" t="str">
            <v/>
          </cell>
          <cell r="J1583">
            <v>33900</v>
          </cell>
        </row>
        <row r="1584">
          <cell r="A1584">
            <v>391036</v>
          </cell>
          <cell r="B1584" t="str">
            <v>Операция на клиновидной пазухе (с коррекцией эндоназальых структур по методике FESS)</v>
          </cell>
          <cell r="C1584">
            <v>150000</v>
          </cell>
          <cell r="D1584">
            <v>39600</v>
          </cell>
          <cell r="E1584">
            <v>39600</v>
          </cell>
          <cell r="F1584">
            <v>6079</v>
          </cell>
          <cell r="G1584" t="str">
            <v/>
          </cell>
          <cell r="H1584" t="str">
            <v/>
          </cell>
          <cell r="I1584" t="str">
            <v/>
          </cell>
          <cell r="J1584">
            <v>39600</v>
          </cell>
        </row>
        <row r="1585">
          <cell r="A1585">
            <v>391037</v>
          </cell>
          <cell r="B1585" t="str">
            <v>Отопластика (1 степени сложности)</v>
          </cell>
          <cell r="C1585">
            <v>70000</v>
          </cell>
          <cell r="D1585">
            <v>11300</v>
          </cell>
          <cell r="E1585">
            <v>11300</v>
          </cell>
          <cell r="F1585">
            <v>1737</v>
          </cell>
          <cell r="G1585" t="str">
            <v/>
          </cell>
          <cell r="H1585" t="str">
            <v/>
          </cell>
          <cell r="I1585" t="str">
            <v/>
          </cell>
          <cell r="J1585">
            <v>11300</v>
          </cell>
        </row>
        <row r="1586">
          <cell r="A1586">
            <v>391038</v>
          </cell>
          <cell r="B1586" t="str">
            <v>Отопластика (2степени сложности)</v>
          </cell>
          <cell r="C1586">
            <v>100000</v>
          </cell>
          <cell r="D1586">
            <v>17000</v>
          </cell>
          <cell r="E1586">
            <v>17000</v>
          </cell>
          <cell r="F1586">
            <v>2606</v>
          </cell>
          <cell r="G1586" t="str">
            <v/>
          </cell>
          <cell r="H1586" t="str">
            <v/>
          </cell>
          <cell r="I1586" t="str">
            <v/>
          </cell>
          <cell r="J1586">
            <v>17000</v>
          </cell>
        </row>
        <row r="1587">
          <cell r="A1587">
            <v>391039</v>
          </cell>
          <cell r="B1587" t="str">
            <v>Отосклероз (стапедопластика)</v>
          </cell>
          <cell r="C1587">
            <v>150000</v>
          </cell>
          <cell r="D1587">
            <v>33900</v>
          </cell>
          <cell r="E1587">
            <v>33900</v>
          </cell>
          <cell r="F1587">
            <v>122695</v>
          </cell>
          <cell r="G1587">
            <v>99947</v>
          </cell>
          <cell r="H1587">
            <v>8960</v>
          </cell>
          <cell r="I1587">
            <v>28849</v>
          </cell>
          <cell r="J1587">
            <v>33900</v>
          </cell>
        </row>
        <row r="1588">
          <cell r="A1588">
            <v>391040</v>
          </cell>
          <cell r="B1588" t="str">
            <v>Адгезивный отит</v>
          </cell>
          <cell r="C1588">
            <v>100000</v>
          </cell>
          <cell r="D1588">
            <v>28600</v>
          </cell>
          <cell r="E1588">
            <v>28600</v>
          </cell>
          <cell r="F1588">
            <v>32397</v>
          </cell>
          <cell r="G1588">
            <v>32397</v>
          </cell>
          <cell r="H1588">
            <v>8700</v>
          </cell>
          <cell r="I1588">
            <v>28014</v>
          </cell>
          <cell r="J1588">
            <v>28500</v>
          </cell>
        </row>
        <row r="1589">
          <cell r="A1589">
            <v>391041</v>
          </cell>
          <cell r="B1589" t="str">
            <v>Удаление срединной (боковой) кисты шеи</v>
          </cell>
          <cell r="C1589">
            <v>30900</v>
          </cell>
          <cell r="D1589">
            <v>22700</v>
          </cell>
          <cell r="E1589">
            <v>22700</v>
          </cell>
          <cell r="F1589">
            <v>52058</v>
          </cell>
          <cell r="G1589">
            <v>43408</v>
          </cell>
          <cell r="H1589">
            <v>8810</v>
          </cell>
          <cell r="I1589">
            <v>28348</v>
          </cell>
          <cell r="J1589">
            <v>22700</v>
          </cell>
        </row>
        <row r="1590">
          <cell r="A1590">
            <v>391042</v>
          </cell>
          <cell r="B1590" t="str">
            <v>Удаление кисты преддверия носа</v>
          </cell>
          <cell r="C1590">
            <v>70000</v>
          </cell>
          <cell r="D1590">
            <v>33900</v>
          </cell>
          <cell r="E1590">
            <v>33900</v>
          </cell>
          <cell r="F1590">
            <v>29106</v>
          </cell>
          <cell r="G1590">
            <v>21743</v>
          </cell>
          <cell r="H1590">
            <v>1450</v>
          </cell>
          <cell r="I1590">
            <v>4670</v>
          </cell>
          <cell r="J1590">
            <v>33900</v>
          </cell>
        </row>
        <row r="1591">
          <cell r="A1591">
            <v>391044</v>
          </cell>
          <cell r="B1591" t="str">
            <v>Пластика перфорации носовой перегородки</v>
          </cell>
          <cell r="C1591">
            <v>100000</v>
          </cell>
          <cell r="D1591">
            <v>33900</v>
          </cell>
          <cell r="E1591">
            <v>33900</v>
          </cell>
          <cell r="F1591">
            <v>27963</v>
          </cell>
          <cell r="G1591">
            <v>20600</v>
          </cell>
          <cell r="H1591">
            <v>310</v>
          </cell>
          <cell r="I1591">
            <v>989</v>
          </cell>
          <cell r="J1591">
            <v>33900</v>
          </cell>
        </row>
        <row r="1592">
          <cell r="A1592">
            <v>391045</v>
          </cell>
          <cell r="B1592" t="str">
            <v>Эндоскопическое шейверное удаление сумки Торнвальда</v>
          </cell>
          <cell r="C1592">
            <v>156000</v>
          </cell>
          <cell r="D1592">
            <v>143000</v>
          </cell>
          <cell r="E1592">
            <v>143000</v>
          </cell>
          <cell r="F1592">
            <v>99172</v>
          </cell>
          <cell r="G1592">
            <v>91390</v>
          </cell>
          <cell r="H1592">
            <v>5790</v>
          </cell>
          <cell r="I1592">
            <v>18641</v>
          </cell>
          <cell r="J1592">
            <v>143000</v>
          </cell>
        </row>
        <row r="1593">
          <cell r="A1593">
            <v>391046</v>
          </cell>
          <cell r="B1593" t="str">
            <v>Эндоларингиальное микрохирургическое вмешательство на структурах гортани I степень сложности (в пределах одной г/складки)</v>
          </cell>
          <cell r="C1593">
            <v>100000</v>
          </cell>
          <cell r="D1593">
            <v>26000</v>
          </cell>
          <cell r="E1593">
            <v>26000</v>
          </cell>
          <cell r="F1593">
            <v>3995</v>
          </cell>
          <cell r="G1593" t="str">
            <v/>
          </cell>
          <cell r="H1593" t="str">
            <v/>
          </cell>
          <cell r="I1593" t="str">
            <v/>
          </cell>
          <cell r="J1593">
            <v>26000</v>
          </cell>
        </row>
        <row r="1594">
          <cell r="A1594">
            <v>391047</v>
          </cell>
          <cell r="B1594" t="str">
            <v>Эндоларингиальное микрохирургическое вмешательство на структурах гортани II степень сложности (в пределах двух г/складок)</v>
          </cell>
          <cell r="C1594">
            <v>130000</v>
          </cell>
          <cell r="D1594">
            <v>31700</v>
          </cell>
          <cell r="E1594">
            <v>31700</v>
          </cell>
          <cell r="F1594">
            <v>4862</v>
          </cell>
          <cell r="G1594" t="str">
            <v/>
          </cell>
          <cell r="H1594" t="str">
            <v/>
          </cell>
          <cell r="I1594" t="str">
            <v/>
          </cell>
          <cell r="J1594">
            <v>31700</v>
          </cell>
        </row>
        <row r="1595">
          <cell r="A1595">
            <v>391048</v>
          </cell>
          <cell r="B1595" t="str">
            <v>Эндоларингиальное микрохирургическое вмешательство на структурах гортани III степень сложности (за пределами г/складок)</v>
          </cell>
          <cell r="C1595">
            <v>160000</v>
          </cell>
          <cell r="D1595">
            <v>37400</v>
          </cell>
          <cell r="E1595">
            <v>37400</v>
          </cell>
          <cell r="F1595">
            <v>5731</v>
          </cell>
          <cell r="G1595" t="str">
            <v/>
          </cell>
          <cell r="H1595" t="str">
            <v/>
          </cell>
          <cell r="I1595" t="str">
            <v/>
          </cell>
          <cell r="J1595">
            <v>37300</v>
          </cell>
        </row>
        <row r="1596">
          <cell r="A1596">
            <v>391052</v>
          </cell>
          <cell r="B1596" t="str">
            <v>Воздействие на трубные валики</v>
          </cell>
          <cell r="C1596">
            <v>30000</v>
          </cell>
          <cell r="D1596">
            <v>5700</v>
          </cell>
          <cell r="E1596">
            <v>5700</v>
          </cell>
          <cell r="F1596">
            <v>869</v>
          </cell>
          <cell r="G1596" t="str">
            <v/>
          </cell>
          <cell r="H1596" t="str">
            <v/>
          </cell>
          <cell r="I1596" t="str">
            <v/>
          </cell>
          <cell r="J1596">
            <v>5630</v>
          </cell>
        </row>
        <row r="1597">
          <cell r="A1597">
            <v>391053</v>
          </cell>
          <cell r="B1597" t="str">
            <v>Удаление шунта барабанной перепонки</v>
          </cell>
          <cell r="C1597">
            <v>15000</v>
          </cell>
          <cell r="D1597">
            <v>4500</v>
          </cell>
          <cell r="E1597">
            <v>4500</v>
          </cell>
          <cell r="F1597">
            <v>696</v>
          </cell>
          <cell r="G1597" t="str">
            <v/>
          </cell>
          <cell r="H1597" t="str">
            <v/>
          </cell>
          <cell r="I1597" t="str">
            <v/>
          </cell>
          <cell r="J1597">
            <v>4500</v>
          </cell>
        </row>
        <row r="1598">
          <cell r="A1598">
            <v>391054</v>
          </cell>
          <cell r="B1598" t="str">
            <v>Вскрытие кисты глотки (в том числе носоглотки)</v>
          </cell>
          <cell r="C1598">
            <v>50000</v>
          </cell>
          <cell r="D1598">
            <v>1200</v>
          </cell>
          <cell r="E1598">
            <v>1200</v>
          </cell>
          <cell r="F1598">
            <v>27338</v>
          </cell>
          <cell r="G1598">
            <v>27356</v>
          </cell>
          <cell r="H1598">
            <v>7310</v>
          </cell>
          <cell r="I1598">
            <v>23519</v>
          </cell>
          <cell r="J1598">
            <v>1140</v>
          </cell>
        </row>
        <row r="1599">
          <cell r="A1599">
            <v>391055</v>
          </cell>
          <cell r="B1599" t="str">
            <v>Эндоскопическая септопластика с стентированием носовой перегородки</v>
          </cell>
          <cell r="C1599">
            <v>120000</v>
          </cell>
          <cell r="D1599">
            <v>88000</v>
          </cell>
          <cell r="E1599">
            <v>88000</v>
          </cell>
          <cell r="F1599">
            <v>86062</v>
          </cell>
          <cell r="G1599">
            <v>59424</v>
          </cell>
          <cell r="H1599">
            <v>6750</v>
          </cell>
          <cell r="I1599">
            <v>21725</v>
          </cell>
          <cell r="J1599">
            <v>88000</v>
          </cell>
        </row>
        <row r="1600">
          <cell r="A1600">
            <v>391056</v>
          </cell>
          <cell r="B1600" t="str">
            <v>Эндоскопическая коррекция носовых раковин (вазотомия нижних носовых раковин с латеропозицией, буллотомия, медиализация средних носовых раковин по методике FEESS)</v>
          </cell>
          <cell r="C1600">
            <v>130000</v>
          </cell>
          <cell r="D1600">
            <v>57200</v>
          </cell>
          <cell r="E1600">
            <v>57200</v>
          </cell>
          <cell r="F1600">
            <v>53393</v>
          </cell>
          <cell r="G1600">
            <v>40942</v>
          </cell>
          <cell r="H1600">
            <v>6710</v>
          </cell>
          <cell r="I1600">
            <v>21583</v>
          </cell>
          <cell r="J1600">
            <v>57200</v>
          </cell>
        </row>
        <row r="1601">
          <cell r="A1601">
            <v>391057</v>
          </cell>
          <cell r="B1601" t="str">
            <v>Двухсторонняя тонзилэктомия под ЭТН с коагуляцией ниш небных миндалин и ушиванием небных дужек 1 степень сложности</v>
          </cell>
          <cell r="C1601">
            <v>120000</v>
          </cell>
          <cell r="D1601">
            <v>93500</v>
          </cell>
          <cell r="E1601">
            <v>93500</v>
          </cell>
          <cell r="F1601">
            <v>80488</v>
          </cell>
          <cell r="G1601">
            <v>64624</v>
          </cell>
          <cell r="H1601">
            <v>8660</v>
          </cell>
          <cell r="I1601">
            <v>27871</v>
          </cell>
          <cell r="J1601">
            <v>93500</v>
          </cell>
        </row>
        <row r="1602">
          <cell r="A1602">
            <v>391058</v>
          </cell>
          <cell r="B1602" t="str">
            <v>Дакриоцисториностомия</v>
          </cell>
          <cell r="C1602">
            <v>100000</v>
          </cell>
          <cell r="D1602">
            <v>57200</v>
          </cell>
          <cell r="E1602">
            <v>57200</v>
          </cell>
          <cell r="F1602">
            <v>16765.509999999998</v>
          </cell>
          <cell r="G1602" t="str">
            <v/>
          </cell>
          <cell r="H1602" t="str">
            <v/>
          </cell>
          <cell r="I1602" t="str">
            <v/>
          </cell>
          <cell r="J1602">
            <v>57200</v>
          </cell>
        </row>
        <row r="1603">
          <cell r="A1603">
            <v>391059</v>
          </cell>
          <cell r="B1603" t="str">
            <v>Эндоскопическая подслизистая вазотомия носовых раковин</v>
          </cell>
          <cell r="C1603">
            <v>42000</v>
          </cell>
          <cell r="D1603">
            <v>38500</v>
          </cell>
          <cell r="E1603">
            <v>38500</v>
          </cell>
          <cell r="F1603">
            <v>32488</v>
          </cell>
          <cell r="G1603">
            <v>27460</v>
          </cell>
          <cell r="H1603">
            <v>7350</v>
          </cell>
          <cell r="I1603">
            <v>23661</v>
          </cell>
          <cell r="J1603">
            <v>38500</v>
          </cell>
        </row>
        <row r="1604">
          <cell r="A1604">
            <v>391060</v>
          </cell>
          <cell r="B1604" t="str">
            <v>Эндоскопическая подслизистая вазотомия нижних носовых раковин с латеропозицией</v>
          </cell>
          <cell r="C1604">
            <v>60000</v>
          </cell>
          <cell r="D1604">
            <v>55000</v>
          </cell>
          <cell r="E1604">
            <v>55000</v>
          </cell>
          <cell r="F1604">
            <v>44874</v>
          </cell>
          <cell r="G1604">
            <v>41881</v>
          </cell>
          <cell r="H1604">
            <v>8960</v>
          </cell>
          <cell r="I1604">
            <v>28849</v>
          </cell>
          <cell r="J1604">
            <v>55000</v>
          </cell>
        </row>
        <row r="1605">
          <cell r="A1605">
            <v>391061</v>
          </cell>
          <cell r="B1605" t="str">
            <v>Септопластика с коррекцией эндоназальных структур 1 степени сложности</v>
          </cell>
          <cell r="C1605">
            <v>200000</v>
          </cell>
          <cell r="D1605">
            <v>187000</v>
          </cell>
          <cell r="E1605">
            <v>187000</v>
          </cell>
          <cell r="F1605">
            <v>129444</v>
          </cell>
          <cell r="G1605">
            <v>119267</v>
          </cell>
          <cell r="H1605">
            <v>7330</v>
          </cell>
          <cell r="I1605">
            <v>23594</v>
          </cell>
          <cell r="J1605">
            <v>187000</v>
          </cell>
        </row>
        <row r="1606">
          <cell r="A1606">
            <v>391062</v>
          </cell>
          <cell r="B1606" t="str">
            <v>Септопластика с коррекцией эндоназальных структур 2 степени сложности</v>
          </cell>
          <cell r="C1606">
            <v>230000</v>
          </cell>
          <cell r="D1606">
            <v>209000</v>
          </cell>
          <cell r="E1606">
            <v>209000</v>
          </cell>
          <cell r="F1606">
            <v>144019</v>
          </cell>
          <cell r="G1606">
            <v>132645</v>
          </cell>
          <cell r="H1606">
            <v>7540</v>
          </cell>
          <cell r="I1606">
            <v>24264</v>
          </cell>
          <cell r="J1606">
            <v>209000</v>
          </cell>
        </row>
        <row r="1607">
          <cell r="A1607">
            <v>391063</v>
          </cell>
          <cell r="B1607" t="str">
            <v>Септопластика с коррекцией эндоназальных структур 3 степени сложности</v>
          </cell>
          <cell r="C1607">
            <v>260000</v>
          </cell>
          <cell r="D1607">
            <v>231000</v>
          </cell>
          <cell r="E1607">
            <v>231000</v>
          </cell>
          <cell r="F1607">
            <v>158594</v>
          </cell>
          <cell r="G1607">
            <v>146023</v>
          </cell>
          <cell r="H1607">
            <v>7750</v>
          </cell>
          <cell r="I1607">
            <v>24934</v>
          </cell>
          <cell r="J1607">
            <v>231000</v>
          </cell>
        </row>
        <row r="1608">
          <cell r="A1608">
            <v>391064</v>
          </cell>
          <cell r="B1608" t="str">
            <v>Эндоскопическая буллотомия раковин в области остимеатального комплекса (по методике FESS)</v>
          </cell>
          <cell r="C1608">
            <v>50000</v>
          </cell>
          <cell r="D1608">
            <v>44000</v>
          </cell>
          <cell r="E1608">
            <v>44000</v>
          </cell>
          <cell r="F1608">
            <v>35357</v>
          </cell>
          <cell r="G1608">
            <v>32963</v>
          </cell>
          <cell r="H1608">
            <v>6630</v>
          </cell>
          <cell r="I1608">
            <v>21333</v>
          </cell>
          <cell r="J1608">
            <v>44000</v>
          </cell>
        </row>
        <row r="1609">
          <cell r="A1609">
            <v>391065</v>
          </cell>
          <cell r="B1609" t="str">
            <v>Эндоскопическое моделирование носовых раковин в области остимеатального комплекса (буллотомия, медиализация, латеропозиция по методике FESS)</v>
          </cell>
          <cell r="C1609">
            <v>80000</v>
          </cell>
          <cell r="D1609">
            <v>66000</v>
          </cell>
          <cell r="E1609">
            <v>66000</v>
          </cell>
          <cell r="F1609">
            <v>47733</v>
          </cell>
          <cell r="G1609">
            <v>44141</v>
          </cell>
          <cell r="H1609">
            <v>4640</v>
          </cell>
          <cell r="I1609">
            <v>14921</v>
          </cell>
          <cell r="J1609">
            <v>66000</v>
          </cell>
        </row>
        <row r="1610">
          <cell r="A1610">
            <v>391066</v>
          </cell>
          <cell r="B1610" t="str">
            <v>Эндоскопическая септопластика 1 ст. (сложности по методике FESS)</v>
          </cell>
          <cell r="C1610">
            <v>120000</v>
          </cell>
          <cell r="D1610">
            <v>110000</v>
          </cell>
          <cell r="E1610">
            <v>110000</v>
          </cell>
          <cell r="F1610">
            <v>77555</v>
          </cell>
          <cell r="G1610">
            <v>71569</v>
          </cell>
          <cell r="H1610">
            <v>5730</v>
          </cell>
          <cell r="I1610">
            <v>18425</v>
          </cell>
          <cell r="J1610">
            <v>110000</v>
          </cell>
        </row>
        <row r="1611">
          <cell r="A1611">
            <v>391067</v>
          </cell>
          <cell r="B1611" t="str">
            <v>Эндоскопическая септопластика 2 ст. (сложности по методике FESS)</v>
          </cell>
          <cell r="C1611">
            <v>150000</v>
          </cell>
          <cell r="D1611">
            <v>137500</v>
          </cell>
          <cell r="E1611">
            <v>137500</v>
          </cell>
          <cell r="F1611">
            <v>95874</v>
          </cell>
          <cell r="G1611">
            <v>88391</v>
          </cell>
          <cell r="H1611">
            <v>6090</v>
          </cell>
          <cell r="I1611">
            <v>19585</v>
          </cell>
          <cell r="J1611">
            <v>137500</v>
          </cell>
        </row>
        <row r="1612">
          <cell r="A1612">
            <v>391068</v>
          </cell>
          <cell r="B1612" t="str">
            <v>Эндоскопическая септопластика 3 ст. (сложности по методике FESS)</v>
          </cell>
          <cell r="C1612">
            <v>180000</v>
          </cell>
          <cell r="D1612">
            <v>165000</v>
          </cell>
          <cell r="E1612">
            <v>165000</v>
          </cell>
          <cell r="F1612">
            <v>114264</v>
          </cell>
          <cell r="G1612">
            <v>105285</v>
          </cell>
          <cell r="H1612">
            <v>6520</v>
          </cell>
          <cell r="I1612">
            <v>20976</v>
          </cell>
          <cell r="J1612">
            <v>165000</v>
          </cell>
        </row>
        <row r="1613">
          <cell r="A1613">
            <v>391069</v>
          </cell>
          <cell r="B1613" t="str">
            <v>Эндоскопическая операция на околоносовых пазухах - гемисинусотомия (по методике FESS)</v>
          </cell>
          <cell r="C1613">
            <v>180000</v>
          </cell>
          <cell r="D1613">
            <v>165000</v>
          </cell>
          <cell r="E1613">
            <v>165000</v>
          </cell>
          <cell r="F1613">
            <v>131644</v>
          </cell>
          <cell r="G1613">
            <v>122664</v>
          </cell>
          <cell r="H1613">
            <v>8930</v>
          </cell>
          <cell r="I1613">
            <v>28751</v>
          </cell>
          <cell r="J1613">
            <v>165000</v>
          </cell>
        </row>
        <row r="1614">
          <cell r="A1614">
            <v>391070</v>
          </cell>
          <cell r="B1614" t="str">
            <v>Эндоскопическая операция на околоносовых пазухах - гемисинусотомия с коррекцией внутриносовых структур (по методике FESS)</v>
          </cell>
          <cell r="C1614">
            <v>240000</v>
          </cell>
          <cell r="D1614">
            <v>220000</v>
          </cell>
          <cell r="E1614">
            <v>220000</v>
          </cell>
          <cell r="F1614">
            <v>152595</v>
          </cell>
          <cell r="G1614">
            <v>140623</v>
          </cell>
          <cell r="H1614">
            <v>8930</v>
          </cell>
          <cell r="I1614">
            <v>28751</v>
          </cell>
          <cell r="J1614">
            <v>220000</v>
          </cell>
        </row>
        <row r="1615">
          <cell r="A1615">
            <v>391071</v>
          </cell>
          <cell r="B1615" t="str">
            <v>Эндоскопическая операция на околоносовых пазухах - полисинусотомия (по методике FESS)</v>
          </cell>
          <cell r="C1615">
            <v>300000</v>
          </cell>
          <cell r="D1615">
            <v>275000</v>
          </cell>
          <cell r="E1615">
            <v>275000</v>
          </cell>
          <cell r="F1615">
            <v>188513</v>
          </cell>
          <cell r="G1615">
            <v>173547</v>
          </cell>
          <cell r="H1615">
            <v>8930</v>
          </cell>
          <cell r="I1615">
            <v>28751</v>
          </cell>
          <cell r="J1615">
            <v>275000</v>
          </cell>
        </row>
        <row r="1616">
          <cell r="A1616">
            <v>391072</v>
          </cell>
          <cell r="B1616" t="str">
            <v>Эндоскопическая операция на околоносовых пазухах - полисинусотомия с коррекцией внутриносовых структур (по методике FESS)</v>
          </cell>
          <cell r="C1616">
            <v>360000</v>
          </cell>
          <cell r="D1616">
            <v>330000</v>
          </cell>
          <cell r="E1616">
            <v>330000</v>
          </cell>
          <cell r="F1616">
            <v>224430</v>
          </cell>
          <cell r="G1616">
            <v>206471</v>
          </cell>
          <cell r="H1616">
            <v>8930</v>
          </cell>
          <cell r="I1616">
            <v>28751</v>
          </cell>
          <cell r="J1616">
            <v>330000</v>
          </cell>
        </row>
        <row r="1617">
          <cell r="A1617">
            <v>391073</v>
          </cell>
          <cell r="B1617" t="str">
            <v>Эндоскопическая операция на околоносовых пазухах - полисинусотомия при полипозных полисинуситах (по методике FESS)</v>
          </cell>
          <cell r="C1617">
            <v>420000</v>
          </cell>
          <cell r="D1617">
            <v>385000</v>
          </cell>
          <cell r="E1617">
            <v>385000</v>
          </cell>
          <cell r="F1617">
            <v>290278</v>
          </cell>
          <cell r="G1617">
            <v>269326</v>
          </cell>
          <cell r="H1617">
            <v>8930</v>
          </cell>
          <cell r="I1617">
            <v>28751</v>
          </cell>
          <cell r="J1617">
            <v>385000</v>
          </cell>
        </row>
        <row r="1618">
          <cell r="A1618">
            <v>391074</v>
          </cell>
          <cell r="B1618" t="str">
            <v>Эндоскопическая операция на околоносовых пазухах - полисинусотомия при полипозных полисинуситах с коррекций внутриносовых структур  (по методике FESS)</v>
          </cell>
          <cell r="C1618">
            <v>480000</v>
          </cell>
          <cell r="D1618">
            <v>440000</v>
          </cell>
          <cell r="E1618">
            <v>440000</v>
          </cell>
          <cell r="F1618">
            <v>296264</v>
          </cell>
          <cell r="G1618">
            <v>272319</v>
          </cell>
          <cell r="H1618">
            <v>8930</v>
          </cell>
          <cell r="I1618">
            <v>28751</v>
          </cell>
          <cell r="J1618">
            <v>440000</v>
          </cell>
        </row>
        <row r="1619">
          <cell r="A1619">
            <v>391075</v>
          </cell>
          <cell r="B1619" t="str">
            <v>Двухсторонняя тонзилэктомия под ЭТН с коагуляцией ниш небных миндалин и ушиванием небных дужек с коррекций внутриносовых структур (по методике FESS) 1 степень сложности</v>
          </cell>
          <cell r="C1619">
            <v>160000</v>
          </cell>
          <cell r="D1619">
            <v>143000</v>
          </cell>
          <cell r="E1619">
            <v>143000</v>
          </cell>
          <cell r="F1619">
            <v>100939</v>
          </cell>
          <cell r="G1619">
            <v>93157</v>
          </cell>
          <cell r="H1619">
            <v>7560</v>
          </cell>
          <cell r="I1619">
            <v>24330</v>
          </cell>
          <cell r="J1619">
            <v>143000</v>
          </cell>
        </row>
        <row r="1620">
          <cell r="A1620">
            <v>391076</v>
          </cell>
          <cell r="B1620" t="str">
            <v>Шейверное удаление новообразований носоглотки в том числе кисты (сумки Торнвальда) с коррекций внутриносовых структур (по методике FESS) 1 степени сложности</v>
          </cell>
          <cell r="C1620">
            <v>150000</v>
          </cell>
          <cell r="D1620">
            <v>78100</v>
          </cell>
          <cell r="E1620">
            <v>78100</v>
          </cell>
          <cell r="F1620">
            <v>57514</v>
          </cell>
          <cell r="G1620">
            <v>53264</v>
          </cell>
          <cell r="H1620">
            <v>6520</v>
          </cell>
          <cell r="I1620">
            <v>20974</v>
          </cell>
          <cell r="J1620">
            <v>78100</v>
          </cell>
        </row>
        <row r="1621">
          <cell r="A1621">
            <v>391077</v>
          </cell>
          <cell r="B1621" t="str">
            <v>Пластика мягкого неба</v>
          </cell>
          <cell r="C1621">
            <v>156000</v>
          </cell>
          <cell r="D1621">
            <v>143000</v>
          </cell>
          <cell r="E1621">
            <v>143000</v>
          </cell>
          <cell r="F1621">
            <v>98684</v>
          </cell>
          <cell r="G1621">
            <v>90902</v>
          </cell>
          <cell r="H1621">
            <v>5300</v>
          </cell>
          <cell r="I1621">
            <v>17069</v>
          </cell>
          <cell r="J1621">
            <v>143000</v>
          </cell>
        </row>
        <row r="1622">
          <cell r="A1622">
            <v>391078</v>
          </cell>
          <cell r="B1622" t="str">
            <v>Пластика мягкого неба с коррекцией эндоназальных сруктур</v>
          </cell>
          <cell r="C1622">
            <v>240000</v>
          </cell>
          <cell r="D1622">
            <v>220000</v>
          </cell>
          <cell r="E1622">
            <v>220000</v>
          </cell>
          <cell r="F1622">
            <v>151318</v>
          </cell>
          <cell r="G1622">
            <v>139346</v>
          </cell>
          <cell r="H1622">
            <v>7650</v>
          </cell>
          <cell r="I1622">
            <v>24637</v>
          </cell>
          <cell r="J1622">
            <v>220000</v>
          </cell>
        </row>
        <row r="1623">
          <cell r="A1623">
            <v>391079</v>
          </cell>
          <cell r="B1623" t="str">
            <v>Пластика перфорации носовой перегородки 1 ст.</v>
          </cell>
          <cell r="C1623">
            <v>180000</v>
          </cell>
          <cell r="D1623">
            <v>165000</v>
          </cell>
          <cell r="E1623">
            <v>165000</v>
          </cell>
          <cell r="F1623">
            <v>129677</v>
          </cell>
          <cell r="G1623">
            <v>105732</v>
          </cell>
          <cell r="H1623">
            <v>6960</v>
          </cell>
          <cell r="I1623">
            <v>22417</v>
          </cell>
          <cell r="J1623">
            <v>165000</v>
          </cell>
        </row>
        <row r="1624">
          <cell r="A1624">
            <v>391080</v>
          </cell>
          <cell r="B1624" t="str">
            <v>Пластика перфорации носовой перегородки 2 ст.</v>
          </cell>
          <cell r="C1624">
            <v>240000</v>
          </cell>
          <cell r="D1624">
            <v>220000</v>
          </cell>
          <cell r="E1624">
            <v>220000</v>
          </cell>
          <cell r="F1624">
            <v>151161</v>
          </cell>
          <cell r="G1624">
            <v>139189</v>
          </cell>
          <cell r="H1624">
            <v>7500</v>
          </cell>
          <cell r="I1624">
            <v>24132</v>
          </cell>
          <cell r="J1624">
            <v>220000</v>
          </cell>
        </row>
        <row r="1625">
          <cell r="A1625">
            <v>391081</v>
          </cell>
          <cell r="B1625" t="str">
            <v>Пластика перфорации носовой перегородки 3 ст.</v>
          </cell>
          <cell r="C1625">
            <v>300000</v>
          </cell>
          <cell r="D1625">
            <v>275000</v>
          </cell>
          <cell r="E1625">
            <v>275000</v>
          </cell>
          <cell r="F1625">
            <v>187611</v>
          </cell>
          <cell r="G1625">
            <v>172645</v>
          </cell>
          <cell r="H1625">
            <v>8030</v>
          </cell>
          <cell r="I1625">
            <v>25846</v>
          </cell>
          <cell r="J1625">
            <v>275000</v>
          </cell>
        </row>
        <row r="1626">
          <cell r="A1626">
            <v>391082</v>
          </cell>
          <cell r="B1626" t="str">
            <v>Двухсторонняя тонзилэктомия под ЭТН с коагуляцией ниш небных миндалин и ушиванием небных дужек с коррекций внутриносовых структур (по методике FESS) 2 степень сложности</v>
          </cell>
          <cell r="C1626">
            <v>240000</v>
          </cell>
          <cell r="D1626">
            <v>220000</v>
          </cell>
          <cell r="E1626">
            <v>220000</v>
          </cell>
          <cell r="F1626">
            <v>156772</v>
          </cell>
          <cell r="G1626">
            <v>144800</v>
          </cell>
          <cell r="H1626">
            <v>13110</v>
          </cell>
          <cell r="I1626">
            <v>42204</v>
          </cell>
          <cell r="J1626">
            <v>220000</v>
          </cell>
        </row>
        <row r="1627">
          <cell r="A1627">
            <v>391083</v>
          </cell>
          <cell r="B1627" t="str">
            <v>Шейверное удаление новообразований носоглотки в том числе кисты (сумки Торнвальда) с коррекций внутриносовых структур (по методике FESS) 2 степени сложности</v>
          </cell>
          <cell r="C1627">
            <v>240000</v>
          </cell>
          <cell r="D1627">
            <v>220000</v>
          </cell>
          <cell r="E1627">
            <v>220000</v>
          </cell>
          <cell r="F1627">
            <v>151271</v>
          </cell>
          <cell r="G1627" t="str">
            <v/>
          </cell>
          <cell r="H1627">
            <v>7610</v>
          </cell>
          <cell r="I1627">
            <v>24487</v>
          </cell>
          <cell r="J1627">
            <v>220000</v>
          </cell>
        </row>
        <row r="1628">
          <cell r="A1628">
            <v>391084</v>
          </cell>
          <cell r="B1628" t="str">
            <v>Слип-эндоскопия</v>
          </cell>
          <cell r="C1628">
            <v>16100</v>
          </cell>
          <cell r="D1628">
            <v>14800</v>
          </cell>
          <cell r="E1628">
            <v>14800</v>
          </cell>
          <cell r="F1628">
            <v>12588</v>
          </cell>
          <cell r="G1628">
            <v>12004</v>
          </cell>
          <cell r="H1628">
            <v>5360</v>
          </cell>
          <cell r="I1628">
            <v>11648</v>
          </cell>
          <cell r="J1628">
            <v>14800</v>
          </cell>
        </row>
        <row r="1629">
          <cell r="A1629">
            <v>391085</v>
          </cell>
          <cell r="B1629" t="str">
            <v>Лазерная палатопластика 1 категории сложности</v>
          </cell>
          <cell r="C1629">
            <v>60000</v>
          </cell>
          <cell r="D1629">
            <v>55000</v>
          </cell>
          <cell r="E1629">
            <v>55000</v>
          </cell>
          <cell r="F1629">
            <v>42771</v>
          </cell>
          <cell r="G1629">
            <v>39778</v>
          </cell>
          <cell r="H1629">
            <v>6860</v>
          </cell>
          <cell r="I1629">
            <v>22076</v>
          </cell>
          <cell r="J1629">
            <v>55000</v>
          </cell>
        </row>
        <row r="1630">
          <cell r="A1630">
            <v>391086</v>
          </cell>
          <cell r="B1630" t="str">
            <v>Лазерная палатопластика  2 категории сложности</v>
          </cell>
          <cell r="C1630">
            <v>85000</v>
          </cell>
          <cell r="D1630">
            <v>77000</v>
          </cell>
          <cell r="E1630">
            <v>77000</v>
          </cell>
          <cell r="F1630">
            <v>57891</v>
          </cell>
          <cell r="G1630">
            <v>53700</v>
          </cell>
          <cell r="H1630">
            <v>7610</v>
          </cell>
          <cell r="I1630">
            <v>24500</v>
          </cell>
          <cell r="J1630">
            <v>77000</v>
          </cell>
        </row>
        <row r="1631">
          <cell r="A1631">
            <v>391087</v>
          </cell>
          <cell r="B1631" t="str">
            <v>Передняя палатопластика  1 категории сложности</v>
          </cell>
          <cell r="C1631">
            <v>60000</v>
          </cell>
          <cell r="D1631">
            <v>55000</v>
          </cell>
          <cell r="E1631">
            <v>55000</v>
          </cell>
          <cell r="F1631">
            <v>43524</v>
          </cell>
          <cell r="G1631">
            <v>40531</v>
          </cell>
          <cell r="H1631">
            <v>7610</v>
          </cell>
          <cell r="I1631">
            <v>24500</v>
          </cell>
          <cell r="J1631">
            <v>55000</v>
          </cell>
        </row>
        <row r="1632">
          <cell r="A1632">
            <v>391088</v>
          </cell>
          <cell r="B1632" t="str">
            <v>Передняя палатопластика  2 категории сложности</v>
          </cell>
          <cell r="C1632">
            <v>85000</v>
          </cell>
          <cell r="D1632">
            <v>77000</v>
          </cell>
          <cell r="E1632">
            <v>77000</v>
          </cell>
          <cell r="F1632">
            <v>59077</v>
          </cell>
          <cell r="G1632">
            <v>54887</v>
          </cell>
          <cell r="H1632">
            <v>8800</v>
          </cell>
          <cell r="I1632">
            <v>28321</v>
          </cell>
          <cell r="J1632">
            <v>77000</v>
          </cell>
        </row>
        <row r="1633">
          <cell r="A1633">
            <v>391089</v>
          </cell>
          <cell r="B1633" t="str">
            <v>Двухсторонняя тонзилэктомия под ЭТН с коагуляцией ниш небных миндалин и ушиванием небных дужек 2 степень сложности</v>
          </cell>
          <cell r="C1633">
            <v>150000</v>
          </cell>
          <cell r="D1633" t="str">
            <v/>
          </cell>
          <cell r="E1633" t="str">
            <v/>
          </cell>
          <cell r="F1633">
            <v>99570</v>
          </cell>
          <cell r="G1633" t="str">
            <v/>
          </cell>
          <cell r="H1633">
            <v>9780</v>
          </cell>
          <cell r="I1633">
            <v>31491</v>
          </cell>
          <cell r="J1633" t="str">
            <v/>
          </cell>
        </row>
        <row r="1634">
          <cell r="A1634">
            <v>391090</v>
          </cell>
          <cell r="B1634" t="str">
            <v>Реконструктивная риносептопластика с забором трансплантата (1 категории)</v>
          </cell>
          <cell r="C1634">
            <v>187500</v>
          </cell>
          <cell r="D1634" t="str">
            <v/>
          </cell>
          <cell r="E1634" t="str">
            <v/>
          </cell>
          <cell r="F1634">
            <v>139002</v>
          </cell>
          <cell r="G1634" t="str">
            <v/>
          </cell>
          <cell r="H1634">
            <v>11800</v>
          </cell>
          <cell r="I1634">
            <v>37992</v>
          </cell>
          <cell r="J1634" t="str">
            <v/>
          </cell>
        </row>
        <row r="1635">
          <cell r="A1635">
            <v>391091</v>
          </cell>
          <cell r="B1635" t="str">
            <v>Реконструктивная риносептопластика с забором трансплантата (2 категории)</v>
          </cell>
          <cell r="C1635">
            <v>261000</v>
          </cell>
          <cell r="D1635" t="str">
            <v/>
          </cell>
          <cell r="E1635" t="str">
            <v/>
          </cell>
          <cell r="F1635">
            <v>192977</v>
          </cell>
          <cell r="G1635" t="str">
            <v/>
          </cell>
          <cell r="H1635">
            <v>14290</v>
          </cell>
          <cell r="I1635">
            <v>46023</v>
          </cell>
          <cell r="J1635" t="str">
            <v/>
          </cell>
        </row>
        <row r="1636">
          <cell r="A1636">
            <v>391092</v>
          </cell>
          <cell r="B1636" t="str">
            <v>Реконструктивная риносептопластика с забором трансплантата (3 категории)</v>
          </cell>
          <cell r="C1636">
            <v>348000</v>
          </cell>
          <cell r="D1636" t="str">
            <v/>
          </cell>
          <cell r="E1636" t="str">
            <v/>
          </cell>
          <cell r="F1636">
            <v>247551</v>
          </cell>
          <cell r="G1636" t="str">
            <v/>
          </cell>
          <cell r="H1636">
            <v>16790</v>
          </cell>
          <cell r="I1636">
            <v>54055</v>
          </cell>
          <cell r="J1636" t="str">
            <v/>
          </cell>
        </row>
        <row r="1637">
          <cell r="A1637">
            <v>391101</v>
          </cell>
          <cell r="B1637" t="str">
            <v>Тимпанопластика 1 типа</v>
          </cell>
          <cell r="C1637">
            <v>80000</v>
          </cell>
          <cell r="D1637">
            <v>28600</v>
          </cell>
          <cell r="E1637">
            <v>28600</v>
          </cell>
          <cell r="F1637">
            <v>68785</v>
          </cell>
          <cell r="G1637">
            <v>56813</v>
          </cell>
          <cell r="H1637">
            <v>8930</v>
          </cell>
          <cell r="I1637">
            <v>28741</v>
          </cell>
          <cell r="J1637">
            <v>28500</v>
          </cell>
        </row>
        <row r="1638">
          <cell r="A1638">
            <v>391102</v>
          </cell>
          <cell r="B1638" t="str">
            <v>Тимпанопластика 2 типа</v>
          </cell>
          <cell r="C1638">
            <v>100000</v>
          </cell>
          <cell r="D1638">
            <v>36800</v>
          </cell>
          <cell r="E1638">
            <v>36800</v>
          </cell>
          <cell r="F1638">
            <v>5645</v>
          </cell>
          <cell r="G1638" t="str">
            <v/>
          </cell>
          <cell r="H1638" t="str">
            <v/>
          </cell>
          <cell r="I1638" t="str">
            <v/>
          </cell>
          <cell r="J1638">
            <v>36800</v>
          </cell>
        </row>
        <row r="1639">
          <cell r="A1639">
            <v>391103</v>
          </cell>
          <cell r="B1639" t="str">
            <v>Радикальная слухосохраняющая операция</v>
          </cell>
          <cell r="C1639">
            <v>110000</v>
          </cell>
          <cell r="D1639">
            <v>35100</v>
          </cell>
          <cell r="E1639">
            <v>35100</v>
          </cell>
          <cell r="F1639">
            <v>5385</v>
          </cell>
          <cell r="G1639" t="str">
            <v/>
          </cell>
          <cell r="H1639" t="str">
            <v/>
          </cell>
          <cell r="I1639" t="str">
            <v/>
          </cell>
          <cell r="J1639">
            <v>35100</v>
          </cell>
        </row>
        <row r="1640">
          <cell r="A1640">
            <v>391104</v>
          </cell>
          <cell r="B1640" t="str">
            <v>Санирующая операция с тимпанопластикой</v>
          </cell>
          <cell r="C1640">
            <v>125000</v>
          </cell>
          <cell r="D1640">
            <v>40700</v>
          </cell>
          <cell r="E1640">
            <v>40700</v>
          </cell>
          <cell r="F1640">
            <v>6251</v>
          </cell>
          <cell r="G1640" t="str">
            <v/>
          </cell>
          <cell r="H1640" t="str">
            <v/>
          </cell>
          <cell r="I1640" t="str">
            <v/>
          </cell>
          <cell r="J1640">
            <v>40700</v>
          </cell>
        </row>
        <row r="1641">
          <cell r="A1641">
            <v>391105</v>
          </cell>
          <cell r="B1641" t="str">
            <v>Санирующая операция с тимпанопластикой 1 типа</v>
          </cell>
          <cell r="C1641">
            <v>150000</v>
          </cell>
          <cell r="D1641">
            <v>31700</v>
          </cell>
          <cell r="E1641">
            <v>31700</v>
          </cell>
          <cell r="F1641">
            <v>4862</v>
          </cell>
          <cell r="G1641" t="str">
            <v/>
          </cell>
          <cell r="H1641" t="str">
            <v/>
          </cell>
          <cell r="I1641" t="str">
            <v/>
          </cell>
          <cell r="J1641">
            <v>31700</v>
          </cell>
        </row>
        <row r="1642">
          <cell r="A1642">
            <v>391106</v>
          </cell>
          <cell r="B1642" t="str">
            <v>Санирующая операция с тимпанопластикой 2 типа</v>
          </cell>
          <cell r="C1642">
            <v>170000</v>
          </cell>
          <cell r="D1642">
            <v>35100</v>
          </cell>
          <cell r="E1642">
            <v>35100</v>
          </cell>
          <cell r="F1642">
            <v>5385</v>
          </cell>
          <cell r="G1642" t="str">
            <v/>
          </cell>
          <cell r="H1642" t="str">
            <v/>
          </cell>
          <cell r="I1642" t="str">
            <v/>
          </cell>
          <cell r="J1642">
            <v>35100</v>
          </cell>
        </row>
        <row r="1643">
          <cell r="A1643">
            <v>391107</v>
          </cell>
          <cell r="B1643" t="str">
            <v>Экзостазы наружного слухового прохода</v>
          </cell>
          <cell r="C1643">
            <v>80000</v>
          </cell>
          <cell r="D1643">
            <v>14700</v>
          </cell>
          <cell r="E1643">
            <v>14700</v>
          </cell>
          <cell r="F1643">
            <v>2260</v>
          </cell>
          <cell r="G1643" t="str">
            <v/>
          </cell>
          <cell r="H1643" t="str">
            <v/>
          </cell>
          <cell r="I1643" t="str">
            <v/>
          </cell>
          <cell r="J1643">
            <v>14700</v>
          </cell>
        </row>
        <row r="1644">
          <cell r="A1644">
            <v>391108</v>
          </cell>
          <cell r="B1644" t="str">
            <v>Экссудативный средний отит (тимпанотомия с дренированием)</v>
          </cell>
          <cell r="C1644">
            <v>50000</v>
          </cell>
          <cell r="D1644">
            <v>13600</v>
          </cell>
          <cell r="E1644">
            <v>13600</v>
          </cell>
          <cell r="F1644">
            <v>2085</v>
          </cell>
          <cell r="G1644" t="str">
            <v/>
          </cell>
          <cell r="H1644" t="str">
            <v/>
          </cell>
          <cell r="I1644" t="str">
            <v/>
          </cell>
          <cell r="J1644">
            <v>13600</v>
          </cell>
        </row>
        <row r="1645">
          <cell r="A1645">
            <v>391109</v>
          </cell>
          <cell r="B1645" t="str">
            <v>Травматические средние отиты 1 сложности</v>
          </cell>
          <cell r="C1645">
            <v>15000</v>
          </cell>
          <cell r="D1645">
            <v>9100</v>
          </cell>
          <cell r="E1645">
            <v>9100</v>
          </cell>
          <cell r="F1645">
            <v>1391</v>
          </cell>
          <cell r="G1645" t="str">
            <v/>
          </cell>
          <cell r="H1645" t="str">
            <v/>
          </cell>
          <cell r="I1645" t="str">
            <v/>
          </cell>
          <cell r="J1645">
            <v>9100</v>
          </cell>
        </row>
        <row r="1646">
          <cell r="A1646">
            <v>391110</v>
          </cell>
          <cell r="B1646" t="str">
            <v>Травматические средние отиты 2 сложности (ревизия окон)</v>
          </cell>
          <cell r="C1646">
            <v>35400</v>
          </cell>
          <cell r="D1646">
            <v>26000</v>
          </cell>
          <cell r="E1646">
            <v>26000</v>
          </cell>
          <cell r="F1646">
            <v>3995</v>
          </cell>
          <cell r="G1646" t="str">
            <v/>
          </cell>
          <cell r="H1646" t="str">
            <v/>
          </cell>
          <cell r="I1646" t="str">
            <v/>
          </cell>
          <cell r="J1646">
            <v>26000</v>
          </cell>
        </row>
        <row r="1647">
          <cell r="A1647">
            <v>391111</v>
          </cell>
          <cell r="B1647" t="str">
            <v>Операционная подготовка к тимпанопластике</v>
          </cell>
          <cell r="C1647">
            <v>11700</v>
          </cell>
          <cell r="D1647">
            <v>8600</v>
          </cell>
          <cell r="E1647">
            <v>8600</v>
          </cell>
          <cell r="F1647">
            <v>1313</v>
          </cell>
          <cell r="G1647" t="str">
            <v/>
          </cell>
          <cell r="H1647" t="str">
            <v/>
          </cell>
          <cell r="I1647" t="str">
            <v/>
          </cell>
          <cell r="J1647">
            <v>8600</v>
          </cell>
        </row>
        <row r="1648">
          <cell r="A1648">
            <v>391401</v>
          </cell>
          <cell r="B1648" t="str">
            <v>Введение внутриматочного контрацептива с применением дополнительных диагностических процедур</v>
          </cell>
          <cell r="C1648">
            <v>12400</v>
          </cell>
          <cell r="D1648">
            <v>6600</v>
          </cell>
          <cell r="E1648">
            <v>6600</v>
          </cell>
          <cell r="F1648">
            <v>11637</v>
          </cell>
          <cell r="G1648">
            <v>9033</v>
          </cell>
          <cell r="H1648">
            <v>6080</v>
          </cell>
          <cell r="I1648">
            <v>13192</v>
          </cell>
          <cell r="J1648">
            <v>6600</v>
          </cell>
        </row>
        <row r="1649">
          <cell r="A1649">
            <v>391403</v>
          </cell>
          <cell r="B1649" t="str">
            <v>Биопсия шейки матки с выскабливание цервикального канала</v>
          </cell>
          <cell r="C1649">
            <v>16400</v>
          </cell>
          <cell r="D1649">
            <v>9000</v>
          </cell>
          <cell r="E1649">
            <v>9000</v>
          </cell>
          <cell r="F1649">
            <v>12396</v>
          </cell>
          <cell r="G1649">
            <v>10923</v>
          </cell>
          <cell r="H1649">
            <v>5040</v>
          </cell>
          <cell r="I1649">
            <v>10938</v>
          </cell>
          <cell r="J1649">
            <v>8700</v>
          </cell>
        </row>
        <row r="1650">
          <cell r="A1650">
            <v>391404</v>
          </cell>
          <cell r="B1650" t="str">
            <v>Раздельное диагностическое выскабливание цервикального канала и полости матки</v>
          </cell>
          <cell r="C1650">
            <v>38600</v>
          </cell>
          <cell r="D1650">
            <v>20500</v>
          </cell>
          <cell r="E1650">
            <v>20500</v>
          </cell>
          <cell r="F1650">
            <v>81935</v>
          </cell>
          <cell r="G1650">
            <v>16311</v>
          </cell>
          <cell r="H1650">
            <v>7110</v>
          </cell>
          <cell r="I1650">
            <v>15447</v>
          </cell>
          <cell r="J1650">
            <v>20500</v>
          </cell>
        </row>
        <row r="1651">
          <cell r="A1651">
            <v>391405</v>
          </cell>
          <cell r="B1651" t="str">
            <v>Гистероскопия диагностическая офисная</v>
          </cell>
          <cell r="C1651">
            <v>19300</v>
          </cell>
          <cell r="D1651">
            <v>19300</v>
          </cell>
          <cell r="E1651">
            <v>19300</v>
          </cell>
          <cell r="F1651">
            <v>14902</v>
          </cell>
          <cell r="G1651">
            <v>14632</v>
          </cell>
          <cell r="H1651">
            <v>6240</v>
          </cell>
          <cell r="I1651">
            <v>13554</v>
          </cell>
          <cell r="J1651">
            <v>20600</v>
          </cell>
        </row>
        <row r="1652">
          <cell r="A1652">
            <v>391406</v>
          </cell>
          <cell r="B1652" t="str">
            <v>Гистероскопия оперативная при гиперпластических процессах эндометрия, полипах эндометрия</v>
          </cell>
          <cell r="C1652">
            <v>35100</v>
          </cell>
          <cell r="D1652">
            <v>18700</v>
          </cell>
          <cell r="E1652">
            <v>18700</v>
          </cell>
          <cell r="F1652">
            <v>109964</v>
          </cell>
          <cell r="G1652">
            <v>22581</v>
          </cell>
          <cell r="H1652">
            <v>14190</v>
          </cell>
          <cell r="I1652">
            <v>30829</v>
          </cell>
          <cell r="J1652">
            <v>18700</v>
          </cell>
        </row>
        <row r="1653">
          <cell r="A1653">
            <v>391407</v>
          </cell>
          <cell r="B1653" t="str">
            <v>Осложненное удаление инородных тел из полости матки с проведением гистероскопии</v>
          </cell>
          <cell r="C1653">
            <v>34000</v>
          </cell>
          <cell r="D1653">
            <v>34000</v>
          </cell>
          <cell r="E1653">
            <v>34000</v>
          </cell>
          <cell r="F1653">
            <v>28119</v>
          </cell>
          <cell r="G1653">
            <v>28119</v>
          </cell>
          <cell r="H1653">
            <v>12860</v>
          </cell>
          <cell r="I1653">
            <v>27937</v>
          </cell>
          <cell r="J1653">
            <v>16500</v>
          </cell>
        </row>
        <row r="1654">
          <cell r="A1654">
            <v>391408</v>
          </cell>
          <cell r="B1654" t="str">
            <v>Вскрытие абсцесса большой железы преддверия влагалища</v>
          </cell>
          <cell r="C1654">
            <v>12400</v>
          </cell>
          <cell r="D1654">
            <v>6600</v>
          </cell>
          <cell r="E1654">
            <v>6600</v>
          </cell>
          <cell r="F1654">
            <v>14718</v>
          </cell>
          <cell r="G1654">
            <v>12114</v>
          </cell>
          <cell r="H1654">
            <v>9160</v>
          </cell>
          <cell r="I1654">
            <v>19888</v>
          </cell>
          <cell r="J1654">
            <v>6600</v>
          </cell>
        </row>
        <row r="1655">
          <cell r="A1655">
            <v>391409</v>
          </cell>
          <cell r="B1655" t="str">
            <v>Удаление кист влагалища, шейки матки</v>
          </cell>
          <cell r="C1655">
            <v>41200</v>
          </cell>
          <cell r="D1655">
            <v>22000</v>
          </cell>
          <cell r="E1655">
            <v>22000</v>
          </cell>
          <cell r="F1655">
            <v>28934</v>
          </cell>
          <cell r="G1655">
            <v>20314</v>
          </cell>
          <cell r="H1655">
            <v>10440</v>
          </cell>
          <cell r="I1655">
            <v>22683</v>
          </cell>
          <cell r="J1655">
            <v>21900</v>
          </cell>
        </row>
        <row r="1656">
          <cell r="A1656">
            <v>391411</v>
          </cell>
          <cell r="B1656" t="str">
            <v>Лазерная деструкция кондилом (за 1 кв см)</v>
          </cell>
          <cell r="C1656">
            <v>12400</v>
          </cell>
          <cell r="D1656">
            <v>6600</v>
          </cell>
          <cell r="E1656">
            <v>6600</v>
          </cell>
          <cell r="F1656">
            <v>1014</v>
          </cell>
          <cell r="G1656" t="str">
            <v/>
          </cell>
          <cell r="H1656" t="str">
            <v/>
          </cell>
          <cell r="I1656" t="str">
            <v/>
          </cell>
          <cell r="J1656">
            <v>6600</v>
          </cell>
        </row>
        <row r="1657">
          <cell r="A1657">
            <v>391412</v>
          </cell>
          <cell r="B1657" t="str">
            <v>Операция при истимико-цервикальной недостаточности</v>
          </cell>
          <cell r="C1657">
            <v>77800</v>
          </cell>
          <cell r="D1657">
            <v>41400</v>
          </cell>
          <cell r="E1657">
            <v>41400</v>
          </cell>
          <cell r="F1657">
            <v>6351</v>
          </cell>
          <cell r="G1657" t="str">
            <v/>
          </cell>
          <cell r="H1657" t="str">
            <v/>
          </cell>
          <cell r="I1657" t="str">
            <v/>
          </cell>
          <cell r="J1657">
            <v>41400</v>
          </cell>
        </row>
        <row r="1658">
          <cell r="A1658">
            <v>391413</v>
          </cell>
          <cell r="B1658" t="str">
            <v>Операция при доброкачественных опухолях наружных половых органов</v>
          </cell>
          <cell r="C1658">
            <v>72300</v>
          </cell>
          <cell r="D1658">
            <v>38400</v>
          </cell>
          <cell r="E1658">
            <v>38400</v>
          </cell>
          <cell r="F1658">
            <v>124941</v>
          </cell>
          <cell r="G1658">
            <v>28444</v>
          </cell>
          <cell r="H1658">
            <v>11210</v>
          </cell>
          <cell r="I1658">
            <v>24348</v>
          </cell>
          <cell r="J1658">
            <v>38400</v>
          </cell>
        </row>
        <row r="1659">
          <cell r="A1659">
            <v>391414</v>
          </cell>
          <cell r="B1659" t="str">
            <v>Операция при доброкачественных опухолях влагалища, шейки матки</v>
          </cell>
          <cell r="C1659">
            <v>72900</v>
          </cell>
          <cell r="D1659">
            <v>38800</v>
          </cell>
          <cell r="E1659">
            <v>38800</v>
          </cell>
          <cell r="F1659">
            <v>5891</v>
          </cell>
          <cell r="G1659" t="str">
            <v/>
          </cell>
          <cell r="H1659" t="str">
            <v/>
          </cell>
          <cell r="I1659" t="str">
            <v/>
          </cell>
          <cell r="J1659">
            <v>38800</v>
          </cell>
        </row>
        <row r="1660">
          <cell r="A1660">
            <v>391415</v>
          </cell>
          <cell r="B1660" t="str">
            <v>Рассечение девственной плевы при гематокольпосе</v>
          </cell>
          <cell r="C1660">
            <v>72300</v>
          </cell>
          <cell r="D1660">
            <v>38400</v>
          </cell>
          <cell r="E1660">
            <v>38400</v>
          </cell>
          <cell r="F1660">
            <v>5891</v>
          </cell>
          <cell r="G1660" t="str">
            <v/>
          </cell>
          <cell r="H1660" t="str">
            <v/>
          </cell>
          <cell r="I1660" t="str">
            <v/>
          </cell>
          <cell r="J1660">
            <v>38400</v>
          </cell>
        </row>
        <row r="1661">
          <cell r="A1661">
            <v>391416</v>
          </cell>
          <cell r="B1661" t="str">
            <v>Рассечение ригидной девственной плевы</v>
          </cell>
          <cell r="C1661">
            <v>72300</v>
          </cell>
          <cell r="D1661">
            <v>38400</v>
          </cell>
          <cell r="E1661">
            <v>38400</v>
          </cell>
          <cell r="F1661">
            <v>5891</v>
          </cell>
          <cell r="G1661" t="str">
            <v/>
          </cell>
          <cell r="H1661" t="str">
            <v/>
          </cell>
          <cell r="I1661" t="str">
            <v/>
          </cell>
          <cell r="J1661">
            <v>38400</v>
          </cell>
        </row>
        <row r="1662">
          <cell r="A1662">
            <v>391417</v>
          </cell>
          <cell r="B1662" t="str">
            <v>Клиновидная резекция яичников при синдроме поликистозных яичников</v>
          </cell>
          <cell r="C1662">
            <v>92800</v>
          </cell>
          <cell r="D1662">
            <v>49300</v>
          </cell>
          <cell r="E1662">
            <v>49300</v>
          </cell>
          <cell r="F1662">
            <v>57530</v>
          </cell>
          <cell r="G1662">
            <v>38000</v>
          </cell>
          <cell r="H1662">
            <v>15870</v>
          </cell>
          <cell r="I1662">
            <v>34481</v>
          </cell>
          <cell r="J1662">
            <v>49300</v>
          </cell>
        </row>
        <row r="1663">
          <cell r="A1663">
            <v>391418</v>
          </cell>
          <cell r="B1663" t="str">
            <v>Лапароскопическая операция по поводу перекрута кисты яичников</v>
          </cell>
          <cell r="C1663">
            <v>123800</v>
          </cell>
          <cell r="D1663">
            <v>65800</v>
          </cell>
          <cell r="E1663">
            <v>65800</v>
          </cell>
          <cell r="F1663">
            <v>71448</v>
          </cell>
          <cell r="G1663">
            <v>52890</v>
          </cell>
          <cell r="H1663">
            <v>15870</v>
          </cell>
          <cell r="I1663">
            <v>34481</v>
          </cell>
          <cell r="J1663">
            <v>65800</v>
          </cell>
        </row>
        <row r="1664">
          <cell r="A1664">
            <v>391419</v>
          </cell>
          <cell r="B1664" t="str">
            <v>Лапароскопическая операция по поводу апоплексии яичников</v>
          </cell>
          <cell r="C1664">
            <v>123800</v>
          </cell>
          <cell r="D1664">
            <v>65800</v>
          </cell>
          <cell r="E1664">
            <v>65800</v>
          </cell>
          <cell r="F1664">
            <v>71448</v>
          </cell>
          <cell r="G1664">
            <v>52890</v>
          </cell>
          <cell r="H1664">
            <v>15870</v>
          </cell>
          <cell r="I1664">
            <v>34481</v>
          </cell>
          <cell r="J1664">
            <v>65800</v>
          </cell>
        </row>
        <row r="1665">
          <cell r="A1665">
            <v>391420</v>
          </cell>
          <cell r="B1665" t="str">
            <v>Лапароскопическая операция по поводу внематочной беременности (с удалением маточной трубы)</v>
          </cell>
          <cell r="C1665">
            <v>123800</v>
          </cell>
          <cell r="D1665">
            <v>65800</v>
          </cell>
          <cell r="E1665">
            <v>65800</v>
          </cell>
          <cell r="F1665">
            <v>72216</v>
          </cell>
          <cell r="G1665">
            <v>46176</v>
          </cell>
          <cell r="H1665">
            <v>9160</v>
          </cell>
          <cell r="I1665">
            <v>19888</v>
          </cell>
          <cell r="J1665">
            <v>65800</v>
          </cell>
        </row>
        <row r="1666">
          <cell r="A1666">
            <v>391421</v>
          </cell>
          <cell r="B1666" t="str">
            <v>Лапароскопическое удаление кист яичников при беременности во II триместре</v>
          </cell>
          <cell r="C1666">
            <v>123800</v>
          </cell>
          <cell r="D1666">
            <v>65800</v>
          </cell>
          <cell r="E1666">
            <v>65800</v>
          </cell>
          <cell r="F1666">
            <v>10096</v>
          </cell>
          <cell r="G1666" t="str">
            <v/>
          </cell>
          <cell r="H1666" t="str">
            <v/>
          </cell>
          <cell r="I1666" t="str">
            <v/>
          </cell>
          <cell r="J1666">
            <v>65800</v>
          </cell>
        </row>
        <row r="1667">
          <cell r="A1667">
            <v>391422</v>
          </cell>
          <cell r="B1667" t="str">
            <v>Раздельное диагностическое выскабливание цервикального канала и полости матки с гистероскопией</v>
          </cell>
          <cell r="C1667">
            <v>27600</v>
          </cell>
          <cell r="D1667">
            <v>14600</v>
          </cell>
          <cell r="E1667">
            <v>14600</v>
          </cell>
          <cell r="F1667">
            <v>2244</v>
          </cell>
          <cell r="G1667" t="str">
            <v/>
          </cell>
          <cell r="H1667" t="str">
            <v/>
          </cell>
          <cell r="I1667" t="str">
            <v/>
          </cell>
          <cell r="J1667">
            <v>14600</v>
          </cell>
        </row>
        <row r="1668">
          <cell r="A1668">
            <v>391424</v>
          </cell>
          <cell r="B1668" t="str">
            <v>Пластика малых половых губ</v>
          </cell>
          <cell r="C1668">
            <v>72300</v>
          </cell>
          <cell r="D1668">
            <v>38400</v>
          </cell>
          <cell r="E1668">
            <v>38400</v>
          </cell>
          <cell r="F1668">
            <v>5891</v>
          </cell>
          <cell r="G1668" t="str">
            <v/>
          </cell>
          <cell r="H1668" t="str">
            <v/>
          </cell>
          <cell r="I1668" t="str">
            <v/>
          </cell>
          <cell r="J1668">
            <v>38400</v>
          </cell>
        </row>
        <row r="1669">
          <cell r="A1669">
            <v>391425</v>
          </cell>
          <cell r="B1669" t="str">
            <v>Пластика промежности</v>
          </cell>
          <cell r="C1669">
            <v>92800</v>
          </cell>
          <cell r="D1669">
            <v>49300</v>
          </cell>
          <cell r="E1669">
            <v>49300</v>
          </cell>
          <cell r="F1669">
            <v>70574</v>
          </cell>
          <cell r="G1669">
            <v>43561</v>
          </cell>
          <cell r="H1669">
            <v>21430</v>
          </cell>
          <cell r="I1669">
            <v>46567</v>
          </cell>
          <cell r="J1669">
            <v>49300</v>
          </cell>
        </row>
        <row r="1670">
          <cell r="A1670">
            <v>391426</v>
          </cell>
          <cell r="B1670" t="str">
            <v>Конизация шейки матки</v>
          </cell>
          <cell r="C1670">
            <v>72300</v>
          </cell>
          <cell r="D1670">
            <v>38400</v>
          </cell>
          <cell r="E1670">
            <v>38400</v>
          </cell>
          <cell r="F1670">
            <v>46870</v>
          </cell>
          <cell r="G1670">
            <v>24168</v>
          </cell>
          <cell r="H1670">
            <v>6930</v>
          </cell>
          <cell r="I1670">
            <v>15055</v>
          </cell>
          <cell r="J1670">
            <v>38400</v>
          </cell>
        </row>
        <row r="1671">
          <cell r="A1671">
            <v>391427</v>
          </cell>
          <cell r="B1671" t="str">
            <v>Консервативная миомектомия влагалищным доступом 1 ст сложности</v>
          </cell>
          <cell r="C1671">
            <v>85200</v>
          </cell>
          <cell r="D1671">
            <v>45300</v>
          </cell>
          <cell r="E1671">
            <v>45300</v>
          </cell>
          <cell r="F1671">
            <v>63521</v>
          </cell>
          <cell r="G1671">
            <v>38125</v>
          </cell>
          <cell r="H1671">
            <v>17790</v>
          </cell>
          <cell r="I1671">
            <v>38656</v>
          </cell>
          <cell r="J1671">
            <v>45300</v>
          </cell>
        </row>
        <row r="1672">
          <cell r="A1672">
            <v>391428</v>
          </cell>
          <cell r="B1672" t="str">
            <v>Консервативная миомектомия влагалищным доступом 3 ст сложности</v>
          </cell>
          <cell r="C1672">
            <v>127800</v>
          </cell>
          <cell r="D1672">
            <v>67900</v>
          </cell>
          <cell r="E1672">
            <v>67900</v>
          </cell>
          <cell r="F1672">
            <v>10418</v>
          </cell>
          <cell r="G1672" t="str">
            <v/>
          </cell>
          <cell r="H1672" t="str">
            <v/>
          </cell>
          <cell r="I1672" t="str">
            <v/>
          </cell>
          <cell r="J1672">
            <v>67900</v>
          </cell>
        </row>
        <row r="1673">
          <cell r="A1673">
            <v>391429</v>
          </cell>
          <cell r="B1673" t="str">
            <v>Операции на шейке матки (пластика методом расслоения, ампутация по Штурмдорфу и др.)</v>
          </cell>
          <cell r="C1673">
            <v>61600</v>
          </cell>
          <cell r="D1673">
            <v>32700</v>
          </cell>
          <cell r="E1673">
            <v>32700</v>
          </cell>
          <cell r="F1673">
            <v>56878</v>
          </cell>
          <cell r="G1673">
            <v>36420</v>
          </cell>
          <cell r="H1673">
            <v>21740</v>
          </cell>
          <cell r="I1673">
            <v>47247</v>
          </cell>
          <cell r="J1673">
            <v>32700</v>
          </cell>
        </row>
        <row r="1674">
          <cell r="A1674">
            <v>391430</v>
          </cell>
          <cell r="B1674" t="str">
            <v>Косметические пластические операции на наружных половых органах и девственной плеве</v>
          </cell>
          <cell r="C1674">
            <v>72300</v>
          </cell>
          <cell r="D1674">
            <v>38400</v>
          </cell>
          <cell r="E1674">
            <v>38400</v>
          </cell>
          <cell r="F1674">
            <v>5891</v>
          </cell>
          <cell r="G1674" t="str">
            <v/>
          </cell>
          <cell r="H1674" t="str">
            <v/>
          </cell>
          <cell r="I1674" t="str">
            <v/>
          </cell>
          <cell r="J1674">
            <v>38400</v>
          </cell>
        </row>
        <row r="1675">
          <cell r="A1675">
            <v>391431</v>
          </cell>
          <cell r="B1675" t="str">
            <v>Пластические операции при рубцовой деформации промежности и стенок влагалища (иссечение рубцов с пластикой местными тканями)</v>
          </cell>
          <cell r="C1675">
            <v>61600</v>
          </cell>
          <cell r="D1675">
            <v>32700</v>
          </cell>
          <cell r="E1675">
            <v>32700</v>
          </cell>
          <cell r="F1675">
            <v>49752</v>
          </cell>
          <cell r="G1675">
            <v>29294</v>
          </cell>
          <cell r="H1675">
            <v>14620</v>
          </cell>
          <cell r="I1675">
            <v>31758</v>
          </cell>
          <cell r="J1675">
            <v>32700</v>
          </cell>
        </row>
        <row r="1676">
          <cell r="A1676">
            <v>391432</v>
          </cell>
          <cell r="B1676" t="str">
            <v>Экстирпация культи шейки матки вагинальным доступом</v>
          </cell>
          <cell r="C1676">
            <v>87800</v>
          </cell>
          <cell r="D1676">
            <v>46700</v>
          </cell>
          <cell r="E1676">
            <v>46700</v>
          </cell>
          <cell r="F1676">
            <v>7158</v>
          </cell>
          <cell r="G1676" t="str">
            <v/>
          </cell>
          <cell r="H1676" t="str">
            <v/>
          </cell>
          <cell r="I1676" t="str">
            <v/>
          </cell>
          <cell r="J1676">
            <v>46700</v>
          </cell>
        </row>
        <row r="1677">
          <cell r="A1677">
            <v>391433</v>
          </cell>
          <cell r="B1677" t="str">
            <v>Гистерэктомия лапаротомическим или вагинальным доступом в типичных случаях</v>
          </cell>
          <cell r="C1677">
            <v>96600</v>
          </cell>
          <cell r="D1677">
            <v>51300</v>
          </cell>
          <cell r="E1677">
            <v>51300</v>
          </cell>
          <cell r="F1677">
            <v>65768</v>
          </cell>
          <cell r="G1677">
            <v>37947</v>
          </cell>
          <cell r="H1677">
            <v>14920</v>
          </cell>
          <cell r="I1677">
            <v>32416</v>
          </cell>
          <cell r="J1677">
            <v>51300</v>
          </cell>
        </row>
        <row r="1678">
          <cell r="A1678">
            <v>391434</v>
          </cell>
          <cell r="B1678" t="str">
            <v>Миомэктомия</v>
          </cell>
          <cell r="C1678">
            <v>96600</v>
          </cell>
          <cell r="D1678">
            <v>51300</v>
          </cell>
          <cell r="E1678">
            <v>51300</v>
          </cell>
          <cell r="F1678">
            <v>63802</v>
          </cell>
          <cell r="G1678">
            <v>35981</v>
          </cell>
          <cell r="H1678">
            <v>12950</v>
          </cell>
          <cell r="I1678">
            <v>28143</v>
          </cell>
          <cell r="J1678">
            <v>51300</v>
          </cell>
        </row>
        <row r="1679">
          <cell r="A1679">
            <v>391435</v>
          </cell>
          <cell r="B1679" t="str">
            <v>Операции на придатках матки</v>
          </cell>
          <cell r="C1679">
            <v>96600</v>
          </cell>
          <cell r="D1679">
            <v>51300</v>
          </cell>
          <cell r="E1679">
            <v>51300</v>
          </cell>
          <cell r="F1679">
            <v>111918</v>
          </cell>
          <cell r="G1679">
            <v>39171</v>
          </cell>
          <cell r="H1679">
            <v>16140</v>
          </cell>
          <cell r="I1679">
            <v>35075</v>
          </cell>
          <cell r="J1679">
            <v>51300</v>
          </cell>
        </row>
        <row r="1680">
          <cell r="A1680">
            <v>391436</v>
          </cell>
          <cell r="B1680" t="str">
            <v>Чревосечение в осложненных случаях</v>
          </cell>
          <cell r="C1680">
            <v>114100</v>
          </cell>
          <cell r="D1680">
            <v>60700</v>
          </cell>
          <cell r="E1680">
            <v>60700</v>
          </cell>
          <cell r="F1680">
            <v>9306</v>
          </cell>
          <cell r="G1680" t="str">
            <v/>
          </cell>
          <cell r="H1680" t="str">
            <v/>
          </cell>
          <cell r="I1680" t="str">
            <v/>
          </cell>
          <cell r="J1680">
            <v>60700</v>
          </cell>
        </row>
        <row r="1681">
          <cell r="A1681">
            <v>391437</v>
          </cell>
          <cell r="B1681" t="str">
            <v>Гистерэктомия в осложненных случаях</v>
          </cell>
          <cell r="C1681">
            <v>114100</v>
          </cell>
          <cell r="D1681">
            <v>60700</v>
          </cell>
          <cell r="E1681">
            <v>60700</v>
          </cell>
          <cell r="F1681">
            <v>76678</v>
          </cell>
          <cell r="G1681">
            <v>52703</v>
          </cell>
          <cell r="H1681">
            <v>17970</v>
          </cell>
          <cell r="I1681">
            <v>39051</v>
          </cell>
          <cell r="J1681">
            <v>60700</v>
          </cell>
        </row>
        <row r="1682">
          <cell r="A1682">
            <v>391438</v>
          </cell>
          <cell r="B1682" t="str">
            <v>Операции при мочеполовых свищах</v>
          </cell>
          <cell r="C1682">
            <v>105400</v>
          </cell>
          <cell r="D1682">
            <v>56000</v>
          </cell>
          <cell r="E1682">
            <v>56000</v>
          </cell>
          <cell r="F1682">
            <v>8590</v>
          </cell>
          <cell r="G1682" t="str">
            <v/>
          </cell>
          <cell r="H1682" t="str">
            <v/>
          </cell>
          <cell r="I1682" t="str">
            <v/>
          </cell>
          <cell r="J1682">
            <v>56000</v>
          </cell>
        </row>
        <row r="1683">
          <cell r="A1683">
            <v>391439</v>
          </cell>
          <cell r="B1683" t="str">
            <v>Миомэктомия при множественной миоме матки и атипичном расположении узла (узлов)</v>
          </cell>
          <cell r="C1683">
            <v>114100</v>
          </cell>
          <cell r="D1683">
            <v>60700</v>
          </cell>
          <cell r="E1683">
            <v>60700</v>
          </cell>
          <cell r="F1683">
            <v>77550</v>
          </cell>
          <cell r="G1683">
            <v>53576</v>
          </cell>
          <cell r="H1683">
            <v>18850</v>
          </cell>
          <cell r="I1683">
            <v>40947</v>
          </cell>
          <cell r="J1683">
            <v>60700</v>
          </cell>
        </row>
        <row r="1684">
          <cell r="A1684">
            <v>391440</v>
          </cell>
          <cell r="B1684" t="str">
            <v>Пангистерэктомия по Вертгейму</v>
          </cell>
          <cell r="C1684">
            <v>140500</v>
          </cell>
          <cell r="D1684">
            <v>74700</v>
          </cell>
          <cell r="E1684">
            <v>74700</v>
          </cell>
          <cell r="F1684">
            <v>87546</v>
          </cell>
          <cell r="G1684">
            <v>58004</v>
          </cell>
          <cell r="H1684">
            <v>16990</v>
          </cell>
          <cell r="I1684">
            <v>36911</v>
          </cell>
          <cell r="J1684">
            <v>74700</v>
          </cell>
        </row>
        <row r="1685">
          <cell r="A1685">
            <v>391441</v>
          </cell>
          <cell r="B1685" t="str">
            <v>Лапароскопия диагностическая с щипцевой биопсией и хромогидротубацией</v>
          </cell>
          <cell r="C1685">
            <v>72300</v>
          </cell>
          <cell r="D1685">
            <v>38400</v>
          </cell>
          <cell r="E1685">
            <v>38400</v>
          </cell>
          <cell r="F1685">
            <v>55912</v>
          </cell>
          <cell r="G1685">
            <v>33210</v>
          </cell>
          <cell r="H1685">
            <v>15970</v>
          </cell>
          <cell r="I1685">
            <v>34707</v>
          </cell>
          <cell r="J1685">
            <v>38400</v>
          </cell>
        </row>
        <row r="1686">
          <cell r="A1686">
            <v>391442</v>
          </cell>
          <cell r="B1686" t="str">
            <v>Лапароскопическая стерилизация маточных труб</v>
          </cell>
          <cell r="C1686">
            <v>92800</v>
          </cell>
          <cell r="D1686">
            <v>49300</v>
          </cell>
          <cell r="E1686">
            <v>49300</v>
          </cell>
          <cell r="F1686">
            <v>7573</v>
          </cell>
          <cell r="G1686" t="str">
            <v/>
          </cell>
          <cell r="H1686" t="str">
            <v/>
          </cell>
          <cell r="I1686" t="str">
            <v/>
          </cell>
          <cell r="J1686">
            <v>49300</v>
          </cell>
        </row>
        <row r="1687">
          <cell r="A1687">
            <v>391443</v>
          </cell>
          <cell r="B1687" t="str">
            <v>Лапароскопия хирургическая /типичная операция ЛХТО/</v>
          </cell>
          <cell r="C1687">
            <v>87800</v>
          </cell>
          <cell r="D1687">
            <v>46700</v>
          </cell>
          <cell r="E1687">
            <v>46700</v>
          </cell>
          <cell r="F1687">
            <v>55389</v>
          </cell>
          <cell r="G1687">
            <v>36936</v>
          </cell>
          <cell r="H1687">
            <v>15970</v>
          </cell>
          <cell r="I1687">
            <v>34707</v>
          </cell>
          <cell r="J1687">
            <v>46700</v>
          </cell>
        </row>
        <row r="1688">
          <cell r="A1688">
            <v>391444</v>
          </cell>
          <cell r="B1688" t="str">
            <v>Гистерэктомия лапароскопическим и вагинально-комбинированным доступами в типичных случаях</v>
          </cell>
          <cell r="C1688">
            <v>105400</v>
          </cell>
          <cell r="D1688">
            <v>56000</v>
          </cell>
          <cell r="E1688">
            <v>56000</v>
          </cell>
          <cell r="F1688">
            <v>71787</v>
          </cell>
          <cell r="G1688">
            <v>42126</v>
          </cell>
          <cell r="H1688">
            <v>16990</v>
          </cell>
          <cell r="I1688">
            <v>36911</v>
          </cell>
          <cell r="J1688">
            <v>56000</v>
          </cell>
        </row>
        <row r="1689">
          <cell r="A1689">
            <v>391445</v>
          </cell>
          <cell r="B1689" t="str">
            <v>Гистерорезектоскопия (множественные миомы, полипы и миомы более 2 см)</v>
          </cell>
          <cell r="C1689">
            <v>61600</v>
          </cell>
          <cell r="D1689">
            <v>61600</v>
          </cell>
          <cell r="E1689">
            <v>61600</v>
          </cell>
          <cell r="F1689">
            <v>52123</v>
          </cell>
          <cell r="G1689">
            <v>44640</v>
          </cell>
          <cell r="H1689">
            <v>16990</v>
          </cell>
          <cell r="I1689">
            <v>36911</v>
          </cell>
          <cell r="J1689">
            <v>61600</v>
          </cell>
        </row>
        <row r="1690">
          <cell r="A1690">
            <v>391446</v>
          </cell>
          <cell r="B1690" t="str">
            <v>Гистерорезектоскопия при синдроме Ашермана</v>
          </cell>
          <cell r="C1690">
            <v>70200</v>
          </cell>
          <cell r="D1690">
            <v>37400</v>
          </cell>
          <cell r="E1690">
            <v>37400</v>
          </cell>
          <cell r="F1690">
            <v>5727</v>
          </cell>
          <cell r="G1690" t="str">
            <v/>
          </cell>
          <cell r="H1690" t="str">
            <v/>
          </cell>
          <cell r="I1690" t="str">
            <v/>
          </cell>
          <cell r="J1690">
            <v>37300</v>
          </cell>
        </row>
        <row r="1691">
          <cell r="A1691">
            <v>391447</v>
          </cell>
          <cell r="B1691" t="str">
            <v>Лапароскопия хирургическая повышенной сложности /ЛХПС/</v>
          </cell>
          <cell r="C1691">
            <v>105400</v>
          </cell>
          <cell r="D1691">
            <v>56000</v>
          </cell>
          <cell r="E1691">
            <v>56000</v>
          </cell>
          <cell r="F1691">
            <v>63990</v>
          </cell>
          <cell r="G1691">
            <v>41811</v>
          </cell>
          <cell r="H1691">
            <v>16670</v>
          </cell>
          <cell r="I1691">
            <v>36226</v>
          </cell>
          <cell r="J1691">
            <v>56000</v>
          </cell>
        </row>
        <row r="1692">
          <cell r="A1692">
            <v>391448</v>
          </cell>
          <cell r="B1692" t="str">
            <v>Гистерэктомия лапароскопическим и вагинально-комбинированным доступами в осложненных случаях</v>
          </cell>
          <cell r="C1692">
            <v>114100</v>
          </cell>
          <cell r="D1692">
            <v>60700</v>
          </cell>
          <cell r="E1692">
            <v>60700</v>
          </cell>
          <cell r="F1692">
            <v>67093</v>
          </cell>
          <cell r="G1692">
            <v>43118</v>
          </cell>
          <cell r="H1692">
            <v>15870</v>
          </cell>
          <cell r="I1692">
            <v>34481</v>
          </cell>
          <cell r="J1692">
            <v>60700</v>
          </cell>
        </row>
        <row r="1693">
          <cell r="A1693">
            <v>391449</v>
          </cell>
          <cell r="B1693" t="str">
            <v>Реконструктивно-ппастические операции при опущении задней стенки влагалища и ректоцеле (без стоимости сетчатого импланта).</v>
          </cell>
          <cell r="C1693">
            <v>72300</v>
          </cell>
          <cell r="D1693">
            <v>38400</v>
          </cell>
          <cell r="E1693">
            <v>38400</v>
          </cell>
          <cell r="F1693">
            <v>49913</v>
          </cell>
          <cell r="G1693">
            <v>27211</v>
          </cell>
          <cell r="H1693">
            <v>9980</v>
          </cell>
          <cell r="I1693">
            <v>21669</v>
          </cell>
          <cell r="J1693">
            <v>38400</v>
          </cell>
        </row>
        <row r="1694">
          <cell r="A1694">
            <v>391450</v>
          </cell>
          <cell r="B1694" t="str">
            <v>Реконструктивно-ппастические операции при опущении передней стенки влагалища и цистоцеле (без стоимости сетчатого импланта).</v>
          </cell>
          <cell r="C1694">
            <v>72300</v>
          </cell>
          <cell r="D1694">
            <v>38400</v>
          </cell>
          <cell r="E1694">
            <v>38400</v>
          </cell>
          <cell r="F1694">
            <v>49913</v>
          </cell>
          <cell r="G1694">
            <v>27211</v>
          </cell>
          <cell r="H1694">
            <v>9980</v>
          </cell>
          <cell r="I1694">
            <v>21669</v>
          </cell>
          <cell r="J1694">
            <v>38400</v>
          </cell>
        </row>
        <row r="1695">
          <cell r="A1695">
            <v>391451</v>
          </cell>
          <cell r="B1695" t="str">
            <v>Срединная кольпоррафия по Лефору-Нейгебауэру</v>
          </cell>
          <cell r="C1695">
            <v>84100</v>
          </cell>
          <cell r="D1695">
            <v>44700</v>
          </cell>
          <cell r="E1695">
            <v>44700</v>
          </cell>
          <cell r="F1695">
            <v>6872</v>
          </cell>
          <cell r="G1695" t="str">
            <v/>
          </cell>
          <cell r="H1695" t="str">
            <v/>
          </cell>
          <cell r="I1695" t="str">
            <v/>
          </cell>
          <cell r="J1695">
            <v>44700</v>
          </cell>
        </row>
        <row r="1696">
          <cell r="A1696">
            <v>391452</v>
          </cell>
          <cell r="B1696" t="str">
            <v>Комплексное хирургическое лечение при ОиВВПО комбинированными доступами с коррекцией тазовой десценции (без этапа гистерэктомии и без стоимости сетчатого импланта).</v>
          </cell>
          <cell r="C1696">
            <v>87800</v>
          </cell>
          <cell r="D1696">
            <v>46700</v>
          </cell>
          <cell r="E1696">
            <v>46700</v>
          </cell>
          <cell r="F1696">
            <v>7158</v>
          </cell>
          <cell r="G1696" t="str">
            <v/>
          </cell>
          <cell r="H1696" t="str">
            <v/>
          </cell>
          <cell r="I1696" t="str">
            <v/>
          </cell>
          <cell r="J1696">
            <v>46700</v>
          </cell>
        </row>
        <row r="1697">
          <cell r="A1697">
            <v>391453</v>
          </cell>
          <cell r="B1697" t="str">
            <v>Комплексное хирургическое лечение при ОиВВПО комбинированными доступами с выполнением экстирпации культи шейки матки и коррекцией тазовой десценции (без стоимости сетчатого импланта).</v>
          </cell>
          <cell r="C1697">
            <v>94800</v>
          </cell>
          <cell r="D1697">
            <v>50400</v>
          </cell>
          <cell r="E1697">
            <v>50400</v>
          </cell>
          <cell r="F1697">
            <v>7731</v>
          </cell>
          <cell r="G1697" t="str">
            <v/>
          </cell>
          <cell r="H1697" t="str">
            <v/>
          </cell>
          <cell r="I1697" t="str">
            <v/>
          </cell>
          <cell r="J1697">
            <v>50400</v>
          </cell>
        </row>
        <row r="1698">
          <cell r="A1698">
            <v>391454</v>
          </cell>
          <cell r="B1698" t="str">
            <v>Комплексное хирургическое лечение при ОиВВПО комбинированными доступами с выполнением гистерэктомии и коррекцией тазовой десценции. (без стоимости сетчатого импланта).</v>
          </cell>
          <cell r="C1698">
            <v>101700</v>
          </cell>
          <cell r="D1698">
            <v>54100</v>
          </cell>
          <cell r="E1698">
            <v>54100</v>
          </cell>
          <cell r="F1698">
            <v>8304</v>
          </cell>
          <cell r="G1698" t="str">
            <v/>
          </cell>
          <cell r="H1698" t="str">
            <v/>
          </cell>
          <cell r="I1698" t="str">
            <v/>
          </cell>
          <cell r="J1698">
            <v>54100</v>
          </cell>
        </row>
        <row r="1699">
          <cell r="A1699">
            <v>391455</v>
          </cell>
          <cell r="B1699" t="str">
            <v>Укрепление средней трети уретры свободной синтетической петлей с использованием позадилонного доступа (TVT ,IVS-ant) (без стоимости протеза)</v>
          </cell>
          <cell r="C1699">
            <v>61600</v>
          </cell>
          <cell r="D1699">
            <v>32700</v>
          </cell>
          <cell r="E1699">
            <v>32700</v>
          </cell>
          <cell r="F1699">
            <v>5011</v>
          </cell>
          <cell r="G1699" t="str">
            <v/>
          </cell>
          <cell r="H1699" t="str">
            <v/>
          </cell>
          <cell r="I1699" t="str">
            <v/>
          </cell>
          <cell r="J1699">
            <v>32700</v>
          </cell>
        </row>
        <row r="1700">
          <cell r="A1700">
            <v>391456</v>
          </cell>
          <cell r="B1700" t="str">
            <v>Укрепление средней трети уретры свободной синтетической петлей с использованием трансобтураторного доступа (ТVТo) (без стоимости протеза)</v>
          </cell>
          <cell r="C1700">
            <v>56200</v>
          </cell>
          <cell r="D1700">
            <v>29900</v>
          </cell>
          <cell r="E1700">
            <v>29900</v>
          </cell>
          <cell r="F1700">
            <v>4582</v>
          </cell>
          <cell r="G1700" t="str">
            <v/>
          </cell>
          <cell r="H1700" t="str">
            <v/>
          </cell>
          <cell r="I1700" t="str">
            <v/>
          </cell>
          <cell r="J1700">
            <v>29900</v>
          </cell>
        </row>
        <row r="1701">
          <cell r="A1701">
            <v>391457</v>
          </cell>
          <cell r="B1701" t="str">
            <v>Антистрессовые операции (TVT, TVTo,IVS-ant) в сочетании с коррекцией опущения стенок влагалища ректоцеле и цистоцеле (без стоимости протеза)</v>
          </cell>
          <cell r="C1701">
            <v>101700</v>
          </cell>
          <cell r="D1701">
            <v>54100</v>
          </cell>
          <cell r="E1701">
            <v>54100</v>
          </cell>
          <cell r="F1701">
            <v>62320</v>
          </cell>
          <cell r="G1701">
            <v>33466</v>
          </cell>
          <cell r="H1701">
            <v>9180</v>
          </cell>
          <cell r="I1701">
            <v>19945</v>
          </cell>
          <cell r="J1701">
            <v>54100</v>
          </cell>
        </row>
        <row r="1702">
          <cell r="A1702">
            <v>391458</v>
          </cell>
          <cell r="B1702" t="str">
            <v>Послеоперационная обработка шейки матки, влагалища, снятие послеоперационных швов, замена повязки, наклеек (только процедура)</v>
          </cell>
          <cell r="C1702">
            <v>2500</v>
          </cell>
          <cell r="D1702">
            <v>1400</v>
          </cell>
          <cell r="E1702">
            <v>1400</v>
          </cell>
          <cell r="F1702">
            <v>215</v>
          </cell>
          <cell r="G1702" t="str">
            <v/>
          </cell>
          <cell r="H1702" t="str">
            <v/>
          </cell>
          <cell r="I1702" t="str">
            <v/>
          </cell>
          <cell r="J1702">
            <v>1310</v>
          </cell>
        </row>
        <row r="1703">
          <cell r="A1703">
            <v>391462</v>
          </cell>
          <cell r="B1703" t="str">
            <v>Фотодинамическая терапия (без стоимости контраста)</v>
          </cell>
          <cell r="C1703">
            <v>49600</v>
          </cell>
          <cell r="D1703">
            <v>26400</v>
          </cell>
          <cell r="E1703">
            <v>26400</v>
          </cell>
          <cell r="F1703" t="str">
            <v/>
          </cell>
          <cell r="G1703" t="str">
            <v/>
          </cell>
          <cell r="H1703" t="str">
            <v/>
          </cell>
          <cell r="I1703" t="str">
            <v/>
          </cell>
          <cell r="J1703">
            <v>26400</v>
          </cell>
        </row>
        <row r="1704">
          <cell r="A1704">
            <v>391463</v>
          </cell>
          <cell r="B1704" t="str">
            <v>Фотодинамическая терапия CIN I шейки матки (без стоимости контраста)</v>
          </cell>
          <cell r="C1704">
            <v>132400</v>
          </cell>
          <cell r="D1704">
            <v>70400</v>
          </cell>
          <cell r="E1704">
            <v>70400</v>
          </cell>
          <cell r="F1704" t="str">
            <v/>
          </cell>
          <cell r="G1704" t="str">
            <v/>
          </cell>
          <cell r="H1704" t="str">
            <v/>
          </cell>
          <cell r="I1704" t="str">
            <v/>
          </cell>
          <cell r="J1704">
            <v>70400</v>
          </cell>
        </row>
        <row r="1705">
          <cell r="A1705">
            <v>391464</v>
          </cell>
          <cell r="B1705" t="str">
            <v>Фотодинамическая терапия CIN I-II в сочетании с другими вирусными поражениями шейки матки – 2 фокуса (без стоимости контраста)</v>
          </cell>
          <cell r="C1705">
            <v>149000</v>
          </cell>
          <cell r="D1705">
            <v>79200</v>
          </cell>
          <cell r="E1705">
            <v>79200</v>
          </cell>
          <cell r="F1705" t="str">
            <v/>
          </cell>
          <cell r="G1705" t="str">
            <v/>
          </cell>
          <cell r="H1705" t="str">
            <v/>
          </cell>
          <cell r="I1705" t="str">
            <v/>
          </cell>
          <cell r="J1705">
            <v>79200</v>
          </cell>
        </row>
        <row r="1706">
          <cell r="A1706">
            <v>391465</v>
          </cell>
          <cell r="B1706" t="str">
            <v>Фотодинамическая терапия CIN I-II в сочетании с другими вирусными поражениями шейки матки – 3 фокуса (без стоимости контраста)</v>
          </cell>
          <cell r="C1706">
            <v>165600</v>
          </cell>
          <cell r="D1706">
            <v>88000</v>
          </cell>
          <cell r="E1706">
            <v>88000</v>
          </cell>
          <cell r="F1706" t="str">
            <v/>
          </cell>
          <cell r="G1706" t="str">
            <v/>
          </cell>
          <cell r="H1706" t="str">
            <v/>
          </cell>
          <cell r="I1706" t="str">
            <v/>
          </cell>
          <cell r="J1706">
            <v>88000</v>
          </cell>
        </row>
        <row r="1707">
          <cell r="A1707">
            <v>391466</v>
          </cell>
          <cell r="B1707" t="str">
            <v>Фотодинамическая терапия CIN I-II в сочетании с другими вирусными поражениями шейки матки – мультифокусная (без стоимости контраста)</v>
          </cell>
          <cell r="C1707">
            <v>182100</v>
          </cell>
          <cell r="D1707">
            <v>96800</v>
          </cell>
          <cell r="E1707">
            <v>96800</v>
          </cell>
          <cell r="F1707" t="str">
            <v/>
          </cell>
          <cell r="G1707" t="str">
            <v/>
          </cell>
          <cell r="H1707" t="str">
            <v/>
          </cell>
          <cell r="I1707" t="str">
            <v/>
          </cell>
          <cell r="J1707">
            <v>96800</v>
          </cell>
        </row>
        <row r="1708">
          <cell r="A1708">
            <v>391467</v>
          </cell>
          <cell r="B1708" t="str">
            <v>Фотодинамическая терапия CIN II шейки матки (без стоимости контраста)</v>
          </cell>
          <cell r="C1708">
            <v>198700</v>
          </cell>
          <cell r="D1708">
            <v>105600</v>
          </cell>
          <cell r="E1708">
            <v>105600</v>
          </cell>
          <cell r="F1708" t="str">
            <v/>
          </cell>
          <cell r="G1708" t="str">
            <v/>
          </cell>
          <cell r="H1708" t="str">
            <v/>
          </cell>
          <cell r="I1708" t="str">
            <v/>
          </cell>
          <cell r="J1708">
            <v>105600</v>
          </cell>
        </row>
        <row r="1709">
          <cell r="A1709">
            <v>391468</v>
          </cell>
          <cell r="B1709" t="str">
            <v>Фотодинамическая терапия CIN II-III в сочетании с другими вирусными поражениями шейки матки – 2 фокуса (без стоимости контраста)</v>
          </cell>
          <cell r="C1709">
            <v>215200</v>
          </cell>
          <cell r="D1709">
            <v>114400</v>
          </cell>
          <cell r="E1709">
            <v>114400</v>
          </cell>
          <cell r="F1709" t="str">
            <v/>
          </cell>
          <cell r="G1709" t="str">
            <v/>
          </cell>
          <cell r="H1709" t="str">
            <v/>
          </cell>
          <cell r="I1709" t="str">
            <v/>
          </cell>
          <cell r="J1709">
            <v>114400</v>
          </cell>
        </row>
        <row r="1710">
          <cell r="A1710">
            <v>391469</v>
          </cell>
          <cell r="B1710" t="str">
            <v>Фотодинамическая терапия CIN II-III в сочетании с другими вирусными поражениями шейки матки – 3 фокуса (без стоимости контраста)</v>
          </cell>
          <cell r="C1710">
            <v>231800</v>
          </cell>
          <cell r="D1710">
            <v>123200</v>
          </cell>
          <cell r="E1710">
            <v>123200</v>
          </cell>
          <cell r="F1710" t="str">
            <v/>
          </cell>
          <cell r="G1710" t="str">
            <v/>
          </cell>
          <cell r="H1710" t="str">
            <v/>
          </cell>
          <cell r="I1710" t="str">
            <v/>
          </cell>
          <cell r="J1710">
            <v>123200</v>
          </cell>
        </row>
        <row r="1711">
          <cell r="A1711">
            <v>391470</v>
          </cell>
          <cell r="B1711" t="str">
            <v>Фотодинамическая терапия CIN II-III в сочетании с другими вирусными поражениями шейки матки – мультифокусная (без стоимости контраста)</v>
          </cell>
          <cell r="C1711">
            <v>248400</v>
          </cell>
          <cell r="D1711">
            <v>132000</v>
          </cell>
          <cell r="E1711">
            <v>132000</v>
          </cell>
          <cell r="F1711" t="str">
            <v/>
          </cell>
          <cell r="G1711" t="str">
            <v/>
          </cell>
          <cell r="H1711" t="str">
            <v/>
          </cell>
          <cell r="I1711" t="str">
            <v/>
          </cell>
          <cell r="J1711">
            <v>132000</v>
          </cell>
        </row>
        <row r="1712">
          <cell r="A1712">
            <v>391471</v>
          </cell>
          <cell r="B1712" t="str">
            <v>Фотодинамическая терапия CIN III шейки матки (без стоимости контраста)</v>
          </cell>
          <cell r="C1712">
            <v>264900</v>
          </cell>
          <cell r="D1712">
            <v>140800</v>
          </cell>
          <cell r="E1712">
            <v>140800</v>
          </cell>
          <cell r="F1712" t="str">
            <v/>
          </cell>
          <cell r="G1712" t="str">
            <v/>
          </cell>
          <cell r="H1712" t="str">
            <v/>
          </cell>
          <cell r="I1712" t="str">
            <v/>
          </cell>
          <cell r="J1712">
            <v>140800</v>
          </cell>
        </row>
        <row r="1713">
          <cell r="A1713">
            <v>391472</v>
          </cell>
          <cell r="B1713" t="str">
            <v>Фотодинамическая терапия CIN III в сочетании с другими вирусными поражениями шейки матки – 2 фокуса (без стоимости контраста)</v>
          </cell>
          <cell r="C1713">
            <v>281500</v>
          </cell>
          <cell r="D1713">
            <v>149600</v>
          </cell>
          <cell r="E1713">
            <v>149600</v>
          </cell>
          <cell r="F1713" t="str">
            <v/>
          </cell>
          <cell r="G1713" t="str">
            <v/>
          </cell>
          <cell r="H1713" t="str">
            <v/>
          </cell>
          <cell r="I1713" t="str">
            <v/>
          </cell>
          <cell r="J1713">
            <v>149600</v>
          </cell>
        </row>
        <row r="1714">
          <cell r="A1714">
            <v>391473</v>
          </cell>
          <cell r="B1714" t="str">
            <v>Фотодинамическая терапия CIN III в сочетании с другими вирусными поражениями шейки матки – 3 фокуса (без стоимости контраста)</v>
          </cell>
          <cell r="C1714">
            <v>298000</v>
          </cell>
          <cell r="D1714">
            <v>158400</v>
          </cell>
          <cell r="E1714">
            <v>158400</v>
          </cell>
          <cell r="F1714" t="str">
            <v/>
          </cell>
          <cell r="G1714" t="str">
            <v/>
          </cell>
          <cell r="H1714" t="str">
            <v/>
          </cell>
          <cell r="I1714" t="str">
            <v/>
          </cell>
          <cell r="J1714">
            <v>158400</v>
          </cell>
        </row>
        <row r="1715">
          <cell r="A1715">
            <v>391474</v>
          </cell>
          <cell r="B1715" t="str">
            <v>Фотодинамическая терапия CIN III в сочетании с другими вирусными поражениями шейки матки – мультифокусная (без стоимости контраста)</v>
          </cell>
          <cell r="C1715">
            <v>314600</v>
          </cell>
          <cell r="D1715">
            <v>167200</v>
          </cell>
          <cell r="E1715">
            <v>167200</v>
          </cell>
          <cell r="F1715" t="str">
            <v/>
          </cell>
          <cell r="G1715" t="str">
            <v/>
          </cell>
          <cell r="H1715" t="str">
            <v/>
          </cell>
          <cell r="I1715" t="str">
            <v/>
          </cell>
          <cell r="J1715">
            <v>167200</v>
          </cell>
        </row>
        <row r="1716">
          <cell r="A1716">
            <v>391475</v>
          </cell>
          <cell r="B1716" t="str">
            <v>Фотодинамическая терапия VIN I вульвы (без стоимости контраста)</v>
          </cell>
          <cell r="C1716">
            <v>132400</v>
          </cell>
          <cell r="D1716">
            <v>70400</v>
          </cell>
          <cell r="E1716">
            <v>70400</v>
          </cell>
          <cell r="F1716" t="str">
            <v/>
          </cell>
          <cell r="G1716" t="str">
            <v/>
          </cell>
          <cell r="H1716" t="str">
            <v/>
          </cell>
          <cell r="I1716" t="str">
            <v/>
          </cell>
          <cell r="J1716">
            <v>70400</v>
          </cell>
        </row>
        <row r="1717">
          <cell r="A1717">
            <v>391476</v>
          </cell>
          <cell r="B1717" t="str">
            <v>Фотодинамическая терапия VIN I-II в сочетании с другими вирусными поражениями вульвы – 2 фокуса (без стоимости контраста)</v>
          </cell>
          <cell r="C1717">
            <v>149000</v>
          </cell>
          <cell r="D1717">
            <v>79200</v>
          </cell>
          <cell r="E1717">
            <v>79200</v>
          </cell>
          <cell r="F1717" t="str">
            <v/>
          </cell>
          <cell r="G1717" t="str">
            <v/>
          </cell>
          <cell r="H1717" t="str">
            <v/>
          </cell>
          <cell r="I1717" t="str">
            <v/>
          </cell>
          <cell r="J1717">
            <v>79200</v>
          </cell>
        </row>
        <row r="1718">
          <cell r="A1718">
            <v>391477</v>
          </cell>
          <cell r="B1718" t="str">
            <v>Фотодинамическая терапия VIN I-II в сочетании с другими вирусными поражениями вульвы – 3 фокуса (без стоимости контраста)</v>
          </cell>
          <cell r="C1718">
            <v>165600</v>
          </cell>
          <cell r="D1718">
            <v>88000</v>
          </cell>
          <cell r="E1718">
            <v>88000</v>
          </cell>
          <cell r="F1718" t="str">
            <v/>
          </cell>
          <cell r="G1718" t="str">
            <v/>
          </cell>
          <cell r="H1718" t="str">
            <v/>
          </cell>
          <cell r="I1718" t="str">
            <v/>
          </cell>
          <cell r="J1718">
            <v>88000</v>
          </cell>
        </row>
        <row r="1719">
          <cell r="A1719">
            <v>391478</v>
          </cell>
          <cell r="B1719" t="str">
            <v>Фотодинамическая терапия VIN I-II в сочетании с другими вирусными поражениями вульвы – мультифокусная (без стоимости контраста)</v>
          </cell>
          <cell r="C1719">
            <v>182100</v>
          </cell>
          <cell r="D1719">
            <v>96800</v>
          </cell>
          <cell r="E1719">
            <v>96800</v>
          </cell>
          <cell r="F1719" t="str">
            <v/>
          </cell>
          <cell r="G1719" t="str">
            <v/>
          </cell>
          <cell r="H1719" t="str">
            <v/>
          </cell>
          <cell r="I1719" t="str">
            <v/>
          </cell>
          <cell r="J1719">
            <v>96800</v>
          </cell>
        </row>
        <row r="1720">
          <cell r="A1720">
            <v>391479</v>
          </cell>
          <cell r="B1720" t="str">
            <v>Фотодинамическая терапия VIN II вульвы (без стоимости контраста)</v>
          </cell>
          <cell r="C1720">
            <v>198700</v>
          </cell>
          <cell r="D1720">
            <v>105600</v>
          </cell>
          <cell r="E1720">
            <v>105600</v>
          </cell>
          <cell r="F1720" t="str">
            <v/>
          </cell>
          <cell r="G1720" t="str">
            <v/>
          </cell>
          <cell r="H1720" t="str">
            <v/>
          </cell>
          <cell r="I1720" t="str">
            <v/>
          </cell>
          <cell r="J1720">
            <v>105600</v>
          </cell>
        </row>
        <row r="1721">
          <cell r="A1721">
            <v>391480</v>
          </cell>
          <cell r="B1721" t="str">
            <v>Фотодинамическая терапия VIN II-III в сочетании с другими вирусными поражениями вульвы – 2 фокуса (без стоимости контраста)</v>
          </cell>
          <cell r="C1721">
            <v>215200</v>
          </cell>
          <cell r="D1721">
            <v>114400</v>
          </cell>
          <cell r="E1721">
            <v>114400</v>
          </cell>
          <cell r="F1721" t="str">
            <v/>
          </cell>
          <cell r="G1721" t="str">
            <v/>
          </cell>
          <cell r="H1721" t="str">
            <v/>
          </cell>
          <cell r="I1721" t="str">
            <v/>
          </cell>
          <cell r="J1721">
            <v>114400</v>
          </cell>
        </row>
        <row r="1722">
          <cell r="A1722">
            <v>391481</v>
          </cell>
          <cell r="B1722" t="str">
            <v>Фотодинамическая терапия VIN II-III в сочетании с другими вирусными поражениями вульвы – 3 фокуса (без стоимости контраста)</v>
          </cell>
          <cell r="C1722">
            <v>231800</v>
          </cell>
          <cell r="D1722">
            <v>123200</v>
          </cell>
          <cell r="E1722">
            <v>123200</v>
          </cell>
          <cell r="F1722" t="str">
            <v/>
          </cell>
          <cell r="G1722" t="str">
            <v/>
          </cell>
          <cell r="H1722" t="str">
            <v/>
          </cell>
          <cell r="I1722" t="str">
            <v/>
          </cell>
          <cell r="J1722">
            <v>123200</v>
          </cell>
        </row>
        <row r="1723">
          <cell r="A1723">
            <v>391482</v>
          </cell>
          <cell r="B1723" t="str">
            <v>Фотодинамическая терапия VIN II-III в сочетании с другими вирусными поражениями вульвы – мультифокусная (без стоимости контраста)</v>
          </cell>
          <cell r="C1723">
            <v>248400</v>
          </cell>
          <cell r="D1723">
            <v>132000</v>
          </cell>
          <cell r="E1723">
            <v>132000</v>
          </cell>
          <cell r="F1723" t="str">
            <v/>
          </cell>
          <cell r="G1723" t="str">
            <v/>
          </cell>
          <cell r="H1723" t="str">
            <v/>
          </cell>
          <cell r="I1723" t="str">
            <v/>
          </cell>
          <cell r="J1723">
            <v>132000</v>
          </cell>
        </row>
        <row r="1724">
          <cell r="A1724">
            <v>391483</v>
          </cell>
          <cell r="B1724" t="str">
            <v>Фотодинамическая терапия VIN III вульвы (без стоимости контраста)</v>
          </cell>
          <cell r="C1724">
            <v>264900</v>
          </cell>
          <cell r="D1724">
            <v>140800</v>
          </cell>
          <cell r="E1724">
            <v>140800</v>
          </cell>
          <cell r="F1724" t="str">
            <v/>
          </cell>
          <cell r="G1724" t="str">
            <v/>
          </cell>
          <cell r="H1724" t="str">
            <v/>
          </cell>
          <cell r="I1724" t="str">
            <v/>
          </cell>
          <cell r="J1724">
            <v>140800</v>
          </cell>
        </row>
        <row r="1725">
          <cell r="A1725">
            <v>391484</v>
          </cell>
          <cell r="B1725" t="str">
            <v>Фотодинамическая терапия VIN III в сочетании с другими вирусными поражениями вульвы – 2 фокуса (без стоимости контраста)</v>
          </cell>
          <cell r="C1725">
            <v>281500</v>
          </cell>
          <cell r="D1725">
            <v>149600</v>
          </cell>
          <cell r="E1725">
            <v>149600</v>
          </cell>
          <cell r="F1725" t="str">
            <v/>
          </cell>
          <cell r="G1725" t="str">
            <v/>
          </cell>
          <cell r="H1725" t="str">
            <v/>
          </cell>
          <cell r="I1725" t="str">
            <v/>
          </cell>
          <cell r="J1725">
            <v>149600</v>
          </cell>
        </row>
        <row r="1726">
          <cell r="A1726">
            <v>391485</v>
          </cell>
          <cell r="B1726" t="str">
            <v>Фотодинамическая терапия VIN III в сочетании с другими вирусными поражениями вульвы – 3 фокуса (без стоимости контраста)</v>
          </cell>
          <cell r="C1726">
            <v>298000</v>
          </cell>
          <cell r="D1726">
            <v>158400</v>
          </cell>
          <cell r="E1726">
            <v>158400</v>
          </cell>
          <cell r="F1726" t="str">
            <v/>
          </cell>
          <cell r="G1726" t="str">
            <v/>
          </cell>
          <cell r="H1726" t="str">
            <v/>
          </cell>
          <cell r="I1726" t="str">
            <v/>
          </cell>
          <cell r="J1726">
            <v>158400</v>
          </cell>
        </row>
        <row r="1727">
          <cell r="A1727">
            <v>391486</v>
          </cell>
          <cell r="B1727" t="str">
            <v>Фотодинамическая терапия VIN III в сочетании с другими вирусными поражениями вульвы – мультифокусная (без стоимости контраста)</v>
          </cell>
          <cell r="C1727">
            <v>314600</v>
          </cell>
          <cell r="D1727">
            <v>167200</v>
          </cell>
          <cell r="E1727">
            <v>167200</v>
          </cell>
          <cell r="F1727">
            <v>157359</v>
          </cell>
          <cell r="G1727">
            <v>106147</v>
          </cell>
          <cell r="H1727">
            <v>16120</v>
          </cell>
          <cell r="I1727">
            <v>35022</v>
          </cell>
          <cell r="J1727">
            <v>167200</v>
          </cell>
        </row>
        <row r="1728">
          <cell r="A1728">
            <v>391487</v>
          </cell>
          <cell r="B1728" t="str">
            <v>Омоложение влагалища методом фотодинамической терапии</v>
          </cell>
          <cell r="C1728">
            <v>82800</v>
          </cell>
          <cell r="D1728">
            <v>44000</v>
          </cell>
          <cell r="E1728">
            <v>44000</v>
          </cell>
          <cell r="F1728">
            <v>54114</v>
          </cell>
          <cell r="G1728">
            <v>36695</v>
          </cell>
          <cell r="H1728">
            <v>16950</v>
          </cell>
          <cell r="I1728">
            <v>36816</v>
          </cell>
          <cell r="J1728">
            <v>44000</v>
          </cell>
        </row>
        <row r="1729">
          <cell r="A1729">
            <v>391488</v>
          </cell>
          <cell r="B1729" t="str">
            <v>Омоложение вульвы методом фотодинамической терапии</v>
          </cell>
          <cell r="C1729">
            <v>82800</v>
          </cell>
          <cell r="D1729">
            <v>44000</v>
          </cell>
          <cell r="E1729">
            <v>44000</v>
          </cell>
          <cell r="F1729">
            <v>55009</v>
          </cell>
          <cell r="G1729">
            <v>37589</v>
          </cell>
          <cell r="H1729">
            <v>17840</v>
          </cell>
          <cell r="I1729">
            <v>38761</v>
          </cell>
          <cell r="J1729">
            <v>44000</v>
          </cell>
        </row>
        <row r="1730">
          <cell r="A1730">
            <v>391489</v>
          </cell>
          <cell r="B1730" t="str">
            <v>Фотодинамическая терапия матки</v>
          </cell>
          <cell r="C1730">
            <v>248400</v>
          </cell>
          <cell r="D1730">
            <v>132000</v>
          </cell>
          <cell r="E1730">
            <v>132000</v>
          </cell>
          <cell r="F1730">
            <v>117666</v>
          </cell>
          <cell r="G1730">
            <v>65407</v>
          </cell>
          <cell r="H1730">
            <v>6150</v>
          </cell>
          <cell r="I1730">
            <v>13351</v>
          </cell>
          <cell r="J1730">
            <v>132000</v>
          </cell>
        </row>
        <row r="1731">
          <cell r="A1731">
            <v>391501</v>
          </cell>
          <cell r="B1731" t="str">
            <v>Циркумцизио</v>
          </cell>
          <cell r="C1731">
            <v>32000</v>
          </cell>
          <cell r="D1731">
            <v>17000</v>
          </cell>
          <cell r="E1731">
            <v>17000</v>
          </cell>
          <cell r="F1731">
            <v>22356</v>
          </cell>
          <cell r="G1731">
            <v>10369</v>
          </cell>
          <cell r="H1731">
            <v>6560</v>
          </cell>
          <cell r="I1731">
            <v>15781</v>
          </cell>
          <cell r="J1731">
            <v>17000</v>
          </cell>
        </row>
        <row r="1732">
          <cell r="A1732">
            <v>391502</v>
          </cell>
          <cell r="B1732" t="str">
            <v>Циркумцизио с пластикой уздечки</v>
          </cell>
          <cell r="C1732">
            <v>34000</v>
          </cell>
          <cell r="D1732">
            <v>18100</v>
          </cell>
          <cell r="E1732">
            <v>18100</v>
          </cell>
          <cell r="F1732">
            <v>23200</v>
          </cell>
          <cell r="G1732">
            <v>10472</v>
          </cell>
          <cell r="H1732">
            <v>6410</v>
          </cell>
          <cell r="I1732">
            <v>15435</v>
          </cell>
          <cell r="J1732">
            <v>18100</v>
          </cell>
        </row>
        <row r="1733">
          <cell r="A1733">
            <v>391503</v>
          </cell>
          <cell r="B1733" t="str">
            <v>Пластика уздечки полового члена</v>
          </cell>
          <cell r="C1733">
            <v>14900</v>
          </cell>
          <cell r="D1733">
            <v>8000</v>
          </cell>
          <cell r="E1733">
            <v>8000</v>
          </cell>
          <cell r="F1733">
            <v>18128</v>
          </cell>
          <cell r="G1733">
            <v>15526</v>
          </cell>
          <cell r="H1733">
            <v>5120</v>
          </cell>
          <cell r="I1733">
            <v>12319</v>
          </cell>
          <cell r="J1733">
            <v>8000</v>
          </cell>
        </row>
        <row r="1734">
          <cell r="A1734">
            <v>391504</v>
          </cell>
          <cell r="B1734" t="str">
            <v>Уретеролитоэкстракция эндоскопическая</v>
          </cell>
          <cell r="C1734">
            <v>26400</v>
          </cell>
          <cell r="D1734">
            <v>14000</v>
          </cell>
          <cell r="E1734">
            <v>14000</v>
          </cell>
          <cell r="F1734">
            <v>53700</v>
          </cell>
          <cell r="G1734">
            <v>44554</v>
          </cell>
          <cell r="H1734">
            <v>7970</v>
          </cell>
          <cell r="I1734">
            <v>19191</v>
          </cell>
          <cell r="J1734">
            <v>14000</v>
          </cell>
        </row>
        <row r="1735">
          <cell r="A1735">
            <v>391505</v>
          </cell>
          <cell r="B1735" t="str">
            <v>Операция Несбитта (при болезни Пейрони )</v>
          </cell>
          <cell r="C1735">
            <v>61600</v>
          </cell>
          <cell r="D1735">
            <v>32700</v>
          </cell>
          <cell r="E1735">
            <v>32700</v>
          </cell>
          <cell r="F1735">
            <v>79403</v>
          </cell>
          <cell r="G1735">
            <v>64588</v>
          </cell>
          <cell r="H1735">
            <v>5330</v>
          </cell>
          <cell r="I1735">
            <v>12822</v>
          </cell>
          <cell r="J1735">
            <v>32700</v>
          </cell>
        </row>
        <row r="1736">
          <cell r="A1736">
            <v>391507</v>
          </cell>
          <cell r="B1736" t="str">
            <v>Операция по поводу варикоцеле</v>
          </cell>
          <cell r="C1736">
            <v>53300</v>
          </cell>
          <cell r="D1736">
            <v>28300</v>
          </cell>
          <cell r="E1736">
            <v>28300</v>
          </cell>
          <cell r="F1736">
            <v>4342</v>
          </cell>
          <cell r="G1736" t="str">
            <v/>
          </cell>
          <cell r="H1736" t="str">
            <v/>
          </cell>
          <cell r="I1736" t="str">
            <v/>
          </cell>
          <cell r="J1736">
            <v>28300</v>
          </cell>
        </row>
        <row r="1737">
          <cell r="A1737">
            <v>391508</v>
          </cell>
          <cell r="B1737" t="str">
            <v>Меатотомия</v>
          </cell>
          <cell r="C1737">
            <v>14900</v>
          </cell>
          <cell r="D1737">
            <v>8000</v>
          </cell>
          <cell r="E1737">
            <v>8000</v>
          </cell>
          <cell r="F1737">
            <v>17661</v>
          </cell>
          <cell r="G1737">
            <v>15222</v>
          </cell>
          <cell r="H1737">
            <v>5460</v>
          </cell>
          <cell r="I1737">
            <v>13133</v>
          </cell>
          <cell r="J1737">
            <v>8000</v>
          </cell>
        </row>
        <row r="1738">
          <cell r="A1738">
            <v>391509</v>
          </cell>
          <cell r="B1738" t="str">
            <v>Мужская стерилизация (вазорезекция)</v>
          </cell>
          <cell r="C1738">
            <v>21200</v>
          </cell>
          <cell r="D1738">
            <v>11300</v>
          </cell>
          <cell r="E1738">
            <v>11300</v>
          </cell>
          <cell r="F1738">
            <v>68311</v>
          </cell>
          <cell r="G1738">
            <v>55786</v>
          </cell>
          <cell r="H1738">
            <v>5670</v>
          </cell>
          <cell r="I1738">
            <v>13654</v>
          </cell>
          <cell r="J1738">
            <v>11300</v>
          </cell>
        </row>
        <row r="1739">
          <cell r="A1739">
            <v>391510</v>
          </cell>
          <cell r="B1739" t="str">
            <v>Клиновидная резекция уретры</v>
          </cell>
          <cell r="C1739">
            <v>25500</v>
          </cell>
          <cell r="D1739">
            <v>13600</v>
          </cell>
          <cell r="E1739">
            <v>13600</v>
          </cell>
          <cell r="F1739">
            <v>25654</v>
          </cell>
          <cell r="G1739">
            <v>22274</v>
          </cell>
          <cell r="H1739">
            <v>8760</v>
          </cell>
          <cell r="I1739">
            <v>21077</v>
          </cell>
          <cell r="J1739">
            <v>13600</v>
          </cell>
        </row>
        <row r="1740">
          <cell r="A1740">
            <v>391511</v>
          </cell>
          <cell r="B1740" t="str">
            <v>Лазерное удаление кондилом полового члена</v>
          </cell>
          <cell r="C1740">
            <v>8800</v>
          </cell>
          <cell r="D1740">
            <v>4700</v>
          </cell>
          <cell r="E1740">
            <v>4700</v>
          </cell>
          <cell r="F1740">
            <v>15479</v>
          </cell>
          <cell r="G1740">
            <v>13358</v>
          </cell>
          <cell r="H1740">
            <v>4870</v>
          </cell>
          <cell r="I1740">
            <v>11713</v>
          </cell>
          <cell r="J1740">
            <v>4700</v>
          </cell>
        </row>
        <row r="1741">
          <cell r="A1741">
            <v>391512</v>
          </cell>
          <cell r="B1741" t="str">
            <v>Пиелолитотомия</v>
          </cell>
          <cell r="C1741">
            <v>83400</v>
          </cell>
          <cell r="D1741">
            <v>44400</v>
          </cell>
          <cell r="E1741">
            <v>44400</v>
          </cell>
          <cell r="F1741">
            <v>6818</v>
          </cell>
          <cell r="G1741" t="str">
            <v/>
          </cell>
          <cell r="H1741" t="str">
            <v/>
          </cell>
          <cell r="I1741" t="str">
            <v/>
          </cell>
          <cell r="J1741">
            <v>44400</v>
          </cell>
        </row>
        <row r="1742">
          <cell r="A1742">
            <v>391513</v>
          </cell>
          <cell r="B1742" t="str">
            <v>Уретеролитотомия</v>
          </cell>
          <cell r="C1742">
            <v>66000</v>
          </cell>
          <cell r="D1742">
            <v>35100</v>
          </cell>
          <cell r="E1742">
            <v>35100</v>
          </cell>
          <cell r="F1742">
            <v>5387</v>
          </cell>
          <cell r="G1742" t="str">
            <v/>
          </cell>
          <cell r="H1742" t="str">
            <v/>
          </cell>
          <cell r="I1742" t="str">
            <v/>
          </cell>
          <cell r="J1742">
            <v>35100</v>
          </cell>
        </row>
        <row r="1743">
          <cell r="A1743">
            <v>391514</v>
          </cell>
          <cell r="B1743" t="str">
            <v>Орхопексия</v>
          </cell>
          <cell r="C1743">
            <v>52900</v>
          </cell>
          <cell r="D1743">
            <v>28100</v>
          </cell>
          <cell r="E1743">
            <v>28100</v>
          </cell>
          <cell r="F1743">
            <v>64315</v>
          </cell>
          <cell r="G1743">
            <v>52680</v>
          </cell>
          <cell r="H1743">
            <v>6130</v>
          </cell>
          <cell r="I1743">
            <v>14747</v>
          </cell>
          <cell r="J1743">
            <v>28100</v>
          </cell>
        </row>
        <row r="1744">
          <cell r="A1744">
            <v>391515</v>
          </cell>
          <cell r="B1744" t="str">
            <v>Орхопексия 2 категории сложности</v>
          </cell>
          <cell r="C1744">
            <v>106400</v>
          </cell>
          <cell r="D1744">
            <v>56500</v>
          </cell>
          <cell r="E1744">
            <v>56500</v>
          </cell>
          <cell r="F1744">
            <v>60535</v>
          </cell>
          <cell r="G1744">
            <v>50026</v>
          </cell>
          <cell r="H1744">
            <v>7990</v>
          </cell>
          <cell r="I1744">
            <v>19238</v>
          </cell>
          <cell r="J1744">
            <v>56500</v>
          </cell>
        </row>
        <row r="1745">
          <cell r="A1745">
            <v>391516</v>
          </cell>
          <cell r="B1745" t="str">
            <v>Цистолитотомия</v>
          </cell>
          <cell r="C1745">
            <v>52900</v>
          </cell>
          <cell r="D1745">
            <v>28100</v>
          </cell>
          <cell r="E1745">
            <v>28100</v>
          </cell>
          <cell r="F1745">
            <v>163820</v>
          </cell>
          <cell r="G1745">
            <v>132213</v>
          </cell>
          <cell r="H1745">
            <v>5790</v>
          </cell>
          <cell r="I1745">
            <v>13930</v>
          </cell>
          <cell r="J1745">
            <v>28100</v>
          </cell>
        </row>
        <row r="1746">
          <cell r="A1746">
            <v>391517</v>
          </cell>
          <cell r="B1746" t="str">
            <v>Удаление олеограмулем полового члена</v>
          </cell>
          <cell r="C1746">
            <v>52900</v>
          </cell>
          <cell r="D1746">
            <v>28100</v>
          </cell>
          <cell r="E1746">
            <v>28100</v>
          </cell>
          <cell r="F1746">
            <v>36801</v>
          </cell>
          <cell r="G1746">
            <v>31576</v>
          </cell>
          <cell r="H1746">
            <v>10680</v>
          </cell>
          <cell r="I1746">
            <v>25711</v>
          </cell>
          <cell r="J1746">
            <v>28100</v>
          </cell>
        </row>
        <row r="1747">
          <cell r="A1747">
            <v>391518</v>
          </cell>
          <cell r="B1747" t="str">
            <v>Лазерная аблация новообразований м.пузыря</v>
          </cell>
          <cell r="C1747">
            <v>80900</v>
          </cell>
          <cell r="D1747">
            <v>43000</v>
          </cell>
          <cell r="E1747">
            <v>43000</v>
          </cell>
          <cell r="F1747">
            <v>54446</v>
          </cell>
          <cell r="G1747">
            <v>46456</v>
          </cell>
          <cell r="H1747">
            <v>14500</v>
          </cell>
          <cell r="I1747">
            <v>34904</v>
          </cell>
          <cell r="J1747">
            <v>43000</v>
          </cell>
        </row>
        <row r="1748">
          <cell r="A1748">
            <v>391519</v>
          </cell>
          <cell r="B1748" t="str">
            <v>Орхэктомия ( гемикастрация )</v>
          </cell>
          <cell r="C1748">
            <v>42600</v>
          </cell>
          <cell r="D1748">
            <v>22700</v>
          </cell>
          <cell r="E1748">
            <v>22700</v>
          </cell>
          <cell r="F1748">
            <v>3473</v>
          </cell>
          <cell r="G1748" t="str">
            <v/>
          </cell>
          <cell r="H1748" t="str">
            <v/>
          </cell>
          <cell r="I1748" t="str">
            <v/>
          </cell>
          <cell r="J1748">
            <v>22700</v>
          </cell>
        </row>
        <row r="1749">
          <cell r="A1749">
            <v>391520</v>
          </cell>
          <cell r="B1749" t="str">
            <v>Фаллопротезирование (без стоимости протеза)</v>
          </cell>
          <cell r="C1749">
            <v>105400</v>
          </cell>
          <cell r="D1749">
            <v>56000</v>
          </cell>
          <cell r="E1749">
            <v>56000</v>
          </cell>
          <cell r="F1749">
            <v>8598</v>
          </cell>
          <cell r="G1749" t="str">
            <v/>
          </cell>
          <cell r="H1749" t="str">
            <v/>
          </cell>
          <cell r="I1749" t="str">
            <v/>
          </cell>
          <cell r="J1749">
            <v>56000</v>
          </cell>
        </row>
        <row r="1750">
          <cell r="A1750">
            <v>391521</v>
          </cell>
          <cell r="B1750" t="str">
            <v>Фаллопротезирование (без стоимости протеза)</v>
          </cell>
          <cell r="C1750">
            <v>42600</v>
          </cell>
          <cell r="D1750">
            <v>22700</v>
          </cell>
          <cell r="E1750">
            <v>22700</v>
          </cell>
          <cell r="F1750">
            <v>3473</v>
          </cell>
          <cell r="G1750" t="str">
            <v/>
          </cell>
          <cell r="H1750" t="str">
            <v/>
          </cell>
          <cell r="I1750" t="str">
            <v/>
          </cell>
          <cell r="J1750">
            <v>22700</v>
          </cell>
        </row>
        <row r="1751">
          <cell r="A1751">
            <v>391522</v>
          </cell>
          <cell r="B1751" t="str">
            <v>Удаление кисты семенного канатика (сперматоцеле)</v>
          </cell>
          <cell r="C1751">
            <v>42600</v>
          </cell>
          <cell r="D1751">
            <v>22700</v>
          </cell>
          <cell r="E1751">
            <v>22700</v>
          </cell>
          <cell r="F1751">
            <v>30073</v>
          </cell>
          <cell r="G1751">
            <v>25866</v>
          </cell>
          <cell r="H1751">
            <v>9040</v>
          </cell>
          <cell r="I1751">
            <v>21758</v>
          </cell>
          <cell r="J1751">
            <v>22700</v>
          </cell>
        </row>
        <row r="1752">
          <cell r="A1752">
            <v>391523</v>
          </cell>
          <cell r="B1752" t="str">
            <v>Ревизия органов мошонки</v>
          </cell>
          <cell r="C1752">
            <v>42600</v>
          </cell>
          <cell r="D1752">
            <v>22700</v>
          </cell>
          <cell r="E1752">
            <v>22700</v>
          </cell>
          <cell r="F1752">
            <v>47506</v>
          </cell>
          <cell r="G1752">
            <v>39594</v>
          </cell>
          <cell r="H1752">
            <v>7940</v>
          </cell>
          <cell r="I1752">
            <v>19116</v>
          </cell>
          <cell r="J1752">
            <v>22700</v>
          </cell>
        </row>
        <row r="1753">
          <cell r="A1753">
            <v>391524</v>
          </cell>
          <cell r="B1753" t="str">
            <v>Оперативное лечение водянки оболочек яичка</v>
          </cell>
          <cell r="C1753">
            <v>40400</v>
          </cell>
          <cell r="D1753">
            <v>21500</v>
          </cell>
          <cell r="E1753">
            <v>21500</v>
          </cell>
          <cell r="F1753">
            <v>28980</v>
          </cell>
          <cell r="G1753">
            <v>19080</v>
          </cell>
          <cell r="H1753">
            <v>7820</v>
          </cell>
          <cell r="I1753">
            <v>20293</v>
          </cell>
          <cell r="J1753">
            <v>21500</v>
          </cell>
        </row>
        <row r="1754">
          <cell r="A1754">
            <v>391525</v>
          </cell>
          <cell r="B1754" t="str">
            <v>Установка протеза яичка (без стоимости протеза)</v>
          </cell>
          <cell r="C1754">
            <v>52900</v>
          </cell>
          <cell r="D1754">
            <v>28100</v>
          </cell>
          <cell r="E1754">
            <v>28100</v>
          </cell>
          <cell r="F1754">
            <v>4311</v>
          </cell>
          <cell r="G1754" t="str">
            <v/>
          </cell>
          <cell r="H1754" t="str">
            <v/>
          </cell>
          <cell r="I1754" t="str">
            <v/>
          </cell>
          <cell r="J1754">
            <v>28100</v>
          </cell>
        </row>
        <row r="1755">
          <cell r="A1755">
            <v>391528</v>
          </cell>
          <cell r="B1755" t="str">
            <v>Операции на семявыносящем протоке (вазовазоанастомоз, вазоэпидидимоанастомоз)</v>
          </cell>
          <cell r="C1755">
            <v>70200</v>
          </cell>
          <cell r="D1755">
            <v>37400</v>
          </cell>
          <cell r="E1755">
            <v>37400</v>
          </cell>
          <cell r="F1755">
            <v>65995</v>
          </cell>
          <cell r="G1755">
            <v>54370</v>
          </cell>
          <cell r="H1755">
            <v>7870</v>
          </cell>
          <cell r="I1755">
            <v>18936</v>
          </cell>
          <cell r="J1755">
            <v>37300</v>
          </cell>
        </row>
        <row r="1756">
          <cell r="A1756">
            <v>391529</v>
          </cell>
          <cell r="B1756" t="str">
            <v>Удаление олеогранулем полового члена - операция Райха (каждый этап)</v>
          </cell>
          <cell r="C1756">
            <v>70200</v>
          </cell>
          <cell r="D1756">
            <v>37400</v>
          </cell>
          <cell r="E1756">
            <v>37400</v>
          </cell>
          <cell r="F1756">
            <v>45345</v>
          </cell>
          <cell r="G1756">
            <v>38411</v>
          </cell>
          <cell r="H1756">
            <v>10680</v>
          </cell>
          <cell r="I1756">
            <v>25711</v>
          </cell>
          <cell r="J1756">
            <v>37300</v>
          </cell>
        </row>
        <row r="1757">
          <cell r="A1757">
            <v>391530</v>
          </cell>
          <cell r="B1757" t="str">
            <v>Коррекция искривления полового члена с иссечением фиброзной бляшки</v>
          </cell>
          <cell r="C1757">
            <v>70200</v>
          </cell>
          <cell r="D1757">
            <v>37400</v>
          </cell>
          <cell r="E1757">
            <v>37400</v>
          </cell>
          <cell r="F1757">
            <v>45268</v>
          </cell>
          <cell r="G1757">
            <v>38335</v>
          </cell>
          <cell r="H1757">
            <v>10600</v>
          </cell>
          <cell r="I1757">
            <v>25526</v>
          </cell>
          <cell r="J1757">
            <v>37300</v>
          </cell>
        </row>
        <row r="1758">
          <cell r="A1758">
            <v>391531</v>
          </cell>
          <cell r="B1758" t="str">
            <v>Гипоспадия 2 категории</v>
          </cell>
          <cell r="C1758">
            <v>149500</v>
          </cell>
          <cell r="D1758">
            <v>79400</v>
          </cell>
          <cell r="E1758">
            <v>79400</v>
          </cell>
          <cell r="F1758">
            <v>83239</v>
          </cell>
          <cell r="G1758">
            <v>68473</v>
          </cell>
          <cell r="H1758">
            <v>9410</v>
          </cell>
          <cell r="I1758">
            <v>22655</v>
          </cell>
          <cell r="J1758">
            <v>79400</v>
          </cell>
        </row>
        <row r="1759">
          <cell r="A1759">
            <v>391532</v>
          </cell>
          <cell r="B1759" t="str">
            <v>Внутренняя оптическая уретротомия</v>
          </cell>
          <cell r="C1759">
            <v>61600</v>
          </cell>
          <cell r="D1759">
            <v>32700</v>
          </cell>
          <cell r="E1759">
            <v>32700</v>
          </cell>
          <cell r="F1759">
            <v>39516</v>
          </cell>
          <cell r="G1759">
            <v>33431</v>
          </cell>
          <cell r="H1759">
            <v>9100</v>
          </cell>
          <cell r="I1759">
            <v>21901</v>
          </cell>
          <cell r="J1759">
            <v>32700</v>
          </cell>
        </row>
        <row r="1760">
          <cell r="A1760">
            <v>391533</v>
          </cell>
          <cell r="B1760" t="str">
            <v>Тотальная уретроскопия 1 категории сложности</v>
          </cell>
          <cell r="C1760">
            <v>22400</v>
          </cell>
          <cell r="D1760">
            <v>11900</v>
          </cell>
          <cell r="E1760">
            <v>11900</v>
          </cell>
          <cell r="F1760">
            <v>31759</v>
          </cell>
          <cell r="G1760">
            <v>26524</v>
          </cell>
          <cell r="H1760">
            <v>5590</v>
          </cell>
          <cell r="I1760">
            <v>13448</v>
          </cell>
          <cell r="J1760">
            <v>11900</v>
          </cell>
        </row>
        <row r="1761">
          <cell r="A1761">
            <v>391534</v>
          </cell>
          <cell r="B1761" t="str">
            <v>Тотальная уретроскопия 2 категории сложности</v>
          </cell>
          <cell r="C1761">
            <v>43700</v>
          </cell>
          <cell r="D1761">
            <v>23200</v>
          </cell>
          <cell r="E1761">
            <v>23200</v>
          </cell>
          <cell r="F1761">
            <v>27166</v>
          </cell>
          <cell r="G1761">
            <v>22849</v>
          </cell>
          <cell r="H1761">
            <v>5590</v>
          </cell>
          <cell r="I1761">
            <v>13448</v>
          </cell>
          <cell r="J1761">
            <v>23200</v>
          </cell>
        </row>
        <row r="1762">
          <cell r="A1762">
            <v>391535</v>
          </cell>
          <cell r="B1762" t="str">
            <v>Дуктография с одной стороны</v>
          </cell>
          <cell r="C1762">
            <v>19000</v>
          </cell>
          <cell r="D1762">
            <v>10200</v>
          </cell>
          <cell r="E1762">
            <v>10200</v>
          </cell>
          <cell r="F1762">
            <v>1564</v>
          </cell>
          <cell r="G1762" t="str">
            <v/>
          </cell>
          <cell r="H1762" t="str">
            <v/>
          </cell>
          <cell r="I1762" t="str">
            <v/>
          </cell>
          <cell r="J1762">
            <v>10200</v>
          </cell>
        </row>
        <row r="1763">
          <cell r="A1763">
            <v>391537</v>
          </cell>
          <cell r="B1763" t="str">
            <v>Резекция дивертикула уретры</v>
          </cell>
          <cell r="C1763">
            <v>43900</v>
          </cell>
          <cell r="D1763">
            <v>23400</v>
          </cell>
          <cell r="E1763">
            <v>23400</v>
          </cell>
          <cell r="F1763">
            <v>29618</v>
          </cell>
          <cell r="G1763">
            <v>25282</v>
          </cell>
          <cell r="H1763">
            <v>7940</v>
          </cell>
          <cell r="I1763">
            <v>19116</v>
          </cell>
          <cell r="J1763">
            <v>23400</v>
          </cell>
        </row>
        <row r="1764">
          <cell r="A1764">
            <v>391538</v>
          </cell>
          <cell r="B1764" t="str">
            <v>Транспозиция уретры</v>
          </cell>
          <cell r="C1764">
            <v>55400</v>
          </cell>
          <cell r="D1764">
            <v>29400</v>
          </cell>
          <cell r="E1764">
            <v>29400</v>
          </cell>
          <cell r="F1764">
            <v>43960</v>
          </cell>
          <cell r="G1764">
            <v>36848</v>
          </cell>
          <cell r="H1764">
            <v>8410</v>
          </cell>
          <cell r="I1764">
            <v>20235</v>
          </cell>
          <cell r="J1764">
            <v>29400</v>
          </cell>
        </row>
        <row r="1765">
          <cell r="A1765">
            <v>391539</v>
          </cell>
          <cell r="B1765" t="str">
            <v>Пластика уретры при гипоспадии у женщин</v>
          </cell>
          <cell r="C1765">
            <v>55400</v>
          </cell>
          <cell r="D1765">
            <v>29400</v>
          </cell>
          <cell r="E1765">
            <v>29400</v>
          </cell>
          <cell r="F1765">
            <v>40528</v>
          </cell>
          <cell r="G1765">
            <v>34577</v>
          </cell>
          <cell r="H1765">
            <v>10780</v>
          </cell>
          <cell r="I1765">
            <v>25944</v>
          </cell>
          <cell r="J1765">
            <v>29400</v>
          </cell>
        </row>
        <row r="1766">
          <cell r="A1766">
            <v>391540</v>
          </cell>
          <cell r="B1766" t="str">
            <v>Удлиннение полового члена (лигаментомия) без стоимости экстендера</v>
          </cell>
          <cell r="C1766">
            <v>87800</v>
          </cell>
          <cell r="D1766">
            <v>46700</v>
          </cell>
          <cell r="E1766">
            <v>46700</v>
          </cell>
          <cell r="F1766">
            <v>7170</v>
          </cell>
          <cell r="G1766" t="str">
            <v/>
          </cell>
          <cell r="H1766" t="str">
            <v/>
          </cell>
          <cell r="I1766" t="str">
            <v/>
          </cell>
          <cell r="J1766">
            <v>46700</v>
          </cell>
        </row>
        <row r="1767">
          <cell r="A1767">
            <v>391541</v>
          </cell>
          <cell r="B1767" t="str">
            <v>Пункция кисты почки, склеротерапия</v>
          </cell>
          <cell r="C1767">
            <v>52900</v>
          </cell>
          <cell r="D1767">
            <v>28100</v>
          </cell>
          <cell r="E1767">
            <v>28100</v>
          </cell>
          <cell r="F1767">
            <v>46854</v>
          </cell>
          <cell r="G1767">
            <v>46207</v>
          </cell>
          <cell r="H1767">
            <v>20730</v>
          </cell>
          <cell r="I1767">
            <v>49922</v>
          </cell>
          <cell r="J1767">
            <v>28100</v>
          </cell>
        </row>
        <row r="1768">
          <cell r="A1768">
            <v>391542</v>
          </cell>
          <cell r="B1768" t="str">
            <v>ЧПНС (чрескожная пункционная нефростомия) под УЗИ-контролем</v>
          </cell>
          <cell r="C1768">
            <v>43900</v>
          </cell>
          <cell r="D1768">
            <v>23400</v>
          </cell>
          <cell r="E1768">
            <v>23400</v>
          </cell>
          <cell r="F1768">
            <v>47795</v>
          </cell>
          <cell r="G1768">
            <v>47795</v>
          </cell>
          <cell r="H1768">
            <v>20970</v>
          </cell>
          <cell r="I1768">
            <v>50499</v>
          </cell>
          <cell r="J1768">
            <v>23400</v>
          </cell>
        </row>
        <row r="1769">
          <cell r="A1769">
            <v>391543</v>
          </cell>
          <cell r="B1769" t="str">
            <v>Контактная цистолитотрипсия</v>
          </cell>
          <cell r="C1769">
            <v>43900</v>
          </cell>
          <cell r="D1769">
            <v>23400</v>
          </cell>
          <cell r="E1769">
            <v>23400</v>
          </cell>
          <cell r="F1769">
            <v>3587</v>
          </cell>
          <cell r="G1769" t="str">
            <v/>
          </cell>
          <cell r="H1769" t="str">
            <v/>
          </cell>
          <cell r="I1769" t="str">
            <v/>
          </cell>
          <cell r="J1769">
            <v>23400</v>
          </cell>
        </row>
        <row r="1770">
          <cell r="A1770">
            <v>391544</v>
          </cell>
          <cell r="B1770" t="str">
            <v>Денервация головки полового члена при преждевременном семяизвержении</v>
          </cell>
          <cell r="C1770">
            <v>61600</v>
          </cell>
          <cell r="D1770">
            <v>32700</v>
          </cell>
          <cell r="E1770">
            <v>32700</v>
          </cell>
          <cell r="F1770">
            <v>5017</v>
          </cell>
          <cell r="G1770" t="str">
            <v/>
          </cell>
          <cell r="H1770" t="str">
            <v/>
          </cell>
          <cell r="I1770" t="str">
            <v/>
          </cell>
          <cell r="J1770">
            <v>32700</v>
          </cell>
        </row>
        <row r="1771">
          <cell r="A1771">
            <v>391545</v>
          </cell>
          <cell r="B1771" t="str">
            <v>Увеличение головки полового члена "G-visc" (без стоимости геля)</v>
          </cell>
          <cell r="C1771">
            <v>35400</v>
          </cell>
          <cell r="D1771">
            <v>18800</v>
          </cell>
          <cell r="E1771">
            <v>18800</v>
          </cell>
          <cell r="F1771">
            <v>2878</v>
          </cell>
          <cell r="G1771" t="str">
            <v/>
          </cell>
          <cell r="H1771" t="str">
            <v/>
          </cell>
          <cell r="I1771" t="str">
            <v/>
          </cell>
          <cell r="J1771">
            <v>18800</v>
          </cell>
        </row>
        <row r="1772">
          <cell r="A1772">
            <v>391546</v>
          </cell>
          <cell r="B1772" t="str">
            <v>Лечение преждевременного семяизвержения гелем "G-visc"</v>
          </cell>
          <cell r="C1772">
            <v>35400</v>
          </cell>
          <cell r="D1772">
            <v>18800</v>
          </cell>
          <cell r="E1772">
            <v>18800</v>
          </cell>
          <cell r="F1772">
            <v>2878</v>
          </cell>
          <cell r="G1772" t="str">
            <v/>
          </cell>
          <cell r="H1772" t="str">
            <v/>
          </cell>
          <cell r="I1772" t="str">
            <v/>
          </cell>
          <cell r="J1772">
            <v>18800</v>
          </cell>
        </row>
        <row r="1773">
          <cell r="A1773">
            <v>391547</v>
          </cell>
          <cell r="B1773" t="str">
            <v>Чрескожная пункционная нефростомия</v>
          </cell>
          <cell r="C1773">
            <v>82800</v>
          </cell>
          <cell r="D1773">
            <v>44000</v>
          </cell>
          <cell r="E1773">
            <v>44000</v>
          </cell>
          <cell r="F1773" t="str">
            <v/>
          </cell>
          <cell r="G1773" t="str">
            <v/>
          </cell>
          <cell r="H1773" t="str">
            <v/>
          </cell>
          <cell r="I1773" t="str">
            <v/>
          </cell>
          <cell r="J1773">
            <v>44000</v>
          </cell>
        </row>
        <row r="1774">
          <cell r="A1774">
            <v>391548</v>
          </cell>
          <cell r="B1774" t="str">
            <v>Чрескожная пункционная ренефростомия</v>
          </cell>
          <cell r="C1774">
            <v>91000</v>
          </cell>
          <cell r="D1774">
            <v>48400</v>
          </cell>
          <cell r="E1774">
            <v>48400</v>
          </cell>
          <cell r="F1774" t="str">
            <v/>
          </cell>
          <cell r="G1774" t="str">
            <v/>
          </cell>
          <cell r="H1774" t="str">
            <v/>
          </cell>
          <cell r="I1774" t="str">
            <v/>
          </cell>
          <cell r="J1774">
            <v>48400</v>
          </cell>
        </row>
        <row r="1775">
          <cell r="A1775">
            <v>391549</v>
          </cell>
          <cell r="B1775" t="str">
            <v>Одноэтапное чрескожное пункционное эндоскопическое удаление камней почки или мочеточника (нефролитолапаксия)</v>
          </cell>
          <cell r="C1775">
            <v>91000</v>
          </cell>
          <cell r="D1775">
            <v>48400</v>
          </cell>
          <cell r="E1775">
            <v>48400</v>
          </cell>
          <cell r="F1775" t="str">
            <v/>
          </cell>
          <cell r="G1775" t="str">
            <v/>
          </cell>
          <cell r="H1775" t="str">
            <v/>
          </cell>
          <cell r="I1775" t="str">
            <v/>
          </cell>
          <cell r="J1775">
            <v>48400</v>
          </cell>
        </row>
        <row r="1776">
          <cell r="A1776">
            <v>391550</v>
          </cell>
          <cell r="B1776" t="str">
            <v>Одноэтапное чрескожное пункционное эндоскопическое удаление камней почки или   мочеточника (нефролитотрипсия)</v>
          </cell>
          <cell r="C1776">
            <v>91000</v>
          </cell>
          <cell r="D1776">
            <v>48400</v>
          </cell>
          <cell r="E1776">
            <v>48400</v>
          </cell>
          <cell r="F1776" t="str">
            <v/>
          </cell>
          <cell r="G1776" t="str">
            <v/>
          </cell>
          <cell r="H1776" t="str">
            <v/>
          </cell>
          <cell r="I1776" t="str">
            <v/>
          </cell>
          <cell r="J1776">
            <v>48400</v>
          </cell>
        </row>
        <row r="1777">
          <cell r="A1777">
            <v>391551</v>
          </cell>
          <cell r="B1777" t="str">
            <v>Одноэтапное чрескожное пункционное эндоскопическое удаление камней почки или мочеточника (пиелокаликолитоэкстракция)</v>
          </cell>
          <cell r="C1777">
            <v>91000</v>
          </cell>
          <cell r="D1777">
            <v>48400</v>
          </cell>
          <cell r="E1777">
            <v>48400</v>
          </cell>
          <cell r="F1777" t="str">
            <v/>
          </cell>
          <cell r="G1777" t="str">
            <v/>
          </cell>
          <cell r="H1777" t="str">
            <v/>
          </cell>
          <cell r="I1777" t="str">
            <v/>
          </cell>
          <cell r="J1777">
            <v>48400</v>
          </cell>
        </row>
        <row r="1778">
          <cell r="A1778">
            <v>391552</v>
          </cell>
          <cell r="B1778" t="str">
            <v>Одноэтапное чрескожное пункционное эндоскопическое удаление камней почки или мочеточника (уретеролитоэкстракция)</v>
          </cell>
          <cell r="C1778">
            <v>91000</v>
          </cell>
          <cell r="D1778">
            <v>48400</v>
          </cell>
          <cell r="E1778">
            <v>48400</v>
          </cell>
          <cell r="F1778" t="str">
            <v/>
          </cell>
          <cell r="G1778" t="str">
            <v/>
          </cell>
          <cell r="H1778" t="str">
            <v/>
          </cell>
          <cell r="I1778" t="str">
            <v/>
          </cell>
          <cell r="J1778">
            <v>48400</v>
          </cell>
        </row>
        <row r="1779">
          <cell r="A1779">
            <v>391553</v>
          </cell>
          <cell r="B1779" t="str">
            <v>Одноэтапное чрескожное пункционное эндоскопическое удаление камней почки или мочеточника (уретеролитотрипсия)</v>
          </cell>
          <cell r="C1779">
            <v>91000</v>
          </cell>
          <cell r="D1779">
            <v>48400</v>
          </cell>
          <cell r="E1779">
            <v>48400</v>
          </cell>
          <cell r="F1779" t="str">
            <v/>
          </cell>
          <cell r="G1779" t="str">
            <v/>
          </cell>
          <cell r="H1779" t="str">
            <v/>
          </cell>
          <cell r="I1779" t="str">
            <v/>
          </cell>
          <cell r="J1779">
            <v>48400</v>
          </cell>
        </row>
        <row r="1780">
          <cell r="A1780">
            <v>391554</v>
          </cell>
          <cell r="B1780" t="str">
            <v>Одноэтапное чрескожное пункционное эндоскопическое удаление камней почки или мочеточника (пиелоскопия)</v>
          </cell>
          <cell r="C1780">
            <v>91000</v>
          </cell>
          <cell r="D1780">
            <v>48400</v>
          </cell>
          <cell r="E1780">
            <v>48400</v>
          </cell>
          <cell r="F1780" t="str">
            <v/>
          </cell>
          <cell r="G1780" t="str">
            <v/>
          </cell>
          <cell r="H1780" t="str">
            <v/>
          </cell>
          <cell r="I1780" t="str">
            <v/>
          </cell>
          <cell r="J1780">
            <v>48400</v>
          </cell>
        </row>
        <row r="1781">
          <cell r="A1781">
            <v>391555</v>
          </cell>
          <cell r="B1781" t="str">
            <v>Одноэтапная чрескожная пункционная эндоскопическая коррекция стриктур верхних мочевых путей и эндоскопическое лечение кист почек (эндоскопическая марсупиализация кисты почки)</v>
          </cell>
          <cell r="C1781">
            <v>190400</v>
          </cell>
          <cell r="D1781">
            <v>101200</v>
          </cell>
          <cell r="E1781">
            <v>101200</v>
          </cell>
          <cell r="F1781">
            <v>133047</v>
          </cell>
          <cell r="G1781">
            <v>74029</v>
          </cell>
          <cell r="H1781">
            <v>24050</v>
          </cell>
          <cell r="I1781">
            <v>57920</v>
          </cell>
          <cell r="J1781">
            <v>101200</v>
          </cell>
        </row>
        <row r="1782">
          <cell r="A1782">
            <v>391556</v>
          </cell>
          <cell r="B1782" t="str">
            <v>Чрескожное пункционное дренирование кисты почки со склерозированием стенки кисты и/или забрюшинного пространства под рентгенологическим и/или УЗИ контролем</v>
          </cell>
          <cell r="C1782">
            <v>82800</v>
          </cell>
          <cell r="D1782">
            <v>44000</v>
          </cell>
          <cell r="E1782">
            <v>44000</v>
          </cell>
          <cell r="F1782" t="str">
            <v/>
          </cell>
          <cell r="G1782" t="str">
            <v/>
          </cell>
          <cell r="H1782" t="str">
            <v/>
          </cell>
          <cell r="I1782" t="str">
            <v/>
          </cell>
          <cell r="J1782">
            <v>44000</v>
          </cell>
        </row>
        <row r="1783">
          <cell r="A1783">
            <v>391557</v>
          </cell>
          <cell r="B1783" t="str">
            <v>Чресфистульные рентгеноэндоскопические вмешательства на почке и верхних мочевых путях: нефролитотрипсия</v>
          </cell>
          <cell r="C1783">
            <v>107600</v>
          </cell>
          <cell r="D1783">
            <v>57200</v>
          </cell>
          <cell r="E1783">
            <v>57200</v>
          </cell>
          <cell r="F1783" t="str">
            <v/>
          </cell>
          <cell r="G1783" t="str">
            <v/>
          </cell>
          <cell r="H1783" t="str">
            <v/>
          </cell>
          <cell r="I1783" t="str">
            <v/>
          </cell>
          <cell r="J1783">
            <v>57200</v>
          </cell>
        </row>
        <row r="1784">
          <cell r="A1784">
            <v>391558</v>
          </cell>
          <cell r="B1784" t="str">
            <v>Установка внутреннего мочеточникового стента</v>
          </cell>
          <cell r="C1784">
            <v>57900</v>
          </cell>
          <cell r="D1784">
            <v>30800</v>
          </cell>
          <cell r="E1784">
            <v>30800</v>
          </cell>
          <cell r="F1784">
            <v>39749</v>
          </cell>
          <cell r="G1784">
            <v>26366</v>
          </cell>
          <cell r="H1784">
            <v>11160</v>
          </cell>
          <cell r="I1784">
            <v>26864</v>
          </cell>
          <cell r="J1784">
            <v>30800</v>
          </cell>
        </row>
        <row r="1785">
          <cell r="A1785">
            <v>391559</v>
          </cell>
          <cell r="B1785" t="str">
            <v>Смена нефростомы</v>
          </cell>
          <cell r="C1785">
            <v>41400</v>
          </cell>
          <cell r="D1785">
            <v>22000</v>
          </cell>
          <cell r="E1785">
            <v>22000</v>
          </cell>
          <cell r="F1785">
            <v>47067</v>
          </cell>
          <cell r="G1785">
            <v>47067</v>
          </cell>
          <cell r="H1785">
            <v>20910</v>
          </cell>
          <cell r="I1785">
            <v>50338</v>
          </cell>
          <cell r="J1785">
            <v>22000</v>
          </cell>
        </row>
        <row r="1786">
          <cell r="A1786">
            <v>391560</v>
          </cell>
          <cell r="B1786" t="str">
            <v>Ретроградная уретеропиелография</v>
          </cell>
          <cell r="C1786">
            <v>19000</v>
          </cell>
          <cell r="D1786">
            <v>12700</v>
          </cell>
          <cell r="E1786">
            <v>12700</v>
          </cell>
          <cell r="F1786">
            <v>14284</v>
          </cell>
          <cell r="G1786">
            <v>12349</v>
          </cell>
          <cell r="H1786">
            <v>4610</v>
          </cell>
          <cell r="I1786">
            <v>11090</v>
          </cell>
          <cell r="J1786">
            <v>12700</v>
          </cell>
        </row>
        <row r="1787">
          <cell r="A1787">
            <v>391562</v>
          </cell>
          <cell r="B1787" t="str">
            <v>Цистолитотрипсия</v>
          </cell>
          <cell r="C1787">
            <v>57900</v>
          </cell>
          <cell r="D1787">
            <v>30800</v>
          </cell>
          <cell r="E1787">
            <v>30800</v>
          </cell>
          <cell r="F1787">
            <v>39214</v>
          </cell>
          <cell r="G1787">
            <v>32893</v>
          </cell>
          <cell r="H1787">
            <v>7600</v>
          </cell>
          <cell r="I1787">
            <v>18284</v>
          </cell>
          <cell r="J1787">
            <v>30800</v>
          </cell>
        </row>
        <row r="1788">
          <cell r="A1788">
            <v>391563</v>
          </cell>
          <cell r="B1788" t="str">
            <v>Лазерная вапоризация аденомы простаты (1 категория)</v>
          </cell>
          <cell r="C1788">
            <v>145800</v>
          </cell>
          <cell r="D1788">
            <v>96800</v>
          </cell>
          <cell r="E1788">
            <v>96800</v>
          </cell>
          <cell r="F1788">
            <v>83454</v>
          </cell>
          <cell r="G1788" t="str">
            <v/>
          </cell>
          <cell r="H1788">
            <v>11450</v>
          </cell>
          <cell r="I1788">
            <v>27572</v>
          </cell>
          <cell r="J1788">
            <v>96800</v>
          </cell>
        </row>
        <row r="1789">
          <cell r="A1789">
            <v>391564</v>
          </cell>
          <cell r="B1789" t="str">
            <v>Лазерная вапоризация аденомы простаты (2 категория)</v>
          </cell>
          <cell r="C1789">
            <v>248400</v>
          </cell>
          <cell r="D1789">
            <v>165000</v>
          </cell>
          <cell r="E1789">
            <v>165000</v>
          </cell>
          <cell r="F1789">
            <v>135205</v>
          </cell>
          <cell r="G1789" t="str">
            <v/>
          </cell>
          <cell r="H1789">
            <v>12530</v>
          </cell>
          <cell r="I1789">
            <v>30176</v>
          </cell>
          <cell r="J1789">
            <v>165000</v>
          </cell>
        </row>
        <row r="1790">
          <cell r="A1790">
            <v>391565</v>
          </cell>
          <cell r="B1790" t="str">
            <v>Лазерная вапоризация аденомы простаты (3 категория)</v>
          </cell>
          <cell r="C1790">
            <v>364300</v>
          </cell>
          <cell r="D1790">
            <v>242000</v>
          </cell>
          <cell r="E1790">
            <v>242000</v>
          </cell>
          <cell r="F1790">
            <v>194606</v>
          </cell>
          <cell r="G1790" t="str">
            <v/>
          </cell>
          <cell r="H1790">
            <v>14700</v>
          </cell>
          <cell r="I1790">
            <v>35383</v>
          </cell>
          <cell r="J1790">
            <v>242000</v>
          </cell>
        </row>
        <row r="1791">
          <cell r="A1791">
            <v>391566</v>
          </cell>
          <cell r="B1791" t="str">
            <v>Троакарная цистостомия 1 категории сложности</v>
          </cell>
          <cell r="C1791">
            <v>41400</v>
          </cell>
          <cell r="D1791">
            <v>27500</v>
          </cell>
          <cell r="E1791">
            <v>27500</v>
          </cell>
          <cell r="F1791">
            <v>26847</v>
          </cell>
          <cell r="G1791">
            <v>22758</v>
          </cell>
          <cell r="H1791">
            <v>6410</v>
          </cell>
          <cell r="I1791">
            <v>15416</v>
          </cell>
          <cell r="J1791">
            <v>27500</v>
          </cell>
        </row>
        <row r="1792">
          <cell r="A1792">
            <v>391567</v>
          </cell>
          <cell r="B1792" t="str">
            <v>Троакарная цистостомия 2 категории сложности</v>
          </cell>
          <cell r="C1792">
            <v>66200</v>
          </cell>
          <cell r="D1792">
            <v>44000</v>
          </cell>
          <cell r="E1792">
            <v>44000</v>
          </cell>
          <cell r="F1792">
            <v>40766</v>
          </cell>
          <cell r="G1792">
            <v>29803</v>
          </cell>
          <cell r="H1792">
            <v>8080</v>
          </cell>
          <cell r="I1792">
            <v>19442</v>
          </cell>
          <cell r="J1792">
            <v>44000</v>
          </cell>
        </row>
        <row r="1793">
          <cell r="A1793">
            <v>391568</v>
          </cell>
          <cell r="B1793" t="str">
            <v>ТУР предстательной железы при новообразованиях 1 категории сложности</v>
          </cell>
          <cell r="C1793">
            <v>132400</v>
          </cell>
          <cell r="D1793">
            <v>88000</v>
          </cell>
          <cell r="E1793">
            <v>88000</v>
          </cell>
          <cell r="F1793">
            <v>77095</v>
          </cell>
          <cell r="G1793">
            <v>55168</v>
          </cell>
          <cell r="H1793">
            <v>11710</v>
          </cell>
          <cell r="I1793">
            <v>28196</v>
          </cell>
          <cell r="J1793">
            <v>88000</v>
          </cell>
        </row>
        <row r="1794">
          <cell r="A1794">
            <v>391569</v>
          </cell>
          <cell r="B1794" t="str">
            <v>ТУР предстательной железы при новообразованиях 2 категории сложности</v>
          </cell>
          <cell r="C1794">
            <v>165600</v>
          </cell>
          <cell r="D1794">
            <v>110000</v>
          </cell>
          <cell r="E1794">
            <v>110000</v>
          </cell>
          <cell r="F1794">
            <v>95028</v>
          </cell>
          <cell r="G1794">
            <v>67569</v>
          </cell>
          <cell r="H1794">
            <v>13250</v>
          </cell>
          <cell r="I1794">
            <v>31897</v>
          </cell>
          <cell r="J1794">
            <v>110000</v>
          </cell>
        </row>
        <row r="1795">
          <cell r="A1795">
            <v>391570</v>
          </cell>
          <cell r="B1795" t="str">
            <v>ТУР предстательной железы при новообразованиях 3 категории сложности</v>
          </cell>
          <cell r="C1795">
            <v>198700</v>
          </cell>
          <cell r="D1795">
            <v>132000</v>
          </cell>
          <cell r="E1795">
            <v>132000</v>
          </cell>
          <cell r="F1795">
            <v>113105</v>
          </cell>
          <cell r="G1795">
            <v>80165</v>
          </cell>
          <cell r="H1795">
            <v>14980</v>
          </cell>
          <cell r="I1795">
            <v>36065</v>
          </cell>
          <cell r="J1795">
            <v>132000</v>
          </cell>
        </row>
        <row r="1796">
          <cell r="A1796">
            <v>391571</v>
          </cell>
          <cell r="B1796" t="str">
            <v>Контактная лазерная уретеролитотрипсия 1 кат</v>
          </cell>
          <cell r="C1796">
            <v>130800</v>
          </cell>
          <cell r="D1796">
            <v>86900</v>
          </cell>
          <cell r="E1796">
            <v>86900</v>
          </cell>
          <cell r="F1796">
            <v>76371</v>
          </cell>
          <cell r="G1796">
            <v>54690</v>
          </cell>
          <cell r="H1796">
            <v>11780</v>
          </cell>
          <cell r="I1796">
            <v>28354</v>
          </cell>
          <cell r="J1796">
            <v>86900</v>
          </cell>
        </row>
        <row r="1797">
          <cell r="A1797">
            <v>391572</v>
          </cell>
          <cell r="B1797" t="str">
            <v>Контактная лазерная уретеролитотрипсия 2 кат</v>
          </cell>
          <cell r="C1797">
            <v>160600</v>
          </cell>
          <cell r="D1797">
            <v>106700</v>
          </cell>
          <cell r="E1797">
            <v>106700</v>
          </cell>
          <cell r="F1797">
            <v>92992</v>
          </cell>
          <cell r="G1797">
            <v>66373</v>
          </cell>
          <cell r="H1797">
            <v>13680</v>
          </cell>
          <cell r="I1797">
            <v>32940</v>
          </cell>
          <cell r="J1797">
            <v>106700</v>
          </cell>
        </row>
        <row r="1798">
          <cell r="A1798">
            <v>391573</v>
          </cell>
          <cell r="B1798" t="str">
            <v>Контактная лазерная уретеролитотрипсия 3 кат</v>
          </cell>
          <cell r="C1798">
            <v>213600</v>
          </cell>
          <cell r="D1798">
            <v>141900</v>
          </cell>
          <cell r="E1798">
            <v>141900</v>
          </cell>
          <cell r="F1798">
            <v>121071</v>
          </cell>
          <cell r="G1798">
            <v>85661</v>
          </cell>
          <cell r="H1798">
            <v>15590</v>
          </cell>
          <cell r="I1798">
            <v>37527</v>
          </cell>
          <cell r="J1798">
            <v>141900</v>
          </cell>
        </row>
        <row r="1799">
          <cell r="A1799">
            <v>391574</v>
          </cell>
          <cell r="B1799" t="str">
            <v>Цистолитотрипсия трансуретральная лазерная 1 категории сложности</v>
          </cell>
          <cell r="C1799">
            <v>149000</v>
          </cell>
          <cell r="D1799">
            <v>99000</v>
          </cell>
          <cell r="E1799">
            <v>99000</v>
          </cell>
          <cell r="F1799">
            <v>85119</v>
          </cell>
          <cell r="G1799">
            <v>60426</v>
          </cell>
          <cell r="H1799">
            <v>11540</v>
          </cell>
          <cell r="I1799">
            <v>27776</v>
          </cell>
          <cell r="J1799">
            <v>99000</v>
          </cell>
        </row>
        <row r="1800">
          <cell r="A1800">
            <v>391575</v>
          </cell>
          <cell r="B1800" t="str">
            <v>Цистолитотрипсия трансуретральная лазерная 2 категории сложности</v>
          </cell>
          <cell r="C1800">
            <v>182100</v>
          </cell>
          <cell r="D1800">
            <v>121000</v>
          </cell>
          <cell r="E1800">
            <v>121000</v>
          </cell>
          <cell r="F1800">
            <v>101466</v>
          </cell>
          <cell r="G1800">
            <v>71291</v>
          </cell>
          <cell r="H1800">
            <v>11540</v>
          </cell>
          <cell r="I1800">
            <v>27776</v>
          </cell>
          <cell r="J1800">
            <v>121000</v>
          </cell>
        </row>
        <row r="1801">
          <cell r="A1801">
            <v>391576</v>
          </cell>
          <cell r="B1801" t="str">
            <v>Операция при водянке оболочек яичка 1 категории</v>
          </cell>
          <cell r="C1801">
            <v>96300</v>
          </cell>
          <cell r="D1801">
            <v>64000</v>
          </cell>
          <cell r="E1801">
            <v>64000</v>
          </cell>
          <cell r="F1801">
            <v>55247</v>
          </cell>
          <cell r="G1801">
            <v>39295</v>
          </cell>
          <cell r="H1801">
            <v>7690</v>
          </cell>
          <cell r="I1801">
            <v>18515</v>
          </cell>
          <cell r="J1801">
            <v>64000</v>
          </cell>
        </row>
        <row r="1802">
          <cell r="A1802">
            <v>391577</v>
          </cell>
          <cell r="B1802" t="str">
            <v>Операция приводянке оболочек яичка 2 категории</v>
          </cell>
          <cell r="C1802">
            <v>112400</v>
          </cell>
          <cell r="D1802">
            <v>74700</v>
          </cell>
          <cell r="E1802">
            <v>74700</v>
          </cell>
          <cell r="F1802">
            <v>63795</v>
          </cell>
          <cell r="G1802">
            <v>45177</v>
          </cell>
          <cell r="H1802">
            <v>8290</v>
          </cell>
          <cell r="I1802">
            <v>19953</v>
          </cell>
          <cell r="J1802">
            <v>74700</v>
          </cell>
        </row>
        <row r="1803">
          <cell r="A1803">
            <v>391578</v>
          </cell>
          <cell r="B1803" t="str">
            <v>Циркумцизио 1 категории</v>
          </cell>
          <cell r="C1803">
            <v>49600</v>
          </cell>
          <cell r="D1803">
            <v>33000</v>
          </cell>
          <cell r="E1803">
            <v>33000</v>
          </cell>
          <cell r="F1803">
            <v>32395</v>
          </cell>
          <cell r="G1803">
            <v>15308</v>
          </cell>
          <cell r="H1803">
            <v>7900</v>
          </cell>
          <cell r="I1803">
            <v>19025</v>
          </cell>
          <cell r="J1803">
            <v>33000</v>
          </cell>
        </row>
        <row r="1804">
          <cell r="A1804">
            <v>391579</v>
          </cell>
          <cell r="B1804" t="str">
            <v>Циркумцизио 2 категории</v>
          </cell>
          <cell r="C1804">
            <v>92600</v>
          </cell>
          <cell r="D1804">
            <v>61500</v>
          </cell>
          <cell r="E1804">
            <v>61500</v>
          </cell>
          <cell r="F1804">
            <v>55554</v>
          </cell>
          <cell r="G1804">
            <v>23628</v>
          </cell>
          <cell r="H1804">
            <v>9830</v>
          </cell>
          <cell r="I1804">
            <v>23656</v>
          </cell>
          <cell r="J1804">
            <v>61500</v>
          </cell>
        </row>
        <row r="1805">
          <cell r="A1805">
            <v>391580</v>
          </cell>
          <cell r="B1805" t="str">
            <v>Циркумцизио с френулопластикой</v>
          </cell>
          <cell r="C1805">
            <v>57900</v>
          </cell>
          <cell r="D1805">
            <v>38500</v>
          </cell>
          <cell r="E1805">
            <v>38500</v>
          </cell>
          <cell r="F1805">
            <v>62080</v>
          </cell>
          <cell r="G1805">
            <v>26653</v>
          </cell>
          <cell r="H1805">
            <v>6410</v>
          </cell>
          <cell r="I1805">
            <v>15435</v>
          </cell>
          <cell r="J1805">
            <v>38500</v>
          </cell>
        </row>
        <row r="1806">
          <cell r="A1806">
            <v>391581</v>
          </cell>
          <cell r="B1806" t="str">
            <v>Цистоскопия с ботулинотерапией уродинамических растройств</v>
          </cell>
          <cell r="C1806">
            <v>118000</v>
          </cell>
          <cell r="D1806">
            <v>118000</v>
          </cell>
          <cell r="E1806">
            <v>118000</v>
          </cell>
          <cell r="F1806">
            <v>94342</v>
          </cell>
          <cell r="G1806">
            <v>94342</v>
          </cell>
          <cell r="H1806" t="str">
            <v/>
          </cell>
          <cell r="I1806">
            <v>86860</v>
          </cell>
          <cell r="J1806" t="str">
            <v/>
          </cell>
        </row>
        <row r="1807">
          <cell r="A1807">
            <v>391601</v>
          </cell>
          <cell r="B1807" t="str">
            <v>Удаление околосуставных образований мягких тканей (гигромы и др.) 1 категории</v>
          </cell>
          <cell r="C1807">
            <v>36500</v>
          </cell>
          <cell r="D1807">
            <v>36500</v>
          </cell>
          <cell r="E1807">
            <v>36500</v>
          </cell>
          <cell r="F1807">
            <v>30972</v>
          </cell>
          <cell r="G1807">
            <v>30972</v>
          </cell>
          <cell r="H1807">
            <v>9130</v>
          </cell>
          <cell r="I1807">
            <v>29382</v>
          </cell>
          <cell r="J1807">
            <v>36500</v>
          </cell>
        </row>
        <row r="1808">
          <cell r="A1808">
            <v>391602</v>
          </cell>
          <cell r="B1808" t="str">
            <v>Удаление околосуставных образований мягких тканей (гигромы и др.) 2 категории</v>
          </cell>
          <cell r="C1808">
            <v>38500</v>
          </cell>
          <cell r="D1808">
            <v>38500</v>
          </cell>
          <cell r="E1808">
            <v>38500</v>
          </cell>
          <cell r="F1808">
            <v>32637</v>
          </cell>
          <cell r="G1808">
            <v>32637</v>
          </cell>
          <cell r="H1808">
            <v>9600</v>
          </cell>
          <cell r="I1808">
            <v>30890</v>
          </cell>
          <cell r="J1808">
            <v>38500</v>
          </cell>
        </row>
        <row r="1809">
          <cell r="A1809">
            <v>391603</v>
          </cell>
          <cell r="B1809" t="str">
            <v>Удаление околосуставных образований мягких тканей (гигромы и др.) 3 категории</v>
          </cell>
          <cell r="C1809">
            <v>47900</v>
          </cell>
          <cell r="D1809">
            <v>47900</v>
          </cell>
          <cell r="E1809">
            <v>47900</v>
          </cell>
          <cell r="F1809">
            <v>39756</v>
          </cell>
          <cell r="G1809">
            <v>39756</v>
          </cell>
          <cell r="H1809">
            <v>11090</v>
          </cell>
          <cell r="I1809">
            <v>35695</v>
          </cell>
          <cell r="J1809">
            <v>50100</v>
          </cell>
        </row>
        <row r="1810">
          <cell r="A1810">
            <v>391604</v>
          </cell>
          <cell r="B1810" t="str">
            <v>Удаление металлоконструкций I категории сложности</v>
          </cell>
          <cell r="C1810">
            <v>47900</v>
          </cell>
          <cell r="D1810">
            <v>35800</v>
          </cell>
          <cell r="E1810">
            <v>35800</v>
          </cell>
          <cell r="F1810">
            <v>36900</v>
          </cell>
          <cell r="G1810">
            <v>29656</v>
          </cell>
          <cell r="H1810">
            <v>8230</v>
          </cell>
          <cell r="I1810">
            <v>26494</v>
          </cell>
          <cell r="J1810">
            <v>35800</v>
          </cell>
        </row>
        <row r="1811">
          <cell r="A1811">
            <v>391605</v>
          </cell>
          <cell r="B1811" t="str">
            <v>Удаление металлоконструкций II категории сложности</v>
          </cell>
          <cell r="C1811">
            <v>59800</v>
          </cell>
          <cell r="D1811">
            <v>45100</v>
          </cell>
          <cell r="E1811">
            <v>45100</v>
          </cell>
          <cell r="F1811">
            <v>45905</v>
          </cell>
          <cell r="G1811">
            <v>37105</v>
          </cell>
          <cell r="H1811">
            <v>10110</v>
          </cell>
          <cell r="I1811">
            <v>32555</v>
          </cell>
          <cell r="J1811">
            <v>45100</v>
          </cell>
        </row>
        <row r="1812">
          <cell r="A1812">
            <v>391606</v>
          </cell>
          <cell r="B1812" t="str">
            <v>Удаление металлоконструкций III категории сложности</v>
          </cell>
          <cell r="C1812">
            <v>88500</v>
          </cell>
          <cell r="D1812">
            <v>56100</v>
          </cell>
          <cell r="E1812">
            <v>56100</v>
          </cell>
          <cell r="F1812">
            <v>73255</v>
          </cell>
          <cell r="G1812">
            <v>46377</v>
          </cell>
          <cell r="H1812">
            <v>12800</v>
          </cell>
          <cell r="I1812">
            <v>41209</v>
          </cell>
          <cell r="J1812">
            <v>56100</v>
          </cell>
        </row>
        <row r="1813">
          <cell r="A1813">
            <v>391607</v>
          </cell>
          <cell r="B1813" t="str">
            <v>Апоневрэктомия тотальная (при контрактуре Дюпюитрена)</v>
          </cell>
          <cell r="C1813">
            <v>55800</v>
          </cell>
          <cell r="D1813">
            <v>42900</v>
          </cell>
          <cell r="E1813">
            <v>42900</v>
          </cell>
          <cell r="F1813">
            <v>43023</v>
          </cell>
          <cell r="G1813">
            <v>35301</v>
          </cell>
          <cell r="H1813">
            <v>9630</v>
          </cell>
          <cell r="I1813">
            <v>30986</v>
          </cell>
          <cell r="J1813">
            <v>42900</v>
          </cell>
        </row>
        <row r="1814">
          <cell r="A1814">
            <v>391608</v>
          </cell>
          <cell r="B1814" t="str">
            <v>Апоневрэктомия тотальная с пластикой кожи местными тканями</v>
          </cell>
          <cell r="C1814">
            <v>76500</v>
          </cell>
          <cell r="D1814">
            <v>42900</v>
          </cell>
          <cell r="E1814">
            <v>42900</v>
          </cell>
          <cell r="F1814">
            <v>63032</v>
          </cell>
          <cell r="G1814">
            <v>35436</v>
          </cell>
          <cell r="H1814">
            <v>9760</v>
          </cell>
          <cell r="I1814">
            <v>31420</v>
          </cell>
          <cell r="J1814">
            <v>42900</v>
          </cell>
        </row>
        <row r="1815">
          <cell r="A1815">
            <v>391609</v>
          </cell>
          <cell r="B1815" t="str">
            <v>Шов (пластика) сухожилий</v>
          </cell>
          <cell r="C1815">
            <v>76500</v>
          </cell>
          <cell r="D1815">
            <v>42900</v>
          </cell>
          <cell r="E1815">
            <v>42900</v>
          </cell>
          <cell r="F1815">
            <v>62930</v>
          </cell>
          <cell r="G1815">
            <v>35333</v>
          </cell>
          <cell r="H1815">
            <v>9660</v>
          </cell>
          <cell r="I1815">
            <v>31090</v>
          </cell>
          <cell r="J1815">
            <v>42900</v>
          </cell>
        </row>
        <row r="1816">
          <cell r="A1816">
            <v>391610</v>
          </cell>
          <cell r="B1816" t="str">
            <v>Микрохирургическая пластика сухожилий на кисти</v>
          </cell>
          <cell r="C1816">
            <v>90000</v>
          </cell>
          <cell r="D1816">
            <v>57800</v>
          </cell>
          <cell r="E1816">
            <v>57800</v>
          </cell>
          <cell r="F1816">
            <v>74448</v>
          </cell>
          <cell r="G1816">
            <v>47690</v>
          </cell>
          <cell r="H1816">
            <v>13090</v>
          </cell>
          <cell r="I1816">
            <v>42161</v>
          </cell>
          <cell r="J1816">
            <v>57800</v>
          </cell>
        </row>
        <row r="1817">
          <cell r="A1817">
            <v>391611</v>
          </cell>
          <cell r="B1817" t="str">
            <v>Открытая артротомия с тенопексией (при привычном вывихе плеча) (без стоимости расходного материала)</v>
          </cell>
          <cell r="C1817">
            <v>105000</v>
          </cell>
          <cell r="D1817">
            <v>105000</v>
          </cell>
          <cell r="E1817">
            <v>105000</v>
          </cell>
          <cell r="F1817">
            <v>86783</v>
          </cell>
          <cell r="G1817">
            <v>86783</v>
          </cell>
          <cell r="H1817">
            <v>16450</v>
          </cell>
          <cell r="I1817">
            <v>52967</v>
          </cell>
          <cell r="J1817">
            <v>105000</v>
          </cell>
        </row>
        <row r="1818">
          <cell r="A1818">
            <v>391612</v>
          </cell>
          <cell r="B1818" t="str">
            <v>Артроскопия коленного сустава диагностическая</v>
          </cell>
          <cell r="C1818">
            <v>47600</v>
          </cell>
          <cell r="D1818">
            <v>45100</v>
          </cell>
          <cell r="E1818">
            <v>45100</v>
          </cell>
          <cell r="F1818">
            <v>39261</v>
          </cell>
          <cell r="G1818">
            <v>37765</v>
          </cell>
          <cell r="H1818">
            <v>10770</v>
          </cell>
          <cell r="I1818">
            <v>34680</v>
          </cell>
          <cell r="J1818">
            <v>45100</v>
          </cell>
        </row>
        <row r="1819">
          <cell r="A1819">
            <v>391613</v>
          </cell>
          <cell r="B1819" t="str">
            <v>Артроскопическая резекция менисков коленного сустава</v>
          </cell>
          <cell r="C1819">
            <v>67700</v>
          </cell>
          <cell r="D1819">
            <v>41400</v>
          </cell>
          <cell r="E1819">
            <v>41400</v>
          </cell>
          <cell r="F1819">
            <v>45805</v>
          </cell>
          <cell r="G1819">
            <v>30061</v>
          </cell>
          <cell r="H1819">
            <v>5280</v>
          </cell>
          <cell r="I1819">
            <v>17001</v>
          </cell>
          <cell r="J1819">
            <v>41400</v>
          </cell>
        </row>
        <row r="1820">
          <cell r="A1820">
            <v>391615</v>
          </cell>
          <cell r="B1820" t="str">
            <v>Артроскопическая пластика передней крестообразной связки аутотранспантатом из связки надколенника коленного сустава (без расходного материала)</v>
          </cell>
          <cell r="C1820">
            <v>119400</v>
          </cell>
          <cell r="D1820">
            <v>73000</v>
          </cell>
          <cell r="E1820">
            <v>73000</v>
          </cell>
          <cell r="F1820">
            <v>93442</v>
          </cell>
          <cell r="G1820">
            <v>84822</v>
          </cell>
          <cell r="H1820">
            <v>14490</v>
          </cell>
          <cell r="I1820">
            <v>46651</v>
          </cell>
          <cell r="J1820">
            <v>73000</v>
          </cell>
        </row>
        <row r="1821">
          <cell r="A1821">
            <v>391616</v>
          </cell>
          <cell r="B1821" t="str">
            <v>Микрохирургический невролиз и шов нервов</v>
          </cell>
          <cell r="C1821">
            <v>90000</v>
          </cell>
          <cell r="D1821">
            <v>57000</v>
          </cell>
          <cell r="E1821">
            <v>57000</v>
          </cell>
          <cell r="F1821">
            <v>74300</v>
          </cell>
          <cell r="G1821">
            <v>47063</v>
          </cell>
          <cell r="H1821">
            <v>12950</v>
          </cell>
          <cell r="I1821">
            <v>41684</v>
          </cell>
          <cell r="J1821">
            <v>57000</v>
          </cell>
        </row>
        <row r="1822">
          <cell r="A1822">
            <v>391617</v>
          </cell>
          <cell r="B1822" t="str">
            <v>Микрохирургическая пластика нервов</v>
          </cell>
          <cell r="C1822">
            <v>107600</v>
          </cell>
          <cell r="D1822">
            <v>65700</v>
          </cell>
          <cell r="E1822">
            <v>65700</v>
          </cell>
          <cell r="F1822">
            <v>84990</v>
          </cell>
          <cell r="G1822">
            <v>59907</v>
          </cell>
          <cell r="H1822">
            <v>13100</v>
          </cell>
          <cell r="I1822">
            <v>42179</v>
          </cell>
          <cell r="J1822">
            <v>65700</v>
          </cell>
        </row>
        <row r="1823">
          <cell r="A1823">
            <v>391618</v>
          </cell>
          <cell r="B1823" t="str">
            <v>Шов ахиллова сухожилия</v>
          </cell>
          <cell r="C1823">
            <v>85000</v>
          </cell>
          <cell r="D1823">
            <v>52300</v>
          </cell>
          <cell r="E1823">
            <v>52300</v>
          </cell>
          <cell r="F1823">
            <v>70695</v>
          </cell>
          <cell r="G1823">
            <v>43637</v>
          </cell>
          <cell r="H1823">
            <v>12330</v>
          </cell>
          <cell r="I1823">
            <v>39711</v>
          </cell>
          <cell r="J1823">
            <v>52300</v>
          </cell>
        </row>
        <row r="1824">
          <cell r="A1824">
            <v>391619</v>
          </cell>
          <cell r="B1824" t="str">
            <v>Пластика ахиллова сухожилия</v>
          </cell>
          <cell r="C1824">
            <v>87500</v>
          </cell>
          <cell r="D1824">
            <v>55600</v>
          </cell>
          <cell r="E1824">
            <v>55600</v>
          </cell>
          <cell r="F1824">
            <v>72745</v>
          </cell>
          <cell r="G1824">
            <v>46166</v>
          </cell>
          <cell r="H1824">
            <v>12890</v>
          </cell>
          <cell r="I1824">
            <v>41495</v>
          </cell>
          <cell r="J1824">
            <v>55600</v>
          </cell>
        </row>
        <row r="1825">
          <cell r="A1825">
            <v>391620</v>
          </cell>
          <cell r="B1825" t="str">
            <v>Эндопротезирование тазобедренного (или коленного) сустава (без стоимости протеза)</v>
          </cell>
          <cell r="C1825">
            <v>266200</v>
          </cell>
          <cell r="D1825">
            <v>162700</v>
          </cell>
          <cell r="E1825">
            <v>162700</v>
          </cell>
          <cell r="F1825">
            <v>198601</v>
          </cell>
          <cell r="G1825">
            <v>129161</v>
          </cell>
          <cell r="H1825">
            <v>16800</v>
          </cell>
          <cell r="I1825">
            <v>54110</v>
          </cell>
          <cell r="J1825">
            <v>162700</v>
          </cell>
        </row>
        <row r="1826">
          <cell r="A1826">
            <v>391621</v>
          </cell>
          <cell r="B1826" t="str">
            <v>Остеосинтез костей (без стоимости расходного материала) 1 категории</v>
          </cell>
          <cell r="C1826">
            <v>87500</v>
          </cell>
          <cell r="D1826">
            <v>54500</v>
          </cell>
          <cell r="E1826">
            <v>54500</v>
          </cell>
          <cell r="F1826">
            <v>72549</v>
          </cell>
          <cell r="G1826">
            <v>45312</v>
          </cell>
          <cell r="H1826">
            <v>12690</v>
          </cell>
          <cell r="I1826">
            <v>40864</v>
          </cell>
          <cell r="J1826">
            <v>54500</v>
          </cell>
        </row>
        <row r="1827">
          <cell r="A1827">
            <v>391622</v>
          </cell>
          <cell r="B1827" t="str">
            <v>Остеосинтез костей (без стоимости расходного материала) 2 категории</v>
          </cell>
          <cell r="C1827">
            <v>101000</v>
          </cell>
          <cell r="D1827">
            <v>101000</v>
          </cell>
          <cell r="E1827">
            <v>101000</v>
          </cell>
          <cell r="F1827">
            <v>83552</v>
          </cell>
          <cell r="G1827">
            <v>83552</v>
          </cell>
          <cell r="H1827">
            <v>15610</v>
          </cell>
          <cell r="I1827">
            <v>50274</v>
          </cell>
          <cell r="J1827">
            <v>101000</v>
          </cell>
        </row>
        <row r="1828">
          <cell r="A1828">
            <v>391623</v>
          </cell>
          <cell r="B1828" t="str">
            <v>Остеосинтез костей (без стоимости расходного материала) 3 категории</v>
          </cell>
          <cell r="C1828">
            <v>111000</v>
          </cell>
          <cell r="D1828">
            <v>111000</v>
          </cell>
          <cell r="E1828">
            <v>111000</v>
          </cell>
          <cell r="F1828">
            <v>91801</v>
          </cell>
          <cell r="G1828">
            <v>91801</v>
          </cell>
          <cell r="H1828">
            <v>17880</v>
          </cell>
          <cell r="I1828">
            <v>57562</v>
          </cell>
          <cell r="J1828">
            <v>111000</v>
          </cell>
        </row>
        <row r="1829">
          <cell r="A1829">
            <v>391624</v>
          </cell>
          <cell r="B1829" t="str">
            <v>Артроскопический шов мениска коленного сустава (без стоимости расходного материала)</v>
          </cell>
          <cell r="C1829">
            <v>79700</v>
          </cell>
          <cell r="D1829">
            <v>48700</v>
          </cell>
          <cell r="E1829">
            <v>48700</v>
          </cell>
          <cell r="F1829">
            <v>66121</v>
          </cell>
          <cell r="G1829">
            <v>40081</v>
          </cell>
          <cell r="H1829">
            <v>10930</v>
          </cell>
          <cell r="I1829">
            <v>35198</v>
          </cell>
          <cell r="J1829">
            <v>48700</v>
          </cell>
        </row>
        <row r="1830">
          <cell r="A1830">
            <v>391625</v>
          </cell>
          <cell r="B1830" t="str">
            <v>Артроскопическое удаление свободных хондромных тел коленного сустава</v>
          </cell>
          <cell r="C1830">
            <v>79700</v>
          </cell>
          <cell r="D1830">
            <v>48700</v>
          </cell>
          <cell r="E1830">
            <v>48700</v>
          </cell>
          <cell r="F1830">
            <v>54248</v>
          </cell>
          <cell r="G1830">
            <v>35690</v>
          </cell>
          <cell r="H1830">
            <v>6540</v>
          </cell>
          <cell r="I1830">
            <v>21057</v>
          </cell>
          <cell r="J1830">
            <v>48700</v>
          </cell>
        </row>
        <row r="1831">
          <cell r="A1831">
            <v>391626</v>
          </cell>
          <cell r="B1831" t="str">
            <v>Артроскопический латеральный релиз и медиальная капсулография при привычном вывихе надколенника</v>
          </cell>
          <cell r="C1831">
            <v>95700</v>
          </cell>
          <cell r="D1831">
            <v>58500</v>
          </cell>
          <cell r="E1831">
            <v>58500</v>
          </cell>
          <cell r="F1831">
            <v>75706</v>
          </cell>
          <cell r="G1831">
            <v>45955</v>
          </cell>
          <cell r="H1831">
            <v>10940</v>
          </cell>
          <cell r="I1831">
            <v>35222</v>
          </cell>
          <cell r="J1831">
            <v>58500</v>
          </cell>
        </row>
        <row r="1832">
          <cell r="A1832">
            <v>391627</v>
          </cell>
          <cell r="B1832" t="str">
            <v>Артроскопический латеральный релиз и медиализация надколенника по Ямамото при привычном вывихе надколенника</v>
          </cell>
          <cell r="C1832">
            <v>103600</v>
          </cell>
          <cell r="D1832">
            <v>63300</v>
          </cell>
          <cell r="E1832">
            <v>63300</v>
          </cell>
          <cell r="F1832">
            <v>80435</v>
          </cell>
          <cell r="G1832">
            <v>56311</v>
          </cell>
          <cell r="H1832">
            <v>10940</v>
          </cell>
          <cell r="I1832">
            <v>35222</v>
          </cell>
          <cell r="J1832">
            <v>63300</v>
          </cell>
        </row>
        <row r="1833">
          <cell r="A1833">
            <v>391628</v>
          </cell>
          <cell r="B1833" t="str">
            <v>Диагностическая артроскопия и миниартотомия коленного суства и хондропластика (без стоимости расходного материала)</v>
          </cell>
          <cell r="C1833">
            <v>119400</v>
          </cell>
          <cell r="D1833">
            <v>89700</v>
          </cell>
          <cell r="E1833">
            <v>89700</v>
          </cell>
          <cell r="F1833">
            <v>89894</v>
          </cell>
          <cell r="G1833">
            <v>72115</v>
          </cell>
          <cell r="H1833">
            <v>10940</v>
          </cell>
          <cell r="I1833">
            <v>35222</v>
          </cell>
          <cell r="J1833">
            <v>89700</v>
          </cell>
        </row>
        <row r="1834">
          <cell r="A1834">
            <v>391629</v>
          </cell>
          <cell r="B1834" t="str">
            <v>Артроскопия и тунеллизация мыщелков бедра при артрозе коленного сустава</v>
          </cell>
          <cell r="C1834">
            <v>81000</v>
          </cell>
          <cell r="D1834">
            <v>81000</v>
          </cell>
          <cell r="E1834">
            <v>81000</v>
          </cell>
          <cell r="F1834">
            <v>66907</v>
          </cell>
          <cell r="G1834">
            <v>66907</v>
          </cell>
          <cell r="H1834">
            <v>10940</v>
          </cell>
          <cell r="I1834">
            <v>35222</v>
          </cell>
          <cell r="J1834">
            <v>81000</v>
          </cell>
        </row>
        <row r="1835">
          <cell r="A1835">
            <v>391630</v>
          </cell>
          <cell r="B1835" t="str">
            <v>Артроскопическая пластика передней крестообразной связки коленного сустава аутотрансплантатом из сухожилий подсухожильной и нежной мышц (без расходного материала)</v>
          </cell>
          <cell r="C1835">
            <v>119400</v>
          </cell>
          <cell r="D1835">
            <v>99600</v>
          </cell>
          <cell r="E1835">
            <v>99600</v>
          </cell>
          <cell r="F1835">
            <v>91985</v>
          </cell>
          <cell r="G1835">
            <v>80133</v>
          </cell>
          <cell r="H1835">
            <v>13030</v>
          </cell>
          <cell r="I1835">
            <v>41960</v>
          </cell>
          <cell r="J1835">
            <v>99600</v>
          </cell>
        </row>
        <row r="1836">
          <cell r="A1836">
            <v>391631</v>
          </cell>
          <cell r="B1836" t="str">
            <v>Артроскопическая операция при повреждении передней крестообразной связки коленного сустава (без ст-ти расходного материала)</v>
          </cell>
          <cell r="C1836">
            <v>119400</v>
          </cell>
          <cell r="D1836">
            <v>89700</v>
          </cell>
          <cell r="E1836">
            <v>89700</v>
          </cell>
          <cell r="F1836">
            <v>89964</v>
          </cell>
          <cell r="G1836">
            <v>72185</v>
          </cell>
          <cell r="H1836">
            <v>11010</v>
          </cell>
          <cell r="I1836">
            <v>35449</v>
          </cell>
          <cell r="J1836">
            <v>89700</v>
          </cell>
        </row>
        <row r="1837">
          <cell r="A1837">
            <v>391632</v>
          </cell>
          <cell r="B1837" t="str">
            <v>Операция при повреждении боковых связок коленного сустава (без ст-ти расходного материала)</v>
          </cell>
          <cell r="C1837">
            <v>95700</v>
          </cell>
          <cell r="D1837">
            <v>58500</v>
          </cell>
          <cell r="E1837">
            <v>58500</v>
          </cell>
          <cell r="F1837">
            <v>75729</v>
          </cell>
          <cell r="G1837">
            <v>45977</v>
          </cell>
          <cell r="H1837">
            <v>10960</v>
          </cell>
          <cell r="I1837">
            <v>35295</v>
          </cell>
          <cell r="J1837">
            <v>58500</v>
          </cell>
        </row>
        <row r="1838">
          <cell r="A1838">
            <v>391633</v>
          </cell>
          <cell r="B1838" t="str">
            <v>Диагностическая артроскопия и остеосинтез при внутрисуставных переломах коленного сустава (без расходного материала)</v>
          </cell>
          <cell r="C1838">
            <v>123000</v>
          </cell>
          <cell r="D1838">
            <v>123000</v>
          </cell>
          <cell r="E1838">
            <v>123000</v>
          </cell>
          <cell r="F1838">
            <v>101278</v>
          </cell>
          <cell r="G1838">
            <v>101278</v>
          </cell>
          <cell r="H1838">
            <v>20170</v>
          </cell>
          <cell r="I1838">
            <v>64948</v>
          </cell>
          <cell r="J1838">
            <v>123000</v>
          </cell>
        </row>
        <row r="1839">
          <cell r="A1839">
            <v>391634</v>
          </cell>
          <cell r="B1839" t="str">
            <v>Операция Банкарта при привычном вывихе плеча (без расходного материала)</v>
          </cell>
          <cell r="C1839">
            <v>119400</v>
          </cell>
          <cell r="D1839">
            <v>89700</v>
          </cell>
          <cell r="E1839">
            <v>89700</v>
          </cell>
          <cell r="F1839">
            <v>89916</v>
          </cell>
          <cell r="G1839">
            <v>72137</v>
          </cell>
          <cell r="H1839">
            <v>10960</v>
          </cell>
          <cell r="I1839">
            <v>35295</v>
          </cell>
          <cell r="J1839">
            <v>89700</v>
          </cell>
        </row>
        <row r="1840">
          <cell r="A1840">
            <v>391635</v>
          </cell>
          <cell r="B1840" t="str">
            <v>Артроскопический шов сухожилий (вращательной манжеты) плечевоо сустава (без ст-ти расходного материала)</v>
          </cell>
          <cell r="C1840">
            <v>119400</v>
          </cell>
          <cell r="D1840">
            <v>89700</v>
          </cell>
          <cell r="E1840">
            <v>89700</v>
          </cell>
          <cell r="F1840">
            <v>89909</v>
          </cell>
          <cell r="G1840">
            <v>72130</v>
          </cell>
          <cell r="H1840">
            <v>10960</v>
          </cell>
          <cell r="I1840">
            <v>35271</v>
          </cell>
          <cell r="J1840">
            <v>89700</v>
          </cell>
        </row>
        <row r="1841">
          <cell r="A1841">
            <v>391636</v>
          </cell>
          <cell r="B1841" t="str">
            <v>Артроскопическое восстановление задней крестообразной связки (без ст-ти расходного материала)</v>
          </cell>
          <cell r="C1841">
            <v>119400</v>
          </cell>
          <cell r="D1841">
            <v>89700</v>
          </cell>
          <cell r="E1841">
            <v>89700</v>
          </cell>
          <cell r="F1841">
            <v>89916</v>
          </cell>
          <cell r="G1841">
            <v>72137</v>
          </cell>
          <cell r="H1841">
            <v>10960</v>
          </cell>
          <cell r="I1841">
            <v>35295</v>
          </cell>
          <cell r="J1841">
            <v>89700</v>
          </cell>
        </row>
        <row r="1842">
          <cell r="A1842">
            <v>391637</v>
          </cell>
          <cell r="B1842" t="str">
            <v>Шов (пластика) мышцы при ее повреждении</v>
          </cell>
          <cell r="C1842">
            <v>82000</v>
          </cell>
          <cell r="D1842">
            <v>82000</v>
          </cell>
          <cell r="E1842">
            <v>82000</v>
          </cell>
          <cell r="F1842">
            <v>67520</v>
          </cell>
          <cell r="G1842">
            <v>67520</v>
          </cell>
          <cell r="H1842">
            <v>10960</v>
          </cell>
          <cell r="I1842">
            <v>35271</v>
          </cell>
          <cell r="J1842">
            <v>82000</v>
          </cell>
        </row>
        <row r="1843">
          <cell r="A1843">
            <v>391638</v>
          </cell>
          <cell r="B1843" t="str">
            <v>Реконструктивные операции на 1 стопе (1 категория)</v>
          </cell>
          <cell r="C1843">
            <v>49500</v>
          </cell>
          <cell r="D1843">
            <v>49500</v>
          </cell>
          <cell r="E1843">
            <v>49500</v>
          </cell>
          <cell r="F1843">
            <v>42311</v>
          </cell>
          <cell r="G1843">
            <v>42311</v>
          </cell>
          <cell r="H1843">
            <v>12680</v>
          </cell>
          <cell r="I1843">
            <v>40838</v>
          </cell>
          <cell r="J1843">
            <v>49500</v>
          </cell>
        </row>
        <row r="1844">
          <cell r="A1844">
            <v>391639</v>
          </cell>
          <cell r="B1844" t="str">
            <v>Реконструктивные операции на 1 стопе (2 категория)</v>
          </cell>
          <cell r="C1844">
            <v>59500</v>
          </cell>
          <cell r="D1844">
            <v>59500</v>
          </cell>
          <cell r="E1844">
            <v>59500</v>
          </cell>
          <cell r="F1844">
            <v>50463</v>
          </cell>
          <cell r="G1844">
            <v>50463</v>
          </cell>
          <cell r="H1844">
            <v>14850</v>
          </cell>
          <cell r="I1844">
            <v>47815</v>
          </cell>
          <cell r="J1844">
            <v>59500</v>
          </cell>
        </row>
        <row r="1845">
          <cell r="A1845">
            <v>391640</v>
          </cell>
          <cell r="B1845" t="str">
            <v>Реконструктивные операции на 1 стопе (3 категория)</v>
          </cell>
          <cell r="C1845">
            <v>71800</v>
          </cell>
          <cell r="D1845">
            <v>43900</v>
          </cell>
          <cell r="E1845">
            <v>43900</v>
          </cell>
          <cell r="F1845">
            <v>58592</v>
          </cell>
          <cell r="G1845">
            <v>34408</v>
          </cell>
          <cell r="H1845">
            <v>8130</v>
          </cell>
          <cell r="I1845">
            <v>26181</v>
          </cell>
          <cell r="J1845">
            <v>43900</v>
          </cell>
        </row>
        <row r="1846">
          <cell r="A1846">
            <v>391641</v>
          </cell>
          <cell r="B1846" t="str">
            <v>Реконструктивные операции на 2 стопах (1 категория)</v>
          </cell>
          <cell r="C1846">
            <v>96700</v>
          </cell>
          <cell r="D1846">
            <v>96700</v>
          </cell>
          <cell r="E1846">
            <v>96700</v>
          </cell>
          <cell r="F1846">
            <v>80215</v>
          </cell>
          <cell r="G1846">
            <v>80215</v>
          </cell>
          <cell r="H1846">
            <v>14850</v>
          </cell>
          <cell r="I1846">
            <v>47815</v>
          </cell>
          <cell r="J1846">
            <v>96700</v>
          </cell>
        </row>
        <row r="1847">
          <cell r="A1847">
            <v>391642</v>
          </cell>
          <cell r="B1847" t="str">
            <v>Реконструктивные операции на 2 стопах (2 категория)</v>
          </cell>
          <cell r="C1847">
            <v>105000</v>
          </cell>
          <cell r="D1847">
            <v>105000</v>
          </cell>
          <cell r="E1847">
            <v>105000</v>
          </cell>
          <cell r="F1847">
            <v>86775</v>
          </cell>
          <cell r="G1847">
            <v>86775</v>
          </cell>
          <cell r="H1847">
            <v>16440</v>
          </cell>
          <cell r="I1847">
            <v>52942</v>
          </cell>
          <cell r="J1847">
            <v>105000</v>
          </cell>
        </row>
        <row r="1848">
          <cell r="A1848">
            <v>391643</v>
          </cell>
          <cell r="B1848" t="str">
            <v>Реконструктивные операции на 2 стопах (3 категория)</v>
          </cell>
          <cell r="C1848">
            <v>116600</v>
          </cell>
          <cell r="D1848">
            <v>114000</v>
          </cell>
          <cell r="E1848">
            <v>114000</v>
          </cell>
          <cell r="F1848">
            <v>95841</v>
          </cell>
          <cell r="G1848">
            <v>94285</v>
          </cell>
          <cell r="H1848">
            <v>18560</v>
          </cell>
          <cell r="I1848">
            <v>59778</v>
          </cell>
          <cell r="J1848">
            <v>125400</v>
          </cell>
        </row>
        <row r="1849">
          <cell r="A1849">
            <v>391644</v>
          </cell>
          <cell r="B1849" t="str">
            <v>Артроскопия голеностопного сустава диагностическая</v>
          </cell>
          <cell r="C1849">
            <v>47600</v>
          </cell>
          <cell r="D1849">
            <v>45100</v>
          </cell>
          <cell r="E1849">
            <v>45100</v>
          </cell>
          <cell r="F1849">
            <v>39261</v>
          </cell>
          <cell r="G1849">
            <v>37765</v>
          </cell>
          <cell r="H1849">
            <v>10770</v>
          </cell>
          <cell r="I1849">
            <v>34680</v>
          </cell>
          <cell r="J1849">
            <v>45100</v>
          </cell>
        </row>
        <row r="1850">
          <cell r="A1850">
            <v>391645</v>
          </cell>
          <cell r="B1850" t="str">
            <v>Артроскопическая резекция остеофитов голеностопного сустава</v>
          </cell>
          <cell r="C1850">
            <v>84700</v>
          </cell>
          <cell r="D1850">
            <v>84700</v>
          </cell>
          <cell r="E1850">
            <v>84700</v>
          </cell>
          <cell r="F1850">
            <v>70236</v>
          </cell>
          <cell r="G1850">
            <v>70236</v>
          </cell>
          <cell r="H1850">
            <v>12060</v>
          </cell>
          <cell r="I1850">
            <v>38813</v>
          </cell>
          <cell r="J1850">
            <v>84700</v>
          </cell>
        </row>
        <row r="1851">
          <cell r="A1851">
            <v>391646</v>
          </cell>
          <cell r="B1851" t="str">
            <v>Артроскопическое удаление свободных хондральных тел голеностопного сустава</v>
          </cell>
          <cell r="C1851">
            <v>84700</v>
          </cell>
          <cell r="D1851">
            <v>84700</v>
          </cell>
          <cell r="E1851">
            <v>84700</v>
          </cell>
          <cell r="F1851">
            <v>70236</v>
          </cell>
          <cell r="G1851">
            <v>70236</v>
          </cell>
          <cell r="H1851">
            <v>12060</v>
          </cell>
          <cell r="I1851">
            <v>38813</v>
          </cell>
          <cell r="J1851">
            <v>84700</v>
          </cell>
        </row>
        <row r="1852">
          <cell r="A1852">
            <v>391647</v>
          </cell>
          <cell r="B1852" t="str">
            <v>Артроскопия, пластика коллатеральных связок голеностопного сустава (без ст-ти расходного материала)</v>
          </cell>
          <cell r="C1852">
            <v>95700</v>
          </cell>
          <cell r="D1852">
            <v>58500</v>
          </cell>
          <cell r="E1852">
            <v>58500</v>
          </cell>
          <cell r="F1852">
            <v>76821</v>
          </cell>
          <cell r="G1852">
            <v>47070</v>
          </cell>
          <cell r="H1852">
            <v>12060</v>
          </cell>
          <cell r="I1852">
            <v>38813</v>
          </cell>
          <cell r="J1852">
            <v>58500</v>
          </cell>
        </row>
        <row r="1853">
          <cell r="A1853">
            <v>391648</v>
          </cell>
          <cell r="B1853" t="str">
            <v>Артроскопия локтевого сустава диагностическая</v>
          </cell>
          <cell r="C1853">
            <v>47600</v>
          </cell>
          <cell r="D1853">
            <v>45100</v>
          </cell>
          <cell r="E1853">
            <v>45100</v>
          </cell>
          <cell r="F1853">
            <v>39261</v>
          </cell>
          <cell r="G1853">
            <v>37765</v>
          </cell>
          <cell r="H1853">
            <v>10770</v>
          </cell>
          <cell r="I1853">
            <v>34680</v>
          </cell>
          <cell r="J1853">
            <v>45100</v>
          </cell>
        </row>
        <row r="1854">
          <cell r="A1854">
            <v>391649</v>
          </cell>
          <cell r="B1854" t="str">
            <v>Артроскопическая резекция остеофитов локтевого сустава</v>
          </cell>
          <cell r="C1854">
            <v>84700</v>
          </cell>
          <cell r="D1854">
            <v>84700</v>
          </cell>
          <cell r="E1854">
            <v>84700</v>
          </cell>
          <cell r="F1854">
            <v>70236</v>
          </cell>
          <cell r="G1854">
            <v>70236</v>
          </cell>
          <cell r="H1854">
            <v>12060</v>
          </cell>
          <cell r="I1854">
            <v>38813</v>
          </cell>
          <cell r="J1854">
            <v>84700</v>
          </cell>
        </row>
        <row r="1855">
          <cell r="A1855">
            <v>391650</v>
          </cell>
          <cell r="B1855" t="str">
            <v>Артроскопическое удаление свободных хондральных тел локтевого сустава</v>
          </cell>
          <cell r="C1855">
            <v>84700</v>
          </cell>
          <cell r="D1855">
            <v>52000</v>
          </cell>
          <cell r="E1855">
            <v>52000</v>
          </cell>
          <cell r="F1855">
            <v>70236</v>
          </cell>
          <cell r="G1855">
            <v>43178</v>
          </cell>
          <cell r="H1855">
            <v>12060</v>
          </cell>
          <cell r="I1855">
            <v>38813</v>
          </cell>
          <cell r="J1855">
            <v>52000</v>
          </cell>
        </row>
        <row r="1856">
          <cell r="A1856">
            <v>391651</v>
          </cell>
          <cell r="B1856" t="str">
            <v>Артроскопия, пластика коллатеральных связок локтевого сустава (без ст-ти расходного материала)</v>
          </cell>
          <cell r="C1856">
            <v>95700</v>
          </cell>
          <cell r="D1856">
            <v>58500</v>
          </cell>
          <cell r="E1856">
            <v>58500</v>
          </cell>
          <cell r="F1856">
            <v>76821</v>
          </cell>
          <cell r="G1856">
            <v>47070</v>
          </cell>
          <cell r="H1856">
            <v>12060</v>
          </cell>
          <cell r="I1856">
            <v>38813</v>
          </cell>
          <cell r="J1856">
            <v>58500</v>
          </cell>
        </row>
        <row r="1857">
          <cell r="A1857">
            <v>391652</v>
          </cell>
          <cell r="B1857" t="str">
            <v>Артроскопия плечевого сустава диагностическая</v>
          </cell>
          <cell r="C1857">
            <v>47600</v>
          </cell>
          <cell r="D1857">
            <v>47600</v>
          </cell>
          <cell r="E1857">
            <v>47600</v>
          </cell>
          <cell r="F1857">
            <v>39856</v>
          </cell>
          <cell r="G1857">
            <v>39856</v>
          </cell>
          <cell r="H1857">
            <v>11370</v>
          </cell>
          <cell r="I1857">
            <v>36597</v>
          </cell>
          <cell r="J1857">
            <v>47600</v>
          </cell>
        </row>
        <row r="1858">
          <cell r="A1858">
            <v>391653</v>
          </cell>
          <cell r="B1858" t="str">
            <v>Артроскопическая субакромиальная декомпрессия, остеофит плечевого сустава</v>
          </cell>
          <cell r="C1858">
            <v>84700</v>
          </cell>
          <cell r="D1858">
            <v>51700</v>
          </cell>
          <cell r="E1858">
            <v>51700</v>
          </cell>
          <cell r="F1858">
            <v>70236</v>
          </cell>
          <cell r="G1858">
            <v>42999</v>
          </cell>
          <cell r="H1858">
            <v>12060</v>
          </cell>
          <cell r="I1858">
            <v>38813</v>
          </cell>
          <cell r="J1858">
            <v>51700</v>
          </cell>
        </row>
        <row r="1859">
          <cell r="A1859">
            <v>391654</v>
          </cell>
          <cell r="B1859" t="str">
            <v>Артроскопическое удаление свободных хондральных тел плечевого сустава</v>
          </cell>
          <cell r="C1859">
            <v>84700</v>
          </cell>
          <cell r="D1859">
            <v>51700</v>
          </cell>
          <cell r="E1859">
            <v>51700</v>
          </cell>
          <cell r="F1859">
            <v>70236</v>
          </cell>
          <cell r="G1859">
            <v>42999</v>
          </cell>
          <cell r="H1859">
            <v>12060</v>
          </cell>
          <cell r="I1859">
            <v>38813</v>
          </cell>
          <cell r="J1859">
            <v>51700</v>
          </cell>
        </row>
        <row r="1860">
          <cell r="A1860">
            <v>391655</v>
          </cell>
          <cell r="B1860" t="str">
            <v>Артроскопия, открытый шов сухожилий (вращательной манжеты) плечевого сустава (без ст-ти расходного материала)</v>
          </cell>
          <cell r="C1860">
            <v>95700</v>
          </cell>
          <cell r="D1860">
            <v>62200</v>
          </cell>
          <cell r="E1860">
            <v>62200</v>
          </cell>
          <cell r="F1860">
            <v>78746</v>
          </cell>
          <cell r="G1860">
            <v>58692</v>
          </cell>
          <cell r="H1860">
            <v>13980</v>
          </cell>
          <cell r="I1860">
            <v>45012</v>
          </cell>
          <cell r="J1860">
            <v>62200</v>
          </cell>
        </row>
        <row r="1861">
          <cell r="A1861">
            <v>391656</v>
          </cell>
          <cell r="B1861" t="str">
            <v>Артроскопия, якорный шов актромиального конца ключицы (плечевого сустава) (без ст-ти расходного материала)</v>
          </cell>
          <cell r="C1861">
            <v>94000</v>
          </cell>
          <cell r="D1861">
            <v>62200</v>
          </cell>
          <cell r="E1861">
            <v>62200</v>
          </cell>
          <cell r="F1861">
            <v>77728</v>
          </cell>
          <cell r="G1861">
            <v>58692</v>
          </cell>
          <cell r="H1861">
            <v>13980</v>
          </cell>
          <cell r="I1861">
            <v>45012</v>
          </cell>
          <cell r="J1861">
            <v>62200</v>
          </cell>
        </row>
        <row r="1862">
          <cell r="A1862">
            <v>391657</v>
          </cell>
          <cell r="B1862" t="str">
            <v>Артроскопия, пластика внутренней пателло-ферморальной связки коленного сустава (без ст-ти расходного материала)</v>
          </cell>
          <cell r="C1862">
            <v>95700</v>
          </cell>
          <cell r="D1862">
            <v>62200</v>
          </cell>
          <cell r="E1862">
            <v>62200</v>
          </cell>
          <cell r="F1862">
            <v>78746</v>
          </cell>
          <cell r="G1862">
            <v>58692</v>
          </cell>
          <cell r="H1862">
            <v>13980</v>
          </cell>
          <cell r="I1862">
            <v>45012</v>
          </cell>
          <cell r="J1862">
            <v>62200</v>
          </cell>
        </row>
        <row r="1863">
          <cell r="A1863">
            <v>391658</v>
          </cell>
          <cell r="B1863" t="str">
            <v>Артроскопическая пластика передней крестообразной связки и выполнение пластики боковой связки (без ст-ти расходного материала)</v>
          </cell>
          <cell r="C1863">
            <v>143600</v>
          </cell>
          <cell r="D1863">
            <v>106500</v>
          </cell>
          <cell r="E1863">
            <v>106500</v>
          </cell>
          <cell r="F1863">
            <v>108144</v>
          </cell>
          <cell r="G1863">
            <v>85935</v>
          </cell>
          <cell r="H1863">
            <v>14700</v>
          </cell>
          <cell r="I1863">
            <v>47346</v>
          </cell>
          <cell r="J1863">
            <v>106500</v>
          </cell>
        </row>
        <row r="1864">
          <cell r="A1864">
            <v>391659</v>
          </cell>
          <cell r="B1864" t="str">
            <v>Артроскопическая пластика задней крестообразной связки и выполнение пластики боковой связки (без ст-ти расходного материала)</v>
          </cell>
          <cell r="C1864">
            <v>143600</v>
          </cell>
          <cell r="D1864">
            <v>87700</v>
          </cell>
          <cell r="E1864">
            <v>87700</v>
          </cell>
          <cell r="F1864">
            <v>13461</v>
          </cell>
          <cell r="G1864" t="str">
            <v/>
          </cell>
          <cell r="H1864" t="str">
            <v/>
          </cell>
          <cell r="I1864" t="str">
            <v/>
          </cell>
          <cell r="J1864">
            <v>87700</v>
          </cell>
        </row>
        <row r="1865">
          <cell r="A1865">
            <v>391660</v>
          </cell>
          <cell r="B1865" t="str">
            <v>Артроскопическая пластика передней крестообразной связки и выполнение мозаичной хондропластики (без ст-ти расходного материала)</v>
          </cell>
          <cell r="C1865">
            <v>151600</v>
          </cell>
          <cell r="D1865">
            <v>106500</v>
          </cell>
          <cell r="E1865">
            <v>106500</v>
          </cell>
          <cell r="F1865">
            <v>120416</v>
          </cell>
          <cell r="G1865">
            <v>85935</v>
          </cell>
          <cell r="H1865">
            <v>14700</v>
          </cell>
          <cell r="I1865">
            <v>47346</v>
          </cell>
          <cell r="J1865">
            <v>106500</v>
          </cell>
        </row>
        <row r="1866">
          <cell r="A1866">
            <v>391661</v>
          </cell>
          <cell r="B1866" t="str">
            <v>Эндопротезирование коленного сустава тотальное 1 категории сложности</v>
          </cell>
          <cell r="C1866">
            <v>216000</v>
          </cell>
          <cell r="D1866">
            <v>165000</v>
          </cell>
          <cell r="E1866">
            <v>165000</v>
          </cell>
          <cell r="F1866">
            <v>166245</v>
          </cell>
          <cell r="G1866">
            <v>135716</v>
          </cell>
          <cell r="H1866">
            <v>21980</v>
          </cell>
          <cell r="I1866">
            <v>70789</v>
          </cell>
          <cell r="J1866">
            <v>165000</v>
          </cell>
        </row>
        <row r="1867">
          <cell r="A1867">
            <v>391662</v>
          </cell>
          <cell r="B1867" t="str">
            <v>Эндопротезирование коленного сустава тотальное 2 категории сложности</v>
          </cell>
          <cell r="C1867">
            <v>288000</v>
          </cell>
          <cell r="D1867">
            <v>220000</v>
          </cell>
          <cell r="E1867">
            <v>220000</v>
          </cell>
          <cell r="F1867">
            <v>219801</v>
          </cell>
          <cell r="G1867">
            <v>171613</v>
          </cell>
          <cell r="H1867">
            <v>24960</v>
          </cell>
          <cell r="I1867">
            <v>80363</v>
          </cell>
          <cell r="J1867">
            <v>220000</v>
          </cell>
        </row>
        <row r="1868">
          <cell r="A1868">
            <v>391663</v>
          </cell>
          <cell r="B1868" t="str">
            <v>Эндопротезирование коленного сустава тотальное 3 категории сложности</v>
          </cell>
          <cell r="C1868">
            <v>432000</v>
          </cell>
          <cell r="D1868">
            <v>330000</v>
          </cell>
          <cell r="E1868">
            <v>330000</v>
          </cell>
          <cell r="F1868">
            <v>313486</v>
          </cell>
          <cell r="G1868">
            <v>244944</v>
          </cell>
          <cell r="H1868">
            <v>24960</v>
          </cell>
          <cell r="I1868">
            <v>80363</v>
          </cell>
          <cell r="J1868">
            <v>330000</v>
          </cell>
        </row>
        <row r="1869">
          <cell r="A1869">
            <v>391664</v>
          </cell>
          <cell r="B1869" t="str">
            <v>Эндопротезирование тазобедренного сустава тотальное 1 категории сложности</v>
          </cell>
          <cell r="C1869">
            <v>216000</v>
          </cell>
          <cell r="D1869">
            <v>165000</v>
          </cell>
          <cell r="E1869">
            <v>165000</v>
          </cell>
          <cell r="F1869">
            <v>161582</v>
          </cell>
          <cell r="G1869">
            <v>131053</v>
          </cell>
          <cell r="H1869">
            <v>17320</v>
          </cell>
          <cell r="I1869">
            <v>55769</v>
          </cell>
          <cell r="J1869">
            <v>165000</v>
          </cell>
        </row>
        <row r="1870">
          <cell r="A1870">
            <v>391665</v>
          </cell>
          <cell r="B1870" t="str">
            <v>Эндопротезирование тазобедренного сустава тотальное 2 категории сложности</v>
          </cell>
          <cell r="C1870">
            <v>288000</v>
          </cell>
          <cell r="D1870">
            <v>220000</v>
          </cell>
          <cell r="E1870">
            <v>220000</v>
          </cell>
          <cell r="F1870">
            <v>215065</v>
          </cell>
          <cell r="G1870">
            <v>166876</v>
          </cell>
          <cell r="H1870">
            <v>20220</v>
          </cell>
          <cell r="I1870">
            <v>65109</v>
          </cell>
          <cell r="J1870">
            <v>220000</v>
          </cell>
        </row>
        <row r="1871">
          <cell r="A1871">
            <v>391666</v>
          </cell>
          <cell r="B1871" t="str">
            <v>Эндопротезирование тазобедренного сустава тотальное 3 категории сложности</v>
          </cell>
          <cell r="C1871">
            <v>403200</v>
          </cell>
          <cell r="D1871">
            <v>308000</v>
          </cell>
          <cell r="E1871">
            <v>308000</v>
          </cell>
          <cell r="F1871">
            <v>294215</v>
          </cell>
          <cell r="G1871">
            <v>229744</v>
          </cell>
          <cell r="H1871">
            <v>22930</v>
          </cell>
          <cell r="I1871">
            <v>73824</v>
          </cell>
          <cell r="J1871">
            <v>308000</v>
          </cell>
        </row>
        <row r="1872">
          <cell r="A1872">
            <v>391667</v>
          </cell>
          <cell r="B1872" t="str">
            <v>Эндопротезирование коленного сустава тотальное, ревизионное</v>
          </cell>
          <cell r="C1872">
            <v>432000</v>
          </cell>
          <cell r="D1872">
            <v>330000</v>
          </cell>
          <cell r="E1872">
            <v>330000</v>
          </cell>
          <cell r="F1872">
            <v>307570</v>
          </cell>
          <cell r="G1872">
            <v>239028</v>
          </cell>
          <cell r="H1872">
            <v>19040</v>
          </cell>
          <cell r="I1872">
            <v>61309</v>
          </cell>
          <cell r="J1872">
            <v>330000</v>
          </cell>
        </row>
        <row r="1873">
          <cell r="A1873">
            <v>391668</v>
          </cell>
          <cell r="B1873" t="str">
            <v>Эндопротезирование тазобедренного сустава однополюсное/биполярное</v>
          </cell>
          <cell r="C1873">
            <v>144000</v>
          </cell>
          <cell r="D1873">
            <v>110000</v>
          </cell>
          <cell r="E1873">
            <v>110000</v>
          </cell>
          <cell r="F1873">
            <v>107453</v>
          </cell>
          <cell r="G1873">
            <v>87099</v>
          </cell>
          <cell r="H1873">
            <v>13770</v>
          </cell>
          <cell r="I1873">
            <v>44347</v>
          </cell>
          <cell r="J1873">
            <v>110000</v>
          </cell>
        </row>
        <row r="1874">
          <cell r="A1874">
            <v>391669</v>
          </cell>
          <cell r="B1874" t="str">
            <v>Эндопротезирование тазобедренного сустава тотальное, ревизионное</v>
          </cell>
          <cell r="C1874">
            <v>504000</v>
          </cell>
          <cell r="D1874">
            <v>385000</v>
          </cell>
          <cell r="E1874">
            <v>385000</v>
          </cell>
          <cell r="F1874">
            <v>352126</v>
          </cell>
          <cell r="G1874">
            <v>277149</v>
          </cell>
          <cell r="H1874">
            <v>16750</v>
          </cell>
          <cell r="I1874">
            <v>53947</v>
          </cell>
          <cell r="J1874">
            <v>385000</v>
          </cell>
        </row>
        <row r="1875">
          <cell r="A1875">
            <v>391670</v>
          </cell>
          <cell r="B1875" t="str">
            <v>Вентральная декомпрессия коленного сустава</v>
          </cell>
          <cell r="C1875">
            <v>72000</v>
          </cell>
          <cell r="D1875">
            <v>55000</v>
          </cell>
          <cell r="E1875">
            <v>55000</v>
          </cell>
          <cell r="F1875">
            <v>62634</v>
          </cell>
          <cell r="G1875">
            <v>44974</v>
          </cell>
          <cell r="H1875">
            <v>12060</v>
          </cell>
          <cell r="I1875">
            <v>38813</v>
          </cell>
          <cell r="J1875">
            <v>55000</v>
          </cell>
        </row>
        <row r="1876">
          <cell r="A1876">
            <v>391671</v>
          </cell>
          <cell r="B1876" t="str">
            <v>Операция на хрящевом покрове коленного сустава/ микрофрактурирование или туннелизация</v>
          </cell>
          <cell r="C1876">
            <v>86400</v>
          </cell>
          <cell r="D1876">
            <v>66000</v>
          </cell>
          <cell r="E1876">
            <v>66000</v>
          </cell>
          <cell r="F1876">
            <v>71254</v>
          </cell>
          <cell r="G1876">
            <v>59042</v>
          </cell>
          <cell r="H1876">
            <v>12060</v>
          </cell>
          <cell r="I1876">
            <v>38813</v>
          </cell>
          <cell r="J1876">
            <v>66000</v>
          </cell>
        </row>
        <row r="1877">
          <cell r="A1877">
            <v>391672</v>
          </cell>
          <cell r="B1877" t="str">
            <v>Операция на хрящевом покрове коленного сустава / шейвирование и санация</v>
          </cell>
          <cell r="C1877">
            <v>72000</v>
          </cell>
          <cell r="D1877">
            <v>55000</v>
          </cell>
          <cell r="E1877">
            <v>55000</v>
          </cell>
          <cell r="F1877">
            <v>62634</v>
          </cell>
          <cell r="G1877">
            <v>44974</v>
          </cell>
          <cell r="H1877">
            <v>12060</v>
          </cell>
          <cell r="I1877">
            <v>38813</v>
          </cell>
          <cell r="J1877">
            <v>55000</v>
          </cell>
        </row>
        <row r="1878">
          <cell r="A1878">
            <v>391673</v>
          </cell>
          <cell r="B1878" t="str">
            <v>Пластика задней крестообразной связки (ревизионная)</v>
          </cell>
          <cell r="C1878">
            <v>288000</v>
          </cell>
          <cell r="D1878">
            <v>220000</v>
          </cell>
          <cell r="E1878">
            <v>220000</v>
          </cell>
          <cell r="F1878">
            <v>209550</v>
          </cell>
          <cell r="G1878">
            <v>161361</v>
          </cell>
          <cell r="H1878">
            <v>14700</v>
          </cell>
          <cell r="I1878">
            <v>47346</v>
          </cell>
          <cell r="J1878">
            <v>220000</v>
          </cell>
        </row>
        <row r="1879">
          <cell r="A1879">
            <v>391674</v>
          </cell>
          <cell r="B1879" t="str">
            <v>Пластика передней и задней крестообразной связки одновременно первичная</v>
          </cell>
          <cell r="C1879">
            <v>360000</v>
          </cell>
          <cell r="D1879">
            <v>275000</v>
          </cell>
          <cell r="E1879">
            <v>275000</v>
          </cell>
          <cell r="F1879">
            <v>260134</v>
          </cell>
          <cell r="G1879">
            <v>201768</v>
          </cell>
          <cell r="H1879">
            <v>14700</v>
          </cell>
          <cell r="I1879">
            <v>47346</v>
          </cell>
          <cell r="J1879">
            <v>275000</v>
          </cell>
        </row>
        <row r="1880">
          <cell r="A1880">
            <v>391675</v>
          </cell>
          <cell r="B1880" t="str">
            <v>Пластика передней крестообразной связки (ревизионная)</v>
          </cell>
          <cell r="C1880">
            <v>216000</v>
          </cell>
          <cell r="D1880">
            <v>165000</v>
          </cell>
          <cell r="E1880">
            <v>165000</v>
          </cell>
          <cell r="F1880">
            <v>158967</v>
          </cell>
          <cell r="G1880">
            <v>128437</v>
          </cell>
          <cell r="H1880">
            <v>14700</v>
          </cell>
          <cell r="I1880">
            <v>47346</v>
          </cell>
          <cell r="J1880">
            <v>165000</v>
          </cell>
        </row>
        <row r="1881">
          <cell r="A1881">
            <v>391676</v>
          </cell>
          <cell r="B1881" t="str">
            <v>Резекция гипетрофированных складок синовиальной оболочки</v>
          </cell>
          <cell r="C1881">
            <v>84700</v>
          </cell>
          <cell r="D1881">
            <v>51700</v>
          </cell>
          <cell r="E1881">
            <v>51700</v>
          </cell>
          <cell r="F1881">
            <v>70236</v>
          </cell>
          <cell r="G1881">
            <v>42999</v>
          </cell>
          <cell r="H1881">
            <v>12060</v>
          </cell>
          <cell r="I1881">
            <v>38813</v>
          </cell>
          <cell r="J1881">
            <v>51700</v>
          </cell>
        </row>
        <row r="1882">
          <cell r="A1882">
            <v>391677</v>
          </cell>
          <cell r="B1882" t="str">
            <v>Санационная артроскопия коленного сустава</v>
          </cell>
          <cell r="C1882">
            <v>72000</v>
          </cell>
          <cell r="D1882">
            <v>55000</v>
          </cell>
          <cell r="E1882">
            <v>55000</v>
          </cell>
          <cell r="F1882">
            <v>49073</v>
          </cell>
          <cell r="G1882">
            <v>38897</v>
          </cell>
          <cell r="H1882">
            <v>5980</v>
          </cell>
          <cell r="I1882">
            <v>19237</v>
          </cell>
          <cell r="J1882">
            <v>55000</v>
          </cell>
        </row>
        <row r="1883">
          <cell r="A1883">
            <v>391678</v>
          </cell>
          <cell r="B1883" t="str">
            <v>Стабилизация надколенника / реконструкция пателло-феморального сустава при дисплазии</v>
          </cell>
          <cell r="C1883">
            <v>100800</v>
          </cell>
          <cell r="D1883">
            <v>77000</v>
          </cell>
          <cell r="E1883">
            <v>77000</v>
          </cell>
          <cell r="F1883" t="str">
            <v/>
          </cell>
          <cell r="G1883" t="str">
            <v/>
          </cell>
          <cell r="H1883" t="str">
            <v/>
          </cell>
          <cell r="I1883" t="str">
            <v/>
          </cell>
          <cell r="J1883">
            <v>77000</v>
          </cell>
        </row>
        <row r="1884">
          <cell r="A1884">
            <v>391679</v>
          </cell>
          <cell r="B1884" t="str">
            <v>Операция на хрящевом покрове коленного сустава/аутотрансплантация костно-хрящевых цилиндров (OATS)</v>
          </cell>
          <cell r="C1884">
            <v>216000</v>
          </cell>
          <cell r="D1884">
            <v>165000</v>
          </cell>
          <cell r="E1884">
            <v>165000</v>
          </cell>
          <cell r="F1884" t="str">
            <v/>
          </cell>
          <cell r="G1884" t="str">
            <v/>
          </cell>
          <cell r="H1884" t="str">
            <v/>
          </cell>
          <cell r="I1884" t="str">
            <v/>
          </cell>
          <cell r="J1884">
            <v>165000</v>
          </cell>
        </row>
        <row r="1885">
          <cell r="A1885">
            <v>391680</v>
          </cell>
          <cell r="B1885" t="str">
            <v>Операция на хрящевом покрове коленного сустава/ рефиксация хрящевой пластинки</v>
          </cell>
          <cell r="C1885">
            <v>108000</v>
          </cell>
          <cell r="D1885">
            <v>82500</v>
          </cell>
          <cell r="E1885">
            <v>82500</v>
          </cell>
          <cell r="F1885" t="str">
            <v/>
          </cell>
          <cell r="G1885" t="str">
            <v/>
          </cell>
          <cell r="H1885" t="str">
            <v/>
          </cell>
          <cell r="I1885" t="str">
            <v/>
          </cell>
          <cell r="J1885">
            <v>82500</v>
          </cell>
        </row>
        <row r="1886">
          <cell r="A1886">
            <v>391681</v>
          </cell>
          <cell r="B1886" t="str">
            <v>Реконструкция заднелатерального угла капсулы коленного сустава</v>
          </cell>
          <cell r="C1886">
            <v>144000</v>
          </cell>
          <cell r="D1886">
            <v>110000</v>
          </cell>
          <cell r="E1886">
            <v>110000</v>
          </cell>
          <cell r="F1886" t="str">
            <v/>
          </cell>
          <cell r="G1886" t="str">
            <v/>
          </cell>
          <cell r="H1886" t="str">
            <v/>
          </cell>
          <cell r="I1886" t="str">
            <v/>
          </cell>
          <cell r="J1886">
            <v>110000</v>
          </cell>
        </row>
        <row r="1887">
          <cell r="A1887">
            <v>391682</v>
          </cell>
          <cell r="B1887" t="str">
            <v>Реконструкция коллатеральной связки коленного сустава при застарелом разрыве</v>
          </cell>
          <cell r="C1887">
            <v>129600</v>
          </cell>
          <cell r="D1887">
            <v>99000</v>
          </cell>
          <cell r="E1887">
            <v>99000</v>
          </cell>
          <cell r="F1887" t="str">
            <v/>
          </cell>
          <cell r="G1887" t="str">
            <v/>
          </cell>
          <cell r="H1887" t="str">
            <v/>
          </cell>
          <cell r="I1887" t="str">
            <v/>
          </cell>
          <cell r="J1887">
            <v>99000</v>
          </cell>
        </row>
        <row r="1888">
          <cell r="A1888">
            <v>391683</v>
          </cell>
          <cell r="B1888" t="str">
            <v>Стабилизация надколенника (латеральное отсечение)</v>
          </cell>
          <cell r="C1888">
            <v>72000</v>
          </cell>
          <cell r="D1888">
            <v>55000</v>
          </cell>
          <cell r="E1888">
            <v>55000</v>
          </cell>
          <cell r="F1888" t="str">
            <v/>
          </cell>
          <cell r="G1888" t="str">
            <v/>
          </cell>
          <cell r="H1888" t="str">
            <v/>
          </cell>
          <cell r="I1888" t="str">
            <v/>
          </cell>
          <cell r="J1888">
            <v>55000</v>
          </cell>
        </row>
        <row r="1889">
          <cell r="A1889">
            <v>391684</v>
          </cell>
          <cell r="B1889" t="str">
            <v>Эндопротезирование плечевого сустава тотальное 1 категории сложности</v>
          </cell>
          <cell r="C1889">
            <v>216000</v>
          </cell>
          <cell r="D1889">
            <v>165000</v>
          </cell>
          <cell r="E1889">
            <v>165000</v>
          </cell>
          <cell r="F1889">
            <v>161409</v>
          </cell>
          <cell r="G1889">
            <v>130880</v>
          </cell>
          <cell r="H1889">
            <v>17150</v>
          </cell>
          <cell r="I1889">
            <v>55212</v>
          </cell>
          <cell r="J1889">
            <v>165000</v>
          </cell>
        </row>
        <row r="1890">
          <cell r="A1890">
            <v>391685</v>
          </cell>
          <cell r="B1890" t="str">
            <v>Эндопротезирование плечевого сустава тотальное 2 категории сложности</v>
          </cell>
          <cell r="C1890">
            <v>288000</v>
          </cell>
          <cell r="D1890">
            <v>220000</v>
          </cell>
          <cell r="E1890">
            <v>220000</v>
          </cell>
          <cell r="F1890">
            <v>213852</v>
          </cell>
          <cell r="G1890">
            <v>165663</v>
          </cell>
          <cell r="H1890">
            <v>19010</v>
          </cell>
          <cell r="I1890">
            <v>61201</v>
          </cell>
          <cell r="J1890">
            <v>220000</v>
          </cell>
        </row>
        <row r="1891">
          <cell r="A1891">
            <v>391686</v>
          </cell>
          <cell r="B1891" t="str">
            <v>Эндопротезирование плечевого сустава тотальное 3 категории сложности</v>
          </cell>
          <cell r="C1891">
            <v>432000</v>
          </cell>
          <cell r="D1891">
            <v>330000</v>
          </cell>
          <cell r="E1891">
            <v>330000</v>
          </cell>
          <cell r="F1891">
            <v>310008</v>
          </cell>
          <cell r="G1891">
            <v>241465</v>
          </cell>
          <cell r="H1891">
            <v>21480</v>
          </cell>
          <cell r="I1891">
            <v>69161</v>
          </cell>
          <cell r="J1891">
            <v>330000</v>
          </cell>
        </row>
        <row r="1892">
          <cell r="A1892">
            <v>391687</v>
          </cell>
          <cell r="B1892" t="str">
            <v>Перкутанная холодноплазменная нуклеопластика межпозвоночного диска - 1 категории сложности</v>
          </cell>
          <cell r="C1892">
            <v>139700</v>
          </cell>
          <cell r="D1892">
            <v>106700</v>
          </cell>
          <cell r="E1892">
            <v>106700</v>
          </cell>
          <cell r="F1892" t="str">
            <v/>
          </cell>
          <cell r="G1892" t="str">
            <v/>
          </cell>
          <cell r="H1892" t="str">
            <v/>
          </cell>
          <cell r="I1892" t="str">
            <v/>
          </cell>
          <cell r="J1892">
            <v>106700</v>
          </cell>
        </row>
        <row r="1893">
          <cell r="A1893">
            <v>391688</v>
          </cell>
          <cell r="B1893" t="str">
            <v>Перкутанная холодноплазменная нуклеопластика межпозвоночного диска - 2 категории сложности</v>
          </cell>
          <cell r="C1893">
            <v>168500</v>
          </cell>
          <cell r="D1893">
            <v>128700</v>
          </cell>
          <cell r="E1893">
            <v>128700</v>
          </cell>
          <cell r="F1893" t="str">
            <v/>
          </cell>
          <cell r="G1893" t="str">
            <v/>
          </cell>
          <cell r="H1893" t="str">
            <v/>
          </cell>
          <cell r="I1893" t="str">
            <v/>
          </cell>
          <cell r="J1893">
            <v>128700</v>
          </cell>
        </row>
        <row r="1894">
          <cell r="A1894">
            <v>391689</v>
          </cell>
          <cell r="B1894" t="str">
            <v>Перкутанная холодноплазменная нуклеопластика межпозвоночного диска - 3 категории сложности</v>
          </cell>
          <cell r="C1894">
            <v>197300</v>
          </cell>
          <cell r="D1894">
            <v>150700</v>
          </cell>
          <cell r="E1894">
            <v>150700</v>
          </cell>
          <cell r="F1894" t="str">
            <v/>
          </cell>
          <cell r="G1894" t="str">
            <v/>
          </cell>
          <cell r="H1894" t="str">
            <v/>
          </cell>
          <cell r="I1894" t="str">
            <v/>
          </cell>
          <cell r="J1894">
            <v>150700</v>
          </cell>
        </row>
        <row r="1895">
          <cell r="A1895">
            <v>391690</v>
          </cell>
          <cell r="B1895" t="str">
            <v>Вскрытие и дренирование гематомы 1 категории сложности (до 3 см)</v>
          </cell>
          <cell r="C1895">
            <v>28800</v>
          </cell>
          <cell r="D1895">
            <v>22000</v>
          </cell>
          <cell r="E1895">
            <v>22000</v>
          </cell>
          <cell r="F1895" t="str">
            <v/>
          </cell>
          <cell r="G1895" t="str">
            <v/>
          </cell>
          <cell r="H1895" t="str">
            <v/>
          </cell>
          <cell r="I1895" t="str">
            <v/>
          </cell>
          <cell r="J1895">
            <v>22000</v>
          </cell>
        </row>
        <row r="1896">
          <cell r="A1896">
            <v>391691</v>
          </cell>
          <cell r="B1896" t="str">
            <v>Вскрытие и дренирование гематомы 2 категории сложности (больше 3 см / инкапсулированной)</v>
          </cell>
          <cell r="C1896">
            <v>50400</v>
          </cell>
          <cell r="D1896">
            <v>38500</v>
          </cell>
          <cell r="E1896">
            <v>38500</v>
          </cell>
          <cell r="F1896" t="str">
            <v/>
          </cell>
          <cell r="G1896" t="str">
            <v/>
          </cell>
          <cell r="H1896" t="str">
            <v/>
          </cell>
          <cell r="I1896" t="str">
            <v/>
          </cell>
          <cell r="J1896">
            <v>38500</v>
          </cell>
        </row>
        <row r="1897">
          <cell r="A1897">
            <v>391692</v>
          </cell>
          <cell r="B1897" t="str">
            <v>Вскрытие и дренирование гематомы 3 категории сложности (больше 10 см)</v>
          </cell>
          <cell r="C1897">
            <v>72000</v>
          </cell>
          <cell r="D1897">
            <v>55000</v>
          </cell>
          <cell r="E1897">
            <v>55000</v>
          </cell>
          <cell r="F1897" t="str">
            <v/>
          </cell>
          <cell r="G1897" t="str">
            <v/>
          </cell>
          <cell r="H1897" t="str">
            <v/>
          </cell>
          <cell r="I1897" t="str">
            <v/>
          </cell>
          <cell r="J1897">
            <v>55000</v>
          </cell>
        </row>
        <row r="1898">
          <cell r="A1898">
            <v>391693</v>
          </cell>
          <cell r="B1898" t="str">
            <v>Оперативное лечение пациента ведущим специалистом - Член-корреспондентом РАН 1 категории сложности</v>
          </cell>
          <cell r="C1898">
            <v>216000</v>
          </cell>
          <cell r="D1898">
            <v>165000</v>
          </cell>
          <cell r="E1898">
            <v>165000</v>
          </cell>
          <cell r="F1898" t="str">
            <v/>
          </cell>
          <cell r="G1898" t="str">
            <v/>
          </cell>
          <cell r="H1898" t="str">
            <v/>
          </cell>
          <cell r="I1898" t="str">
            <v/>
          </cell>
          <cell r="J1898">
            <v>165000</v>
          </cell>
        </row>
        <row r="1899">
          <cell r="A1899">
            <v>391694</v>
          </cell>
          <cell r="B1899" t="str">
            <v>Оперативное лечение пациента ведущим специалистом - Член-корреспондентом РАН 2 категории сложности</v>
          </cell>
          <cell r="C1899">
            <v>302400</v>
          </cell>
          <cell r="D1899">
            <v>231000</v>
          </cell>
          <cell r="E1899">
            <v>231000</v>
          </cell>
          <cell r="F1899" t="str">
            <v/>
          </cell>
          <cell r="G1899" t="str">
            <v/>
          </cell>
          <cell r="H1899" t="str">
            <v/>
          </cell>
          <cell r="I1899" t="str">
            <v/>
          </cell>
          <cell r="J1899">
            <v>231000</v>
          </cell>
        </row>
        <row r="1900">
          <cell r="A1900">
            <v>391695</v>
          </cell>
          <cell r="B1900" t="str">
            <v>Оперативное лечение пациента ведущим специалистом - Член-корреспондентом РАН 3 категории сложности</v>
          </cell>
          <cell r="C1900">
            <v>403200</v>
          </cell>
          <cell r="D1900">
            <v>308000</v>
          </cell>
          <cell r="E1900">
            <v>308000</v>
          </cell>
          <cell r="F1900" t="str">
            <v/>
          </cell>
          <cell r="G1900" t="str">
            <v/>
          </cell>
          <cell r="H1900" t="str">
            <v/>
          </cell>
          <cell r="I1900" t="str">
            <v/>
          </cell>
          <cell r="J1900">
            <v>308000</v>
          </cell>
        </row>
        <row r="1901">
          <cell r="A1901">
            <v>391696</v>
          </cell>
          <cell r="B1901" t="str">
            <v>Пластика мягких тканей (1 категория сложности)</v>
          </cell>
          <cell r="C1901">
            <v>72000</v>
          </cell>
          <cell r="D1901">
            <v>55000</v>
          </cell>
          <cell r="E1901">
            <v>55000</v>
          </cell>
          <cell r="F1901">
            <v>56109</v>
          </cell>
          <cell r="G1901">
            <v>38450</v>
          </cell>
          <cell r="H1901">
            <v>5530</v>
          </cell>
          <cell r="I1901">
            <v>17799</v>
          </cell>
          <cell r="J1901">
            <v>55000</v>
          </cell>
        </row>
        <row r="1902">
          <cell r="A1902">
            <v>391697</v>
          </cell>
          <cell r="B1902" t="str">
            <v>Пластика мягких тканей (2 категория сложности)</v>
          </cell>
          <cell r="C1902">
            <v>144000</v>
          </cell>
          <cell r="D1902">
            <v>110000</v>
          </cell>
          <cell r="E1902">
            <v>110000</v>
          </cell>
          <cell r="F1902">
            <v>100618</v>
          </cell>
          <cell r="G1902">
            <v>80265</v>
          </cell>
          <cell r="H1902">
            <v>6940</v>
          </cell>
          <cell r="I1902">
            <v>22334</v>
          </cell>
          <cell r="J1902">
            <v>110000</v>
          </cell>
        </row>
        <row r="1903">
          <cell r="A1903">
            <v>391698</v>
          </cell>
          <cell r="B1903" t="str">
            <v>Пластика мягких тканей (3 категория сложности)</v>
          </cell>
          <cell r="C1903">
            <v>216000</v>
          </cell>
          <cell r="D1903">
            <v>165000</v>
          </cell>
          <cell r="E1903">
            <v>165000</v>
          </cell>
          <cell r="F1903">
            <v>152610</v>
          </cell>
          <cell r="G1903">
            <v>122080</v>
          </cell>
          <cell r="H1903">
            <v>8350</v>
          </cell>
          <cell r="I1903">
            <v>26870</v>
          </cell>
          <cell r="J1903">
            <v>165000</v>
          </cell>
        </row>
        <row r="1904">
          <cell r="A1904">
            <v>391699</v>
          </cell>
          <cell r="B1904" t="str">
            <v>Артроскопия тазобедренного сустава</v>
          </cell>
          <cell r="C1904">
            <v>110000</v>
          </cell>
          <cell r="D1904">
            <v>96800</v>
          </cell>
          <cell r="E1904">
            <v>96800</v>
          </cell>
          <cell r="F1904">
            <v>80203</v>
          </cell>
          <cell r="G1904">
            <v>67033</v>
          </cell>
          <cell r="H1904">
            <v>6880</v>
          </cell>
          <cell r="I1904">
            <v>22133</v>
          </cell>
          <cell r="J1904">
            <v>96800</v>
          </cell>
        </row>
        <row r="1905">
          <cell r="A1905">
            <v>391700</v>
          </cell>
          <cell r="B1905" t="str">
            <v>Артроскопия тазобедренного сустава 2 категория сложности</v>
          </cell>
          <cell r="C1905">
            <v>150000</v>
          </cell>
          <cell r="D1905">
            <v>132000</v>
          </cell>
          <cell r="E1905">
            <v>132000</v>
          </cell>
          <cell r="F1905">
            <v>104274</v>
          </cell>
          <cell r="G1905">
            <v>86315</v>
          </cell>
          <cell r="H1905">
            <v>7000</v>
          </cell>
          <cell r="I1905">
            <v>22539</v>
          </cell>
          <cell r="J1905">
            <v>132000</v>
          </cell>
        </row>
        <row r="1906">
          <cell r="A1906">
            <v>391701</v>
          </cell>
          <cell r="B1906" t="str">
            <v>Артроскопия тазобедренного сустава 3 категория сложности</v>
          </cell>
          <cell r="C1906">
            <v>200000</v>
          </cell>
          <cell r="D1906">
            <v>176000</v>
          </cell>
          <cell r="E1906">
            <v>176000</v>
          </cell>
          <cell r="F1906">
            <v>141814</v>
          </cell>
          <cell r="G1906">
            <v>117869</v>
          </cell>
          <cell r="H1906">
            <v>7130</v>
          </cell>
          <cell r="I1906">
            <v>22946</v>
          </cell>
          <cell r="J1906">
            <v>176000</v>
          </cell>
        </row>
        <row r="1907">
          <cell r="A1907">
            <v>391702</v>
          </cell>
          <cell r="B1907" t="str">
            <v>Артроскопия лучезапястного сустава диагностическая 1 категории сложности (без учета стоимости расходных материалов)</v>
          </cell>
          <cell r="C1907">
            <v>47670</v>
          </cell>
          <cell r="D1907">
            <v>38140</v>
          </cell>
          <cell r="E1907">
            <v>38140</v>
          </cell>
          <cell r="F1907">
            <v>32667</v>
          </cell>
          <cell r="G1907">
            <v>16259</v>
          </cell>
          <cell r="H1907">
            <v>7700</v>
          </cell>
          <cell r="I1907">
            <v>19978</v>
          </cell>
          <cell r="J1907" t="str">
            <v/>
          </cell>
        </row>
        <row r="1908">
          <cell r="A1908">
            <v>391703</v>
          </cell>
          <cell r="B1908" t="str">
            <v>Артроскопия лучезапястного сустава диагностическая 2 категории сложности (без учета стоимости расходных материалов)</v>
          </cell>
          <cell r="C1908">
            <v>34000</v>
          </cell>
          <cell r="D1908">
            <v>27200</v>
          </cell>
          <cell r="E1908">
            <v>27200</v>
          </cell>
          <cell r="F1908">
            <v>27333</v>
          </cell>
          <cell r="G1908">
            <v>15630</v>
          </cell>
          <cell r="H1908">
            <v>9530</v>
          </cell>
          <cell r="I1908">
            <v>24719</v>
          </cell>
          <cell r="J1908" t="str">
            <v/>
          </cell>
        </row>
        <row r="1909">
          <cell r="A1909">
            <v>391704</v>
          </cell>
          <cell r="B1909" t="str">
            <v>Артроскопия лучезапястного сустава диагностическая 3 категории сложности (без учета стоимости расходных материалов)</v>
          </cell>
          <cell r="C1909">
            <v>45000</v>
          </cell>
          <cell r="D1909">
            <v>36000</v>
          </cell>
          <cell r="E1909">
            <v>36000</v>
          </cell>
          <cell r="F1909">
            <v>34922</v>
          </cell>
          <cell r="G1909">
            <v>19433</v>
          </cell>
          <cell r="H1909">
            <v>11360</v>
          </cell>
          <cell r="I1909">
            <v>29461</v>
          </cell>
          <cell r="J1909" t="str">
            <v/>
          </cell>
        </row>
        <row r="1910">
          <cell r="A1910">
            <v>391705</v>
          </cell>
          <cell r="B1910" t="str">
            <v>Артроскопия лучезапястного сустава с пластикой связок 1 категории сложности (без учета стоимости расходных материалов)</v>
          </cell>
          <cell r="C1910">
            <v>77660</v>
          </cell>
          <cell r="D1910">
            <v>62130</v>
          </cell>
          <cell r="E1910">
            <v>62130</v>
          </cell>
          <cell r="F1910">
            <v>56771</v>
          </cell>
          <cell r="G1910">
            <v>30041</v>
          </cell>
          <cell r="H1910">
            <v>8620</v>
          </cell>
          <cell r="I1910">
            <v>22349</v>
          </cell>
          <cell r="J1910" t="str">
            <v/>
          </cell>
        </row>
        <row r="1911">
          <cell r="A1911">
            <v>391706</v>
          </cell>
          <cell r="B1911" t="str">
            <v>Артроскопия лучезапястного сустава с пластикой связок 2 категории сложности (без учета стоимости расходных материалов)</v>
          </cell>
          <cell r="C1911">
            <v>80000</v>
          </cell>
          <cell r="D1911">
            <v>64000</v>
          </cell>
          <cell r="E1911">
            <v>64000</v>
          </cell>
          <cell r="F1911">
            <v>59520</v>
          </cell>
          <cell r="G1911">
            <v>31983</v>
          </cell>
          <cell r="H1911">
            <v>10140</v>
          </cell>
          <cell r="I1911">
            <v>26300</v>
          </cell>
          <cell r="J1911" t="str">
            <v/>
          </cell>
        </row>
        <row r="1912">
          <cell r="A1912">
            <v>391707</v>
          </cell>
          <cell r="B1912" t="str">
            <v>Артроскопия лучезапястного сустава с пластикой связок 3 категории сложности (без учета стоимости расходных материалов)</v>
          </cell>
          <cell r="C1912">
            <v>110000</v>
          </cell>
          <cell r="D1912">
            <v>88000</v>
          </cell>
          <cell r="E1912">
            <v>88000</v>
          </cell>
          <cell r="F1912">
            <v>78278</v>
          </cell>
          <cell r="G1912">
            <v>40415</v>
          </cell>
          <cell r="H1912">
            <v>13180</v>
          </cell>
          <cell r="I1912">
            <v>34202</v>
          </cell>
          <cell r="J1912" t="str">
            <v/>
          </cell>
        </row>
        <row r="1913">
          <cell r="A1913">
            <v>391708</v>
          </cell>
          <cell r="B1913" t="str">
            <v>Артроскопия мелких суставов кисти с пластикой связок 1 категории сложности (без учета стоимости расходных материалов)</v>
          </cell>
          <cell r="C1913">
            <v>64790</v>
          </cell>
          <cell r="D1913">
            <v>51840</v>
          </cell>
          <cell r="E1913">
            <v>51840</v>
          </cell>
          <cell r="F1913">
            <v>49117</v>
          </cell>
          <cell r="G1913">
            <v>19335</v>
          </cell>
          <cell r="H1913">
            <v>7700</v>
          </cell>
          <cell r="I1913">
            <v>19978</v>
          </cell>
          <cell r="J1913" t="str">
            <v/>
          </cell>
        </row>
        <row r="1914">
          <cell r="A1914">
            <v>391709</v>
          </cell>
          <cell r="B1914" t="str">
            <v>Артроскопия мелких суставов кисти с пластикой связок 2 категории сложности (без учета стоимости расходных материалов)</v>
          </cell>
          <cell r="C1914">
            <v>60000</v>
          </cell>
          <cell r="D1914">
            <v>48000</v>
          </cell>
          <cell r="E1914">
            <v>48000</v>
          </cell>
          <cell r="F1914">
            <v>40952</v>
          </cell>
          <cell r="G1914">
            <v>20300</v>
          </cell>
          <cell r="H1914">
            <v>9530</v>
          </cell>
          <cell r="I1914">
            <v>24719</v>
          </cell>
          <cell r="J1914" t="str">
            <v/>
          </cell>
        </row>
        <row r="1915">
          <cell r="A1915">
            <v>391710</v>
          </cell>
          <cell r="B1915" t="str">
            <v>Артроскопия мелких суставов кисти с пластикой связок 3 категории сложности (без учета стоимости расходных материалов)</v>
          </cell>
          <cell r="C1915">
            <v>75000</v>
          </cell>
          <cell r="D1915">
            <v>60000</v>
          </cell>
          <cell r="E1915">
            <v>60000</v>
          </cell>
          <cell r="F1915">
            <v>58118</v>
          </cell>
          <cell r="G1915">
            <v>24820</v>
          </cell>
          <cell r="H1915">
            <v>11360</v>
          </cell>
          <cell r="I1915">
            <v>29461</v>
          </cell>
          <cell r="J1915" t="str">
            <v/>
          </cell>
        </row>
        <row r="1916">
          <cell r="A1916">
            <v>391711</v>
          </cell>
          <cell r="B1916" t="str">
            <v>Апоневротомия игольная при контрактуре (Дюпюитрена) 1 категории сложности</v>
          </cell>
          <cell r="C1916">
            <v>112000</v>
          </cell>
          <cell r="D1916">
            <v>89600</v>
          </cell>
          <cell r="E1916">
            <v>89600</v>
          </cell>
          <cell r="F1916">
            <v>71714</v>
          </cell>
          <cell r="G1916">
            <v>33162</v>
          </cell>
          <cell r="H1916">
            <v>5570</v>
          </cell>
          <cell r="I1916">
            <v>14446</v>
          </cell>
          <cell r="J1916" t="str">
            <v/>
          </cell>
        </row>
        <row r="1917">
          <cell r="A1917">
            <v>391712</v>
          </cell>
          <cell r="B1917" t="str">
            <v>Апоневротомия игольная при контрактуре (Дюпюитрена) 2 категории сложности</v>
          </cell>
          <cell r="C1917">
            <v>35000</v>
          </cell>
          <cell r="D1917">
            <v>28000</v>
          </cell>
          <cell r="E1917">
            <v>28000</v>
          </cell>
          <cell r="F1917">
            <v>25117</v>
          </cell>
          <cell r="G1917">
            <v>13070</v>
          </cell>
          <cell r="H1917">
            <v>6790</v>
          </cell>
          <cell r="I1917">
            <v>17607</v>
          </cell>
          <cell r="J1917" t="str">
            <v/>
          </cell>
        </row>
        <row r="1918">
          <cell r="A1918">
            <v>391713</v>
          </cell>
          <cell r="B1918" t="str">
            <v>Апоневротомия игольная при контрактуре (Дюпюитрена) 3 категории сложности</v>
          </cell>
          <cell r="C1918">
            <v>50000</v>
          </cell>
          <cell r="D1918">
            <v>40000</v>
          </cell>
          <cell r="E1918">
            <v>40000</v>
          </cell>
          <cell r="F1918">
            <v>36323</v>
          </cell>
          <cell r="G1918">
            <v>19113</v>
          </cell>
          <cell r="H1918">
            <v>10140</v>
          </cell>
          <cell r="I1918">
            <v>26300</v>
          </cell>
          <cell r="J1918" t="str">
            <v/>
          </cell>
        </row>
        <row r="1919">
          <cell r="A1919">
            <v>391714</v>
          </cell>
          <cell r="B1919" t="str">
            <v>Микрохирургическая декомпрессия нервов на кисти и предплечье 1 категории сложности</v>
          </cell>
          <cell r="C1919">
            <v>143130</v>
          </cell>
          <cell r="D1919">
            <v>114510</v>
          </cell>
          <cell r="E1919">
            <v>114510</v>
          </cell>
          <cell r="F1919">
            <v>88324</v>
          </cell>
          <cell r="G1919">
            <v>39059</v>
          </cell>
          <cell r="H1919">
            <v>5880</v>
          </cell>
          <cell r="I1919">
            <v>15236</v>
          </cell>
          <cell r="J1919" t="str">
            <v/>
          </cell>
        </row>
        <row r="1920">
          <cell r="A1920">
            <v>391715</v>
          </cell>
          <cell r="B1920" t="str">
            <v>Микрохирургическая декомпрессия нервов на кисти и предплечье 2 категории сложности</v>
          </cell>
          <cell r="C1920">
            <v>111820</v>
          </cell>
          <cell r="D1920">
            <v>89460</v>
          </cell>
          <cell r="E1920">
            <v>89460</v>
          </cell>
          <cell r="F1920">
            <v>73751</v>
          </cell>
          <cell r="G1920">
            <v>35262</v>
          </cell>
          <cell r="H1920">
            <v>7700</v>
          </cell>
          <cell r="I1920">
            <v>19978</v>
          </cell>
          <cell r="J1920" t="str">
            <v/>
          </cell>
        </row>
        <row r="1921">
          <cell r="A1921">
            <v>391716</v>
          </cell>
          <cell r="B1921" t="str">
            <v>Микрохирургическая декомпрессия нервов на кисти и предплечье 3 категории сложности</v>
          </cell>
          <cell r="C1921">
            <v>147100</v>
          </cell>
          <cell r="D1921">
            <v>117680</v>
          </cell>
          <cell r="E1921">
            <v>117680</v>
          </cell>
          <cell r="F1921">
            <v>94057</v>
          </cell>
          <cell r="G1921">
            <v>43424</v>
          </cell>
          <cell r="H1921">
            <v>9530</v>
          </cell>
          <cell r="I1921">
            <v>24719</v>
          </cell>
          <cell r="J1921" t="str">
            <v/>
          </cell>
        </row>
        <row r="1922">
          <cell r="A1922">
            <v>391717</v>
          </cell>
          <cell r="B1922" t="str">
            <v>Микрохирургический тенолиз сухожилий на кисти 1 категории сложности</v>
          </cell>
          <cell r="C1922">
            <v>59200</v>
          </cell>
          <cell r="D1922">
            <v>47360</v>
          </cell>
          <cell r="E1922">
            <v>47360</v>
          </cell>
          <cell r="F1922">
            <v>37793</v>
          </cell>
          <cell r="G1922">
            <v>17415</v>
          </cell>
          <cell r="H1922">
            <v>6790</v>
          </cell>
          <cell r="I1922">
            <v>17607</v>
          </cell>
          <cell r="J1922" t="str">
            <v/>
          </cell>
        </row>
        <row r="1923">
          <cell r="A1923">
            <v>391718</v>
          </cell>
          <cell r="B1923" t="str">
            <v>Микрохирургический тенолиз сухожилий на кисти 2 категории сложности</v>
          </cell>
          <cell r="C1923">
            <v>42000</v>
          </cell>
          <cell r="D1923">
            <v>33600</v>
          </cell>
          <cell r="E1923">
            <v>33600</v>
          </cell>
          <cell r="F1923">
            <v>31524</v>
          </cell>
          <cell r="G1923">
            <v>17067</v>
          </cell>
          <cell r="H1923">
            <v>9530</v>
          </cell>
          <cell r="I1923">
            <v>24719</v>
          </cell>
          <cell r="J1923" t="str">
            <v/>
          </cell>
        </row>
        <row r="1924">
          <cell r="A1924">
            <v>391719</v>
          </cell>
          <cell r="B1924" t="str">
            <v>Микрохирургический тенолиз сухожилий на кисти 3 категории сложности</v>
          </cell>
          <cell r="C1924">
            <v>60000</v>
          </cell>
          <cell r="D1924">
            <v>48000</v>
          </cell>
          <cell r="E1924">
            <v>48000</v>
          </cell>
          <cell r="F1924">
            <v>44606</v>
          </cell>
          <cell r="G1924">
            <v>23953</v>
          </cell>
          <cell r="H1924">
            <v>13180</v>
          </cell>
          <cell r="I1924">
            <v>34202</v>
          </cell>
          <cell r="J1924" t="str">
            <v/>
          </cell>
        </row>
        <row r="1925">
          <cell r="A1925">
            <v>391720</v>
          </cell>
          <cell r="B1925" t="str">
            <v>Артропластика суставов кисти 1 категории сложности (без учета стоимости расходных материалов)</v>
          </cell>
          <cell r="C1925">
            <v>63430</v>
          </cell>
          <cell r="D1925">
            <v>50750</v>
          </cell>
          <cell r="E1925">
            <v>50750</v>
          </cell>
          <cell r="F1925">
            <v>48404</v>
          </cell>
          <cell r="G1925">
            <v>19090</v>
          </cell>
          <cell r="H1925">
            <v>7700</v>
          </cell>
          <cell r="I1925">
            <v>19978</v>
          </cell>
          <cell r="J1925" t="str">
            <v/>
          </cell>
        </row>
        <row r="1926">
          <cell r="A1926">
            <v>391721</v>
          </cell>
          <cell r="B1926" t="str">
            <v>Артропластика суставов кисти 2 категории сложности (без учета стоимости расходных материалов)</v>
          </cell>
          <cell r="C1926">
            <v>78000</v>
          </cell>
          <cell r="D1926">
            <v>62400</v>
          </cell>
          <cell r="E1926">
            <v>62400</v>
          </cell>
          <cell r="F1926">
            <v>57863</v>
          </cell>
          <cell r="G1926">
            <v>31015</v>
          </cell>
          <cell r="H1926">
            <v>9530</v>
          </cell>
          <cell r="I1926">
            <v>24719</v>
          </cell>
          <cell r="J1926" t="str">
            <v/>
          </cell>
        </row>
        <row r="1927">
          <cell r="A1927">
            <v>391722</v>
          </cell>
          <cell r="B1927" t="str">
            <v>Артропластика суставов кисти 3 категории сложности (без учета стоимости расходных материалов)</v>
          </cell>
          <cell r="C1927">
            <v>110000</v>
          </cell>
          <cell r="D1927">
            <v>88000</v>
          </cell>
          <cell r="E1927">
            <v>88000</v>
          </cell>
          <cell r="F1927">
            <v>76451</v>
          </cell>
          <cell r="G1927">
            <v>38588</v>
          </cell>
          <cell r="H1927">
            <v>11360</v>
          </cell>
          <cell r="I1927">
            <v>29461</v>
          </cell>
          <cell r="J1927" t="str">
            <v/>
          </cell>
        </row>
        <row r="1928">
          <cell r="A1928">
            <v>391723</v>
          </cell>
          <cell r="B1928" t="str">
            <v>Сухожильная транспозиция на кисти 1 категории сложности</v>
          </cell>
          <cell r="C1928">
            <v>43000</v>
          </cell>
          <cell r="D1928">
            <v>34400</v>
          </cell>
          <cell r="E1928">
            <v>34400</v>
          </cell>
          <cell r="F1928">
            <v>30221</v>
          </cell>
          <cell r="G1928">
            <v>15420</v>
          </cell>
          <cell r="H1928">
            <v>7700</v>
          </cell>
          <cell r="I1928">
            <v>19978</v>
          </cell>
          <cell r="J1928" t="str">
            <v/>
          </cell>
        </row>
        <row r="1929">
          <cell r="A1929">
            <v>391724</v>
          </cell>
          <cell r="B1929" t="str">
            <v>Сухожильная транспозиция на кисти 2 категории сложности</v>
          </cell>
          <cell r="C1929">
            <v>78000</v>
          </cell>
          <cell r="D1929">
            <v>62400</v>
          </cell>
          <cell r="E1929">
            <v>62400</v>
          </cell>
          <cell r="F1929">
            <v>57863</v>
          </cell>
          <cell r="G1929">
            <v>31015</v>
          </cell>
          <cell r="H1929">
            <v>9530</v>
          </cell>
          <cell r="I1929">
            <v>24719</v>
          </cell>
          <cell r="J1929" t="str">
            <v/>
          </cell>
        </row>
        <row r="1930">
          <cell r="A1930">
            <v>391725</v>
          </cell>
          <cell r="B1930" t="str">
            <v>Сухожильная транспозиция на кисти 3 категории сложности</v>
          </cell>
          <cell r="C1930">
            <v>120000</v>
          </cell>
          <cell r="D1930">
            <v>96000</v>
          </cell>
          <cell r="E1930">
            <v>96000</v>
          </cell>
          <cell r="F1930">
            <v>81689</v>
          </cell>
          <cell r="G1930">
            <v>40384</v>
          </cell>
          <cell r="H1930">
            <v>11360</v>
          </cell>
          <cell r="I1930">
            <v>29461</v>
          </cell>
          <cell r="J1930" t="str">
            <v/>
          </cell>
        </row>
        <row r="1931">
          <cell r="A1931">
            <v>391726</v>
          </cell>
          <cell r="B1931" t="str">
            <v>Резекция ложного сустава костей кисти и предплечья 1 категории сложности (без учета стоимости расходных материалов)</v>
          </cell>
          <cell r="C1931">
            <v>45000</v>
          </cell>
          <cell r="D1931">
            <v>36000</v>
          </cell>
          <cell r="E1931">
            <v>36000</v>
          </cell>
          <cell r="F1931">
            <v>33095</v>
          </cell>
          <cell r="G1931">
            <v>17606</v>
          </cell>
          <cell r="H1931">
            <v>9530</v>
          </cell>
          <cell r="I1931">
            <v>24719</v>
          </cell>
          <cell r="J1931" t="str">
            <v/>
          </cell>
        </row>
        <row r="1932">
          <cell r="A1932">
            <v>391727</v>
          </cell>
          <cell r="B1932" t="str">
            <v>Резекция ложного сустава костей кисти и предплечья 2 категории сложности (без учета стоимости расходных материалов)</v>
          </cell>
          <cell r="C1932">
            <v>80000</v>
          </cell>
          <cell r="D1932">
            <v>64000</v>
          </cell>
          <cell r="E1932">
            <v>64000</v>
          </cell>
          <cell r="F1932">
            <v>62564</v>
          </cell>
          <cell r="G1932">
            <v>35028</v>
          </cell>
          <cell r="H1932">
            <v>13180</v>
          </cell>
          <cell r="I1932">
            <v>34202</v>
          </cell>
          <cell r="J1932" t="str">
            <v/>
          </cell>
        </row>
        <row r="1933">
          <cell r="A1933">
            <v>391728</v>
          </cell>
          <cell r="B1933" t="str">
            <v>Резекция ложного сустава костей кисти и предплечья 3 категории сложности (без учета стоимости расходных материалов)</v>
          </cell>
          <cell r="C1933">
            <v>120000</v>
          </cell>
          <cell r="D1933">
            <v>96000</v>
          </cell>
          <cell r="E1933">
            <v>96000</v>
          </cell>
          <cell r="F1933">
            <v>88997</v>
          </cell>
          <cell r="G1933">
            <v>47692</v>
          </cell>
          <cell r="H1933">
            <v>18660</v>
          </cell>
          <cell r="I1933">
            <v>48427</v>
          </cell>
          <cell r="J1933" t="str">
            <v/>
          </cell>
        </row>
        <row r="1934">
          <cell r="A1934">
            <v>391729</v>
          </cell>
          <cell r="B1934" t="str">
            <v>Корригирующая остеотомия костей кисти 1 категории сложности (без учета стоимости расходных материалов)</v>
          </cell>
          <cell r="C1934">
            <v>75000</v>
          </cell>
          <cell r="D1934">
            <v>60000</v>
          </cell>
          <cell r="E1934">
            <v>60000</v>
          </cell>
          <cell r="F1934">
            <v>56292</v>
          </cell>
          <cell r="G1934">
            <v>22993</v>
          </cell>
          <cell r="H1934">
            <v>9530</v>
          </cell>
          <cell r="I1934">
            <v>24719</v>
          </cell>
          <cell r="J1934" t="str">
            <v/>
          </cell>
        </row>
        <row r="1935">
          <cell r="A1935">
            <v>391730</v>
          </cell>
          <cell r="B1935" t="str">
            <v>Корригирующая остеотомия костей кисти 2 категории сложности (без учета стоимости расходных материалов)</v>
          </cell>
          <cell r="C1935">
            <v>125000</v>
          </cell>
          <cell r="D1935">
            <v>100000</v>
          </cell>
          <cell r="E1935">
            <v>1000000</v>
          </cell>
          <cell r="F1935">
            <v>84308</v>
          </cell>
          <cell r="G1935">
            <v>41282</v>
          </cell>
          <cell r="H1935">
            <v>11360</v>
          </cell>
          <cell r="I1935">
            <v>29461</v>
          </cell>
          <cell r="J1935" t="str">
            <v/>
          </cell>
        </row>
        <row r="1936">
          <cell r="A1936">
            <v>391731</v>
          </cell>
          <cell r="B1936" t="str">
            <v>Корригирующая остеотомия костей кисти 3 категории сложности (без учета стоимости расходных материалов)</v>
          </cell>
          <cell r="C1936">
            <v>180000</v>
          </cell>
          <cell r="D1936">
            <v>144000</v>
          </cell>
          <cell r="E1936">
            <v>144000</v>
          </cell>
          <cell r="F1936">
            <v>122426</v>
          </cell>
          <cell r="G1936">
            <v>52986</v>
          </cell>
          <cell r="H1936">
            <v>13180</v>
          </cell>
          <cell r="I1936">
            <v>34202</v>
          </cell>
          <cell r="J1936" t="str">
            <v/>
          </cell>
        </row>
        <row r="1937">
          <cell r="A1937">
            <v>391732</v>
          </cell>
          <cell r="B1937" t="str">
            <v>Корригирующая остеотомия костей предплечья 1 категории сложности (без учета стоимости расходных материалов)</v>
          </cell>
          <cell r="C1937">
            <v>75000</v>
          </cell>
          <cell r="D1937">
            <v>82900</v>
          </cell>
          <cell r="E1937">
            <v>60000</v>
          </cell>
          <cell r="F1937">
            <v>56292</v>
          </cell>
          <cell r="G1937">
            <v>22993</v>
          </cell>
          <cell r="H1937">
            <v>9530</v>
          </cell>
          <cell r="I1937">
            <v>24719</v>
          </cell>
          <cell r="J1937" t="str">
            <v/>
          </cell>
        </row>
        <row r="1938">
          <cell r="A1938">
            <v>391733</v>
          </cell>
          <cell r="B1938" t="str">
            <v>Корригирующая остеотомия костей предплечья 2 категории сложности (без учета стоимости расходных материалов)</v>
          </cell>
          <cell r="C1938">
            <v>103620</v>
          </cell>
          <cell r="D1938">
            <v>82900</v>
          </cell>
          <cell r="E1938">
            <v>82900</v>
          </cell>
          <cell r="F1938">
            <v>73109</v>
          </cell>
          <cell r="G1938">
            <v>37444</v>
          </cell>
          <cell r="H1938">
            <v>11360</v>
          </cell>
          <cell r="I1938">
            <v>29461</v>
          </cell>
          <cell r="J1938" t="str">
            <v/>
          </cell>
        </row>
        <row r="1939">
          <cell r="A1939">
            <v>391734</v>
          </cell>
          <cell r="B1939" t="str">
            <v>Корригирующая остеотомия костей предплечья 3 категории сложности (без учета стоимости расходных материалов)</v>
          </cell>
          <cell r="C1939">
            <v>120000</v>
          </cell>
          <cell r="D1939">
            <v>96000</v>
          </cell>
          <cell r="E1939">
            <v>96000</v>
          </cell>
          <cell r="F1939">
            <v>83516</v>
          </cell>
          <cell r="G1939">
            <v>42211</v>
          </cell>
          <cell r="H1939">
            <v>13180</v>
          </cell>
          <cell r="I1939">
            <v>34202</v>
          </cell>
          <cell r="J1939" t="str">
            <v/>
          </cell>
        </row>
        <row r="1940">
          <cell r="A1940">
            <v>391735</v>
          </cell>
          <cell r="B1940" t="str">
            <v>Артродез суставов кисти 1 категории сложности (без учета стоимости расходных материалов)</v>
          </cell>
          <cell r="C1940">
            <v>40000</v>
          </cell>
          <cell r="D1940">
            <v>32000</v>
          </cell>
          <cell r="E1940">
            <v>32000</v>
          </cell>
          <cell r="F1940">
            <v>30476</v>
          </cell>
          <cell r="G1940">
            <v>16708</v>
          </cell>
          <cell r="H1940">
            <v>9530</v>
          </cell>
          <cell r="I1940">
            <v>24719</v>
          </cell>
          <cell r="J1940" t="str">
            <v/>
          </cell>
        </row>
        <row r="1941">
          <cell r="A1941">
            <v>391736</v>
          </cell>
          <cell r="B1941" t="str">
            <v>Артродез суставов кисти 2 категории сложности (без учета стоимости расходных материалов)</v>
          </cell>
          <cell r="C1941">
            <v>68000</v>
          </cell>
          <cell r="D1941">
            <v>54400</v>
          </cell>
          <cell r="E1941">
            <v>54400</v>
          </cell>
          <cell r="F1941">
            <v>42779</v>
          </cell>
          <cell r="G1941">
            <v>22126</v>
          </cell>
          <cell r="H1941">
            <v>11360</v>
          </cell>
          <cell r="I1941">
            <v>29461</v>
          </cell>
          <cell r="J1941" t="str">
            <v/>
          </cell>
        </row>
        <row r="1942">
          <cell r="A1942">
            <v>391737</v>
          </cell>
          <cell r="B1942" t="str">
            <v>Артродез суставов кисти 3 категории сложности (без учета стоимости расходных материалов)</v>
          </cell>
          <cell r="C1942">
            <v>82170</v>
          </cell>
          <cell r="D1942">
            <v>65740</v>
          </cell>
          <cell r="E1942">
            <v>65740</v>
          </cell>
          <cell r="F1942">
            <v>63701</v>
          </cell>
          <cell r="G1942">
            <v>35418</v>
          </cell>
          <cell r="H1942">
            <v>13180</v>
          </cell>
          <cell r="I1942">
            <v>34202</v>
          </cell>
          <cell r="J1942" t="str">
            <v/>
          </cell>
        </row>
        <row r="1943">
          <cell r="A1943">
            <v>391738</v>
          </cell>
          <cell r="B1943" t="str">
            <v>Операция Латарже на плечевом суставе (без учета стоимости расходных материалов)</v>
          </cell>
          <cell r="C1943">
            <v>135000</v>
          </cell>
          <cell r="D1943" t="str">
            <v/>
          </cell>
          <cell r="E1943" t="str">
            <v/>
          </cell>
          <cell r="F1943">
            <v>102271</v>
          </cell>
          <cell r="G1943" t="str">
            <v/>
          </cell>
          <cell r="H1943" t="str">
            <v/>
          </cell>
          <cell r="I1943" t="str">
            <v/>
          </cell>
          <cell r="J1943" t="str">
            <v/>
          </cell>
        </row>
        <row r="1944">
          <cell r="A1944">
            <v>391801</v>
          </cell>
          <cell r="B1944" t="str">
            <v>Фотокоагуляция сосудистых ножек внутренних геморроидальных узлов</v>
          </cell>
          <cell r="C1944">
            <v>41500</v>
          </cell>
          <cell r="D1944">
            <v>20000</v>
          </cell>
          <cell r="E1944">
            <v>20000</v>
          </cell>
          <cell r="F1944">
            <v>3065</v>
          </cell>
          <cell r="G1944" t="str">
            <v/>
          </cell>
          <cell r="H1944" t="str">
            <v/>
          </cell>
          <cell r="I1944" t="str">
            <v/>
          </cell>
          <cell r="J1944">
            <v>20000</v>
          </cell>
        </row>
        <row r="1945">
          <cell r="A1945">
            <v>391802</v>
          </cell>
          <cell r="B1945" t="str">
            <v>Склеротерапия внутренних геморроидальных узлов (1 узел)</v>
          </cell>
          <cell r="C1945">
            <v>13600</v>
          </cell>
          <cell r="D1945">
            <v>6600</v>
          </cell>
          <cell r="E1945">
            <v>6600</v>
          </cell>
          <cell r="F1945">
            <v>1014</v>
          </cell>
          <cell r="G1945" t="str">
            <v/>
          </cell>
          <cell r="H1945" t="str">
            <v/>
          </cell>
          <cell r="I1945" t="str">
            <v/>
          </cell>
          <cell r="J1945">
            <v>6600</v>
          </cell>
        </row>
        <row r="1946">
          <cell r="A1946">
            <v>391803</v>
          </cell>
          <cell r="B1946" t="str">
            <v>Иссечение наружных геморроидальных узлов</v>
          </cell>
          <cell r="C1946">
            <v>40000</v>
          </cell>
          <cell r="D1946">
            <v>19300</v>
          </cell>
          <cell r="E1946">
            <v>19300</v>
          </cell>
          <cell r="F1946">
            <v>29476</v>
          </cell>
          <cell r="G1946" t="str">
            <v/>
          </cell>
          <cell r="H1946">
            <v>8530</v>
          </cell>
          <cell r="I1946">
            <v>22123</v>
          </cell>
          <cell r="J1946">
            <v>19300</v>
          </cell>
        </row>
        <row r="1947">
          <cell r="A1947">
            <v>391804</v>
          </cell>
          <cell r="B1947" t="str">
            <v>Комбинированная геморроидэктомия (2 латексных кольца + иссечение наружных узлов)</v>
          </cell>
          <cell r="C1947">
            <v>72600</v>
          </cell>
          <cell r="D1947">
            <v>35100</v>
          </cell>
          <cell r="E1947">
            <v>35100</v>
          </cell>
          <cell r="F1947">
            <v>5387</v>
          </cell>
          <cell r="G1947" t="str">
            <v/>
          </cell>
          <cell r="H1947" t="str">
            <v/>
          </cell>
          <cell r="I1947" t="str">
            <v/>
          </cell>
          <cell r="J1947">
            <v>35100</v>
          </cell>
        </row>
        <row r="1948">
          <cell r="A1948">
            <v>391805</v>
          </cell>
          <cell r="B1948" t="str">
            <v>Радикальная геморроидэктомия</v>
          </cell>
          <cell r="C1948">
            <v>84600</v>
          </cell>
          <cell r="D1948">
            <v>40900</v>
          </cell>
          <cell r="E1948">
            <v>40900</v>
          </cell>
          <cell r="F1948">
            <v>6278</v>
          </cell>
          <cell r="G1948" t="str">
            <v/>
          </cell>
          <cell r="H1948" t="str">
            <v/>
          </cell>
          <cell r="I1948" t="str">
            <v/>
          </cell>
          <cell r="J1948">
            <v>40900</v>
          </cell>
        </row>
        <row r="1949">
          <cell r="A1949">
            <v>391806</v>
          </cell>
          <cell r="B1949" t="str">
            <v>Удаление тромбов геморроидальных узлов (тромбэктомия)</v>
          </cell>
          <cell r="C1949">
            <v>42500</v>
          </cell>
          <cell r="D1949">
            <v>20500</v>
          </cell>
          <cell r="E1949">
            <v>20500</v>
          </cell>
          <cell r="F1949">
            <v>3150</v>
          </cell>
          <cell r="G1949" t="str">
            <v/>
          </cell>
          <cell r="H1949" t="str">
            <v/>
          </cell>
          <cell r="I1949" t="str">
            <v/>
          </cell>
          <cell r="J1949">
            <v>20500</v>
          </cell>
        </row>
        <row r="1950">
          <cell r="A1950">
            <v>391807</v>
          </cell>
          <cell r="B1950" t="str">
            <v>Удаление фиброзных анальных полипов</v>
          </cell>
          <cell r="C1950">
            <v>26200</v>
          </cell>
          <cell r="D1950">
            <v>12600</v>
          </cell>
          <cell r="E1950">
            <v>12600</v>
          </cell>
          <cell r="F1950">
            <v>1939</v>
          </cell>
          <cell r="G1950" t="str">
            <v/>
          </cell>
          <cell r="H1950" t="str">
            <v/>
          </cell>
          <cell r="I1950" t="str">
            <v/>
          </cell>
          <cell r="J1950">
            <v>12600</v>
          </cell>
        </row>
        <row r="1951">
          <cell r="A1951">
            <v>391808</v>
          </cell>
          <cell r="B1951" t="str">
            <v>Трансанальное удаление доброкачественных новообразований прямой кишки</v>
          </cell>
          <cell r="C1951">
            <v>84600</v>
          </cell>
          <cell r="D1951">
            <v>40900</v>
          </cell>
          <cell r="E1951">
            <v>40900</v>
          </cell>
          <cell r="F1951">
            <v>6278</v>
          </cell>
          <cell r="G1951" t="str">
            <v/>
          </cell>
          <cell r="H1951" t="str">
            <v/>
          </cell>
          <cell r="I1951" t="str">
            <v/>
          </cell>
          <cell r="J1951">
            <v>40900</v>
          </cell>
        </row>
        <row r="1952">
          <cell r="A1952">
            <v>391809</v>
          </cell>
          <cell r="B1952" t="str">
            <v>Иссечение, фотокоагуляция остроконечных кандиллом перианальной области</v>
          </cell>
          <cell r="C1952">
            <v>30700</v>
          </cell>
          <cell r="D1952">
            <v>14700</v>
          </cell>
          <cell r="E1952">
            <v>14700</v>
          </cell>
          <cell r="F1952">
            <v>2258</v>
          </cell>
          <cell r="G1952" t="str">
            <v/>
          </cell>
          <cell r="H1952" t="str">
            <v/>
          </cell>
          <cell r="I1952" t="str">
            <v/>
          </cell>
          <cell r="J1952">
            <v>14700</v>
          </cell>
        </row>
        <row r="1953">
          <cell r="A1953">
            <v>391810</v>
          </cell>
          <cell r="B1953" t="str">
            <v>Иссечение, фотокоагуляция остроконечных кандиллом перианальной области и анального канала</v>
          </cell>
          <cell r="C1953">
            <v>38900</v>
          </cell>
          <cell r="D1953">
            <v>18800</v>
          </cell>
          <cell r="E1953">
            <v>18800</v>
          </cell>
          <cell r="F1953">
            <v>19902</v>
          </cell>
          <cell r="G1953" t="str">
            <v/>
          </cell>
          <cell r="H1953">
            <v>8260</v>
          </cell>
          <cell r="I1953">
            <v>21435</v>
          </cell>
          <cell r="J1953">
            <v>18800</v>
          </cell>
        </row>
        <row r="1954">
          <cell r="A1954">
            <v>391811</v>
          </cell>
          <cell r="B1954" t="str">
            <v>Иссечение хронической задней анальной трещины</v>
          </cell>
          <cell r="C1954">
            <v>48600</v>
          </cell>
          <cell r="D1954">
            <v>23400</v>
          </cell>
          <cell r="E1954">
            <v>23400</v>
          </cell>
          <cell r="F1954">
            <v>3602</v>
          </cell>
          <cell r="G1954" t="str">
            <v/>
          </cell>
          <cell r="H1954" t="str">
            <v/>
          </cell>
          <cell r="I1954" t="str">
            <v/>
          </cell>
          <cell r="J1954">
            <v>23400</v>
          </cell>
        </row>
        <row r="1955">
          <cell r="A1955">
            <v>391812</v>
          </cell>
          <cell r="B1955" t="str">
            <v>Иссечение хроническрой задней анальной трещины, задняя дозированная сфинктеротомия</v>
          </cell>
          <cell r="C1955">
            <v>58100</v>
          </cell>
          <cell r="D1955">
            <v>28100</v>
          </cell>
          <cell r="E1955">
            <v>28100</v>
          </cell>
          <cell r="F1955">
            <v>4311</v>
          </cell>
          <cell r="G1955" t="str">
            <v/>
          </cell>
          <cell r="H1955" t="str">
            <v/>
          </cell>
          <cell r="I1955" t="str">
            <v/>
          </cell>
          <cell r="J1955">
            <v>28100</v>
          </cell>
        </row>
        <row r="1956">
          <cell r="A1956">
            <v>391813</v>
          </cell>
          <cell r="B1956" t="str">
            <v>Иссечение хронической передней анальной трещины, ушивание раны анального канала</v>
          </cell>
          <cell r="C1956">
            <v>52300</v>
          </cell>
          <cell r="D1956">
            <v>25200</v>
          </cell>
          <cell r="E1956">
            <v>25200</v>
          </cell>
          <cell r="F1956">
            <v>22554</v>
          </cell>
          <cell r="G1956" t="str">
            <v/>
          </cell>
          <cell r="H1956">
            <v>6900</v>
          </cell>
          <cell r="I1956">
            <v>17907</v>
          </cell>
          <cell r="J1956">
            <v>25200</v>
          </cell>
        </row>
        <row r="1957">
          <cell r="A1957">
            <v>391814</v>
          </cell>
          <cell r="B1957" t="str">
            <v>Иссечение внутрисфинктерного свища прямой кишки</v>
          </cell>
          <cell r="C1957">
            <v>53500</v>
          </cell>
          <cell r="D1957">
            <v>25800</v>
          </cell>
          <cell r="E1957">
            <v>25800</v>
          </cell>
          <cell r="F1957">
            <v>3957</v>
          </cell>
          <cell r="G1957" t="str">
            <v/>
          </cell>
          <cell r="H1957" t="str">
            <v/>
          </cell>
          <cell r="I1957" t="str">
            <v/>
          </cell>
          <cell r="J1957">
            <v>25800</v>
          </cell>
        </row>
        <row r="1958">
          <cell r="A1958">
            <v>391815</v>
          </cell>
          <cell r="B1958" t="str">
            <v>Иссечение чрессфинктерного свища прямой кишки, ушивание раны анального канала</v>
          </cell>
          <cell r="C1958">
            <v>70400</v>
          </cell>
          <cell r="D1958">
            <v>34000</v>
          </cell>
          <cell r="E1958">
            <v>34000</v>
          </cell>
          <cell r="F1958">
            <v>30436</v>
          </cell>
          <cell r="G1958" t="str">
            <v/>
          </cell>
          <cell r="H1958">
            <v>9370</v>
          </cell>
          <cell r="I1958">
            <v>24305</v>
          </cell>
          <cell r="J1958">
            <v>34000</v>
          </cell>
        </row>
        <row r="1959">
          <cell r="A1959">
            <v>391816</v>
          </cell>
          <cell r="B1959" t="str">
            <v>Иссечение экстрасфинктерного свища прямой кишки, ушивание дефекта стенки прямой кишки, сфинктеролеваторопластика</v>
          </cell>
          <cell r="C1959">
            <v>94500</v>
          </cell>
          <cell r="D1959">
            <v>45600</v>
          </cell>
          <cell r="E1959">
            <v>45600</v>
          </cell>
          <cell r="F1959">
            <v>7001</v>
          </cell>
          <cell r="G1959" t="str">
            <v/>
          </cell>
          <cell r="H1959" t="str">
            <v/>
          </cell>
          <cell r="I1959" t="str">
            <v/>
          </cell>
          <cell r="J1959">
            <v>45600</v>
          </cell>
        </row>
        <row r="1960">
          <cell r="A1960">
            <v>391817</v>
          </cell>
          <cell r="B1960" t="str">
            <v>Сфинктеропластика (местными тканями)</v>
          </cell>
          <cell r="C1960">
            <v>70400</v>
          </cell>
          <cell r="D1960">
            <v>34000</v>
          </cell>
          <cell r="E1960">
            <v>34000</v>
          </cell>
          <cell r="F1960">
            <v>5219</v>
          </cell>
          <cell r="G1960" t="str">
            <v/>
          </cell>
          <cell r="H1960" t="str">
            <v/>
          </cell>
          <cell r="I1960" t="str">
            <v/>
          </cell>
          <cell r="J1960">
            <v>34000</v>
          </cell>
        </row>
        <row r="1961">
          <cell r="A1961">
            <v>391818</v>
          </cell>
          <cell r="B1961" t="str">
            <v>Иссечение ЭКХ, дермоидной кисты</v>
          </cell>
          <cell r="C1961">
            <v>72600</v>
          </cell>
          <cell r="D1961">
            <v>35100</v>
          </cell>
          <cell r="E1961">
            <v>35100</v>
          </cell>
          <cell r="F1961">
            <v>31171</v>
          </cell>
          <cell r="G1961" t="str">
            <v/>
          </cell>
          <cell r="H1961">
            <v>9450</v>
          </cell>
          <cell r="I1961">
            <v>24504</v>
          </cell>
          <cell r="J1961">
            <v>35100</v>
          </cell>
        </row>
        <row r="1962">
          <cell r="A1962">
            <v>391819</v>
          </cell>
          <cell r="B1962" t="str">
            <v>Удаление инородного тела из прямой кишки</v>
          </cell>
          <cell r="C1962">
            <v>48600</v>
          </cell>
          <cell r="D1962">
            <v>23400</v>
          </cell>
          <cell r="E1962">
            <v>23400</v>
          </cell>
          <cell r="F1962">
            <v>3602</v>
          </cell>
          <cell r="G1962" t="str">
            <v/>
          </cell>
          <cell r="H1962" t="str">
            <v/>
          </cell>
          <cell r="I1962" t="str">
            <v/>
          </cell>
          <cell r="J1962">
            <v>23400</v>
          </cell>
        </row>
        <row r="1963">
          <cell r="A1963">
            <v>391820</v>
          </cell>
          <cell r="B1963" t="str">
            <v>Остановка кровотечения из нижнеампулярного отдела прямой кишки прошиванием</v>
          </cell>
          <cell r="C1963">
            <v>54600</v>
          </cell>
          <cell r="D1963">
            <v>26400</v>
          </cell>
          <cell r="E1963">
            <v>26400</v>
          </cell>
          <cell r="F1963">
            <v>4042</v>
          </cell>
          <cell r="G1963" t="str">
            <v/>
          </cell>
          <cell r="H1963" t="str">
            <v/>
          </cell>
          <cell r="I1963" t="str">
            <v/>
          </cell>
          <cell r="J1963">
            <v>26300</v>
          </cell>
        </row>
        <row r="1964">
          <cell r="A1964">
            <v>391821</v>
          </cell>
          <cell r="B1964" t="str">
            <v>Бужирование стриктуры прямой кишки (посттравматической или сигмо-анального анастомоза)</v>
          </cell>
          <cell r="C1964">
            <v>21500</v>
          </cell>
          <cell r="D1964">
            <v>10300</v>
          </cell>
          <cell r="E1964">
            <v>10300</v>
          </cell>
          <cell r="F1964">
            <v>1585</v>
          </cell>
          <cell r="G1964" t="str">
            <v/>
          </cell>
          <cell r="H1964" t="str">
            <v/>
          </cell>
          <cell r="I1964" t="str">
            <v/>
          </cell>
          <cell r="J1964">
            <v>10300</v>
          </cell>
        </row>
        <row r="1965">
          <cell r="A1965">
            <v>391822</v>
          </cell>
          <cell r="B1965" t="str">
            <v>Наложение латексных колец на внутренние геморроидальные узлы (за 1 узел)</v>
          </cell>
          <cell r="C1965">
            <v>21500</v>
          </cell>
          <cell r="D1965">
            <v>10300</v>
          </cell>
          <cell r="E1965">
            <v>10300</v>
          </cell>
          <cell r="F1965">
            <v>1585</v>
          </cell>
          <cell r="G1965" t="str">
            <v/>
          </cell>
          <cell r="H1965" t="str">
            <v/>
          </cell>
          <cell r="I1965" t="str">
            <v/>
          </cell>
          <cell r="J1965">
            <v>10300</v>
          </cell>
        </row>
        <row r="1966">
          <cell r="A1966">
            <v>391823</v>
          </cell>
          <cell r="B1966" t="str">
            <v>Шовное лигирование геморроидальных артерий</v>
          </cell>
          <cell r="C1966">
            <v>84600</v>
          </cell>
          <cell r="D1966">
            <v>40900</v>
          </cell>
          <cell r="E1966">
            <v>40900</v>
          </cell>
          <cell r="F1966">
            <v>6278</v>
          </cell>
          <cell r="G1966" t="str">
            <v/>
          </cell>
          <cell r="H1966" t="str">
            <v/>
          </cell>
          <cell r="I1966" t="str">
            <v/>
          </cell>
          <cell r="J1966">
            <v>40900</v>
          </cell>
        </row>
        <row r="1967">
          <cell r="A1967">
            <v>391824</v>
          </cell>
          <cell r="B1967" t="str">
            <v>Операция Лонго (без стоимости расходного материала)</v>
          </cell>
          <cell r="C1967">
            <v>70600</v>
          </cell>
          <cell r="D1967">
            <v>34100</v>
          </cell>
          <cell r="E1967">
            <v>34100</v>
          </cell>
          <cell r="F1967">
            <v>5236</v>
          </cell>
          <cell r="G1967" t="str">
            <v/>
          </cell>
          <cell r="H1967" t="str">
            <v/>
          </cell>
          <cell r="I1967" t="str">
            <v/>
          </cell>
          <cell r="J1967">
            <v>34100</v>
          </cell>
        </row>
        <row r="1968">
          <cell r="A1968">
            <v>391825</v>
          </cell>
          <cell r="B1968" t="str">
            <v>Ирригоскопия</v>
          </cell>
          <cell r="C1968">
            <v>12800</v>
          </cell>
          <cell r="D1968">
            <v>6200</v>
          </cell>
          <cell r="E1968">
            <v>6200</v>
          </cell>
          <cell r="F1968">
            <v>2902</v>
          </cell>
          <cell r="G1968" t="str">
            <v/>
          </cell>
          <cell r="H1968" t="str">
            <v/>
          </cell>
          <cell r="I1968" t="str">
            <v/>
          </cell>
          <cell r="J1968">
            <v>6200</v>
          </cell>
        </row>
        <row r="1969">
          <cell r="A1969">
            <v>391826</v>
          </cell>
          <cell r="B1969" t="str">
            <v>Лазерное выпаривание параректального свища</v>
          </cell>
          <cell r="C1969">
            <v>109300</v>
          </cell>
          <cell r="D1969">
            <v>66000</v>
          </cell>
          <cell r="E1969">
            <v>66000</v>
          </cell>
          <cell r="F1969">
            <v>45039</v>
          </cell>
          <cell r="G1969" t="str">
            <v/>
          </cell>
          <cell r="H1969" t="str">
            <v/>
          </cell>
          <cell r="I1969" t="str">
            <v/>
          </cell>
          <cell r="J1969">
            <v>66000</v>
          </cell>
        </row>
        <row r="1970">
          <cell r="A1970">
            <v>391827</v>
          </cell>
          <cell r="B1970" t="str">
            <v>Лазерное выпаривание пилонидальной кисты</v>
          </cell>
          <cell r="C1970">
            <v>109300</v>
          </cell>
          <cell r="D1970">
            <v>66000</v>
          </cell>
          <cell r="E1970">
            <v>66000</v>
          </cell>
          <cell r="F1970">
            <v>45039</v>
          </cell>
          <cell r="G1970" t="str">
            <v/>
          </cell>
          <cell r="H1970" t="str">
            <v/>
          </cell>
          <cell r="I1970" t="str">
            <v/>
          </cell>
          <cell r="J1970">
            <v>66000</v>
          </cell>
        </row>
        <row r="1971">
          <cell r="A1971">
            <v>391828</v>
          </cell>
          <cell r="B1971" t="str">
            <v>Лазерная геморроидопластика</v>
          </cell>
          <cell r="C1971">
            <v>109300</v>
          </cell>
          <cell r="D1971">
            <v>66000</v>
          </cell>
          <cell r="E1971">
            <v>66000</v>
          </cell>
          <cell r="F1971">
            <v>45039</v>
          </cell>
          <cell r="G1971" t="str">
            <v/>
          </cell>
          <cell r="H1971" t="str">
            <v/>
          </cell>
          <cell r="I1971" t="str">
            <v/>
          </cell>
          <cell r="J1971">
            <v>66000</v>
          </cell>
        </row>
        <row r="1972">
          <cell r="A1972">
            <v>391901</v>
          </cell>
          <cell r="B1972" t="str">
            <v>Вертебропластика (1 категории сложности)</v>
          </cell>
          <cell r="C1972">
            <v>184100</v>
          </cell>
          <cell r="D1972">
            <v>111100</v>
          </cell>
          <cell r="E1972">
            <v>111100</v>
          </cell>
          <cell r="F1972">
            <v>137023</v>
          </cell>
          <cell r="G1972" t="str">
            <v/>
          </cell>
          <cell r="H1972">
            <v>11860</v>
          </cell>
          <cell r="I1972">
            <v>38173</v>
          </cell>
          <cell r="J1972">
            <v>111100</v>
          </cell>
        </row>
        <row r="1973">
          <cell r="A1973">
            <v>391902</v>
          </cell>
          <cell r="B1973" t="str">
            <v>Вертебропластика (2 категории сложности)</v>
          </cell>
          <cell r="C1973">
            <v>219100</v>
          </cell>
          <cell r="D1973">
            <v>140000</v>
          </cell>
          <cell r="E1973">
            <v>140000</v>
          </cell>
          <cell r="F1973">
            <v>158620</v>
          </cell>
          <cell r="G1973" t="str">
            <v/>
          </cell>
          <cell r="H1973">
            <v>12500</v>
          </cell>
          <cell r="I1973">
            <v>40249</v>
          </cell>
          <cell r="J1973">
            <v>132300</v>
          </cell>
        </row>
        <row r="1974">
          <cell r="A1974">
            <v>391903</v>
          </cell>
          <cell r="B1974" t="str">
            <v>Вертебропластика (3 категории сложности)</v>
          </cell>
          <cell r="C1974">
            <v>253900</v>
          </cell>
          <cell r="D1974">
            <v>160000</v>
          </cell>
          <cell r="E1974">
            <v>160000</v>
          </cell>
          <cell r="F1974">
            <v>187579</v>
          </cell>
          <cell r="G1974" t="str">
            <v/>
          </cell>
          <cell r="H1974">
            <v>13150</v>
          </cell>
          <cell r="I1974">
            <v>42326</v>
          </cell>
          <cell r="J1974">
            <v>153300</v>
          </cell>
        </row>
        <row r="1975">
          <cell r="A1975">
            <v>391904</v>
          </cell>
          <cell r="B1975" t="str">
            <v>Микрохирургическая декомпрессия невральных структур, удаление грыжи межпозвонкового диска (1 категории сложности)</v>
          </cell>
          <cell r="C1975">
            <v>180000</v>
          </cell>
          <cell r="D1975">
            <v>180000</v>
          </cell>
          <cell r="E1975">
            <v>180000</v>
          </cell>
          <cell r="F1975">
            <v>135390</v>
          </cell>
          <cell r="G1975" t="str">
            <v/>
          </cell>
          <cell r="H1975">
            <v>12680</v>
          </cell>
          <cell r="I1975">
            <v>40818</v>
          </cell>
          <cell r="J1975">
            <v>180000</v>
          </cell>
        </row>
        <row r="1976">
          <cell r="A1976">
            <v>391905</v>
          </cell>
          <cell r="B1976" t="str">
            <v>Микрохирургическая декомпрессия невральных структур, удаление грыжи межпозвонкового диска (2 категории сложности)</v>
          </cell>
          <cell r="C1976">
            <v>230000</v>
          </cell>
          <cell r="D1976">
            <v>230000</v>
          </cell>
          <cell r="E1976">
            <v>230000</v>
          </cell>
          <cell r="F1976">
            <v>165321</v>
          </cell>
          <cell r="G1976" t="str">
            <v/>
          </cell>
          <cell r="H1976">
            <v>12680</v>
          </cell>
          <cell r="I1976">
            <v>40818</v>
          </cell>
          <cell r="J1976">
            <v>230000</v>
          </cell>
        </row>
        <row r="1977">
          <cell r="A1977">
            <v>391906</v>
          </cell>
          <cell r="B1977" t="str">
            <v>Микрохирургическая декомпрессия невральных структур, удаление грыжи межпозвонкового диска (3 категории сложности)</v>
          </cell>
          <cell r="C1977">
            <v>300000</v>
          </cell>
          <cell r="D1977">
            <v>300000</v>
          </cell>
          <cell r="E1977">
            <v>300000</v>
          </cell>
          <cell r="F1977">
            <v>214707</v>
          </cell>
          <cell r="G1977" t="str">
            <v/>
          </cell>
          <cell r="H1977">
            <v>12680</v>
          </cell>
          <cell r="I1977">
            <v>40818</v>
          </cell>
          <cell r="J1977">
            <v>300000</v>
          </cell>
        </row>
        <row r="1978">
          <cell r="A1978">
            <v>391907</v>
          </cell>
          <cell r="B1978" t="str">
            <v>Дорсальная стабилизация металлоконструкцией. Микрохирургическая декомпрессия невральных структур. Задний спондилодез. (1 категории сложности)</v>
          </cell>
          <cell r="C1978">
            <v>500000</v>
          </cell>
          <cell r="D1978">
            <v>500000</v>
          </cell>
          <cell r="E1978">
            <v>500000</v>
          </cell>
          <cell r="F1978">
            <v>357280</v>
          </cell>
          <cell r="G1978" t="str">
            <v/>
          </cell>
          <cell r="H1978">
            <v>24300</v>
          </cell>
          <cell r="I1978">
            <v>78258</v>
          </cell>
          <cell r="J1978">
            <v>500000</v>
          </cell>
        </row>
        <row r="1979">
          <cell r="A1979">
            <v>391908</v>
          </cell>
          <cell r="B1979" t="str">
            <v>Дорсальная стабилизация металлоконструкцией. Микрохирургическая декомпрессия невральных структур. Задний спондилодез. (2 категории сложности)</v>
          </cell>
          <cell r="C1979">
            <v>700000</v>
          </cell>
          <cell r="D1979">
            <v>700000</v>
          </cell>
          <cell r="E1979">
            <v>700000</v>
          </cell>
          <cell r="F1979">
            <v>477004</v>
          </cell>
          <cell r="G1979" t="str">
            <v/>
          </cell>
          <cell r="H1979">
            <v>24300</v>
          </cell>
          <cell r="I1979">
            <v>78258</v>
          </cell>
          <cell r="J1979">
            <v>700000</v>
          </cell>
        </row>
        <row r="1980">
          <cell r="A1980">
            <v>391909</v>
          </cell>
          <cell r="B1980" t="str">
            <v>Дорсальная стабилизация металлоконструкцией. Микрохирургическая декомпрессия невральных структур. Задний спондилодез. (3 категории сложности)</v>
          </cell>
          <cell r="C1980">
            <v>900000</v>
          </cell>
          <cell r="D1980">
            <v>900000</v>
          </cell>
          <cell r="E1980">
            <v>900000</v>
          </cell>
          <cell r="F1980">
            <v>596728</v>
          </cell>
          <cell r="G1980" t="str">
            <v/>
          </cell>
          <cell r="H1980">
            <v>24300</v>
          </cell>
          <cell r="I1980">
            <v>78258</v>
          </cell>
          <cell r="J1980">
            <v>900000</v>
          </cell>
        </row>
        <row r="1981">
          <cell r="A1981">
            <v>391910</v>
          </cell>
          <cell r="B1981" t="str">
            <v>Коррекция сколиотической деформации (1 категория сложности)</v>
          </cell>
          <cell r="C1981">
            <v>600000</v>
          </cell>
          <cell r="D1981">
            <v>600000</v>
          </cell>
          <cell r="E1981">
            <v>600000</v>
          </cell>
          <cell r="F1981">
            <v>425567</v>
          </cell>
          <cell r="G1981" t="str">
            <v/>
          </cell>
          <cell r="H1981">
            <v>32730</v>
          </cell>
          <cell r="I1981">
            <v>105395</v>
          </cell>
          <cell r="J1981">
            <v>600000</v>
          </cell>
        </row>
        <row r="1982">
          <cell r="A1982">
            <v>391911</v>
          </cell>
          <cell r="B1982" t="str">
            <v>Коррекция сколиотической деформации (2 категория сложности)</v>
          </cell>
          <cell r="C1982">
            <v>900000</v>
          </cell>
          <cell r="D1982">
            <v>900000</v>
          </cell>
          <cell r="E1982">
            <v>900000</v>
          </cell>
          <cell r="F1982">
            <v>611329</v>
          </cell>
          <cell r="G1982" t="str">
            <v/>
          </cell>
          <cell r="H1982">
            <v>38900</v>
          </cell>
          <cell r="I1982">
            <v>125289</v>
          </cell>
          <cell r="J1982">
            <v>900000</v>
          </cell>
        </row>
        <row r="1983">
          <cell r="A1983">
            <v>391912</v>
          </cell>
          <cell r="B1983" t="str">
            <v>Коррекция сколиотической деформации (3 категория сложности)</v>
          </cell>
          <cell r="C1983">
            <v>1100000</v>
          </cell>
          <cell r="D1983">
            <v>1100000</v>
          </cell>
          <cell r="E1983">
            <v>1100000</v>
          </cell>
          <cell r="F1983">
            <v>737230</v>
          </cell>
          <cell r="G1983" t="str">
            <v/>
          </cell>
          <cell r="H1983">
            <v>45080</v>
          </cell>
          <cell r="I1983">
            <v>145182</v>
          </cell>
          <cell r="J1983">
            <v>1100000</v>
          </cell>
        </row>
        <row r="1984">
          <cell r="A1984">
            <v>392101</v>
          </cell>
          <cell r="B1984" t="str">
            <v>Осмотр врача анестезиолога-реаниматолога</v>
          </cell>
          <cell r="C1984">
            <v>3100</v>
          </cell>
          <cell r="D1984">
            <v>3100</v>
          </cell>
          <cell r="E1984">
            <v>3100</v>
          </cell>
          <cell r="F1984">
            <v>1494</v>
          </cell>
          <cell r="G1984">
            <v>1494</v>
          </cell>
          <cell r="H1984">
            <v>1040</v>
          </cell>
          <cell r="I1984">
            <v>1357</v>
          </cell>
          <cell r="J1984">
            <v>3100</v>
          </cell>
        </row>
        <row r="1985">
          <cell r="A1985">
            <v>392102</v>
          </cell>
          <cell r="B1985" t="str">
            <v>Тотальная внутривенная анестезия 1-2 степени риска до 30 мин</v>
          </cell>
          <cell r="C1985">
            <v>9400</v>
          </cell>
          <cell r="D1985">
            <v>8400</v>
          </cell>
          <cell r="E1985">
            <v>8400</v>
          </cell>
          <cell r="F1985">
            <v>4390</v>
          </cell>
          <cell r="G1985">
            <v>4240</v>
          </cell>
          <cell r="H1985">
            <v>2990</v>
          </cell>
          <cell r="I1985">
            <v>3928</v>
          </cell>
          <cell r="J1985">
            <v>8400</v>
          </cell>
        </row>
        <row r="1986">
          <cell r="A1986">
            <v>392103</v>
          </cell>
          <cell r="B1986" t="str">
            <v>Тотальная внутривенная анестезия 1-2 степени риска каждые последующие 30 мин</v>
          </cell>
          <cell r="C1986">
            <v>5800</v>
          </cell>
          <cell r="D1986">
            <v>5200</v>
          </cell>
          <cell r="E1986">
            <v>5200</v>
          </cell>
          <cell r="F1986">
            <v>2808</v>
          </cell>
          <cell r="G1986">
            <v>2718</v>
          </cell>
          <cell r="H1986">
            <v>1940</v>
          </cell>
          <cell r="I1986">
            <v>2554</v>
          </cell>
          <cell r="J1986">
            <v>5200</v>
          </cell>
        </row>
        <row r="1987">
          <cell r="A1987">
            <v>392104</v>
          </cell>
          <cell r="B1987" t="str">
            <v>Тотальная внутривенная анестезия 3-4 степени риска до 30 мин</v>
          </cell>
          <cell r="C1987">
            <v>12200</v>
          </cell>
          <cell r="D1987">
            <v>10800</v>
          </cell>
          <cell r="E1987">
            <v>10800</v>
          </cell>
          <cell r="F1987">
            <v>5160</v>
          </cell>
          <cell r="G1987">
            <v>4951</v>
          </cell>
          <cell r="H1987">
            <v>3340</v>
          </cell>
          <cell r="I1987">
            <v>4391</v>
          </cell>
          <cell r="J1987">
            <v>10800</v>
          </cell>
        </row>
        <row r="1988">
          <cell r="A1988">
            <v>392105</v>
          </cell>
          <cell r="B1988" t="str">
            <v>Тотальная внутривенная анестезия 3-4 степени риска каждые последующие 30 мин (полные либо неполные)</v>
          </cell>
          <cell r="C1988">
            <v>7300</v>
          </cell>
          <cell r="D1988">
            <v>6500</v>
          </cell>
          <cell r="E1988">
            <v>6500</v>
          </cell>
          <cell r="F1988">
            <v>3058</v>
          </cell>
          <cell r="G1988">
            <v>2938</v>
          </cell>
          <cell r="H1988">
            <v>1970</v>
          </cell>
          <cell r="I1988">
            <v>2588</v>
          </cell>
          <cell r="J1988">
            <v>6500</v>
          </cell>
        </row>
        <row r="1989">
          <cell r="A1989">
            <v>392106</v>
          </cell>
          <cell r="B1989" t="str">
            <v>Тотальная внутривенная анестезия 5 степени риска до 30 мин</v>
          </cell>
          <cell r="C1989">
            <v>15900</v>
          </cell>
          <cell r="D1989">
            <v>14100</v>
          </cell>
          <cell r="E1989">
            <v>14100</v>
          </cell>
          <cell r="F1989">
            <v>6971</v>
          </cell>
          <cell r="G1989">
            <v>6701</v>
          </cell>
          <cell r="H1989">
            <v>4600</v>
          </cell>
          <cell r="I1989">
            <v>6046</v>
          </cell>
          <cell r="J1989">
            <v>14100</v>
          </cell>
        </row>
        <row r="1990">
          <cell r="A1990">
            <v>392107</v>
          </cell>
          <cell r="B1990" t="str">
            <v>Тотальная внутривенная анестезия 5 степени риска каждые последующие 30 мин (полные либо неполные)</v>
          </cell>
          <cell r="C1990">
            <v>9500</v>
          </cell>
          <cell r="D1990">
            <v>8400</v>
          </cell>
          <cell r="E1990">
            <v>8400</v>
          </cell>
          <cell r="F1990">
            <v>3949</v>
          </cell>
          <cell r="G1990">
            <v>3785</v>
          </cell>
          <cell r="H1990">
            <v>2530</v>
          </cell>
          <cell r="I1990">
            <v>3328</v>
          </cell>
          <cell r="J1990">
            <v>8400</v>
          </cell>
        </row>
        <row r="1991">
          <cell r="A1991">
            <v>392108</v>
          </cell>
          <cell r="B1991" t="str">
            <v>Тотальная внутривенная анестезия экстренная  до 30 мин</v>
          </cell>
          <cell r="C1991">
            <v>13500</v>
          </cell>
          <cell r="D1991">
            <v>11900</v>
          </cell>
          <cell r="E1991">
            <v>11900</v>
          </cell>
          <cell r="F1991">
            <v>6182</v>
          </cell>
          <cell r="G1991">
            <v>5943</v>
          </cell>
          <cell r="H1991">
            <v>4170</v>
          </cell>
          <cell r="I1991">
            <v>5480</v>
          </cell>
          <cell r="J1991">
            <v>11900</v>
          </cell>
        </row>
        <row r="1992">
          <cell r="A1992">
            <v>392109</v>
          </cell>
          <cell r="B1992" t="str">
            <v>Тотальная внутривенная анестезия экстренная каждые последующие 30 мин (полные либо неполные)</v>
          </cell>
          <cell r="C1992">
            <v>8100</v>
          </cell>
          <cell r="D1992">
            <v>7200</v>
          </cell>
          <cell r="E1992">
            <v>7200</v>
          </cell>
          <cell r="F1992">
            <v>3231</v>
          </cell>
          <cell r="G1992">
            <v>3096</v>
          </cell>
          <cell r="H1992">
            <v>2020</v>
          </cell>
          <cell r="I1992">
            <v>2658</v>
          </cell>
          <cell r="J1992">
            <v>7200</v>
          </cell>
        </row>
        <row r="1993">
          <cell r="A1993">
            <v>392110</v>
          </cell>
          <cell r="B1993" t="str">
            <v>Тотальная внутривенная анестезия при проведении спинальной, эпидуральной и проводниковой анестезии за каждые 30 мин</v>
          </cell>
          <cell r="C1993">
            <v>6400</v>
          </cell>
          <cell r="D1993">
            <v>5800</v>
          </cell>
          <cell r="E1993">
            <v>5800</v>
          </cell>
          <cell r="F1993">
            <v>2165</v>
          </cell>
          <cell r="G1993">
            <v>2075</v>
          </cell>
          <cell r="H1993">
            <v>1210</v>
          </cell>
          <cell r="I1993">
            <v>1589</v>
          </cell>
          <cell r="J1993">
            <v>5720</v>
          </cell>
        </row>
        <row r="1994">
          <cell r="A1994">
            <v>392111</v>
          </cell>
          <cell r="B1994" t="str">
            <v>Комбинированный эндотрахеальный наркоз 1-2 ст риска за 1 час (первый)</v>
          </cell>
          <cell r="C1994">
            <v>19100</v>
          </cell>
          <cell r="D1994">
            <v>16900</v>
          </cell>
          <cell r="E1994">
            <v>16900</v>
          </cell>
          <cell r="F1994">
            <v>13768</v>
          </cell>
          <cell r="G1994">
            <v>13438</v>
          </cell>
          <cell r="H1994">
            <v>10910</v>
          </cell>
          <cell r="I1994">
            <v>14365</v>
          </cell>
          <cell r="J1994">
            <v>16900</v>
          </cell>
        </row>
        <row r="1995">
          <cell r="A1995">
            <v>392112</v>
          </cell>
          <cell r="B1995" t="str">
            <v>Комбинированный эндотрахеальный наркоз 1-2 ст риска за каждый последующий час (полный либо неполный)</v>
          </cell>
          <cell r="C1995">
            <v>11500</v>
          </cell>
          <cell r="D1995">
            <v>10200</v>
          </cell>
          <cell r="E1995">
            <v>10200</v>
          </cell>
          <cell r="F1995">
            <v>6332</v>
          </cell>
          <cell r="G1995">
            <v>6138</v>
          </cell>
          <cell r="H1995">
            <v>4620</v>
          </cell>
          <cell r="I1995">
            <v>6072</v>
          </cell>
          <cell r="J1995">
            <v>10200</v>
          </cell>
        </row>
        <row r="1996">
          <cell r="A1996">
            <v>392113</v>
          </cell>
          <cell r="B1996" t="str">
            <v>Комбинированный эндотрахеальный наркоз 3-4 ст риска за 1 час (первый)</v>
          </cell>
          <cell r="C1996">
            <v>24800</v>
          </cell>
          <cell r="D1996">
            <v>21900</v>
          </cell>
          <cell r="E1996">
            <v>21900</v>
          </cell>
          <cell r="F1996">
            <v>15360</v>
          </cell>
          <cell r="G1996">
            <v>14926</v>
          </cell>
          <cell r="H1996">
            <v>11650</v>
          </cell>
          <cell r="I1996">
            <v>15338</v>
          </cell>
          <cell r="J1996">
            <v>21900</v>
          </cell>
        </row>
        <row r="1997">
          <cell r="A1997">
            <v>392114</v>
          </cell>
          <cell r="B1997" t="str">
            <v>Комбинированный эндотрахеальный наркоз 3-4 ст риска за каждый последующий час (полный либо неполный)</v>
          </cell>
          <cell r="C1997">
            <v>14900</v>
          </cell>
          <cell r="D1997">
            <v>13200</v>
          </cell>
          <cell r="E1997">
            <v>13200</v>
          </cell>
          <cell r="F1997">
            <v>6769</v>
          </cell>
          <cell r="G1997">
            <v>6514</v>
          </cell>
          <cell r="H1997">
            <v>4540</v>
          </cell>
          <cell r="I1997">
            <v>5977</v>
          </cell>
          <cell r="J1997">
            <v>13200</v>
          </cell>
        </row>
        <row r="1998">
          <cell r="A1998">
            <v>392115</v>
          </cell>
          <cell r="B1998" t="str">
            <v>Комбинированный эндотрахеальный наркоз 5 ст риска за 1 час (первый)</v>
          </cell>
          <cell r="C1998">
            <v>32200</v>
          </cell>
          <cell r="D1998">
            <v>28400</v>
          </cell>
          <cell r="E1998">
            <v>28400</v>
          </cell>
          <cell r="F1998">
            <v>19267</v>
          </cell>
          <cell r="G1998">
            <v>18698</v>
          </cell>
          <cell r="H1998">
            <v>14450</v>
          </cell>
          <cell r="I1998">
            <v>19025</v>
          </cell>
          <cell r="J1998">
            <v>28400</v>
          </cell>
        </row>
        <row r="1999">
          <cell r="A1999">
            <v>392116</v>
          </cell>
          <cell r="B1999" t="str">
            <v>Комбинированный эндотрахеальный наркоз  5 ст риска за каждый последующий час (полный либо неполный)</v>
          </cell>
          <cell r="C1999">
            <v>19300</v>
          </cell>
          <cell r="D1999">
            <v>17100</v>
          </cell>
          <cell r="E1999">
            <v>17100</v>
          </cell>
          <cell r="F1999">
            <v>8663</v>
          </cell>
          <cell r="G1999">
            <v>8334</v>
          </cell>
          <cell r="H1999">
            <v>5780</v>
          </cell>
          <cell r="I1999">
            <v>7604</v>
          </cell>
          <cell r="J1999">
            <v>17100</v>
          </cell>
        </row>
        <row r="2000">
          <cell r="A2000">
            <v>392117</v>
          </cell>
          <cell r="B2000" t="str">
            <v>Комбинированный эндотрахеальный наркоз экстренный за 1 час (первый)</v>
          </cell>
          <cell r="C2000">
            <v>26700</v>
          </cell>
          <cell r="D2000">
            <v>26700</v>
          </cell>
          <cell r="E2000">
            <v>26700</v>
          </cell>
          <cell r="F2000">
            <v>17162</v>
          </cell>
          <cell r="G2000">
            <v>17162</v>
          </cell>
          <cell r="H2000">
            <v>13170</v>
          </cell>
          <cell r="I2000">
            <v>17337</v>
          </cell>
          <cell r="J2000">
            <v>26700</v>
          </cell>
        </row>
        <row r="2001">
          <cell r="A2001">
            <v>392118</v>
          </cell>
          <cell r="B2001" t="str">
            <v>Комбинированный эндотрахеальный наркоз экстренный за каждый последующий час (полный либо неполный)</v>
          </cell>
          <cell r="C2001">
            <v>16000</v>
          </cell>
          <cell r="D2001">
            <v>14100</v>
          </cell>
          <cell r="E2001">
            <v>14100</v>
          </cell>
          <cell r="F2001">
            <v>6864</v>
          </cell>
          <cell r="G2001">
            <v>6579</v>
          </cell>
          <cell r="H2001">
            <v>4470</v>
          </cell>
          <cell r="I2001">
            <v>5885</v>
          </cell>
          <cell r="J2001">
            <v>14100</v>
          </cell>
        </row>
        <row r="2002">
          <cell r="A2002">
            <v>392119</v>
          </cell>
          <cell r="B2002" t="str">
            <v>Спинальная анестезия</v>
          </cell>
          <cell r="C2002">
            <v>15000</v>
          </cell>
          <cell r="D2002">
            <v>13200</v>
          </cell>
          <cell r="E2002">
            <v>13200</v>
          </cell>
          <cell r="F2002">
            <v>11246</v>
          </cell>
          <cell r="G2002">
            <v>10977</v>
          </cell>
          <cell r="H2002">
            <v>9010</v>
          </cell>
          <cell r="I2002">
            <v>11853</v>
          </cell>
          <cell r="J2002">
            <v>13200</v>
          </cell>
        </row>
        <row r="2003">
          <cell r="A2003">
            <v>392120</v>
          </cell>
          <cell r="B2003" t="str">
            <v>Спинальная анестезия экстренная</v>
          </cell>
          <cell r="C2003">
            <v>21000</v>
          </cell>
          <cell r="D2003">
            <v>18500</v>
          </cell>
          <cell r="E2003">
            <v>18500</v>
          </cell>
          <cell r="F2003">
            <v>12197</v>
          </cell>
          <cell r="G2003">
            <v>11823</v>
          </cell>
          <cell r="H2003">
            <v>9060</v>
          </cell>
          <cell r="I2003">
            <v>11923</v>
          </cell>
          <cell r="J2003">
            <v>18500</v>
          </cell>
        </row>
        <row r="2004">
          <cell r="A2004">
            <v>392121</v>
          </cell>
          <cell r="B2004" t="str">
            <v>Эпидуральная анестезия</v>
          </cell>
          <cell r="C2004">
            <v>17500</v>
          </cell>
          <cell r="D2004">
            <v>15400</v>
          </cell>
          <cell r="E2004">
            <v>15400</v>
          </cell>
          <cell r="F2004">
            <v>14002</v>
          </cell>
          <cell r="G2004">
            <v>13688</v>
          </cell>
          <cell r="H2004">
            <v>11390</v>
          </cell>
          <cell r="I2004">
            <v>14989</v>
          </cell>
          <cell r="J2004">
            <v>15400</v>
          </cell>
        </row>
        <row r="2005">
          <cell r="A2005">
            <v>392122</v>
          </cell>
          <cell r="B2005" t="str">
            <v>Эпидуральная анестезия продленная за 12 часов</v>
          </cell>
          <cell r="C2005">
            <v>10500</v>
          </cell>
          <cell r="D2005">
            <v>9300</v>
          </cell>
          <cell r="E2005">
            <v>9300</v>
          </cell>
          <cell r="F2005">
            <v>6046</v>
          </cell>
          <cell r="G2005">
            <v>5867</v>
          </cell>
          <cell r="H2005">
            <v>4480</v>
          </cell>
          <cell r="I2005">
            <v>5892</v>
          </cell>
          <cell r="J2005">
            <v>9300</v>
          </cell>
        </row>
        <row r="2006">
          <cell r="A2006">
            <v>392123</v>
          </cell>
          <cell r="B2006" t="str">
            <v>Комбинированная спинально-эпидуральная анестезия</v>
          </cell>
          <cell r="C2006">
            <v>22750</v>
          </cell>
          <cell r="D2006">
            <v>20100</v>
          </cell>
          <cell r="E2006">
            <v>20100</v>
          </cell>
          <cell r="F2006">
            <v>15924</v>
          </cell>
          <cell r="G2006">
            <v>15528</v>
          </cell>
          <cell r="H2006">
            <v>12520</v>
          </cell>
          <cell r="I2006">
            <v>16485</v>
          </cell>
          <cell r="J2006">
            <v>20100</v>
          </cell>
        </row>
        <row r="2007">
          <cell r="A2007">
            <v>392124</v>
          </cell>
          <cell r="B2007" t="str">
            <v>Проводниковая анестезия</v>
          </cell>
          <cell r="C2007">
            <v>15000</v>
          </cell>
          <cell r="D2007">
            <v>13200</v>
          </cell>
          <cell r="E2007">
            <v>13200</v>
          </cell>
          <cell r="F2007">
            <v>10507</v>
          </cell>
          <cell r="G2007">
            <v>10238</v>
          </cell>
          <cell r="H2007">
            <v>8270</v>
          </cell>
          <cell r="I2007">
            <v>10880</v>
          </cell>
          <cell r="J2007">
            <v>13200</v>
          </cell>
        </row>
        <row r="2008">
          <cell r="A2008">
            <v>392125</v>
          </cell>
          <cell r="B2008" t="str">
            <v>Анестезиологическое сопровождение ( за каждый полный или неполный час)</v>
          </cell>
          <cell r="C2008">
            <v>12400</v>
          </cell>
          <cell r="D2008">
            <v>11000</v>
          </cell>
          <cell r="E2008">
            <v>11000</v>
          </cell>
          <cell r="F2008">
            <v>5904</v>
          </cell>
          <cell r="G2008">
            <v>5694</v>
          </cell>
          <cell r="H2008">
            <v>4050</v>
          </cell>
          <cell r="I2008">
            <v>5330</v>
          </cell>
          <cell r="J2008">
            <v>11000</v>
          </cell>
        </row>
        <row r="2009">
          <cell r="A2009">
            <v>392126</v>
          </cell>
          <cell r="B2009" t="str">
            <v>Пункция и катетеризация центральных вен</v>
          </cell>
          <cell r="C2009">
            <v>9900</v>
          </cell>
          <cell r="D2009">
            <v>8800</v>
          </cell>
          <cell r="E2009">
            <v>8800</v>
          </cell>
          <cell r="F2009">
            <v>6722</v>
          </cell>
          <cell r="G2009">
            <v>6557</v>
          </cell>
          <cell r="H2009">
            <v>5250</v>
          </cell>
          <cell r="I2009">
            <v>6900</v>
          </cell>
          <cell r="J2009">
            <v>8800</v>
          </cell>
        </row>
        <row r="2010">
          <cell r="A2010">
            <v>392127</v>
          </cell>
          <cell r="B2010" t="str">
            <v>Постановка назогастрального зонда</v>
          </cell>
          <cell r="C2010">
            <v>9300</v>
          </cell>
          <cell r="D2010">
            <v>8300</v>
          </cell>
          <cell r="E2010">
            <v>8300</v>
          </cell>
          <cell r="F2010">
            <v>3525</v>
          </cell>
          <cell r="G2010">
            <v>3376</v>
          </cell>
          <cell r="H2010">
            <v>2140</v>
          </cell>
          <cell r="I2010">
            <v>2810</v>
          </cell>
          <cell r="J2010">
            <v>8300</v>
          </cell>
        </row>
        <row r="2011">
          <cell r="A2011">
            <v>392128</v>
          </cell>
          <cell r="B2011" t="str">
            <v>Катетеризация мочевого пузыря</v>
          </cell>
          <cell r="C2011">
            <v>7600</v>
          </cell>
          <cell r="D2011">
            <v>6800</v>
          </cell>
          <cell r="E2011">
            <v>6800</v>
          </cell>
          <cell r="F2011">
            <v>1896</v>
          </cell>
          <cell r="G2011">
            <v>1776</v>
          </cell>
          <cell r="H2011">
            <v>760</v>
          </cell>
          <cell r="I2011">
            <v>998</v>
          </cell>
          <cell r="J2011">
            <v>6800</v>
          </cell>
        </row>
        <row r="2012">
          <cell r="A2012">
            <v>392129</v>
          </cell>
          <cell r="B2012" t="str">
            <v>Переливание плазмы (патогенредуцированной) до 400 мл</v>
          </cell>
          <cell r="C2012">
            <v>42600</v>
          </cell>
          <cell r="D2012">
            <v>37600</v>
          </cell>
          <cell r="E2012">
            <v>37600</v>
          </cell>
          <cell r="F2012">
            <v>28355</v>
          </cell>
          <cell r="G2012">
            <v>27607</v>
          </cell>
          <cell r="H2012">
            <v>21980</v>
          </cell>
          <cell r="I2012">
            <v>28942</v>
          </cell>
          <cell r="J2012">
            <v>37600</v>
          </cell>
        </row>
        <row r="2013">
          <cell r="A2013">
            <v>392130</v>
          </cell>
          <cell r="B2013" t="str">
            <v>Переливание концентрата тромбоцитов</v>
          </cell>
          <cell r="C2013">
            <v>115500</v>
          </cell>
          <cell r="D2013">
            <v>101700</v>
          </cell>
          <cell r="E2013">
            <v>101700</v>
          </cell>
          <cell r="F2013">
            <v>75973</v>
          </cell>
          <cell r="G2013">
            <v>73908</v>
          </cell>
          <cell r="H2013">
            <v>58690</v>
          </cell>
          <cell r="I2013">
            <v>77279</v>
          </cell>
          <cell r="J2013">
            <v>101700</v>
          </cell>
        </row>
        <row r="2014">
          <cell r="A2014">
            <v>392131</v>
          </cell>
          <cell r="B2014" t="str">
            <v>Переливание концентрата тромбоцитов (1/2)</v>
          </cell>
          <cell r="C2014">
            <v>59800</v>
          </cell>
          <cell r="D2014">
            <v>52700</v>
          </cell>
          <cell r="E2014">
            <v>52700</v>
          </cell>
          <cell r="F2014">
            <v>36699</v>
          </cell>
          <cell r="G2014">
            <v>35637</v>
          </cell>
          <cell r="H2014">
            <v>27760</v>
          </cell>
          <cell r="I2014">
            <v>36540</v>
          </cell>
          <cell r="J2014">
            <v>52700</v>
          </cell>
        </row>
        <row r="2015">
          <cell r="A2015">
            <v>392132</v>
          </cell>
          <cell r="B2015" t="str">
            <v>Переливание криопреципитата</v>
          </cell>
          <cell r="C2015">
            <v>35200</v>
          </cell>
          <cell r="D2015">
            <v>31100</v>
          </cell>
          <cell r="E2015">
            <v>31100</v>
          </cell>
          <cell r="F2015">
            <v>23275</v>
          </cell>
          <cell r="G2015">
            <v>22661</v>
          </cell>
          <cell r="H2015">
            <v>18010</v>
          </cell>
          <cell r="I2015">
            <v>23711</v>
          </cell>
          <cell r="J2015">
            <v>31100</v>
          </cell>
        </row>
        <row r="2016">
          <cell r="A2016">
            <v>392133</v>
          </cell>
          <cell r="B2016" t="str">
            <v>Переливание антиковидной плазмы до 400 мл</v>
          </cell>
          <cell r="C2016">
            <v>39000</v>
          </cell>
          <cell r="D2016">
            <v>34400</v>
          </cell>
          <cell r="E2016">
            <v>34400</v>
          </cell>
          <cell r="F2016">
            <v>25285</v>
          </cell>
          <cell r="G2016">
            <v>24597</v>
          </cell>
          <cell r="H2016">
            <v>19450</v>
          </cell>
          <cell r="I2016">
            <v>25609</v>
          </cell>
          <cell r="J2016">
            <v>34400</v>
          </cell>
        </row>
        <row r="2017">
          <cell r="A2017">
            <v>392134</v>
          </cell>
          <cell r="B2017" t="str">
            <v>Переливание эритроцитарной взвеси лейкоредуцированной до 400 мл</v>
          </cell>
          <cell r="C2017">
            <v>46800</v>
          </cell>
          <cell r="D2017">
            <v>41300</v>
          </cell>
          <cell r="E2017">
            <v>41300</v>
          </cell>
          <cell r="F2017">
            <v>31318</v>
          </cell>
          <cell r="G2017">
            <v>30495</v>
          </cell>
          <cell r="H2017">
            <v>24320</v>
          </cell>
          <cell r="I2017">
            <v>32016</v>
          </cell>
          <cell r="J2017">
            <v>41300</v>
          </cell>
        </row>
        <row r="2018">
          <cell r="A2018">
            <v>392135</v>
          </cell>
          <cell r="B2018" t="str">
            <v>Переливание эритроцитарной взвеси размороженной, отмытой до 400 мл</v>
          </cell>
          <cell r="C2018">
            <v>76300</v>
          </cell>
          <cell r="D2018">
            <v>67300</v>
          </cell>
          <cell r="E2018">
            <v>67300</v>
          </cell>
          <cell r="F2018">
            <v>50699</v>
          </cell>
          <cell r="G2018">
            <v>49352</v>
          </cell>
          <cell r="H2018">
            <v>39290</v>
          </cell>
          <cell r="I2018">
            <v>51723</v>
          </cell>
          <cell r="J2018">
            <v>67300</v>
          </cell>
        </row>
        <row r="2019">
          <cell r="A2019">
            <v>392136</v>
          </cell>
          <cell r="B2019" t="str">
            <v>Переливание отмытых эритроцитов до 400 мл</v>
          </cell>
          <cell r="C2019">
            <v>56200</v>
          </cell>
          <cell r="D2019">
            <v>49500</v>
          </cell>
          <cell r="E2019">
            <v>49500</v>
          </cell>
          <cell r="F2019">
            <v>37503</v>
          </cell>
          <cell r="G2019">
            <v>36500</v>
          </cell>
          <cell r="H2019">
            <v>29100</v>
          </cell>
          <cell r="I2019">
            <v>38308</v>
          </cell>
          <cell r="J2019">
            <v>49500</v>
          </cell>
        </row>
        <row r="2020">
          <cell r="A2020">
            <v>392137</v>
          </cell>
          <cell r="B2020" t="str">
            <v>Переливание свежезамороженной плазмы до 400 мл</v>
          </cell>
          <cell r="C2020">
            <v>38400</v>
          </cell>
          <cell r="D2020">
            <v>33900</v>
          </cell>
          <cell r="E2020">
            <v>33900</v>
          </cell>
          <cell r="F2020">
            <v>25435</v>
          </cell>
          <cell r="G2020">
            <v>24762</v>
          </cell>
          <cell r="H2020">
            <v>19690</v>
          </cell>
          <cell r="I2020">
            <v>25925</v>
          </cell>
          <cell r="J2020">
            <v>33900</v>
          </cell>
        </row>
        <row r="2021">
          <cell r="A2021">
            <v>392138</v>
          </cell>
          <cell r="B2021" t="str">
            <v>Послеоперационное наблюдение и лечение в ОАРИТ до 2-х часов</v>
          </cell>
          <cell r="C2021">
            <v>8600</v>
          </cell>
          <cell r="D2021">
            <v>7600</v>
          </cell>
          <cell r="E2021">
            <v>7600</v>
          </cell>
          <cell r="F2021">
            <v>3445</v>
          </cell>
          <cell r="G2021">
            <v>3296</v>
          </cell>
          <cell r="H2021">
            <v>2160</v>
          </cell>
          <cell r="I2021">
            <v>2842</v>
          </cell>
          <cell r="J2021">
            <v>7600</v>
          </cell>
        </row>
        <row r="2022">
          <cell r="A2022">
            <v>392139</v>
          </cell>
          <cell r="B2022" t="str">
            <v>Наблюдение/лечение в условиях ОАРИТ (до 6 часов)</v>
          </cell>
          <cell r="C2022">
            <v>12200</v>
          </cell>
          <cell r="D2022">
            <v>10800</v>
          </cell>
          <cell r="E2022">
            <v>10800</v>
          </cell>
          <cell r="F2022">
            <v>8263</v>
          </cell>
          <cell r="G2022">
            <v>8054</v>
          </cell>
          <cell r="H2022">
            <v>6440</v>
          </cell>
          <cell r="I2022">
            <v>8476</v>
          </cell>
          <cell r="J2022">
            <v>10800</v>
          </cell>
        </row>
        <row r="2023">
          <cell r="A2023">
            <v>392140</v>
          </cell>
          <cell r="B2023" t="str">
            <v>Наблюдение/лечение в условиях ОАРИТ (до 12 часов)</v>
          </cell>
          <cell r="C2023">
            <v>21600</v>
          </cell>
          <cell r="D2023">
            <v>19100</v>
          </cell>
          <cell r="E2023">
            <v>19100</v>
          </cell>
          <cell r="F2023">
            <v>14673</v>
          </cell>
          <cell r="G2023">
            <v>14299</v>
          </cell>
          <cell r="H2023">
            <v>11450</v>
          </cell>
          <cell r="I2023">
            <v>15065</v>
          </cell>
          <cell r="J2023">
            <v>19100</v>
          </cell>
        </row>
        <row r="2024">
          <cell r="A2024">
            <v>392141</v>
          </cell>
          <cell r="B2024" t="str">
            <v>Наблюдение/лечение в условиях ОАРИТ (до 24 часов)</v>
          </cell>
          <cell r="C2024">
            <v>40400</v>
          </cell>
          <cell r="D2024">
            <v>35700</v>
          </cell>
          <cell r="E2024">
            <v>35700</v>
          </cell>
          <cell r="F2024">
            <v>26935</v>
          </cell>
          <cell r="G2024">
            <v>26231</v>
          </cell>
          <cell r="H2024">
            <v>20890</v>
          </cell>
          <cell r="I2024">
            <v>27505</v>
          </cell>
          <cell r="J2024">
            <v>35700</v>
          </cell>
        </row>
        <row r="2025">
          <cell r="A2025">
            <v>392142</v>
          </cell>
          <cell r="B2025" t="str">
            <v>ИВЛ (до 6 часов)</v>
          </cell>
          <cell r="C2025">
            <v>10300</v>
          </cell>
          <cell r="D2025">
            <v>9200</v>
          </cell>
          <cell r="E2025">
            <v>9200</v>
          </cell>
          <cell r="F2025">
            <v>3107</v>
          </cell>
          <cell r="G2025">
            <v>2942</v>
          </cell>
          <cell r="H2025">
            <v>1570</v>
          </cell>
          <cell r="I2025">
            <v>2061</v>
          </cell>
          <cell r="J2025">
            <v>9200</v>
          </cell>
        </row>
        <row r="2026">
          <cell r="A2026">
            <v>392143</v>
          </cell>
          <cell r="B2026" t="str">
            <v>ИВЛ (до 12 часов)</v>
          </cell>
          <cell r="C2026">
            <v>11700</v>
          </cell>
          <cell r="D2026">
            <v>11700</v>
          </cell>
          <cell r="E2026">
            <v>11700</v>
          </cell>
          <cell r="F2026">
            <v>4301</v>
          </cell>
          <cell r="G2026">
            <v>4301</v>
          </cell>
          <cell r="H2026">
            <v>2560</v>
          </cell>
          <cell r="I2026">
            <v>3358</v>
          </cell>
          <cell r="J2026">
            <v>11700</v>
          </cell>
        </row>
        <row r="2027">
          <cell r="A2027">
            <v>392144</v>
          </cell>
          <cell r="B2027" t="str">
            <v>ИВЛ (до 24 часов)</v>
          </cell>
          <cell r="C2027">
            <v>16500</v>
          </cell>
          <cell r="D2027">
            <v>14600</v>
          </cell>
          <cell r="E2027">
            <v>14600</v>
          </cell>
          <cell r="F2027">
            <v>7647</v>
          </cell>
          <cell r="G2027">
            <v>7362</v>
          </cell>
          <cell r="H2027">
            <v>5180</v>
          </cell>
          <cell r="I2027">
            <v>6817</v>
          </cell>
          <cell r="J2027">
            <v>14600</v>
          </cell>
        </row>
        <row r="2028">
          <cell r="A2028">
            <v>392145</v>
          </cell>
          <cell r="B2028" t="str">
            <v>Интубация трахеи</v>
          </cell>
          <cell r="C2028">
            <v>8300</v>
          </cell>
          <cell r="D2028">
            <v>8300</v>
          </cell>
          <cell r="E2028">
            <v>8300</v>
          </cell>
          <cell r="F2028">
            <v>5850</v>
          </cell>
          <cell r="G2028">
            <v>5850</v>
          </cell>
          <cell r="H2028">
            <v>4610</v>
          </cell>
          <cell r="I2028">
            <v>6068</v>
          </cell>
          <cell r="J2028">
            <v>8300</v>
          </cell>
        </row>
        <row r="2029">
          <cell r="A2029">
            <v>392146</v>
          </cell>
          <cell r="B2029" t="str">
            <v>Исследование кислотно-щелочного состава крови</v>
          </cell>
          <cell r="C2029">
            <v>3200</v>
          </cell>
          <cell r="D2029">
            <v>2900</v>
          </cell>
          <cell r="E2029">
            <v>2900</v>
          </cell>
          <cell r="F2029">
            <v>2026</v>
          </cell>
          <cell r="G2029">
            <v>1982</v>
          </cell>
          <cell r="H2029">
            <v>1550</v>
          </cell>
          <cell r="I2029">
            <v>2038</v>
          </cell>
          <cell r="J2029">
            <v>2860</v>
          </cell>
        </row>
        <row r="2030">
          <cell r="A2030">
            <v>392147</v>
          </cell>
          <cell r="B2030" t="str">
            <v>Переливание плазмы патогенредуцированной, антикоронавирусной</v>
          </cell>
          <cell r="C2030">
            <v>44100</v>
          </cell>
          <cell r="D2030">
            <v>38900</v>
          </cell>
          <cell r="E2030">
            <v>38900</v>
          </cell>
          <cell r="F2030">
            <v>28579</v>
          </cell>
          <cell r="G2030">
            <v>27801</v>
          </cell>
          <cell r="H2030">
            <v>21980</v>
          </cell>
          <cell r="I2030">
            <v>28942</v>
          </cell>
          <cell r="J2030">
            <v>38900</v>
          </cell>
        </row>
        <row r="2031">
          <cell r="A2031">
            <v>392148</v>
          </cell>
          <cell r="B2031" t="str">
            <v>Индивидуальный подбор эритроцитсодержащих компонентов донорской крови</v>
          </cell>
          <cell r="C2031">
            <v>40500</v>
          </cell>
          <cell r="D2031">
            <v>35700</v>
          </cell>
          <cell r="E2031">
            <v>35700</v>
          </cell>
          <cell r="F2031">
            <v>25927</v>
          </cell>
          <cell r="G2031">
            <v>25209</v>
          </cell>
          <cell r="H2031">
            <v>19870</v>
          </cell>
          <cell r="I2031">
            <v>26159</v>
          </cell>
          <cell r="J2031">
            <v>35700</v>
          </cell>
        </row>
        <row r="2032">
          <cell r="A2032">
            <v>392149</v>
          </cell>
          <cell r="B2032" t="str">
            <v>Седация дексмедетомидином до 6 часов</v>
          </cell>
          <cell r="C2032">
            <v>12000</v>
          </cell>
          <cell r="D2032">
            <v>12000</v>
          </cell>
          <cell r="E2032">
            <v>12000</v>
          </cell>
          <cell r="F2032">
            <v>6290</v>
          </cell>
          <cell r="G2032">
            <v>6290</v>
          </cell>
          <cell r="H2032">
            <v>4500</v>
          </cell>
          <cell r="I2032">
            <v>5918</v>
          </cell>
          <cell r="J2032">
            <v>12000</v>
          </cell>
        </row>
        <row r="2033">
          <cell r="A2033">
            <v>392150</v>
          </cell>
          <cell r="B2033" t="str">
            <v>Аналгезия с использованием ТТС Фентанил до 72 часов</v>
          </cell>
          <cell r="C2033">
            <v>35000</v>
          </cell>
          <cell r="D2033">
            <v>35000</v>
          </cell>
          <cell r="E2033">
            <v>35000</v>
          </cell>
          <cell r="F2033">
            <v>7593</v>
          </cell>
          <cell r="G2033">
            <v>7593</v>
          </cell>
          <cell r="H2033">
            <v>2360</v>
          </cell>
          <cell r="I2033">
            <v>3101</v>
          </cell>
          <cell r="J2033">
            <v>35000</v>
          </cell>
        </row>
        <row r="2034">
          <cell r="A2034">
            <v>392151</v>
          </cell>
          <cell r="B2034" t="str">
            <v>Интраоперационная аутотрансфузия</v>
          </cell>
          <cell r="C2034">
            <v>53800</v>
          </cell>
          <cell r="D2034">
            <v>53800</v>
          </cell>
          <cell r="E2034">
            <v>53800</v>
          </cell>
          <cell r="F2034">
            <v>46555</v>
          </cell>
          <cell r="G2034">
            <v>46555</v>
          </cell>
          <cell r="H2034">
            <v>38510</v>
          </cell>
          <cell r="I2034">
            <v>50700</v>
          </cell>
          <cell r="J2034">
            <v>53800</v>
          </cell>
        </row>
        <row r="2035">
          <cell r="A2035">
            <v>392201</v>
          </cell>
          <cell r="B2035" t="str">
            <v>Гистероскопия (1 степень сложности)</v>
          </cell>
          <cell r="C2035">
            <v>40000</v>
          </cell>
          <cell r="D2035">
            <v>32000</v>
          </cell>
          <cell r="E2035">
            <v>32000</v>
          </cell>
          <cell r="F2035" t="str">
            <v/>
          </cell>
          <cell r="G2035" t="str">
            <v/>
          </cell>
          <cell r="H2035" t="str">
            <v/>
          </cell>
          <cell r="I2035" t="str">
            <v/>
          </cell>
          <cell r="J2035" t="str">
            <v/>
          </cell>
        </row>
        <row r="2036">
          <cell r="A2036">
            <v>392202</v>
          </cell>
          <cell r="B2036" t="str">
            <v>Гистерорезектоскопия (2 степень сложности)</v>
          </cell>
          <cell r="C2036">
            <v>70000</v>
          </cell>
          <cell r="D2036">
            <v>56000</v>
          </cell>
          <cell r="E2036">
            <v>56000</v>
          </cell>
          <cell r="F2036">
            <v>7483</v>
          </cell>
          <cell r="G2036" t="str">
            <v/>
          </cell>
          <cell r="H2036" t="str">
            <v/>
          </cell>
          <cell r="I2036" t="str">
            <v/>
          </cell>
          <cell r="J2036" t="str">
            <v/>
          </cell>
        </row>
        <row r="2037">
          <cell r="A2037">
            <v>392203</v>
          </cell>
          <cell r="B2037" t="str">
            <v>Раздельное диагностическое выскабливание полости матки</v>
          </cell>
          <cell r="C2037">
            <v>18000</v>
          </cell>
          <cell r="D2037">
            <v>14400</v>
          </cell>
          <cell r="E2037">
            <v>14400</v>
          </cell>
          <cell r="F2037" t="str">
            <v/>
          </cell>
          <cell r="G2037" t="str">
            <v/>
          </cell>
          <cell r="H2037" t="str">
            <v/>
          </cell>
          <cell r="I2037" t="str">
            <v/>
          </cell>
          <cell r="J2037" t="str">
            <v/>
          </cell>
        </row>
        <row r="2038">
          <cell r="A2038">
            <v>392204</v>
          </cell>
          <cell r="B2038" t="str">
            <v>Удаление кисты яичника</v>
          </cell>
          <cell r="C2038">
            <v>140000</v>
          </cell>
          <cell r="D2038">
            <v>112000</v>
          </cell>
          <cell r="E2038">
            <v>112000</v>
          </cell>
          <cell r="F2038" t="str">
            <v/>
          </cell>
          <cell r="G2038" t="str">
            <v/>
          </cell>
          <cell r="H2038" t="str">
            <v/>
          </cell>
          <cell r="I2038" t="str">
            <v/>
          </cell>
          <cell r="J2038" t="str">
            <v/>
          </cell>
        </row>
        <row r="2039">
          <cell r="A2039">
            <v>392205</v>
          </cell>
          <cell r="B2039" t="str">
            <v>Сальпингэктомия с использованием видеоэндоскопических технологий</v>
          </cell>
          <cell r="C2039">
            <v>120000</v>
          </cell>
          <cell r="D2039">
            <v>96000</v>
          </cell>
          <cell r="E2039">
            <v>96000</v>
          </cell>
          <cell r="F2039" t="str">
            <v/>
          </cell>
          <cell r="G2039" t="str">
            <v/>
          </cell>
          <cell r="H2039" t="str">
            <v/>
          </cell>
          <cell r="I2039" t="str">
            <v/>
          </cell>
          <cell r="J2039" t="str">
            <v/>
          </cell>
        </row>
        <row r="2040">
          <cell r="A2040">
            <v>392206</v>
          </cell>
          <cell r="B2040" t="str">
            <v>Расширение шеечного канала</v>
          </cell>
          <cell r="C2040">
            <v>30000</v>
          </cell>
          <cell r="D2040">
            <v>24000</v>
          </cell>
          <cell r="E2040">
            <v>24000</v>
          </cell>
          <cell r="F2040" t="str">
            <v/>
          </cell>
          <cell r="G2040" t="str">
            <v/>
          </cell>
          <cell r="H2040" t="str">
            <v/>
          </cell>
          <cell r="I2040" t="str">
            <v/>
          </cell>
          <cell r="J2040" t="str">
            <v/>
          </cell>
        </row>
        <row r="2041">
          <cell r="A2041">
            <v>392207</v>
          </cell>
          <cell r="B2041" t="str">
            <v>Резекция шейки матки</v>
          </cell>
          <cell r="C2041">
            <v>60000</v>
          </cell>
          <cell r="D2041">
            <v>48000</v>
          </cell>
          <cell r="E2041">
            <v>48000</v>
          </cell>
          <cell r="F2041" t="str">
            <v/>
          </cell>
          <cell r="G2041" t="str">
            <v/>
          </cell>
          <cell r="H2041" t="str">
            <v/>
          </cell>
          <cell r="I2041" t="str">
            <v/>
          </cell>
          <cell r="J2041" t="str">
            <v/>
          </cell>
        </row>
        <row r="2042">
          <cell r="A2042">
            <v>392208</v>
          </cell>
          <cell r="B2042" t="str">
            <v>Пластика шейки матки</v>
          </cell>
          <cell r="C2042">
            <v>84000</v>
          </cell>
          <cell r="D2042">
            <v>67200</v>
          </cell>
          <cell r="E2042">
            <v>67200</v>
          </cell>
          <cell r="F2042" t="str">
            <v/>
          </cell>
          <cell r="G2042" t="str">
            <v/>
          </cell>
          <cell r="H2042" t="str">
            <v/>
          </cell>
          <cell r="I2042" t="str">
            <v/>
          </cell>
          <cell r="J2042" t="str">
            <v/>
          </cell>
        </row>
        <row r="2043">
          <cell r="A2043">
            <v>392209</v>
          </cell>
          <cell r="B2043" t="str">
            <v>Абляция эндометрия</v>
          </cell>
          <cell r="C2043">
            <v>50000</v>
          </cell>
          <cell r="D2043">
            <v>40000</v>
          </cell>
          <cell r="E2043">
            <v>40000</v>
          </cell>
          <cell r="F2043" t="str">
            <v/>
          </cell>
          <cell r="G2043" t="str">
            <v/>
          </cell>
          <cell r="H2043" t="str">
            <v/>
          </cell>
          <cell r="I2043" t="str">
            <v/>
          </cell>
          <cell r="J2043" t="str">
            <v/>
          </cell>
        </row>
        <row r="2044">
          <cell r="A2044">
            <v>392210</v>
          </cell>
          <cell r="B2044" t="str">
            <v>Субтотальная гистерэктомия (ампутация матки) лапаротомическая</v>
          </cell>
          <cell r="C2044">
            <v>180000</v>
          </cell>
          <cell r="D2044">
            <v>144000</v>
          </cell>
          <cell r="E2044">
            <v>144000</v>
          </cell>
          <cell r="F2044" t="str">
            <v/>
          </cell>
          <cell r="G2044" t="str">
            <v/>
          </cell>
          <cell r="H2044" t="str">
            <v/>
          </cell>
          <cell r="I2044" t="str">
            <v/>
          </cell>
          <cell r="J2044" t="str">
            <v/>
          </cell>
        </row>
        <row r="2045">
          <cell r="A2045">
            <v>392211</v>
          </cell>
          <cell r="B2045" t="str">
            <v>Субтотальная гистерэктомия (ампутация матки) с использованием видеоэндоскопических технологий</v>
          </cell>
          <cell r="C2045">
            <v>180000</v>
          </cell>
          <cell r="D2045">
            <v>144000</v>
          </cell>
          <cell r="E2045">
            <v>144000</v>
          </cell>
          <cell r="F2045" t="str">
            <v/>
          </cell>
          <cell r="G2045" t="str">
            <v/>
          </cell>
          <cell r="H2045" t="str">
            <v/>
          </cell>
          <cell r="I2045" t="str">
            <v/>
          </cell>
          <cell r="J2045" t="str">
            <v/>
          </cell>
        </row>
        <row r="2046">
          <cell r="A2046">
            <v>392212</v>
          </cell>
          <cell r="B2046" t="str">
            <v>Субтотальная гистерэктомия (ампутация матки) с придатками лапаротомическая</v>
          </cell>
          <cell r="C2046">
            <v>180000</v>
          </cell>
          <cell r="D2046">
            <v>144000</v>
          </cell>
          <cell r="E2046">
            <v>144000</v>
          </cell>
          <cell r="F2046" t="str">
            <v/>
          </cell>
          <cell r="G2046" t="str">
            <v/>
          </cell>
          <cell r="H2046" t="str">
            <v/>
          </cell>
          <cell r="I2046" t="str">
            <v/>
          </cell>
          <cell r="J2046" t="str">
            <v/>
          </cell>
        </row>
        <row r="2047">
          <cell r="A2047">
            <v>392213</v>
          </cell>
          <cell r="B2047" t="str">
            <v>Операции при опущении задней стенки влагалища</v>
          </cell>
          <cell r="C2047">
            <v>100000</v>
          </cell>
          <cell r="D2047">
            <v>80000</v>
          </cell>
          <cell r="E2047">
            <v>80000</v>
          </cell>
          <cell r="F2047" t="str">
            <v/>
          </cell>
          <cell r="G2047" t="str">
            <v/>
          </cell>
          <cell r="H2047" t="str">
            <v/>
          </cell>
          <cell r="I2047" t="str">
            <v/>
          </cell>
          <cell r="J2047" t="str">
            <v/>
          </cell>
        </row>
        <row r="2048">
          <cell r="A2048">
            <v>392214</v>
          </cell>
          <cell r="B2048" t="str">
            <v>Операции при опущении передней стенки влагалища</v>
          </cell>
          <cell r="C2048">
            <v>100000</v>
          </cell>
          <cell r="D2048">
            <v>80000</v>
          </cell>
          <cell r="E2048">
            <v>80000</v>
          </cell>
          <cell r="F2048" t="str">
            <v/>
          </cell>
          <cell r="G2048" t="str">
            <v/>
          </cell>
          <cell r="H2048" t="str">
            <v/>
          </cell>
          <cell r="I2048" t="str">
            <v/>
          </cell>
          <cell r="J2048" t="str">
            <v/>
          </cell>
        </row>
        <row r="2049">
          <cell r="A2049">
            <v>392215</v>
          </cell>
          <cell r="B2049" t="str">
            <v>Манчестерская операция</v>
          </cell>
          <cell r="C2049">
            <v>100000</v>
          </cell>
          <cell r="D2049">
            <v>80000</v>
          </cell>
          <cell r="E2049">
            <v>80000</v>
          </cell>
          <cell r="F2049" t="str">
            <v/>
          </cell>
          <cell r="G2049" t="str">
            <v/>
          </cell>
          <cell r="H2049" t="str">
            <v/>
          </cell>
          <cell r="I2049" t="str">
            <v/>
          </cell>
          <cell r="J2049" t="str">
            <v/>
          </cell>
        </row>
        <row r="2050">
          <cell r="A2050">
            <v>392216</v>
          </cell>
          <cell r="B2050" t="str">
            <v>Хирургическое лечение недержания мочи при напряжении</v>
          </cell>
          <cell r="C2050">
            <v>100000</v>
          </cell>
          <cell r="D2050">
            <v>80000</v>
          </cell>
          <cell r="E2050">
            <v>80000</v>
          </cell>
          <cell r="F2050" t="str">
            <v/>
          </cell>
          <cell r="G2050" t="str">
            <v/>
          </cell>
          <cell r="H2050" t="str">
            <v/>
          </cell>
          <cell r="I2050" t="str">
            <v/>
          </cell>
          <cell r="J2050" t="str">
            <v/>
          </cell>
        </row>
        <row r="2051">
          <cell r="A2051">
            <v>392217</v>
          </cell>
          <cell r="B2051" t="str">
            <v>Слинговые операции при недержании мочи</v>
          </cell>
          <cell r="C2051">
            <v>100000</v>
          </cell>
          <cell r="D2051">
            <v>80000</v>
          </cell>
          <cell r="E2051">
            <v>80000</v>
          </cell>
          <cell r="F2051">
            <v>69464</v>
          </cell>
          <cell r="G2051" t="str">
            <v/>
          </cell>
          <cell r="H2051">
            <v>2120</v>
          </cell>
          <cell r="I2051">
            <v>6824</v>
          </cell>
          <cell r="J2051" t="str">
            <v/>
          </cell>
        </row>
        <row r="2052">
          <cell r="A2052">
            <v>392218</v>
          </cell>
          <cell r="B2052" t="str">
            <v>Уретропексия свободной синтетической петлей позадилонным доступом</v>
          </cell>
          <cell r="C2052">
            <v>100000</v>
          </cell>
          <cell r="D2052">
            <v>80000</v>
          </cell>
          <cell r="E2052">
            <v>80000</v>
          </cell>
          <cell r="F2052" t="str">
            <v/>
          </cell>
          <cell r="G2052" t="str">
            <v/>
          </cell>
          <cell r="H2052" t="str">
            <v/>
          </cell>
          <cell r="I2052" t="str">
            <v/>
          </cell>
          <cell r="J2052" t="str">
            <v/>
          </cell>
        </row>
        <row r="2053">
          <cell r="A2053">
            <v>392219</v>
          </cell>
          <cell r="B2053" t="str">
            <v>Уретропексия свободной синтетической петлей трансобтураторным доступом</v>
          </cell>
          <cell r="C2053">
            <v>100000</v>
          </cell>
          <cell r="D2053">
            <v>80000</v>
          </cell>
          <cell r="E2053">
            <v>80000</v>
          </cell>
          <cell r="F2053" t="str">
            <v/>
          </cell>
          <cell r="G2053" t="str">
            <v/>
          </cell>
          <cell r="H2053" t="str">
            <v/>
          </cell>
          <cell r="I2053" t="str">
            <v/>
          </cell>
          <cell r="J2053" t="str">
            <v/>
          </cell>
        </row>
        <row r="2054">
          <cell r="A2054">
            <v>392220</v>
          </cell>
          <cell r="B2054" t="str">
            <v>Уретроцистоцервикопексия позадилонным доступом</v>
          </cell>
          <cell r="C2054">
            <v>100000</v>
          </cell>
          <cell r="D2054">
            <v>80000</v>
          </cell>
          <cell r="E2054">
            <v>80000</v>
          </cell>
          <cell r="F2054" t="str">
            <v/>
          </cell>
          <cell r="G2054" t="str">
            <v/>
          </cell>
          <cell r="H2054" t="str">
            <v/>
          </cell>
          <cell r="I2054" t="str">
            <v/>
          </cell>
          <cell r="J2054" t="str">
            <v/>
          </cell>
        </row>
        <row r="2055">
          <cell r="A2055">
            <v>392221</v>
          </cell>
          <cell r="B2055" t="str">
            <v>Резекция яичника с использованием видеоэндоскопических технологий</v>
          </cell>
          <cell r="C2055">
            <v>120000</v>
          </cell>
          <cell r="D2055">
            <v>96000</v>
          </cell>
          <cell r="E2055">
            <v>96000</v>
          </cell>
          <cell r="F2055" t="str">
            <v/>
          </cell>
          <cell r="G2055" t="str">
            <v/>
          </cell>
          <cell r="H2055" t="str">
            <v/>
          </cell>
          <cell r="I2055" t="str">
            <v/>
          </cell>
          <cell r="J2055" t="str">
            <v/>
          </cell>
        </row>
        <row r="2056">
          <cell r="A2056">
            <v>392222</v>
          </cell>
          <cell r="B2056" t="str">
            <v>Кольпоперинеоррафия и леваторопластика</v>
          </cell>
          <cell r="C2056">
            <v>100000</v>
          </cell>
          <cell r="D2056">
            <v>80000</v>
          </cell>
          <cell r="E2056">
            <v>80000</v>
          </cell>
          <cell r="F2056" t="str">
            <v/>
          </cell>
          <cell r="G2056" t="str">
            <v/>
          </cell>
          <cell r="H2056" t="str">
            <v/>
          </cell>
          <cell r="I2056" t="str">
            <v/>
          </cell>
          <cell r="J2056" t="str">
            <v/>
          </cell>
        </row>
        <row r="2057">
          <cell r="A2057">
            <v>392223</v>
          </cell>
          <cell r="B2057" t="str">
            <v>Удаление полипа женских половых органов</v>
          </cell>
          <cell r="C2057">
            <v>30000</v>
          </cell>
          <cell r="D2057">
            <v>24000</v>
          </cell>
          <cell r="E2057">
            <v>24000</v>
          </cell>
          <cell r="F2057" t="str">
            <v/>
          </cell>
          <cell r="G2057" t="str">
            <v/>
          </cell>
          <cell r="H2057" t="str">
            <v/>
          </cell>
          <cell r="I2057" t="str">
            <v/>
          </cell>
          <cell r="J2057" t="str">
            <v/>
          </cell>
        </row>
        <row r="2058">
          <cell r="A2058">
            <v>392224</v>
          </cell>
          <cell r="B2058" t="str">
            <v>Электроэксцизия новообразования шейки матки</v>
          </cell>
          <cell r="C2058">
            <v>21000</v>
          </cell>
          <cell r="D2058">
            <v>16800</v>
          </cell>
          <cell r="E2058">
            <v>16800</v>
          </cell>
          <cell r="F2058" t="str">
            <v/>
          </cell>
          <cell r="G2058" t="str">
            <v/>
          </cell>
          <cell r="H2058" t="str">
            <v/>
          </cell>
          <cell r="I2058" t="str">
            <v/>
          </cell>
          <cell r="J2058" t="str">
            <v/>
          </cell>
        </row>
        <row r="2059">
          <cell r="A2059">
            <v>392225</v>
          </cell>
          <cell r="B2059" t="str">
            <v>Пластика малых половых губ, 1 категория сложности</v>
          </cell>
          <cell r="C2059">
            <v>120000</v>
          </cell>
          <cell r="D2059">
            <v>96000</v>
          </cell>
          <cell r="E2059">
            <v>96000</v>
          </cell>
          <cell r="F2059" t="str">
            <v/>
          </cell>
          <cell r="G2059" t="str">
            <v/>
          </cell>
          <cell r="H2059" t="str">
            <v/>
          </cell>
          <cell r="I2059" t="str">
            <v/>
          </cell>
          <cell r="J2059" t="str">
            <v/>
          </cell>
        </row>
        <row r="2060">
          <cell r="A2060">
            <v>392226</v>
          </cell>
          <cell r="B2060" t="str">
            <v>Пластика малых половых губ, 2 категория сложности</v>
          </cell>
          <cell r="C2060">
            <v>140000</v>
          </cell>
          <cell r="D2060">
            <v>112000</v>
          </cell>
          <cell r="E2060">
            <v>112000</v>
          </cell>
          <cell r="F2060" t="str">
            <v/>
          </cell>
          <cell r="G2060" t="str">
            <v/>
          </cell>
          <cell r="H2060" t="str">
            <v/>
          </cell>
          <cell r="I2060" t="str">
            <v/>
          </cell>
          <cell r="J2060" t="str">
            <v/>
          </cell>
        </row>
        <row r="2061">
          <cell r="A2061">
            <v>392227</v>
          </cell>
          <cell r="B2061" t="str">
            <v>Пластика малых половых губ, 3 категория сложности</v>
          </cell>
          <cell r="C2061">
            <v>160000</v>
          </cell>
          <cell r="D2061">
            <v>128000</v>
          </cell>
          <cell r="E2061">
            <v>128000</v>
          </cell>
          <cell r="F2061" t="str">
            <v/>
          </cell>
          <cell r="G2061" t="str">
            <v/>
          </cell>
          <cell r="H2061" t="str">
            <v/>
          </cell>
          <cell r="I2061" t="str">
            <v/>
          </cell>
          <cell r="J2061" t="str">
            <v/>
          </cell>
        </row>
        <row r="2062">
          <cell r="A2062">
            <v>392228</v>
          </cell>
          <cell r="B2062" t="str">
            <v>Экстирпация большой железы преддверия влагалища</v>
          </cell>
          <cell r="C2062">
            <v>100000</v>
          </cell>
          <cell r="D2062">
            <v>80000</v>
          </cell>
          <cell r="E2062">
            <v>80000</v>
          </cell>
          <cell r="F2062" t="str">
            <v/>
          </cell>
          <cell r="G2062" t="str">
            <v/>
          </cell>
          <cell r="H2062" t="str">
            <v/>
          </cell>
          <cell r="I2062" t="str">
            <v/>
          </cell>
          <cell r="J2062" t="str">
            <v/>
          </cell>
        </row>
        <row r="2063">
          <cell r="A2063">
            <v>392229</v>
          </cell>
          <cell r="B2063" t="str">
            <v>Энуклеация кисты большой железы преддверия влагалища</v>
          </cell>
          <cell r="C2063">
            <v>100000</v>
          </cell>
          <cell r="D2063">
            <v>80000</v>
          </cell>
          <cell r="E2063">
            <v>80000</v>
          </cell>
          <cell r="F2063" t="str">
            <v/>
          </cell>
          <cell r="G2063" t="str">
            <v/>
          </cell>
          <cell r="H2063" t="str">
            <v/>
          </cell>
          <cell r="I2063" t="str">
            <v/>
          </cell>
          <cell r="J2063" t="str">
            <v/>
          </cell>
        </row>
        <row r="2064">
          <cell r="A2064">
            <v>392230</v>
          </cell>
          <cell r="B2064" t="str">
            <v>Удаление кисты яичника с использованием видеоэндоскопических технологий (1 степень сложности)</v>
          </cell>
          <cell r="C2064">
            <v>110000</v>
          </cell>
          <cell r="D2064">
            <v>88000</v>
          </cell>
          <cell r="E2064">
            <v>88000</v>
          </cell>
          <cell r="F2064">
            <v>69818</v>
          </cell>
          <cell r="G2064" t="str">
            <v/>
          </cell>
          <cell r="H2064">
            <v>12950</v>
          </cell>
          <cell r="I2064">
            <v>28143</v>
          </cell>
          <cell r="J2064" t="str">
            <v/>
          </cell>
        </row>
        <row r="2065">
          <cell r="A2065">
            <v>392231</v>
          </cell>
          <cell r="B2065" t="str">
            <v>Удаление кисты яичника с использованием видеоэндоскопических технологий (2 степень сложности)</v>
          </cell>
          <cell r="C2065">
            <v>125000</v>
          </cell>
          <cell r="D2065">
            <v>100000</v>
          </cell>
          <cell r="E2065">
            <v>100000</v>
          </cell>
          <cell r="F2065" t="str">
            <v/>
          </cell>
          <cell r="G2065" t="str">
            <v/>
          </cell>
          <cell r="H2065" t="str">
            <v/>
          </cell>
          <cell r="I2065" t="str">
            <v/>
          </cell>
          <cell r="J2065" t="str">
            <v/>
          </cell>
        </row>
        <row r="2066">
          <cell r="A2066">
            <v>392232</v>
          </cell>
          <cell r="B2066" t="str">
            <v>Удаление кисты яичника с использованием видеоэндоскопических технологий (3 степень сложности)</v>
          </cell>
          <cell r="C2066">
            <v>140000</v>
          </cell>
          <cell r="D2066">
            <v>112000</v>
          </cell>
          <cell r="E2066">
            <v>112000</v>
          </cell>
          <cell r="F2066" t="str">
            <v/>
          </cell>
          <cell r="G2066" t="str">
            <v/>
          </cell>
          <cell r="H2066" t="str">
            <v/>
          </cell>
          <cell r="I2066" t="str">
            <v/>
          </cell>
          <cell r="J2066" t="str">
            <v/>
          </cell>
        </row>
        <row r="2067">
          <cell r="A2067">
            <v>392233</v>
          </cell>
          <cell r="B2067" t="str">
            <v>Разделение внутриматочных сращений (1 степень сложности)</v>
          </cell>
          <cell r="C2067">
            <v>30000</v>
          </cell>
          <cell r="D2067">
            <v>24000</v>
          </cell>
          <cell r="E2067">
            <v>24000</v>
          </cell>
          <cell r="F2067" t="str">
            <v/>
          </cell>
          <cell r="G2067" t="str">
            <v/>
          </cell>
          <cell r="H2067" t="str">
            <v/>
          </cell>
          <cell r="I2067" t="str">
            <v/>
          </cell>
          <cell r="J2067" t="str">
            <v/>
          </cell>
        </row>
        <row r="2068">
          <cell r="A2068">
            <v>392234</v>
          </cell>
          <cell r="B2068" t="str">
            <v>Субтотальная гистерэктомия (ампутация матки) с придатками с использованием видеоэндоскопических технологий (1 степень сложности)</v>
          </cell>
          <cell r="C2068">
            <v>135000</v>
          </cell>
          <cell r="D2068">
            <v>108000</v>
          </cell>
          <cell r="E2068">
            <v>108000</v>
          </cell>
          <cell r="F2068" t="str">
            <v/>
          </cell>
          <cell r="G2068" t="str">
            <v/>
          </cell>
          <cell r="H2068" t="str">
            <v/>
          </cell>
          <cell r="I2068" t="str">
            <v/>
          </cell>
          <cell r="J2068" t="str">
            <v/>
          </cell>
        </row>
        <row r="2069">
          <cell r="A2069">
            <v>392235</v>
          </cell>
          <cell r="B2069" t="str">
            <v>Субтотальная гистерэктомия (ампутация матки) с придатками с использованием видеоэндоскопических технологий (2 степень сложности)</v>
          </cell>
          <cell r="C2069">
            <v>155000</v>
          </cell>
          <cell r="D2069">
            <v>124000</v>
          </cell>
          <cell r="E2069">
            <v>124000</v>
          </cell>
          <cell r="F2069" t="str">
            <v/>
          </cell>
          <cell r="G2069" t="str">
            <v/>
          </cell>
          <cell r="H2069" t="str">
            <v/>
          </cell>
          <cell r="I2069" t="str">
            <v/>
          </cell>
          <cell r="J2069" t="str">
            <v/>
          </cell>
        </row>
        <row r="2070">
          <cell r="A2070">
            <v>392236</v>
          </cell>
          <cell r="B2070" t="str">
            <v>Субтотальная гистерэктомия (ампутация матки) с придатками с использованием видеоэндоскопических технологий (3 степень сложности)</v>
          </cell>
          <cell r="C2070">
            <v>175000</v>
          </cell>
          <cell r="D2070">
            <v>140000</v>
          </cell>
          <cell r="E2070">
            <v>140000</v>
          </cell>
          <cell r="F2070" t="str">
            <v/>
          </cell>
          <cell r="G2070" t="str">
            <v/>
          </cell>
          <cell r="H2070" t="str">
            <v/>
          </cell>
          <cell r="I2070" t="str">
            <v/>
          </cell>
          <cell r="J2070" t="str">
            <v/>
          </cell>
        </row>
        <row r="2071">
          <cell r="A2071">
            <v>392237</v>
          </cell>
          <cell r="B2071" t="str">
            <v>Тотальная гистерэктомия (экстирпация матки) лапаротомическая (1 степень сложности)</v>
          </cell>
          <cell r="C2071">
            <v>180000</v>
          </cell>
          <cell r="D2071">
            <v>144000</v>
          </cell>
          <cell r="E2071">
            <v>144000</v>
          </cell>
          <cell r="F2071" t="str">
            <v/>
          </cell>
          <cell r="G2071" t="str">
            <v/>
          </cell>
          <cell r="H2071" t="str">
            <v/>
          </cell>
          <cell r="I2071" t="str">
            <v/>
          </cell>
          <cell r="J2071" t="str">
            <v/>
          </cell>
        </row>
        <row r="2072">
          <cell r="A2072">
            <v>392238</v>
          </cell>
          <cell r="B2072" t="str">
            <v>Тотальная гистерэктомия (экстирпация матки) лапаротомическая (2 степень сложности)</v>
          </cell>
          <cell r="C2072">
            <v>190000</v>
          </cell>
          <cell r="D2072">
            <v>152000</v>
          </cell>
          <cell r="E2072">
            <v>152000</v>
          </cell>
          <cell r="F2072" t="str">
            <v/>
          </cell>
          <cell r="G2072" t="str">
            <v/>
          </cell>
          <cell r="H2072" t="str">
            <v/>
          </cell>
          <cell r="I2072" t="str">
            <v/>
          </cell>
          <cell r="J2072" t="str">
            <v/>
          </cell>
        </row>
        <row r="2073">
          <cell r="A2073">
            <v>392239</v>
          </cell>
          <cell r="B2073" t="str">
            <v>Тотальная гистерэктомия (экстирпация матки) лапаротомическая (3 степень сложности)</v>
          </cell>
          <cell r="C2073">
            <v>200000</v>
          </cell>
          <cell r="D2073">
            <v>160000</v>
          </cell>
          <cell r="E2073">
            <v>160000</v>
          </cell>
          <cell r="F2073" t="str">
            <v/>
          </cell>
          <cell r="G2073" t="str">
            <v/>
          </cell>
          <cell r="H2073" t="str">
            <v/>
          </cell>
          <cell r="I2073" t="str">
            <v/>
          </cell>
          <cell r="J2073" t="str">
            <v/>
          </cell>
        </row>
        <row r="2074">
          <cell r="A2074">
            <v>392240</v>
          </cell>
          <cell r="B2074" t="str">
            <v>Тотальная гистерэктомия (экстирпация матки) с придатками лапароскопическая с использованием видеоэндоскопических технологий (1 степень сложности)</v>
          </cell>
          <cell r="C2074">
            <v>175000</v>
          </cell>
          <cell r="D2074">
            <v>140000</v>
          </cell>
          <cell r="E2074">
            <v>140000</v>
          </cell>
          <cell r="F2074" t="str">
            <v/>
          </cell>
          <cell r="G2074" t="str">
            <v/>
          </cell>
          <cell r="H2074" t="str">
            <v/>
          </cell>
          <cell r="I2074" t="str">
            <v/>
          </cell>
          <cell r="J2074" t="str">
            <v/>
          </cell>
        </row>
        <row r="2075">
          <cell r="A2075">
            <v>392241</v>
          </cell>
          <cell r="B2075" t="str">
            <v>Тотальная гистерэктомия (экстирпация матки) с придатками лапароскопическая с использованием видеоэндоскопических технологий (2 степень сложности)</v>
          </cell>
          <cell r="C2075">
            <v>195000</v>
          </cell>
          <cell r="D2075">
            <v>156000</v>
          </cell>
          <cell r="E2075">
            <v>156000</v>
          </cell>
          <cell r="F2075" t="str">
            <v/>
          </cell>
          <cell r="G2075" t="str">
            <v/>
          </cell>
          <cell r="H2075" t="str">
            <v/>
          </cell>
          <cell r="I2075" t="str">
            <v/>
          </cell>
          <cell r="J2075" t="str">
            <v/>
          </cell>
        </row>
        <row r="2076">
          <cell r="A2076">
            <v>392242</v>
          </cell>
          <cell r="B2076" t="str">
            <v>Тотальная гистерэктомия (экстирпация матки) с придатками лапароскопическая с использованием видеоэндоскопических технологий (3 степень сложности)</v>
          </cell>
          <cell r="C2076">
            <v>215000</v>
          </cell>
          <cell r="D2076">
            <v>172000</v>
          </cell>
          <cell r="E2076">
            <v>172000</v>
          </cell>
          <cell r="F2076" t="str">
            <v/>
          </cell>
          <cell r="G2076" t="str">
            <v/>
          </cell>
          <cell r="H2076" t="str">
            <v/>
          </cell>
          <cell r="I2076" t="str">
            <v/>
          </cell>
          <cell r="J2076" t="str">
            <v/>
          </cell>
        </row>
        <row r="2077">
          <cell r="A2077">
            <v>392243</v>
          </cell>
          <cell r="B2077" t="str">
            <v>Восстановление тазового дна (1 степень сложности)</v>
          </cell>
          <cell r="C2077">
            <v>100000</v>
          </cell>
          <cell r="D2077">
            <v>80000</v>
          </cell>
          <cell r="E2077">
            <v>80000</v>
          </cell>
          <cell r="F2077" t="str">
            <v/>
          </cell>
          <cell r="G2077" t="str">
            <v/>
          </cell>
          <cell r="H2077" t="str">
            <v/>
          </cell>
          <cell r="I2077" t="str">
            <v/>
          </cell>
          <cell r="J2077" t="str">
            <v/>
          </cell>
        </row>
        <row r="2078">
          <cell r="A2078">
            <v>392244</v>
          </cell>
          <cell r="B2078" t="str">
            <v>Восстановление тазового дна (2 степень сложности)</v>
          </cell>
          <cell r="C2078">
            <v>110000</v>
          </cell>
          <cell r="D2078">
            <v>88000</v>
          </cell>
          <cell r="E2078">
            <v>88000</v>
          </cell>
          <cell r="F2078" t="str">
            <v/>
          </cell>
          <cell r="G2078" t="str">
            <v/>
          </cell>
          <cell r="H2078" t="str">
            <v/>
          </cell>
          <cell r="I2078" t="str">
            <v/>
          </cell>
          <cell r="J2078" t="str">
            <v/>
          </cell>
        </row>
        <row r="2079">
          <cell r="A2079">
            <v>392245</v>
          </cell>
          <cell r="B2079" t="str">
            <v>Восстановление тазового дна (3 степень сложности)</v>
          </cell>
          <cell r="C2079">
            <v>120000</v>
          </cell>
          <cell r="D2079">
            <v>96000</v>
          </cell>
          <cell r="E2079">
            <v>96000</v>
          </cell>
          <cell r="F2079" t="str">
            <v/>
          </cell>
          <cell r="G2079" t="str">
            <v/>
          </cell>
          <cell r="H2079" t="str">
            <v/>
          </cell>
          <cell r="I2079" t="str">
            <v/>
          </cell>
          <cell r="J2079" t="str">
            <v/>
          </cell>
        </row>
        <row r="2080">
          <cell r="A2080">
            <v>392246</v>
          </cell>
          <cell r="B2080" t="str">
            <v>Реконструкция влагалища (с леваторопластикой) (1 степень сложности)</v>
          </cell>
          <cell r="C2080">
            <v>122000</v>
          </cell>
          <cell r="D2080">
            <v>97600</v>
          </cell>
          <cell r="E2080">
            <v>97600</v>
          </cell>
          <cell r="F2080" t="str">
            <v/>
          </cell>
          <cell r="G2080" t="str">
            <v/>
          </cell>
          <cell r="H2080" t="str">
            <v/>
          </cell>
          <cell r="I2080" t="str">
            <v/>
          </cell>
          <cell r="J2080" t="str">
            <v/>
          </cell>
        </row>
        <row r="2081">
          <cell r="A2081">
            <v>392247</v>
          </cell>
          <cell r="B2081" t="str">
            <v>Реконструкция влагалища (с леваторопластикой) (2 степень сложности)</v>
          </cell>
          <cell r="C2081">
            <v>160000</v>
          </cell>
          <cell r="D2081">
            <v>128000</v>
          </cell>
          <cell r="E2081">
            <v>128000</v>
          </cell>
          <cell r="F2081" t="str">
            <v/>
          </cell>
          <cell r="G2081" t="str">
            <v/>
          </cell>
          <cell r="H2081" t="str">
            <v/>
          </cell>
          <cell r="I2081" t="str">
            <v/>
          </cell>
          <cell r="J2081" t="str">
            <v/>
          </cell>
        </row>
        <row r="2082">
          <cell r="A2082">
            <v>392248</v>
          </cell>
          <cell r="B2082" t="str">
            <v>Реконструкция влагалища (с леваторопластикой) (3 степень сложности)</v>
          </cell>
          <cell r="C2082">
            <v>170000</v>
          </cell>
          <cell r="D2082">
            <v>136000</v>
          </cell>
          <cell r="E2082">
            <v>136000</v>
          </cell>
          <cell r="F2082" t="str">
            <v/>
          </cell>
          <cell r="G2082" t="str">
            <v/>
          </cell>
          <cell r="H2082" t="str">
            <v/>
          </cell>
          <cell r="I2082" t="str">
            <v/>
          </cell>
          <cell r="J2082" t="str">
            <v/>
          </cell>
        </row>
        <row r="2083">
          <cell r="A2083">
            <v>392249</v>
          </cell>
          <cell r="B2083" t="str">
            <v>Операции при опущении стенок матки и влагалища (1 степень сложности)</v>
          </cell>
          <cell r="C2083">
            <v>100000</v>
          </cell>
          <cell r="D2083">
            <v>80000</v>
          </cell>
          <cell r="E2083">
            <v>80000</v>
          </cell>
          <cell r="F2083" t="str">
            <v/>
          </cell>
          <cell r="G2083" t="str">
            <v/>
          </cell>
          <cell r="H2083" t="str">
            <v/>
          </cell>
          <cell r="I2083" t="str">
            <v/>
          </cell>
          <cell r="J2083" t="str">
            <v/>
          </cell>
        </row>
        <row r="2084">
          <cell r="A2084">
            <v>392250</v>
          </cell>
          <cell r="B2084" t="str">
            <v>Операции при опущении стенок матки и влагалища (2 степень сложности)</v>
          </cell>
          <cell r="C2084">
            <v>125000</v>
          </cell>
          <cell r="D2084">
            <v>100000</v>
          </cell>
          <cell r="E2084">
            <v>100000</v>
          </cell>
          <cell r="F2084" t="str">
            <v/>
          </cell>
          <cell r="G2084" t="str">
            <v/>
          </cell>
          <cell r="H2084" t="str">
            <v/>
          </cell>
          <cell r="I2084" t="str">
            <v/>
          </cell>
          <cell r="J2084" t="str">
            <v/>
          </cell>
        </row>
        <row r="2085">
          <cell r="A2085">
            <v>392251</v>
          </cell>
          <cell r="B2085" t="str">
            <v>Операции при опущении стенок матки и влагалища (3 степень сложности)</v>
          </cell>
          <cell r="C2085">
            <v>140000</v>
          </cell>
          <cell r="D2085">
            <v>112000</v>
          </cell>
          <cell r="E2085">
            <v>112000</v>
          </cell>
          <cell r="F2085" t="str">
            <v/>
          </cell>
          <cell r="G2085" t="str">
            <v/>
          </cell>
          <cell r="H2085" t="str">
            <v/>
          </cell>
          <cell r="I2085" t="str">
            <v/>
          </cell>
          <cell r="J2085" t="str">
            <v/>
          </cell>
        </row>
        <row r="2086">
          <cell r="A2086">
            <v>392252</v>
          </cell>
          <cell r="B2086" t="str">
            <v>Миомэктомия (энуклеация миоматозных узлов) лапаротомическая (1 степень сложности)</v>
          </cell>
          <cell r="C2086">
            <v>103000</v>
          </cell>
          <cell r="D2086">
            <v>82400</v>
          </cell>
          <cell r="E2086">
            <v>82400</v>
          </cell>
          <cell r="F2086" t="str">
            <v/>
          </cell>
          <cell r="G2086" t="str">
            <v/>
          </cell>
          <cell r="H2086" t="str">
            <v/>
          </cell>
          <cell r="I2086" t="str">
            <v/>
          </cell>
          <cell r="J2086" t="str">
            <v/>
          </cell>
        </row>
        <row r="2087">
          <cell r="A2087">
            <v>392253</v>
          </cell>
          <cell r="B2087" t="str">
            <v>Миомэктомия (энуклеация миоматозных узлов) лапаротомическая (2 степень сложности)</v>
          </cell>
          <cell r="C2087">
            <v>160000</v>
          </cell>
          <cell r="D2087">
            <v>128000</v>
          </cell>
          <cell r="E2087">
            <v>128000</v>
          </cell>
          <cell r="F2087" t="str">
            <v/>
          </cell>
          <cell r="G2087" t="str">
            <v/>
          </cell>
          <cell r="H2087" t="str">
            <v/>
          </cell>
          <cell r="I2087" t="str">
            <v/>
          </cell>
          <cell r="J2087" t="str">
            <v/>
          </cell>
        </row>
        <row r="2088">
          <cell r="A2088">
            <v>392254</v>
          </cell>
          <cell r="B2088" t="str">
            <v>Миомэктомия (энуклеация миоматозных узлов) лапаротомическая (3 степень сложности)</v>
          </cell>
          <cell r="C2088">
            <v>145000</v>
          </cell>
          <cell r="D2088">
            <v>116000</v>
          </cell>
          <cell r="E2088">
            <v>116000</v>
          </cell>
          <cell r="F2088" t="str">
            <v/>
          </cell>
          <cell r="G2088" t="str">
            <v/>
          </cell>
          <cell r="H2088" t="str">
            <v/>
          </cell>
          <cell r="I2088" t="str">
            <v/>
          </cell>
          <cell r="J2088" t="str">
            <v/>
          </cell>
        </row>
        <row r="2089">
          <cell r="A2089">
            <v>392255</v>
          </cell>
          <cell r="B2089" t="str">
            <v>Миомэктомия (энуклеация миоматозных узлов) лапаротомическая (4 степень сложности)</v>
          </cell>
          <cell r="C2089">
            <v>180000</v>
          </cell>
          <cell r="D2089">
            <v>144000</v>
          </cell>
          <cell r="E2089">
            <v>144000</v>
          </cell>
          <cell r="F2089" t="str">
            <v/>
          </cell>
          <cell r="G2089" t="str">
            <v/>
          </cell>
          <cell r="H2089" t="str">
            <v/>
          </cell>
          <cell r="I2089" t="str">
            <v/>
          </cell>
          <cell r="J2089" t="str">
            <v/>
          </cell>
        </row>
        <row r="2090">
          <cell r="A2090">
            <v>392256</v>
          </cell>
          <cell r="B2090" t="str">
            <v>Миомэктомия (энуклеация миоматозных узлов) с использованием видеоэндоскопических технологий (1 степень сложности)</v>
          </cell>
          <cell r="C2090">
            <v>130000</v>
          </cell>
          <cell r="D2090">
            <v>104000</v>
          </cell>
          <cell r="E2090">
            <v>104000</v>
          </cell>
          <cell r="F2090">
            <v>100118</v>
          </cell>
          <cell r="G2090" t="str">
            <v/>
          </cell>
          <cell r="H2090">
            <v>14820</v>
          </cell>
          <cell r="I2090">
            <v>47716</v>
          </cell>
          <cell r="J2090" t="str">
            <v/>
          </cell>
        </row>
        <row r="2091">
          <cell r="A2091">
            <v>392257</v>
          </cell>
          <cell r="B2091" t="str">
            <v>Миомэктомия (энуклеация миоматозных узлов) с использованием видеоэндоскопических технологий (2 степень сложности)</v>
          </cell>
          <cell r="C2091">
            <v>150000</v>
          </cell>
          <cell r="D2091">
            <v>120000</v>
          </cell>
          <cell r="E2091">
            <v>120000</v>
          </cell>
          <cell r="F2091" t="str">
            <v/>
          </cell>
          <cell r="G2091" t="str">
            <v/>
          </cell>
          <cell r="H2091" t="str">
            <v/>
          </cell>
          <cell r="I2091" t="str">
            <v/>
          </cell>
          <cell r="J2091" t="str">
            <v/>
          </cell>
        </row>
        <row r="2092">
          <cell r="A2092">
            <v>392258</v>
          </cell>
          <cell r="B2092" t="str">
            <v>Миомэктомия (энуклеация миоматозных узлов) с использованием видеоэндоскопических технологий (3 степень сложности)</v>
          </cell>
          <cell r="C2092">
            <v>170000</v>
          </cell>
          <cell r="D2092">
            <v>136000</v>
          </cell>
          <cell r="E2092">
            <v>136000</v>
          </cell>
          <cell r="F2092" t="str">
            <v/>
          </cell>
          <cell r="G2092" t="str">
            <v/>
          </cell>
          <cell r="H2092" t="str">
            <v/>
          </cell>
          <cell r="I2092" t="str">
            <v/>
          </cell>
          <cell r="J2092" t="str">
            <v/>
          </cell>
        </row>
        <row r="2093">
          <cell r="A2093">
            <v>392259</v>
          </cell>
          <cell r="B2093" t="str">
            <v>Миомэктомия (энуклеация миоматозных узлов) с использованием видеоэндоскопических технологий (4 степень сложности)</v>
          </cell>
          <cell r="C2093">
            <v>226000</v>
          </cell>
          <cell r="D2093">
            <v>180800</v>
          </cell>
          <cell r="E2093">
            <v>180800</v>
          </cell>
          <cell r="F2093" t="str">
            <v/>
          </cell>
          <cell r="G2093" t="str">
            <v/>
          </cell>
          <cell r="H2093" t="str">
            <v/>
          </cell>
          <cell r="I2093" t="str">
            <v/>
          </cell>
          <cell r="J2093" t="str">
            <v/>
          </cell>
        </row>
        <row r="2094">
          <cell r="A2094">
            <v>392260</v>
          </cell>
          <cell r="B2094" t="str">
            <v>Электродиатермоконизация шейки матки (2 степень сложности)</v>
          </cell>
          <cell r="C2094">
            <v>75000</v>
          </cell>
          <cell r="D2094">
            <v>60000</v>
          </cell>
          <cell r="E2094">
            <v>60000</v>
          </cell>
          <cell r="F2094" t="str">
            <v/>
          </cell>
          <cell r="G2094" t="str">
            <v/>
          </cell>
          <cell r="H2094" t="str">
            <v/>
          </cell>
          <cell r="I2094" t="str">
            <v/>
          </cell>
          <cell r="J2094" t="str">
            <v/>
          </cell>
        </row>
        <row r="2095">
          <cell r="A2095">
            <v>392261</v>
          </cell>
          <cell r="B2095" t="str">
            <v>Операции по поводу бесплодия на придатках матки (2 степень сложности)</v>
          </cell>
          <cell r="C2095">
            <v>130000</v>
          </cell>
          <cell r="D2095">
            <v>104000</v>
          </cell>
          <cell r="E2095">
            <v>104000</v>
          </cell>
          <cell r="F2095" t="str">
            <v/>
          </cell>
          <cell r="G2095" t="str">
            <v/>
          </cell>
          <cell r="H2095" t="str">
            <v/>
          </cell>
          <cell r="I2095" t="str">
            <v/>
          </cell>
          <cell r="J2095" t="str">
            <v/>
          </cell>
        </row>
        <row r="2096">
          <cell r="A2096">
            <v>392262</v>
          </cell>
          <cell r="B2096" t="str">
            <v>Резекция яичника клиновидная с использованием видеоэндоскопических технологий</v>
          </cell>
          <cell r="C2096">
            <v>120000</v>
          </cell>
          <cell r="D2096">
            <v>96000</v>
          </cell>
          <cell r="E2096">
            <v>96000</v>
          </cell>
          <cell r="F2096" t="str">
            <v/>
          </cell>
          <cell r="G2096" t="str">
            <v/>
          </cell>
          <cell r="H2096" t="str">
            <v/>
          </cell>
          <cell r="I2096" t="str">
            <v/>
          </cell>
          <cell r="J2096" t="str">
            <v/>
          </cell>
        </row>
        <row r="2097">
          <cell r="A2097">
            <v>392263</v>
          </cell>
          <cell r="B2097" t="str">
            <v>Удаление новообразования придатков матки (1 степень сложности)</v>
          </cell>
          <cell r="C2097">
            <v>120000</v>
          </cell>
          <cell r="D2097">
            <v>96000</v>
          </cell>
          <cell r="E2097">
            <v>96000</v>
          </cell>
          <cell r="F2097" t="str">
            <v/>
          </cell>
          <cell r="G2097" t="str">
            <v/>
          </cell>
          <cell r="H2097" t="str">
            <v/>
          </cell>
          <cell r="I2097" t="str">
            <v/>
          </cell>
          <cell r="J2097" t="str">
            <v/>
          </cell>
        </row>
        <row r="2098">
          <cell r="A2098">
            <v>392264</v>
          </cell>
          <cell r="B2098" t="str">
            <v>Удаление новообразования придатков матки (2 степень сложности)</v>
          </cell>
          <cell r="C2098">
            <v>130000</v>
          </cell>
          <cell r="D2098">
            <v>104000</v>
          </cell>
          <cell r="E2098">
            <v>104000</v>
          </cell>
          <cell r="F2098" t="str">
            <v/>
          </cell>
          <cell r="G2098" t="str">
            <v/>
          </cell>
          <cell r="H2098" t="str">
            <v/>
          </cell>
          <cell r="I2098" t="str">
            <v/>
          </cell>
          <cell r="J2098" t="str">
            <v/>
          </cell>
        </row>
        <row r="2099">
          <cell r="A2099">
            <v>392265</v>
          </cell>
          <cell r="B2099" t="str">
            <v>Марсупиализация абсцесса или кисты женских половых органов (1 степень сложности)</v>
          </cell>
          <cell r="C2099">
            <v>25000</v>
          </cell>
          <cell r="D2099">
            <v>20000</v>
          </cell>
          <cell r="E2099">
            <v>20000</v>
          </cell>
          <cell r="F2099" t="str">
            <v/>
          </cell>
          <cell r="G2099" t="str">
            <v/>
          </cell>
          <cell r="H2099" t="str">
            <v/>
          </cell>
          <cell r="I2099" t="str">
            <v/>
          </cell>
          <cell r="J2099" t="str">
            <v/>
          </cell>
        </row>
        <row r="2100">
          <cell r="A2100">
            <v>392266</v>
          </cell>
          <cell r="B2100" t="str">
            <v>Марсупиализация абсцесса или кисты женских половых органов (2 степень сложности)</v>
          </cell>
          <cell r="C2100">
            <v>50000</v>
          </cell>
          <cell r="D2100">
            <v>40000</v>
          </cell>
          <cell r="E2100">
            <v>40000</v>
          </cell>
          <cell r="F2100" t="str">
            <v/>
          </cell>
          <cell r="G2100" t="str">
            <v/>
          </cell>
          <cell r="H2100" t="str">
            <v/>
          </cell>
          <cell r="I2100" t="str">
            <v/>
          </cell>
          <cell r="J2100" t="str">
            <v/>
          </cell>
        </row>
        <row r="2101">
          <cell r="A2101">
            <v>392267</v>
          </cell>
          <cell r="B2101" t="str">
            <v>Марсупиализация абсцесса или кисты женских половых органов (3 степень сложности)</v>
          </cell>
          <cell r="C2101">
            <v>75000</v>
          </cell>
          <cell r="D2101">
            <v>60000</v>
          </cell>
          <cell r="E2101">
            <v>60000</v>
          </cell>
          <cell r="F2101" t="str">
            <v/>
          </cell>
          <cell r="G2101" t="str">
            <v/>
          </cell>
          <cell r="H2101" t="str">
            <v/>
          </cell>
          <cell r="I2101" t="str">
            <v/>
          </cell>
          <cell r="J2101" t="str">
            <v/>
          </cell>
        </row>
        <row r="2102">
          <cell r="A2102">
            <v>392268</v>
          </cell>
          <cell r="B2102" t="str">
            <v>Марсупиализация абсцесса или кисты женских половых органов (4 степень сложности)</v>
          </cell>
          <cell r="C2102">
            <v>100000</v>
          </cell>
          <cell r="D2102">
            <v>80000</v>
          </cell>
          <cell r="E2102">
            <v>80000</v>
          </cell>
          <cell r="F2102" t="str">
            <v/>
          </cell>
          <cell r="G2102" t="str">
            <v/>
          </cell>
          <cell r="H2102" t="str">
            <v/>
          </cell>
          <cell r="I2102" t="str">
            <v/>
          </cell>
          <cell r="J2102" t="str">
            <v/>
          </cell>
        </row>
        <row r="2103">
          <cell r="A2103">
            <v>392269</v>
          </cell>
          <cell r="B2103" t="str">
            <v>Пластика маточной трубы (2 степень сложности)</v>
          </cell>
          <cell r="C2103">
            <v>130000</v>
          </cell>
          <cell r="D2103">
            <v>104000</v>
          </cell>
          <cell r="E2103">
            <v>104000</v>
          </cell>
          <cell r="F2103" t="str">
            <v/>
          </cell>
          <cell r="G2103" t="str">
            <v/>
          </cell>
          <cell r="H2103" t="str">
            <v/>
          </cell>
          <cell r="I2103" t="str">
            <v/>
          </cell>
          <cell r="J2103" t="str">
            <v/>
          </cell>
        </row>
        <row r="2104">
          <cell r="A2104">
            <v>392270</v>
          </cell>
          <cell r="B2104" t="str">
            <v>Супрацервикальная гистерэктомия (1 степень сложности)</v>
          </cell>
          <cell r="C2104">
            <v>160000</v>
          </cell>
          <cell r="D2104">
            <v>128000</v>
          </cell>
          <cell r="E2104">
            <v>128000</v>
          </cell>
          <cell r="F2104" t="str">
            <v/>
          </cell>
          <cell r="G2104" t="str">
            <v/>
          </cell>
          <cell r="H2104" t="str">
            <v/>
          </cell>
          <cell r="I2104" t="str">
            <v/>
          </cell>
          <cell r="J2104" t="str">
            <v/>
          </cell>
        </row>
        <row r="2105">
          <cell r="A2105">
            <v>392271</v>
          </cell>
          <cell r="B2105" t="str">
            <v>Супрацервикальная гистерэктомия (2 степень сложности)</v>
          </cell>
          <cell r="C2105">
            <v>170000</v>
          </cell>
          <cell r="D2105">
            <v>136000</v>
          </cell>
          <cell r="E2105">
            <v>136000</v>
          </cell>
          <cell r="F2105" t="str">
            <v/>
          </cell>
          <cell r="G2105" t="str">
            <v/>
          </cell>
          <cell r="H2105" t="str">
            <v/>
          </cell>
          <cell r="I2105" t="str">
            <v/>
          </cell>
          <cell r="J2105" t="str">
            <v/>
          </cell>
        </row>
        <row r="2106">
          <cell r="A2106">
            <v>392272</v>
          </cell>
          <cell r="B2106" t="str">
            <v>Супрацервикальная гистерэктомия (3 степень сложности)</v>
          </cell>
          <cell r="C2106">
            <v>180000</v>
          </cell>
          <cell r="D2106">
            <v>144000</v>
          </cell>
          <cell r="E2106">
            <v>144000</v>
          </cell>
          <cell r="F2106" t="str">
            <v/>
          </cell>
          <cell r="G2106" t="str">
            <v/>
          </cell>
          <cell r="H2106" t="str">
            <v/>
          </cell>
          <cell r="I2106" t="str">
            <v/>
          </cell>
          <cell r="J2106" t="str">
            <v/>
          </cell>
        </row>
        <row r="2107">
          <cell r="A2107">
            <v>392273</v>
          </cell>
          <cell r="B2107" t="str">
            <v>Гистероскопическая миомэктомия (1 степень сложности)</v>
          </cell>
          <cell r="C2107">
            <v>50000</v>
          </cell>
          <cell r="D2107">
            <v>40000</v>
          </cell>
          <cell r="E2107">
            <v>40000</v>
          </cell>
          <cell r="F2107" t="str">
            <v/>
          </cell>
          <cell r="G2107" t="str">
            <v/>
          </cell>
          <cell r="H2107" t="str">
            <v/>
          </cell>
          <cell r="I2107" t="str">
            <v/>
          </cell>
          <cell r="J2107" t="str">
            <v/>
          </cell>
        </row>
        <row r="2108">
          <cell r="A2108">
            <v>392274</v>
          </cell>
          <cell r="B2108" t="str">
            <v>Гистероскопическая миомэктомия (2 степень сложности)</v>
          </cell>
          <cell r="C2108">
            <v>70000</v>
          </cell>
          <cell r="D2108">
            <v>56000</v>
          </cell>
          <cell r="E2108">
            <v>56000</v>
          </cell>
          <cell r="F2108" t="str">
            <v/>
          </cell>
          <cell r="G2108" t="str">
            <v/>
          </cell>
          <cell r="H2108" t="str">
            <v/>
          </cell>
          <cell r="I2108" t="str">
            <v/>
          </cell>
          <cell r="J2108" t="str">
            <v/>
          </cell>
        </row>
        <row r="2109">
          <cell r="A2109">
            <v>392275</v>
          </cell>
          <cell r="B2109" t="str">
            <v>Гистероскопическая миомэктомия (3 степень сложности)</v>
          </cell>
          <cell r="C2109">
            <v>100000</v>
          </cell>
          <cell r="D2109">
            <v>80000</v>
          </cell>
          <cell r="E2109">
            <v>80000</v>
          </cell>
          <cell r="F2109" t="str">
            <v/>
          </cell>
          <cell r="G2109" t="str">
            <v/>
          </cell>
          <cell r="H2109" t="str">
            <v/>
          </cell>
          <cell r="I2109" t="str">
            <v/>
          </cell>
          <cell r="J2109" t="str">
            <v/>
          </cell>
        </row>
        <row r="2110">
          <cell r="A2110">
            <v>392276</v>
          </cell>
          <cell r="B2110" t="str">
            <v>Радикальная цистэктомия с использованием видеоэндоскопических технологий (1 степень сложности)</v>
          </cell>
          <cell r="C2110">
            <v>145000</v>
          </cell>
          <cell r="D2110">
            <v>116000</v>
          </cell>
          <cell r="E2110">
            <v>116000</v>
          </cell>
          <cell r="F2110" t="str">
            <v/>
          </cell>
          <cell r="G2110" t="str">
            <v/>
          </cell>
          <cell r="H2110" t="str">
            <v/>
          </cell>
          <cell r="I2110" t="str">
            <v/>
          </cell>
          <cell r="J2110" t="str">
            <v/>
          </cell>
        </row>
        <row r="2111">
          <cell r="A2111">
            <v>392277</v>
          </cell>
          <cell r="B2111" t="str">
            <v>Радикальная цистэктомия с использованием видеоэндоскопических технологий (2 степень сложности)</v>
          </cell>
          <cell r="C2111">
            <v>168000</v>
          </cell>
          <cell r="D2111">
            <v>134400</v>
          </cell>
          <cell r="E2111">
            <v>134400</v>
          </cell>
          <cell r="F2111" t="str">
            <v/>
          </cell>
          <cell r="G2111" t="str">
            <v/>
          </cell>
          <cell r="H2111" t="str">
            <v/>
          </cell>
          <cell r="I2111" t="str">
            <v/>
          </cell>
          <cell r="J2111" t="str">
            <v/>
          </cell>
        </row>
        <row r="2112">
          <cell r="A2112">
            <v>392278</v>
          </cell>
          <cell r="B2112" t="str">
            <v>Радикальная цистэктомия с использованием видеоэндоскопических технологий (3 степень сложности)</v>
          </cell>
          <cell r="C2112">
            <v>180000</v>
          </cell>
          <cell r="D2112">
            <v>144000</v>
          </cell>
          <cell r="E2112">
            <v>144000</v>
          </cell>
          <cell r="F2112" t="str">
            <v/>
          </cell>
          <cell r="G2112" t="str">
            <v/>
          </cell>
          <cell r="H2112" t="str">
            <v/>
          </cell>
          <cell r="I2112" t="str">
            <v/>
          </cell>
          <cell r="J2112" t="str">
            <v/>
          </cell>
        </row>
        <row r="2113">
          <cell r="A2113">
            <v>392279</v>
          </cell>
          <cell r="B2113" t="str">
            <v>Иссечение очагов эндометриоза с использованием видеоэндоскопических технологий с резекцией участка</v>
          </cell>
          <cell r="C2113">
            <v>200000</v>
          </cell>
          <cell r="D2113">
            <v>160000</v>
          </cell>
          <cell r="E2113">
            <v>160000</v>
          </cell>
          <cell r="F2113">
            <v>148001</v>
          </cell>
          <cell r="G2113" t="str">
            <v/>
          </cell>
          <cell r="H2113">
            <v>13320</v>
          </cell>
          <cell r="I2113">
            <v>42874</v>
          </cell>
          <cell r="J2113" t="str">
            <v/>
          </cell>
        </row>
        <row r="2114">
          <cell r="A2114">
            <v>392280</v>
          </cell>
          <cell r="B2114" t="str">
            <v>Лапароскопия диагностическая (2 степень сложности)</v>
          </cell>
          <cell r="C2114">
            <v>110000</v>
          </cell>
          <cell r="D2114">
            <v>88000</v>
          </cell>
          <cell r="E2114">
            <v>88000</v>
          </cell>
          <cell r="F2114" t="str">
            <v/>
          </cell>
          <cell r="G2114" t="str">
            <v/>
          </cell>
          <cell r="H2114" t="str">
            <v/>
          </cell>
          <cell r="I2114" t="str">
            <v/>
          </cell>
          <cell r="J2114" t="str">
            <v/>
          </cell>
        </row>
        <row r="2115">
          <cell r="A2115">
            <v>392281</v>
          </cell>
          <cell r="B2115" t="str">
            <v>Гистероскопия c раздельным диагностическим выскабливанием</v>
          </cell>
          <cell r="C2115">
            <v>41000</v>
          </cell>
          <cell r="D2115">
            <v>32800</v>
          </cell>
          <cell r="E2115">
            <v>32800</v>
          </cell>
          <cell r="F2115" t="str">
            <v/>
          </cell>
          <cell r="G2115" t="str">
            <v/>
          </cell>
          <cell r="H2115" t="str">
            <v/>
          </cell>
          <cell r="I2115" t="str">
            <v/>
          </cell>
          <cell r="J2115" t="str">
            <v/>
          </cell>
        </row>
        <row r="2116">
          <cell r="A2116">
            <v>392282</v>
          </cell>
          <cell r="B2116" t="str">
            <v>Гистероскопия оперативная. Полипэктомия</v>
          </cell>
          <cell r="C2116">
            <v>50000</v>
          </cell>
          <cell r="D2116">
            <v>40000</v>
          </cell>
          <cell r="E2116">
            <v>40000</v>
          </cell>
          <cell r="F2116" t="str">
            <v/>
          </cell>
          <cell r="G2116" t="str">
            <v/>
          </cell>
          <cell r="H2116" t="str">
            <v/>
          </cell>
          <cell r="I2116" t="str">
            <v/>
          </cell>
          <cell r="J2116" t="str">
            <v/>
          </cell>
        </row>
        <row r="2117">
          <cell r="A2117">
            <v>393001</v>
          </cell>
          <cell r="B2117" t="str">
            <v>Лампэктомия 1 категории сложности</v>
          </cell>
          <cell r="C2117">
            <v>55600</v>
          </cell>
          <cell r="D2117">
            <v>33600</v>
          </cell>
          <cell r="E2117">
            <v>33600</v>
          </cell>
          <cell r="F2117">
            <v>50939</v>
          </cell>
          <cell r="G2117" t="str">
            <v/>
          </cell>
          <cell r="H2117">
            <v>10180</v>
          </cell>
          <cell r="I2117">
            <v>32767</v>
          </cell>
          <cell r="J2117">
            <v>33600</v>
          </cell>
        </row>
        <row r="2118">
          <cell r="A2118">
            <v>393002</v>
          </cell>
          <cell r="B2118" t="str">
            <v>Лампэктомия 2 категории сложности</v>
          </cell>
          <cell r="C2118">
            <v>72900</v>
          </cell>
          <cell r="D2118">
            <v>44000</v>
          </cell>
          <cell r="E2118">
            <v>44000</v>
          </cell>
          <cell r="F2118">
            <v>62981</v>
          </cell>
          <cell r="G2118" t="str">
            <v/>
          </cell>
          <cell r="H2118">
            <v>11860</v>
          </cell>
          <cell r="I2118">
            <v>38195</v>
          </cell>
          <cell r="J2118">
            <v>44000</v>
          </cell>
        </row>
        <row r="2119">
          <cell r="A2119">
            <v>393003</v>
          </cell>
          <cell r="B2119" t="str">
            <v>Лампэктомия 3 категории сложности</v>
          </cell>
          <cell r="C2119">
            <v>91000</v>
          </cell>
          <cell r="D2119">
            <v>55000</v>
          </cell>
          <cell r="E2119">
            <v>55000</v>
          </cell>
          <cell r="F2119">
            <v>75732</v>
          </cell>
          <cell r="G2119" t="str">
            <v/>
          </cell>
          <cell r="H2119">
            <v>13780</v>
          </cell>
          <cell r="I2119">
            <v>44367</v>
          </cell>
          <cell r="J2119">
            <v>55000</v>
          </cell>
        </row>
        <row r="2120">
          <cell r="A2120">
            <v>393004</v>
          </cell>
          <cell r="B2120" t="str">
            <v>Лампэктомия с локализацией</v>
          </cell>
          <cell r="C2120">
            <v>100200</v>
          </cell>
          <cell r="D2120">
            <v>60500</v>
          </cell>
          <cell r="E2120">
            <v>60500</v>
          </cell>
          <cell r="F2120">
            <v>91029</v>
          </cell>
          <cell r="G2120" t="str">
            <v/>
          </cell>
          <cell r="H2120">
            <v>23570</v>
          </cell>
          <cell r="I2120">
            <v>84131</v>
          </cell>
          <cell r="J2120">
            <v>60500</v>
          </cell>
        </row>
        <row r="2121">
          <cell r="A2121">
            <v>393005</v>
          </cell>
          <cell r="B2121" t="str">
            <v>Лампэктомия с локализацией опухоли и биопсией сторожевых л/у</v>
          </cell>
          <cell r="C2121">
            <v>118400</v>
          </cell>
          <cell r="D2121">
            <v>71500</v>
          </cell>
          <cell r="E2121">
            <v>71500</v>
          </cell>
          <cell r="F2121">
            <v>107237</v>
          </cell>
          <cell r="G2121" t="str">
            <v/>
          </cell>
          <cell r="H2121">
            <v>28880</v>
          </cell>
          <cell r="I2121">
            <v>101243</v>
          </cell>
          <cell r="J2121">
            <v>71500</v>
          </cell>
        </row>
        <row r="2122">
          <cell r="A2122">
            <v>393006</v>
          </cell>
          <cell r="B2122" t="str">
            <v>Лампэктомия с локализацией опухоли, биопсией сторожевых л/у, лимфаденэктомией</v>
          </cell>
          <cell r="C2122">
            <v>163900</v>
          </cell>
          <cell r="D2122">
            <v>99000</v>
          </cell>
          <cell r="E2122">
            <v>99000</v>
          </cell>
          <cell r="F2122">
            <v>135861</v>
          </cell>
          <cell r="G2122" t="str">
            <v/>
          </cell>
          <cell r="H2122">
            <v>30270</v>
          </cell>
          <cell r="I2122">
            <v>105710</v>
          </cell>
          <cell r="J2122">
            <v>99000</v>
          </cell>
        </row>
        <row r="2123">
          <cell r="A2123">
            <v>393007</v>
          </cell>
          <cell r="B2123" t="str">
            <v>Онкопластическая резекция</v>
          </cell>
          <cell r="C2123">
            <v>114400</v>
          </cell>
          <cell r="D2123">
            <v>69000</v>
          </cell>
          <cell r="E2123">
            <v>69000</v>
          </cell>
          <cell r="F2123">
            <v>94009</v>
          </cell>
          <cell r="G2123" t="str">
            <v/>
          </cell>
          <cell r="H2123">
            <v>18050</v>
          </cell>
          <cell r="I2123">
            <v>58120</v>
          </cell>
          <cell r="J2123">
            <v>69000</v>
          </cell>
        </row>
        <row r="2124">
          <cell r="A2124">
            <v>393008</v>
          </cell>
          <cell r="B2124" t="str">
            <v>Радикальная мастэктомия</v>
          </cell>
          <cell r="C2124">
            <v>175300</v>
          </cell>
          <cell r="D2124">
            <v>105900</v>
          </cell>
          <cell r="E2124">
            <v>105900</v>
          </cell>
          <cell r="F2124">
            <v>129540</v>
          </cell>
          <cell r="G2124" t="str">
            <v/>
          </cell>
          <cell r="H2124">
            <v>17120</v>
          </cell>
          <cell r="I2124">
            <v>55138</v>
          </cell>
          <cell r="J2124">
            <v>105900</v>
          </cell>
        </row>
        <row r="2125">
          <cell r="A2125">
            <v>393009</v>
          </cell>
          <cell r="B2125" t="str">
            <v>Кожесохраняющая мастэктомия, лимфаденэктомия, реконструкция</v>
          </cell>
          <cell r="C2125">
            <v>318700</v>
          </cell>
          <cell r="D2125">
            <v>192500</v>
          </cell>
          <cell r="E2125">
            <v>192500</v>
          </cell>
          <cell r="F2125">
            <v>231174</v>
          </cell>
          <cell r="G2125" t="str">
            <v/>
          </cell>
          <cell r="H2125">
            <v>25430</v>
          </cell>
          <cell r="I2125">
            <v>90132</v>
          </cell>
          <cell r="J2125">
            <v>192500</v>
          </cell>
        </row>
        <row r="2126">
          <cell r="A2126">
            <v>393010</v>
          </cell>
          <cell r="B2126" t="str">
            <v>Симметризация контралатеральной молочной железы</v>
          </cell>
          <cell r="C2126">
            <v>87600</v>
          </cell>
          <cell r="D2126">
            <v>52800</v>
          </cell>
          <cell r="E2126">
            <v>52800</v>
          </cell>
          <cell r="F2126">
            <v>79803</v>
          </cell>
          <cell r="G2126" t="str">
            <v/>
          </cell>
          <cell r="H2126">
            <v>19890</v>
          </cell>
          <cell r="I2126">
            <v>64035</v>
          </cell>
          <cell r="J2126">
            <v>52800</v>
          </cell>
        </row>
        <row r="2127">
          <cell r="A2127">
            <v>394101</v>
          </cell>
          <cell r="B2127" t="str">
            <v>Эндоскопическая тиреоидэктомия 1 категории сложности</v>
          </cell>
          <cell r="C2127">
            <v>215200</v>
          </cell>
          <cell r="D2127">
            <v>143000</v>
          </cell>
          <cell r="E2127">
            <v>143000</v>
          </cell>
          <cell r="F2127">
            <v>158248</v>
          </cell>
          <cell r="G2127" t="str">
            <v/>
          </cell>
          <cell r="H2127">
            <v>29430</v>
          </cell>
          <cell r="I2127">
            <v>84601</v>
          </cell>
          <cell r="J2127">
            <v>143000</v>
          </cell>
        </row>
        <row r="2128">
          <cell r="A2128">
            <v>394102</v>
          </cell>
          <cell r="B2128" t="str">
            <v>Эндоскопическая тиреоидэктомия 2 категории сложности</v>
          </cell>
          <cell r="C2128">
            <v>278300</v>
          </cell>
          <cell r="D2128">
            <v>184800</v>
          </cell>
          <cell r="E2128">
            <v>184800</v>
          </cell>
          <cell r="F2128">
            <v>198756</v>
          </cell>
          <cell r="G2128" t="str">
            <v/>
          </cell>
          <cell r="H2128">
            <v>32160</v>
          </cell>
          <cell r="I2128">
            <v>91697</v>
          </cell>
          <cell r="J2128">
            <v>184800</v>
          </cell>
        </row>
        <row r="2129">
          <cell r="A2129">
            <v>395101</v>
          </cell>
          <cell r="B2129" t="str">
            <v>Хирургическое лечение (иссечение) ксантелазмы</v>
          </cell>
          <cell r="C2129">
            <v>13500</v>
          </cell>
          <cell r="D2129">
            <v>8200</v>
          </cell>
          <cell r="E2129">
            <v>8200</v>
          </cell>
          <cell r="F2129">
            <v>8314</v>
          </cell>
          <cell r="G2129" t="str">
            <v/>
          </cell>
          <cell r="H2129">
            <v>4280</v>
          </cell>
          <cell r="I2129">
            <v>7007</v>
          </cell>
          <cell r="J2129">
            <v>8200</v>
          </cell>
        </row>
        <row r="2130">
          <cell r="A2130">
            <v>395102</v>
          </cell>
          <cell r="B2130" t="str">
            <v>Хирургическое лечение (иссечение) халязиона</v>
          </cell>
          <cell r="C2130">
            <v>23500</v>
          </cell>
          <cell r="D2130">
            <v>14200</v>
          </cell>
          <cell r="E2130">
            <v>14200</v>
          </cell>
          <cell r="F2130">
            <v>11307</v>
          </cell>
          <cell r="G2130" t="str">
            <v/>
          </cell>
          <cell r="H2130">
            <v>4280</v>
          </cell>
          <cell r="I2130">
            <v>7007</v>
          </cell>
          <cell r="J2130">
            <v>14200</v>
          </cell>
        </row>
        <row r="2131">
          <cell r="A2131">
            <v>395103</v>
          </cell>
          <cell r="B2131" t="str">
            <v>Хирургическое лечение блефарохалязиса (1 веко)</v>
          </cell>
          <cell r="C2131">
            <v>113800</v>
          </cell>
          <cell r="D2131">
            <v>68800</v>
          </cell>
          <cell r="E2131">
            <v>68800</v>
          </cell>
          <cell r="F2131">
            <v>38334</v>
          </cell>
          <cell r="G2131" t="str">
            <v/>
          </cell>
          <cell r="H2131">
            <v>4280</v>
          </cell>
          <cell r="I2131">
            <v>7007</v>
          </cell>
          <cell r="J2131">
            <v>68800</v>
          </cell>
        </row>
        <row r="2132">
          <cell r="A2132">
            <v>395104</v>
          </cell>
          <cell r="B2132" t="str">
            <v>Хирургическое лечение (иссечение) новообразований кожи век и периорбитальной области</v>
          </cell>
          <cell r="C2132">
            <v>18200</v>
          </cell>
          <cell r="D2132">
            <v>11000</v>
          </cell>
          <cell r="E2132">
            <v>11000</v>
          </cell>
          <cell r="F2132">
            <v>9720</v>
          </cell>
          <cell r="G2132" t="str">
            <v/>
          </cell>
          <cell r="H2132">
            <v>4280</v>
          </cell>
          <cell r="I2132">
            <v>7007</v>
          </cell>
          <cell r="J2132">
            <v>11000</v>
          </cell>
        </row>
        <row r="2133">
          <cell r="A2133">
            <v>395105</v>
          </cell>
          <cell r="B2133" t="str">
            <v>Хирургическое лечение (иссечение) пингвекулы</v>
          </cell>
          <cell r="C2133">
            <v>21000</v>
          </cell>
          <cell r="D2133">
            <v>12700</v>
          </cell>
          <cell r="E2133">
            <v>12700</v>
          </cell>
          <cell r="F2133">
            <v>10558</v>
          </cell>
          <cell r="G2133" t="str">
            <v/>
          </cell>
          <cell r="H2133">
            <v>4280</v>
          </cell>
          <cell r="I2133">
            <v>7007</v>
          </cell>
          <cell r="J2133">
            <v>12700</v>
          </cell>
        </row>
        <row r="2134">
          <cell r="A2134">
            <v>396104</v>
          </cell>
          <cell r="B2134" t="str">
            <v>Эндопротезирование молочных желез из субмаммарного доступа с сохранением большой грудной мышцы (без имплантов) 1 категории сложности</v>
          </cell>
          <cell r="C2134">
            <v>200000</v>
          </cell>
          <cell r="D2134" t="str">
            <v/>
          </cell>
          <cell r="E2134" t="str">
            <v/>
          </cell>
          <cell r="F2134">
            <v>145602</v>
          </cell>
          <cell r="G2134" t="str">
            <v/>
          </cell>
          <cell r="H2134">
            <v>10920</v>
          </cell>
          <cell r="I2134">
            <v>35147</v>
          </cell>
          <cell r="J2134" t="str">
            <v/>
          </cell>
        </row>
        <row r="2135">
          <cell r="A2135">
            <v>396105</v>
          </cell>
          <cell r="B2135" t="str">
            <v>Эндопротезирование молочных желез из субмаммарного доступа с сохранением большой грудной мышцы (без имплантов) 2 категории сложности</v>
          </cell>
          <cell r="C2135">
            <v>300000</v>
          </cell>
          <cell r="D2135" t="str">
            <v/>
          </cell>
          <cell r="E2135" t="str">
            <v/>
          </cell>
          <cell r="F2135">
            <v>214323</v>
          </cell>
          <cell r="G2135" t="str">
            <v/>
          </cell>
          <cell r="H2135">
            <v>12290</v>
          </cell>
          <cell r="I2135">
            <v>39579</v>
          </cell>
          <cell r="J2135" t="str">
            <v/>
          </cell>
        </row>
        <row r="2136">
          <cell r="A2136">
            <v>396106</v>
          </cell>
          <cell r="B2136" t="str">
            <v>Эндопротезирование молочных желез из субмаммарного доступа с сохранением большой грудной мышцы (без имплантов) 3 категории сложности</v>
          </cell>
          <cell r="C2136">
            <v>400000</v>
          </cell>
          <cell r="D2136" t="str">
            <v/>
          </cell>
          <cell r="E2136" t="str">
            <v/>
          </cell>
          <cell r="F2136">
            <v>282356</v>
          </cell>
          <cell r="G2136" t="str">
            <v/>
          </cell>
          <cell r="H2136">
            <v>12980</v>
          </cell>
          <cell r="I2136">
            <v>41796</v>
          </cell>
          <cell r="J2136" t="str">
            <v/>
          </cell>
        </row>
        <row r="2137">
          <cell r="A2137">
            <v>396107</v>
          </cell>
          <cell r="B2137" t="str">
            <v>Периареолярная пластика молочной железы с коррекцией диаметра соска 1 категории сложности</v>
          </cell>
          <cell r="C2137">
            <v>150000</v>
          </cell>
          <cell r="D2137" t="str">
            <v/>
          </cell>
          <cell r="E2137" t="str">
            <v/>
          </cell>
          <cell r="F2137">
            <v>112432</v>
          </cell>
          <cell r="G2137" t="str">
            <v/>
          </cell>
          <cell r="H2137">
            <v>15160</v>
          </cell>
          <cell r="I2137" t="str">
            <v/>
          </cell>
          <cell r="J2137" t="str">
            <v/>
          </cell>
        </row>
        <row r="2138">
          <cell r="A2138">
            <v>396108</v>
          </cell>
          <cell r="B2138" t="str">
            <v>Периареолярная пластика молочной железы с коррекцией диаметра соска 2 категории сложности</v>
          </cell>
          <cell r="C2138">
            <v>200000</v>
          </cell>
          <cell r="D2138" t="str">
            <v/>
          </cell>
          <cell r="E2138" t="str">
            <v/>
          </cell>
          <cell r="F2138">
            <v>150552</v>
          </cell>
          <cell r="G2138" t="str">
            <v/>
          </cell>
          <cell r="H2138">
            <v>15870</v>
          </cell>
          <cell r="I2138">
            <v>51092</v>
          </cell>
          <cell r="J2138" t="str">
            <v/>
          </cell>
        </row>
        <row r="2139">
          <cell r="A2139">
            <v>400102</v>
          </cell>
          <cell r="B2139" t="str">
            <v>Местная анестезия (амбулаторно)</v>
          </cell>
          <cell r="C2139">
            <v>2640</v>
          </cell>
          <cell r="D2139">
            <v>2000</v>
          </cell>
          <cell r="E2139">
            <v>2000</v>
          </cell>
          <cell r="F2139">
            <v>324</v>
          </cell>
          <cell r="G2139" t="str">
            <v/>
          </cell>
          <cell r="H2139" t="str">
            <v/>
          </cell>
          <cell r="I2139" t="str">
            <v/>
          </cell>
          <cell r="J2139">
            <v>1930</v>
          </cell>
        </row>
        <row r="2140">
          <cell r="A2140">
            <v>400105</v>
          </cell>
          <cell r="B2140" t="str">
            <v>Эндоскопическая интубация по бронхоскопу</v>
          </cell>
          <cell r="C2140">
            <v>4070</v>
          </cell>
          <cell r="D2140">
            <v>2900</v>
          </cell>
          <cell r="E2140">
            <v>2900</v>
          </cell>
          <cell r="F2140">
            <v>474</v>
          </cell>
          <cell r="G2140" t="str">
            <v/>
          </cell>
          <cell r="H2140" t="str">
            <v/>
          </cell>
          <cell r="I2140" t="str">
            <v/>
          </cell>
          <cell r="J2140">
            <v>2900</v>
          </cell>
        </row>
        <row r="2141">
          <cell r="A2141">
            <v>400701</v>
          </cell>
          <cell r="B2141" t="str">
            <v>Аппликационная анестезия (зона бикини)</v>
          </cell>
          <cell r="C2141">
            <v>1800</v>
          </cell>
          <cell r="D2141">
            <v>1200</v>
          </cell>
          <cell r="E2141">
            <v>1200</v>
          </cell>
          <cell r="F2141">
            <v>187</v>
          </cell>
          <cell r="G2141" t="str">
            <v/>
          </cell>
          <cell r="H2141" t="str">
            <v/>
          </cell>
          <cell r="I2141" t="str">
            <v/>
          </cell>
          <cell r="J2141">
            <v>1140</v>
          </cell>
        </row>
        <row r="2142">
          <cell r="A2142">
            <v>400702</v>
          </cell>
          <cell r="B2142" t="str">
            <v>Аппликационная анестезия (зона голени)</v>
          </cell>
          <cell r="C2142">
            <v>2200</v>
          </cell>
          <cell r="D2142">
            <v>1400</v>
          </cell>
          <cell r="E2142">
            <v>1400</v>
          </cell>
          <cell r="F2142">
            <v>232</v>
          </cell>
          <cell r="G2142" t="str">
            <v/>
          </cell>
          <cell r="H2142" t="str">
            <v/>
          </cell>
          <cell r="I2142" t="str">
            <v/>
          </cell>
          <cell r="J2142">
            <v>1400</v>
          </cell>
        </row>
        <row r="2143">
          <cell r="A2143">
            <v>400703</v>
          </cell>
          <cell r="B2143" t="str">
            <v>Аппликационная анестезия (зона предплечья)</v>
          </cell>
          <cell r="C2143">
            <v>2200</v>
          </cell>
          <cell r="D2143">
            <v>1400</v>
          </cell>
          <cell r="E2143">
            <v>1400</v>
          </cell>
          <cell r="F2143">
            <v>232</v>
          </cell>
          <cell r="G2143" t="str">
            <v/>
          </cell>
          <cell r="H2143" t="str">
            <v/>
          </cell>
          <cell r="I2143" t="str">
            <v/>
          </cell>
          <cell r="J2143">
            <v>1400</v>
          </cell>
        </row>
        <row r="2144">
          <cell r="A2144">
            <v>400704</v>
          </cell>
          <cell r="B2144" t="str">
            <v>Аппликационная анестезия (на область лица)</v>
          </cell>
          <cell r="C2144">
            <v>2600</v>
          </cell>
          <cell r="D2144">
            <v>1700</v>
          </cell>
          <cell r="E2144">
            <v>1700</v>
          </cell>
          <cell r="F2144">
            <v>278</v>
          </cell>
          <cell r="G2144" t="str">
            <v/>
          </cell>
          <cell r="H2144" t="str">
            <v/>
          </cell>
          <cell r="I2144" t="str">
            <v/>
          </cell>
          <cell r="J2144">
            <v>1670</v>
          </cell>
        </row>
        <row r="2145">
          <cell r="A2145">
            <v>400705</v>
          </cell>
          <cell r="B2145" t="str">
            <v>Аппликационная анестезия (глубокое бикини)</v>
          </cell>
          <cell r="C2145">
            <v>2600</v>
          </cell>
          <cell r="D2145">
            <v>1700</v>
          </cell>
          <cell r="E2145">
            <v>1700</v>
          </cell>
          <cell r="F2145">
            <v>278</v>
          </cell>
          <cell r="G2145" t="str">
            <v/>
          </cell>
          <cell r="H2145" t="str">
            <v/>
          </cell>
          <cell r="I2145" t="str">
            <v/>
          </cell>
          <cell r="J2145">
            <v>1670</v>
          </cell>
        </row>
        <row r="2146">
          <cell r="A2146">
            <v>400706</v>
          </cell>
          <cell r="B2146" t="str">
            <v>Анальгезия эпидуральная при выраженном болевом синдроме пояснично-кресцовой радикулопатии (без пребывания в палате)</v>
          </cell>
          <cell r="C2146">
            <v>15290</v>
          </cell>
          <cell r="D2146">
            <v>8400</v>
          </cell>
          <cell r="E2146">
            <v>8400</v>
          </cell>
          <cell r="F2146">
            <v>1365</v>
          </cell>
          <cell r="G2146" t="str">
            <v/>
          </cell>
          <cell r="H2146" t="str">
            <v/>
          </cell>
          <cell r="I2146" t="str">
            <v/>
          </cell>
          <cell r="J2146">
            <v>8400</v>
          </cell>
        </row>
        <row r="2147">
          <cell r="A2147">
            <v>410003</v>
          </cell>
          <cell r="B2147" t="str">
            <v>Консилиум врачей-хирургов (предоперационный)</v>
          </cell>
          <cell r="C2147">
            <v>10500</v>
          </cell>
          <cell r="D2147">
            <v>7700</v>
          </cell>
          <cell r="E2147">
            <v>7700</v>
          </cell>
          <cell r="F2147">
            <v>1259</v>
          </cell>
          <cell r="G2147" t="str">
            <v/>
          </cell>
          <cell r="H2147" t="str">
            <v/>
          </cell>
          <cell r="I2147" t="str">
            <v/>
          </cell>
          <cell r="J2147">
            <v>7700</v>
          </cell>
        </row>
        <row r="2148">
          <cell r="A2148">
            <v>410004</v>
          </cell>
          <cell r="B2148" t="str">
            <v>Введение лекарственного препарата (Мезогель)</v>
          </cell>
          <cell r="C2148">
            <v>4840</v>
          </cell>
          <cell r="D2148">
            <v>2900</v>
          </cell>
          <cell r="E2148">
            <v>2900</v>
          </cell>
          <cell r="F2148">
            <v>2486</v>
          </cell>
          <cell r="G2148" t="str">
            <v/>
          </cell>
          <cell r="H2148" t="str">
            <v/>
          </cell>
          <cell r="I2148" t="str">
            <v/>
          </cell>
          <cell r="J2148">
            <v>2900</v>
          </cell>
        </row>
        <row r="2149">
          <cell r="A2149">
            <v>410005</v>
          </cell>
          <cell r="B2149" t="str">
            <v>Введение лекарственного препарата (Интерсид)</v>
          </cell>
          <cell r="C2149">
            <v>7040</v>
          </cell>
          <cell r="D2149">
            <v>4300</v>
          </cell>
          <cell r="E2149">
            <v>4300</v>
          </cell>
          <cell r="F2149">
            <v>3632</v>
          </cell>
          <cell r="G2149" t="str">
            <v/>
          </cell>
          <cell r="H2149" t="str">
            <v/>
          </cell>
          <cell r="I2149" t="str">
            <v/>
          </cell>
          <cell r="J2149">
            <v>4220</v>
          </cell>
        </row>
        <row r="2150">
          <cell r="A2150">
            <v>410006</v>
          </cell>
          <cell r="B2150" t="str">
            <v>Введение лекарственного препарата (Интеркоат)</v>
          </cell>
          <cell r="C2150">
            <v>16390</v>
          </cell>
          <cell r="D2150">
            <v>9900</v>
          </cell>
          <cell r="E2150">
            <v>9900</v>
          </cell>
          <cell r="F2150">
            <v>8528</v>
          </cell>
          <cell r="G2150" t="str">
            <v/>
          </cell>
          <cell r="H2150" t="str">
            <v/>
          </cell>
          <cell r="I2150" t="str">
            <v/>
          </cell>
          <cell r="J2150">
            <v>9900</v>
          </cell>
        </row>
        <row r="2151">
          <cell r="A2151">
            <v>410007</v>
          </cell>
          <cell r="B2151" t="str">
            <v>Сопровождение пациента лечащим врачом на консультацию в другое медицинское учреждение</v>
          </cell>
          <cell r="C2151">
            <v>7500</v>
          </cell>
          <cell r="D2151">
            <v>4200</v>
          </cell>
          <cell r="E2151">
            <v>4200</v>
          </cell>
          <cell r="F2151" t="str">
            <v/>
          </cell>
          <cell r="G2151" t="str">
            <v/>
          </cell>
          <cell r="H2151" t="str">
            <v/>
          </cell>
          <cell r="I2151" t="str">
            <v/>
          </cell>
          <cell r="J2151">
            <v>4130</v>
          </cell>
        </row>
        <row r="2152">
          <cell r="A2152">
            <v>410008</v>
          </cell>
          <cell r="B2152" t="str">
            <v>Медицинское сопровождение пациента при транспортировке в другое медицинское учреждение</v>
          </cell>
          <cell r="C2152">
            <v>6300</v>
          </cell>
          <cell r="D2152">
            <v>4200</v>
          </cell>
          <cell r="E2152">
            <v>4200</v>
          </cell>
          <cell r="F2152" t="str">
            <v/>
          </cell>
          <cell r="G2152" t="str">
            <v/>
          </cell>
          <cell r="H2152" t="str">
            <v/>
          </cell>
          <cell r="I2152" t="str">
            <v/>
          </cell>
          <cell r="J2152">
            <v>4130</v>
          </cell>
        </row>
        <row r="2153">
          <cell r="A2153">
            <v>410013</v>
          </cell>
          <cell r="B2153" t="str">
            <v>Дезобработка мягкого инвентаря</v>
          </cell>
          <cell r="C2153">
            <v>2200</v>
          </cell>
          <cell r="D2153">
            <v>1400</v>
          </cell>
          <cell r="E2153">
            <v>1400</v>
          </cell>
          <cell r="F2153">
            <v>373</v>
          </cell>
          <cell r="G2153" t="str">
            <v/>
          </cell>
          <cell r="H2153" t="str">
            <v/>
          </cell>
          <cell r="I2153" t="str">
            <v/>
          </cell>
          <cell r="J2153">
            <v>1310</v>
          </cell>
        </row>
        <row r="2154">
          <cell r="A2154">
            <v>410014</v>
          </cell>
          <cell r="B2154" t="str">
            <v>Осмотр врача-специалиста в послеоперационном периоде</v>
          </cell>
          <cell r="C2154">
            <v>1200</v>
          </cell>
          <cell r="D2154">
            <v>700</v>
          </cell>
          <cell r="E2154">
            <v>700</v>
          </cell>
          <cell r="F2154" t="str">
            <v/>
          </cell>
          <cell r="G2154" t="str">
            <v/>
          </cell>
          <cell r="H2154" t="str">
            <v/>
          </cell>
          <cell r="I2154" t="str">
            <v/>
          </cell>
          <cell r="J2154">
            <v>700</v>
          </cell>
        </row>
        <row r="2155">
          <cell r="A2155">
            <v>410101</v>
          </cell>
          <cell r="B2155" t="str">
            <v>Определение содержания гемоглобина</v>
          </cell>
          <cell r="C2155">
            <v>1290</v>
          </cell>
          <cell r="D2155">
            <v>1200</v>
          </cell>
          <cell r="E2155">
            <v>1200</v>
          </cell>
          <cell r="F2155" t="str">
            <v/>
          </cell>
          <cell r="G2155" t="str">
            <v/>
          </cell>
          <cell r="H2155" t="str">
            <v/>
          </cell>
          <cell r="I2155" t="str">
            <v/>
          </cell>
          <cell r="J2155">
            <v>1140</v>
          </cell>
        </row>
        <row r="2156">
          <cell r="A2156">
            <v>410102</v>
          </cell>
          <cell r="B2156" t="str">
            <v>Гематокрит</v>
          </cell>
          <cell r="C2156">
            <v>1390</v>
          </cell>
          <cell r="D2156">
            <v>1300</v>
          </cell>
          <cell r="E2156">
            <v>1300</v>
          </cell>
          <cell r="F2156" t="str">
            <v/>
          </cell>
          <cell r="G2156" t="str">
            <v/>
          </cell>
          <cell r="H2156" t="str">
            <v/>
          </cell>
          <cell r="I2156" t="str">
            <v/>
          </cell>
          <cell r="J2156">
            <v>1230</v>
          </cell>
        </row>
        <row r="2157">
          <cell r="A2157">
            <v>410103</v>
          </cell>
          <cell r="B2157" t="str">
            <v>Подсчет количества тромбоцитов</v>
          </cell>
          <cell r="C2157">
            <v>1790</v>
          </cell>
          <cell r="D2157">
            <v>1600</v>
          </cell>
          <cell r="E2157">
            <v>1600</v>
          </cell>
          <cell r="F2157" t="str">
            <v/>
          </cell>
          <cell r="G2157" t="str">
            <v/>
          </cell>
          <cell r="H2157" t="str">
            <v/>
          </cell>
          <cell r="I2157" t="str">
            <v/>
          </cell>
          <cell r="J2157">
            <v>1580</v>
          </cell>
        </row>
        <row r="2158">
          <cell r="A2158">
            <v>410104</v>
          </cell>
          <cell r="B2158" t="str">
            <v>Подсчет количества лейкоцитов</v>
          </cell>
          <cell r="C2158">
            <v>1290</v>
          </cell>
          <cell r="D2158">
            <v>1200</v>
          </cell>
          <cell r="E2158">
            <v>1200</v>
          </cell>
          <cell r="F2158" t="str">
            <v/>
          </cell>
          <cell r="G2158" t="str">
            <v/>
          </cell>
          <cell r="H2158" t="str">
            <v/>
          </cell>
          <cell r="I2158" t="str">
            <v/>
          </cell>
          <cell r="J2158">
            <v>1140</v>
          </cell>
        </row>
        <row r="2159">
          <cell r="A2159">
            <v>410105</v>
          </cell>
          <cell r="B2159" t="str">
            <v>Подсчет лейкоцитарной формулы</v>
          </cell>
          <cell r="C2159">
            <v>2490</v>
          </cell>
          <cell r="D2159">
            <v>2200</v>
          </cell>
          <cell r="E2159">
            <v>2200</v>
          </cell>
          <cell r="F2159" t="str">
            <v/>
          </cell>
          <cell r="G2159" t="str">
            <v/>
          </cell>
          <cell r="H2159" t="str">
            <v/>
          </cell>
          <cell r="I2159" t="str">
            <v/>
          </cell>
          <cell r="J2159">
            <v>2200</v>
          </cell>
        </row>
        <row r="2160">
          <cell r="A2160">
            <v>410108</v>
          </cell>
          <cell r="B2160" t="str">
            <v>Натрий</v>
          </cell>
          <cell r="C2160">
            <v>1190</v>
          </cell>
          <cell r="D2160">
            <v>1100</v>
          </cell>
          <cell r="E2160">
            <v>1100</v>
          </cell>
          <cell r="F2160" t="str">
            <v/>
          </cell>
          <cell r="G2160" t="str">
            <v/>
          </cell>
          <cell r="H2160" t="str">
            <v/>
          </cell>
          <cell r="I2160" t="str">
            <v/>
          </cell>
          <cell r="J2160">
            <v>1050</v>
          </cell>
        </row>
        <row r="2161">
          <cell r="A2161">
            <v>410109</v>
          </cell>
          <cell r="B2161" t="str">
            <v>Калий</v>
          </cell>
          <cell r="C2161">
            <v>1190</v>
          </cell>
          <cell r="D2161">
            <v>1100</v>
          </cell>
          <cell r="E2161">
            <v>1100</v>
          </cell>
          <cell r="F2161" t="str">
            <v/>
          </cell>
          <cell r="G2161" t="str">
            <v/>
          </cell>
          <cell r="H2161" t="str">
            <v/>
          </cell>
          <cell r="I2161" t="str">
            <v/>
          </cell>
          <cell r="J2161">
            <v>1050</v>
          </cell>
        </row>
        <row r="2162">
          <cell r="A2162">
            <v>410118</v>
          </cell>
          <cell r="B2162" t="str">
            <v>Тропонин</v>
          </cell>
          <cell r="C2162">
            <v>3290</v>
          </cell>
          <cell r="D2162">
            <v>2900</v>
          </cell>
          <cell r="E2162">
            <v>2900</v>
          </cell>
          <cell r="F2162" t="str">
            <v/>
          </cell>
          <cell r="G2162" t="str">
            <v/>
          </cell>
          <cell r="H2162" t="str">
            <v/>
          </cell>
          <cell r="I2162" t="str">
            <v/>
          </cell>
          <cell r="J2162">
            <v>2900</v>
          </cell>
        </row>
        <row r="2163">
          <cell r="A2163">
            <v>410119</v>
          </cell>
          <cell r="B2163" t="str">
            <v>КФК-МВ ( МВ фракция)</v>
          </cell>
          <cell r="C2163">
            <v>1990</v>
          </cell>
          <cell r="D2163">
            <v>1800</v>
          </cell>
          <cell r="E2163">
            <v>1800</v>
          </cell>
          <cell r="F2163" t="str">
            <v/>
          </cell>
          <cell r="G2163" t="str">
            <v/>
          </cell>
          <cell r="H2163" t="str">
            <v/>
          </cell>
          <cell r="I2163" t="str">
            <v/>
          </cell>
          <cell r="J2163">
            <v>1750</v>
          </cell>
        </row>
        <row r="2164">
          <cell r="A2164">
            <v>410122</v>
          </cell>
          <cell r="B2164" t="str">
            <v>Комплексная диагностика операционного материала (гистология+ИГХ)</v>
          </cell>
          <cell r="C2164">
            <v>46200</v>
          </cell>
          <cell r="D2164">
            <v>46200</v>
          </cell>
          <cell r="E2164">
            <v>46200</v>
          </cell>
          <cell r="F2164">
            <v>18690</v>
          </cell>
          <cell r="G2164">
            <v>18690</v>
          </cell>
          <cell r="H2164">
            <v>11780</v>
          </cell>
          <cell r="I2164">
            <v>15506</v>
          </cell>
          <cell r="J2164">
            <v>46200</v>
          </cell>
        </row>
        <row r="2165">
          <cell r="A2165">
            <v>410123</v>
          </cell>
          <cell r="B2165" t="str">
            <v>СОЭ (Скорость Оседания Эритроцитов, ESR) в режиме CITO</v>
          </cell>
          <cell r="C2165">
            <v>520</v>
          </cell>
          <cell r="D2165">
            <v>500</v>
          </cell>
          <cell r="E2165">
            <v>500</v>
          </cell>
          <cell r="F2165">
            <v>139</v>
          </cell>
          <cell r="G2165">
            <v>136</v>
          </cell>
          <cell r="H2165">
            <v>70</v>
          </cell>
          <cell r="I2165">
            <v>80</v>
          </cell>
          <cell r="J2165">
            <v>460</v>
          </cell>
        </row>
        <row r="2166">
          <cell r="A2166">
            <v>410124</v>
          </cell>
          <cell r="B2166" t="str">
            <v>ОАК (CBC DIFF )с эритроцитарными, тромбоцитарными параметрами и ЛЕЙКОФОРМУЛОЙ в режиме CITO</v>
          </cell>
          <cell r="C2166">
            <v>1400</v>
          </cell>
          <cell r="D2166">
            <v>1300</v>
          </cell>
          <cell r="E2166">
            <v>1300</v>
          </cell>
          <cell r="F2166">
            <v>502</v>
          </cell>
          <cell r="G2166">
            <v>487</v>
          </cell>
          <cell r="H2166">
            <v>300</v>
          </cell>
          <cell r="I2166">
            <v>385</v>
          </cell>
          <cell r="J2166">
            <v>1240</v>
          </cell>
        </row>
        <row r="2167">
          <cell r="A2167">
            <v>410125</v>
          </cell>
          <cell r="B2167" t="str">
            <v>ОАК (CBC DIFF RET ) с эритроцитарными, тромбоцитарными параметрами, ЛЕЙКОФОРМУЛОЙ И РЕТИКУЛОЦИТАМИ в режиме CITO</v>
          </cell>
          <cell r="C2167">
            <v>2340</v>
          </cell>
          <cell r="D2167">
            <v>2100</v>
          </cell>
          <cell r="E2167">
            <v>2100</v>
          </cell>
          <cell r="F2167">
            <v>756</v>
          </cell>
          <cell r="G2167">
            <v>720</v>
          </cell>
          <cell r="H2167">
            <v>410</v>
          </cell>
          <cell r="I2167">
            <v>535</v>
          </cell>
          <cell r="J2167">
            <v>2060</v>
          </cell>
        </row>
        <row r="2168">
          <cell r="A2168">
            <v>410126</v>
          </cell>
          <cell r="B2168" t="str">
            <v>Анализ крови (группа крови АВО, Rh-фактор) в режиме CITO</v>
          </cell>
          <cell r="C2168">
            <v>1440</v>
          </cell>
          <cell r="D2168">
            <v>1300</v>
          </cell>
          <cell r="E2168">
            <v>1300</v>
          </cell>
          <cell r="F2168">
            <v>626</v>
          </cell>
          <cell r="G2168">
            <v>605</v>
          </cell>
          <cell r="H2168">
            <v>420</v>
          </cell>
          <cell r="I2168">
            <v>540</v>
          </cell>
          <cell r="J2168">
            <v>1270</v>
          </cell>
        </row>
        <row r="2169">
          <cell r="A2169">
            <v>410127</v>
          </cell>
          <cell r="B2169" t="str">
            <v>Rh (C, E, c, e), Kell – фенотипирование (Rh C, E, c, e, Kell phenotyping) в режиме CITO</v>
          </cell>
          <cell r="C2169">
            <v>1840</v>
          </cell>
          <cell r="D2169">
            <v>1700</v>
          </cell>
          <cell r="E2169">
            <v>1700</v>
          </cell>
          <cell r="F2169">
            <v>1037</v>
          </cell>
          <cell r="G2169">
            <v>1016</v>
          </cell>
          <cell r="H2169">
            <v>770</v>
          </cell>
          <cell r="I2169">
            <v>1003</v>
          </cell>
          <cell r="J2169">
            <v>1620</v>
          </cell>
        </row>
        <row r="2170">
          <cell r="A2170">
            <v>410128</v>
          </cell>
          <cell r="B2170" t="str">
            <v>Определение Kell антигена (K) в режиме CITO</v>
          </cell>
          <cell r="C2170">
            <v>1580</v>
          </cell>
          <cell r="D2170">
            <v>1400</v>
          </cell>
          <cell r="E2170">
            <v>1400</v>
          </cell>
          <cell r="F2170">
            <v>236</v>
          </cell>
          <cell r="G2170" t="str">
            <v/>
          </cell>
          <cell r="H2170" t="str">
            <v/>
          </cell>
          <cell r="I2170" t="str">
            <v/>
          </cell>
          <cell r="J2170">
            <v>1400</v>
          </cell>
        </row>
        <row r="2171">
          <cell r="A2171">
            <v>410129</v>
          </cell>
          <cell r="B2171" t="str">
            <v>АЧТВ (АПТВ, активированное частичное (парциальное) тромбопластиновое время, кефалин-каолиновое время, Activated Partial thromboplastin time, APTT) в режиме CITO</v>
          </cell>
          <cell r="C2171">
            <v>620</v>
          </cell>
          <cell r="D2171">
            <v>600</v>
          </cell>
          <cell r="E2171">
            <v>600</v>
          </cell>
          <cell r="F2171">
            <v>268</v>
          </cell>
          <cell r="G2171">
            <v>265</v>
          </cell>
          <cell r="H2171">
            <v>180</v>
          </cell>
          <cell r="I2171">
            <v>230</v>
          </cell>
          <cell r="J2171">
            <v>550</v>
          </cell>
        </row>
        <row r="2172">
          <cell r="A2172">
            <v>410130</v>
          </cell>
          <cell r="B2172" t="str">
            <v>Протромбин, МНО (протромбиновое время, PT, Prothrombin, INR) в режиме CITO</v>
          </cell>
          <cell r="C2172">
            <v>800</v>
          </cell>
          <cell r="D2172">
            <v>800</v>
          </cell>
          <cell r="E2172">
            <v>800</v>
          </cell>
          <cell r="F2172">
            <v>293</v>
          </cell>
          <cell r="G2172">
            <v>293</v>
          </cell>
          <cell r="H2172">
            <v>180</v>
          </cell>
          <cell r="I2172">
            <v>228</v>
          </cell>
          <cell r="J2172">
            <v>710</v>
          </cell>
        </row>
        <row r="2173">
          <cell r="A2173">
            <v>410131</v>
          </cell>
          <cell r="B2173" t="str">
            <v>Фибриноген (Fibrinogen) в режиме CITO</v>
          </cell>
          <cell r="C2173">
            <v>760</v>
          </cell>
          <cell r="D2173">
            <v>700</v>
          </cell>
          <cell r="E2173">
            <v>700</v>
          </cell>
          <cell r="F2173">
            <v>333</v>
          </cell>
          <cell r="G2173">
            <v>324</v>
          </cell>
          <cell r="H2173">
            <v>220</v>
          </cell>
          <cell r="I2173">
            <v>288</v>
          </cell>
          <cell r="J2173">
            <v>670</v>
          </cell>
        </row>
        <row r="2174">
          <cell r="A2174">
            <v>410132</v>
          </cell>
          <cell r="B2174" t="str">
            <v>Антитромбин III (АТ III, Antithrombin III) в режиме CITO</v>
          </cell>
          <cell r="C2174">
            <v>1100</v>
          </cell>
          <cell r="D2174">
            <v>1000</v>
          </cell>
          <cell r="E2174">
            <v>1000</v>
          </cell>
          <cell r="F2174">
            <v>586</v>
          </cell>
          <cell r="G2174">
            <v>571</v>
          </cell>
          <cell r="H2174">
            <v>430</v>
          </cell>
          <cell r="I2174">
            <v>554</v>
          </cell>
          <cell r="J2174">
            <v>970</v>
          </cell>
        </row>
        <row r="2175">
          <cell r="A2175">
            <v>410133</v>
          </cell>
          <cell r="B2175" t="str">
            <v>Тромбиновое время (Thrombin time) в режиме CITO</v>
          </cell>
          <cell r="C2175">
            <v>820</v>
          </cell>
          <cell r="D2175">
            <v>800</v>
          </cell>
          <cell r="E2175">
            <v>800</v>
          </cell>
          <cell r="F2175">
            <v>279</v>
          </cell>
          <cell r="G2175">
            <v>276</v>
          </cell>
          <cell r="H2175">
            <v>160</v>
          </cell>
          <cell r="I2175">
            <v>206</v>
          </cell>
          <cell r="J2175">
            <v>730</v>
          </cell>
        </row>
        <row r="2176">
          <cell r="A2176">
            <v>410134</v>
          </cell>
          <cell r="B2176" t="str">
            <v>D-Димер в режиме CITO</v>
          </cell>
          <cell r="C2176">
            <v>2860</v>
          </cell>
          <cell r="D2176">
            <v>2600</v>
          </cell>
          <cell r="E2176">
            <v>2600</v>
          </cell>
          <cell r="F2176">
            <v>1226</v>
          </cell>
          <cell r="G2176">
            <v>1187</v>
          </cell>
          <cell r="H2176">
            <v>800</v>
          </cell>
          <cell r="I2176">
            <v>1051</v>
          </cell>
          <cell r="J2176">
            <v>2520</v>
          </cell>
        </row>
        <row r="2177">
          <cell r="A2177">
            <v>410135</v>
          </cell>
          <cell r="B2177" t="str">
            <v>Глюкоза (Glucose) в режиме CITO</v>
          </cell>
          <cell r="C2177">
            <v>520</v>
          </cell>
          <cell r="D2177">
            <v>500</v>
          </cell>
          <cell r="E2177">
            <v>500</v>
          </cell>
          <cell r="F2177">
            <v>133</v>
          </cell>
          <cell r="G2177">
            <v>130</v>
          </cell>
          <cell r="H2177">
            <v>60</v>
          </cell>
          <cell r="I2177">
            <v>73</v>
          </cell>
          <cell r="J2177">
            <v>460</v>
          </cell>
        </row>
        <row r="2178">
          <cell r="A2178">
            <v>410136</v>
          </cell>
          <cell r="B2178" t="str">
            <v>Гликированный гемоглобин (HbA1С, Glycated Hemoglobin) в режиме CITO</v>
          </cell>
          <cell r="C2178">
            <v>1360</v>
          </cell>
          <cell r="D2178">
            <v>1200</v>
          </cell>
          <cell r="E2178">
            <v>1200</v>
          </cell>
          <cell r="F2178">
            <v>639</v>
          </cell>
          <cell r="G2178">
            <v>615</v>
          </cell>
          <cell r="H2178">
            <v>440</v>
          </cell>
          <cell r="I2178">
            <v>573</v>
          </cell>
          <cell r="J2178">
            <v>1200</v>
          </cell>
        </row>
        <row r="2179">
          <cell r="A2179">
            <v>410137</v>
          </cell>
          <cell r="B2179" t="str">
            <v>Глюкозо-толерантный тест с определением глюкозы в венозной крови натощак и после нагрузки через 2 часа (пероральный глюкозотолерантный тест, ГТТ, ОГТТ) Oral Glucose Tolerance Test, OGTT) в режиме CITO</v>
          </cell>
          <cell r="C2179">
            <v>1540</v>
          </cell>
          <cell r="D2179">
            <v>1400</v>
          </cell>
          <cell r="E2179">
            <v>1400</v>
          </cell>
          <cell r="F2179">
            <v>540</v>
          </cell>
          <cell r="G2179">
            <v>520</v>
          </cell>
          <cell r="H2179">
            <v>310</v>
          </cell>
          <cell r="I2179">
            <v>408</v>
          </cell>
          <cell r="J2179">
            <v>1360</v>
          </cell>
        </row>
        <row r="2180">
          <cell r="A2180">
            <v>410138</v>
          </cell>
          <cell r="B2180" t="str">
            <v>Триглицериды (Triglycerides) в режиме CITO</v>
          </cell>
          <cell r="C2180">
            <v>580</v>
          </cell>
          <cell r="D2180">
            <v>510</v>
          </cell>
          <cell r="E2180">
            <v>510</v>
          </cell>
          <cell r="F2180">
            <v>147</v>
          </cell>
          <cell r="G2180">
            <v>136</v>
          </cell>
          <cell r="H2180">
            <v>60</v>
          </cell>
          <cell r="I2180">
            <v>79</v>
          </cell>
          <cell r="J2180">
            <v>510</v>
          </cell>
        </row>
        <row r="2181">
          <cell r="A2181">
            <v>410139</v>
          </cell>
          <cell r="B2181" t="str">
            <v>Холестерин общий (Холестерин, Cholesterol total) в режиме CITO</v>
          </cell>
          <cell r="C2181">
            <v>580</v>
          </cell>
          <cell r="D2181">
            <v>510</v>
          </cell>
          <cell r="E2181">
            <v>510</v>
          </cell>
          <cell r="F2181">
            <v>147</v>
          </cell>
          <cell r="G2181">
            <v>136</v>
          </cell>
          <cell r="H2181">
            <v>60</v>
          </cell>
          <cell r="I2181">
            <v>79</v>
          </cell>
          <cell r="J2181">
            <v>510</v>
          </cell>
        </row>
        <row r="2182">
          <cell r="A2182">
            <v>410140</v>
          </cell>
          <cell r="B2182" t="str">
            <v>Холестерин-ЛПВП (Холестерин липопротеинов высокой плотности, HDL Cholesterol, альфа-холестерин) в режиме CITO</v>
          </cell>
          <cell r="C2182">
            <v>660</v>
          </cell>
          <cell r="D2182">
            <v>600</v>
          </cell>
          <cell r="E2182">
            <v>600</v>
          </cell>
          <cell r="F2182">
            <v>189</v>
          </cell>
          <cell r="G2182">
            <v>180</v>
          </cell>
          <cell r="H2182">
            <v>90</v>
          </cell>
          <cell r="I2182">
            <v>119</v>
          </cell>
          <cell r="J2182">
            <v>580</v>
          </cell>
        </row>
        <row r="2183">
          <cell r="A2183">
            <v>410141</v>
          </cell>
          <cell r="B2183" t="str">
            <v>Холестерин-ЛПНП (Холестерин липопротеинов низкой плотности, ЛПНП, Cholesterol LDL, бета-холестерин) в режиме CITO</v>
          </cell>
          <cell r="C2183">
            <v>620</v>
          </cell>
          <cell r="D2183">
            <v>600</v>
          </cell>
          <cell r="E2183">
            <v>600</v>
          </cell>
          <cell r="F2183">
            <v>173</v>
          </cell>
          <cell r="G2183">
            <v>170</v>
          </cell>
          <cell r="H2183">
            <v>80</v>
          </cell>
          <cell r="I2183">
            <v>105</v>
          </cell>
          <cell r="J2183">
            <v>550</v>
          </cell>
        </row>
        <row r="2184">
          <cell r="A2184">
            <v>410142</v>
          </cell>
          <cell r="B2184" t="str">
            <v>Фракция холестерина ОНП (ЛПНОНП, Холестерин липопротеинов очень низкой плотности, VLDL Cholesterol) в режиме CITO</v>
          </cell>
          <cell r="C2184">
            <v>1080</v>
          </cell>
          <cell r="D2184">
            <v>1000</v>
          </cell>
          <cell r="E2184">
            <v>1000</v>
          </cell>
          <cell r="F2184">
            <v>412</v>
          </cell>
          <cell r="G2184">
            <v>400</v>
          </cell>
          <cell r="H2184">
            <v>250</v>
          </cell>
          <cell r="I2184">
            <v>329</v>
          </cell>
          <cell r="J2184">
            <v>960</v>
          </cell>
        </row>
        <row r="2185">
          <cell r="A2185">
            <v>410143</v>
          </cell>
          <cell r="B2185" t="str">
            <v>Коэффициент атерогенности по Климову в режиме CITO</v>
          </cell>
          <cell r="C2185">
            <v>90</v>
          </cell>
          <cell r="D2185">
            <v>80</v>
          </cell>
          <cell r="E2185">
            <v>80</v>
          </cell>
          <cell r="F2185">
            <v>13</v>
          </cell>
          <cell r="G2185" t="str">
            <v/>
          </cell>
          <cell r="H2185" t="str">
            <v/>
          </cell>
          <cell r="I2185" t="str">
            <v/>
          </cell>
          <cell r="J2185">
            <v>80</v>
          </cell>
        </row>
        <row r="2186">
          <cell r="A2186">
            <v>410144</v>
          </cell>
          <cell r="B2186" t="str">
            <v>Альбумин (Albumin) в режиме CITO</v>
          </cell>
          <cell r="C2186">
            <v>680</v>
          </cell>
          <cell r="D2186">
            <v>600</v>
          </cell>
          <cell r="E2186">
            <v>600</v>
          </cell>
          <cell r="F2186">
            <v>182</v>
          </cell>
          <cell r="G2186">
            <v>170</v>
          </cell>
          <cell r="H2186">
            <v>80</v>
          </cell>
          <cell r="I2186">
            <v>105</v>
          </cell>
          <cell r="J2186">
            <v>600</v>
          </cell>
        </row>
        <row r="2187">
          <cell r="A2187">
            <v>410145</v>
          </cell>
          <cell r="B2187" t="str">
            <v>Общий белок (Protein total) в режиме CITO</v>
          </cell>
          <cell r="C2187">
            <v>600</v>
          </cell>
          <cell r="D2187">
            <v>530</v>
          </cell>
          <cell r="E2187">
            <v>530</v>
          </cell>
          <cell r="F2187">
            <v>174</v>
          </cell>
          <cell r="G2187">
            <v>163</v>
          </cell>
          <cell r="H2187">
            <v>90</v>
          </cell>
          <cell r="I2187">
            <v>111</v>
          </cell>
          <cell r="J2187">
            <v>530</v>
          </cell>
        </row>
        <row r="2188">
          <cell r="A2188">
            <v>410146</v>
          </cell>
          <cell r="B2188" t="str">
            <v>Креатинин (Creatinine) в режиме CITO</v>
          </cell>
          <cell r="C2188">
            <v>580</v>
          </cell>
          <cell r="D2188">
            <v>510</v>
          </cell>
          <cell r="E2188">
            <v>510</v>
          </cell>
          <cell r="F2188">
            <v>147</v>
          </cell>
          <cell r="G2188">
            <v>136</v>
          </cell>
          <cell r="H2188">
            <v>60</v>
          </cell>
          <cell r="I2188">
            <v>79</v>
          </cell>
          <cell r="J2188">
            <v>510</v>
          </cell>
        </row>
        <row r="2189">
          <cell r="A2189">
            <v>410147</v>
          </cell>
          <cell r="B2189" t="str">
            <v>Мочевина (Urea) (в крови) в режиме CITO</v>
          </cell>
          <cell r="C2189">
            <v>580</v>
          </cell>
          <cell r="D2189">
            <v>510</v>
          </cell>
          <cell r="E2189">
            <v>510</v>
          </cell>
          <cell r="F2189">
            <v>167</v>
          </cell>
          <cell r="G2189">
            <v>156</v>
          </cell>
          <cell r="H2189">
            <v>80</v>
          </cell>
          <cell r="I2189">
            <v>105</v>
          </cell>
          <cell r="J2189">
            <v>510</v>
          </cell>
        </row>
        <row r="2190">
          <cell r="A2190">
            <v>410148</v>
          </cell>
          <cell r="B2190" t="str">
            <v>Мочевая кислота (Uric acid) в режиме CITO</v>
          </cell>
          <cell r="C2190">
            <v>580</v>
          </cell>
          <cell r="D2190">
            <v>510</v>
          </cell>
          <cell r="E2190">
            <v>510</v>
          </cell>
          <cell r="F2190">
            <v>167</v>
          </cell>
          <cell r="G2190">
            <v>156</v>
          </cell>
          <cell r="H2190">
            <v>80</v>
          </cell>
          <cell r="I2190">
            <v>105</v>
          </cell>
          <cell r="J2190">
            <v>510</v>
          </cell>
        </row>
        <row r="2191">
          <cell r="A2191">
            <v>410149</v>
          </cell>
          <cell r="B2191" t="str">
            <v>Билирубин общий (Bilirubin total) в режиме CITO</v>
          </cell>
          <cell r="C2191">
            <v>580</v>
          </cell>
          <cell r="D2191">
            <v>510</v>
          </cell>
          <cell r="E2191">
            <v>510</v>
          </cell>
          <cell r="F2191">
            <v>147</v>
          </cell>
          <cell r="G2191">
            <v>136</v>
          </cell>
          <cell r="H2191">
            <v>60</v>
          </cell>
          <cell r="I2191">
            <v>79</v>
          </cell>
          <cell r="J2191">
            <v>510</v>
          </cell>
        </row>
        <row r="2192">
          <cell r="A2192">
            <v>410150</v>
          </cell>
          <cell r="B2192" t="str">
            <v>Билирубин прямой (билирубин конъюгированный, связанный; Bilirubin direct) в режиме CITO</v>
          </cell>
          <cell r="C2192">
            <v>580</v>
          </cell>
          <cell r="D2192">
            <v>510</v>
          </cell>
          <cell r="E2192">
            <v>510</v>
          </cell>
          <cell r="F2192">
            <v>167</v>
          </cell>
          <cell r="G2192">
            <v>156</v>
          </cell>
          <cell r="H2192">
            <v>80</v>
          </cell>
          <cell r="I2192">
            <v>105</v>
          </cell>
          <cell r="J2192">
            <v>510</v>
          </cell>
        </row>
        <row r="2193">
          <cell r="A2193">
            <v>410151</v>
          </cell>
          <cell r="B2193" t="str">
            <v>АлАТ (АЛТ, Аланинаминотрансфераза, аланинтрансаминаза, SGPT, Alanine aminotransferase) в режиме CITO</v>
          </cell>
          <cell r="C2193">
            <v>540</v>
          </cell>
          <cell r="D2193">
            <v>500</v>
          </cell>
          <cell r="E2193">
            <v>500</v>
          </cell>
          <cell r="F2193">
            <v>165</v>
          </cell>
          <cell r="G2193">
            <v>159</v>
          </cell>
          <cell r="H2193">
            <v>90</v>
          </cell>
          <cell r="I2193">
            <v>111</v>
          </cell>
          <cell r="J2193">
            <v>480</v>
          </cell>
        </row>
        <row r="2194">
          <cell r="A2194">
            <v>410152</v>
          </cell>
          <cell r="B2194" t="str">
            <v>АсАТ (АСТ, аспартатаминотрансфераза, AST, SGOT, Aspartate aminotransferase) в режиме CITO</v>
          </cell>
          <cell r="C2194">
            <v>540</v>
          </cell>
          <cell r="D2194">
            <v>500</v>
          </cell>
          <cell r="E2194">
            <v>500</v>
          </cell>
          <cell r="F2194">
            <v>165</v>
          </cell>
          <cell r="G2194">
            <v>159</v>
          </cell>
          <cell r="H2194">
            <v>90</v>
          </cell>
          <cell r="I2194">
            <v>111</v>
          </cell>
          <cell r="J2194">
            <v>480</v>
          </cell>
        </row>
        <row r="2195">
          <cell r="A2195">
            <v>410153</v>
          </cell>
          <cell r="B2195" t="str">
            <v>Альфа-Амилаза (Диастаза, Alfa-Amylase) в режиме CITO</v>
          </cell>
          <cell r="C2195">
            <v>740</v>
          </cell>
          <cell r="D2195">
            <v>700</v>
          </cell>
          <cell r="E2195">
            <v>700</v>
          </cell>
          <cell r="F2195">
            <v>231</v>
          </cell>
          <cell r="G2195">
            <v>225</v>
          </cell>
          <cell r="H2195">
            <v>120</v>
          </cell>
          <cell r="I2195">
            <v>158</v>
          </cell>
          <cell r="J2195">
            <v>660</v>
          </cell>
        </row>
        <row r="2196">
          <cell r="A2196">
            <v>410154</v>
          </cell>
          <cell r="B2196" t="str">
            <v>Гамма-глутамилтранспептидаза (ГГТ, глутамилтранспептидаза, GGT, Gamma-glutamyl transferase) в режиме CITO</v>
          </cell>
          <cell r="C2196">
            <v>580</v>
          </cell>
          <cell r="D2196">
            <v>510</v>
          </cell>
          <cell r="E2196">
            <v>510</v>
          </cell>
          <cell r="F2196">
            <v>147</v>
          </cell>
          <cell r="G2196">
            <v>136</v>
          </cell>
          <cell r="H2196">
            <v>60</v>
          </cell>
          <cell r="I2196">
            <v>79</v>
          </cell>
          <cell r="J2196">
            <v>510</v>
          </cell>
        </row>
        <row r="2197">
          <cell r="A2197">
            <v>410155</v>
          </cell>
          <cell r="B2197" t="str">
            <v>Креатинкиназа (Креатинфосфокиназа, КК, КФК, CK, Creatine kinaze) в режиме CITO</v>
          </cell>
          <cell r="C2197">
            <v>820</v>
          </cell>
          <cell r="D2197">
            <v>800</v>
          </cell>
          <cell r="E2197">
            <v>800</v>
          </cell>
          <cell r="F2197">
            <v>223</v>
          </cell>
          <cell r="G2197">
            <v>220</v>
          </cell>
          <cell r="H2197">
            <v>100</v>
          </cell>
          <cell r="I2197">
            <v>132</v>
          </cell>
          <cell r="J2197">
            <v>730</v>
          </cell>
        </row>
        <row r="2198">
          <cell r="A2198">
            <v>410156</v>
          </cell>
          <cell r="B2198" t="str">
            <v>ЛДГ (Лактатдегидрогеназа, L-лактат: АД+Оксидоредуктаза, Lactate dehydrogenase, LDH) в режиме CITO</v>
          </cell>
          <cell r="C2198">
            <v>600</v>
          </cell>
          <cell r="D2198">
            <v>600</v>
          </cell>
          <cell r="E2198">
            <v>600</v>
          </cell>
          <cell r="F2198">
            <v>170</v>
          </cell>
          <cell r="G2198">
            <v>170</v>
          </cell>
          <cell r="H2198">
            <v>80</v>
          </cell>
          <cell r="I2198">
            <v>105</v>
          </cell>
          <cell r="J2198">
            <v>530</v>
          </cell>
        </row>
        <row r="2199">
          <cell r="A2199">
            <v>410157</v>
          </cell>
          <cell r="B2199" t="str">
            <v>Фосфатаза щелочная (ЩФ, Alkaline phosphatase, ALP) в режиме CITO</v>
          </cell>
          <cell r="C2199">
            <v>580</v>
          </cell>
          <cell r="D2199">
            <v>510</v>
          </cell>
          <cell r="E2199">
            <v>510</v>
          </cell>
          <cell r="F2199">
            <v>147</v>
          </cell>
          <cell r="G2199">
            <v>136</v>
          </cell>
          <cell r="H2199">
            <v>60</v>
          </cell>
          <cell r="I2199">
            <v>79</v>
          </cell>
          <cell r="J2199">
            <v>510</v>
          </cell>
        </row>
        <row r="2200">
          <cell r="A2200">
            <v>410158</v>
          </cell>
          <cell r="B2200" t="str">
            <v>Калий (К+, Potassium), Натрий (Na+, Sodium), Хлор (Сl-, Chloride) в режиме CITO</v>
          </cell>
          <cell r="C2200">
            <v>760</v>
          </cell>
          <cell r="D2200">
            <v>700</v>
          </cell>
          <cell r="E2200">
            <v>700</v>
          </cell>
          <cell r="F2200">
            <v>232</v>
          </cell>
          <cell r="G2200">
            <v>223</v>
          </cell>
          <cell r="H2200">
            <v>120</v>
          </cell>
          <cell r="I2200">
            <v>155</v>
          </cell>
          <cell r="J2200">
            <v>670</v>
          </cell>
        </row>
        <row r="2201">
          <cell r="A2201">
            <v>410159</v>
          </cell>
          <cell r="B2201" t="str">
            <v>Кальций общий (Ca, Calcium total) в режиме CITO</v>
          </cell>
          <cell r="C2201">
            <v>580</v>
          </cell>
          <cell r="D2201">
            <v>510</v>
          </cell>
          <cell r="E2201">
            <v>510</v>
          </cell>
          <cell r="F2201">
            <v>167</v>
          </cell>
          <cell r="G2201">
            <v>156</v>
          </cell>
          <cell r="H2201">
            <v>80</v>
          </cell>
          <cell r="I2201">
            <v>105</v>
          </cell>
          <cell r="J2201">
            <v>510</v>
          </cell>
        </row>
        <row r="2202">
          <cell r="A2202">
            <v>410160</v>
          </cell>
          <cell r="B2202" t="str">
            <v>Магний (Мg, Magnesium) в режиме CITO</v>
          </cell>
          <cell r="C2202">
            <v>680</v>
          </cell>
          <cell r="D2202">
            <v>600</v>
          </cell>
          <cell r="E2202">
            <v>600</v>
          </cell>
          <cell r="F2202">
            <v>182</v>
          </cell>
          <cell r="G2202">
            <v>170</v>
          </cell>
          <cell r="H2202">
            <v>80</v>
          </cell>
          <cell r="I2202">
            <v>105</v>
          </cell>
          <cell r="J2202">
            <v>600</v>
          </cell>
        </row>
        <row r="2203">
          <cell r="A2203">
            <v>410161</v>
          </cell>
          <cell r="B2203" t="str">
            <v>Фосфор неорганический (P, Phosphorus) в режиме CITO</v>
          </cell>
          <cell r="C2203">
            <v>580</v>
          </cell>
          <cell r="D2203">
            <v>510</v>
          </cell>
          <cell r="E2203">
            <v>510</v>
          </cell>
          <cell r="F2203">
            <v>167</v>
          </cell>
          <cell r="G2203">
            <v>156</v>
          </cell>
          <cell r="H2203">
            <v>80</v>
          </cell>
          <cell r="I2203">
            <v>105</v>
          </cell>
          <cell r="J2203">
            <v>510</v>
          </cell>
        </row>
        <row r="2204">
          <cell r="A2204">
            <v>410162</v>
          </cell>
          <cell r="B2204" t="str">
            <v>Железо сыворотки (Fe, Iron) в режиме CITO</v>
          </cell>
          <cell r="C2204">
            <v>580</v>
          </cell>
          <cell r="D2204">
            <v>510</v>
          </cell>
          <cell r="E2204">
            <v>510</v>
          </cell>
          <cell r="F2204">
            <v>192</v>
          </cell>
          <cell r="G2204">
            <v>181</v>
          </cell>
          <cell r="H2204">
            <v>110</v>
          </cell>
          <cell r="I2204">
            <v>138</v>
          </cell>
          <cell r="J2204">
            <v>510</v>
          </cell>
        </row>
        <row r="2205">
          <cell r="A2205">
            <v>410163</v>
          </cell>
          <cell r="B2205" t="str">
            <v>АСЛ-О (АСЛО, Антистрептолизин–О, ASO) в режиме CITO</v>
          </cell>
          <cell r="C2205">
            <v>1080</v>
          </cell>
          <cell r="D2205">
            <v>1000</v>
          </cell>
          <cell r="E2205">
            <v>1000</v>
          </cell>
          <cell r="F2205">
            <v>412</v>
          </cell>
          <cell r="G2205">
            <v>400</v>
          </cell>
          <cell r="H2205">
            <v>250</v>
          </cell>
          <cell r="I2205">
            <v>329</v>
          </cell>
          <cell r="J2205">
            <v>960</v>
          </cell>
        </row>
        <row r="2206">
          <cell r="A2206">
            <v>410164</v>
          </cell>
          <cell r="B2206" t="str">
            <v>С-реактивный белок (СРБ, CRP) в режиме CITO</v>
          </cell>
          <cell r="C2206">
            <v>1060</v>
          </cell>
          <cell r="D2206">
            <v>1000</v>
          </cell>
          <cell r="E2206">
            <v>1000</v>
          </cell>
          <cell r="F2206">
            <v>319</v>
          </cell>
          <cell r="G2206">
            <v>310</v>
          </cell>
          <cell r="H2206">
            <v>160</v>
          </cell>
          <cell r="I2206">
            <v>211</v>
          </cell>
          <cell r="J2206">
            <v>940</v>
          </cell>
        </row>
        <row r="2207">
          <cell r="A2207">
            <v>410165</v>
          </cell>
          <cell r="B2207" t="str">
            <v>Ревматоидный фактор (РФ, Rheumatoid factor, RF) в режиме CITO</v>
          </cell>
          <cell r="C2207">
            <v>1080</v>
          </cell>
          <cell r="D2207">
            <v>1000</v>
          </cell>
          <cell r="E2207">
            <v>1000</v>
          </cell>
          <cell r="F2207">
            <v>322</v>
          </cell>
          <cell r="G2207">
            <v>310</v>
          </cell>
          <cell r="H2207">
            <v>160</v>
          </cell>
          <cell r="I2207">
            <v>211</v>
          </cell>
          <cell r="J2207">
            <v>960</v>
          </cell>
        </row>
        <row r="2208">
          <cell r="A2208">
            <v>410166</v>
          </cell>
          <cell r="B2208" t="str">
            <v>Ферритин (Ferritin) в режиме CITO</v>
          </cell>
          <cell r="C2208">
            <v>1340</v>
          </cell>
          <cell r="D2208">
            <v>1200</v>
          </cell>
          <cell r="E2208">
            <v>1200</v>
          </cell>
          <cell r="F2208">
            <v>732</v>
          </cell>
          <cell r="G2208">
            <v>711</v>
          </cell>
          <cell r="H2208">
            <v>540</v>
          </cell>
          <cell r="I2208">
            <v>700</v>
          </cell>
          <cell r="J2208">
            <v>1180</v>
          </cell>
        </row>
        <row r="2209">
          <cell r="A2209">
            <v>410167</v>
          </cell>
          <cell r="B2209" t="str">
            <v>Общий анализ мочи (с микроскопией осадка) в режиме CITO</v>
          </cell>
          <cell r="C2209">
            <v>680</v>
          </cell>
          <cell r="D2209">
            <v>600</v>
          </cell>
          <cell r="E2209">
            <v>600</v>
          </cell>
          <cell r="F2209">
            <v>242</v>
          </cell>
          <cell r="G2209">
            <v>230</v>
          </cell>
          <cell r="H2209">
            <v>140</v>
          </cell>
          <cell r="I2209">
            <v>184</v>
          </cell>
          <cell r="J2209">
            <v>600</v>
          </cell>
        </row>
        <row r="2210">
          <cell r="A2210">
            <v>410168</v>
          </cell>
          <cell r="B2210" t="str">
            <v>Исследование мочи по Нечипоренко в режиме CITO</v>
          </cell>
          <cell r="C2210">
            <v>820</v>
          </cell>
          <cell r="D2210">
            <v>800</v>
          </cell>
          <cell r="E2210">
            <v>800</v>
          </cell>
          <cell r="F2210">
            <v>261</v>
          </cell>
          <cell r="G2210">
            <v>258</v>
          </cell>
          <cell r="H2210">
            <v>140</v>
          </cell>
          <cell r="I2210">
            <v>182</v>
          </cell>
          <cell r="J2210">
            <v>730</v>
          </cell>
        </row>
        <row r="2211">
          <cell r="A2211">
            <v>410169</v>
          </cell>
          <cell r="B2211" t="str">
            <v>Проба мочи по Зимницкому в режиме CITO</v>
          </cell>
          <cell r="C2211">
            <v>380</v>
          </cell>
          <cell r="D2211">
            <v>510</v>
          </cell>
          <cell r="E2211">
            <v>510</v>
          </cell>
          <cell r="F2211">
            <v>57</v>
          </cell>
          <cell r="G2211" t="str">
            <v/>
          </cell>
          <cell r="H2211" t="str">
            <v/>
          </cell>
          <cell r="I2211" t="str">
            <v/>
          </cell>
          <cell r="J2211">
            <v>330</v>
          </cell>
        </row>
        <row r="2212">
          <cell r="A2212">
            <v>410170</v>
          </cell>
          <cell r="B2212" t="str">
            <v>Двухстканная проба мочи в режиме CITO</v>
          </cell>
          <cell r="C2212">
            <v>1160</v>
          </cell>
          <cell r="D2212">
            <v>1100</v>
          </cell>
          <cell r="E2212">
            <v>1100</v>
          </cell>
          <cell r="F2212">
            <v>174</v>
          </cell>
          <cell r="G2212" t="str">
            <v/>
          </cell>
          <cell r="H2212" t="str">
            <v/>
          </cell>
          <cell r="I2212" t="str">
            <v/>
          </cell>
          <cell r="J2212">
            <v>1030</v>
          </cell>
        </row>
        <row r="2213">
          <cell r="A2213">
            <v>410171</v>
          </cell>
          <cell r="B2213" t="str">
            <v>Альбумин в моче (Albumin) в режиме CITO</v>
          </cell>
          <cell r="C2213">
            <v>920</v>
          </cell>
          <cell r="D2213">
            <v>900</v>
          </cell>
          <cell r="E2213">
            <v>900</v>
          </cell>
          <cell r="F2213">
            <v>138</v>
          </cell>
          <cell r="G2213" t="str">
            <v/>
          </cell>
          <cell r="H2213" t="str">
            <v/>
          </cell>
          <cell r="I2213" t="str">
            <v/>
          </cell>
          <cell r="J2213">
            <v>810</v>
          </cell>
        </row>
        <row r="2214">
          <cell r="A2214">
            <v>410172</v>
          </cell>
          <cell r="B2214" t="str">
            <v>Креатинин в моче (Creatinine) в режиме CITO</v>
          </cell>
          <cell r="C2214">
            <v>560</v>
          </cell>
          <cell r="D2214">
            <v>500</v>
          </cell>
          <cell r="E2214">
            <v>500</v>
          </cell>
          <cell r="F2214">
            <v>84</v>
          </cell>
          <cell r="G2214" t="str">
            <v/>
          </cell>
          <cell r="H2214" t="str">
            <v/>
          </cell>
          <cell r="I2214" t="str">
            <v/>
          </cell>
          <cell r="J2214">
            <v>490</v>
          </cell>
        </row>
        <row r="2215">
          <cell r="A2215">
            <v>410173</v>
          </cell>
          <cell r="B2215" t="str">
            <v>Альфа-Амилаза (порционная моча/ суточная моча) (Диастаза, Amylase, urine/24-h urine) в режиме CITO</v>
          </cell>
          <cell r="C2215">
            <v>700</v>
          </cell>
          <cell r="D2215">
            <v>700</v>
          </cell>
          <cell r="E2215">
            <v>700</v>
          </cell>
          <cell r="F2215">
            <v>225</v>
          </cell>
          <cell r="G2215">
            <v>225</v>
          </cell>
          <cell r="H2215">
            <v>120</v>
          </cell>
          <cell r="I2215">
            <v>158</v>
          </cell>
          <cell r="J2215">
            <v>620</v>
          </cell>
        </row>
        <row r="2216">
          <cell r="A2216">
            <v>410174</v>
          </cell>
          <cell r="B2216" t="str">
            <v>Мочевина (Urea) (в моче) в режиме CITO</v>
          </cell>
          <cell r="C2216">
            <v>560</v>
          </cell>
          <cell r="D2216">
            <v>500</v>
          </cell>
          <cell r="E2216">
            <v>500</v>
          </cell>
          <cell r="F2216">
            <v>144</v>
          </cell>
          <cell r="G2216">
            <v>135</v>
          </cell>
          <cell r="H2216">
            <v>60</v>
          </cell>
          <cell r="I2216">
            <v>79</v>
          </cell>
          <cell r="J2216">
            <v>490</v>
          </cell>
        </row>
        <row r="2217">
          <cell r="A2217">
            <v>410175</v>
          </cell>
          <cell r="B2217" t="str">
            <v>Мочевая кислота в моче (Uric acid) в режиме CITO</v>
          </cell>
          <cell r="C2217">
            <v>580</v>
          </cell>
          <cell r="D2217">
            <v>510</v>
          </cell>
          <cell r="E2217">
            <v>510</v>
          </cell>
          <cell r="F2217">
            <v>167</v>
          </cell>
          <cell r="G2217">
            <v>156</v>
          </cell>
          <cell r="H2217">
            <v>80</v>
          </cell>
          <cell r="I2217">
            <v>105</v>
          </cell>
          <cell r="J2217">
            <v>510</v>
          </cell>
        </row>
        <row r="2218">
          <cell r="A2218">
            <v>410176</v>
          </cell>
          <cell r="B2218" t="str">
            <v>Кальций в моче (Calcium) в режиме CITO</v>
          </cell>
          <cell r="C2218">
            <v>640</v>
          </cell>
          <cell r="D2218">
            <v>600</v>
          </cell>
          <cell r="E2218">
            <v>600</v>
          </cell>
          <cell r="F2218">
            <v>96</v>
          </cell>
          <cell r="G2218" t="str">
            <v/>
          </cell>
          <cell r="H2218" t="str">
            <v/>
          </cell>
          <cell r="I2218" t="str">
            <v/>
          </cell>
          <cell r="J2218">
            <v>570</v>
          </cell>
        </row>
        <row r="2219">
          <cell r="A2219">
            <v>410177</v>
          </cell>
          <cell r="B2219" t="str">
            <v>Калий (К+, Potassium), Натрий (Na+, Sodium), Хлор (Сl-, Chloride) в моче в режиме CITO</v>
          </cell>
          <cell r="C2219">
            <v>760</v>
          </cell>
          <cell r="D2219">
            <v>700</v>
          </cell>
          <cell r="E2219">
            <v>700</v>
          </cell>
          <cell r="F2219">
            <v>114</v>
          </cell>
          <cell r="G2219" t="str">
            <v/>
          </cell>
          <cell r="H2219" t="str">
            <v/>
          </cell>
          <cell r="I2219" t="str">
            <v/>
          </cell>
          <cell r="J2219">
            <v>670</v>
          </cell>
        </row>
        <row r="2220">
          <cell r="A2220">
            <v>410178</v>
          </cell>
          <cell r="B2220" t="str">
            <v>Исследование чешуек кожи и ногтевых пластинок на грибы в режиме CITO</v>
          </cell>
          <cell r="C2220">
            <v>3200</v>
          </cell>
          <cell r="D2220">
            <v>2900</v>
          </cell>
          <cell r="E2220">
            <v>2900</v>
          </cell>
          <cell r="F2220">
            <v>479</v>
          </cell>
          <cell r="G2220" t="str">
            <v/>
          </cell>
          <cell r="H2220" t="str">
            <v/>
          </cell>
          <cell r="I2220" t="str">
            <v/>
          </cell>
          <cell r="J2220">
            <v>2820</v>
          </cell>
        </row>
        <row r="2221">
          <cell r="A2221">
            <v>410179</v>
          </cell>
          <cell r="B2221" t="str">
            <v>Исследование ресничек и розовых угрей на демодекоз в режиме CITO</v>
          </cell>
          <cell r="C2221">
            <v>580</v>
          </cell>
          <cell r="D2221">
            <v>510</v>
          </cell>
          <cell r="E2221">
            <v>510</v>
          </cell>
          <cell r="F2221">
            <v>87</v>
          </cell>
          <cell r="G2221" t="str">
            <v/>
          </cell>
          <cell r="H2221" t="str">
            <v/>
          </cell>
          <cell r="I2221" t="str">
            <v/>
          </cell>
          <cell r="J2221">
            <v>510</v>
          </cell>
        </row>
        <row r="2222">
          <cell r="A2222">
            <v>410180</v>
          </cell>
          <cell r="B2222" t="str">
            <v>Цитологическое исследование мазка из носа на эозинофилы (риноцитограмма) в режиме CITO</v>
          </cell>
          <cell r="C2222">
            <v>1680</v>
          </cell>
          <cell r="D2222">
            <v>1500</v>
          </cell>
          <cell r="E2222">
            <v>1500</v>
          </cell>
          <cell r="F2222">
            <v>251</v>
          </cell>
          <cell r="G2222" t="str">
            <v/>
          </cell>
          <cell r="H2222" t="str">
            <v/>
          </cell>
          <cell r="I2222" t="str">
            <v/>
          </cell>
          <cell r="J2222">
            <v>1480</v>
          </cell>
        </row>
        <row r="2223">
          <cell r="A2223">
            <v>410181</v>
          </cell>
          <cell r="B2223" t="str">
            <v>Общеклиническое исследование отделяемого из половых органов (Мазок из влагалища) в режиме CITO</v>
          </cell>
          <cell r="C2223">
            <v>1040</v>
          </cell>
          <cell r="D2223">
            <v>1000</v>
          </cell>
          <cell r="E2223">
            <v>1000</v>
          </cell>
          <cell r="F2223">
            <v>156</v>
          </cell>
          <cell r="G2223" t="str">
            <v/>
          </cell>
          <cell r="H2223" t="str">
            <v/>
          </cell>
          <cell r="I2223" t="str">
            <v/>
          </cell>
          <cell r="J2223">
            <v>920</v>
          </cell>
        </row>
        <row r="2224">
          <cell r="A2224">
            <v>410182</v>
          </cell>
          <cell r="B2224" t="str">
            <v>Общеклиническое исследование отделяемого из половых органов (Мазок из цервикального канала) в режиме CITO</v>
          </cell>
          <cell r="C2224">
            <v>1020</v>
          </cell>
          <cell r="D2224">
            <v>900</v>
          </cell>
          <cell r="E2224">
            <v>900</v>
          </cell>
          <cell r="F2224">
            <v>153</v>
          </cell>
          <cell r="G2224" t="str">
            <v/>
          </cell>
          <cell r="H2224" t="str">
            <v/>
          </cell>
          <cell r="I2224" t="str">
            <v/>
          </cell>
          <cell r="J2224">
            <v>900</v>
          </cell>
        </row>
        <row r="2225">
          <cell r="A2225">
            <v>410183</v>
          </cell>
          <cell r="B2225" t="str">
            <v>Общеклиническое исследование отделяемого из половых органов (Мазок из уретры) в режиме CITO</v>
          </cell>
          <cell r="C2225">
            <v>1000</v>
          </cell>
          <cell r="D2225">
            <v>900</v>
          </cell>
          <cell r="E2225">
            <v>900</v>
          </cell>
          <cell r="F2225">
            <v>150</v>
          </cell>
          <cell r="G2225" t="str">
            <v/>
          </cell>
          <cell r="H2225" t="str">
            <v/>
          </cell>
          <cell r="I2225" t="str">
            <v/>
          </cell>
          <cell r="J2225">
            <v>880</v>
          </cell>
        </row>
        <row r="2226">
          <cell r="A2226">
            <v>410184</v>
          </cell>
          <cell r="B2226" t="str">
            <v>Общеклиническое исследование секрета предстательной железы (в пробирке или на стекле) в режиме CITO</v>
          </cell>
          <cell r="C2226">
            <v>1040</v>
          </cell>
          <cell r="D2226">
            <v>1000</v>
          </cell>
          <cell r="E2226">
            <v>1000</v>
          </cell>
          <cell r="F2226">
            <v>156</v>
          </cell>
          <cell r="G2226" t="str">
            <v/>
          </cell>
          <cell r="H2226" t="str">
            <v/>
          </cell>
          <cell r="I2226" t="str">
            <v/>
          </cell>
          <cell r="J2226">
            <v>920</v>
          </cell>
        </row>
        <row r="2227">
          <cell r="A2227">
            <v>410185</v>
          </cell>
          <cell r="B2227" t="str">
            <v>Антитела к ВИЧ 1 / 2 и антиген ВИЧ 1 / 2 (HIV Ag/Ab Combo)** в режиме CITO</v>
          </cell>
          <cell r="C2227">
            <v>1100</v>
          </cell>
          <cell r="D2227">
            <v>1000</v>
          </cell>
          <cell r="E2227">
            <v>1000</v>
          </cell>
          <cell r="F2227">
            <v>345</v>
          </cell>
          <cell r="G2227">
            <v>330</v>
          </cell>
          <cell r="H2227">
            <v>180</v>
          </cell>
          <cell r="I2227">
            <v>237</v>
          </cell>
          <cell r="J2227">
            <v>970</v>
          </cell>
        </row>
        <row r="2228">
          <cell r="A2228">
            <v>410186</v>
          </cell>
          <cell r="B2228" t="str">
            <v>HBsAg, качественный тест (HBs-антиген, поверхностный антиген вируса гепатита B, «австралийский» антиген) в режиме CITO</v>
          </cell>
          <cell r="C2228">
            <v>900</v>
          </cell>
          <cell r="D2228">
            <v>800</v>
          </cell>
          <cell r="E2228">
            <v>800</v>
          </cell>
          <cell r="F2228">
            <v>295</v>
          </cell>
          <cell r="G2228">
            <v>280</v>
          </cell>
          <cell r="H2228">
            <v>160</v>
          </cell>
          <cell r="I2228">
            <v>211</v>
          </cell>
          <cell r="J2228">
            <v>800</v>
          </cell>
        </row>
        <row r="2229">
          <cell r="A2229">
            <v>410187</v>
          </cell>
          <cell r="B2229" t="str">
            <v>Антитела  к  вирусу гепатита C класса  IgM и IgG (anti - HCV total)** в режиме CITO</v>
          </cell>
          <cell r="C2229">
            <v>1300</v>
          </cell>
          <cell r="D2229">
            <v>1200</v>
          </cell>
          <cell r="E2229">
            <v>1200</v>
          </cell>
          <cell r="F2229">
            <v>475</v>
          </cell>
          <cell r="G2229">
            <v>460</v>
          </cell>
          <cell r="H2229">
            <v>280</v>
          </cell>
          <cell r="I2229">
            <v>369</v>
          </cell>
          <cell r="J2229">
            <v>1150</v>
          </cell>
        </row>
        <row r="2230">
          <cell r="A2230">
            <v>410188</v>
          </cell>
          <cell r="B2230" t="str">
            <v>Сифилис RPR (Rapid Plasma Reagin – антикардиолипиновый тест) в режиме CITO</v>
          </cell>
          <cell r="C2230">
            <v>900</v>
          </cell>
          <cell r="D2230">
            <v>800</v>
          </cell>
          <cell r="E2230">
            <v>800</v>
          </cell>
          <cell r="F2230">
            <v>235</v>
          </cell>
          <cell r="G2230">
            <v>220</v>
          </cell>
          <cell r="H2230">
            <v>100</v>
          </cell>
          <cell r="I2230">
            <v>132</v>
          </cell>
          <cell r="J2230">
            <v>800</v>
          </cell>
        </row>
        <row r="2231">
          <cell r="A2231">
            <v>410189</v>
          </cell>
          <cell r="B2231" t="str">
            <v>Прокальцитонин (Procalcitonin) в режиме CITO</v>
          </cell>
          <cell r="C2231">
            <v>4500</v>
          </cell>
          <cell r="D2231">
            <v>4300</v>
          </cell>
          <cell r="E2231">
            <v>4300</v>
          </cell>
          <cell r="F2231">
            <v>3041</v>
          </cell>
          <cell r="G2231">
            <v>3012</v>
          </cell>
          <cell r="H2231">
            <v>2370</v>
          </cell>
          <cell r="I2231">
            <v>3118</v>
          </cell>
          <cell r="J2231">
            <v>4220</v>
          </cell>
        </row>
        <row r="2232">
          <cell r="A2232">
            <v>410190</v>
          </cell>
          <cell r="B2232" t="str">
            <v>Аллоиммунные антиэритроцитарные антитела, в том числе антирезусные (титр) в режиме CITO</v>
          </cell>
          <cell r="C2232">
            <v>3680</v>
          </cell>
          <cell r="D2232">
            <v>3300</v>
          </cell>
          <cell r="E2232">
            <v>3300</v>
          </cell>
          <cell r="F2232">
            <v>1391</v>
          </cell>
          <cell r="G2232">
            <v>1334</v>
          </cell>
          <cell r="H2232">
            <v>840</v>
          </cell>
          <cell r="I2232">
            <v>1106</v>
          </cell>
          <cell r="J2232">
            <v>3250</v>
          </cell>
        </row>
        <row r="2233">
          <cell r="A2233">
            <v>410191</v>
          </cell>
          <cell r="B2233" t="str">
            <v>Альфа-Амилаза панкреатическая (Pancreatic Alfa-amylase, P-изофермент амилазы) в режиме CITO</v>
          </cell>
          <cell r="C2233">
            <v>2080</v>
          </cell>
          <cell r="D2233">
            <v>1900</v>
          </cell>
          <cell r="E2233">
            <v>1900</v>
          </cell>
          <cell r="F2233">
            <v>523</v>
          </cell>
          <cell r="G2233">
            <v>496</v>
          </cell>
          <cell r="H2233">
            <v>220</v>
          </cell>
          <cell r="I2233">
            <v>279</v>
          </cell>
          <cell r="J2233">
            <v>1840</v>
          </cell>
        </row>
        <row r="2234">
          <cell r="A2234">
            <v>410192</v>
          </cell>
          <cell r="B2234" t="str">
            <v>Креатинкиназа-МВ (Креатинфосфокиназа-МВ, КК-МВ, КФК-МВ, Creatine Kinase-MB, CK-MB, КК-2) в режиме CITO</v>
          </cell>
          <cell r="C2234">
            <v>4520</v>
          </cell>
          <cell r="D2234">
            <v>4000</v>
          </cell>
          <cell r="E2234">
            <v>4000</v>
          </cell>
          <cell r="F2234">
            <v>1166</v>
          </cell>
          <cell r="G2234">
            <v>1089</v>
          </cell>
          <cell r="H2234">
            <v>490</v>
          </cell>
          <cell r="I2234">
            <v>645</v>
          </cell>
          <cell r="J2234">
            <v>4000</v>
          </cell>
        </row>
        <row r="2235">
          <cell r="A2235">
            <v>410193</v>
          </cell>
          <cell r="B2235" t="str">
            <v>Тропонин-I (Troponin-I) в режиме CITO</v>
          </cell>
          <cell r="C2235">
            <v>5760</v>
          </cell>
          <cell r="D2235">
            <v>5100</v>
          </cell>
          <cell r="E2235">
            <v>5100</v>
          </cell>
          <cell r="F2235">
            <v>1602</v>
          </cell>
          <cell r="G2235">
            <v>1503</v>
          </cell>
          <cell r="H2235">
            <v>740</v>
          </cell>
          <cell r="I2235">
            <v>974</v>
          </cell>
          <cell r="J2235">
            <v>5100</v>
          </cell>
        </row>
        <row r="2236">
          <cell r="A2236">
            <v>410194</v>
          </cell>
          <cell r="B2236" t="str">
            <v>Высокочувствительный С-реактивный белок (кардио), (СРБ высокочувствительный, high sensitivity CRP, hs-CRP) в режиме CITO</v>
          </cell>
          <cell r="C2236">
            <v>2400</v>
          </cell>
          <cell r="D2236">
            <v>2200</v>
          </cell>
          <cell r="E2236">
            <v>2200</v>
          </cell>
          <cell r="F2236">
            <v>529</v>
          </cell>
          <cell r="G2236">
            <v>499</v>
          </cell>
          <cell r="H2236">
            <v>170</v>
          </cell>
          <cell r="I2236">
            <v>224</v>
          </cell>
          <cell r="J2236">
            <v>2120</v>
          </cell>
        </row>
        <row r="2237">
          <cell r="A2237">
            <v>410195</v>
          </cell>
          <cell r="B2237" t="str">
            <v>Возбудитель сифилиса (Treponema pallidum), суммарные антитела (IgG и IgM) в режиме CITO</v>
          </cell>
          <cell r="C2237">
            <v>3180</v>
          </cell>
          <cell r="D2237">
            <v>2900</v>
          </cell>
          <cell r="E2237">
            <v>2900</v>
          </cell>
          <cell r="F2237">
            <v>776</v>
          </cell>
          <cell r="G2237">
            <v>734</v>
          </cell>
          <cell r="H2237">
            <v>300</v>
          </cell>
          <cell r="I2237">
            <v>395</v>
          </cell>
          <cell r="J2237">
            <v>2810</v>
          </cell>
        </row>
        <row r="2238">
          <cell r="A2238">
            <v>420522</v>
          </cell>
          <cell r="B2238" t="str">
            <v>Курс (10 процедур) обертывание Фитоплюс детант - общее</v>
          </cell>
          <cell r="C2238">
            <v>39200</v>
          </cell>
          <cell r="D2238">
            <v>28500</v>
          </cell>
          <cell r="E2238">
            <v>28500</v>
          </cell>
          <cell r="F2238">
            <v>7200</v>
          </cell>
          <cell r="G2238" t="str">
            <v/>
          </cell>
          <cell r="H2238" t="str">
            <v/>
          </cell>
          <cell r="I2238" t="str">
            <v/>
          </cell>
          <cell r="J2238">
            <v>28500</v>
          </cell>
        </row>
        <row r="2239">
          <cell r="A2239">
            <v>420523</v>
          </cell>
          <cell r="B2239" t="str">
            <v>Обертывание Фитоплюс детант - частичное</v>
          </cell>
          <cell r="C2239">
            <v>3100</v>
          </cell>
          <cell r="D2239">
            <v>2200</v>
          </cell>
          <cell r="E2239">
            <v>2200</v>
          </cell>
          <cell r="F2239">
            <v>669</v>
          </cell>
          <cell r="G2239" t="str">
            <v/>
          </cell>
          <cell r="H2239" t="str">
            <v/>
          </cell>
          <cell r="I2239" t="str">
            <v/>
          </cell>
          <cell r="J2239">
            <v>2200</v>
          </cell>
        </row>
        <row r="2240">
          <cell r="A2240">
            <v>420524</v>
          </cell>
          <cell r="B2240" t="str">
            <v>Курс (10 процедур) обертывание Фитоплюс детант - частичное</v>
          </cell>
          <cell r="C2240">
            <v>27200</v>
          </cell>
          <cell r="D2240">
            <v>19800</v>
          </cell>
          <cell r="E2240">
            <v>19800</v>
          </cell>
          <cell r="F2240">
            <v>5191</v>
          </cell>
          <cell r="G2240" t="str">
            <v/>
          </cell>
          <cell r="H2240" t="str">
            <v/>
          </cell>
          <cell r="I2240" t="str">
            <v/>
          </cell>
          <cell r="J2240">
            <v>19700</v>
          </cell>
        </row>
        <row r="2241">
          <cell r="A2241">
            <v>430101</v>
          </cell>
          <cell r="B2241" t="str">
            <v>Прием врача-дерматокосметолога, первичный</v>
          </cell>
          <cell r="C2241">
            <v>4900</v>
          </cell>
          <cell r="D2241">
            <v>3000</v>
          </cell>
          <cell r="E2241">
            <v>3000</v>
          </cell>
          <cell r="F2241">
            <v>2031</v>
          </cell>
          <cell r="G2241">
            <v>1328</v>
          </cell>
          <cell r="H2241">
            <v>570</v>
          </cell>
          <cell r="I2241">
            <v>926</v>
          </cell>
          <cell r="J2241">
            <v>2970</v>
          </cell>
        </row>
        <row r="2242">
          <cell r="A2242">
            <v>430102</v>
          </cell>
          <cell r="B2242" t="str">
            <v>Прием врача-дерматокосметолога, повторный</v>
          </cell>
          <cell r="C2242">
            <v>4400</v>
          </cell>
          <cell r="D2242">
            <v>2700</v>
          </cell>
          <cell r="E2242">
            <v>2700</v>
          </cell>
          <cell r="F2242">
            <v>1881</v>
          </cell>
          <cell r="G2242">
            <v>1251</v>
          </cell>
          <cell r="H2242">
            <v>570</v>
          </cell>
          <cell r="I2242">
            <v>926</v>
          </cell>
          <cell r="J2242">
            <v>2640</v>
          </cell>
        </row>
        <row r="2243">
          <cell r="A2243">
            <v>430103</v>
          </cell>
          <cell r="B2243" t="str">
            <v>Прием врача-дерматокосметолога, к.м.н., первичный</v>
          </cell>
          <cell r="C2243">
            <v>6000</v>
          </cell>
          <cell r="D2243">
            <v>4000</v>
          </cell>
          <cell r="E2243">
            <v>4000</v>
          </cell>
          <cell r="F2243">
            <v>2954</v>
          </cell>
          <cell r="G2243">
            <v>2175</v>
          </cell>
          <cell r="H2243">
            <v>1160</v>
          </cell>
          <cell r="I2243">
            <v>1899</v>
          </cell>
          <cell r="J2243">
            <v>3960</v>
          </cell>
        </row>
        <row r="2244">
          <cell r="A2244">
            <v>430104</v>
          </cell>
          <cell r="B2244" t="str">
            <v>Прием врача-дерматокосметолога, к.м.н., повторный</v>
          </cell>
          <cell r="C2244">
            <v>5100</v>
          </cell>
          <cell r="D2244">
            <v>3600</v>
          </cell>
          <cell r="E2244">
            <v>3600</v>
          </cell>
          <cell r="F2244">
            <v>2325</v>
          </cell>
          <cell r="G2244">
            <v>1714</v>
          </cell>
          <cell r="H2244">
            <v>800</v>
          </cell>
          <cell r="I2244">
            <v>1309</v>
          </cell>
          <cell r="J2244">
            <v>3520</v>
          </cell>
        </row>
        <row r="2245">
          <cell r="A2245">
            <v>430306</v>
          </cell>
          <cell r="B2245" t="str">
            <v>Вапоризация</v>
          </cell>
          <cell r="C2245">
            <v>900</v>
          </cell>
          <cell r="D2245">
            <v>600</v>
          </cell>
          <cell r="E2245">
            <v>600</v>
          </cell>
          <cell r="F2245" t="str">
            <v/>
          </cell>
          <cell r="G2245" t="str">
            <v/>
          </cell>
          <cell r="H2245">
            <v>630</v>
          </cell>
          <cell r="I2245">
            <v>720</v>
          </cell>
          <cell r="J2245">
            <v>520</v>
          </cell>
        </row>
        <row r="2246">
          <cell r="A2246">
            <v>430308</v>
          </cell>
          <cell r="B2246" t="str">
            <v>Ультразвуковая чистка лица</v>
          </cell>
          <cell r="C2246">
            <v>4800</v>
          </cell>
          <cell r="D2246">
            <v>3800</v>
          </cell>
          <cell r="E2246">
            <v>3800</v>
          </cell>
          <cell r="F2246" t="str">
            <v/>
          </cell>
          <cell r="G2246" t="str">
            <v/>
          </cell>
          <cell r="H2246">
            <v>3360</v>
          </cell>
          <cell r="I2246">
            <v>3840</v>
          </cell>
          <cell r="J2246">
            <v>3800</v>
          </cell>
        </row>
        <row r="2247">
          <cell r="A2247">
            <v>430309</v>
          </cell>
          <cell r="B2247" t="str">
            <v>Ультразвуковая чистка лица и шеи</v>
          </cell>
          <cell r="C2247">
            <v>4700</v>
          </cell>
          <cell r="D2247">
            <v>3100</v>
          </cell>
          <cell r="E2247">
            <v>3100</v>
          </cell>
          <cell r="F2247" t="str">
            <v/>
          </cell>
          <cell r="G2247" t="str">
            <v/>
          </cell>
          <cell r="H2247">
            <v>3290</v>
          </cell>
          <cell r="I2247">
            <v>3760</v>
          </cell>
          <cell r="J2247">
            <v>3100</v>
          </cell>
        </row>
        <row r="2248">
          <cell r="A2248">
            <v>430310</v>
          </cell>
          <cell r="B2248" t="str">
            <v>Дарсонвализация</v>
          </cell>
          <cell r="C2248">
            <v>900</v>
          </cell>
          <cell r="D2248">
            <v>600</v>
          </cell>
          <cell r="E2248">
            <v>600</v>
          </cell>
          <cell r="F2248" t="str">
            <v/>
          </cell>
          <cell r="G2248" t="str">
            <v/>
          </cell>
          <cell r="H2248">
            <v>630</v>
          </cell>
          <cell r="I2248">
            <v>720</v>
          </cell>
          <cell r="J2248">
            <v>520</v>
          </cell>
        </row>
        <row r="2249">
          <cell r="A2249">
            <v>430312</v>
          </cell>
          <cell r="B2249" t="str">
            <v>Микротоки с препаратами "Гельтек" или "Миокрас"</v>
          </cell>
          <cell r="C2249">
            <v>5100</v>
          </cell>
          <cell r="D2249">
            <v>3400</v>
          </cell>
          <cell r="E2249">
            <v>3400</v>
          </cell>
          <cell r="F2249" t="str">
            <v/>
          </cell>
          <cell r="G2249" t="str">
            <v/>
          </cell>
          <cell r="H2249">
            <v>3570</v>
          </cell>
          <cell r="I2249">
            <v>4080</v>
          </cell>
          <cell r="J2249">
            <v>3340</v>
          </cell>
        </row>
        <row r="2250">
          <cell r="A2250">
            <v>430313</v>
          </cell>
          <cell r="B2250" t="str">
            <v>Удаление татуажа бровей, губ</v>
          </cell>
          <cell r="C2250">
            <v>4500</v>
          </cell>
          <cell r="D2250">
            <v>4500</v>
          </cell>
          <cell r="E2250">
            <v>4500</v>
          </cell>
          <cell r="F2250">
            <v>2416</v>
          </cell>
          <cell r="G2250">
            <v>1069</v>
          </cell>
          <cell r="H2250">
            <v>3150</v>
          </cell>
          <cell r="I2250">
            <v>3600</v>
          </cell>
          <cell r="J2250">
            <v>4500</v>
          </cell>
        </row>
        <row r="2251">
          <cell r="A2251">
            <v>430314</v>
          </cell>
          <cell r="B2251" t="str">
            <v>Удаление татуировки (1 кв см)</v>
          </cell>
          <cell r="C2251">
            <v>3000</v>
          </cell>
          <cell r="D2251">
            <v>3000</v>
          </cell>
          <cell r="E2251">
            <v>3000</v>
          </cell>
          <cell r="F2251">
            <v>1581</v>
          </cell>
          <cell r="G2251">
            <v>683</v>
          </cell>
          <cell r="H2251">
            <v>2100</v>
          </cell>
          <cell r="I2251">
            <v>2400</v>
          </cell>
          <cell r="J2251">
            <v>3000</v>
          </cell>
        </row>
        <row r="2252">
          <cell r="A2252">
            <v>430315</v>
          </cell>
          <cell r="B2252" t="str">
            <v>Лазерное лечение онихомикоза</v>
          </cell>
          <cell r="C2252">
            <v>1650</v>
          </cell>
          <cell r="D2252">
            <v>1650</v>
          </cell>
          <cell r="E2252">
            <v>1650</v>
          </cell>
          <cell r="F2252">
            <v>1489</v>
          </cell>
          <cell r="G2252">
            <v>995</v>
          </cell>
          <cell r="H2252">
            <v>1160</v>
          </cell>
          <cell r="I2252">
            <v>1320</v>
          </cell>
          <cell r="J2252">
            <v>1650</v>
          </cell>
        </row>
        <row r="2253">
          <cell r="A2253">
            <v>430402</v>
          </cell>
          <cell r="B2253" t="str">
            <v>Пилинг-гоммаж кожи лица</v>
          </cell>
          <cell r="C2253">
            <v>2400</v>
          </cell>
          <cell r="D2253">
            <v>1800</v>
          </cell>
          <cell r="E2253">
            <v>1800</v>
          </cell>
          <cell r="F2253" t="str">
            <v/>
          </cell>
          <cell r="G2253" t="str">
            <v/>
          </cell>
          <cell r="H2253">
            <v>1680</v>
          </cell>
          <cell r="I2253">
            <v>1920</v>
          </cell>
          <cell r="J2253">
            <v>1750</v>
          </cell>
        </row>
        <row r="2254">
          <cell r="A2254">
            <v>430404</v>
          </cell>
          <cell r="B2254" t="str">
            <v>Атравматическая чиста кожи</v>
          </cell>
          <cell r="C2254">
            <v>4550</v>
          </cell>
          <cell r="D2254">
            <v>4550</v>
          </cell>
          <cell r="E2254">
            <v>4550</v>
          </cell>
          <cell r="F2254">
            <v>3091</v>
          </cell>
          <cell r="G2254">
            <v>1729</v>
          </cell>
          <cell r="H2254">
            <v>3190</v>
          </cell>
          <cell r="I2254">
            <v>3640</v>
          </cell>
          <cell r="J2254">
            <v>4550</v>
          </cell>
        </row>
        <row r="2255">
          <cell r="A2255">
            <v>430405</v>
          </cell>
          <cell r="B2255" t="str">
            <v>Карбоновый пилинг</v>
          </cell>
          <cell r="C2255">
            <v>5900</v>
          </cell>
          <cell r="D2255">
            <v>5900</v>
          </cell>
          <cell r="E2255">
            <v>5900</v>
          </cell>
          <cell r="F2255">
            <v>2775</v>
          </cell>
          <cell r="G2255">
            <v>1009</v>
          </cell>
          <cell r="H2255">
            <v>4130</v>
          </cell>
          <cell r="I2255">
            <v>4720</v>
          </cell>
          <cell r="J2255">
            <v>5900</v>
          </cell>
        </row>
        <row r="2256">
          <cell r="A2256">
            <v>430406</v>
          </cell>
          <cell r="B2256" t="str">
            <v>Дополнительная услуга медицинского назначения к проведению процедур (маски на кожи рук)</v>
          </cell>
          <cell r="C2256">
            <v>1800</v>
          </cell>
          <cell r="D2256">
            <v>1800</v>
          </cell>
          <cell r="E2256">
            <v>1800</v>
          </cell>
          <cell r="F2256">
            <v>1259</v>
          </cell>
          <cell r="G2256">
            <v>1178</v>
          </cell>
          <cell r="H2256">
            <v>1260</v>
          </cell>
          <cell r="I2256">
            <v>1440</v>
          </cell>
          <cell r="J2256">
            <v>1800</v>
          </cell>
        </row>
        <row r="2257">
          <cell r="A2257">
            <v>430407</v>
          </cell>
          <cell r="B2257" t="str">
            <v>Дополнительная услуга медицинского назначения к проведению процедур (маски для кожи Cytolife»)</v>
          </cell>
          <cell r="C2257">
            <v>1800</v>
          </cell>
          <cell r="D2257">
            <v>1800</v>
          </cell>
          <cell r="E2257">
            <v>1800</v>
          </cell>
          <cell r="F2257">
            <v>1289</v>
          </cell>
          <cell r="G2257">
            <v>1208</v>
          </cell>
          <cell r="H2257">
            <v>1260</v>
          </cell>
          <cell r="I2257">
            <v>1440</v>
          </cell>
          <cell r="J2257">
            <v>1800</v>
          </cell>
        </row>
        <row r="2258">
          <cell r="A2258">
            <v>430408</v>
          </cell>
          <cell r="B2258" t="str">
            <v>Дополнительная услуга медицинского назначения к проведению процедур (маски для кожи стоп)</v>
          </cell>
          <cell r="C2258">
            <v>2050</v>
          </cell>
          <cell r="D2258">
            <v>1650</v>
          </cell>
          <cell r="E2258">
            <v>1650</v>
          </cell>
          <cell r="F2258">
            <v>1584</v>
          </cell>
          <cell r="G2258">
            <v>1390</v>
          </cell>
          <cell r="H2258">
            <v>1440</v>
          </cell>
          <cell r="I2258">
            <v>1640</v>
          </cell>
          <cell r="J2258">
            <v>1900</v>
          </cell>
        </row>
        <row r="2259">
          <cell r="A2259">
            <v>430409</v>
          </cell>
          <cell r="B2259" t="str">
            <v>Атравматическая чистка с холодным гидрированием</v>
          </cell>
          <cell r="C2259">
            <v>5000</v>
          </cell>
          <cell r="D2259">
            <v>4150</v>
          </cell>
          <cell r="E2259">
            <v>4150</v>
          </cell>
          <cell r="F2259">
            <v>4316</v>
          </cell>
          <cell r="G2259">
            <v>3875</v>
          </cell>
          <cell r="H2259">
            <v>3500</v>
          </cell>
          <cell r="I2259">
            <v>4000</v>
          </cell>
          <cell r="J2259">
            <v>4600</v>
          </cell>
        </row>
        <row r="2260">
          <cell r="A2260">
            <v>430410</v>
          </cell>
          <cell r="B2260" t="str">
            <v>Наложение альгинатной маски</v>
          </cell>
          <cell r="C2260">
            <v>3100</v>
          </cell>
          <cell r="D2260">
            <v>2900</v>
          </cell>
          <cell r="E2260">
            <v>2900</v>
          </cell>
          <cell r="F2260">
            <v>2476</v>
          </cell>
          <cell r="G2260">
            <v>2286</v>
          </cell>
          <cell r="H2260" t="str">
            <v/>
          </cell>
          <cell r="I2260">
            <v>2320</v>
          </cell>
          <cell r="J2260" t="str">
            <v/>
          </cell>
        </row>
        <row r="2261">
          <cell r="A2261">
            <v>430501</v>
          </cell>
          <cell r="B2261" t="str">
            <v>Демакияж препаратами фирмы "Gatintau"</v>
          </cell>
          <cell r="C2261">
            <v>390</v>
          </cell>
          <cell r="D2261">
            <v>390</v>
          </cell>
          <cell r="E2261">
            <v>390</v>
          </cell>
          <cell r="F2261" t="str">
            <v/>
          </cell>
          <cell r="G2261" t="str">
            <v/>
          </cell>
          <cell r="H2261">
            <v>280</v>
          </cell>
          <cell r="I2261">
            <v>320</v>
          </cell>
          <cell r="J2261">
            <v>340</v>
          </cell>
        </row>
        <row r="2262">
          <cell r="A2262">
            <v>430601</v>
          </cell>
          <cell r="B2262" t="str">
            <v>Процедура "Коллагеновое восстановление"</v>
          </cell>
          <cell r="C2262">
            <v>6200</v>
          </cell>
          <cell r="D2262">
            <v>6200</v>
          </cell>
          <cell r="E2262">
            <v>6200</v>
          </cell>
          <cell r="F2262" t="str">
            <v/>
          </cell>
          <cell r="G2262" t="str">
            <v/>
          </cell>
          <cell r="H2262">
            <v>4340</v>
          </cell>
          <cell r="I2262">
            <v>4960</v>
          </cell>
          <cell r="J2262">
            <v>6200</v>
          </cell>
        </row>
        <row r="2263">
          <cell r="A2263">
            <v>430602</v>
          </cell>
          <cell r="B2263" t="str">
            <v>Обновляющая программа "Витаминная перезагрузка"</v>
          </cell>
          <cell r="C2263">
            <v>6800</v>
          </cell>
          <cell r="D2263">
            <v>6800</v>
          </cell>
          <cell r="E2263">
            <v>6800</v>
          </cell>
          <cell r="F2263" t="str">
            <v/>
          </cell>
          <cell r="G2263" t="str">
            <v/>
          </cell>
          <cell r="H2263">
            <v>4760</v>
          </cell>
          <cell r="I2263">
            <v>5440</v>
          </cell>
          <cell r="J2263">
            <v>6800</v>
          </cell>
        </row>
        <row r="2264">
          <cell r="A2264">
            <v>430603</v>
          </cell>
          <cell r="B2264" t="str">
            <v>Программа коррекция Себореи, Акне</v>
          </cell>
          <cell r="C2264">
            <v>8900</v>
          </cell>
          <cell r="D2264">
            <v>8900</v>
          </cell>
          <cell r="E2264">
            <v>8900</v>
          </cell>
          <cell r="F2264" t="str">
            <v/>
          </cell>
          <cell r="G2264" t="str">
            <v/>
          </cell>
          <cell r="H2264">
            <v>6230</v>
          </cell>
          <cell r="I2264">
            <v>7120</v>
          </cell>
          <cell r="J2264">
            <v>8900</v>
          </cell>
        </row>
        <row r="2265">
          <cell r="A2265">
            <v>430701</v>
          </cell>
          <cell r="B2265" t="str">
            <v>Программа  "NEW AGE and OXYGEN PRIME" для жирной кожи</v>
          </cell>
          <cell r="C2265">
            <v>6400</v>
          </cell>
          <cell r="D2265">
            <v>6400</v>
          </cell>
          <cell r="E2265">
            <v>6400</v>
          </cell>
          <cell r="F2265" t="str">
            <v/>
          </cell>
          <cell r="G2265" t="str">
            <v/>
          </cell>
          <cell r="H2265">
            <v>4480</v>
          </cell>
          <cell r="I2265">
            <v>5120</v>
          </cell>
          <cell r="J2265">
            <v>6400</v>
          </cell>
        </row>
        <row r="2266">
          <cell r="A2266">
            <v>430702</v>
          </cell>
          <cell r="B2266" t="str">
            <v>Программа  "NEW AGE and OXYGEN PRIME" для сухой и нормальной кожи</v>
          </cell>
          <cell r="C2266">
            <v>7100</v>
          </cell>
          <cell r="D2266">
            <v>7100</v>
          </cell>
          <cell r="E2266">
            <v>7100</v>
          </cell>
          <cell r="F2266" t="str">
            <v/>
          </cell>
          <cell r="G2266" t="str">
            <v/>
          </cell>
          <cell r="H2266">
            <v>4970</v>
          </cell>
          <cell r="I2266">
            <v>5680</v>
          </cell>
          <cell r="J2266">
            <v>7100</v>
          </cell>
        </row>
        <row r="2267">
          <cell r="A2267">
            <v>430801</v>
          </cell>
          <cell r="B2267" t="str">
            <v>Контурная пластика Restylane 0,5</v>
          </cell>
          <cell r="C2267">
            <v>15690</v>
          </cell>
          <cell r="D2267">
            <v>13900</v>
          </cell>
          <cell r="E2267">
            <v>13900</v>
          </cell>
          <cell r="F2267" t="str">
            <v/>
          </cell>
          <cell r="G2267" t="str">
            <v/>
          </cell>
          <cell r="H2267">
            <v>10980</v>
          </cell>
          <cell r="I2267">
            <v>12560</v>
          </cell>
          <cell r="J2267">
            <v>13900</v>
          </cell>
        </row>
        <row r="2268">
          <cell r="A2268">
            <v>430802</v>
          </cell>
          <cell r="B2268" t="str">
            <v>Контурная пластика Restylane 1,0</v>
          </cell>
          <cell r="C2268">
            <v>20490</v>
          </cell>
          <cell r="D2268">
            <v>18100</v>
          </cell>
          <cell r="E2268">
            <v>18100</v>
          </cell>
          <cell r="F2268" t="str">
            <v/>
          </cell>
          <cell r="G2268" t="str">
            <v/>
          </cell>
          <cell r="H2268">
            <v>14340</v>
          </cell>
          <cell r="I2268">
            <v>16400</v>
          </cell>
          <cell r="J2268">
            <v>18100</v>
          </cell>
        </row>
        <row r="2269">
          <cell r="A2269">
            <v>430803</v>
          </cell>
          <cell r="B2269" t="str">
            <v>Контурная пластика Restylane 0,5 с лидокаином</v>
          </cell>
          <cell r="C2269">
            <v>16790</v>
          </cell>
          <cell r="D2269">
            <v>14800</v>
          </cell>
          <cell r="E2269">
            <v>14800</v>
          </cell>
          <cell r="F2269" t="str">
            <v/>
          </cell>
          <cell r="G2269" t="str">
            <v/>
          </cell>
          <cell r="H2269">
            <v>11750</v>
          </cell>
          <cell r="I2269">
            <v>13440</v>
          </cell>
          <cell r="J2269">
            <v>14800</v>
          </cell>
        </row>
        <row r="2270">
          <cell r="A2270">
            <v>430804</v>
          </cell>
          <cell r="B2270" t="str">
            <v>Контурная пластика Restylane 1,0 с лидокаином</v>
          </cell>
          <cell r="C2270">
            <v>22790</v>
          </cell>
          <cell r="D2270">
            <v>20100</v>
          </cell>
          <cell r="E2270">
            <v>20100</v>
          </cell>
          <cell r="F2270" t="str">
            <v/>
          </cell>
          <cell r="G2270" t="str">
            <v/>
          </cell>
          <cell r="H2270">
            <v>15960</v>
          </cell>
          <cell r="I2270">
            <v>18240</v>
          </cell>
          <cell r="J2270">
            <v>20100</v>
          </cell>
        </row>
        <row r="2271">
          <cell r="A2271">
            <v>430805</v>
          </cell>
          <cell r="B2271" t="str">
            <v>Контурная пластика Restylane Perlane 0,5</v>
          </cell>
          <cell r="C2271">
            <v>19290</v>
          </cell>
          <cell r="D2271">
            <v>17000</v>
          </cell>
          <cell r="E2271">
            <v>17000</v>
          </cell>
          <cell r="F2271" t="str">
            <v/>
          </cell>
          <cell r="G2271" t="str">
            <v/>
          </cell>
          <cell r="H2271">
            <v>13510</v>
          </cell>
          <cell r="I2271">
            <v>15440</v>
          </cell>
          <cell r="J2271">
            <v>17000</v>
          </cell>
        </row>
        <row r="2272">
          <cell r="A2272">
            <v>430806</v>
          </cell>
          <cell r="B2272" t="str">
            <v>Контурная пластика Restylane Perlane 1,0</v>
          </cell>
          <cell r="C2272">
            <v>19690</v>
          </cell>
          <cell r="D2272">
            <v>17400</v>
          </cell>
          <cell r="E2272">
            <v>17400</v>
          </cell>
          <cell r="F2272" t="str">
            <v/>
          </cell>
          <cell r="G2272" t="str">
            <v/>
          </cell>
          <cell r="H2272">
            <v>13790</v>
          </cell>
          <cell r="I2272">
            <v>15760</v>
          </cell>
          <cell r="J2272">
            <v>17400</v>
          </cell>
        </row>
        <row r="2273">
          <cell r="A2273">
            <v>430807</v>
          </cell>
          <cell r="B2273" t="str">
            <v>Контурная пластика Restylane Perlane 0,5 с лидокаином</v>
          </cell>
          <cell r="C2273">
            <v>22890</v>
          </cell>
          <cell r="D2273">
            <v>20200</v>
          </cell>
          <cell r="E2273">
            <v>20200</v>
          </cell>
          <cell r="F2273" t="str">
            <v/>
          </cell>
          <cell r="G2273" t="str">
            <v/>
          </cell>
          <cell r="H2273">
            <v>16030</v>
          </cell>
          <cell r="I2273">
            <v>18320</v>
          </cell>
          <cell r="J2273">
            <v>20200</v>
          </cell>
        </row>
        <row r="2274">
          <cell r="A2274">
            <v>430808</v>
          </cell>
          <cell r="B2274" t="str">
            <v>Контурная пластика Restylane Perlane 1,0 с лидокаином</v>
          </cell>
          <cell r="C2274">
            <v>25390</v>
          </cell>
          <cell r="D2274">
            <v>22400</v>
          </cell>
          <cell r="E2274">
            <v>22400</v>
          </cell>
          <cell r="F2274" t="str">
            <v/>
          </cell>
          <cell r="G2274" t="str">
            <v/>
          </cell>
          <cell r="H2274">
            <v>17780</v>
          </cell>
          <cell r="I2274">
            <v>20320</v>
          </cell>
          <cell r="J2274">
            <v>22400</v>
          </cell>
        </row>
        <row r="2275">
          <cell r="A2275">
            <v>430809</v>
          </cell>
          <cell r="B2275" t="str">
            <v>Контурная пластика Restylane Touch 0,5</v>
          </cell>
          <cell r="C2275">
            <v>12590</v>
          </cell>
          <cell r="D2275">
            <v>11100</v>
          </cell>
          <cell r="E2275">
            <v>11100</v>
          </cell>
          <cell r="F2275" t="str">
            <v/>
          </cell>
          <cell r="G2275" t="str">
            <v/>
          </cell>
          <cell r="H2275">
            <v>8820</v>
          </cell>
          <cell r="I2275">
            <v>10080</v>
          </cell>
          <cell r="J2275">
            <v>11100</v>
          </cell>
        </row>
        <row r="2276">
          <cell r="A2276">
            <v>430810</v>
          </cell>
          <cell r="B2276" t="str">
            <v>Контурная пластика Restylane Lipp 0,5</v>
          </cell>
          <cell r="C2276">
            <v>16390</v>
          </cell>
          <cell r="D2276">
            <v>14500</v>
          </cell>
          <cell r="E2276">
            <v>14500</v>
          </cell>
          <cell r="F2276" t="str">
            <v/>
          </cell>
          <cell r="G2276" t="str">
            <v/>
          </cell>
          <cell r="H2276">
            <v>11480</v>
          </cell>
          <cell r="I2276">
            <v>13120</v>
          </cell>
          <cell r="J2276">
            <v>14500</v>
          </cell>
        </row>
        <row r="2277">
          <cell r="A2277">
            <v>430811</v>
          </cell>
          <cell r="B2277" t="str">
            <v>Контурная пластика Restylane Lipp 1,0</v>
          </cell>
          <cell r="C2277">
            <v>22690</v>
          </cell>
          <cell r="D2277">
            <v>20000</v>
          </cell>
          <cell r="E2277">
            <v>20000</v>
          </cell>
          <cell r="F2277" t="str">
            <v/>
          </cell>
          <cell r="G2277" t="str">
            <v/>
          </cell>
          <cell r="H2277">
            <v>15890</v>
          </cell>
          <cell r="I2277">
            <v>18160</v>
          </cell>
          <cell r="J2277">
            <v>20000</v>
          </cell>
        </row>
        <row r="2278">
          <cell r="A2278">
            <v>430901</v>
          </cell>
          <cell r="B2278" t="str">
            <v>Векторный лифтинг лица/подбородка (за 1 зону)</v>
          </cell>
          <cell r="C2278">
            <v>14590</v>
          </cell>
          <cell r="D2278">
            <v>12900</v>
          </cell>
          <cell r="E2278">
            <v>12900</v>
          </cell>
          <cell r="F2278" t="str">
            <v/>
          </cell>
          <cell r="G2278" t="str">
            <v/>
          </cell>
          <cell r="H2278">
            <v>10220</v>
          </cell>
          <cell r="I2278">
            <v>11680</v>
          </cell>
          <cell r="J2278">
            <v>12900</v>
          </cell>
        </row>
        <row r="2279">
          <cell r="A2279">
            <v>431101</v>
          </cell>
          <cell r="B2279" t="str">
            <v>Косметические процедуры с использованием CITY-NAP (антивозрастная программа)</v>
          </cell>
          <cell r="C2279">
            <v>6700</v>
          </cell>
          <cell r="D2279">
            <v>6700</v>
          </cell>
          <cell r="E2279">
            <v>6700</v>
          </cell>
          <cell r="F2279" t="str">
            <v/>
          </cell>
          <cell r="G2279" t="str">
            <v/>
          </cell>
          <cell r="H2279">
            <v>4690</v>
          </cell>
          <cell r="I2279">
            <v>5360</v>
          </cell>
          <cell r="J2279">
            <v>6700</v>
          </cell>
        </row>
        <row r="2280">
          <cell r="A2280">
            <v>431201</v>
          </cell>
          <cell r="B2280" t="str">
            <v>Введение препарата Belotero Soft 1.0 мл.</v>
          </cell>
          <cell r="C2280">
            <v>18990</v>
          </cell>
          <cell r="D2280">
            <v>16800</v>
          </cell>
          <cell r="E2280">
            <v>16800</v>
          </cell>
          <cell r="F2280" t="str">
            <v/>
          </cell>
          <cell r="G2280" t="str">
            <v/>
          </cell>
          <cell r="H2280">
            <v>13300</v>
          </cell>
          <cell r="I2280">
            <v>15200</v>
          </cell>
          <cell r="J2280">
            <v>16800</v>
          </cell>
        </row>
        <row r="2281">
          <cell r="A2281">
            <v>431301</v>
          </cell>
          <cell r="B2281" t="str">
            <v>Биоревитализация JUVEDERM  HIDRATE 1.0 ml</v>
          </cell>
          <cell r="C2281">
            <v>12990</v>
          </cell>
          <cell r="D2281">
            <v>11500</v>
          </cell>
          <cell r="E2281">
            <v>11500</v>
          </cell>
          <cell r="F2281">
            <v>9055</v>
          </cell>
          <cell r="G2281" t="str">
            <v/>
          </cell>
          <cell r="H2281">
            <v>9100</v>
          </cell>
          <cell r="I2281">
            <v>10400</v>
          </cell>
          <cell r="J2281">
            <v>11500</v>
          </cell>
        </row>
        <row r="2282">
          <cell r="A2282">
            <v>431401</v>
          </cell>
          <cell r="B2282" t="str">
            <v>Программа "Bioplasma"оптимальное увлажнение и лифтинг</v>
          </cell>
          <cell r="C2282">
            <v>8500</v>
          </cell>
          <cell r="D2282">
            <v>8500</v>
          </cell>
          <cell r="E2282">
            <v>8500</v>
          </cell>
          <cell r="F2282" t="str">
            <v/>
          </cell>
          <cell r="G2282" t="str">
            <v/>
          </cell>
          <cell r="H2282">
            <v>5950</v>
          </cell>
          <cell r="I2282">
            <v>6800</v>
          </cell>
          <cell r="J2282">
            <v>8500</v>
          </cell>
        </row>
        <row r="2283">
          <cell r="A2283">
            <v>431501</v>
          </cell>
          <cell r="B2283" t="str">
            <v>Программа " NUTRI-PEPTIDE"</v>
          </cell>
          <cell r="C2283">
            <v>6700</v>
          </cell>
          <cell r="D2283">
            <v>6700</v>
          </cell>
          <cell r="E2283">
            <v>6700</v>
          </cell>
          <cell r="F2283" t="str">
            <v/>
          </cell>
          <cell r="G2283" t="str">
            <v/>
          </cell>
          <cell r="H2283">
            <v>4690</v>
          </cell>
          <cell r="I2283">
            <v>5360</v>
          </cell>
          <cell r="J2283">
            <v>6700</v>
          </cell>
        </row>
        <row r="2284">
          <cell r="A2284">
            <v>440201</v>
          </cell>
          <cell r="B2284" t="str">
            <v>Restylane Vital Injector 2,0 ml</v>
          </cell>
          <cell r="C2284">
            <v>20590</v>
          </cell>
          <cell r="D2284">
            <v>18200</v>
          </cell>
          <cell r="E2284">
            <v>18200</v>
          </cell>
          <cell r="F2284" t="str">
            <v/>
          </cell>
          <cell r="G2284" t="str">
            <v/>
          </cell>
          <cell r="H2284">
            <v>14420</v>
          </cell>
          <cell r="I2284">
            <v>16480</v>
          </cell>
          <cell r="J2284">
            <v>18200</v>
          </cell>
        </row>
        <row r="2285">
          <cell r="A2285">
            <v>440202</v>
          </cell>
          <cell r="B2285" t="str">
            <v>Биоревитализация Restylane Vital 1,0</v>
          </cell>
          <cell r="C2285">
            <v>18090</v>
          </cell>
          <cell r="D2285">
            <v>16000</v>
          </cell>
          <cell r="E2285">
            <v>16000</v>
          </cell>
          <cell r="F2285" t="str">
            <v/>
          </cell>
          <cell r="G2285" t="str">
            <v/>
          </cell>
          <cell r="H2285">
            <v>12670</v>
          </cell>
          <cell r="I2285">
            <v>14480</v>
          </cell>
          <cell r="J2285">
            <v>16000</v>
          </cell>
        </row>
        <row r="2286">
          <cell r="A2286">
            <v>440203</v>
          </cell>
          <cell r="B2286" t="str">
            <v>Биоревитализация Restylane Vital Light 1,0</v>
          </cell>
          <cell r="C2286">
            <v>13290</v>
          </cell>
          <cell r="D2286">
            <v>11700</v>
          </cell>
          <cell r="E2286">
            <v>11700</v>
          </cell>
          <cell r="F2286" t="str">
            <v/>
          </cell>
          <cell r="G2286" t="str">
            <v/>
          </cell>
          <cell r="H2286">
            <v>9310</v>
          </cell>
          <cell r="I2286">
            <v>10640</v>
          </cell>
          <cell r="J2286">
            <v>11700</v>
          </cell>
        </row>
        <row r="2287">
          <cell r="A2287">
            <v>440204</v>
          </cell>
          <cell r="B2287" t="str">
            <v>Биоревитализация Restylane Vital Light Injector 2,0</v>
          </cell>
          <cell r="C2287">
            <v>21690</v>
          </cell>
          <cell r="D2287">
            <v>19100</v>
          </cell>
          <cell r="E2287">
            <v>19100</v>
          </cell>
          <cell r="F2287" t="str">
            <v/>
          </cell>
          <cell r="G2287" t="str">
            <v/>
          </cell>
          <cell r="H2287">
            <v>15190</v>
          </cell>
          <cell r="I2287">
            <v>17360</v>
          </cell>
          <cell r="J2287">
            <v>19100</v>
          </cell>
        </row>
        <row r="2288">
          <cell r="A2288">
            <v>440301</v>
          </cell>
          <cell r="B2288" t="str">
            <v>IAL-SYSTEM 0,6 МЛ</v>
          </cell>
          <cell r="C2288">
            <v>8990</v>
          </cell>
          <cell r="D2288">
            <v>8000</v>
          </cell>
          <cell r="E2288">
            <v>8000</v>
          </cell>
          <cell r="F2288" t="str">
            <v/>
          </cell>
          <cell r="G2288" t="str">
            <v/>
          </cell>
          <cell r="H2288">
            <v>6300</v>
          </cell>
          <cell r="I2288">
            <v>7200</v>
          </cell>
          <cell r="J2288">
            <v>8000</v>
          </cell>
        </row>
        <row r="2289">
          <cell r="A2289">
            <v>440302</v>
          </cell>
          <cell r="B2289" t="str">
            <v>IAL-SYSTEM 1,1 мл</v>
          </cell>
          <cell r="C2289">
            <v>13190</v>
          </cell>
          <cell r="D2289">
            <v>11700</v>
          </cell>
          <cell r="E2289">
            <v>11700</v>
          </cell>
          <cell r="F2289" t="str">
            <v/>
          </cell>
          <cell r="G2289" t="str">
            <v/>
          </cell>
          <cell r="H2289">
            <v>9240</v>
          </cell>
          <cell r="I2289">
            <v>10560</v>
          </cell>
          <cell r="J2289">
            <v>11700</v>
          </cell>
        </row>
        <row r="2290">
          <cell r="A2290">
            <v>440303</v>
          </cell>
          <cell r="B2290" t="str">
            <v>IAL-SYSTEM АСР 1,0 мл</v>
          </cell>
          <cell r="C2290">
            <v>14090</v>
          </cell>
          <cell r="D2290">
            <v>12400</v>
          </cell>
          <cell r="E2290">
            <v>12400</v>
          </cell>
          <cell r="F2290" t="str">
            <v/>
          </cell>
          <cell r="G2290" t="str">
            <v/>
          </cell>
          <cell r="H2290">
            <v>9870</v>
          </cell>
          <cell r="I2290">
            <v>11280</v>
          </cell>
          <cell r="J2290">
            <v>12400</v>
          </cell>
        </row>
        <row r="2291">
          <cell r="A2291">
            <v>440401</v>
          </cell>
          <cell r="B2291" t="str">
            <v>VISCODERM 0,8% - 1,0 мл</v>
          </cell>
          <cell r="C2291">
            <v>11190</v>
          </cell>
          <cell r="D2291">
            <v>9900</v>
          </cell>
          <cell r="E2291">
            <v>9900</v>
          </cell>
          <cell r="F2291" t="str">
            <v/>
          </cell>
          <cell r="G2291" t="str">
            <v/>
          </cell>
          <cell r="H2291">
            <v>7840</v>
          </cell>
          <cell r="I2291">
            <v>8960</v>
          </cell>
          <cell r="J2291">
            <v>9900</v>
          </cell>
        </row>
        <row r="2292">
          <cell r="A2292">
            <v>440402</v>
          </cell>
          <cell r="B2292" t="str">
            <v>VISCODERM 1,6% - 1,5 мл</v>
          </cell>
          <cell r="C2292">
            <v>13290</v>
          </cell>
          <cell r="D2292">
            <v>11700</v>
          </cell>
          <cell r="E2292">
            <v>11700</v>
          </cell>
          <cell r="F2292" t="str">
            <v/>
          </cell>
          <cell r="G2292" t="str">
            <v/>
          </cell>
          <cell r="H2292">
            <v>9310</v>
          </cell>
          <cell r="I2292">
            <v>10640</v>
          </cell>
          <cell r="J2292">
            <v>11700</v>
          </cell>
        </row>
        <row r="2293">
          <cell r="A2293">
            <v>440403</v>
          </cell>
          <cell r="B2293" t="str">
            <v>VISCODERM 2% - 1,0 мл</v>
          </cell>
          <cell r="C2293">
            <v>14590</v>
          </cell>
          <cell r="D2293">
            <v>12900</v>
          </cell>
          <cell r="E2293">
            <v>12900</v>
          </cell>
          <cell r="F2293" t="str">
            <v/>
          </cell>
          <cell r="G2293" t="str">
            <v/>
          </cell>
          <cell r="H2293">
            <v>10220</v>
          </cell>
          <cell r="I2293">
            <v>11680</v>
          </cell>
          <cell r="J2293">
            <v>12900</v>
          </cell>
        </row>
        <row r="2294">
          <cell r="A2294">
            <v>440501</v>
          </cell>
          <cell r="B2294" t="str">
            <v>Коррекция препаратом Dysport (1 ед)</v>
          </cell>
          <cell r="C2294">
            <v>190</v>
          </cell>
          <cell r="D2294">
            <v>190</v>
          </cell>
          <cell r="E2294">
            <v>190</v>
          </cell>
          <cell r="F2294" t="str">
            <v/>
          </cell>
          <cell r="G2294" t="str">
            <v/>
          </cell>
          <cell r="H2294">
            <v>140</v>
          </cell>
          <cell r="I2294">
            <v>160</v>
          </cell>
          <cell r="J2294">
            <v>170</v>
          </cell>
        </row>
        <row r="2295">
          <cell r="A2295">
            <v>440502</v>
          </cell>
          <cell r="B2295" t="str">
            <v>Коррекция препаратом Dysport (40 ед)</v>
          </cell>
          <cell r="C2295">
            <v>6390</v>
          </cell>
          <cell r="D2295">
            <v>5700</v>
          </cell>
          <cell r="E2295">
            <v>5700</v>
          </cell>
          <cell r="F2295" t="str">
            <v/>
          </cell>
          <cell r="G2295" t="str">
            <v/>
          </cell>
          <cell r="H2295">
            <v>4480</v>
          </cell>
          <cell r="I2295">
            <v>5120</v>
          </cell>
          <cell r="J2295">
            <v>5630</v>
          </cell>
        </row>
        <row r="2296">
          <cell r="A2296">
            <v>440503</v>
          </cell>
          <cell r="B2296" t="str">
            <v>Коррекция препаратом Dysport ( 60 ед)</v>
          </cell>
          <cell r="C2296">
            <v>9590</v>
          </cell>
          <cell r="D2296">
            <v>8500</v>
          </cell>
          <cell r="E2296">
            <v>8500</v>
          </cell>
          <cell r="F2296" t="str">
            <v/>
          </cell>
          <cell r="G2296" t="str">
            <v/>
          </cell>
          <cell r="H2296">
            <v>6720</v>
          </cell>
          <cell r="I2296">
            <v>7680</v>
          </cell>
          <cell r="J2296">
            <v>8500</v>
          </cell>
        </row>
        <row r="2297">
          <cell r="A2297">
            <v>440504</v>
          </cell>
          <cell r="B2297" t="str">
            <v>Коррекция препаратом Dysport (100 ед)</v>
          </cell>
          <cell r="C2297">
            <v>15990</v>
          </cell>
          <cell r="D2297">
            <v>14100</v>
          </cell>
          <cell r="E2297">
            <v>14100</v>
          </cell>
          <cell r="F2297" t="str">
            <v/>
          </cell>
          <cell r="G2297" t="str">
            <v/>
          </cell>
          <cell r="H2297">
            <v>11200</v>
          </cell>
          <cell r="I2297">
            <v>12800</v>
          </cell>
          <cell r="J2297">
            <v>14100</v>
          </cell>
        </row>
        <row r="2298">
          <cell r="A2298">
            <v>440505</v>
          </cell>
          <cell r="B2298" t="str">
            <v>Коррекция препаратом Dysport (250 ед)</v>
          </cell>
          <cell r="C2298">
            <v>39990</v>
          </cell>
          <cell r="D2298">
            <v>35200</v>
          </cell>
          <cell r="E2298">
            <v>35200</v>
          </cell>
          <cell r="F2298" t="str">
            <v/>
          </cell>
          <cell r="G2298" t="str">
            <v/>
          </cell>
          <cell r="H2298">
            <v>28000</v>
          </cell>
          <cell r="I2298">
            <v>32000</v>
          </cell>
          <cell r="J2298">
            <v>35200</v>
          </cell>
        </row>
        <row r="2299">
          <cell r="A2299">
            <v>440506</v>
          </cell>
          <cell r="B2299" t="str">
            <v>Коррекция препаратом Dysport (400 ед)</v>
          </cell>
          <cell r="C2299">
            <v>31390</v>
          </cell>
          <cell r="D2299">
            <v>27700</v>
          </cell>
          <cell r="E2299">
            <v>27700</v>
          </cell>
          <cell r="F2299" t="str">
            <v/>
          </cell>
          <cell r="G2299" t="str">
            <v/>
          </cell>
          <cell r="H2299">
            <v>21980</v>
          </cell>
          <cell r="I2299">
            <v>25120</v>
          </cell>
          <cell r="J2299">
            <v>27700</v>
          </cell>
        </row>
        <row r="2300">
          <cell r="A2300">
            <v>440507</v>
          </cell>
          <cell r="B2300" t="str">
            <v>Коррекция препаратом Dysport (500 ед)</v>
          </cell>
          <cell r="C2300">
            <v>43590</v>
          </cell>
          <cell r="D2300">
            <v>38400</v>
          </cell>
          <cell r="E2300">
            <v>38400</v>
          </cell>
          <cell r="F2300" t="str">
            <v/>
          </cell>
          <cell r="G2300" t="str">
            <v/>
          </cell>
          <cell r="H2300">
            <v>30520</v>
          </cell>
          <cell r="I2300">
            <v>34880</v>
          </cell>
          <cell r="J2300">
            <v>38400</v>
          </cell>
        </row>
        <row r="2301">
          <cell r="A2301">
            <v>440601</v>
          </cell>
          <cell r="B2301" t="str">
            <v>Стоимость 1 ед. XEOMIN</v>
          </cell>
          <cell r="C2301">
            <v>290</v>
          </cell>
          <cell r="D2301">
            <v>290</v>
          </cell>
          <cell r="E2301">
            <v>290</v>
          </cell>
          <cell r="F2301" t="str">
            <v/>
          </cell>
          <cell r="G2301" t="str">
            <v/>
          </cell>
          <cell r="H2301">
            <v>210</v>
          </cell>
          <cell r="I2301">
            <v>240</v>
          </cell>
          <cell r="J2301">
            <v>250</v>
          </cell>
        </row>
        <row r="2302">
          <cell r="A2302">
            <v>440701</v>
          </cell>
          <cell r="B2302" t="str">
            <v>Введение препарата "Ботокс", периорбитальная область</v>
          </cell>
          <cell r="C2302">
            <v>7490</v>
          </cell>
          <cell r="D2302">
            <v>6600</v>
          </cell>
          <cell r="E2302">
            <v>6600</v>
          </cell>
          <cell r="F2302">
            <v>4687</v>
          </cell>
          <cell r="G2302">
            <v>4124</v>
          </cell>
          <cell r="H2302">
            <v>5250</v>
          </cell>
          <cell r="I2302">
            <v>6000</v>
          </cell>
          <cell r="J2302">
            <v>6600</v>
          </cell>
        </row>
        <row r="2303">
          <cell r="A2303">
            <v>440702</v>
          </cell>
          <cell r="B2303" t="str">
            <v>Введение препарата "Ботокс", лобная область</v>
          </cell>
          <cell r="C2303">
            <v>6990</v>
          </cell>
          <cell r="D2303">
            <v>6200</v>
          </cell>
          <cell r="E2303">
            <v>6200</v>
          </cell>
          <cell r="F2303">
            <v>5421</v>
          </cell>
          <cell r="G2303">
            <v>4906</v>
          </cell>
          <cell r="H2303">
            <v>4900</v>
          </cell>
          <cell r="I2303">
            <v>5600</v>
          </cell>
          <cell r="J2303">
            <v>6200</v>
          </cell>
        </row>
        <row r="2304">
          <cell r="A2304">
            <v>440703</v>
          </cell>
          <cell r="B2304" t="str">
            <v>Введение препарата "Ботокс", межбровная область</v>
          </cell>
          <cell r="C2304">
            <v>7490</v>
          </cell>
          <cell r="D2304">
            <v>6600</v>
          </cell>
          <cell r="E2304">
            <v>6600</v>
          </cell>
          <cell r="F2304">
            <v>5117</v>
          </cell>
          <cell r="G2304">
            <v>4554</v>
          </cell>
          <cell r="H2304">
            <v>5250</v>
          </cell>
          <cell r="I2304">
            <v>6000</v>
          </cell>
          <cell r="J2304">
            <v>6600</v>
          </cell>
        </row>
        <row r="2305">
          <cell r="A2305">
            <v>440704</v>
          </cell>
          <cell r="B2305" t="str">
            <v>Введение препарата "Ботокс", шея 20 ед.</v>
          </cell>
          <cell r="C2305">
            <v>7790</v>
          </cell>
          <cell r="D2305">
            <v>6900</v>
          </cell>
          <cell r="E2305">
            <v>6900</v>
          </cell>
          <cell r="F2305">
            <v>6803</v>
          </cell>
          <cell r="G2305">
            <v>5960</v>
          </cell>
          <cell r="H2305">
            <v>5460</v>
          </cell>
          <cell r="I2305">
            <v>6240</v>
          </cell>
          <cell r="J2305">
            <v>6900</v>
          </cell>
        </row>
        <row r="2306">
          <cell r="A2306">
            <v>440705</v>
          </cell>
          <cell r="B2306" t="str">
            <v>Введение препарата "Ботокс", шея 30 ед.</v>
          </cell>
          <cell r="C2306">
            <v>10990</v>
          </cell>
          <cell r="D2306">
            <v>9700</v>
          </cell>
          <cell r="E2306">
            <v>9700</v>
          </cell>
          <cell r="F2306">
            <v>9928</v>
          </cell>
          <cell r="G2306">
            <v>8664</v>
          </cell>
          <cell r="H2306">
            <v>7700</v>
          </cell>
          <cell r="I2306">
            <v>8800</v>
          </cell>
          <cell r="J2306">
            <v>9700</v>
          </cell>
        </row>
        <row r="2307">
          <cell r="A2307">
            <v>440706</v>
          </cell>
          <cell r="B2307" t="str">
            <v>Введение препарата "Ботокс", шея 60 ед.</v>
          </cell>
          <cell r="C2307">
            <v>19990</v>
          </cell>
          <cell r="D2307">
            <v>17600</v>
          </cell>
          <cell r="E2307">
            <v>17600</v>
          </cell>
          <cell r="F2307">
            <v>19493</v>
          </cell>
          <cell r="G2307">
            <v>16964</v>
          </cell>
          <cell r="H2307">
            <v>14000</v>
          </cell>
          <cell r="I2307">
            <v>16000</v>
          </cell>
          <cell r="J2307">
            <v>17600</v>
          </cell>
        </row>
        <row r="2308">
          <cell r="A2308">
            <v>440707</v>
          </cell>
          <cell r="B2308" t="str">
            <v>Введение препарата"Ботокс", гипергидроз 100 ед.</v>
          </cell>
          <cell r="C2308">
            <v>29990</v>
          </cell>
          <cell r="D2308">
            <v>26400</v>
          </cell>
          <cell r="E2308">
            <v>26400</v>
          </cell>
          <cell r="F2308">
            <v>30200</v>
          </cell>
          <cell r="G2308">
            <v>26354</v>
          </cell>
          <cell r="H2308">
            <v>21000</v>
          </cell>
          <cell r="I2308">
            <v>24000</v>
          </cell>
          <cell r="J2308">
            <v>26400</v>
          </cell>
        </row>
        <row r="2309">
          <cell r="A2309">
            <v>440708</v>
          </cell>
          <cell r="B2309" t="str">
            <v>Введение препарата "Ботокс", 1 ед.</v>
          </cell>
          <cell r="C2309">
            <v>390</v>
          </cell>
          <cell r="D2309">
            <v>390</v>
          </cell>
          <cell r="E2309">
            <v>390</v>
          </cell>
          <cell r="F2309">
            <v>720</v>
          </cell>
          <cell r="G2309">
            <v>661</v>
          </cell>
          <cell r="H2309">
            <v>280</v>
          </cell>
          <cell r="I2309">
            <v>320</v>
          </cell>
          <cell r="J2309">
            <v>340</v>
          </cell>
        </row>
        <row r="2310">
          <cell r="A2310">
            <v>440709</v>
          </cell>
          <cell r="B2310" t="str">
            <v>Введение препарата "Ботокс", 1 ед. (при введении от 10 ед.)</v>
          </cell>
          <cell r="C2310">
            <v>190</v>
          </cell>
          <cell r="D2310">
            <v>190</v>
          </cell>
          <cell r="E2310">
            <v>190</v>
          </cell>
          <cell r="F2310">
            <v>720</v>
          </cell>
          <cell r="G2310">
            <v>661</v>
          </cell>
          <cell r="H2310">
            <v>140</v>
          </cell>
          <cell r="I2310">
            <v>160</v>
          </cell>
          <cell r="J2310">
            <v>170</v>
          </cell>
        </row>
        <row r="2311">
          <cell r="A2311">
            <v>440710</v>
          </cell>
          <cell r="B2311" t="str">
            <v>Терапевтическая коррекция мимических морщин Эйдж Бенефит (Hormomask)</v>
          </cell>
          <cell r="C2311">
            <v>6490</v>
          </cell>
          <cell r="D2311">
            <v>5800</v>
          </cell>
          <cell r="E2311">
            <v>5800</v>
          </cell>
          <cell r="F2311">
            <v>1591</v>
          </cell>
          <cell r="G2311" t="str">
            <v/>
          </cell>
          <cell r="H2311">
            <v>4550</v>
          </cell>
          <cell r="I2311">
            <v>5200</v>
          </cell>
          <cell r="J2311">
            <v>5710</v>
          </cell>
        </row>
        <row r="2312">
          <cell r="A2312">
            <v>441001</v>
          </cell>
          <cell r="B2312" t="str">
            <v>Коктейль 1 (салициловая кислота + силикин)</v>
          </cell>
          <cell r="C2312">
            <v>5490</v>
          </cell>
          <cell r="D2312">
            <v>4900</v>
          </cell>
          <cell r="E2312">
            <v>4900</v>
          </cell>
          <cell r="F2312" t="str">
            <v/>
          </cell>
          <cell r="G2312" t="str">
            <v/>
          </cell>
          <cell r="H2312">
            <v>3850</v>
          </cell>
          <cell r="I2312">
            <v>4400</v>
          </cell>
          <cell r="J2312">
            <v>4830</v>
          </cell>
        </row>
        <row r="2313">
          <cell r="A2313">
            <v>441002</v>
          </cell>
          <cell r="B2313" t="str">
            <v>Коктейль 2 (витамин С + силикин + гиалулит)</v>
          </cell>
          <cell r="C2313">
            <v>5490</v>
          </cell>
          <cell r="D2313">
            <v>4900</v>
          </cell>
          <cell r="E2313">
            <v>4900</v>
          </cell>
          <cell r="F2313" t="str">
            <v/>
          </cell>
          <cell r="G2313" t="str">
            <v/>
          </cell>
          <cell r="H2313">
            <v>3850</v>
          </cell>
          <cell r="I2313">
            <v>4400</v>
          </cell>
          <cell r="J2313">
            <v>4830</v>
          </cell>
        </row>
        <row r="2314">
          <cell r="A2314">
            <v>441401</v>
          </cell>
          <cell r="B2314" t="str">
            <v>Инъекция препарата Дермастабилон</v>
          </cell>
          <cell r="C2314">
            <v>5490</v>
          </cell>
          <cell r="D2314">
            <v>4900</v>
          </cell>
          <cell r="E2314">
            <v>4900</v>
          </cell>
          <cell r="F2314">
            <v>1494.28</v>
          </cell>
          <cell r="G2314" t="str">
            <v/>
          </cell>
          <cell r="H2314">
            <v>3850</v>
          </cell>
          <cell r="I2314">
            <v>4400</v>
          </cell>
          <cell r="J2314">
            <v>4830</v>
          </cell>
        </row>
        <row r="2315">
          <cell r="A2315">
            <v>441403</v>
          </cell>
          <cell r="B2315" t="str">
            <v>Drainer (мелилотус 1%, цинара 1%, рутин 0,1%, кремний 0,1%),5мл</v>
          </cell>
          <cell r="C2315">
            <v>5490</v>
          </cell>
          <cell r="D2315">
            <v>4900</v>
          </cell>
          <cell r="E2315">
            <v>4900</v>
          </cell>
          <cell r="F2315" t="str">
            <v/>
          </cell>
          <cell r="G2315" t="str">
            <v/>
          </cell>
          <cell r="H2315">
            <v>3850</v>
          </cell>
          <cell r="I2315">
            <v>4400</v>
          </cell>
          <cell r="J2315">
            <v>4830</v>
          </cell>
        </row>
        <row r="2316">
          <cell r="A2316">
            <v>441501</v>
          </cell>
          <cell r="B2316" t="str">
            <v>Внутрикожная инъекция препарата витаминного комплекса</v>
          </cell>
          <cell r="C2316">
            <v>5490</v>
          </cell>
          <cell r="D2316">
            <v>4900</v>
          </cell>
          <cell r="E2316">
            <v>4900</v>
          </cell>
          <cell r="F2316">
            <v>2042.41</v>
          </cell>
          <cell r="G2316" t="str">
            <v/>
          </cell>
          <cell r="H2316">
            <v>3850</v>
          </cell>
          <cell r="I2316">
            <v>4400</v>
          </cell>
          <cell r="J2316">
            <v>4830</v>
          </cell>
        </row>
        <row r="2317">
          <cell r="A2317">
            <v>441502</v>
          </cell>
          <cell r="B2317" t="str">
            <v>Anti-Aging (натрия гиалуронат, фолиевая кислота, ниацинамид, DNA, АТФ, пантенол),5мл</v>
          </cell>
          <cell r="C2317">
            <v>5690</v>
          </cell>
          <cell r="D2317">
            <v>5100</v>
          </cell>
          <cell r="E2317">
            <v>5100</v>
          </cell>
          <cell r="F2317" t="str">
            <v/>
          </cell>
          <cell r="G2317" t="str">
            <v/>
          </cell>
          <cell r="H2317">
            <v>3980</v>
          </cell>
          <cell r="I2317">
            <v>4560</v>
          </cell>
          <cell r="J2317">
            <v>5010</v>
          </cell>
        </row>
        <row r="2318">
          <cell r="A2318">
            <v>441503</v>
          </cell>
          <cell r="B2318" t="str">
            <v>Firming (DMAE 0,5%, липоевая кислота 0,01%, глюконат цинка 0,01%, кремний 0,5%),5мл</v>
          </cell>
          <cell r="C2318">
            <v>5490</v>
          </cell>
          <cell r="D2318">
            <v>4900</v>
          </cell>
          <cell r="E2318">
            <v>4900</v>
          </cell>
          <cell r="F2318" t="str">
            <v/>
          </cell>
          <cell r="G2318" t="str">
            <v/>
          </cell>
          <cell r="H2318">
            <v>3850</v>
          </cell>
          <cell r="I2318">
            <v>4400</v>
          </cell>
          <cell r="J2318">
            <v>4830</v>
          </cell>
        </row>
        <row r="2319">
          <cell r="A2319">
            <v>441504</v>
          </cell>
          <cell r="B2319" t="str">
            <v>Restructurer (аскорбиновая кислота 3%, кремний 0,5%, цинк 0,17%, липоевая кислота 0,01%, магний 0,01%),5мл</v>
          </cell>
          <cell r="C2319">
            <v>5490</v>
          </cell>
          <cell r="D2319">
            <v>4900</v>
          </cell>
          <cell r="E2319">
            <v>4900</v>
          </cell>
          <cell r="F2319" t="str">
            <v/>
          </cell>
          <cell r="G2319" t="str">
            <v/>
          </cell>
          <cell r="H2319">
            <v>3850</v>
          </cell>
          <cell r="I2319">
            <v>4400</v>
          </cell>
          <cell r="J2319">
            <v>4830</v>
          </cell>
        </row>
        <row r="2320">
          <cell r="A2320">
            <v>441601</v>
          </cell>
          <cell r="B2320" t="str">
            <v>Сосудистый базовый коктейль (проводится перед основным)</v>
          </cell>
          <cell r="C2320">
            <v>2290</v>
          </cell>
          <cell r="D2320">
            <v>2100</v>
          </cell>
          <cell r="E2320">
            <v>2100</v>
          </cell>
          <cell r="F2320" t="str">
            <v/>
          </cell>
          <cell r="G2320" t="str">
            <v/>
          </cell>
          <cell r="H2320">
            <v>1600</v>
          </cell>
          <cell r="I2320">
            <v>1840</v>
          </cell>
          <cell r="J2320">
            <v>2020</v>
          </cell>
        </row>
        <row r="2321">
          <cell r="A2321">
            <v>441604</v>
          </cell>
          <cell r="B2321" t="str">
            <v>Коктейль 3 : Tracer (кремний 0,5%, глюконат цинка 0,2%, глюконат магния 0,1%, глюконат меди 0,1%, глюконат марганца 0,1%)</v>
          </cell>
          <cell r="C2321">
            <v>5490</v>
          </cell>
          <cell r="D2321">
            <v>4900</v>
          </cell>
          <cell r="E2321">
            <v>4900</v>
          </cell>
          <cell r="F2321" t="str">
            <v/>
          </cell>
          <cell r="G2321" t="str">
            <v/>
          </cell>
          <cell r="H2321">
            <v>3840</v>
          </cell>
          <cell r="I2321">
            <v>4400</v>
          </cell>
          <cell r="J2321">
            <v>4830</v>
          </cell>
        </row>
        <row r="2322">
          <cell r="A2322">
            <v>441605</v>
          </cell>
          <cell r="B2322" t="str">
            <v>Коктейль 4: Hair Loss Control (хондроитин сульфат натрия, трипептид меди-1,аминофиллин, глютатион, АТФ, Rh-олигопептид-2, Rh-полипептид-1, Rh-полипептид-9, аденозин, азелаиновая кислота, цинка сульфат, витамин B6)</v>
          </cell>
          <cell r="C2322">
            <v>5490</v>
          </cell>
          <cell r="D2322">
            <v>4900</v>
          </cell>
          <cell r="E2322">
            <v>4900</v>
          </cell>
          <cell r="F2322" t="str">
            <v/>
          </cell>
          <cell r="G2322" t="str">
            <v/>
          </cell>
          <cell r="H2322">
            <v>3840</v>
          </cell>
          <cell r="I2322">
            <v>4400</v>
          </cell>
          <cell r="J2322">
            <v>4830</v>
          </cell>
        </row>
        <row r="2323">
          <cell r="A2323">
            <v>441606</v>
          </cell>
          <cell r="B2323" t="str">
            <v>ПФО- коррекция алопеции</v>
          </cell>
          <cell r="C2323">
            <v>6190</v>
          </cell>
          <cell r="D2323">
            <v>5500</v>
          </cell>
          <cell r="E2323">
            <v>5500</v>
          </cell>
          <cell r="F2323" t="str">
            <v/>
          </cell>
          <cell r="G2323" t="str">
            <v/>
          </cell>
          <cell r="H2323">
            <v>4330</v>
          </cell>
          <cell r="I2323">
            <v>4960</v>
          </cell>
          <cell r="J2323">
            <v>5500</v>
          </cell>
        </row>
        <row r="2324">
          <cell r="A2324">
            <v>450201</v>
          </cell>
          <cell r="B2324" t="str">
            <v>Миндальный пилинг- 40%</v>
          </cell>
          <cell r="C2324">
            <v>4590</v>
          </cell>
          <cell r="D2324">
            <v>4100</v>
          </cell>
          <cell r="E2324">
            <v>4100</v>
          </cell>
          <cell r="F2324" t="str">
            <v/>
          </cell>
          <cell r="G2324" t="str">
            <v/>
          </cell>
          <cell r="H2324">
            <v>3210</v>
          </cell>
          <cell r="I2324">
            <v>3680</v>
          </cell>
          <cell r="J2324">
            <v>4040</v>
          </cell>
        </row>
        <row r="2325">
          <cell r="A2325">
            <v>450202</v>
          </cell>
          <cell r="B2325" t="str">
            <v>Гликолевый пилинг- 40%</v>
          </cell>
          <cell r="C2325">
            <v>4590</v>
          </cell>
          <cell r="D2325">
            <v>4100</v>
          </cell>
          <cell r="E2325">
            <v>4100</v>
          </cell>
          <cell r="F2325" t="str">
            <v/>
          </cell>
          <cell r="G2325" t="str">
            <v/>
          </cell>
          <cell r="H2325">
            <v>3210</v>
          </cell>
          <cell r="I2325">
            <v>3680</v>
          </cell>
          <cell r="J2325">
            <v>4040</v>
          </cell>
        </row>
        <row r="2326">
          <cell r="A2326">
            <v>450203</v>
          </cell>
          <cell r="B2326" t="str">
            <v>Гликолевый пилинг- 70%</v>
          </cell>
          <cell r="C2326">
            <v>4590</v>
          </cell>
          <cell r="D2326">
            <v>4100</v>
          </cell>
          <cell r="E2326">
            <v>4100</v>
          </cell>
          <cell r="F2326" t="str">
            <v/>
          </cell>
          <cell r="G2326" t="str">
            <v/>
          </cell>
          <cell r="H2326">
            <v>3210</v>
          </cell>
          <cell r="I2326">
            <v>3680</v>
          </cell>
          <cell r="J2326">
            <v>4040</v>
          </cell>
        </row>
        <row r="2327">
          <cell r="A2327">
            <v>450204</v>
          </cell>
          <cell r="B2327" t="str">
            <v>Пировиноградный пилинг- 50%</v>
          </cell>
          <cell r="C2327">
            <v>4690</v>
          </cell>
          <cell r="D2327">
            <v>4200</v>
          </cell>
          <cell r="E2327">
            <v>4200</v>
          </cell>
          <cell r="F2327" t="str">
            <v/>
          </cell>
          <cell r="G2327" t="str">
            <v/>
          </cell>
          <cell r="H2327">
            <v>3280</v>
          </cell>
          <cell r="I2327">
            <v>3760</v>
          </cell>
          <cell r="J2327">
            <v>4130</v>
          </cell>
        </row>
        <row r="2328">
          <cell r="A2328">
            <v>450205</v>
          </cell>
          <cell r="B2328" t="str">
            <v>Салициловый пилинг- 30%</v>
          </cell>
          <cell r="C2328">
            <v>4790</v>
          </cell>
          <cell r="D2328">
            <v>4300</v>
          </cell>
          <cell r="E2328">
            <v>4300</v>
          </cell>
          <cell r="F2328" t="str">
            <v/>
          </cell>
          <cell r="G2328" t="str">
            <v/>
          </cell>
          <cell r="H2328">
            <v>3350</v>
          </cell>
          <cell r="I2328">
            <v>3840</v>
          </cell>
          <cell r="J2328">
            <v>4220</v>
          </cell>
        </row>
        <row r="2329">
          <cell r="A2329">
            <v>450206</v>
          </cell>
          <cell r="B2329" t="str">
            <v>Пилинг Джесснера (cалицилово-молочно-резорциновый пилинг)</v>
          </cell>
          <cell r="C2329">
            <v>4590</v>
          </cell>
          <cell r="D2329">
            <v>4100</v>
          </cell>
          <cell r="E2329">
            <v>4100</v>
          </cell>
          <cell r="F2329" t="str">
            <v/>
          </cell>
          <cell r="G2329" t="str">
            <v/>
          </cell>
          <cell r="H2329">
            <v>3210</v>
          </cell>
          <cell r="I2329">
            <v>3680</v>
          </cell>
          <cell r="J2329">
            <v>4040</v>
          </cell>
        </row>
        <row r="2330">
          <cell r="A2330">
            <v>450207</v>
          </cell>
          <cell r="B2330" t="str">
            <v>ТСА- LP – 25% ТСА +  MSM</v>
          </cell>
          <cell r="C2330">
            <v>7590</v>
          </cell>
          <cell r="D2330">
            <v>6700</v>
          </cell>
          <cell r="E2330">
            <v>6700</v>
          </cell>
          <cell r="F2330" t="str">
            <v/>
          </cell>
          <cell r="G2330" t="str">
            <v/>
          </cell>
          <cell r="H2330">
            <v>5320</v>
          </cell>
          <cell r="I2330">
            <v>6080</v>
          </cell>
          <cell r="J2330">
            <v>6700</v>
          </cell>
        </row>
        <row r="2331">
          <cell r="A2331">
            <v>450208</v>
          </cell>
          <cell r="B2331" t="str">
            <v>ТСА – 25%</v>
          </cell>
          <cell r="C2331">
            <v>9190</v>
          </cell>
          <cell r="D2331">
            <v>8100</v>
          </cell>
          <cell r="E2331">
            <v>8100</v>
          </cell>
          <cell r="F2331" t="str">
            <v/>
          </cell>
          <cell r="G2331" t="str">
            <v/>
          </cell>
          <cell r="H2331">
            <v>6440</v>
          </cell>
          <cell r="I2331">
            <v>7360</v>
          </cell>
          <cell r="J2331">
            <v>8100</v>
          </cell>
        </row>
        <row r="2332">
          <cell r="A2332">
            <v>450210</v>
          </cell>
          <cell r="B2332" t="str">
            <v>Пилинг области вокруг глаз/рта - 3,75% ТСА+ 15% молочная кислота</v>
          </cell>
          <cell r="C2332">
            <v>4590</v>
          </cell>
          <cell r="D2332">
            <v>4100</v>
          </cell>
          <cell r="E2332">
            <v>4100</v>
          </cell>
          <cell r="F2332" t="str">
            <v/>
          </cell>
          <cell r="G2332" t="str">
            <v/>
          </cell>
          <cell r="H2332">
            <v>3220</v>
          </cell>
          <cell r="I2332">
            <v>3680</v>
          </cell>
          <cell r="J2332">
            <v>4040</v>
          </cell>
        </row>
        <row r="2333">
          <cell r="A2333">
            <v>450211</v>
          </cell>
          <cell r="B2333" t="str">
            <v>Пилинг для области рук – 20% ТСА+ 10% молочная кислота</v>
          </cell>
          <cell r="C2333">
            <v>5290</v>
          </cell>
          <cell r="D2333">
            <v>4700</v>
          </cell>
          <cell r="E2333">
            <v>4700</v>
          </cell>
          <cell r="F2333" t="str">
            <v/>
          </cell>
          <cell r="G2333" t="str">
            <v/>
          </cell>
          <cell r="H2333">
            <v>3710</v>
          </cell>
          <cell r="I2333">
            <v>4240</v>
          </cell>
          <cell r="J2333">
            <v>4700</v>
          </cell>
        </row>
        <row r="2334">
          <cell r="A2334">
            <v>450212</v>
          </cell>
          <cell r="B2334" t="str">
            <v>Пилинг для области декольте – 35% пировиноградной кислоты + 5% молочной кислоты</v>
          </cell>
          <cell r="C2334">
            <v>6290</v>
          </cell>
          <cell r="D2334">
            <v>5600</v>
          </cell>
          <cell r="E2334">
            <v>5600</v>
          </cell>
          <cell r="F2334" t="str">
            <v/>
          </cell>
          <cell r="G2334" t="str">
            <v/>
          </cell>
          <cell r="H2334">
            <v>4410</v>
          </cell>
          <cell r="I2334">
            <v>5040</v>
          </cell>
          <cell r="J2334">
            <v>5600</v>
          </cell>
        </row>
        <row r="2335">
          <cell r="A2335">
            <v>450301</v>
          </cell>
          <cell r="B2335" t="str">
            <v>Тредлифтинг (мезонити Lead fine lift) - 10нитей</v>
          </cell>
          <cell r="C2335">
            <v>16490</v>
          </cell>
          <cell r="D2335">
            <v>14600</v>
          </cell>
          <cell r="E2335">
            <v>14600</v>
          </cell>
          <cell r="F2335" t="str">
            <v/>
          </cell>
          <cell r="G2335" t="str">
            <v/>
          </cell>
          <cell r="H2335">
            <v>11550</v>
          </cell>
          <cell r="I2335">
            <v>13200</v>
          </cell>
          <cell r="J2335">
            <v>14600</v>
          </cell>
        </row>
        <row r="2336">
          <cell r="A2336">
            <v>450302</v>
          </cell>
          <cell r="B2336" t="str">
            <v>Тредлифтинг (мезонити Lead fine lift) - 20нитей</v>
          </cell>
          <cell r="C2336">
            <v>28990</v>
          </cell>
          <cell r="D2336">
            <v>25600</v>
          </cell>
          <cell r="E2336">
            <v>25600</v>
          </cell>
          <cell r="F2336" t="str">
            <v/>
          </cell>
          <cell r="G2336" t="str">
            <v/>
          </cell>
          <cell r="H2336">
            <v>20300</v>
          </cell>
          <cell r="I2336">
            <v>23200</v>
          </cell>
          <cell r="J2336">
            <v>25600</v>
          </cell>
        </row>
        <row r="2337">
          <cell r="A2337">
            <v>450303</v>
          </cell>
          <cell r="B2337" t="str">
            <v>Тредлифтинг (мезонити Lead fine lift) - 1нить</v>
          </cell>
          <cell r="C2337">
            <v>1690</v>
          </cell>
          <cell r="D2337">
            <v>1500</v>
          </cell>
          <cell r="E2337">
            <v>1500</v>
          </cell>
          <cell r="F2337" t="str">
            <v/>
          </cell>
          <cell r="G2337" t="str">
            <v/>
          </cell>
          <cell r="H2337">
            <v>1180</v>
          </cell>
          <cell r="I2337">
            <v>1360</v>
          </cell>
          <cell r="J2337">
            <v>1500</v>
          </cell>
        </row>
        <row r="2338">
          <cell r="A2338">
            <v>450304</v>
          </cell>
          <cell r="B2338" t="str">
            <v>Нитевые методы Excellence Visage Hall</v>
          </cell>
          <cell r="C2338">
            <v>46290</v>
          </cell>
          <cell r="D2338">
            <v>46290</v>
          </cell>
          <cell r="E2338">
            <v>46290</v>
          </cell>
          <cell r="F2338">
            <v>55564</v>
          </cell>
          <cell r="G2338">
            <v>48185</v>
          </cell>
          <cell r="H2338">
            <v>32400</v>
          </cell>
          <cell r="I2338">
            <v>37040</v>
          </cell>
          <cell r="J2338">
            <v>46290</v>
          </cell>
        </row>
        <row r="2339">
          <cell r="A2339">
            <v>450305</v>
          </cell>
          <cell r="B2339" t="str">
            <v>Тредлифтинг (монофиламентные нити HONEY DERMA THREAD) 10 штук</v>
          </cell>
          <cell r="C2339">
            <v>19000</v>
          </cell>
          <cell r="D2339">
            <v>19000</v>
          </cell>
          <cell r="E2339">
            <v>19000</v>
          </cell>
          <cell r="F2339">
            <v>13232</v>
          </cell>
          <cell r="G2339" t="str">
            <v/>
          </cell>
          <cell r="H2339">
            <v>13300</v>
          </cell>
          <cell r="I2339">
            <v>15200</v>
          </cell>
          <cell r="J2339">
            <v>19000</v>
          </cell>
        </row>
        <row r="2340">
          <cell r="A2340">
            <v>450306</v>
          </cell>
          <cell r="B2340" t="str">
            <v>Тредлифтинг (монофиламентные нити HONEY DERMA THREAD) 20 штук</v>
          </cell>
          <cell r="C2340">
            <v>38000</v>
          </cell>
          <cell r="D2340">
            <v>38000</v>
          </cell>
          <cell r="E2340">
            <v>38000</v>
          </cell>
          <cell r="F2340">
            <v>27113</v>
          </cell>
          <cell r="G2340" t="str">
            <v/>
          </cell>
          <cell r="H2340">
            <v>26600</v>
          </cell>
          <cell r="I2340">
            <v>30400</v>
          </cell>
          <cell r="J2340">
            <v>38000</v>
          </cell>
        </row>
        <row r="2341">
          <cell r="A2341">
            <v>450307</v>
          </cell>
          <cell r="B2341" t="str">
            <v>Тредлифтинг подчелюстной области HONEY DERMA THREAD YRS (Screw (Normal spiral), 26/60 10 шт)</v>
          </cell>
          <cell r="C2341">
            <v>16800</v>
          </cell>
          <cell r="D2341" t="str">
            <v/>
          </cell>
          <cell r="E2341" t="str">
            <v/>
          </cell>
          <cell r="F2341">
            <v>11525</v>
          </cell>
          <cell r="G2341" t="str">
            <v/>
          </cell>
          <cell r="H2341">
            <v>11760</v>
          </cell>
          <cell r="I2341">
            <v>13440</v>
          </cell>
          <cell r="J2341" t="str">
            <v/>
          </cell>
        </row>
        <row r="2342">
          <cell r="A2342">
            <v>450308</v>
          </cell>
          <cell r="B2342" t="str">
            <v>Тредлифтинг области щек HONEY DERMA THREAD YRS (Screw (Normal spiral), 26/90 10 шт)</v>
          </cell>
          <cell r="C2342">
            <v>16800</v>
          </cell>
          <cell r="D2342" t="str">
            <v/>
          </cell>
          <cell r="E2342" t="str">
            <v/>
          </cell>
          <cell r="F2342">
            <v>11525</v>
          </cell>
          <cell r="G2342" t="str">
            <v/>
          </cell>
          <cell r="H2342">
            <v>11760</v>
          </cell>
          <cell r="I2342">
            <v>13440</v>
          </cell>
          <cell r="J2342" t="str">
            <v/>
          </cell>
        </row>
        <row r="2343">
          <cell r="A2343">
            <v>450309</v>
          </cell>
          <cell r="B2343" t="str">
            <v>Тредлифтинг области шеи HONEY DERMA THREAD YRS 29-02(Screw 29/38, 10 шт)</v>
          </cell>
          <cell r="C2343">
            <v>16800</v>
          </cell>
          <cell r="D2343" t="str">
            <v/>
          </cell>
          <cell r="E2343" t="str">
            <v/>
          </cell>
          <cell r="F2343">
            <v>11525</v>
          </cell>
          <cell r="G2343" t="str">
            <v/>
          </cell>
          <cell r="H2343">
            <v>11760</v>
          </cell>
          <cell r="I2343">
            <v>13440</v>
          </cell>
          <cell r="J2343" t="str">
            <v/>
          </cell>
        </row>
        <row r="2344">
          <cell r="A2344">
            <v>450310</v>
          </cell>
          <cell r="B2344" t="str">
            <v>Тредлифтинг подбородка HONEY DERMA THREAD YRS (Screw (Normal spiral), 27/50 10 шт)</v>
          </cell>
          <cell r="C2344">
            <v>16800</v>
          </cell>
          <cell r="D2344" t="str">
            <v/>
          </cell>
          <cell r="E2344" t="str">
            <v/>
          </cell>
          <cell r="F2344">
            <v>11525</v>
          </cell>
          <cell r="G2344" t="str">
            <v/>
          </cell>
          <cell r="H2344">
            <v>11760</v>
          </cell>
          <cell r="I2344">
            <v>13440</v>
          </cell>
          <cell r="J2344" t="str">
            <v/>
          </cell>
        </row>
        <row r="2345">
          <cell r="A2345">
            <v>450311</v>
          </cell>
          <cell r="B2345" t="str">
            <v>Бандаж фиксирующий HONEY DERM после косметологических процедур, размер M, L, XL</v>
          </cell>
          <cell r="C2345">
            <v>2700</v>
          </cell>
          <cell r="D2345">
            <v>2470</v>
          </cell>
          <cell r="E2345">
            <v>2470</v>
          </cell>
          <cell r="F2345">
            <v>2152</v>
          </cell>
          <cell r="G2345">
            <v>1972</v>
          </cell>
          <cell r="H2345">
            <v>2460</v>
          </cell>
          <cell r="I2345">
            <v>2460</v>
          </cell>
          <cell r="J2345" t="str">
            <v/>
          </cell>
        </row>
        <row r="2346">
          <cell r="A2346">
            <v>450401</v>
          </cell>
          <cell r="B2346" t="str">
            <v>Биоревитализация (инъекции по БАТ точкам) препаратом Курасен</v>
          </cell>
          <cell r="C2346">
            <v>8080</v>
          </cell>
          <cell r="D2346">
            <v>8080</v>
          </cell>
          <cell r="E2346">
            <v>8080</v>
          </cell>
          <cell r="F2346">
            <v>9264</v>
          </cell>
          <cell r="G2346">
            <v>8304</v>
          </cell>
          <cell r="H2346">
            <v>5660</v>
          </cell>
          <cell r="I2346">
            <v>6470</v>
          </cell>
          <cell r="J2346">
            <v>8080</v>
          </cell>
        </row>
        <row r="2347">
          <cell r="A2347">
            <v>450402</v>
          </cell>
          <cell r="B2347" t="str">
            <v>Биоревитализация (инъекции по БАТ точкам) препаратом Мэлсмон</v>
          </cell>
          <cell r="C2347">
            <v>9050</v>
          </cell>
          <cell r="D2347">
            <v>9050</v>
          </cell>
          <cell r="E2347">
            <v>9050</v>
          </cell>
          <cell r="F2347">
            <v>9183</v>
          </cell>
          <cell r="G2347">
            <v>8776</v>
          </cell>
          <cell r="H2347">
            <v>6340</v>
          </cell>
          <cell r="I2347">
            <v>7240</v>
          </cell>
          <cell r="J2347">
            <v>9050</v>
          </cell>
        </row>
        <row r="2348">
          <cell r="A2348">
            <v>460201</v>
          </cell>
          <cell r="B2348" t="str">
            <v>TEOSYAL Meso-Expert, 3,0мл.</v>
          </cell>
          <cell r="C2348">
            <v>24190</v>
          </cell>
          <cell r="D2348">
            <v>21300</v>
          </cell>
          <cell r="E2348">
            <v>21300</v>
          </cell>
          <cell r="F2348" t="str">
            <v/>
          </cell>
          <cell r="G2348" t="str">
            <v/>
          </cell>
          <cell r="H2348">
            <v>16940</v>
          </cell>
          <cell r="I2348">
            <v>19360</v>
          </cell>
          <cell r="J2348">
            <v>21300</v>
          </cell>
        </row>
        <row r="2349">
          <cell r="A2349">
            <v>460202</v>
          </cell>
          <cell r="B2349" t="str">
            <v>TEOSYAL Meso, 1,0мл.</v>
          </cell>
          <cell r="C2349">
            <v>11190</v>
          </cell>
          <cell r="D2349">
            <v>9900</v>
          </cell>
          <cell r="E2349">
            <v>9900</v>
          </cell>
          <cell r="F2349" t="str">
            <v/>
          </cell>
          <cell r="G2349" t="str">
            <v/>
          </cell>
          <cell r="H2349">
            <v>7840</v>
          </cell>
          <cell r="I2349">
            <v>8960</v>
          </cell>
          <cell r="J2349">
            <v>9900</v>
          </cell>
        </row>
        <row r="2350">
          <cell r="A2350">
            <v>460203</v>
          </cell>
          <cell r="B2350" t="str">
            <v>TEOSYAL PureSense Redensity, 1,0мл.</v>
          </cell>
          <cell r="C2350">
            <v>10990</v>
          </cell>
          <cell r="D2350">
            <v>9700</v>
          </cell>
          <cell r="E2350">
            <v>9700</v>
          </cell>
          <cell r="F2350" t="str">
            <v/>
          </cell>
          <cell r="G2350" t="str">
            <v/>
          </cell>
          <cell r="H2350">
            <v>7700</v>
          </cell>
          <cell r="I2350">
            <v>8800</v>
          </cell>
          <cell r="J2350">
            <v>9700</v>
          </cell>
        </row>
        <row r="2351">
          <cell r="A2351">
            <v>460204</v>
          </cell>
          <cell r="B2351" t="str">
            <v>TEOSYAL PureSense Redensity, 3,0мл.</v>
          </cell>
          <cell r="C2351">
            <v>24690</v>
          </cell>
          <cell r="D2351">
            <v>21800</v>
          </cell>
          <cell r="E2351">
            <v>21800</v>
          </cell>
          <cell r="F2351" t="str">
            <v/>
          </cell>
          <cell r="G2351" t="str">
            <v/>
          </cell>
          <cell r="H2351">
            <v>17290</v>
          </cell>
          <cell r="I2351">
            <v>19760</v>
          </cell>
          <cell r="J2351">
            <v>21800</v>
          </cell>
        </row>
        <row r="2352">
          <cell r="A2352">
            <v>460301</v>
          </cell>
          <cell r="B2352" t="str">
            <v>TEOSYAL PureSense Ultra Deep, 1,0 мл.</v>
          </cell>
          <cell r="C2352">
            <v>22890</v>
          </cell>
          <cell r="D2352">
            <v>20200</v>
          </cell>
          <cell r="E2352">
            <v>20200</v>
          </cell>
          <cell r="F2352" t="str">
            <v/>
          </cell>
          <cell r="G2352" t="str">
            <v/>
          </cell>
          <cell r="H2352">
            <v>16030</v>
          </cell>
          <cell r="I2352">
            <v>18320</v>
          </cell>
          <cell r="J2352">
            <v>20200</v>
          </cell>
        </row>
        <row r="2353">
          <cell r="A2353">
            <v>460302</v>
          </cell>
          <cell r="B2353" t="str">
            <v>TEOSYAL PureSense Kiss, 1,0 мл.</v>
          </cell>
          <cell r="C2353">
            <v>22890</v>
          </cell>
          <cell r="D2353">
            <v>20200</v>
          </cell>
          <cell r="E2353">
            <v>20200</v>
          </cell>
          <cell r="F2353" t="str">
            <v/>
          </cell>
          <cell r="G2353" t="str">
            <v/>
          </cell>
          <cell r="H2353">
            <v>16030</v>
          </cell>
          <cell r="I2353">
            <v>18320</v>
          </cell>
          <cell r="J2353">
            <v>20200</v>
          </cell>
        </row>
        <row r="2354">
          <cell r="A2354">
            <v>460303</v>
          </cell>
          <cell r="B2354" t="str">
            <v>TEOSYAL PureSense Deep Lines, 1,0 мл.</v>
          </cell>
          <cell r="C2354">
            <v>20290</v>
          </cell>
          <cell r="D2354">
            <v>17900</v>
          </cell>
          <cell r="E2354">
            <v>17900</v>
          </cell>
          <cell r="F2354" t="str">
            <v/>
          </cell>
          <cell r="G2354" t="str">
            <v/>
          </cell>
          <cell r="H2354">
            <v>14210</v>
          </cell>
          <cell r="I2354">
            <v>16240</v>
          </cell>
          <cell r="J2354">
            <v>17900</v>
          </cell>
        </row>
        <row r="2355">
          <cell r="A2355">
            <v>460304</v>
          </cell>
          <cell r="B2355" t="str">
            <v>TEOSYAL PureSense Global Action, 1,0 мл.</v>
          </cell>
          <cell r="C2355">
            <v>19390</v>
          </cell>
          <cell r="D2355">
            <v>17100</v>
          </cell>
          <cell r="E2355">
            <v>17100</v>
          </cell>
          <cell r="F2355" t="str">
            <v/>
          </cell>
          <cell r="G2355" t="str">
            <v/>
          </cell>
          <cell r="H2355">
            <v>13580</v>
          </cell>
          <cell r="I2355">
            <v>15520</v>
          </cell>
          <cell r="J2355">
            <v>17100</v>
          </cell>
        </row>
        <row r="2356">
          <cell r="A2356">
            <v>460305</v>
          </cell>
          <cell r="B2356" t="str">
            <v>TEOSYAL PureSense First Lines, 0,7 мл.</v>
          </cell>
          <cell r="C2356">
            <v>12890</v>
          </cell>
          <cell r="D2356">
            <v>11400</v>
          </cell>
          <cell r="E2356">
            <v>11400</v>
          </cell>
          <cell r="F2356" t="str">
            <v/>
          </cell>
          <cell r="G2356" t="str">
            <v/>
          </cell>
          <cell r="H2356">
            <v>9030</v>
          </cell>
          <cell r="I2356">
            <v>10320</v>
          </cell>
          <cell r="J2356">
            <v>11400</v>
          </cell>
        </row>
        <row r="2357">
          <cell r="A2357">
            <v>460306</v>
          </cell>
          <cell r="B2357" t="str">
            <v>TEOSYAL PureSense Redensity II, 1,0 мл.</v>
          </cell>
          <cell r="C2357">
            <v>15390</v>
          </cell>
          <cell r="D2357">
            <v>13600</v>
          </cell>
          <cell r="E2357">
            <v>13600</v>
          </cell>
          <cell r="F2357" t="str">
            <v/>
          </cell>
          <cell r="G2357" t="str">
            <v/>
          </cell>
          <cell r="H2357">
            <v>10780</v>
          </cell>
          <cell r="I2357">
            <v>12320</v>
          </cell>
          <cell r="J2357">
            <v>13600</v>
          </cell>
        </row>
        <row r="2358">
          <cell r="A2358">
            <v>460307</v>
          </cell>
          <cell r="B2358" t="str">
            <v>TEOSYAL Ultra Deep, 1,2 мл.</v>
          </cell>
          <cell r="C2358">
            <v>23190</v>
          </cell>
          <cell r="D2358">
            <v>20500</v>
          </cell>
          <cell r="E2358">
            <v>20500</v>
          </cell>
          <cell r="F2358" t="str">
            <v/>
          </cell>
          <cell r="G2358" t="str">
            <v/>
          </cell>
          <cell r="H2358">
            <v>16240</v>
          </cell>
          <cell r="I2358">
            <v>18560</v>
          </cell>
          <cell r="J2358">
            <v>20500</v>
          </cell>
        </row>
        <row r="2359">
          <cell r="A2359">
            <v>460308</v>
          </cell>
          <cell r="B2359" t="str">
            <v>TEOSYAL Ultra Deep, 1,0 мл.</v>
          </cell>
          <cell r="C2359">
            <v>20990</v>
          </cell>
          <cell r="D2359">
            <v>18500</v>
          </cell>
          <cell r="E2359">
            <v>18500</v>
          </cell>
          <cell r="F2359" t="str">
            <v/>
          </cell>
          <cell r="G2359" t="str">
            <v/>
          </cell>
          <cell r="H2359">
            <v>14700</v>
          </cell>
          <cell r="I2359">
            <v>16800</v>
          </cell>
          <cell r="J2359">
            <v>18500</v>
          </cell>
        </row>
        <row r="2360">
          <cell r="A2360">
            <v>460309</v>
          </cell>
          <cell r="B2360" t="str">
            <v>TEOSYAL Kiss, 1,0 мл.</v>
          </cell>
          <cell r="C2360">
            <v>20290</v>
          </cell>
          <cell r="D2360">
            <v>17900</v>
          </cell>
          <cell r="E2360">
            <v>17900</v>
          </cell>
          <cell r="F2360" t="str">
            <v/>
          </cell>
          <cell r="G2360" t="str">
            <v/>
          </cell>
          <cell r="H2360">
            <v>14210</v>
          </cell>
          <cell r="I2360">
            <v>16240</v>
          </cell>
          <cell r="J2360">
            <v>17900</v>
          </cell>
        </row>
        <row r="2361">
          <cell r="A2361">
            <v>460310</v>
          </cell>
          <cell r="B2361" t="str">
            <v>TEOSYAL Deep Lines, 1,0 мл.</v>
          </cell>
          <cell r="C2361">
            <v>18390</v>
          </cell>
          <cell r="D2361">
            <v>16200</v>
          </cell>
          <cell r="E2361">
            <v>16200</v>
          </cell>
          <cell r="F2361" t="str">
            <v/>
          </cell>
          <cell r="G2361" t="str">
            <v/>
          </cell>
          <cell r="H2361">
            <v>12880</v>
          </cell>
          <cell r="I2361">
            <v>14720</v>
          </cell>
          <cell r="J2361">
            <v>16200</v>
          </cell>
        </row>
        <row r="2362">
          <cell r="A2362">
            <v>460311</v>
          </cell>
          <cell r="B2362" t="str">
            <v>TEOSYAL Global Action, 1,0 мл.</v>
          </cell>
          <cell r="C2362">
            <v>18390</v>
          </cell>
          <cell r="D2362">
            <v>16200</v>
          </cell>
          <cell r="E2362">
            <v>16200</v>
          </cell>
          <cell r="F2362" t="str">
            <v/>
          </cell>
          <cell r="G2362" t="str">
            <v/>
          </cell>
          <cell r="H2362">
            <v>12880</v>
          </cell>
          <cell r="I2362">
            <v>14720</v>
          </cell>
          <cell r="J2362">
            <v>16200</v>
          </cell>
        </row>
        <row r="2363">
          <cell r="A2363">
            <v>460312</v>
          </cell>
          <cell r="B2363" t="str">
            <v>TEOSYAL First Lines, 0,7 мл.</v>
          </cell>
          <cell r="C2363">
            <v>12790</v>
          </cell>
          <cell r="D2363">
            <v>11300</v>
          </cell>
          <cell r="E2363">
            <v>11300</v>
          </cell>
          <cell r="F2363" t="str">
            <v/>
          </cell>
          <cell r="G2363" t="str">
            <v/>
          </cell>
          <cell r="H2363">
            <v>8960</v>
          </cell>
          <cell r="I2363">
            <v>10240</v>
          </cell>
          <cell r="J2363">
            <v>11300</v>
          </cell>
        </row>
        <row r="2364">
          <cell r="A2364">
            <v>460313</v>
          </cell>
          <cell r="B2364" t="str">
            <v>TEOSYAL Touch Up, 0,5 мл.</v>
          </cell>
          <cell r="C2364">
            <v>10290</v>
          </cell>
          <cell r="D2364">
            <v>9100</v>
          </cell>
          <cell r="E2364">
            <v>9100</v>
          </cell>
          <cell r="F2364" t="str">
            <v/>
          </cell>
          <cell r="G2364" t="str">
            <v/>
          </cell>
          <cell r="H2364">
            <v>7210</v>
          </cell>
          <cell r="I2364">
            <v>8240</v>
          </cell>
          <cell r="J2364">
            <v>9100</v>
          </cell>
        </row>
        <row r="2365">
          <cell r="A2365">
            <v>460401</v>
          </cell>
          <cell r="B2365" t="str">
            <v>JALUPRO, 2,5мл.</v>
          </cell>
          <cell r="C2365">
            <v>15690</v>
          </cell>
          <cell r="D2365">
            <v>13900</v>
          </cell>
          <cell r="E2365">
            <v>13900</v>
          </cell>
          <cell r="F2365">
            <v>11099</v>
          </cell>
          <cell r="G2365" t="str">
            <v/>
          </cell>
          <cell r="H2365">
            <v>10990</v>
          </cell>
          <cell r="I2365">
            <v>12560</v>
          </cell>
          <cell r="J2365">
            <v>13900</v>
          </cell>
        </row>
        <row r="2366">
          <cell r="A2366">
            <v>460501</v>
          </cell>
          <cell r="B2366" t="str">
            <v>ДНК ВИТАЛЬ - криоклеточное омоложение</v>
          </cell>
          <cell r="C2366">
            <v>8190</v>
          </cell>
          <cell r="D2366">
            <v>7300</v>
          </cell>
          <cell r="E2366">
            <v>7300</v>
          </cell>
          <cell r="F2366" t="str">
            <v/>
          </cell>
          <cell r="G2366" t="str">
            <v/>
          </cell>
          <cell r="H2366">
            <v>5740</v>
          </cell>
          <cell r="I2366">
            <v>6560</v>
          </cell>
          <cell r="J2366">
            <v>7300</v>
          </cell>
        </row>
        <row r="2367">
          <cell r="A2367">
            <v>460502</v>
          </cell>
          <cell r="B2367" t="str">
            <v>ФРЭШ КАВИАР - анти-эйдж уход с концентратом икры</v>
          </cell>
          <cell r="C2367">
            <v>8590</v>
          </cell>
          <cell r="D2367">
            <v>7600</v>
          </cell>
          <cell r="E2367">
            <v>7600</v>
          </cell>
          <cell r="F2367" t="str">
            <v/>
          </cell>
          <cell r="G2367" t="str">
            <v/>
          </cell>
          <cell r="H2367">
            <v>6020</v>
          </cell>
          <cell r="I2367">
            <v>6880</v>
          </cell>
          <cell r="J2367">
            <v>7600</v>
          </cell>
        </row>
        <row r="2368">
          <cell r="A2368">
            <v>460503</v>
          </cell>
          <cell r="B2368" t="str">
            <v>ПЬЮР-БИОТИК - уход за жирной проблемной кожей</v>
          </cell>
          <cell r="C2368">
            <v>4990</v>
          </cell>
          <cell r="D2368">
            <v>4400</v>
          </cell>
          <cell r="E2368">
            <v>4400</v>
          </cell>
          <cell r="F2368" t="str">
            <v/>
          </cell>
          <cell r="G2368" t="str">
            <v/>
          </cell>
          <cell r="H2368">
            <v>3500</v>
          </cell>
          <cell r="I2368">
            <v>4000</v>
          </cell>
          <cell r="J2368">
            <v>4400</v>
          </cell>
        </row>
        <row r="2369">
          <cell r="A2369">
            <v>460701</v>
          </cell>
          <cell r="B2369" t="str">
            <v>Плазмолифтинг - лицо</v>
          </cell>
          <cell r="C2369">
            <v>6790</v>
          </cell>
          <cell r="D2369">
            <v>6000</v>
          </cell>
          <cell r="E2369">
            <v>6000</v>
          </cell>
          <cell r="F2369">
            <v>3977</v>
          </cell>
          <cell r="G2369">
            <v>3471</v>
          </cell>
          <cell r="H2369">
            <v>4760</v>
          </cell>
          <cell r="I2369">
            <v>5440</v>
          </cell>
          <cell r="J2369">
            <v>6000</v>
          </cell>
        </row>
        <row r="2370">
          <cell r="A2370">
            <v>460702</v>
          </cell>
          <cell r="B2370" t="str">
            <v>Плазмолифтинг - шея</v>
          </cell>
          <cell r="C2370">
            <v>6790</v>
          </cell>
          <cell r="D2370">
            <v>6000</v>
          </cell>
          <cell r="E2370">
            <v>6000</v>
          </cell>
          <cell r="F2370">
            <v>3977</v>
          </cell>
          <cell r="G2370">
            <v>3471</v>
          </cell>
          <cell r="H2370">
            <v>4760</v>
          </cell>
          <cell r="I2370">
            <v>5440</v>
          </cell>
          <cell r="J2370">
            <v>6000</v>
          </cell>
        </row>
        <row r="2371">
          <cell r="A2371">
            <v>460703</v>
          </cell>
          <cell r="B2371" t="str">
            <v>Плазмолифтинг - декольте</v>
          </cell>
          <cell r="C2371">
            <v>6790</v>
          </cell>
          <cell r="D2371">
            <v>6000</v>
          </cell>
          <cell r="E2371">
            <v>6000</v>
          </cell>
          <cell r="F2371">
            <v>3977</v>
          </cell>
          <cell r="G2371">
            <v>3471</v>
          </cell>
          <cell r="H2371">
            <v>4760</v>
          </cell>
          <cell r="I2371">
            <v>5440</v>
          </cell>
          <cell r="J2371">
            <v>6000</v>
          </cell>
        </row>
        <row r="2372">
          <cell r="A2372">
            <v>460704</v>
          </cell>
          <cell r="B2372" t="str">
            <v>Плазмолифтинг - комплекс "Лицо и шея"</v>
          </cell>
          <cell r="C2372">
            <v>10890</v>
          </cell>
          <cell r="D2372">
            <v>9600</v>
          </cell>
          <cell r="E2372">
            <v>9600</v>
          </cell>
          <cell r="F2372">
            <v>5995</v>
          </cell>
          <cell r="G2372">
            <v>5178</v>
          </cell>
          <cell r="H2372">
            <v>7630</v>
          </cell>
          <cell r="I2372">
            <v>8720</v>
          </cell>
          <cell r="J2372">
            <v>9600</v>
          </cell>
        </row>
        <row r="2373">
          <cell r="A2373">
            <v>460705</v>
          </cell>
          <cell r="B2373" t="str">
            <v>Плазмолифтинг - комплекс "Лицо, шея и декольте"</v>
          </cell>
          <cell r="C2373">
            <v>18690</v>
          </cell>
          <cell r="D2373">
            <v>16500</v>
          </cell>
          <cell r="E2373">
            <v>16500</v>
          </cell>
          <cell r="F2373">
            <v>9746</v>
          </cell>
          <cell r="G2373">
            <v>8350</v>
          </cell>
          <cell r="H2373">
            <v>13090</v>
          </cell>
          <cell r="I2373">
            <v>14960</v>
          </cell>
          <cell r="J2373">
            <v>16500</v>
          </cell>
        </row>
        <row r="2374">
          <cell r="A2374">
            <v>460706</v>
          </cell>
          <cell r="B2374" t="str">
            <v>Плазмолифтинг - волосистая часть головы</v>
          </cell>
          <cell r="C2374">
            <v>8290</v>
          </cell>
          <cell r="D2374">
            <v>7300</v>
          </cell>
          <cell r="E2374">
            <v>7300</v>
          </cell>
          <cell r="F2374">
            <v>4676</v>
          </cell>
          <cell r="G2374">
            <v>4052</v>
          </cell>
          <cell r="H2374">
            <v>5810</v>
          </cell>
          <cell r="I2374">
            <v>6640</v>
          </cell>
          <cell r="J2374">
            <v>7300</v>
          </cell>
        </row>
        <row r="2375">
          <cell r="A2375">
            <v>460801</v>
          </cell>
          <cell r="B2375" t="str">
            <v>Неинвазивная карбокситерапия</v>
          </cell>
          <cell r="C2375">
            <v>5390</v>
          </cell>
          <cell r="D2375">
            <v>4800</v>
          </cell>
          <cell r="E2375">
            <v>4800</v>
          </cell>
          <cell r="F2375" t="str">
            <v/>
          </cell>
          <cell r="G2375" t="str">
            <v/>
          </cell>
          <cell r="H2375">
            <v>3780</v>
          </cell>
          <cell r="I2375">
            <v>4320</v>
          </cell>
          <cell r="J2375">
            <v>4800</v>
          </cell>
        </row>
        <row r="2376">
          <cell r="A2376">
            <v>460901</v>
          </cell>
          <cell r="B2376" t="str">
            <v>Juvederm Ultra Smile (Контурная пластика)</v>
          </cell>
          <cell r="C2376">
            <v>30120</v>
          </cell>
          <cell r="D2376">
            <v>26400</v>
          </cell>
          <cell r="E2376">
            <v>26400</v>
          </cell>
          <cell r="F2376">
            <v>23984</v>
          </cell>
          <cell r="G2376">
            <v>21685</v>
          </cell>
          <cell r="H2376">
            <v>21090</v>
          </cell>
          <cell r="I2376">
            <v>24100</v>
          </cell>
          <cell r="J2376">
            <v>12800</v>
          </cell>
        </row>
        <row r="2377">
          <cell r="A2377">
            <v>460902</v>
          </cell>
          <cell r="B2377" t="str">
            <v>JUVEDERM-2, 0,55 мл.</v>
          </cell>
          <cell r="C2377">
            <v>14590</v>
          </cell>
          <cell r="D2377">
            <v>12900</v>
          </cell>
          <cell r="E2377">
            <v>12900</v>
          </cell>
          <cell r="F2377" t="str">
            <v/>
          </cell>
          <cell r="G2377" t="str">
            <v/>
          </cell>
          <cell r="H2377">
            <v>10220</v>
          </cell>
          <cell r="I2377">
            <v>11680</v>
          </cell>
          <cell r="J2377">
            <v>12900</v>
          </cell>
        </row>
        <row r="2378">
          <cell r="A2378">
            <v>460905</v>
          </cell>
          <cell r="B2378" t="str">
            <v>JuvedermVoluma (контурная пластика) с лидокаином</v>
          </cell>
          <cell r="C2378">
            <v>20100</v>
          </cell>
          <cell r="D2378">
            <v>18600</v>
          </cell>
          <cell r="E2378">
            <v>18600</v>
          </cell>
          <cell r="F2378" t="str">
            <v/>
          </cell>
          <cell r="G2378" t="str">
            <v/>
          </cell>
          <cell r="H2378">
            <v>14070</v>
          </cell>
          <cell r="I2378">
            <v>16080</v>
          </cell>
          <cell r="J2378">
            <v>18600</v>
          </cell>
        </row>
        <row r="2379">
          <cell r="A2379">
            <v>460906</v>
          </cell>
          <cell r="B2379" t="str">
            <v>JuvedermVoluma (контурная пластика) без лидокаина</v>
          </cell>
          <cell r="C2379">
            <v>19800</v>
          </cell>
          <cell r="D2379">
            <v>19800</v>
          </cell>
          <cell r="E2379">
            <v>19800</v>
          </cell>
          <cell r="F2379" t="str">
            <v/>
          </cell>
          <cell r="G2379" t="str">
            <v/>
          </cell>
          <cell r="H2379">
            <v>13860</v>
          </cell>
          <cell r="I2379">
            <v>15840</v>
          </cell>
          <cell r="J2379">
            <v>27700</v>
          </cell>
        </row>
        <row r="2380">
          <cell r="A2380">
            <v>460907</v>
          </cell>
          <cell r="B2380" t="str">
            <v>Juvederm Ultra 3 (Ювидерм Ультра 3)</v>
          </cell>
          <cell r="C2380">
            <v>47300</v>
          </cell>
          <cell r="D2380">
            <v>37840</v>
          </cell>
          <cell r="E2380">
            <v>37840</v>
          </cell>
          <cell r="F2380">
            <v>34036</v>
          </cell>
          <cell r="G2380">
            <v>29505</v>
          </cell>
          <cell r="H2380">
            <v>33110</v>
          </cell>
          <cell r="I2380">
            <v>37840</v>
          </cell>
          <cell r="J2380">
            <v>17500</v>
          </cell>
        </row>
        <row r="2381">
          <cell r="A2381">
            <v>460908</v>
          </cell>
          <cell r="B2381" t="str">
            <v>Juvederm ULTRA 4 (контурная пластика)</v>
          </cell>
          <cell r="C2381">
            <v>23200</v>
          </cell>
          <cell r="D2381">
            <v>17600</v>
          </cell>
          <cell r="E2381">
            <v>17600</v>
          </cell>
          <cell r="F2381">
            <v>6944</v>
          </cell>
          <cell r="G2381" t="str">
            <v/>
          </cell>
          <cell r="H2381">
            <v>16240</v>
          </cell>
          <cell r="I2381">
            <v>18560</v>
          </cell>
          <cell r="J2381">
            <v>17500</v>
          </cell>
        </row>
        <row r="2382">
          <cell r="A2382">
            <v>460910</v>
          </cell>
          <cell r="B2382" t="str">
            <v>Мезоай (Mesoeye C71) -биоревитализация для глаз</v>
          </cell>
          <cell r="C2382">
            <v>16300</v>
          </cell>
          <cell r="D2382">
            <v>16300</v>
          </cell>
          <cell r="E2382">
            <v>16300</v>
          </cell>
          <cell r="F2382" t="str">
            <v/>
          </cell>
          <cell r="G2382" t="str">
            <v/>
          </cell>
          <cell r="H2382">
            <v>11410</v>
          </cell>
          <cell r="I2382">
            <v>13040</v>
          </cell>
          <cell r="J2382">
            <v>16300</v>
          </cell>
        </row>
        <row r="2383">
          <cell r="A2383">
            <v>461001</v>
          </cell>
          <cell r="B2383" t="str">
            <v>Meso-Wharton P199, 1,5 мл.</v>
          </cell>
          <cell r="C2383">
            <v>32700</v>
          </cell>
          <cell r="D2383">
            <v>30000</v>
          </cell>
          <cell r="E2383">
            <v>30000</v>
          </cell>
          <cell r="F2383">
            <v>26461</v>
          </cell>
          <cell r="G2383">
            <v>24306</v>
          </cell>
          <cell r="H2383">
            <v>22890</v>
          </cell>
          <cell r="I2383">
            <v>26160</v>
          </cell>
          <cell r="J2383">
            <v>21300</v>
          </cell>
        </row>
        <row r="2384">
          <cell r="A2384">
            <v>461002</v>
          </cell>
          <cell r="B2384" t="str">
            <v>Meso-Xanthine F199,  1,5 мл.</v>
          </cell>
          <cell r="C2384">
            <v>32700</v>
          </cell>
          <cell r="D2384">
            <v>30000</v>
          </cell>
          <cell r="E2384">
            <v>30000</v>
          </cell>
          <cell r="F2384">
            <v>26461</v>
          </cell>
          <cell r="G2384">
            <v>24306</v>
          </cell>
          <cell r="H2384">
            <v>22890</v>
          </cell>
          <cell r="I2384">
            <v>26160</v>
          </cell>
          <cell r="J2384">
            <v>18300</v>
          </cell>
        </row>
        <row r="2385">
          <cell r="A2385">
            <v>461105</v>
          </cell>
          <cell r="B2385" t="str">
            <v>Введение препарата ЛАЕННЕК по БАТ (2 мл.)</v>
          </cell>
          <cell r="C2385">
            <v>5500</v>
          </cell>
          <cell r="D2385">
            <v>4900</v>
          </cell>
          <cell r="E2385">
            <v>4900</v>
          </cell>
          <cell r="F2385">
            <v>7015</v>
          </cell>
          <cell r="G2385">
            <v>4590</v>
          </cell>
          <cell r="H2385">
            <v>3850</v>
          </cell>
          <cell r="I2385">
            <v>4400</v>
          </cell>
          <cell r="J2385">
            <v>4900</v>
          </cell>
        </row>
        <row r="2386">
          <cell r="A2386">
            <v>461106</v>
          </cell>
          <cell r="B2386" t="str">
            <v>Внутривенная инфузия с препаратом ЛАЕННЕК (10мл.)</v>
          </cell>
          <cell r="C2386">
            <v>22500</v>
          </cell>
          <cell r="D2386">
            <v>22500</v>
          </cell>
          <cell r="E2386">
            <v>22500</v>
          </cell>
          <cell r="F2386">
            <v>26361</v>
          </cell>
          <cell r="G2386">
            <v>23106</v>
          </cell>
          <cell r="H2386">
            <v>15750</v>
          </cell>
          <cell r="I2386">
            <v>18000</v>
          </cell>
          <cell r="J2386">
            <v>22500</v>
          </cell>
        </row>
        <row r="2387">
          <cell r="A2387">
            <v>461201</v>
          </cell>
          <cell r="B2387" t="str">
            <v>Интралипотерапия Aqualyx(1 флакон)</v>
          </cell>
          <cell r="C2387">
            <v>11400</v>
          </cell>
          <cell r="D2387">
            <v>9750</v>
          </cell>
          <cell r="E2387">
            <v>9750</v>
          </cell>
          <cell r="F2387">
            <v>8840</v>
          </cell>
          <cell r="G2387">
            <v>7824</v>
          </cell>
          <cell r="H2387">
            <v>7980</v>
          </cell>
          <cell r="I2387">
            <v>9120</v>
          </cell>
          <cell r="J2387">
            <v>8100</v>
          </cell>
        </row>
        <row r="2388">
          <cell r="A2388">
            <v>461202</v>
          </cell>
          <cell r="B2388" t="str">
            <v>Интралипотерапия Aqualyx(2 флакона)</v>
          </cell>
          <cell r="C2388">
            <v>19440</v>
          </cell>
          <cell r="D2388">
            <v>18290</v>
          </cell>
          <cell r="E2388">
            <v>18290</v>
          </cell>
          <cell r="F2388">
            <v>15567</v>
          </cell>
          <cell r="G2388">
            <v>14591</v>
          </cell>
          <cell r="H2388">
            <v>13610</v>
          </cell>
          <cell r="I2388">
            <v>15560</v>
          </cell>
          <cell r="J2388">
            <v>7800</v>
          </cell>
        </row>
        <row r="2389">
          <cell r="A2389">
            <v>461203</v>
          </cell>
          <cell r="B2389" t="str">
            <v>Интралипотерапия Aqualyx(3 флакона)</v>
          </cell>
          <cell r="C2389">
            <v>28260</v>
          </cell>
          <cell r="D2389">
            <v>26580</v>
          </cell>
          <cell r="E2389">
            <v>26580</v>
          </cell>
          <cell r="F2389">
            <v>22339</v>
          </cell>
          <cell r="G2389">
            <v>20915</v>
          </cell>
          <cell r="H2389">
            <v>19790</v>
          </cell>
          <cell r="I2389">
            <v>22610</v>
          </cell>
          <cell r="J2389">
            <v>9700</v>
          </cell>
        </row>
        <row r="2390">
          <cell r="A2390">
            <v>462101</v>
          </cell>
          <cell r="B2390" t="str">
            <v>Процедура фотолечения М22 зона Бедра задняя поверхность (А20.01.005)</v>
          </cell>
          <cell r="C2390">
            <v>14000</v>
          </cell>
          <cell r="D2390">
            <v>14000</v>
          </cell>
          <cell r="E2390">
            <v>14000</v>
          </cell>
          <cell r="F2390" t="str">
            <v/>
          </cell>
          <cell r="G2390" t="str">
            <v/>
          </cell>
          <cell r="H2390">
            <v>9800</v>
          </cell>
          <cell r="I2390">
            <v>11200</v>
          </cell>
          <cell r="J2390">
            <v>14000</v>
          </cell>
        </row>
        <row r="2391">
          <cell r="A2391">
            <v>462102</v>
          </cell>
          <cell r="B2391" t="str">
            <v>Процедура фотолечения М22 зона Бедра передняя поверхность (А20.01.005)</v>
          </cell>
          <cell r="C2391">
            <v>14000</v>
          </cell>
          <cell r="D2391">
            <v>14000</v>
          </cell>
          <cell r="E2391">
            <v>14000</v>
          </cell>
          <cell r="F2391" t="str">
            <v/>
          </cell>
          <cell r="G2391" t="str">
            <v/>
          </cell>
          <cell r="H2391">
            <v>9800</v>
          </cell>
          <cell r="I2391">
            <v>11200</v>
          </cell>
          <cell r="J2391">
            <v>14000</v>
          </cell>
        </row>
        <row r="2392">
          <cell r="A2392">
            <v>462103</v>
          </cell>
          <cell r="B2392" t="str">
            <v>Лечение широкополостным импульсным светом на аппарате М22, фотоомоложение кожи бедра</v>
          </cell>
          <cell r="C2392">
            <v>20500</v>
          </cell>
          <cell r="D2392">
            <v>20500</v>
          </cell>
          <cell r="E2392">
            <v>20500</v>
          </cell>
          <cell r="F2392" t="str">
            <v/>
          </cell>
          <cell r="G2392" t="str">
            <v/>
          </cell>
          <cell r="H2392">
            <v>14350</v>
          </cell>
          <cell r="I2392">
            <v>16400</v>
          </cell>
          <cell r="J2392">
            <v>20500</v>
          </cell>
        </row>
        <row r="2393">
          <cell r="A2393">
            <v>462104</v>
          </cell>
          <cell r="B2393" t="str">
            <v>Процедура фотолечения М22 зона Голени (до 600 имп) (А20.01.005)</v>
          </cell>
          <cell r="C2393">
            <v>25000</v>
          </cell>
          <cell r="D2393">
            <v>25000</v>
          </cell>
          <cell r="E2393">
            <v>25000</v>
          </cell>
          <cell r="F2393" t="str">
            <v/>
          </cell>
          <cell r="G2393" t="str">
            <v/>
          </cell>
          <cell r="H2393">
            <v>17500</v>
          </cell>
          <cell r="I2393">
            <v>20000</v>
          </cell>
          <cell r="J2393">
            <v>25000</v>
          </cell>
        </row>
        <row r="2394">
          <cell r="A2394">
            <v>462105</v>
          </cell>
          <cell r="B2394" t="str">
            <v>Процедура фотолечения М22 зона Декольте (до 150 имп)</v>
          </cell>
          <cell r="C2394">
            <v>10500</v>
          </cell>
          <cell r="D2394">
            <v>10500</v>
          </cell>
          <cell r="E2394">
            <v>10500</v>
          </cell>
          <cell r="F2394" t="str">
            <v/>
          </cell>
          <cell r="G2394" t="str">
            <v/>
          </cell>
          <cell r="H2394">
            <v>7350</v>
          </cell>
          <cell r="I2394">
            <v>8400</v>
          </cell>
          <cell r="J2394">
            <v>10500</v>
          </cell>
        </row>
        <row r="2395">
          <cell r="A2395">
            <v>462106</v>
          </cell>
          <cell r="B2395" t="str">
            <v>Процедура фотолечения М22 зона Декольте (до 250 имп)</v>
          </cell>
          <cell r="C2395">
            <v>14000</v>
          </cell>
          <cell r="D2395">
            <v>14000</v>
          </cell>
          <cell r="E2395">
            <v>14000</v>
          </cell>
          <cell r="F2395" t="str">
            <v/>
          </cell>
          <cell r="G2395" t="str">
            <v/>
          </cell>
          <cell r="H2395">
            <v>9800</v>
          </cell>
          <cell r="I2395">
            <v>11200</v>
          </cell>
          <cell r="J2395">
            <v>14000</v>
          </cell>
        </row>
        <row r="2396">
          <cell r="A2396">
            <v>462107</v>
          </cell>
          <cell r="B2396" t="str">
            <v>Лечение широкополостным импульсным светом на аппарате М22, фотоомоложение кожи декольте</v>
          </cell>
          <cell r="C2396">
            <v>12500</v>
          </cell>
          <cell r="D2396">
            <v>12500</v>
          </cell>
          <cell r="E2396">
            <v>12500</v>
          </cell>
          <cell r="F2396" t="str">
            <v/>
          </cell>
          <cell r="G2396" t="str">
            <v/>
          </cell>
          <cell r="H2396">
            <v>8750</v>
          </cell>
          <cell r="I2396">
            <v>10000</v>
          </cell>
          <cell r="J2396">
            <v>12500</v>
          </cell>
        </row>
        <row r="2397">
          <cell r="A2397">
            <v>462108</v>
          </cell>
          <cell r="B2397" t="str">
            <v>Процедура фотолечения М22 зона Живот ( до 500 имп)</v>
          </cell>
          <cell r="C2397">
            <v>15000</v>
          </cell>
          <cell r="D2397">
            <v>15000</v>
          </cell>
          <cell r="E2397">
            <v>15000</v>
          </cell>
          <cell r="F2397" t="str">
            <v/>
          </cell>
          <cell r="G2397" t="str">
            <v/>
          </cell>
          <cell r="H2397">
            <v>10500</v>
          </cell>
          <cell r="I2397">
            <v>12000</v>
          </cell>
          <cell r="J2397">
            <v>15000</v>
          </cell>
        </row>
        <row r="2398">
          <cell r="A2398">
            <v>462109</v>
          </cell>
          <cell r="B2398" t="str">
            <v>Процедура фотолечения М22 зона Кисти рук (до 100 имп)</v>
          </cell>
          <cell r="C2398">
            <v>7000</v>
          </cell>
          <cell r="D2398">
            <v>7000</v>
          </cell>
          <cell r="E2398">
            <v>7000</v>
          </cell>
          <cell r="F2398" t="str">
            <v/>
          </cell>
          <cell r="G2398" t="str">
            <v/>
          </cell>
          <cell r="H2398">
            <v>4900</v>
          </cell>
          <cell r="I2398">
            <v>5600</v>
          </cell>
          <cell r="J2398">
            <v>7000</v>
          </cell>
        </row>
        <row r="2399">
          <cell r="A2399">
            <v>462110</v>
          </cell>
          <cell r="B2399" t="str">
            <v>Процедура фотолечения М22 зона Лицо (до 300 имп)</v>
          </cell>
          <cell r="C2399">
            <v>15000</v>
          </cell>
          <cell r="D2399">
            <v>15000</v>
          </cell>
          <cell r="E2399">
            <v>15000</v>
          </cell>
          <cell r="F2399" t="str">
            <v/>
          </cell>
          <cell r="G2399" t="str">
            <v/>
          </cell>
          <cell r="H2399">
            <v>10500</v>
          </cell>
          <cell r="I2399">
            <v>12000</v>
          </cell>
          <cell r="J2399">
            <v>15000</v>
          </cell>
        </row>
        <row r="2400">
          <cell r="A2400">
            <v>462111</v>
          </cell>
          <cell r="B2400" t="str">
            <v>Процедура фотолечения М22 зона Лицо (до 100 имп)</v>
          </cell>
          <cell r="C2400">
            <v>8000</v>
          </cell>
          <cell r="D2400">
            <v>8000</v>
          </cell>
          <cell r="E2400">
            <v>8000</v>
          </cell>
          <cell r="F2400" t="str">
            <v/>
          </cell>
          <cell r="G2400" t="str">
            <v/>
          </cell>
          <cell r="H2400">
            <v>5600</v>
          </cell>
          <cell r="I2400">
            <v>6400</v>
          </cell>
          <cell r="J2400">
            <v>8000</v>
          </cell>
        </row>
        <row r="2401">
          <cell r="A2401">
            <v>462112</v>
          </cell>
          <cell r="B2401" t="str">
            <v>Процедура фотолечения М22 зона Лицо (до 200 имп)</v>
          </cell>
          <cell r="C2401">
            <v>12000</v>
          </cell>
          <cell r="D2401">
            <v>12000</v>
          </cell>
          <cell r="E2401">
            <v>12000</v>
          </cell>
          <cell r="F2401" t="str">
            <v/>
          </cell>
          <cell r="G2401" t="str">
            <v/>
          </cell>
          <cell r="H2401">
            <v>8400</v>
          </cell>
          <cell r="I2401">
            <v>9600</v>
          </cell>
          <cell r="J2401">
            <v>12000</v>
          </cell>
        </row>
        <row r="2402">
          <cell r="A2402">
            <v>462113</v>
          </cell>
          <cell r="B2402" t="str">
            <v>Лечение широкополостным импульсным светом на аппарате М22, фотоомоложение кожи Лицо</v>
          </cell>
          <cell r="C2402">
            <v>12500</v>
          </cell>
          <cell r="D2402">
            <v>12500</v>
          </cell>
          <cell r="E2402">
            <v>12500</v>
          </cell>
          <cell r="F2402" t="str">
            <v/>
          </cell>
          <cell r="G2402" t="str">
            <v/>
          </cell>
          <cell r="H2402">
            <v>8750</v>
          </cell>
          <cell r="I2402">
            <v>10000</v>
          </cell>
          <cell r="J2402">
            <v>12500</v>
          </cell>
        </row>
        <row r="2403">
          <cell r="A2403">
            <v>462114</v>
          </cell>
          <cell r="B2403" t="str">
            <v>Процедура фотолечения М22 зона Лицо+Шея</v>
          </cell>
          <cell r="C2403">
            <v>15000</v>
          </cell>
          <cell r="D2403">
            <v>15000</v>
          </cell>
          <cell r="E2403">
            <v>15000</v>
          </cell>
          <cell r="F2403" t="str">
            <v/>
          </cell>
          <cell r="G2403" t="str">
            <v/>
          </cell>
          <cell r="H2403">
            <v>10500</v>
          </cell>
          <cell r="I2403">
            <v>12000</v>
          </cell>
          <cell r="J2403">
            <v>15000</v>
          </cell>
        </row>
        <row r="2404">
          <cell r="A2404">
            <v>462115</v>
          </cell>
          <cell r="B2404" t="str">
            <v>Процедура фотолечения М22 зона Лицо+Шея+Декольте</v>
          </cell>
          <cell r="C2404">
            <v>21000</v>
          </cell>
          <cell r="D2404">
            <v>21000</v>
          </cell>
          <cell r="E2404">
            <v>21000</v>
          </cell>
          <cell r="F2404" t="str">
            <v/>
          </cell>
          <cell r="G2404" t="str">
            <v/>
          </cell>
          <cell r="H2404">
            <v>14700</v>
          </cell>
          <cell r="I2404">
            <v>16800</v>
          </cell>
          <cell r="J2404">
            <v>21000</v>
          </cell>
        </row>
        <row r="2405">
          <cell r="A2405">
            <v>462116</v>
          </cell>
          <cell r="B2405" t="str">
            <v>Лечение широкополостным импульсным светом на аппарате М22, фотоомоложение кожи Лицо + Декольте</v>
          </cell>
          <cell r="C2405">
            <v>20000</v>
          </cell>
          <cell r="D2405">
            <v>20000</v>
          </cell>
          <cell r="E2405">
            <v>20000</v>
          </cell>
          <cell r="F2405" t="str">
            <v/>
          </cell>
          <cell r="G2405" t="str">
            <v/>
          </cell>
          <cell r="H2405">
            <v>14000</v>
          </cell>
          <cell r="I2405">
            <v>16000</v>
          </cell>
          <cell r="J2405">
            <v>20000</v>
          </cell>
        </row>
        <row r="2406">
          <cell r="A2406">
            <v>462117</v>
          </cell>
          <cell r="B2406" t="str">
            <v>Процедура фотолечения М22 зона Нос</v>
          </cell>
          <cell r="C2406">
            <v>2500</v>
          </cell>
          <cell r="D2406">
            <v>2500</v>
          </cell>
          <cell r="E2406">
            <v>2500</v>
          </cell>
          <cell r="F2406" t="str">
            <v/>
          </cell>
          <cell r="G2406" t="str">
            <v/>
          </cell>
          <cell r="H2406">
            <v>1750</v>
          </cell>
          <cell r="I2406">
            <v>2000</v>
          </cell>
          <cell r="J2406">
            <v>2500</v>
          </cell>
        </row>
        <row r="2407">
          <cell r="A2407">
            <v>462118</v>
          </cell>
          <cell r="B2407" t="str">
            <v>Процедура фотолечения М22 зона Подбородок</v>
          </cell>
          <cell r="C2407">
            <v>2500</v>
          </cell>
          <cell r="D2407">
            <v>2500</v>
          </cell>
          <cell r="E2407">
            <v>2500</v>
          </cell>
          <cell r="F2407" t="str">
            <v/>
          </cell>
          <cell r="G2407" t="str">
            <v/>
          </cell>
          <cell r="H2407">
            <v>1750</v>
          </cell>
          <cell r="I2407">
            <v>2000</v>
          </cell>
          <cell r="J2407">
            <v>2500</v>
          </cell>
        </row>
        <row r="2408">
          <cell r="A2408">
            <v>462119</v>
          </cell>
          <cell r="B2408" t="str">
            <v>Процедура фотолечения М22 зона Спина</v>
          </cell>
          <cell r="C2408">
            <v>17000</v>
          </cell>
          <cell r="D2408">
            <v>17000</v>
          </cell>
          <cell r="E2408">
            <v>17000</v>
          </cell>
          <cell r="F2408" t="str">
            <v/>
          </cell>
          <cell r="G2408" t="str">
            <v/>
          </cell>
          <cell r="H2408">
            <v>11900</v>
          </cell>
          <cell r="I2408">
            <v>13600</v>
          </cell>
          <cell r="J2408">
            <v>17000</v>
          </cell>
        </row>
        <row r="2409">
          <cell r="A2409">
            <v>462120</v>
          </cell>
          <cell r="B2409" t="str">
            <v>Процедура фотолечения М22 зона Шея (до 100 имп)</v>
          </cell>
          <cell r="C2409">
            <v>7000</v>
          </cell>
          <cell r="D2409">
            <v>7000</v>
          </cell>
          <cell r="E2409">
            <v>7000</v>
          </cell>
          <cell r="F2409" t="str">
            <v/>
          </cell>
          <cell r="G2409" t="str">
            <v/>
          </cell>
          <cell r="H2409">
            <v>4900</v>
          </cell>
          <cell r="I2409">
            <v>5600</v>
          </cell>
          <cell r="J2409">
            <v>7000</v>
          </cell>
        </row>
        <row r="2410">
          <cell r="A2410">
            <v>462121</v>
          </cell>
          <cell r="B2410" t="str">
            <v>Лечение широкополостным импульсным светом на аппарате М22, фотоомоложение кожи Шея + Декольте</v>
          </cell>
          <cell r="C2410">
            <v>17000</v>
          </cell>
          <cell r="D2410">
            <v>17000</v>
          </cell>
          <cell r="E2410">
            <v>17000</v>
          </cell>
          <cell r="F2410" t="str">
            <v/>
          </cell>
          <cell r="G2410" t="str">
            <v/>
          </cell>
          <cell r="H2410">
            <v>11900</v>
          </cell>
          <cell r="I2410">
            <v>13600</v>
          </cell>
          <cell r="J2410">
            <v>17000</v>
          </cell>
        </row>
        <row r="2411">
          <cell r="A2411">
            <v>462122</v>
          </cell>
          <cell r="B2411" t="str">
            <v>Процедура фотолечения М22 зона Шея (до 50 имп)</v>
          </cell>
          <cell r="C2411">
            <v>5000</v>
          </cell>
          <cell r="D2411">
            <v>5000</v>
          </cell>
          <cell r="E2411">
            <v>5000</v>
          </cell>
          <cell r="F2411" t="str">
            <v/>
          </cell>
          <cell r="G2411" t="str">
            <v/>
          </cell>
          <cell r="H2411">
            <v>3500</v>
          </cell>
          <cell r="I2411">
            <v>4000</v>
          </cell>
          <cell r="J2411">
            <v>5000</v>
          </cell>
        </row>
        <row r="2412">
          <cell r="A2412">
            <v>462123</v>
          </cell>
          <cell r="B2412" t="str">
            <v>Процедура фотолечения М22 зона Щеки (до 50 имп)</v>
          </cell>
          <cell r="C2412">
            <v>5000</v>
          </cell>
          <cell r="D2412">
            <v>5000</v>
          </cell>
          <cell r="E2412">
            <v>5000</v>
          </cell>
          <cell r="F2412" t="str">
            <v/>
          </cell>
          <cell r="G2412" t="str">
            <v/>
          </cell>
          <cell r="H2412">
            <v>3500</v>
          </cell>
          <cell r="I2412">
            <v>4000</v>
          </cell>
          <cell r="J2412">
            <v>5000</v>
          </cell>
        </row>
        <row r="2413">
          <cell r="A2413">
            <v>462124</v>
          </cell>
          <cell r="B2413" t="str">
            <v>Процедура фотолечения М22 зона плечи (до 200 имп)</v>
          </cell>
          <cell r="C2413">
            <v>10000</v>
          </cell>
          <cell r="D2413">
            <v>10000</v>
          </cell>
          <cell r="E2413">
            <v>10000</v>
          </cell>
          <cell r="F2413" t="str">
            <v/>
          </cell>
          <cell r="G2413" t="str">
            <v/>
          </cell>
          <cell r="H2413">
            <v>7000</v>
          </cell>
          <cell r="I2413">
            <v>8000</v>
          </cell>
          <cell r="J2413">
            <v>10000</v>
          </cell>
        </row>
        <row r="2414">
          <cell r="A2414">
            <v>462125</v>
          </cell>
          <cell r="B2414" t="str">
            <v>Процедура фотолечения М22 зона предплечья (до 200 имп)</v>
          </cell>
          <cell r="C2414">
            <v>10000</v>
          </cell>
          <cell r="D2414">
            <v>10000</v>
          </cell>
          <cell r="E2414">
            <v>10000</v>
          </cell>
          <cell r="F2414" t="str">
            <v/>
          </cell>
          <cell r="G2414" t="str">
            <v/>
          </cell>
          <cell r="H2414">
            <v>7000</v>
          </cell>
          <cell r="I2414">
            <v>8000</v>
          </cell>
          <cell r="J2414">
            <v>10000</v>
          </cell>
        </row>
        <row r="2415">
          <cell r="A2415">
            <v>462126</v>
          </cell>
          <cell r="B2415" t="str">
            <v>Процедура фотолечения М22 зона ягодицы</v>
          </cell>
          <cell r="C2415">
            <v>20000</v>
          </cell>
          <cell r="D2415">
            <v>20000</v>
          </cell>
          <cell r="E2415">
            <v>20000</v>
          </cell>
          <cell r="F2415" t="str">
            <v/>
          </cell>
          <cell r="G2415" t="str">
            <v/>
          </cell>
          <cell r="H2415">
            <v>14000</v>
          </cell>
          <cell r="I2415">
            <v>16000</v>
          </cell>
          <cell r="J2415">
            <v>20000</v>
          </cell>
        </row>
        <row r="2416">
          <cell r="A2416">
            <v>462127</v>
          </cell>
          <cell r="B2416" t="str">
            <v>Лечение широкополостным импульсным светом на аппарате М22, фотоомоложение кожи ноги полностью</v>
          </cell>
          <cell r="C2416">
            <v>30000</v>
          </cell>
          <cell r="D2416">
            <v>30000</v>
          </cell>
          <cell r="E2416">
            <v>30000</v>
          </cell>
          <cell r="F2416" t="str">
            <v/>
          </cell>
          <cell r="G2416" t="str">
            <v/>
          </cell>
          <cell r="H2416">
            <v>21000</v>
          </cell>
          <cell r="I2416">
            <v>24000</v>
          </cell>
          <cell r="J2416">
            <v>30000</v>
          </cell>
        </row>
        <row r="2417">
          <cell r="A2417">
            <v>462128</v>
          </cell>
          <cell r="B2417" t="str">
            <v>Лечение широкополостным импульсным светом на аппарате М22, фотоомоложение кожи руки до локтя</v>
          </cell>
          <cell r="C2417">
            <v>11000</v>
          </cell>
          <cell r="D2417">
            <v>11000</v>
          </cell>
          <cell r="E2417">
            <v>11000</v>
          </cell>
          <cell r="F2417" t="str">
            <v/>
          </cell>
          <cell r="G2417" t="str">
            <v/>
          </cell>
          <cell r="H2417">
            <v>7700</v>
          </cell>
          <cell r="I2417">
            <v>8800</v>
          </cell>
          <cell r="J2417">
            <v>11000</v>
          </cell>
        </row>
        <row r="2418">
          <cell r="A2418">
            <v>462129</v>
          </cell>
          <cell r="B2418" t="str">
            <v>Лечение широкополостным импульсным светом на аппарате М22, фотоомоложение кожи руки полностью</v>
          </cell>
          <cell r="C2418">
            <v>25000</v>
          </cell>
          <cell r="D2418">
            <v>25000</v>
          </cell>
          <cell r="E2418">
            <v>25000</v>
          </cell>
          <cell r="F2418" t="str">
            <v/>
          </cell>
          <cell r="G2418" t="str">
            <v/>
          </cell>
          <cell r="H2418">
            <v>17500</v>
          </cell>
          <cell r="I2418">
            <v>20000</v>
          </cell>
          <cell r="J2418">
            <v>25000</v>
          </cell>
        </row>
        <row r="2419">
          <cell r="A2419">
            <v>462130</v>
          </cell>
          <cell r="B2419" t="str">
            <v>Процедура фотолечения М22 Акне зона Лицо</v>
          </cell>
          <cell r="C2419">
            <v>5500</v>
          </cell>
          <cell r="D2419">
            <v>5500</v>
          </cell>
          <cell r="E2419">
            <v>5500</v>
          </cell>
          <cell r="F2419" t="str">
            <v/>
          </cell>
          <cell r="G2419" t="str">
            <v/>
          </cell>
          <cell r="H2419">
            <v>3850</v>
          </cell>
          <cell r="I2419">
            <v>4400</v>
          </cell>
          <cell r="J2419">
            <v>5500</v>
          </cell>
        </row>
        <row r="2420">
          <cell r="A2420">
            <v>462131</v>
          </cell>
          <cell r="B2420" t="str">
            <v>Процедура фотолечения М22 Акне зона Спина</v>
          </cell>
          <cell r="C2420">
            <v>12000</v>
          </cell>
          <cell r="D2420">
            <v>12000</v>
          </cell>
          <cell r="E2420">
            <v>12000</v>
          </cell>
          <cell r="F2420" t="str">
            <v/>
          </cell>
          <cell r="G2420" t="str">
            <v/>
          </cell>
          <cell r="H2420">
            <v>8400</v>
          </cell>
          <cell r="I2420">
            <v>9600</v>
          </cell>
          <cell r="J2420">
            <v>12000</v>
          </cell>
        </row>
        <row r="2421">
          <cell r="A2421">
            <v>462132</v>
          </cell>
          <cell r="B2421" t="str">
            <v>Процедура фотоомоложения М22 ТЕРМОЛИФТИНГ лицо</v>
          </cell>
          <cell r="C2421">
            <v>10000</v>
          </cell>
          <cell r="D2421">
            <v>10000</v>
          </cell>
          <cell r="E2421">
            <v>10000</v>
          </cell>
          <cell r="F2421" t="str">
            <v/>
          </cell>
          <cell r="G2421" t="str">
            <v/>
          </cell>
          <cell r="H2421">
            <v>7000</v>
          </cell>
          <cell r="I2421">
            <v>8000</v>
          </cell>
          <cell r="J2421">
            <v>10000</v>
          </cell>
        </row>
        <row r="2422">
          <cell r="A2422">
            <v>462133</v>
          </cell>
          <cell r="B2422" t="str">
            <v>Процедура фотоомоложения М22 ТЕРМОЛИФТИНГ лицо+ шея</v>
          </cell>
          <cell r="C2422">
            <v>15000</v>
          </cell>
          <cell r="D2422">
            <v>15000</v>
          </cell>
          <cell r="E2422">
            <v>15000</v>
          </cell>
          <cell r="F2422" t="str">
            <v/>
          </cell>
          <cell r="G2422" t="str">
            <v/>
          </cell>
          <cell r="H2422">
            <v>10500</v>
          </cell>
          <cell r="I2422">
            <v>12000</v>
          </cell>
          <cell r="J2422">
            <v>15000</v>
          </cell>
        </row>
        <row r="2423">
          <cell r="A2423">
            <v>462134</v>
          </cell>
          <cell r="B2423" t="str">
            <v>Процедура фотоомоложения М22 ТЕРМОЛИФТИНГ лицо+ шея+ декольте</v>
          </cell>
          <cell r="C2423">
            <v>25000</v>
          </cell>
          <cell r="D2423">
            <v>25000</v>
          </cell>
          <cell r="E2423">
            <v>25000</v>
          </cell>
          <cell r="F2423" t="str">
            <v/>
          </cell>
          <cell r="G2423" t="str">
            <v/>
          </cell>
          <cell r="H2423">
            <v>17500</v>
          </cell>
          <cell r="I2423">
            <v>20000</v>
          </cell>
          <cell r="J2423">
            <v>25000</v>
          </cell>
        </row>
        <row r="2424">
          <cell r="A2424">
            <v>462135</v>
          </cell>
          <cell r="B2424" t="str">
            <v>Лечение широкополостным импульсным светом на аппарате М22, винное пятно до 100имп</v>
          </cell>
          <cell r="C2424">
            <v>12500</v>
          </cell>
          <cell r="D2424">
            <v>12500</v>
          </cell>
          <cell r="E2424">
            <v>12500</v>
          </cell>
          <cell r="F2424" t="str">
            <v/>
          </cell>
          <cell r="G2424" t="str">
            <v/>
          </cell>
          <cell r="H2424">
            <v>8750</v>
          </cell>
          <cell r="I2424">
            <v>10000</v>
          </cell>
          <cell r="J2424">
            <v>12500</v>
          </cell>
        </row>
        <row r="2425">
          <cell r="A2425">
            <v>462136</v>
          </cell>
          <cell r="B2425" t="str">
            <v>Удаление сосудистых патологий на аппарате М22 Крылья носа</v>
          </cell>
          <cell r="C2425">
            <v>2750</v>
          </cell>
          <cell r="D2425">
            <v>2750</v>
          </cell>
          <cell r="E2425">
            <v>2750</v>
          </cell>
          <cell r="F2425" t="str">
            <v/>
          </cell>
          <cell r="G2425" t="str">
            <v/>
          </cell>
          <cell r="H2425">
            <v>1930</v>
          </cell>
          <cell r="I2425">
            <v>2200</v>
          </cell>
          <cell r="J2425">
            <v>2750</v>
          </cell>
        </row>
        <row r="2426">
          <cell r="A2426">
            <v>462137</v>
          </cell>
          <cell r="B2426" t="str">
            <v>Удаление сосудистых патологий на аппарате М22 Нос полностью</v>
          </cell>
          <cell r="C2426">
            <v>4200</v>
          </cell>
          <cell r="D2426">
            <v>4200</v>
          </cell>
          <cell r="E2426">
            <v>4200</v>
          </cell>
          <cell r="F2426" t="str">
            <v/>
          </cell>
          <cell r="G2426" t="str">
            <v/>
          </cell>
          <cell r="H2426">
            <v>2940</v>
          </cell>
          <cell r="I2426">
            <v>3360</v>
          </cell>
          <cell r="J2426">
            <v>4200</v>
          </cell>
        </row>
        <row r="2427">
          <cell r="A2427">
            <v>462138</v>
          </cell>
          <cell r="B2427" t="str">
            <v>Удаление сосудов лицо</v>
          </cell>
          <cell r="C2427">
            <v>6500</v>
          </cell>
          <cell r="D2427">
            <v>6500</v>
          </cell>
          <cell r="E2427">
            <v>6500</v>
          </cell>
          <cell r="F2427" t="str">
            <v/>
          </cell>
          <cell r="G2427" t="str">
            <v/>
          </cell>
          <cell r="H2427">
            <v>4550</v>
          </cell>
          <cell r="I2427">
            <v>5200</v>
          </cell>
          <cell r="J2427">
            <v>6500</v>
          </cell>
        </row>
        <row r="2428">
          <cell r="A2428">
            <v>462139</v>
          </cell>
          <cell r="B2428" t="str">
            <v>Удаление сосудов щеки</v>
          </cell>
          <cell r="C2428">
            <v>4000</v>
          </cell>
          <cell r="D2428">
            <v>4000</v>
          </cell>
          <cell r="E2428">
            <v>4000</v>
          </cell>
          <cell r="F2428" t="str">
            <v/>
          </cell>
          <cell r="G2428" t="str">
            <v/>
          </cell>
          <cell r="H2428">
            <v>2800</v>
          </cell>
          <cell r="I2428">
            <v>3200</v>
          </cell>
          <cell r="J2428">
            <v>4000</v>
          </cell>
        </row>
        <row r="2429">
          <cell r="A2429">
            <v>462140</v>
          </cell>
          <cell r="B2429" t="str">
            <v>Удаление сосудов лоб</v>
          </cell>
          <cell r="C2429">
            <v>3000</v>
          </cell>
          <cell r="D2429">
            <v>3000</v>
          </cell>
          <cell r="E2429">
            <v>3000</v>
          </cell>
          <cell r="F2429" t="str">
            <v/>
          </cell>
          <cell r="G2429" t="str">
            <v/>
          </cell>
          <cell r="H2429">
            <v>2100</v>
          </cell>
          <cell r="I2429">
            <v>2400</v>
          </cell>
          <cell r="J2429">
            <v>3000</v>
          </cell>
        </row>
        <row r="2430">
          <cell r="A2430">
            <v>462141</v>
          </cell>
          <cell r="B2430" t="str">
            <v>Удаление сосудистых патологий на аппарате М22 Пигмент/сосуды на лице (1 импульс)</v>
          </cell>
          <cell r="C2430">
            <v>500</v>
          </cell>
          <cell r="D2430">
            <v>500</v>
          </cell>
          <cell r="E2430">
            <v>500</v>
          </cell>
          <cell r="F2430" t="str">
            <v/>
          </cell>
          <cell r="G2430" t="str">
            <v/>
          </cell>
          <cell r="H2430">
            <v>350</v>
          </cell>
          <cell r="I2430">
            <v>400</v>
          </cell>
          <cell r="J2430">
            <v>500</v>
          </cell>
        </row>
        <row r="2431">
          <cell r="A2431">
            <v>462142</v>
          </cell>
          <cell r="B2431" t="str">
            <v>Удаление сосудистых патологий на аппарате М22 Пигмент/сосуды на теле (1 импульс)</v>
          </cell>
          <cell r="C2431">
            <v>400</v>
          </cell>
          <cell r="D2431">
            <v>400</v>
          </cell>
          <cell r="E2431">
            <v>400</v>
          </cell>
          <cell r="F2431" t="str">
            <v/>
          </cell>
          <cell r="G2431" t="str">
            <v/>
          </cell>
          <cell r="H2431">
            <v>280</v>
          </cell>
          <cell r="I2431">
            <v>320</v>
          </cell>
          <cell r="J2431">
            <v>400</v>
          </cell>
        </row>
        <row r="2432">
          <cell r="A2432">
            <v>462143</v>
          </cell>
          <cell r="B2432" t="str">
            <v>Удаление сосудистых патологий на аппарате М22 Винные пятна, гемангиома на лице (за 1 импульс)</v>
          </cell>
          <cell r="C2432">
            <v>500</v>
          </cell>
          <cell r="D2432">
            <v>500</v>
          </cell>
          <cell r="E2432">
            <v>500</v>
          </cell>
          <cell r="F2432" t="str">
            <v/>
          </cell>
          <cell r="G2432" t="str">
            <v/>
          </cell>
          <cell r="H2432">
            <v>350</v>
          </cell>
          <cell r="I2432">
            <v>400</v>
          </cell>
          <cell r="J2432">
            <v>500</v>
          </cell>
        </row>
        <row r="2433">
          <cell r="A2433">
            <v>462144</v>
          </cell>
          <cell r="B2433" t="str">
            <v>Удаление сосудистых патологий на аппарате М22 Винные пятна, гемангиома на теле (за 1 импульс)</v>
          </cell>
          <cell r="C2433">
            <v>400</v>
          </cell>
          <cell r="D2433">
            <v>400</v>
          </cell>
          <cell r="E2433">
            <v>400</v>
          </cell>
          <cell r="F2433" t="str">
            <v/>
          </cell>
          <cell r="G2433" t="str">
            <v/>
          </cell>
          <cell r="H2433">
            <v>280</v>
          </cell>
          <cell r="I2433">
            <v>320</v>
          </cell>
          <cell r="J2433">
            <v>400</v>
          </cell>
        </row>
        <row r="2434">
          <cell r="A2434">
            <v>462145</v>
          </cell>
          <cell r="B2434" t="str">
            <v>Лечение пигментации, область глаз</v>
          </cell>
          <cell r="C2434">
            <v>3500</v>
          </cell>
          <cell r="D2434">
            <v>3500</v>
          </cell>
          <cell r="E2434">
            <v>3500</v>
          </cell>
          <cell r="F2434" t="str">
            <v/>
          </cell>
          <cell r="G2434" t="str">
            <v/>
          </cell>
          <cell r="H2434">
            <v>2450</v>
          </cell>
          <cell r="I2434">
            <v>2800</v>
          </cell>
          <cell r="J2434">
            <v>3500</v>
          </cell>
        </row>
        <row r="2435">
          <cell r="A2435">
            <v>462146</v>
          </cell>
          <cell r="B2435" t="str">
            <v>Лечение пигментации лицо (3 прохода)</v>
          </cell>
          <cell r="C2435">
            <v>10000</v>
          </cell>
          <cell r="D2435">
            <v>10000</v>
          </cell>
          <cell r="E2435">
            <v>10000</v>
          </cell>
          <cell r="F2435" t="str">
            <v/>
          </cell>
          <cell r="G2435" t="str">
            <v/>
          </cell>
          <cell r="H2435">
            <v>7000</v>
          </cell>
          <cell r="I2435">
            <v>8000</v>
          </cell>
          <cell r="J2435">
            <v>10000</v>
          </cell>
        </row>
        <row r="2436">
          <cell r="A2436">
            <v>462147</v>
          </cell>
          <cell r="B2436" t="str">
            <v>Лечение пигментации лицо (2 прохода)</v>
          </cell>
          <cell r="C2436">
            <v>8000</v>
          </cell>
          <cell r="D2436">
            <v>8000</v>
          </cell>
          <cell r="E2436">
            <v>8000</v>
          </cell>
          <cell r="F2436" t="str">
            <v/>
          </cell>
          <cell r="G2436" t="str">
            <v/>
          </cell>
          <cell r="H2436">
            <v>5600</v>
          </cell>
          <cell r="I2436">
            <v>6400</v>
          </cell>
          <cell r="J2436">
            <v>8000</v>
          </cell>
        </row>
        <row r="2437">
          <cell r="A2437">
            <v>462148</v>
          </cell>
          <cell r="B2437" t="str">
            <v>Лечение пигментации лицо</v>
          </cell>
          <cell r="C2437">
            <v>6500</v>
          </cell>
          <cell r="D2437">
            <v>6500</v>
          </cell>
          <cell r="E2437">
            <v>6500</v>
          </cell>
          <cell r="F2437" t="str">
            <v/>
          </cell>
          <cell r="G2437" t="str">
            <v/>
          </cell>
          <cell r="H2437">
            <v>4550</v>
          </cell>
          <cell r="I2437">
            <v>5200</v>
          </cell>
          <cell r="J2437">
            <v>6500</v>
          </cell>
        </row>
        <row r="2438">
          <cell r="A2438">
            <v>462149</v>
          </cell>
          <cell r="B2438" t="str">
            <v>Фотоэпиляция, брови 1, зона</v>
          </cell>
          <cell r="C2438">
            <v>2000</v>
          </cell>
          <cell r="D2438">
            <v>2000</v>
          </cell>
          <cell r="E2438">
            <v>2000</v>
          </cell>
          <cell r="F2438" t="str">
            <v/>
          </cell>
          <cell r="G2438" t="str">
            <v/>
          </cell>
          <cell r="H2438">
            <v>1400</v>
          </cell>
          <cell r="I2438">
            <v>1600</v>
          </cell>
          <cell r="J2438">
            <v>2000</v>
          </cell>
        </row>
        <row r="2439">
          <cell r="A2439">
            <v>462150</v>
          </cell>
          <cell r="B2439" t="str">
            <v>Фотоэпиляция, верхняя губа, 1 зона</v>
          </cell>
          <cell r="C2439">
            <v>2000</v>
          </cell>
          <cell r="D2439">
            <v>2000</v>
          </cell>
          <cell r="E2439">
            <v>2000</v>
          </cell>
          <cell r="F2439">
            <v>1168</v>
          </cell>
          <cell r="G2439">
            <v>1078</v>
          </cell>
          <cell r="H2439">
            <v>1400</v>
          </cell>
          <cell r="I2439">
            <v>1600</v>
          </cell>
          <cell r="J2439">
            <v>2000</v>
          </cell>
        </row>
        <row r="2440">
          <cell r="A2440">
            <v>462151</v>
          </cell>
          <cell r="B2440" t="str">
            <v>Фотоэпиляция, все лицо, 1 зона</v>
          </cell>
          <cell r="C2440">
            <v>4000</v>
          </cell>
          <cell r="D2440">
            <v>4000</v>
          </cell>
          <cell r="E2440">
            <v>4000</v>
          </cell>
          <cell r="F2440">
            <v>2877</v>
          </cell>
          <cell r="G2440">
            <v>2697</v>
          </cell>
          <cell r="H2440">
            <v>2800</v>
          </cell>
          <cell r="I2440">
            <v>3200</v>
          </cell>
          <cell r="J2440">
            <v>4000</v>
          </cell>
        </row>
        <row r="2441">
          <cell r="A2441">
            <v>462152</v>
          </cell>
          <cell r="B2441" t="str">
            <v>Фотоэпиляция, грудь, 1 зона</v>
          </cell>
          <cell r="C2441">
            <v>4500</v>
          </cell>
          <cell r="D2441">
            <v>4500</v>
          </cell>
          <cell r="E2441">
            <v>4500</v>
          </cell>
          <cell r="F2441">
            <v>3914</v>
          </cell>
          <cell r="G2441">
            <v>3712</v>
          </cell>
          <cell r="H2441">
            <v>3150</v>
          </cell>
          <cell r="I2441">
            <v>3600</v>
          </cell>
          <cell r="J2441">
            <v>4500</v>
          </cell>
        </row>
        <row r="2442">
          <cell r="A2442">
            <v>462153</v>
          </cell>
          <cell r="B2442" t="str">
            <v>Фотоэпиляция, живот, 1 зона</v>
          </cell>
          <cell r="C2442">
            <v>4500</v>
          </cell>
          <cell r="D2442">
            <v>4500</v>
          </cell>
          <cell r="E2442">
            <v>4500</v>
          </cell>
          <cell r="F2442">
            <v>3914</v>
          </cell>
          <cell r="G2442">
            <v>3712</v>
          </cell>
          <cell r="H2442">
            <v>3150</v>
          </cell>
          <cell r="I2442">
            <v>3600</v>
          </cell>
          <cell r="J2442">
            <v>4500</v>
          </cell>
        </row>
        <row r="2443">
          <cell r="A2443">
            <v>462154</v>
          </cell>
          <cell r="B2443" t="str">
            <v>Фотоэпиляция, живот (белая линия), 1 зона</v>
          </cell>
          <cell r="C2443">
            <v>2000</v>
          </cell>
          <cell r="D2443">
            <v>2000</v>
          </cell>
          <cell r="E2443">
            <v>2000</v>
          </cell>
          <cell r="F2443">
            <v>1421</v>
          </cell>
          <cell r="G2443">
            <v>1331</v>
          </cell>
          <cell r="H2443">
            <v>1400</v>
          </cell>
          <cell r="I2443">
            <v>1600</v>
          </cell>
          <cell r="J2443">
            <v>2000</v>
          </cell>
        </row>
        <row r="2444">
          <cell r="A2444">
            <v>462155</v>
          </cell>
          <cell r="B2444" t="str">
            <v>Фотоэпиляция, зона бикини, 1 зона</v>
          </cell>
          <cell r="C2444">
            <v>3000</v>
          </cell>
          <cell r="D2444">
            <v>3000</v>
          </cell>
          <cell r="E2444">
            <v>3000</v>
          </cell>
          <cell r="F2444">
            <v>1959</v>
          </cell>
          <cell r="G2444">
            <v>1824</v>
          </cell>
          <cell r="H2444">
            <v>2100</v>
          </cell>
          <cell r="I2444">
            <v>2400</v>
          </cell>
          <cell r="J2444">
            <v>3000</v>
          </cell>
        </row>
        <row r="2445">
          <cell r="A2445">
            <v>462156</v>
          </cell>
          <cell r="B2445" t="str">
            <v>Фотоэпиляция, зона глубокого бикини, 1 зона</v>
          </cell>
          <cell r="C2445">
            <v>5000</v>
          </cell>
          <cell r="D2445">
            <v>5000</v>
          </cell>
          <cell r="E2445">
            <v>5000</v>
          </cell>
          <cell r="F2445">
            <v>3176</v>
          </cell>
          <cell r="G2445">
            <v>2952</v>
          </cell>
          <cell r="H2445">
            <v>3500</v>
          </cell>
          <cell r="I2445">
            <v>4000</v>
          </cell>
          <cell r="J2445">
            <v>5000</v>
          </cell>
        </row>
        <row r="2446">
          <cell r="A2446">
            <v>462157</v>
          </cell>
          <cell r="B2446" t="str">
            <v>Фотоэпиляция, лоб, 1 зона</v>
          </cell>
          <cell r="C2446">
            <v>4000</v>
          </cell>
          <cell r="D2446">
            <v>4000</v>
          </cell>
          <cell r="E2446">
            <v>4000</v>
          </cell>
          <cell r="F2446">
            <v>2007</v>
          </cell>
          <cell r="G2446">
            <v>1827</v>
          </cell>
          <cell r="H2446">
            <v>2800</v>
          </cell>
          <cell r="I2446">
            <v>3200</v>
          </cell>
          <cell r="J2446">
            <v>4000</v>
          </cell>
        </row>
        <row r="2447">
          <cell r="A2447">
            <v>462158</v>
          </cell>
          <cell r="B2447" t="str">
            <v>Фотоэпиляция, голень, 1 зона</v>
          </cell>
          <cell r="C2447">
            <v>5000</v>
          </cell>
          <cell r="D2447">
            <v>5000</v>
          </cell>
          <cell r="E2447">
            <v>5000</v>
          </cell>
          <cell r="F2447">
            <v>3223</v>
          </cell>
          <cell r="G2447">
            <v>2998</v>
          </cell>
          <cell r="H2447">
            <v>3500</v>
          </cell>
          <cell r="I2447">
            <v>4000</v>
          </cell>
          <cell r="J2447">
            <v>5000</v>
          </cell>
        </row>
        <row r="2448">
          <cell r="A2448">
            <v>462159</v>
          </cell>
          <cell r="B2448" t="str">
            <v>Фотоэпиляция, бедра, 1 зона</v>
          </cell>
          <cell r="C2448">
            <v>5000</v>
          </cell>
          <cell r="D2448">
            <v>5000</v>
          </cell>
          <cell r="E2448">
            <v>5000</v>
          </cell>
          <cell r="F2448">
            <v>3970</v>
          </cell>
          <cell r="G2448">
            <v>3746</v>
          </cell>
          <cell r="H2448">
            <v>3500</v>
          </cell>
          <cell r="I2448">
            <v>4000</v>
          </cell>
          <cell r="J2448">
            <v>5000</v>
          </cell>
        </row>
        <row r="2449">
          <cell r="A2449">
            <v>462160</v>
          </cell>
          <cell r="B2449" t="str">
            <v>Фотоэпиляция, щеки, 1 зона</v>
          </cell>
          <cell r="C2449">
            <v>2500</v>
          </cell>
          <cell r="D2449">
            <v>2500</v>
          </cell>
          <cell r="E2449">
            <v>2500</v>
          </cell>
          <cell r="F2449">
            <v>1558</v>
          </cell>
          <cell r="G2449">
            <v>1446</v>
          </cell>
          <cell r="H2449">
            <v>1750</v>
          </cell>
          <cell r="I2449">
            <v>2000</v>
          </cell>
          <cell r="J2449">
            <v>2500</v>
          </cell>
        </row>
        <row r="2450">
          <cell r="A2450">
            <v>462161</v>
          </cell>
          <cell r="B2450" t="str">
            <v>Фотоэпиляция, ноги, 1 зона</v>
          </cell>
          <cell r="C2450">
            <v>8000</v>
          </cell>
          <cell r="D2450">
            <v>8000</v>
          </cell>
          <cell r="E2450">
            <v>8000</v>
          </cell>
          <cell r="F2450" t="str">
            <v/>
          </cell>
          <cell r="G2450" t="str">
            <v/>
          </cell>
          <cell r="H2450">
            <v>5600</v>
          </cell>
          <cell r="I2450">
            <v>6400</v>
          </cell>
          <cell r="J2450">
            <v>8000</v>
          </cell>
        </row>
        <row r="2451">
          <cell r="A2451">
            <v>462162</v>
          </cell>
          <cell r="B2451" t="str">
            <v>Фотоэпиляция, область молочной железы, 1 зона</v>
          </cell>
          <cell r="C2451">
            <v>2000</v>
          </cell>
          <cell r="D2451">
            <v>2000</v>
          </cell>
          <cell r="E2451">
            <v>2000</v>
          </cell>
          <cell r="F2451">
            <v>1437</v>
          </cell>
          <cell r="G2451">
            <v>1347</v>
          </cell>
          <cell r="H2451">
            <v>1400</v>
          </cell>
          <cell r="I2451">
            <v>1600</v>
          </cell>
          <cell r="J2451">
            <v>2000</v>
          </cell>
        </row>
        <row r="2452">
          <cell r="A2452">
            <v>462163</v>
          </cell>
          <cell r="B2452" t="str">
            <v>Фотоэпиляция, подбородок, 1 зона</v>
          </cell>
          <cell r="C2452">
            <v>2000</v>
          </cell>
          <cell r="D2452">
            <v>2000</v>
          </cell>
          <cell r="E2452">
            <v>2000</v>
          </cell>
          <cell r="F2452">
            <v>1095</v>
          </cell>
          <cell r="G2452">
            <v>1005</v>
          </cell>
          <cell r="H2452">
            <v>1400</v>
          </cell>
          <cell r="I2452">
            <v>1600</v>
          </cell>
          <cell r="J2452">
            <v>2000</v>
          </cell>
        </row>
        <row r="2453">
          <cell r="A2453">
            <v>462164</v>
          </cell>
          <cell r="B2453" t="str">
            <v>Фотоэпиляция, подмышечная зона, 1 зона</v>
          </cell>
          <cell r="C2453">
            <v>3000</v>
          </cell>
          <cell r="D2453">
            <v>3000</v>
          </cell>
          <cell r="E2453">
            <v>3000</v>
          </cell>
          <cell r="F2453">
            <v>1711</v>
          </cell>
          <cell r="G2453">
            <v>1576</v>
          </cell>
          <cell r="H2453">
            <v>2100</v>
          </cell>
          <cell r="I2453">
            <v>2400</v>
          </cell>
          <cell r="J2453">
            <v>3000</v>
          </cell>
        </row>
        <row r="2454">
          <cell r="A2454">
            <v>462165</v>
          </cell>
          <cell r="B2454" t="str">
            <v>Фотоэпиляция, руки, 1 зона</v>
          </cell>
          <cell r="C2454">
            <v>5000</v>
          </cell>
          <cell r="D2454">
            <v>5000</v>
          </cell>
          <cell r="E2454">
            <v>5000</v>
          </cell>
          <cell r="F2454">
            <v>3255</v>
          </cell>
          <cell r="G2454">
            <v>3030</v>
          </cell>
          <cell r="H2454">
            <v>3500</v>
          </cell>
          <cell r="I2454">
            <v>4000</v>
          </cell>
          <cell r="J2454">
            <v>5000</v>
          </cell>
        </row>
        <row r="2455">
          <cell r="A2455">
            <v>462166</v>
          </cell>
          <cell r="B2455" t="str">
            <v>Фотоэпиляция, спина, 1 зона</v>
          </cell>
          <cell r="C2455">
            <v>4400</v>
          </cell>
          <cell r="D2455">
            <v>4400</v>
          </cell>
          <cell r="E2455">
            <v>4400</v>
          </cell>
          <cell r="F2455">
            <v>3823</v>
          </cell>
          <cell r="G2455">
            <v>3625</v>
          </cell>
          <cell r="H2455">
            <v>3080</v>
          </cell>
          <cell r="I2455">
            <v>3520</v>
          </cell>
          <cell r="J2455">
            <v>4400</v>
          </cell>
        </row>
        <row r="2456">
          <cell r="A2456">
            <v>462167</v>
          </cell>
          <cell r="B2456" t="str">
            <v>Фотоэпиляция, фаланги пальцев, 1 зона</v>
          </cell>
          <cell r="C2456">
            <v>2000</v>
          </cell>
          <cell r="D2456">
            <v>2000</v>
          </cell>
          <cell r="E2456">
            <v>2000</v>
          </cell>
          <cell r="F2456">
            <v>1024</v>
          </cell>
          <cell r="G2456">
            <v>935</v>
          </cell>
          <cell r="H2456">
            <v>1400</v>
          </cell>
          <cell r="I2456">
            <v>1600</v>
          </cell>
          <cell r="J2456">
            <v>2000</v>
          </cell>
        </row>
        <row r="2457">
          <cell r="A2457">
            <v>462168</v>
          </cell>
          <cell r="B2457" t="str">
            <v>Фотоэпиляция, шея, 1 зона</v>
          </cell>
          <cell r="C2457">
            <v>3000</v>
          </cell>
          <cell r="D2457">
            <v>3000</v>
          </cell>
          <cell r="E2457">
            <v>3000</v>
          </cell>
          <cell r="F2457">
            <v>1752</v>
          </cell>
          <cell r="G2457">
            <v>1617</v>
          </cell>
          <cell r="H2457">
            <v>2100</v>
          </cell>
          <cell r="I2457">
            <v>2400</v>
          </cell>
          <cell r="J2457">
            <v>3000</v>
          </cell>
        </row>
        <row r="2458">
          <cell r="A2458">
            <v>462169</v>
          </cell>
          <cell r="B2458" t="str">
            <v>Фотоэпиляция, ягодицы, 1 зона</v>
          </cell>
          <cell r="C2458">
            <v>4000</v>
          </cell>
          <cell r="D2458">
            <v>4000</v>
          </cell>
          <cell r="E2458">
            <v>4000</v>
          </cell>
          <cell r="F2458">
            <v>2067</v>
          </cell>
          <cell r="G2458">
            <v>1888</v>
          </cell>
          <cell r="H2458">
            <v>2800</v>
          </cell>
          <cell r="I2458">
            <v>3200</v>
          </cell>
          <cell r="J2458">
            <v>4000</v>
          </cell>
        </row>
        <row r="2459">
          <cell r="A2459">
            <v>462201</v>
          </cell>
          <cell r="B2459" t="str">
            <v>Процедура фракционного лазерного омоложения М22 ResurFx лицо + веки</v>
          </cell>
          <cell r="C2459">
            <v>12500</v>
          </cell>
          <cell r="D2459">
            <v>12500</v>
          </cell>
          <cell r="E2459">
            <v>12500</v>
          </cell>
          <cell r="F2459" t="str">
            <v/>
          </cell>
          <cell r="G2459" t="str">
            <v/>
          </cell>
          <cell r="H2459">
            <v>8750</v>
          </cell>
          <cell r="I2459">
            <v>10000</v>
          </cell>
          <cell r="J2459">
            <v>12500</v>
          </cell>
        </row>
        <row r="2460">
          <cell r="A2460">
            <v>462202</v>
          </cell>
          <cell r="B2460" t="str">
            <v>Процедура М22 ResurFx лазерное лечение волосистой кожи головы</v>
          </cell>
          <cell r="C2460">
            <v>10000</v>
          </cell>
          <cell r="D2460">
            <v>10000</v>
          </cell>
          <cell r="E2460">
            <v>10000</v>
          </cell>
          <cell r="F2460" t="str">
            <v/>
          </cell>
          <cell r="G2460" t="str">
            <v/>
          </cell>
          <cell r="H2460">
            <v>7000</v>
          </cell>
          <cell r="I2460">
            <v>8000</v>
          </cell>
          <cell r="J2460">
            <v>10000</v>
          </cell>
        </row>
        <row r="2461">
          <cell r="A2461">
            <v>462203</v>
          </cell>
          <cell r="B2461" t="str">
            <v>Процедура фракционного лазерного омоложения М22 ResurFx веки</v>
          </cell>
          <cell r="C2461">
            <v>4500</v>
          </cell>
          <cell r="D2461">
            <v>4500</v>
          </cell>
          <cell r="E2461">
            <v>4500</v>
          </cell>
          <cell r="F2461" t="str">
            <v/>
          </cell>
          <cell r="G2461" t="str">
            <v/>
          </cell>
          <cell r="H2461">
            <v>3150</v>
          </cell>
          <cell r="I2461">
            <v>3600</v>
          </cell>
          <cell r="J2461">
            <v>4500</v>
          </cell>
        </row>
        <row r="2462">
          <cell r="A2462">
            <v>462204</v>
          </cell>
          <cell r="B2462" t="str">
            <v>Процедура фракционного лазерного омоложения М22 ResurFx шея + декольте</v>
          </cell>
          <cell r="C2462">
            <v>15000</v>
          </cell>
          <cell r="D2462">
            <v>15000</v>
          </cell>
          <cell r="E2462">
            <v>15000</v>
          </cell>
          <cell r="F2462" t="str">
            <v/>
          </cell>
          <cell r="G2462" t="str">
            <v/>
          </cell>
          <cell r="H2462">
            <v>10500</v>
          </cell>
          <cell r="I2462">
            <v>12000</v>
          </cell>
          <cell r="J2462">
            <v>15000</v>
          </cell>
        </row>
        <row r="2463">
          <cell r="A2463">
            <v>462205</v>
          </cell>
          <cell r="B2463" t="str">
            <v>Процедура фракционного лазерного омоложения М22 ResurFx декольте</v>
          </cell>
          <cell r="C2463">
            <v>8500</v>
          </cell>
          <cell r="D2463">
            <v>8500</v>
          </cell>
          <cell r="E2463">
            <v>8500</v>
          </cell>
          <cell r="F2463" t="str">
            <v/>
          </cell>
          <cell r="G2463" t="str">
            <v/>
          </cell>
          <cell r="H2463">
            <v>5950</v>
          </cell>
          <cell r="I2463">
            <v>6800</v>
          </cell>
          <cell r="J2463">
            <v>8500</v>
          </cell>
        </row>
        <row r="2464">
          <cell r="A2464">
            <v>462206</v>
          </cell>
          <cell r="B2464" t="str">
            <v>Процедура фракционного лазерного омоложения М22 ResurFx верхнее веко</v>
          </cell>
          <cell r="C2464">
            <v>2500</v>
          </cell>
          <cell r="D2464">
            <v>2500</v>
          </cell>
          <cell r="E2464">
            <v>2500</v>
          </cell>
          <cell r="F2464" t="str">
            <v/>
          </cell>
          <cell r="G2464" t="str">
            <v/>
          </cell>
          <cell r="H2464">
            <v>1750</v>
          </cell>
          <cell r="I2464">
            <v>2000</v>
          </cell>
          <cell r="J2464">
            <v>2500</v>
          </cell>
        </row>
        <row r="2465">
          <cell r="A2465">
            <v>462207</v>
          </cell>
          <cell r="B2465" t="str">
            <v>Процедура фракционного лазерного омоложения М22 ResurFx живот</v>
          </cell>
          <cell r="C2465">
            <v>17500</v>
          </cell>
          <cell r="D2465">
            <v>17500</v>
          </cell>
          <cell r="E2465">
            <v>17500</v>
          </cell>
          <cell r="F2465" t="str">
            <v/>
          </cell>
          <cell r="G2465" t="str">
            <v/>
          </cell>
          <cell r="H2465">
            <v>12250</v>
          </cell>
          <cell r="I2465">
            <v>14000</v>
          </cell>
          <cell r="J2465">
            <v>17500</v>
          </cell>
        </row>
        <row r="2466">
          <cell r="A2466">
            <v>462208</v>
          </cell>
          <cell r="B2466" t="str">
            <v>Процедура фракционного лазерного омоложения М22 ResurFx кисти рук</v>
          </cell>
          <cell r="C2466">
            <v>6500</v>
          </cell>
          <cell r="D2466">
            <v>6500</v>
          </cell>
          <cell r="E2466">
            <v>6500</v>
          </cell>
          <cell r="F2466" t="str">
            <v/>
          </cell>
          <cell r="G2466" t="str">
            <v/>
          </cell>
          <cell r="H2466">
            <v>4550</v>
          </cell>
          <cell r="I2466">
            <v>5200</v>
          </cell>
          <cell r="J2466">
            <v>6500</v>
          </cell>
        </row>
        <row r="2467">
          <cell r="A2467">
            <v>462209</v>
          </cell>
          <cell r="B2467" t="str">
            <v>Процедура фракционного лазерного омоложения М22 ResurFx лицо + веки + шея</v>
          </cell>
          <cell r="C2467">
            <v>18500</v>
          </cell>
          <cell r="D2467">
            <v>18500</v>
          </cell>
          <cell r="E2467">
            <v>18500</v>
          </cell>
          <cell r="F2467" t="str">
            <v/>
          </cell>
          <cell r="G2467" t="str">
            <v/>
          </cell>
          <cell r="H2467">
            <v>12950</v>
          </cell>
          <cell r="I2467">
            <v>14800</v>
          </cell>
          <cell r="J2467">
            <v>18500</v>
          </cell>
        </row>
        <row r="2468">
          <cell r="A2468">
            <v>462210</v>
          </cell>
          <cell r="B2468" t="str">
            <v>Процедура фракционного лазерного омоложения М22 ResurFx лицо + шея</v>
          </cell>
          <cell r="C2468">
            <v>10000</v>
          </cell>
          <cell r="D2468">
            <v>10000</v>
          </cell>
          <cell r="E2468">
            <v>10000</v>
          </cell>
          <cell r="F2468" t="str">
            <v/>
          </cell>
          <cell r="G2468" t="str">
            <v/>
          </cell>
          <cell r="H2468">
            <v>7000</v>
          </cell>
          <cell r="I2468">
            <v>8000</v>
          </cell>
          <cell r="J2468">
            <v>10000</v>
          </cell>
        </row>
        <row r="2469">
          <cell r="A2469">
            <v>462211</v>
          </cell>
          <cell r="B2469" t="str">
            <v>Процедура фракционного лазерного омоложения М22 ResurFx лицо + веки + шея + декольте</v>
          </cell>
          <cell r="C2469">
            <v>29000</v>
          </cell>
          <cell r="D2469">
            <v>23200</v>
          </cell>
          <cell r="E2469">
            <v>23200</v>
          </cell>
          <cell r="F2469">
            <v>12624</v>
          </cell>
          <cell r="G2469">
            <v>9846</v>
          </cell>
          <cell r="H2469">
            <v>20300</v>
          </cell>
          <cell r="I2469">
            <v>23200</v>
          </cell>
          <cell r="J2469">
            <v>25600</v>
          </cell>
        </row>
        <row r="2470">
          <cell r="A2470">
            <v>462212</v>
          </cell>
          <cell r="B2470" t="str">
            <v>Процедура фракционного лазерного омоложения М22 ResurFx лицо + шея + декольте</v>
          </cell>
          <cell r="C2470">
            <v>19600</v>
          </cell>
          <cell r="D2470">
            <v>19600</v>
          </cell>
          <cell r="E2470">
            <v>19600</v>
          </cell>
          <cell r="F2470" t="str">
            <v/>
          </cell>
          <cell r="G2470" t="str">
            <v/>
          </cell>
          <cell r="H2470">
            <v>13720</v>
          </cell>
          <cell r="I2470">
            <v>15680</v>
          </cell>
          <cell r="J2470">
            <v>19600</v>
          </cell>
        </row>
        <row r="2471">
          <cell r="A2471">
            <v>462213</v>
          </cell>
          <cell r="B2471" t="str">
            <v>Процедура фракционного лазерного омоложения М22 ResurFx лицо без век</v>
          </cell>
          <cell r="C2471">
            <v>10500</v>
          </cell>
          <cell r="D2471">
            <v>10500</v>
          </cell>
          <cell r="E2471">
            <v>10500</v>
          </cell>
          <cell r="F2471" t="str">
            <v/>
          </cell>
          <cell r="G2471" t="str">
            <v/>
          </cell>
          <cell r="H2471">
            <v>7350</v>
          </cell>
          <cell r="I2471">
            <v>8400</v>
          </cell>
          <cell r="J2471">
            <v>10500</v>
          </cell>
        </row>
        <row r="2472">
          <cell r="A2472">
            <v>462214</v>
          </cell>
          <cell r="B2472" t="str">
            <v>Процедура фракционного лазерного омоложения М22 ResurFx лоб</v>
          </cell>
          <cell r="C2472">
            <v>4750</v>
          </cell>
          <cell r="D2472">
            <v>4750</v>
          </cell>
          <cell r="E2472">
            <v>4750</v>
          </cell>
          <cell r="F2472" t="str">
            <v/>
          </cell>
          <cell r="G2472" t="str">
            <v/>
          </cell>
          <cell r="H2472">
            <v>3330</v>
          </cell>
          <cell r="I2472">
            <v>3800</v>
          </cell>
          <cell r="J2472">
            <v>4750</v>
          </cell>
        </row>
        <row r="2473">
          <cell r="A2473">
            <v>462215</v>
          </cell>
          <cell r="B2473" t="str">
            <v>Процедура фракционного лазерного омоложения М22 ResurFx нос</v>
          </cell>
          <cell r="C2473">
            <v>3500</v>
          </cell>
          <cell r="D2473">
            <v>3500</v>
          </cell>
          <cell r="E2473">
            <v>3500</v>
          </cell>
          <cell r="F2473" t="str">
            <v/>
          </cell>
          <cell r="G2473" t="str">
            <v/>
          </cell>
          <cell r="H2473">
            <v>2450</v>
          </cell>
          <cell r="I2473">
            <v>2800</v>
          </cell>
          <cell r="J2473">
            <v>3500</v>
          </cell>
        </row>
        <row r="2474">
          <cell r="A2474">
            <v>462216</v>
          </cell>
          <cell r="B2474" t="str">
            <v>Процедура фракционного лазерного омоложения М22 ResurFx подбородок</v>
          </cell>
          <cell r="C2474">
            <v>3900</v>
          </cell>
          <cell r="D2474">
            <v>3900</v>
          </cell>
          <cell r="E2474">
            <v>3900</v>
          </cell>
          <cell r="F2474" t="str">
            <v/>
          </cell>
          <cell r="G2474" t="str">
            <v/>
          </cell>
          <cell r="H2474">
            <v>2730</v>
          </cell>
          <cell r="I2474">
            <v>3120</v>
          </cell>
          <cell r="J2474">
            <v>3900</v>
          </cell>
        </row>
        <row r="2475">
          <cell r="A2475">
            <v>462217</v>
          </cell>
          <cell r="B2475" t="str">
            <v>Процедура фракционного лазерного омоложения М22 ResurFx шея</v>
          </cell>
          <cell r="C2475">
            <v>8000</v>
          </cell>
          <cell r="D2475">
            <v>8000</v>
          </cell>
          <cell r="E2475">
            <v>8000</v>
          </cell>
          <cell r="F2475" t="str">
            <v/>
          </cell>
          <cell r="G2475" t="str">
            <v/>
          </cell>
          <cell r="H2475">
            <v>5600</v>
          </cell>
          <cell r="I2475">
            <v>6400</v>
          </cell>
          <cell r="J2475">
            <v>8000</v>
          </cell>
        </row>
        <row r="2476">
          <cell r="A2476">
            <v>462218</v>
          </cell>
          <cell r="B2476" t="str">
            <v>Процедура фракционного лазерного омоложения М22 ResurFx щеки</v>
          </cell>
          <cell r="C2476">
            <v>7500</v>
          </cell>
          <cell r="D2476">
            <v>7500</v>
          </cell>
          <cell r="E2476">
            <v>7500</v>
          </cell>
          <cell r="F2476" t="str">
            <v/>
          </cell>
          <cell r="G2476" t="str">
            <v/>
          </cell>
          <cell r="H2476">
            <v>5250</v>
          </cell>
          <cell r="I2476">
            <v>6000</v>
          </cell>
          <cell r="J2476">
            <v>7500</v>
          </cell>
        </row>
        <row r="2477">
          <cell r="A2477">
            <v>462219</v>
          </cell>
          <cell r="B2477" t="str">
            <v>Процедура фракционного лазерного омоложения М22 ResurFx локти</v>
          </cell>
          <cell r="C2477">
            <v>5500</v>
          </cell>
          <cell r="D2477">
            <v>5500</v>
          </cell>
          <cell r="E2477">
            <v>5500</v>
          </cell>
          <cell r="F2477" t="str">
            <v/>
          </cell>
          <cell r="G2477" t="str">
            <v/>
          </cell>
          <cell r="H2477">
            <v>3850</v>
          </cell>
          <cell r="I2477">
            <v>4400</v>
          </cell>
          <cell r="J2477">
            <v>5500</v>
          </cell>
        </row>
        <row r="2478">
          <cell r="A2478">
            <v>462220</v>
          </cell>
          <cell r="B2478" t="str">
            <v>Процедура фракционного лазерного омоложения М22 ResurFx колени</v>
          </cell>
          <cell r="C2478">
            <v>6000</v>
          </cell>
          <cell r="D2478">
            <v>6000</v>
          </cell>
          <cell r="E2478">
            <v>6000</v>
          </cell>
          <cell r="F2478" t="str">
            <v/>
          </cell>
          <cell r="G2478" t="str">
            <v/>
          </cell>
          <cell r="H2478">
            <v>4200</v>
          </cell>
          <cell r="I2478">
            <v>4800</v>
          </cell>
          <cell r="J2478">
            <v>6000</v>
          </cell>
        </row>
        <row r="2479">
          <cell r="A2479">
            <v>470101</v>
          </cell>
          <cell r="B2479" t="str">
            <v>Прием врача-стоматолога с составлением плана лечения</v>
          </cell>
          <cell r="C2479">
            <v>1990</v>
          </cell>
          <cell r="D2479">
            <v>1990</v>
          </cell>
          <cell r="E2479">
            <v>1990</v>
          </cell>
          <cell r="F2479">
            <v>2132</v>
          </cell>
          <cell r="G2479">
            <v>1983</v>
          </cell>
          <cell r="H2479">
            <v>1540</v>
          </cell>
          <cell r="I2479">
            <v>2519</v>
          </cell>
          <cell r="J2479">
            <v>1990</v>
          </cell>
        </row>
        <row r="2480">
          <cell r="A2480">
            <v>470102</v>
          </cell>
          <cell r="B2480" t="str">
            <v>Осмотр стоматолога при выдаче медицинских справок</v>
          </cell>
          <cell r="C2480">
            <v>1150</v>
          </cell>
          <cell r="D2480">
            <v>1100</v>
          </cell>
          <cell r="E2480">
            <v>1100</v>
          </cell>
          <cell r="F2480">
            <v>727</v>
          </cell>
          <cell r="G2480">
            <v>629</v>
          </cell>
          <cell r="H2480">
            <v>390</v>
          </cell>
          <cell r="I2480">
            <v>627</v>
          </cell>
          <cell r="J2480">
            <v>1100</v>
          </cell>
        </row>
        <row r="2481">
          <cell r="A2481">
            <v>470103</v>
          </cell>
          <cell r="B2481" t="str">
            <v>Прием врача-стоматолога, повторный</v>
          </cell>
          <cell r="C2481">
            <v>890</v>
          </cell>
          <cell r="D2481">
            <v>890</v>
          </cell>
          <cell r="E2481">
            <v>890</v>
          </cell>
          <cell r="F2481">
            <v>1308</v>
          </cell>
          <cell r="G2481">
            <v>1241</v>
          </cell>
          <cell r="H2481">
            <v>1050</v>
          </cell>
          <cell r="I2481">
            <v>1708</v>
          </cell>
          <cell r="J2481">
            <v>890</v>
          </cell>
        </row>
        <row r="2482">
          <cell r="A2482">
            <v>470201</v>
          </cell>
          <cell r="B2482" t="str">
            <v>Обучение индивидуальной гигиене полости рта</v>
          </cell>
          <cell r="C2482">
            <v>430</v>
          </cell>
          <cell r="D2482">
            <v>340</v>
          </cell>
          <cell r="E2482">
            <v>340</v>
          </cell>
          <cell r="F2482">
            <v>150</v>
          </cell>
          <cell r="G2482" t="str">
            <v/>
          </cell>
          <cell r="H2482" t="str">
            <v/>
          </cell>
          <cell r="I2482" t="str">
            <v/>
          </cell>
          <cell r="J2482">
            <v>340</v>
          </cell>
        </row>
        <row r="2483">
          <cell r="A2483">
            <v>470202</v>
          </cell>
          <cell r="B2483" t="str">
            <v>Компьютерная RH-визиограмма (1 снимок)</v>
          </cell>
          <cell r="C2483">
            <v>660</v>
          </cell>
          <cell r="D2483">
            <v>600</v>
          </cell>
          <cell r="E2483">
            <v>600</v>
          </cell>
          <cell r="F2483">
            <v>542</v>
          </cell>
          <cell r="G2483">
            <v>479</v>
          </cell>
          <cell r="H2483">
            <v>350</v>
          </cell>
          <cell r="I2483">
            <v>564</v>
          </cell>
          <cell r="J2483">
            <v>570</v>
          </cell>
        </row>
        <row r="2484">
          <cell r="A2484">
            <v>470203</v>
          </cell>
          <cell r="B2484" t="str">
            <v>Анестезия аппликационная</v>
          </cell>
          <cell r="C2484">
            <v>510</v>
          </cell>
          <cell r="D2484">
            <v>400</v>
          </cell>
          <cell r="E2484">
            <v>400</v>
          </cell>
          <cell r="F2484">
            <v>382</v>
          </cell>
          <cell r="G2484">
            <v>319</v>
          </cell>
          <cell r="H2484">
            <v>230</v>
          </cell>
          <cell r="I2484">
            <v>376</v>
          </cell>
          <cell r="J2484">
            <v>400</v>
          </cell>
        </row>
        <row r="2485">
          <cell r="A2485">
            <v>470204</v>
          </cell>
          <cell r="B2485" t="str">
            <v>Анестезия инфильтрационная</v>
          </cell>
          <cell r="C2485">
            <v>1320</v>
          </cell>
          <cell r="D2485">
            <v>1100</v>
          </cell>
          <cell r="E2485">
            <v>1100</v>
          </cell>
          <cell r="F2485">
            <v>938</v>
          </cell>
          <cell r="G2485">
            <v>790</v>
          </cell>
          <cell r="H2485">
            <v>550</v>
          </cell>
          <cell r="I2485">
            <v>890</v>
          </cell>
          <cell r="J2485">
            <v>1060</v>
          </cell>
        </row>
        <row r="2486">
          <cell r="A2486">
            <v>470205</v>
          </cell>
          <cell r="B2486" t="str">
            <v>Анестезия проводниковая</v>
          </cell>
          <cell r="C2486">
            <v>1890</v>
          </cell>
          <cell r="D2486">
            <v>1600</v>
          </cell>
          <cell r="E2486">
            <v>1600</v>
          </cell>
          <cell r="F2486">
            <v>1109</v>
          </cell>
          <cell r="G2486">
            <v>902</v>
          </cell>
          <cell r="H2486">
            <v>550</v>
          </cell>
          <cell r="I2486">
            <v>890</v>
          </cell>
          <cell r="J2486">
            <v>1510</v>
          </cell>
        </row>
        <row r="2487">
          <cell r="A2487">
            <v>470207</v>
          </cell>
          <cell r="B2487" t="str">
            <v>Удаление старой пломбы</v>
          </cell>
          <cell r="C2487">
            <v>750</v>
          </cell>
          <cell r="D2487">
            <v>680</v>
          </cell>
          <cell r="E2487">
            <v>680</v>
          </cell>
          <cell r="F2487">
            <v>610</v>
          </cell>
          <cell r="G2487">
            <v>538</v>
          </cell>
          <cell r="H2487">
            <v>390</v>
          </cell>
          <cell r="I2487">
            <v>632</v>
          </cell>
          <cell r="J2487">
            <v>680</v>
          </cell>
        </row>
        <row r="2488">
          <cell r="A2488">
            <v>470208</v>
          </cell>
          <cell r="B2488" t="str">
            <v>Временная пломба</v>
          </cell>
          <cell r="C2488">
            <v>760</v>
          </cell>
          <cell r="D2488">
            <v>690</v>
          </cell>
          <cell r="E2488">
            <v>690</v>
          </cell>
          <cell r="F2488">
            <v>454</v>
          </cell>
          <cell r="G2488">
            <v>382</v>
          </cell>
          <cell r="H2488">
            <v>230</v>
          </cell>
          <cell r="I2488">
            <v>372</v>
          </cell>
          <cell r="J2488">
            <v>690</v>
          </cell>
        </row>
        <row r="2489">
          <cell r="A2489">
            <v>470209</v>
          </cell>
          <cell r="B2489" t="str">
            <v>Герметизация фисур с использованием светоотверждаемого композита</v>
          </cell>
          <cell r="C2489">
            <v>1420</v>
          </cell>
          <cell r="D2489">
            <v>1200</v>
          </cell>
          <cell r="E2489">
            <v>1200</v>
          </cell>
          <cell r="F2489">
            <v>731</v>
          </cell>
          <cell r="G2489" t="str">
            <v/>
          </cell>
          <cell r="H2489" t="str">
            <v/>
          </cell>
          <cell r="I2489" t="str">
            <v/>
          </cell>
          <cell r="J2489">
            <v>1140</v>
          </cell>
        </row>
        <row r="2490">
          <cell r="A2490">
            <v>470210</v>
          </cell>
          <cell r="B2490" t="str">
            <v>Работа с коффердамом</v>
          </cell>
          <cell r="C2490">
            <v>1530</v>
          </cell>
          <cell r="D2490">
            <v>1390</v>
          </cell>
          <cell r="E2490">
            <v>1390</v>
          </cell>
          <cell r="F2490">
            <v>703</v>
          </cell>
          <cell r="G2490">
            <v>557</v>
          </cell>
          <cell r="H2490">
            <v>250</v>
          </cell>
          <cell r="I2490">
            <v>402</v>
          </cell>
          <cell r="J2490">
            <v>1390</v>
          </cell>
        </row>
        <row r="2491">
          <cell r="A2491">
            <v>470211</v>
          </cell>
          <cell r="B2491" t="str">
            <v>Работа с оптрагейтом</v>
          </cell>
          <cell r="C2491">
            <v>1430</v>
          </cell>
          <cell r="D2491">
            <v>800</v>
          </cell>
          <cell r="E2491">
            <v>800</v>
          </cell>
          <cell r="F2491">
            <v>800</v>
          </cell>
          <cell r="G2491">
            <v>552</v>
          </cell>
          <cell r="H2491">
            <v>380</v>
          </cell>
          <cell r="I2491">
            <v>610</v>
          </cell>
          <cell r="J2491">
            <v>800</v>
          </cell>
        </row>
        <row r="2492">
          <cell r="A2492">
            <v>470212</v>
          </cell>
          <cell r="B2492" t="str">
            <v>Пломбирование кариозной полости с применением гелиокомпозитных материалов (поверхностный кариес),1 класс</v>
          </cell>
          <cell r="C2492">
            <v>2740</v>
          </cell>
          <cell r="D2492">
            <v>2200</v>
          </cell>
          <cell r="E2492">
            <v>2200</v>
          </cell>
          <cell r="F2492">
            <v>586</v>
          </cell>
          <cell r="G2492" t="str">
            <v/>
          </cell>
          <cell r="H2492" t="str">
            <v/>
          </cell>
          <cell r="I2492" t="str">
            <v/>
          </cell>
          <cell r="J2492">
            <v>2200</v>
          </cell>
        </row>
        <row r="2493">
          <cell r="A2493">
            <v>470213</v>
          </cell>
          <cell r="B2493" t="str">
            <v>Пломбирование кариозной полости с применением гелиокомпозитных материалов (средний кариес),1 класс</v>
          </cell>
          <cell r="C2493">
            <v>3290</v>
          </cell>
          <cell r="D2493">
            <v>2700</v>
          </cell>
          <cell r="E2493">
            <v>2700</v>
          </cell>
          <cell r="F2493">
            <v>1100</v>
          </cell>
          <cell r="G2493" t="str">
            <v/>
          </cell>
          <cell r="H2493" t="str">
            <v/>
          </cell>
          <cell r="I2493" t="str">
            <v/>
          </cell>
          <cell r="J2493">
            <v>2630</v>
          </cell>
        </row>
        <row r="2494">
          <cell r="A2494">
            <v>470214</v>
          </cell>
          <cell r="B2494" t="str">
            <v>Пломбироание кариозной полости с применением гелиокомпозитных материалов (глубокий кариес), 1 класс</v>
          </cell>
          <cell r="C2494">
            <v>3840</v>
          </cell>
          <cell r="D2494">
            <v>3100</v>
          </cell>
          <cell r="E2494">
            <v>3100</v>
          </cell>
          <cell r="F2494">
            <v>1177</v>
          </cell>
          <cell r="G2494" t="str">
            <v/>
          </cell>
          <cell r="H2494" t="str">
            <v/>
          </cell>
          <cell r="I2494" t="str">
            <v/>
          </cell>
          <cell r="J2494">
            <v>3100</v>
          </cell>
        </row>
        <row r="2495">
          <cell r="A2495">
            <v>470215</v>
          </cell>
          <cell r="B2495" t="str">
            <v>Пломбирование кариозной полости с применением гелиокомпозитных материалов (средний кариес), 2 класс</v>
          </cell>
          <cell r="C2495">
            <v>4390</v>
          </cell>
          <cell r="D2495">
            <v>3600</v>
          </cell>
          <cell r="E2495">
            <v>3600</v>
          </cell>
          <cell r="F2495">
            <v>1320</v>
          </cell>
          <cell r="G2495" t="str">
            <v/>
          </cell>
          <cell r="H2495" t="str">
            <v/>
          </cell>
          <cell r="I2495" t="str">
            <v/>
          </cell>
          <cell r="J2495">
            <v>3510</v>
          </cell>
        </row>
        <row r="2496">
          <cell r="A2496">
            <v>470216</v>
          </cell>
          <cell r="B2496" t="str">
            <v>Пломбирование кариозной полости с применением гелиокомпозитных материалов (глубокий кариес), 2 класс</v>
          </cell>
          <cell r="C2496">
            <v>4940</v>
          </cell>
          <cell r="D2496">
            <v>4000</v>
          </cell>
          <cell r="E2496">
            <v>4000</v>
          </cell>
          <cell r="F2496">
            <v>3706</v>
          </cell>
          <cell r="G2496">
            <v>3125</v>
          </cell>
          <cell r="H2496">
            <v>2230</v>
          </cell>
          <cell r="I2496">
            <v>3652</v>
          </cell>
          <cell r="J2496">
            <v>4000</v>
          </cell>
        </row>
        <row r="2497">
          <cell r="A2497">
            <v>470217</v>
          </cell>
          <cell r="B2497" t="str">
            <v>Пломбирование кариозной полости с применением гелиокомпозитных материалов (МОД средний кариес), 2 класс</v>
          </cell>
          <cell r="C2497">
            <v>7690</v>
          </cell>
          <cell r="D2497">
            <v>6200</v>
          </cell>
          <cell r="E2497">
            <v>6200</v>
          </cell>
          <cell r="F2497">
            <v>1461</v>
          </cell>
          <cell r="G2497" t="str">
            <v/>
          </cell>
          <cell r="H2497" t="str">
            <v/>
          </cell>
          <cell r="I2497" t="str">
            <v/>
          </cell>
          <cell r="J2497">
            <v>6200</v>
          </cell>
        </row>
        <row r="2498">
          <cell r="A2498">
            <v>470218</v>
          </cell>
          <cell r="B2498" t="str">
            <v>Пломбирование кариозной полости с применением гелиокомпозитных материалов (МОД глубокий кариес), 2 класс</v>
          </cell>
          <cell r="C2498">
            <v>8240</v>
          </cell>
          <cell r="D2498">
            <v>6600</v>
          </cell>
          <cell r="E2498">
            <v>6600</v>
          </cell>
          <cell r="F2498">
            <v>1880</v>
          </cell>
          <cell r="G2498" t="str">
            <v/>
          </cell>
          <cell r="H2498" t="str">
            <v/>
          </cell>
          <cell r="I2498" t="str">
            <v/>
          </cell>
          <cell r="J2498">
            <v>6600</v>
          </cell>
        </row>
        <row r="2499">
          <cell r="A2499">
            <v>470219</v>
          </cell>
          <cell r="B2499" t="str">
            <v>Пломбирование кариозной полости с применением гелиокомпозитных материалов (средний кариес), 3 класс</v>
          </cell>
          <cell r="C2499">
            <v>6040</v>
          </cell>
          <cell r="D2499">
            <v>4900</v>
          </cell>
          <cell r="E2499">
            <v>4900</v>
          </cell>
          <cell r="F2499">
            <v>1350</v>
          </cell>
          <cell r="G2499" t="str">
            <v/>
          </cell>
          <cell r="H2499" t="str">
            <v/>
          </cell>
          <cell r="I2499" t="str">
            <v/>
          </cell>
          <cell r="J2499">
            <v>4830</v>
          </cell>
        </row>
        <row r="2500">
          <cell r="A2500">
            <v>470221</v>
          </cell>
          <cell r="B2500" t="str">
            <v>Пломбирование кариозной полости с применением гелиокомпозитных материалов (средний кариес), 4 класс</v>
          </cell>
          <cell r="C2500">
            <v>5270</v>
          </cell>
          <cell r="D2500">
            <v>4300</v>
          </cell>
          <cell r="E2500">
            <v>4300</v>
          </cell>
          <cell r="F2500">
            <v>1350</v>
          </cell>
          <cell r="G2500" t="str">
            <v/>
          </cell>
          <cell r="H2500" t="str">
            <v/>
          </cell>
          <cell r="I2500" t="str">
            <v/>
          </cell>
          <cell r="J2500">
            <v>4220</v>
          </cell>
        </row>
        <row r="2501">
          <cell r="A2501">
            <v>470223</v>
          </cell>
          <cell r="B2501" t="str">
            <v>Пломбирование кариозной полости с применением гелиокомпозитных материалов (поверхностный кариес) , 5 класс</v>
          </cell>
          <cell r="C2501">
            <v>5490</v>
          </cell>
          <cell r="D2501">
            <v>4400</v>
          </cell>
          <cell r="E2501">
            <v>4400</v>
          </cell>
          <cell r="F2501">
            <v>670</v>
          </cell>
          <cell r="G2501" t="str">
            <v/>
          </cell>
          <cell r="H2501" t="str">
            <v/>
          </cell>
          <cell r="I2501" t="str">
            <v/>
          </cell>
          <cell r="J2501">
            <v>4400</v>
          </cell>
        </row>
        <row r="2502">
          <cell r="A2502">
            <v>470224</v>
          </cell>
          <cell r="B2502" t="str">
            <v>Эстетическая реставрация</v>
          </cell>
          <cell r="C2502">
            <v>8790</v>
          </cell>
          <cell r="D2502">
            <v>7100</v>
          </cell>
          <cell r="E2502">
            <v>7100</v>
          </cell>
          <cell r="F2502">
            <v>1050</v>
          </cell>
          <cell r="G2502" t="str">
            <v/>
          </cell>
          <cell r="H2502" t="str">
            <v/>
          </cell>
          <cell r="I2502" t="str">
            <v/>
          </cell>
          <cell r="J2502">
            <v>7100</v>
          </cell>
        </row>
        <row r="2503">
          <cell r="A2503">
            <v>470226</v>
          </cell>
          <cell r="B2503" t="str">
            <v>Применение жидкотекучего светоотверждаемого композита в качестве прокладки для компенсации полимеризационной усадки постоянной композитной пломбы</v>
          </cell>
          <cell r="C2503">
            <v>680</v>
          </cell>
          <cell r="D2503">
            <v>600</v>
          </cell>
          <cell r="E2503">
            <v>600</v>
          </cell>
          <cell r="F2503">
            <v>396</v>
          </cell>
          <cell r="G2503">
            <v>328</v>
          </cell>
          <cell r="H2503">
            <v>200</v>
          </cell>
          <cell r="I2503">
            <v>316</v>
          </cell>
          <cell r="J2503">
            <v>540</v>
          </cell>
        </row>
        <row r="2504">
          <cell r="A2504">
            <v>470227</v>
          </cell>
          <cell r="B2504" t="str">
            <v>Применение лечебной прокладки</v>
          </cell>
          <cell r="C2504">
            <v>620</v>
          </cell>
          <cell r="D2504">
            <v>500</v>
          </cell>
          <cell r="E2504">
            <v>500</v>
          </cell>
          <cell r="F2504">
            <v>362</v>
          </cell>
          <cell r="G2504">
            <v>288</v>
          </cell>
          <cell r="H2504">
            <v>180</v>
          </cell>
          <cell r="I2504">
            <v>289</v>
          </cell>
          <cell r="J2504">
            <v>500</v>
          </cell>
        </row>
        <row r="2505">
          <cell r="A2505">
            <v>470228</v>
          </cell>
          <cell r="B2505" t="str">
            <v>Применение изолирующей прокладки</v>
          </cell>
          <cell r="C2505">
            <v>2190</v>
          </cell>
          <cell r="D2505">
            <v>340</v>
          </cell>
          <cell r="E2505">
            <v>340</v>
          </cell>
          <cell r="F2505">
            <v>1578</v>
          </cell>
          <cell r="G2505">
            <v>999</v>
          </cell>
          <cell r="H2505">
            <v>930</v>
          </cell>
          <cell r="I2505">
            <v>1513</v>
          </cell>
          <cell r="J2505">
            <v>340</v>
          </cell>
        </row>
        <row r="2506">
          <cell r="A2506">
            <v>470231</v>
          </cell>
          <cell r="B2506" t="str">
            <v>Постгарантийное восстановление пломбы</v>
          </cell>
          <cell r="C2506">
            <v>3290</v>
          </cell>
          <cell r="D2506">
            <v>2700</v>
          </cell>
          <cell r="E2506">
            <v>2700</v>
          </cell>
          <cell r="F2506">
            <v>860</v>
          </cell>
          <cell r="G2506" t="str">
            <v/>
          </cell>
          <cell r="H2506" t="str">
            <v/>
          </cell>
          <cell r="I2506" t="str">
            <v/>
          </cell>
          <cell r="J2506">
            <v>2630</v>
          </cell>
        </row>
        <row r="2507">
          <cell r="A2507">
            <v>470232</v>
          </cell>
          <cell r="B2507" t="str">
            <v>Терапевтические ламинаты (виниры) (1 зуб)</v>
          </cell>
          <cell r="C2507">
            <v>7690</v>
          </cell>
          <cell r="D2507">
            <v>6200</v>
          </cell>
          <cell r="E2507">
            <v>6200</v>
          </cell>
          <cell r="F2507">
            <v>5510</v>
          </cell>
          <cell r="G2507" t="str">
            <v/>
          </cell>
          <cell r="H2507" t="str">
            <v/>
          </cell>
          <cell r="I2507" t="str">
            <v/>
          </cell>
          <cell r="J2507">
            <v>6200</v>
          </cell>
        </row>
        <row r="2508">
          <cell r="A2508">
            <v>470233</v>
          </cell>
          <cell r="B2508" t="str">
            <v>Использование стекловолоконного внутрикорневого штифта</v>
          </cell>
          <cell r="C2508">
            <v>2800</v>
          </cell>
          <cell r="D2508">
            <v>1800</v>
          </cell>
          <cell r="E2508">
            <v>1800</v>
          </cell>
          <cell r="F2508">
            <v>1830</v>
          </cell>
          <cell r="G2508">
            <v>1396</v>
          </cell>
          <cell r="H2508">
            <v>1000</v>
          </cell>
          <cell r="I2508">
            <v>1627</v>
          </cell>
          <cell r="J2508">
            <v>1750</v>
          </cell>
        </row>
        <row r="2509">
          <cell r="A2509">
            <v>470234</v>
          </cell>
          <cell r="B2509" t="str">
            <v>Использование внутрикорневого штифта из титана</v>
          </cell>
          <cell r="C2509">
            <v>1090</v>
          </cell>
          <cell r="D2509">
            <v>900</v>
          </cell>
          <cell r="E2509">
            <v>900</v>
          </cell>
          <cell r="F2509">
            <v>900</v>
          </cell>
          <cell r="G2509" t="str">
            <v/>
          </cell>
          <cell r="H2509" t="str">
            <v/>
          </cell>
          <cell r="I2509" t="str">
            <v/>
          </cell>
          <cell r="J2509">
            <v>870</v>
          </cell>
        </row>
        <row r="2510">
          <cell r="A2510">
            <v>470235</v>
          </cell>
          <cell r="B2510" t="str">
            <v>Витальная ампутация пульпы с применением препарата Pulpotec</v>
          </cell>
          <cell r="C2510">
            <v>1990</v>
          </cell>
          <cell r="D2510">
            <v>1800</v>
          </cell>
          <cell r="E2510">
            <v>1800</v>
          </cell>
          <cell r="F2510">
            <v>713</v>
          </cell>
          <cell r="G2510" t="str">
            <v/>
          </cell>
          <cell r="H2510" t="str">
            <v/>
          </cell>
          <cell r="I2510" t="str">
            <v/>
          </cell>
          <cell r="J2510">
            <v>1750</v>
          </cell>
        </row>
        <row r="2511">
          <cell r="A2511">
            <v>470237</v>
          </cell>
          <cell r="B2511" t="str">
            <v>Лечение зубов  с использованием микроскопа</v>
          </cell>
          <cell r="C2511">
            <v>4290</v>
          </cell>
          <cell r="D2511">
            <v>3900</v>
          </cell>
          <cell r="E2511">
            <v>3900</v>
          </cell>
          <cell r="F2511">
            <v>2716</v>
          </cell>
          <cell r="G2511">
            <v>2308</v>
          </cell>
          <cell r="H2511">
            <v>1440</v>
          </cell>
          <cell r="I2511">
            <v>2349</v>
          </cell>
          <cell r="J2511">
            <v>3900</v>
          </cell>
        </row>
        <row r="2512">
          <cell r="A2512">
            <v>470238</v>
          </cell>
          <cell r="B2512" t="str">
            <v>Профессиональное отбеливание зубов системой ZOOM</v>
          </cell>
          <cell r="C2512">
            <v>27590</v>
          </cell>
          <cell r="D2512">
            <v>24300</v>
          </cell>
          <cell r="E2512">
            <v>24300</v>
          </cell>
          <cell r="F2512">
            <v>18828</v>
          </cell>
          <cell r="G2512">
            <v>16025</v>
          </cell>
          <cell r="H2512">
            <v>10570</v>
          </cell>
          <cell r="I2512">
            <v>17334</v>
          </cell>
          <cell r="J2512">
            <v>24300</v>
          </cell>
        </row>
        <row r="2513">
          <cell r="A2513">
            <v>470239</v>
          </cell>
          <cell r="B2513" t="str">
            <v>Профессиональное отбеливание зубов внутрикоронковое (при дисколорите)за 1 курс единоразово</v>
          </cell>
          <cell r="C2513">
            <v>3290</v>
          </cell>
          <cell r="D2513">
            <v>2900</v>
          </cell>
          <cell r="E2513">
            <v>2900</v>
          </cell>
          <cell r="F2513" t="str">
            <v/>
          </cell>
          <cell r="G2513" t="str">
            <v/>
          </cell>
          <cell r="H2513" t="str">
            <v/>
          </cell>
          <cell r="I2513" t="str">
            <v/>
          </cell>
          <cell r="J2513">
            <v>2900</v>
          </cell>
        </row>
        <row r="2514">
          <cell r="A2514">
            <v>470240</v>
          </cell>
          <cell r="B2514" t="str">
            <v>3D-томография зубов</v>
          </cell>
          <cell r="C2514">
            <v>4070</v>
          </cell>
          <cell r="D2514">
            <v>3300</v>
          </cell>
          <cell r="E2514">
            <v>3300</v>
          </cell>
          <cell r="F2514">
            <v>1833</v>
          </cell>
          <cell r="G2514">
            <v>1355</v>
          </cell>
          <cell r="H2514">
            <v>620</v>
          </cell>
          <cell r="I2514">
            <v>1007</v>
          </cell>
          <cell r="J2514">
            <v>3300</v>
          </cell>
        </row>
        <row r="2515">
          <cell r="A2515">
            <v>470241</v>
          </cell>
          <cell r="B2515" t="str">
            <v>Ортопантомограмма (панорамный снимок зубов)</v>
          </cell>
          <cell r="C2515">
            <v>1650</v>
          </cell>
          <cell r="D2515">
            <v>1400</v>
          </cell>
          <cell r="E2515">
            <v>1400</v>
          </cell>
          <cell r="F2515">
            <v>1216</v>
          </cell>
          <cell r="G2515">
            <v>1036</v>
          </cell>
          <cell r="H2515">
            <v>730</v>
          </cell>
          <cell r="I2515">
            <v>1184</v>
          </cell>
          <cell r="J2515">
            <v>1320</v>
          </cell>
        </row>
        <row r="2516">
          <cell r="A2516">
            <v>470242</v>
          </cell>
          <cell r="B2516" t="str">
            <v>Винир на рефракторе Мастер Прайс</v>
          </cell>
          <cell r="C2516">
            <v>81950</v>
          </cell>
          <cell r="D2516">
            <v>65600</v>
          </cell>
          <cell r="E2516">
            <v>65600</v>
          </cell>
          <cell r="F2516" t="str">
            <v/>
          </cell>
          <cell r="G2516" t="str">
            <v/>
          </cell>
          <cell r="H2516" t="str">
            <v/>
          </cell>
          <cell r="I2516" t="str">
            <v/>
          </cell>
          <cell r="J2516">
            <v>65600</v>
          </cell>
        </row>
        <row r="2517">
          <cell r="A2517">
            <v>470243</v>
          </cell>
          <cell r="B2517" t="str">
            <v>Восстановление зуба IV класс по Блеку пломбой с использованием материала светового отверждения последнего поколения</v>
          </cell>
          <cell r="C2517">
            <v>7480</v>
          </cell>
          <cell r="D2517">
            <v>6000</v>
          </cell>
          <cell r="E2517">
            <v>6000</v>
          </cell>
          <cell r="F2517">
            <v>3239</v>
          </cell>
          <cell r="G2517">
            <v>2347</v>
          </cell>
          <cell r="H2517">
            <v>1010</v>
          </cell>
          <cell r="I2517">
            <v>1641</v>
          </cell>
          <cell r="J2517">
            <v>6000</v>
          </cell>
        </row>
        <row r="2518">
          <cell r="A2518">
            <v>470244</v>
          </cell>
          <cell r="B2518" t="str">
            <v>Восстановление зуба пломбой I, II, III класс по Блеку с использованием материала светового отверждения</v>
          </cell>
          <cell r="C2518">
            <v>8580</v>
          </cell>
          <cell r="D2518">
            <v>6900</v>
          </cell>
          <cell r="E2518">
            <v>6900</v>
          </cell>
          <cell r="F2518">
            <v>3667</v>
          </cell>
          <cell r="G2518">
            <v>2648</v>
          </cell>
          <cell r="H2518">
            <v>1100</v>
          </cell>
          <cell r="I2518">
            <v>1803</v>
          </cell>
          <cell r="J2518">
            <v>6900</v>
          </cell>
        </row>
        <row r="2519">
          <cell r="A2519">
            <v>470245</v>
          </cell>
          <cell r="B2519" t="str">
            <v>Ультразвуковое расширение корневого канала зуба</v>
          </cell>
          <cell r="C2519">
            <v>1650</v>
          </cell>
          <cell r="D2519">
            <v>1400</v>
          </cell>
          <cell r="E2519">
            <v>1400</v>
          </cell>
          <cell r="F2519">
            <v>659</v>
          </cell>
          <cell r="G2519">
            <v>480</v>
          </cell>
          <cell r="H2519">
            <v>170</v>
          </cell>
          <cell r="I2519">
            <v>271</v>
          </cell>
          <cell r="J2519">
            <v>1400</v>
          </cell>
        </row>
        <row r="2520">
          <cell r="A2520">
            <v>470246</v>
          </cell>
          <cell r="B2520" t="str">
            <v>Реставрация фронтальной группы зубов (1 зуб)</v>
          </cell>
          <cell r="C2520">
            <v>6930</v>
          </cell>
          <cell r="D2520">
            <v>5600</v>
          </cell>
          <cell r="E2520">
            <v>5600</v>
          </cell>
          <cell r="F2520">
            <v>3603</v>
          </cell>
          <cell r="G2520">
            <v>2786</v>
          </cell>
          <cell r="H2520">
            <v>1530</v>
          </cell>
          <cell r="I2520">
            <v>2508</v>
          </cell>
          <cell r="J2520">
            <v>5600</v>
          </cell>
        </row>
        <row r="2521">
          <cell r="A2521">
            <v>470247</v>
          </cell>
          <cell r="B2521" t="str">
            <v>Реставрация жевательной группы зубов (1 зуб)</v>
          </cell>
          <cell r="C2521">
            <v>15950</v>
          </cell>
          <cell r="D2521">
            <v>12800</v>
          </cell>
          <cell r="E2521">
            <v>12800</v>
          </cell>
          <cell r="F2521">
            <v>6402</v>
          </cell>
          <cell r="G2521">
            <v>4501</v>
          </cell>
          <cell r="H2521">
            <v>1630</v>
          </cell>
          <cell r="I2521">
            <v>2670</v>
          </cell>
          <cell r="J2521">
            <v>12800</v>
          </cell>
        </row>
        <row r="2522">
          <cell r="A2522">
            <v>470248</v>
          </cell>
          <cell r="B2522" t="str">
            <v>Избирательное пришлифовывание твердых тканей зуба, шлифовка и полировка зуба</v>
          </cell>
          <cell r="C2522">
            <v>1380</v>
          </cell>
          <cell r="D2522">
            <v>1100</v>
          </cell>
          <cell r="E2522">
            <v>1100</v>
          </cell>
          <cell r="F2522">
            <v>991</v>
          </cell>
          <cell r="G2522">
            <v>825</v>
          </cell>
          <cell r="H2522">
            <v>580</v>
          </cell>
          <cell r="I2522">
            <v>949</v>
          </cell>
          <cell r="J2522">
            <v>1100</v>
          </cell>
        </row>
        <row r="2523">
          <cell r="A2523">
            <v>470249</v>
          </cell>
          <cell r="B2523" t="str">
            <v>Лечение некариозных поражений эмали препаратом ICON (1 зуб)</v>
          </cell>
          <cell r="C2523">
            <v>8740</v>
          </cell>
          <cell r="D2523">
            <v>7000</v>
          </cell>
          <cell r="E2523">
            <v>7000</v>
          </cell>
          <cell r="F2523">
            <v>5847</v>
          </cell>
          <cell r="G2523">
            <v>4803</v>
          </cell>
          <cell r="H2523">
            <v>3240</v>
          </cell>
          <cell r="I2523">
            <v>5299</v>
          </cell>
          <cell r="J2523">
            <v>7000</v>
          </cell>
        </row>
        <row r="2524">
          <cell r="A2524">
            <v>470301</v>
          </cell>
          <cell r="B2524" t="str">
            <v>Наложение девитализирующей пасты</v>
          </cell>
          <cell r="C2524">
            <v>490</v>
          </cell>
          <cell r="D2524">
            <v>430</v>
          </cell>
          <cell r="E2524">
            <v>430</v>
          </cell>
          <cell r="F2524">
            <v>311</v>
          </cell>
          <cell r="G2524" t="str">
            <v/>
          </cell>
          <cell r="H2524" t="str">
            <v/>
          </cell>
          <cell r="I2524" t="str">
            <v/>
          </cell>
          <cell r="J2524">
            <v>430</v>
          </cell>
        </row>
        <row r="2525">
          <cell r="A2525">
            <v>470302</v>
          </cell>
          <cell r="B2525" t="str">
            <v>Механическая обработка одного канала</v>
          </cell>
          <cell r="C2525">
            <v>1190</v>
          </cell>
          <cell r="D2525">
            <v>1100</v>
          </cell>
          <cell r="E2525">
            <v>1100</v>
          </cell>
          <cell r="F2525">
            <v>864</v>
          </cell>
          <cell r="G2525">
            <v>755</v>
          </cell>
          <cell r="H2525">
            <v>510</v>
          </cell>
          <cell r="I2525">
            <v>833</v>
          </cell>
          <cell r="J2525">
            <v>1050</v>
          </cell>
        </row>
        <row r="2526">
          <cell r="A2526">
            <v>470303</v>
          </cell>
          <cell r="B2526" t="str">
            <v>Медикаментозная обработка одного канала</v>
          </cell>
          <cell r="C2526">
            <v>990</v>
          </cell>
          <cell r="D2526">
            <v>900</v>
          </cell>
          <cell r="E2526">
            <v>900</v>
          </cell>
          <cell r="F2526">
            <v>803</v>
          </cell>
          <cell r="G2526">
            <v>708</v>
          </cell>
          <cell r="H2526">
            <v>510</v>
          </cell>
          <cell r="I2526">
            <v>830</v>
          </cell>
          <cell r="J2526">
            <v>870</v>
          </cell>
        </row>
        <row r="2527">
          <cell r="A2527">
            <v>470304</v>
          </cell>
          <cell r="B2527" t="str">
            <v>Удаление анкерного штифта из корневого канала</v>
          </cell>
          <cell r="C2527">
            <v>1490</v>
          </cell>
          <cell r="D2527">
            <v>1400</v>
          </cell>
          <cell r="E2527">
            <v>1400</v>
          </cell>
          <cell r="F2527">
            <v>510</v>
          </cell>
          <cell r="G2527" t="str">
            <v/>
          </cell>
          <cell r="H2527" t="str">
            <v/>
          </cell>
          <cell r="I2527" t="str">
            <v/>
          </cell>
          <cell r="J2527">
            <v>1310</v>
          </cell>
        </row>
        <row r="2528">
          <cell r="A2528">
            <v>470305</v>
          </cell>
          <cell r="B2528" t="str">
            <v>Распломбировка одного канала запломбированного резорцин формалиновым методом</v>
          </cell>
          <cell r="C2528">
            <v>2490</v>
          </cell>
          <cell r="D2528">
            <v>2200</v>
          </cell>
          <cell r="E2528">
            <v>2200</v>
          </cell>
          <cell r="F2528">
            <v>726</v>
          </cell>
          <cell r="G2528" t="str">
            <v/>
          </cell>
          <cell r="H2528" t="str">
            <v/>
          </cell>
          <cell r="I2528" t="str">
            <v/>
          </cell>
          <cell r="J2528">
            <v>2200</v>
          </cell>
        </row>
        <row r="2529">
          <cell r="A2529">
            <v>470306</v>
          </cell>
          <cell r="B2529" t="str">
            <v>Распломбировка одного канала запломбированного цементом</v>
          </cell>
          <cell r="C2529">
            <v>2990</v>
          </cell>
          <cell r="D2529">
            <v>2700</v>
          </cell>
          <cell r="E2529">
            <v>2700</v>
          </cell>
          <cell r="F2529">
            <v>740</v>
          </cell>
          <cell r="G2529" t="str">
            <v/>
          </cell>
          <cell r="H2529" t="str">
            <v/>
          </cell>
          <cell r="I2529" t="str">
            <v/>
          </cell>
          <cell r="J2529">
            <v>2630</v>
          </cell>
        </row>
        <row r="2530">
          <cell r="A2530">
            <v>470307</v>
          </cell>
          <cell r="B2530" t="str">
            <v>Распломбировка одного канала запломбированного гуттаперчей</v>
          </cell>
          <cell r="C2530">
            <v>1990</v>
          </cell>
          <cell r="D2530">
            <v>1800</v>
          </cell>
          <cell r="E2530">
            <v>1800</v>
          </cell>
          <cell r="F2530">
            <v>1322</v>
          </cell>
          <cell r="G2530">
            <v>1131</v>
          </cell>
          <cell r="H2530">
            <v>730</v>
          </cell>
          <cell r="I2530">
            <v>1192</v>
          </cell>
          <cell r="J2530">
            <v>1750</v>
          </cell>
        </row>
        <row r="2531">
          <cell r="A2531">
            <v>470308</v>
          </cell>
          <cell r="B2531" t="str">
            <v>Использование препарата (МТА Pro - Root для закрытия перфораций)</v>
          </cell>
          <cell r="C2531">
            <v>3590</v>
          </cell>
          <cell r="D2531">
            <v>3200</v>
          </cell>
          <cell r="E2531">
            <v>3200</v>
          </cell>
          <cell r="F2531">
            <v>740</v>
          </cell>
          <cell r="G2531" t="str">
            <v/>
          </cell>
          <cell r="H2531" t="str">
            <v/>
          </cell>
          <cell r="I2531" t="str">
            <v/>
          </cell>
          <cell r="J2531">
            <v>3200</v>
          </cell>
        </row>
        <row r="2532">
          <cell r="A2532">
            <v>470309</v>
          </cell>
          <cell r="B2532" t="str">
            <v>Временная пломбировка одного канала кальций содержащей пастой</v>
          </cell>
          <cell r="C2532">
            <v>790</v>
          </cell>
          <cell r="D2532">
            <v>700</v>
          </cell>
          <cell r="E2532">
            <v>700</v>
          </cell>
          <cell r="F2532">
            <v>484</v>
          </cell>
          <cell r="G2532">
            <v>405</v>
          </cell>
          <cell r="H2532">
            <v>250</v>
          </cell>
          <cell r="I2532">
            <v>406</v>
          </cell>
          <cell r="J2532">
            <v>700</v>
          </cell>
        </row>
        <row r="2533">
          <cell r="A2533">
            <v>470310</v>
          </cell>
          <cell r="B2533" t="str">
            <v>Временная пломбировка одного канала противовоспалительной пастой</v>
          </cell>
          <cell r="C2533">
            <v>790</v>
          </cell>
          <cell r="D2533">
            <v>700</v>
          </cell>
          <cell r="E2533">
            <v>700</v>
          </cell>
          <cell r="F2533">
            <v>655</v>
          </cell>
          <cell r="G2533">
            <v>575</v>
          </cell>
          <cell r="H2533">
            <v>420</v>
          </cell>
          <cell r="I2533">
            <v>686</v>
          </cell>
          <cell r="J2533">
            <v>700</v>
          </cell>
        </row>
        <row r="2534">
          <cell r="A2534">
            <v>470401</v>
          </cell>
          <cell r="B2534" t="str">
            <v>Пломбирование 1 канала пастой</v>
          </cell>
          <cell r="C2534">
            <v>990</v>
          </cell>
          <cell r="D2534">
            <v>900</v>
          </cell>
          <cell r="E2534">
            <v>900</v>
          </cell>
          <cell r="F2534">
            <v>741</v>
          </cell>
          <cell r="G2534" t="str">
            <v/>
          </cell>
          <cell r="H2534" t="str">
            <v/>
          </cell>
          <cell r="I2534" t="str">
            <v/>
          </cell>
          <cell r="J2534">
            <v>870</v>
          </cell>
        </row>
        <row r="2535">
          <cell r="A2535">
            <v>470402</v>
          </cell>
          <cell r="B2535" t="str">
            <v>Пломбирование 1 канала пастой и гуттаперчей (методом латеральной конденсации)</v>
          </cell>
          <cell r="C2535">
            <v>3890</v>
          </cell>
          <cell r="D2535">
            <v>3500</v>
          </cell>
          <cell r="E2535">
            <v>3500</v>
          </cell>
          <cell r="F2535">
            <v>1605</v>
          </cell>
          <cell r="G2535">
            <v>1227</v>
          </cell>
          <cell r="H2535">
            <v>450</v>
          </cell>
          <cell r="I2535">
            <v>723</v>
          </cell>
          <cell r="J2535">
            <v>3430</v>
          </cell>
        </row>
        <row r="2536">
          <cell r="A2536">
            <v>470403</v>
          </cell>
          <cell r="B2536" t="str">
            <v>Пломбирование 1 канала пастой и Термафилом</v>
          </cell>
          <cell r="C2536">
            <v>3990</v>
          </cell>
          <cell r="D2536">
            <v>3600</v>
          </cell>
          <cell r="E2536">
            <v>3600</v>
          </cell>
          <cell r="F2536">
            <v>1179</v>
          </cell>
          <cell r="G2536" t="str">
            <v/>
          </cell>
          <cell r="H2536" t="str">
            <v/>
          </cell>
          <cell r="I2536" t="str">
            <v/>
          </cell>
          <cell r="J2536">
            <v>3510</v>
          </cell>
        </row>
        <row r="2537">
          <cell r="A2537">
            <v>470404</v>
          </cell>
          <cell r="B2537" t="str">
            <v>Пломбирование 2-х каналов пастой</v>
          </cell>
          <cell r="C2537">
            <v>1490</v>
          </cell>
          <cell r="D2537">
            <v>1400</v>
          </cell>
          <cell r="E2537">
            <v>1400</v>
          </cell>
          <cell r="F2537">
            <v>1071</v>
          </cell>
          <cell r="G2537" t="str">
            <v/>
          </cell>
          <cell r="H2537" t="str">
            <v/>
          </cell>
          <cell r="I2537" t="str">
            <v/>
          </cell>
          <cell r="J2537">
            <v>1310</v>
          </cell>
        </row>
        <row r="2538">
          <cell r="A2538">
            <v>470405</v>
          </cell>
          <cell r="B2538" t="str">
            <v>Пломбирование 2-х каналов пастой и гуттаперчей (методом латеральной конденсации)</v>
          </cell>
          <cell r="C2538">
            <v>6990</v>
          </cell>
          <cell r="D2538">
            <v>6200</v>
          </cell>
          <cell r="E2538">
            <v>6200</v>
          </cell>
          <cell r="F2538">
            <v>2735</v>
          </cell>
          <cell r="G2538">
            <v>2034</v>
          </cell>
          <cell r="H2538">
            <v>650</v>
          </cell>
          <cell r="I2538">
            <v>1054</v>
          </cell>
          <cell r="J2538">
            <v>6200</v>
          </cell>
        </row>
        <row r="2539">
          <cell r="A2539">
            <v>470406</v>
          </cell>
          <cell r="B2539" t="str">
            <v>Пломбирование 2-х каналов пастой и Термафилом</v>
          </cell>
          <cell r="C2539">
            <v>4490</v>
          </cell>
          <cell r="D2539">
            <v>4000</v>
          </cell>
          <cell r="E2539">
            <v>4000</v>
          </cell>
          <cell r="F2539">
            <v>1682</v>
          </cell>
          <cell r="G2539" t="str">
            <v/>
          </cell>
          <cell r="H2539" t="str">
            <v/>
          </cell>
          <cell r="I2539" t="str">
            <v/>
          </cell>
          <cell r="J2539">
            <v>4000</v>
          </cell>
        </row>
        <row r="2540">
          <cell r="A2540">
            <v>470407</v>
          </cell>
          <cell r="B2540" t="str">
            <v>Пломбирование 3-х каналов пастой</v>
          </cell>
          <cell r="C2540">
            <v>1990</v>
          </cell>
          <cell r="D2540">
            <v>1800</v>
          </cell>
          <cell r="E2540">
            <v>1800</v>
          </cell>
          <cell r="F2540">
            <v>1362</v>
          </cell>
          <cell r="G2540" t="str">
            <v/>
          </cell>
          <cell r="H2540" t="str">
            <v/>
          </cell>
          <cell r="I2540" t="str">
            <v/>
          </cell>
          <cell r="J2540">
            <v>1750</v>
          </cell>
        </row>
        <row r="2541">
          <cell r="A2541">
            <v>470408</v>
          </cell>
          <cell r="B2541" t="str">
            <v>Пломбирование 3-х каналаов пастой и гуттаперчей (методом латеральной конденсации)</v>
          </cell>
          <cell r="C2541">
            <v>9990</v>
          </cell>
          <cell r="D2541">
            <v>8800</v>
          </cell>
          <cell r="E2541">
            <v>8800</v>
          </cell>
          <cell r="F2541">
            <v>4165</v>
          </cell>
          <cell r="G2541">
            <v>3151</v>
          </cell>
          <cell r="H2541">
            <v>1180</v>
          </cell>
          <cell r="I2541">
            <v>1927</v>
          </cell>
          <cell r="J2541">
            <v>8800</v>
          </cell>
        </row>
        <row r="2542">
          <cell r="A2542">
            <v>470409</v>
          </cell>
          <cell r="B2542" t="str">
            <v>Пломбирование 3-х каналов пастой и Термафилом</v>
          </cell>
          <cell r="C2542">
            <v>7990</v>
          </cell>
          <cell r="D2542">
            <v>7100</v>
          </cell>
          <cell r="E2542">
            <v>7100</v>
          </cell>
          <cell r="F2542">
            <v>2422</v>
          </cell>
          <cell r="G2542" t="str">
            <v/>
          </cell>
          <cell r="H2542" t="str">
            <v/>
          </cell>
          <cell r="I2542" t="str">
            <v/>
          </cell>
          <cell r="J2542">
            <v>7100</v>
          </cell>
        </row>
        <row r="2543">
          <cell r="A2543">
            <v>470502</v>
          </cell>
          <cell r="B2543" t="str">
            <v>Офисное отбеливание современными отбеливающими системами (одно посещение)</v>
          </cell>
          <cell r="C2543">
            <v>15890</v>
          </cell>
          <cell r="D2543">
            <v>14000</v>
          </cell>
          <cell r="E2543">
            <v>14000</v>
          </cell>
          <cell r="F2543">
            <v>4200</v>
          </cell>
          <cell r="G2543" t="str">
            <v/>
          </cell>
          <cell r="H2543" t="str">
            <v/>
          </cell>
          <cell r="I2543" t="str">
            <v/>
          </cell>
          <cell r="J2543">
            <v>14000</v>
          </cell>
        </row>
        <row r="2544">
          <cell r="A2544">
            <v>470503</v>
          </cell>
          <cell r="B2544" t="str">
            <v>Лечение дисколорита депульпированных зубов внутрикоронковое отбеливание (1посещение)</v>
          </cell>
          <cell r="C2544">
            <v>1190</v>
          </cell>
          <cell r="D2544">
            <v>1100</v>
          </cell>
          <cell r="E2544">
            <v>1100</v>
          </cell>
          <cell r="F2544">
            <v>1440</v>
          </cell>
          <cell r="G2544" t="str">
            <v/>
          </cell>
          <cell r="H2544" t="str">
            <v/>
          </cell>
          <cell r="I2544" t="str">
            <v/>
          </cell>
          <cell r="J2544">
            <v>1050</v>
          </cell>
        </row>
        <row r="2545">
          <cell r="A2545">
            <v>470504</v>
          </cell>
          <cell r="B2545" t="str">
            <v>Снятие назубного камня ультразвуковым методом (1 зуб) и полировка пастой</v>
          </cell>
          <cell r="C2545">
            <v>160</v>
          </cell>
          <cell r="D2545">
            <v>160</v>
          </cell>
          <cell r="E2545">
            <v>160</v>
          </cell>
          <cell r="F2545">
            <v>295</v>
          </cell>
          <cell r="G2545">
            <v>251</v>
          </cell>
          <cell r="H2545">
            <v>190</v>
          </cell>
          <cell r="I2545">
            <v>303</v>
          </cell>
          <cell r="J2545">
            <v>160</v>
          </cell>
        </row>
        <row r="2546">
          <cell r="A2546">
            <v>470505</v>
          </cell>
          <cell r="B2546" t="str">
            <v>Снятие назубного налета Air-Flow (1 зуб)</v>
          </cell>
          <cell r="C2546">
            <v>250</v>
          </cell>
          <cell r="D2546">
            <v>220</v>
          </cell>
          <cell r="E2546">
            <v>220</v>
          </cell>
          <cell r="F2546">
            <v>163</v>
          </cell>
          <cell r="G2546">
            <v>137</v>
          </cell>
          <cell r="H2546">
            <v>90</v>
          </cell>
          <cell r="I2546">
            <v>144</v>
          </cell>
          <cell r="J2546">
            <v>220</v>
          </cell>
        </row>
        <row r="2547">
          <cell r="A2547">
            <v>470506</v>
          </cell>
          <cell r="B2547" t="str">
            <v>Кюретаж парадонтального кармана</v>
          </cell>
          <cell r="C2547">
            <v>1190</v>
          </cell>
          <cell r="D2547">
            <v>1100</v>
          </cell>
          <cell r="E2547">
            <v>1100</v>
          </cell>
          <cell r="F2547">
            <v>239</v>
          </cell>
          <cell r="G2547" t="str">
            <v/>
          </cell>
          <cell r="H2547" t="str">
            <v/>
          </cell>
          <cell r="I2547" t="str">
            <v/>
          </cell>
          <cell r="J2547">
            <v>1050</v>
          </cell>
        </row>
        <row r="2548">
          <cell r="A2548">
            <v>470507</v>
          </cell>
          <cell r="B2548" t="str">
            <v>Медобработка парадонтального кармана</v>
          </cell>
          <cell r="C2548">
            <v>390</v>
          </cell>
          <cell r="D2548">
            <v>340</v>
          </cell>
          <cell r="E2548">
            <v>340</v>
          </cell>
          <cell r="F2548">
            <v>240</v>
          </cell>
          <cell r="G2548" t="str">
            <v/>
          </cell>
          <cell r="H2548" t="str">
            <v/>
          </cell>
          <cell r="I2548" t="str">
            <v/>
          </cell>
          <cell r="J2548">
            <v>340</v>
          </cell>
        </row>
        <row r="2549">
          <cell r="A2549">
            <v>470508</v>
          </cell>
          <cell r="B2549" t="str">
            <v>Лечебная защитная повязка в области парадонтального кармана</v>
          </cell>
          <cell r="C2549">
            <v>290</v>
          </cell>
          <cell r="D2549">
            <v>260</v>
          </cell>
          <cell r="E2549">
            <v>260</v>
          </cell>
          <cell r="F2549">
            <v>340</v>
          </cell>
          <cell r="G2549" t="str">
            <v/>
          </cell>
          <cell r="H2549" t="str">
            <v/>
          </cell>
          <cell r="I2549" t="str">
            <v/>
          </cell>
          <cell r="J2549">
            <v>250</v>
          </cell>
        </row>
        <row r="2550">
          <cell r="A2550">
            <v>470512</v>
          </cell>
          <cell r="B2550" t="str">
            <v>Локальное иссечение маргинальной десны</v>
          </cell>
          <cell r="C2550">
            <v>1990</v>
          </cell>
          <cell r="D2550">
            <v>1800</v>
          </cell>
          <cell r="E2550">
            <v>1800</v>
          </cell>
          <cell r="F2550">
            <v>291</v>
          </cell>
          <cell r="G2550" t="str">
            <v/>
          </cell>
          <cell r="H2550" t="str">
            <v/>
          </cell>
          <cell r="I2550" t="str">
            <v/>
          </cell>
          <cell r="J2550">
            <v>1750</v>
          </cell>
        </row>
        <row r="2551">
          <cell r="A2551">
            <v>470513</v>
          </cell>
          <cell r="B2551" t="str">
            <v>Снятие штампованной коронки</v>
          </cell>
          <cell r="C2551">
            <v>490</v>
          </cell>
          <cell r="D2551">
            <v>430</v>
          </cell>
          <cell r="E2551">
            <v>430</v>
          </cell>
          <cell r="F2551">
            <v>265</v>
          </cell>
          <cell r="G2551" t="str">
            <v/>
          </cell>
          <cell r="H2551" t="str">
            <v/>
          </cell>
          <cell r="I2551" t="str">
            <v/>
          </cell>
          <cell r="J2551">
            <v>430</v>
          </cell>
        </row>
        <row r="2552">
          <cell r="A2552">
            <v>470514</v>
          </cell>
          <cell r="B2552" t="str">
            <v>Снятие цельнолитой коронки</v>
          </cell>
          <cell r="C2552">
            <v>1990</v>
          </cell>
          <cell r="D2552">
            <v>1800</v>
          </cell>
          <cell r="E2552">
            <v>1800</v>
          </cell>
          <cell r="F2552">
            <v>397</v>
          </cell>
          <cell r="G2552" t="str">
            <v/>
          </cell>
          <cell r="H2552" t="str">
            <v/>
          </cell>
          <cell r="I2552" t="str">
            <v/>
          </cell>
          <cell r="J2552">
            <v>1750</v>
          </cell>
        </row>
        <row r="2553">
          <cell r="A2553">
            <v>470515</v>
          </cell>
          <cell r="B2553" t="str">
            <v>Снятие металлокерамической коронки</v>
          </cell>
          <cell r="C2553">
            <v>990</v>
          </cell>
          <cell r="D2553">
            <v>900</v>
          </cell>
          <cell r="E2553">
            <v>900</v>
          </cell>
          <cell r="F2553">
            <v>661</v>
          </cell>
          <cell r="G2553" t="str">
            <v/>
          </cell>
          <cell r="H2553" t="str">
            <v/>
          </cell>
          <cell r="I2553" t="str">
            <v/>
          </cell>
          <cell r="J2553">
            <v>870</v>
          </cell>
        </row>
        <row r="2554">
          <cell r="A2554">
            <v>470516</v>
          </cell>
          <cell r="B2554" t="str">
            <v>Шинирование зубов при заболеваниях пародонта (6 зубов)</v>
          </cell>
          <cell r="C2554">
            <v>19990</v>
          </cell>
          <cell r="D2554">
            <v>17600</v>
          </cell>
          <cell r="E2554">
            <v>17600</v>
          </cell>
          <cell r="F2554">
            <v>2320</v>
          </cell>
          <cell r="G2554" t="str">
            <v/>
          </cell>
          <cell r="H2554" t="str">
            <v/>
          </cell>
          <cell r="I2554" t="str">
            <v/>
          </cell>
          <cell r="J2554">
            <v>17600</v>
          </cell>
        </row>
        <row r="2555">
          <cell r="A2555">
            <v>470517</v>
          </cell>
          <cell r="B2555" t="str">
            <v>Покрытие 1 зуба фторосодержащим лаком</v>
          </cell>
          <cell r="C2555">
            <v>150</v>
          </cell>
          <cell r="D2555">
            <v>100</v>
          </cell>
          <cell r="E2555">
            <v>100</v>
          </cell>
          <cell r="F2555">
            <v>283</v>
          </cell>
          <cell r="G2555">
            <v>223</v>
          </cell>
          <cell r="H2555">
            <v>140</v>
          </cell>
          <cell r="I2555">
            <v>219</v>
          </cell>
          <cell r="J2555">
            <v>90</v>
          </cell>
        </row>
        <row r="2556">
          <cell r="A2556">
            <v>480101</v>
          </cell>
          <cell r="B2556" t="str">
            <v>Консультация врача-специалиста с применением телемедицинских технологий</v>
          </cell>
          <cell r="C2556">
            <v>2200</v>
          </cell>
          <cell r="D2556">
            <v>2000</v>
          </cell>
          <cell r="E2556">
            <v>2000</v>
          </cell>
          <cell r="F2556">
            <v>1284</v>
          </cell>
          <cell r="G2556" t="str">
            <v/>
          </cell>
          <cell r="H2556">
            <v>70</v>
          </cell>
          <cell r="I2556">
            <v>735</v>
          </cell>
          <cell r="J2556">
            <v>2000</v>
          </cell>
        </row>
        <row r="2557">
          <cell r="A2557">
            <v>480102</v>
          </cell>
          <cell r="B2557" t="str">
            <v>Консультация врача-специалиста КМН с применением телемедицинских технологий</v>
          </cell>
          <cell r="C2557">
            <v>2900</v>
          </cell>
          <cell r="D2557">
            <v>2700</v>
          </cell>
          <cell r="E2557">
            <v>2700</v>
          </cell>
          <cell r="F2557">
            <v>1640</v>
          </cell>
          <cell r="G2557" t="str">
            <v/>
          </cell>
          <cell r="H2557">
            <v>70</v>
          </cell>
          <cell r="I2557">
            <v>735</v>
          </cell>
          <cell r="J2557">
            <v>2640</v>
          </cell>
        </row>
        <row r="2558">
          <cell r="A2558">
            <v>480103</v>
          </cell>
          <cell r="B2558" t="str">
            <v>Прием (осмотр, консультация) врача-гастроэнтеролога (д.м.н., профессор) с использованием телемедицинских технологий</v>
          </cell>
          <cell r="C2558">
            <v>3500</v>
          </cell>
          <cell r="D2558">
            <v>3100</v>
          </cell>
          <cell r="E2558">
            <v>3100</v>
          </cell>
          <cell r="F2558">
            <v>1673</v>
          </cell>
          <cell r="G2558" t="str">
            <v/>
          </cell>
          <cell r="H2558">
            <v>70</v>
          </cell>
          <cell r="I2558">
            <v>735</v>
          </cell>
          <cell r="J2558">
            <v>3080</v>
          </cell>
        </row>
        <row r="2559">
          <cell r="A2559">
            <v>480104</v>
          </cell>
          <cell r="B2559" t="str">
            <v>Прием (осмотр, консультация) врача-кардиолога (д.м.н., профессор) с использованием телемедицинских технологий</v>
          </cell>
          <cell r="C2559">
            <v>3500</v>
          </cell>
          <cell r="D2559">
            <v>3100</v>
          </cell>
          <cell r="E2559">
            <v>3100</v>
          </cell>
          <cell r="F2559">
            <v>1673</v>
          </cell>
          <cell r="G2559" t="str">
            <v/>
          </cell>
          <cell r="H2559">
            <v>70</v>
          </cell>
          <cell r="I2559">
            <v>735</v>
          </cell>
          <cell r="J2559">
            <v>3080</v>
          </cell>
        </row>
        <row r="2560">
          <cell r="A2560">
            <v>480105</v>
          </cell>
          <cell r="B2560" t="str">
            <v>Прием (осмотр, консультация) врача-терапевта (д.м.н., профессор) с использованием телемедицинских технологий</v>
          </cell>
          <cell r="C2560">
            <v>3500</v>
          </cell>
          <cell r="D2560">
            <v>4000</v>
          </cell>
          <cell r="E2560">
            <v>4000</v>
          </cell>
          <cell r="F2560">
            <v>1673</v>
          </cell>
          <cell r="G2560" t="str">
            <v/>
          </cell>
          <cell r="H2560">
            <v>70</v>
          </cell>
          <cell r="I2560">
            <v>735</v>
          </cell>
          <cell r="J2560">
            <v>3080</v>
          </cell>
        </row>
        <row r="2561">
          <cell r="A2561">
            <v>480106</v>
          </cell>
          <cell r="B2561" t="str">
            <v>Описание и интерпретация данных эндоскопических исследований с применением телемедицинских технологий</v>
          </cell>
          <cell r="C2561">
            <v>2500</v>
          </cell>
          <cell r="D2561">
            <v>2200</v>
          </cell>
          <cell r="E2561">
            <v>2200</v>
          </cell>
          <cell r="F2561">
            <v>1185</v>
          </cell>
          <cell r="G2561" t="str">
            <v/>
          </cell>
          <cell r="H2561" t="str">
            <v/>
          </cell>
          <cell r="I2561" t="str">
            <v/>
          </cell>
          <cell r="J2561">
            <v>2200</v>
          </cell>
        </row>
        <row r="2562">
          <cell r="A2562">
            <v>480107</v>
          </cell>
          <cell r="B2562" t="str">
            <v>Прием (осмотр, консультация) врача-нефролога (к.м.н.) с использованием телемедицинских технологий, длительность 45 мин</v>
          </cell>
          <cell r="C2562">
            <v>3500</v>
          </cell>
          <cell r="D2562">
            <v>3100</v>
          </cell>
          <cell r="E2562">
            <v>3100</v>
          </cell>
          <cell r="F2562">
            <v>1960</v>
          </cell>
          <cell r="G2562" t="str">
            <v/>
          </cell>
          <cell r="H2562" t="str">
            <v/>
          </cell>
          <cell r="I2562">
            <v>864</v>
          </cell>
          <cell r="J2562">
            <v>3080</v>
          </cell>
        </row>
        <row r="2563">
          <cell r="A2563">
            <v>480108</v>
          </cell>
          <cell r="B2563" t="str">
            <v>Консультация врача ведущего специалиста, к.м.н, д.м.н с применением телемедицинских технологий (вебинар, 1 час)</v>
          </cell>
          <cell r="C2563" t="str">
            <v/>
          </cell>
          <cell r="D2563">
            <v>7700</v>
          </cell>
          <cell r="E2563">
            <v>7700</v>
          </cell>
          <cell r="F2563">
            <v>2500</v>
          </cell>
          <cell r="G2563" t="str">
            <v/>
          </cell>
          <cell r="H2563" t="str">
            <v/>
          </cell>
          <cell r="I2563" t="str">
            <v/>
          </cell>
          <cell r="J2563">
            <v>7700</v>
          </cell>
        </row>
        <row r="2564">
          <cell r="A2564">
            <v>480201</v>
          </cell>
          <cell r="B2564" t="str">
            <v>Консилиум с привлечением внешнего эксперта 30 минут</v>
          </cell>
          <cell r="C2564">
            <v>10000</v>
          </cell>
          <cell r="D2564">
            <v>10000</v>
          </cell>
          <cell r="E2564">
            <v>10000</v>
          </cell>
          <cell r="F2564">
            <v>8766</v>
          </cell>
          <cell r="G2564" t="str">
            <v/>
          </cell>
          <cell r="H2564">
            <v>8770</v>
          </cell>
          <cell r="I2564" t="str">
            <v/>
          </cell>
          <cell r="J2564">
            <v>10000</v>
          </cell>
        </row>
        <row r="2565">
          <cell r="A2565">
            <v>480202</v>
          </cell>
          <cell r="B2565" t="str">
            <v>Консилиум с привлечением внешнего эксперта 45 минут</v>
          </cell>
          <cell r="C2565">
            <v>15000</v>
          </cell>
          <cell r="D2565">
            <v>15000</v>
          </cell>
          <cell r="E2565">
            <v>15000</v>
          </cell>
          <cell r="F2565">
            <v>13148</v>
          </cell>
          <cell r="G2565" t="str">
            <v/>
          </cell>
          <cell r="H2565">
            <v>13150</v>
          </cell>
          <cell r="I2565" t="str">
            <v/>
          </cell>
          <cell r="J2565">
            <v>15000</v>
          </cell>
        </row>
        <row r="2566">
          <cell r="A2566">
            <v>480203</v>
          </cell>
          <cell r="B2566" t="str">
            <v>Консилиум с привлечением внешнего эксперта 60 минут</v>
          </cell>
          <cell r="C2566">
            <v>20000</v>
          </cell>
          <cell r="D2566">
            <v>20000</v>
          </cell>
          <cell r="E2566">
            <v>20000</v>
          </cell>
          <cell r="F2566">
            <v>17531</v>
          </cell>
          <cell r="G2566" t="str">
            <v/>
          </cell>
          <cell r="H2566">
            <v>17540</v>
          </cell>
          <cell r="I2566" t="str">
            <v/>
          </cell>
          <cell r="J2566">
            <v>20000</v>
          </cell>
        </row>
        <row r="2567">
          <cell r="A2567">
            <v>490202</v>
          </cell>
          <cell r="B2567" t="str">
            <v>Изготовление коронки металлокерамической</v>
          </cell>
          <cell r="C2567">
            <v>22990</v>
          </cell>
          <cell r="D2567">
            <v>20300</v>
          </cell>
          <cell r="E2567">
            <v>20300</v>
          </cell>
          <cell r="F2567">
            <v>15846</v>
          </cell>
          <cell r="G2567">
            <v>16486</v>
          </cell>
          <cell r="H2567">
            <v>8900</v>
          </cell>
          <cell r="I2567">
            <v>13020</v>
          </cell>
          <cell r="J2567">
            <v>20300</v>
          </cell>
        </row>
        <row r="2568">
          <cell r="A2568">
            <v>490203</v>
          </cell>
          <cell r="B2568" t="str">
            <v>Изготовление коронки металлокерамической с плечевой массой</v>
          </cell>
          <cell r="C2568">
            <v>25990</v>
          </cell>
          <cell r="D2568">
            <v>22900</v>
          </cell>
          <cell r="E2568">
            <v>22900</v>
          </cell>
          <cell r="F2568" t="str">
            <v/>
          </cell>
          <cell r="G2568" t="str">
            <v/>
          </cell>
          <cell r="H2568" t="str">
            <v/>
          </cell>
          <cell r="I2568" t="str">
            <v/>
          </cell>
          <cell r="J2568">
            <v>22900</v>
          </cell>
        </row>
        <row r="2569">
          <cell r="A2569">
            <v>490204</v>
          </cell>
          <cell r="B2569" t="str">
            <v>Изготовление коронки цельнолитой</v>
          </cell>
          <cell r="C2569">
            <v>13190</v>
          </cell>
          <cell r="D2569">
            <v>11700</v>
          </cell>
          <cell r="E2569">
            <v>11700</v>
          </cell>
          <cell r="F2569" t="str">
            <v/>
          </cell>
          <cell r="G2569" t="str">
            <v/>
          </cell>
          <cell r="H2569" t="str">
            <v/>
          </cell>
          <cell r="I2569" t="str">
            <v/>
          </cell>
          <cell r="J2569">
            <v>11700</v>
          </cell>
        </row>
        <row r="2570">
          <cell r="A2570">
            <v>490206</v>
          </cell>
          <cell r="B2570" t="str">
            <v>Изготовление временной пластмассовой коронки (лабораторный)</v>
          </cell>
          <cell r="C2570">
            <v>5350</v>
          </cell>
          <cell r="D2570">
            <v>5200</v>
          </cell>
          <cell r="E2570">
            <v>5200</v>
          </cell>
          <cell r="F2570">
            <v>4263</v>
          </cell>
          <cell r="G2570">
            <v>4705</v>
          </cell>
          <cell r="H2570">
            <v>2760</v>
          </cell>
          <cell r="I2570">
            <v>3755</v>
          </cell>
          <cell r="J2570">
            <v>5120</v>
          </cell>
        </row>
        <row r="2571">
          <cell r="A2571">
            <v>490207</v>
          </cell>
          <cell r="B2571" t="str">
            <v>Изготовление временной пластмассовой коронки (прямой)</v>
          </cell>
          <cell r="C2571">
            <v>3000</v>
          </cell>
          <cell r="D2571">
            <v>2700</v>
          </cell>
          <cell r="E2571">
            <v>2700</v>
          </cell>
          <cell r="F2571">
            <v>3382</v>
          </cell>
          <cell r="G2571">
            <v>2709</v>
          </cell>
          <cell r="H2571">
            <v>1370</v>
          </cell>
          <cell r="I2571">
            <v>2960</v>
          </cell>
          <cell r="J2571">
            <v>2640</v>
          </cell>
        </row>
        <row r="2572">
          <cell r="A2572">
            <v>490208</v>
          </cell>
          <cell r="B2572" t="str">
            <v>Изготовление коронки на диоксиде циркония в полную анатомию (стандарт)</v>
          </cell>
          <cell r="C2572">
            <v>29990</v>
          </cell>
          <cell r="D2572">
            <v>26400</v>
          </cell>
          <cell r="E2572">
            <v>26400</v>
          </cell>
          <cell r="F2572">
            <v>20148</v>
          </cell>
          <cell r="G2572">
            <v>20826</v>
          </cell>
          <cell r="H2572">
            <v>10950</v>
          </cell>
          <cell r="I2572">
            <v>16257</v>
          </cell>
          <cell r="J2572">
            <v>26400</v>
          </cell>
        </row>
        <row r="2573">
          <cell r="A2573">
            <v>490211</v>
          </cell>
          <cell r="B2573" t="str">
            <v>Изготовление коронки на диоксиде циркония с максимальным эстетическим эфектом</v>
          </cell>
          <cell r="C2573">
            <v>42990</v>
          </cell>
          <cell r="D2573">
            <v>42990</v>
          </cell>
          <cell r="E2573">
            <v>42990</v>
          </cell>
          <cell r="F2573">
            <v>26909</v>
          </cell>
          <cell r="G2573">
            <v>28182</v>
          </cell>
          <cell r="H2573">
            <v>12100</v>
          </cell>
          <cell r="I2573">
            <v>20177</v>
          </cell>
          <cell r="J2573">
            <v>42990</v>
          </cell>
        </row>
        <row r="2574">
          <cell r="A2574">
            <v>490216</v>
          </cell>
          <cell r="B2574" t="str">
            <v>Изготовление композитной вкладки</v>
          </cell>
          <cell r="C2574">
            <v>8990</v>
          </cell>
          <cell r="D2574">
            <v>8000</v>
          </cell>
          <cell r="E2574">
            <v>8000</v>
          </cell>
          <cell r="F2574" t="str">
            <v/>
          </cell>
          <cell r="G2574" t="str">
            <v/>
          </cell>
          <cell r="H2574" t="str">
            <v/>
          </cell>
          <cell r="I2574" t="str">
            <v/>
          </cell>
          <cell r="J2574">
            <v>8000</v>
          </cell>
        </row>
        <row r="2575">
          <cell r="A2575">
            <v>490217</v>
          </cell>
          <cell r="B2575" t="str">
            <v>Изготовление литой культевой штифтовой вкладки неразборной</v>
          </cell>
          <cell r="C2575">
            <v>13500</v>
          </cell>
          <cell r="D2575">
            <v>11900</v>
          </cell>
          <cell r="E2575">
            <v>11900</v>
          </cell>
          <cell r="F2575">
            <v>7205</v>
          </cell>
          <cell r="G2575" t="str">
            <v/>
          </cell>
          <cell r="H2575" t="str">
            <v/>
          </cell>
          <cell r="I2575" t="str">
            <v/>
          </cell>
          <cell r="J2575">
            <v>11900</v>
          </cell>
        </row>
        <row r="2576">
          <cell r="A2576">
            <v>490218</v>
          </cell>
          <cell r="B2576" t="str">
            <v>Изготовление литой культевой штифтовой вкладки разборной</v>
          </cell>
          <cell r="C2576">
            <v>15000</v>
          </cell>
          <cell r="D2576">
            <v>13200</v>
          </cell>
          <cell r="E2576">
            <v>13200</v>
          </cell>
          <cell r="F2576">
            <v>7655</v>
          </cell>
          <cell r="G2576" t="str">
            <v/>
          </cell>
          <cell r="H2576" t="str">
            <v/>
          </cell>
          <cell r="I2576" t="str">
            <v/>
          </cell>
          <cell r="J2576">
            <v>13200</v>
          </cell>
        </row>
        <row r="2577">
          <cell r="A2577">
            <v>490220</v>
          </cell>
          <cell r="B2577" t="str">
            <v>Изготовление штифто-вкладки облицованной керамикой</v>
          </cell>
          <cell r="C2577">
            <v>9900</v>
          </cell>
          <cell r="D2577">
            <v>8800</v>
          </cell>
          <cell r="E2577">
            <v>8800</v>
          </cell>
          <cell r="F2577" t="str">
            <v/>
          </cell>
          <cell r="G2577" t="str">
            <v/>
          </cell>
          <cell r="H2577" t="str">
            <v/>
          </cell>
          <cell r="I2577" t="str">
            <v/>
          </cell>
          <cell r="J2577">
            <v>8800</v>
          </cell>
        </row>
        <row r="2578">
          <cell r="A2578">
            <v>490224</v>
          </cell>
          <cell r="B2578" t="str">
            <v>Шинирование при заболевании пародонта (за один зуб)</v>
          </cell>
          <cell r="C2578">
            <v>1490</v>
          </cell>
          <cell r="D2578">
            <v>1400</v>
          </cell>
          <cell r="E2578">
            <v>1400</v>
          </cell>
          <cell r="F2578" t="str">
            <v/>
          </cell>
          <cell r="G2578" t="str">
            <v/>
          </cell>
          <cell r="H2578" t="str">
            <v/>
          </cell>
          <cell r="I2578" t="str">
            <v/>
          </cell>
          <cell r="J2578">
            <v>1310</v>
          </cell>
        </row>
        <row r="2579">
          <cell r="A2579">
            <v>490225</v>
          </cell>
          <cell r="B2579" t="str">
            <v>Восковая моделировка одного зуба, "Wax Up"</v>
          </cell>
          <cell r="C2579">
            <v>2500</v>
          </cell>
          <cell r="D2579">
            <v>2500</v>
          </cell>
          <cell r="E2579">
            <v>2500</v>
          </cell>
          <cell r="F2579">
            <v>1673</v>
          </cell>
          <cell r="G2579">
            <v>1710</v>
          </cell>
          <cell r="H2579">
            <v>780</v>
          </cell>
          <cell r="I2579">
            <v>1348</v>
          </cell>
          <cell r="J2579">
            <v>2500</v>
          </cell>
        </row>
        <row r="2580">
          <cell r="A2580">
            <v>490229</v>
          </cell>
          <cell r="B2580" t="str">
            <v>Снятие альгинатного оттиска</v>
          </cell>
          <cell r="C2580">
            <v>1190</v>
          </cell>
          <cell r="D2580">
            <v>1100</v>
          </cell>
          <cell r="E2580">
            <v>1100</v>
          </cell>
          <cell r="F2580" t="str">
            <v/>
          </cell>
          <cell r="G2580" t="str">
            <v/>
          </cell>
          <cell r="H2580" t="str">
            <v/>
          </cell>
          <cell r="I2580" t="str">
            <v/>
          </cell>
          <cell r="J2580">
            <v>1050</v>
          </cell>
        </row>
        <row r="2581">
          <cell r="A2581">
            <v>490230</v>
          </cell>
          <cell r="B2581" t="str">
            <v>Снятие силиконового оттиска</v>
          </cell>
          <cell r="C2581">
            <v>1490</v>
          </cell>
          <cell r="D2581">
            <v>1400</v>
          </cell>
          <cell r="E2581">
            <v>1400</v>
          </cell>
          <cell r="F2581">
            <v>1102</v>
          </cell>
          <cell r="G2581">
            <v>957</v>
          </cell>
          <cell r="H2581">
            <v>440</v>
          </cell>
          <cell r="I2581">
            <v>942</v>
          </cell>
          <cell r="J2581">
            <v>1310</v>
          </cell>
        </row>
        <row r="2582">
          <cell r="A2582">
            <v>490231</v>
          </cell>
          <cell r="B2582" t="str">
            <v>Снятие силиконового двухслойного оттиска</v>
          </cell>
          <cell r="C2582">
            <v>3000</v>
          </cell>
          <cell r="D2582">
            <v>3000</v>
          </cell>
          <cell r="E2582">
            <v>3000</v>
          </cell>
          <cell r="F2582">
            <v>2957</v>
          </cell>
          <cell r="G2582">
            <v>2418</v>
          </cell>
          <cell r="H2582">
            <v>1300</v>
          </cell>
          <cell r="I2582">
            <v>2817</v>
          </cell>
          <cell r="J2582">
            <v>3000</v>
          </cell>
        </row>
        <row r="2583">
          <cell r="A2583">
            <v>490232</v>
          </cell>
          <cell r="B2583" t="str">
            <v>Фиксация на стеклоиномерный цемент за 1 единицу</v>
          </cell>
          <cell r="C2583">
            <v>2610</v>
          </cell>
          <cell r="D2583">
            <v>2400</v>
          </cell>
          <cell r="E2583">
            <v>2400</v>
          </cell>
          <cell r="F2583">
            <v>1927</v>
          </cell>
          <cell r="G2583">
            <v>1653</v>
          </cell>
          <cell r="H2583">
            <v>760</v>
          </cell>
          <cell r="I2583">
            <v>1641</v>
          </cell>
          <cell r="J2583">
            <v>2640</v>
          </cell>
        </row>
        <row r="2584">
          <cell r="A2584">
            <v>490233</v>
          </cell>
          <cell r="B2584" t="str">
            <v>Фиксация на временный цемент за 1 единицу</v>
          </cell>
          <cell r="C2584">
            <v>1120</v>
          </cell>
          <cell r="D2584">
            <v>1120</v>
          </cell>
          <cell r="E2584">
            <v>1120</v>
          </cell>
          <cell r="F2584">
            <v>1595</v>
          </cell>
          <cell r="G2584">
            <v>1273</v>
          </cell>
          <cell r="H2584">
            <v>630</v>
          </cell>
          <cell r="I2584">
            <v>1369</v>
          </cell>
          <cell r="J2584">
            <v>1120</v>
          </cell>
        </row>
        <row r="2585">
          <cell r="A2585">
            <v>490235</v>
          </cell>
          <cell r="B2585" t="str">
            <v>Определение центрального соотношения челюстей</v>
          </cell>
          <cell r="C2585">
            <v>5600</v>
          </cell>
          <cell r="D2585">
            <v>5600</v>
          </cell>
          <cell r="E2585">
            <v>5600</v>
          </cell>
          <cell r="F2585">
            <v>7344</v>
          </cell>
          <cell r="G2585">
            <v>6324</v>
          </cell>
          <cell r="H2585">
            <v>2940</v>
          </cell>
          <cell r="I2585">
            <v>5526</v>
          </cell>
          <cell r="J2585">
            <v>5600</v>
          </cell>
        </row>
        <row r="2586">
          <cell r="A2586">
            <v>490236</v>
          </cell>
          <cell r="B2586" t="str">
            <v>Определение вида смыкания зубных рядов с помощью лицевой дуги</v>
          </cell>
          <cell r="C2586">
            <v>7200</v>
          </cell>
          <cell r="D2586">
            <v>7200</v>
          </cell>
          <cell r="E2586">
            <v>7200</v>
          </cell>
          <cell r="F2586">
            <v>5834</v>
          </cell>
          <cell r="G2586">
            <v>6417</v>
          </cell>
          <cell r="H2586">
            <v>3730</v>
          </cell>
          <cell r="I2586">
            <v>5283</v>
          </cell>
          <cell r="J2586">
            <v>7200</v>
          </cell>
        </row>
        <row r="2587">
          <cell r="A2587">
            <v>490240</v>
          </cell>
          <cell r="B2587" t="str">
            <v>Металлокерамическая коронка с микрозамками</v>
          </cell>
          <cell r="C2587">
            <v>24990</v>
          </cell>
          <cell r="D2587">
            <v>22000</v>
          </cell>
          <cell r="E2587">
            <v>22000</v>
          </cell>
          <cell r="F2587">
            <v>791</v>
          </cell>
          <cell r="G2587" t="str">
            <v/>
          </cell>
          <cell r="H2587" t="str">
            <v/>
          </cell>
          <cell r="I2587" t="str">
            <v/>
          </cell>
          <cell r="J2587">
            <v>22000</v>
          </cell>
        </row>
        <row r="2588">
          <cell r="A2588">
            <v>490242</v>
          </cell>
          <cell r="B2588" t="str">
            <v>Безметалловая коронка e.max</v>
          </cell>
          <cell r="C2588">
            <v>30000</v>
          </cell>
          <cell r="D2588">
            <v>30000</v>
          </cell>
          <cell r="E2588">
            <v>30000</v>
          </cell>
          <cell r="F2588">
            <v>20596</v>
          </cell>
          <cell r="G2588">
            <v>22392</v>
          </cell>
          <cell r="H2588">
            <v>11170</v>
          </cell>
          <cell r="I2588">
            <v>16990</v>
          </cell>
          <cell r="J2588">
            <v>30000</v>
          </cell>
        </row>
        <row r="2589">
          <cell r="A2589">
            <v>490245</v>
          </cell>
          <cell r="B2589" t="str">
            <v>Изготовление коронковой вкладки из   E.Max</v>
          </cell>
          <cell r="C2589">
            <v>49800</v>
          </cell>
          <cell r="D2589">
            <v>43900</v>
          </cell>
          <cell r="E2589">
            <v>43900</v>
          </cell>
          <cell r="F2589">
            <v>28558</v>
          </cell>
          <cell r="G2589">
            <v>25318</v>
          </cell>
          <cell r="H2589">
            <v>8900</v>
          </cell>
          <cell r="I2589">
            <v>17000</v>
          </cell>
          <cell r="J2589">
            <v>43900</v>
          </cell>
        </row>
        <row r="2590">
          <cell r="A2590">
            <v>490251</v>
          </cell>
          <cell r="B2590" t="str">
            <v>Восстановление зуба временной коронкой(CAD/CAM)</v>
          </cell>
          <cell r="C2590">
            <v>13000</v>
          </cell>
          <cell r="D2590">
            <v>13000</v>
          </cell>
          <cell r="E2590">
            <v>13000</v>
          </cell>
          <cell r="F2590">
            <v>8082</v>
          </cell>
          <cell r="G2590">
            <v>8007</v>
          </cell>
          <cell r="H2590">
            <v>3150</v>
          </cell>
          <cell r="I2590">
            <v>5780</v>
          </cell>
          <cell r="J2590">
            <v>13000</v>
          </cell>
        </row>
        <row r="2591">
          <cell r="A2591">
            <v>490256</v>
          </cell>
          <cell r="B2591" t="str">
            <v>Восстановление зуба телескопической коронкой</v>
          </cell>
          <cell r="C2591">
            <v>25000</v>
          </cell>
          <cell r="D2591">
            <v>22000</v>
          </cell>
          <cell r="E2591">
            <v>22000</v>
          </cell>
          <cell r="F2591" t="str">
            <v/>
          </cell>
          <cell r="G2591" t="str">
            <v/>
          </cell>
          <cell r="H2591" t="str">
            <v/>
          </cell>
          <cell r="I2591" t="str">
            <v/>
          </cell>
          <cell r="J2591">
            <v>22000</v>
          </cell>
        </row>
        <row r="2592">
          <cell r="A2592">
            <v>490262</v>
          </cell>
          <cell r="B2592" t="str">
            <v>Фиксация несъемных ортопедический конструкций (на композиционный цемент)</v>
          </cell>
          <cell r="C2592">
            <v>2220</v>
          </cell>
          <cell r="D2592">
            <v>2220</v>
          </cell>
          <cell r="E2592">
            <v>2220</v>
          </cell>
          <cell r="F2592">
            <v>2844</v>
          </cell>
          <cell r="G2592">
            <v>2313</v>
          </cell>
          <cell r="H2592">
            <v>1260</v>
          </cell>
          <cell r="I2592">
            <v>2717</v>
          </cell>
          <cell r="J2592">
            <v>2220</v>
          </cell>
        </row>
        <row r="2593">
          <cell r="A2593">
            <v>490264</v>
          </cell>
          <cell r="B2593" t="str">
            <v>Безметалловая коронка e.max винтовой фиксации включая титановое основание</v>
          </cell>
          <cell r="C2593">
            <v>52000</v>
          </cell>
          <cell r="D2593">
            <v>45800</v>
          </cell>
          <cell r="E2593">
            <v>45800</v>
          </cell>
          <cell r="F2593" t="str">
            <v/>
          </cell>
          <cell r="G2593" t="str">
            <v/>
          </cell>
          <cell r="H2593" t="str">
            <v/>
          </cell>
          <cell r="I2593" t="str">
            <v/>
          </cell>
          <cell r="J2593">
            <v>45800</v>
          </cell>
        </row>
        <row r="2594">
          <cell r="A2594">
            <v>490265</v>
          </cell>
          <cell r="B2594" t="str">
            <v>Цельноциркониевая коронка на имплантате с винтовой фиксацией</v>
          </cell>
          <cell r="C2594">
            <v>37900</v>
          </cell>
          <cell r="D2594">
            <v>37600</v>
          </cell>
          <cell r="E2594">
            <v>37600</v>
          </cell>
          <cell r="F2594">
            <v>29580</v>
          </cell>
          <cell r="G2594">
            <v>33412</v>
          </cell>
          <cell r="H2594">
            <v>19350</v>
          </cell>
          <cell r="I2594">
            <v>25291</v>
          </cell>
          <cell r="J2594">
            <v>37600</v>
          </cell>
        </row>
        <row r="2595">
          <cell r="A2595">
            <v>490266</v>
          </cell>
          <cell r="B2595" t="str">
            <v>Винир керамический "E-MAX" ультратонкий</v>
          </cell>
          <cell r="C2595">
            <v>68130</v>
          </cell>
          <cell r="D2595">
            <v>54510</v>
          </cell>
          <cell r="E2595">
            <v>54510</v>
          </cell>
          <cell r="F2595">
            <v>42013</v>
          </cell>
          <cell r="G2595">
            <v>27550</v>
          </cell>
          <cell r="H2595">
            <v>18160</v>
          </cell>
          <cell r="I2595">
            <v>30777</v>
          </cell>
          <cell r="J2595">
            <v>25100</v>
          </cell>
        </row>
        <row r="2596">
          <cell r="A2596">
            <v>490267</v>
          </cell>
          <cell r="B2596" t="str">
            <v>Вкладка культевая диоксид циркония</v>
          </cell>
          <cell r="C2596">
            <v>22000</v>
          </cell>
          <cell r="D2596">
            <v>19400</v>
          </cell>
          <cell r="E2596">
            <v>19400</v>
          </cell>
          <cell r="F2596">
            <v>10355</v>
          </cell>
          <cell r="G2596" t="str">
            <v/>
          </cell>
          <cell r="H2596" t="str">
            <v/>
          </cell>
          <cell r="I2596" t="str">
            <v/>
          </cell>
          <cell r="J2596">
            <v>19400</v>
          </cell>
        </row>
        <row r="2597">
          <cell r="A2597">
            <v>490268</v>
          </cell>
          <cell r="B2597" t="str">
            <v>Вкладка культевая диоксид циркония разборная</v>
          </cell>
          <cell r="C2597">
            <v>21500</v>
          </cell>
          <cell r="D2597">
            <v>19000</v>
          </cell>
          <cell r="E2597">
            <v>19000</v>
          </cell>
          <cell r="F2597">
            <v>9583</v>
          </cell>
          <cell r="G2597" t="str">
            <v/>
          </cell>
          <cell r="H2597" t="str">
            <v/>
          </cell>
          <cell r="I2597" t="str">
            <v/>
          </cell>
          <cell r="J2597">
            <v>19000</v>
          </cell>
        </row>
        <row r="2598">
          <cell r="A2598">
            <v>490269</v>
          </cell>
          <cell r="B2598" t="str">
            <v>Индивидуальная слепочная ложка</v>
          </cell>
          <cell r="C2598">
            <v>3500</v>
          </cell>
          <cell r="D2598">
            <v>3100</v>
          </cell>
          <cell r="E2598">
            <v>3100</v>
          </cell>
          <cell r="F2598">
            <v>2150</v>
          </cell>
          <cell r="G2598" t="str">
            <v/>
          </cell>
          <cell r="H2598" t="str">
            <v/>
          </cell>
          <cell r="I2598" t="str">
            <v/>
          </cell>
          <cell r="J2598">
            <v>3100</v>
          </cell>
        </row>
        <row r="2599">
          <cell r="A2599">
            <v>490270</v>
          </cell>
          <cell r="B2599" t="str">
            <v>Винир керамический "E-MAX"</v>
          </cell>
          <cell r="C2599">
            <v>21900</v>
          </cell>
          <cell r="D2599">
            <v>19300</v>
          </cell>
          <cell r="E2599">
            <v>19300</v>
          </cell>
          <cell r="F2599">
            <v>16635</v>
          </cell>
          <cell r="G2599" t="str">
            <v/>
          </cell>
          <cell r="H2599" t="str">
            <v/>
          </cell>
          <cell r="I2599" t="str">
            <v/>
          </cell>
          <cell r="J2599">
            <v>19300</v>
          </cell>
        </row>
        <row r="2600">
          <cell r="A2600">
            <v>490271</v>
          </cell>
          <cell r="B2600" t="str">
            <v>Прием (осмотр, консультация) врача-стоматолога-ортопеда, гнатолога  первичный</v>
          </cell>
          <cell r="C2600">
            <v>8900</v>
          </cell>
          <cell r="D2600">
            <v>7900</v>
          </cell>
          <cell r="E2600">
            <v>7900</v>
          </cell>
          <cell r="F2600">
            <v>8123</v>
          </cell>
          <cell r="G2600">
            <v>7083</v>
          </cell>
          <cell r="H2600">
            <v>4130</v>
          </cell>
          <cell r="I2600">
            <v>8969</v>
          </cell>
          <cell r="J2600">
            <v>7832</v>
          </cell>
        </row>
        <row r="2601">
          <cell r="A2601">
            <v>490272</v>
          </cell>
          <cell r="B2601" t="str">
            <v>Вкладка Е-мах по технологии CEREC</v>
          </cell>
          <cell r="C2601">
            <v>25000</v>
          </cell>
          <cell r="D2601">
            <v>22000</v>
          </cell>
          <cell r="E2601">
            <v>22000</v>
          </cell>
          <cell r="F2601">
            <v>19153</v>
          </cell>
          <cell r="G2601">
            <v>16159</v>
          </cell>
          <cell r="H2601">
            <v>7930</v>
          </cell>
          <cell r="I2601">
            <v>17231</v>
          </cell>
          <cell r="J2601">
            <v>22000</v>
          </cell>
        </row>
        <row r="2602">
          <cell r="A2602">
            <v>490273</v>
          </cell>
          <cell r="B2602" t="str">
            <v>Безметалловая коронка E-max по технологии CEREC</v>
          </cell>
          <cell r="C2602">
            <v>30000</v>
          </cell>
          <cell r="D2602">
            <v>22000</v>
          </cell>
          <cell r="E2602">
            <v>22000</v>
          </cell>
          <cell r="F2602">
            <v>21397</v>
          </cell>
          <cell r="G2602">
            <v>16159</v>
          </cell>
          <cell r="H2602">
            <v>7930</v>
          </cell>
          <cell r="I2602">
            <v>17231</v>
          </cell>
          <cell r="J2602">
            <v>22000</v>
          </cell>
        </row>
        <row r="2603">
          <cell r="A2603">
            <v>490274</v>
          </cell>
          <cell r="B2603" t="str">
            <v>Миорелаксирующая каппа (шина сплинт)</v>
          </cell>
          <cell r="C2603">
            <v>24000</v>
          </cell>
          <cell r="D2603">
            <v>21200</v>
          </cell>
          <cell r="E2603">
            <v>21200</v>
          </cell>
          <cell r="F2603">
            <v>16996</v>
          </cell>
          <cell r="G2603">
            <v>18193</v>
          </cell>
          <cell r="H2603">
            <v>10270</v>
          </cell>
          <cell r="I2603">
            <v>13938</v>
          </cell>
          <cell r="J2603">
            <v>21200</v>
          </cell>
        </row>
        <row r="2604">
          <cell r="A2604">
            <v>490275</v>
          </cell>
          <cell r="B2604" t="str">
            <v>Оптическое сканирование зубов (цифровой слепок)</v>
          </cell>
          <cell r="C2604">
            <v>4250</v>
          </cell>
          <cell r="D2604">
            <v>4250</v>
          </cell>
          <cell r="E2604">
            <v>4250</v>
          </cell>
          <cell r="F2604">
            <v>3197</v>
          </cell>
          <cell r="G2604">
            <v>2879</v>
          </cell>
          <cell r="H2604">
            <v>1290</v>
          </cell>
          <cell r="I2604">
            <v>2801</v>
          </cell>
          <cell r="J2604">
            <v>4250</v>
          </cell>
        </row>
        <row r="2605">
          <cell r="A2605">
            <v>490276</v>
          </cell>
          <cell r="B2605" t="str">
            <v>Изготовление телескопической коронки на основе КХС с гальваническим покрытием (первичный и вторичный  телескоп)</v>
          </cell>
          <cell r="C2605">
            <v>30500</v>
          </cell>
          <cell r="D2605">
            <v>26900</v>
          </cell>
          <cell r="E2605">
            <v>26900</v>
          </cell>
          <cell r="F2605">
            <v>21697</v>
          </cell>
          <cell r="G2605">
            <v>23456</v>
          </cell>
          <cell r="H2605">
            <v>13400</v>
          </cell>
          <cell r="I2605">
            <v>17653</v>
          </cell>
          <cell r="J2605">
            <v>26900</v>
          </cell>
        </row>
        <row r="2606">
          <cell r="A2606">
            <v>490277</v>
          </cell>
          <cell r="B2606" t="str">
            <v>Лечение аппаратом MarcoRosa/HAAS</v>
          </cell>
          <cell r="C2606">
            <v>42000</v>
          </cell>
          <cell r="D2606">
            <v>42000</v>
          </cell>
          <cell r="E2606">
            <v>42000</v>
          </cell>
          <cell r="F2606">
            <v>30118</v>
          </cell>
          <cell r="G2606">
            <v>26975</v>
          </cell>
          <cell r="H2606">
            <v>17550</v>
          </cell>
          <cell r="I2606">
            <v>28776</v>
          </cell>
          <cell r="J2606">
            <v>42000</v>
          </cell>
        </row>
        <row r="2607">
          <cell r="A2607">
            <v>490303</v>
          </cell>
          <cell r="B2607" t="str">
            <v>Изготовление полного съемного протеза</v>
          </cell>
          <cell r="C2607">
            <v>29990</v>
          </cell>
          <cell r="D2607">
            <v>26400</v>
          </cell>
          <cell r="E2607">
            <v>26400</v>
          </cell>
          <cell r="F2607" t="str">
            <v/>
          </cell>
          <cell r="G2607" t="str">
            <v/>
          </cell>
          <cell r="H2607" t="str">
            <v/>
          </cell>
          <cell r="I2607" t="str">
            <v/>
          </cell>
          <cell r="J2607">
            <v>26400</v>
          </cell>
        </row>
        <row r="2608">
          <cell r="A2608">
            <v>490304</v>
          </cell>
          <cell r="B2608" t="str">
            <v>Изготовление частичного съемного протеза</v>
          </cell>
          <cell r="C2608">
            <v>24990</v>
          </cell>
          <cell r="D2608">
            <v>22000</v>
          </cell>
          <cell r="E2608">
            <v>22000</v>
          </cell>
          <cell r="F2608" t="str">
            <v/>
          </cell>
          <cell r="G2608" t="str">
            <v/>
          </cell>
          <cell r="H2608" t="str">
            <v/>
          </cell>
          <cell r="I2608" t="str">
            <v/>
          </cell>
          <cell r="J2608">
            <v>22000</v>
          </cell>
        </row>
        <row r="2609">
          <cell r="A2609">
            <v>490305</v>
          </cell>
          <cell r="B2609" t="str">
            <v>Изготовление нейлонового безмономерного съемного протеза</v>
          </cell>
          <cell r="C2609">
            <v>39990</v>
          </cell>
          <cell r="D2609">
            <v>35200</v>
          </cell>
          <cell r="E2609">
            <v>35200</v>
          </cell>
          <cell r="F2609" t="str">
            <v/>
          </cell>
          <cell r="G2609" t="str">
            <v/>
          </cell>
          <cell r="H2609" t="str">
            <v/>
          </cell>
          <cell r="I2609" t="str">
            <v/>
          </cell>
          <cell r="J2609">
            <v>35200</v>
          </cell>
        </row>
        <row r="2610">
          <cell r="A2610">
            <v>490306</v>
          </cell>
          <cell r="B2610" t="str">
            <v>Изготовление нейлонового бюгельного съемного протеза с дентальноальвеолярными кламмерами</v>
          </cell>
          <cell r="C2610">
            <v>39990</v>
          </cell>
          <cell r="D2610">
            <v>35200</v>
          </cell>
          <cell r="E2610">
            <v>35200</v>
          </cell>
          <cell r="F2610" t="str">
            <v/>
          </cell>
          <cell r="G2610" t="str">
            <v/>
          </cell>
          <cell r="H2610" t="str">
            <v/>
          </cell>
          <cell r="I2610" t="str">
            <v/>
          </cell>
          <cell r="J2610">
            <v>35200</v>
          </cell>
        </row>
        <row r="2611">
          <cell r="A2611">
            <v>490309</v>
          </cell>
          <cell r="B2611" t="str">
            <v>Изготовление бюгельного протеза с замками "Bredent"</v>
          </cell>
          <cell r="C2611">
            <v>50590</v>
          </cell>
          <cell r="D2611">
            <v>44600</v>
          </cell>
          <cell r="E2611">
            <v>44600</v>
          </cell>
          <cell r="F2611" t="str">
            <v/>
          </cell>
          <cell r="G2611" t="str">
            <v/>
          </cell>
          <cell r="H2611" t="str">
            <v/>
          </cell>
          <cell r="I2611" t="str">
            <v/>
          </cell>
          <cell r="J2611">
            <v>44600</v>
          </cell>
        </row>
        <row r="2612">
          <cell r="A2612">
            <v>490312</v>
          </cell>
          <cell r="B2612" t="str">
            <v>Перебазировка съемного протеза во рту</v>
          </cell>
          <cell r="C2612">
            <v>5790</v>
          </cell>
          <cell r="D2612">
            <v>5100</v>
          </cell>
          <cell r="E2612">
            <v>5100</v>
          </cell>
          <cell r="F2612" t="str">
            <v/>
          </cell>
          <cell r="G2612" t="str">
            <v/>
          </cell>
          <cell r="H2612" t="str">
            <v/>
          </cell>
          <cell r="I2612" t="str">
            <v/>
          </cell>
          <cell r="J2612">
            <v>5100</v>
          </cell>
        </row>
        <row r="2613">
          <cell r="A2613">
            <v>490313</v>
          </cell>
          <cell r="B2613" t="str">
            <v>Перебазировка съемного протеза лабороторным методом</v>
          </cell>
          <cell r="C2613">
            <v>5990</v>
          </cell>
          <cell r="D2613">
            <v>5300</v>
          </cell>
          <cell r="E2613">
            <v>5300</v>
          </cell>
          <cell r="F2613" t="str">
            <v/>
          </cell>
          <cell r="G2613" t="str">
            <v/>
          </cell>
          <cell r="H2613" t="str">
            <v/>
          </cell>
          <cell r="I2613" t="str">
            <v/>
          </cell>
          <cell r="J2613">
            <v>5300</v>
          </cell>
        </row>
        <row r="2614">
          <cell r="A2614">
            <v>490315</v>
          </cell>
          <cell r="B2614" t="str">
            <v>Коррекция съемного протеза, изготовлнного в другой клинике</v>
          </cell>
          <cell r="C2614">
            <v>1990</v>
          </cell>
          <cell r="D2614">
            <v>1800</v>
          </cell>
          <cell r="E2614">
            <v>1800</v>
          </cell>
          <cell r="F2614" t="str">
            <v/>
          </cell>
          <cell r="G2614" t="str">
            <v/>
          </cell>
          <cell r="H2614" t="str">
            <v/>
          </cell>
          <cell r="I2614" t="str">
            <v/>
          </cell>
          <cell r="J2614">
            <v>1750</v>
          </cell>
        </row>
        <row r="2615">
          <cell r="A2615">
            <v>490316</v>
          </cell>
          <cell r="B2615" t="str">
            <v>Изготовление частичного съемного нейлонового протеза, имедиата, при земещении включенного дефекта до 3-х зубов</v>
          </cell>
          <cell r="C2615">
            <v>24990</v>
          </cell>
          <cell r="D2615">
            <v>22000</v>
          </cell>
          <cell r="E2615">
            <v>22000</v>
          </cell>
          <cell r="F2615" t="str">
            <v/>
          </cell>
          <cell r="G2615" t="str">
            <v/>
          </cell>
          <cell r="H2615" t="str">
            <v/>
          </cell>
          <cell r="I2615" t="str">
            <v/>
          </cell>
          <cell r="J2615">
            <v>22000</v>
          </cell>
        </row>
        <row r="2616">
          <cell r="A2616">
            <v>490318</v>
          </cell>
          <cell r="B2616" t="str">
            <v>Полный съемный пластиночный протез с армированием (1челюсть)</v>
          </cell>
          <cell r="C2616">
            <v>29990</v>
          </cell>
          <cell r="D2616">
            <v>26400</v>
          </cell>
          <cell r="E2616">
            <v>26400</v>
          </cell>
          <cell r="F2616" t="str">
            <v/>
          </cell>
          <cell r="G2616" t="str">
            <v/>
          </cell>
          <cell r="H2616" t="str">
            <v/>
          </cell>
          <cell r="I2616" t="str">
            <v/>
          </cell>
          <cell r="J2616">
            <v>26400</v>
          </cell>
        </row>
        <row r="2617">
          <cell r="A2617">
            <v>490319</v>
          </cell>
          <cell r="B2617" t="str">
            <v>Полный съемный пластиночный протез  с опорой на имплантаты на локаторах</v>
          </cell>
          <cell r="C2617">
            <v>55000</v>
          </cell>
          <cell r="D2617">
            <v>48400</v>
          </cell>
          <cell r="E2617">
            <v>48400</v>
          </cell>
          <cell r="F2617" t="str">
            <v/>
          </cell>
          <cell r="G2617" t="str">
            <v/>
          </cell>
          <cell r="H2617" t="str">
            <v/>
          </cell>
          <cell r="I2617" t="str">
            <v/>
          </cell>
          <cell r="J2617">
            <v>48400</v>
          </cell>
        </row>
        <row r="2618">
          <cell r="A2618">
            <v>490320</v>
          </cell>
          <cell r="B2618" t="str">
            <v>Полный съемный пластиночный протез  1 локатор(в составе съемного протеза стоимость включена)</v>
          </cell>
          <cell r="C2618">
            <v>2000</v>
          </cell>
          <cell r="D2618">
            <v>1800</v>
          </cell>
          <cell r="E2618">
            <v>1800</v>
          </cell>
          <cell r="F2618" t="str">
            <v/>
          </cell>
          <cell r="G2618" t="str">
            <v/>
          </cell>
          <cell r="H2618" t="str">
            <v/>
          </cell>
          <cell r="I2618" t="str">
            <v/>
          </cell>
          <cell r="J2618">
            <v>1760</v>
          </cell>
        </row>
        <row r="2619">
          <cell r="A2619">
            <v>490321</v>
          </cell>
          <cell r="B2619" t="str">
            <v>Полный съемный пластиночный протез  с опорой на имплантаты на фрезированной балке</v>
          </cell>
          <cell r="C2619">
            <v>149990</v>
          </cell>
          <cell r="D2619">
            <v>132000</v>
          </cell>
          <cell r="E2619">
            <v>132000</v>
          </cell>
          <cell r="F2619" t="str">
            <v/>
          </cell>
          <cell r="G2619" t="str">
            <v/>
          </cell>
          <cell r="H2619" t="str">
            <v/>
          </cell>
          <cell r="I2619" t="str">
            <v/>
          </cell>
          <cell r="J2619">
            <v>132000</v>
          </cell>
        </row>
        <row r="2620">
          <cell r="A2620">
            <v>490322</v>
          </cell>
          <cell r="B2620" t="str">
            <v>Полный съемный пластиночный протез с опорой на имплантаты  на фрезированной балке  с замковой фиксацией</v>
          </cell>
          <cell r="C2620">
            <v>169990</v>
          </cell>
          <cell r="D2620">
            <v>149600</v>
          </cell>
          <cell r="E2620">
            <v>149600</v>
          </cell>
          <cell r="F2620" t="str">
            <v/>
          </cell>
          <cell r="G2620" t="str">
            <v/>
          </cell>
          <cell r="H2620" t="str">
            <v/>
          </cell>
          <cell r="I2620" t="str">
            <v/>
          </cell>
          <cell r="J2620">
            <v>149600</v>
          </cell>
        </row>
        <row r="2621">
          <cell r="A2621">
            <v>490324</v>
          </cell>
          <cell r="B2621" t="str">
            <v>Частичный съемный пластиночный(иммидиат-протез до 3-х зубов)</v>
          </cell>
          <cell r="C2621">
            <v>21500</v>
          </cell>
          <cell r="D2621">
            <v>19000</v>
          </cell>
          <cell r="E2621">
            <v>19000</v>
          </cell>
          <cell r="F2621">
            <v>11399</v>
          </cell>
          <cell r="G2621">
            <v>9528</v>
          </cell>
          <cell r="H2621">
            <v>6170</v>
          </cell>
          <cell r="I2621">
            <v>10104</v>
          </cell>
          <cell r="J2621">
            <v>19000</v>
          </cell>
        </row>
        <row r="2622">
          <cell r="A2622">
            <v>490327</v>
          </cell>
          <cell r="B2622" t="str">
            <v>Съемный бюгельный протез с кламерной фиксацией</v>
          </cell>
          <cell r="C2622">
            <v>39990</v>
          </cell>
          <cell r="D2622">
            <v>35200</v>
          </cell>
          <cell r="E2622">
            <v>35200</v>
          </cell>
          <cell r="F2622" t="str">
            <v/>
          </cell>
          <cell r="G2622" t="str">
            <v/>
          </cell>
          <cell r="H2622" t="str">
            <v/>
          </cell>
          <cell r="I2622" t="str">
            <v/>
          </cell>
          <cell r="J2622">
            <v>35200</v>
          </cell>
        </row>
        <row r="2623">
          <cell r="A2623">
            <v>490328</v>
          </cell>
          <cell r="B2623" t="str">
            <v>Съемный бюгельный протез шинирующий</v>
          </cell>
          <cell r="C2623">
            <v>49990</v>
          </cell>
          <cell r="D2623">
            <v>44000</v>
          </cell>
          <cell r="E2623">
            <v>44000</v>
          </cell>
          <cell r="F2623" t="str">
            <v/>
          </cell>
          <cell r="G2623" t="str">
            <v/>
          </cell>
          <cell r="H2623" t="str">
            <v/>
          </cell>
          <cell r="I2623" t="str">
            <v/>
          </cell>
          <cell r="J2623">
            <v>44000</v>
          </cell>
        </row>
        <row r="2624">
          <cell r="A2624">
            <v>490329</v>
          </cell>
          <cell r="B2624" t="str">
            <v>Иммидиат протез изготовленный в лаборатории</v>
          </cell>
          <cell r="C2624">
            <v>24990</v>
          </cell>
          <cell r="D2624">
            <v>22000</v>
          </cell>
          <cell r="E2624">
            <v>22000</v>
          </cell>
          <cell r="F2624" t="str">
            <v/>
          </cell>
          <cell r="G2624" t="str">
            <v/>
          </cell>
          <cell r="H2624" t="str">
            <v/>
          </cell>
          <cell r="I2624" t="str">
            <v/>
          </cell>
          <cell r="J2624">
            <v>22000</v>
          </cell>
        </row>
        <row r="2625">
          <cell r="A2625">
            <v>490332</v>
          </cell>
          <cell r="B2625" t="str">
            <v>Перебазировка съемного протеза на имплантатах, замена локаторов</v>
          </cell>
          <cell r="C2625">
            <v>9990</v>
          </cell>
          <cell r="D2625">
            <v>8800</v>
          </cell>
          <cell r="E2625">
            <v>8800</v>
          </cell>
          <cell r="F2625" t="str">
            <v/>
          </cell>
          <cell r="G2625" t="str">
            <v/>
          </cell>
          <cell r="H2625" t="str">
            <v/>
          </cell>
          <cell r="I2625" t="str">
            <v/>
          </cell>
          <cell r="J2625">
            <v>8800</v>
          </cell>
        </row>
        <row r="2626">
          <cell r="A2626">
            <v>490334</v>
          </cell>
          <cell r="B2626" t="str">
            <v>Починка съемного пластинчатого протеза</v>
          </cell>
          <cell r="C2626">
            <v>4990</v>
          </cell>
          <cell r="D2626">
            <v>4400</v>
          </cell>
          <cell r="E2626">
            <v>4400</v>
          </cell>
          <cell r="F2626" t="str">
            <v/>
          </cell>
          <cell r="G2626" t="str">
            <v/>
          </cell>
          <cell r="H2626" t="str">
            <v/>
          </cell>
          <cell r="I2626" t="str">
            <v/>
          </cell>
          <cell r="J2626">
            <v>4400</v>
          </cell>
        </row>
        <row r="2627">
          <cell r="A2627">
            <v>490336</v>
          </cell>
          <cell r="B2627" t="str">
            <v>Условно съемный фрезерованный протез с опорой на имплантаты</v>
          </cell>
          <cell r="C2627">
            <v>189990</v>
          </cell>
          <cell r="D2627">
            <v>167200</v>
          </cell>
          <cell r="E2627">
            <v>167200</v>
          </cell>
          <cell r="F2627">
            <v>94136</v>
          </cell>
          <cell r="G2627">
            <v>78508</v>
          </cell>
          <cell r="H2627">
            <v>52090</v>
          </cell>
          <cell r="I2627">
            <v>85418</v>
          </cell>
          <cell r="J2627">
            <v>167200</v>
          </cell>
        </row>
        <row r="2628">
          <cell r="A2628">
            <v>490337</v>
          </cell>
          <cell r="B2628" t="str">
            <v>Полный съемный протез (АКРИФРИ)</v>
          </cell>
          <cell r="C2628">
            <v>37000</v>
          </cell>
          <cell r="D2628">
            <v>32600</v>
          </cell>
          <cell r="E2628">
            <v>32600</v>
          </cell>
          <cell r="F2628">
            <v>18420</v>
          </cell>
          <cell r="G2628" t="str">
            <v/>
          </cell>
          <cell r="H2628" t="str">
            <v/>
          </cell>
          <cell r="I2628" t="str">
            <v/>
          </cell>
          <cell r="J2628">
            <v>32600</v>
          </cell>
        </row>
        <row r="2629">
          <cell r="A2629">
            <v>490338</v>
          </cell>
          <cell r="B2629" t="str">
            <v>Каппа для отбеливания зубов на 1 челюсть</v>
          </cell>
          <cell r="C2629">
            <v>5990</v>
          </cell>
          <cell r="D2629">
            <v>5300</v>
          </cell>
          <cell r="E2629">
            <v>5300</v>
          </cell>
          <cell r="F2629" t="str">
            <v/>
          </cell>
          <cell r="G2629" t="str">
            <v/>
          </cell>
          <cell r="H2629" t="str">
            <v/>
          </cell>
          <cell r="I2629" t="str">
            <v/>
          </cell>
          <cell r="J2629">
            <v>5300</v>
          </cell>
        </row>
        <row r="2630">
          <cell r="A2630">
            <v>490339</v>
          </cell>
          <cell r="B2630" t="str">
            <v>Починка съемного бюгельного протеза</v>
          </cell>
          <cell r="C2630">
            <v>6990</v>
          </cell>
          <cell r="D2630">
            <v>6200</v>
          </cell>
          <cell r="E2630">
            <v>6200</v>
          </cell>
          <cell r="F2630" t="str">
            <v/>
          </cell>
          <cell r="G2630" t="str">
            <v/>
          </cell>
          <cell r="H2630" t="str">
            <v/>
          </cell>
          <cell r="I2630" t="str">
            <v/>
          </cell>
          <cell r="J2630">
            <v>6200</v>
          </cell>
        </row>
        <row r="2631">
          <cell r="A2631">
            <v>490340</v>
          </cell>
          <cell r="B2631" t="str">
            <v>Бюгельный протез с замками МК-1 односторонний</v>
          </cell>
          <cell r="C2631">
            <v>69000</v>
          </cell>
          <cell r="D2631">
            <v>60800</v>
          </cell>
          <cell r="E2631">
            <v>60800</v>
          </cell>
          <cell r="F2631">
            <v>21080</v>
          </cell>
          <cell r="G2631" t="str">
            <v/>
          </cell>
          <cell r="H2631" t="str">
            <v/>
          </cell>
          <cell r="I2631" t="str">
            <v/>
          </cell>
          <cell r="J2631">
            <v>60800</v>
          </cell>
        </row>
        <row r="2632">
          <cell r="A2632">
            <v>490341</v>
          </cell>
          <cell r="B2632" t="str">
            <v>Бюгельный протез с замками МК-1 двухсторонний</v>
          </cell>
          <cell r="C2632">
            <v>81000</v>
          </cell>
          <cell r="D2632">
            <v>71300</v>
          </cell>
          <cell r="E2632">
            <v>71300</v>
          </cell>
          <cell r="F2632">
            <v>31820</v>
          </cell>
          <cell r="G2632" t="str">
            <v/>
          </cell>
          <cell r="H2632" t="str">
            <v/>
          </cell>
          <cell r="I2632" t="str">
            <v/>
          </cell>
          <cell r="J2632">
            <v>71300</v>
          </cell>
        </row>
        <row r="2633">
          <cell r="A2633">
            <v>490402</v>
          </cell>
          <cell r="B2633" t="str">
            <v>Вскрытие абсцесса поднадкостницы (промывание, дренаж)</v>
          </cell>
          <cell r="C2633">
            <v>2290</v>
          </cell>
          <cell r="D2633">
            <v>3990</v>
          </cell>
          <cell r="E2633">
            <v>3990</v>
          </cell>
          <cell r="F2633">
            <v>1798</v>
          </cell>
          <cell r="G2633">
            <v>2009</v>
          </cell>
          <cell r="H2633">
            <v>1120</v>
          </cell>
          <cell r="I2633">
            <v>1825</v>
          </cell>
          <cell r="J2633">
            <v>3990</v>
          </cell>
        </row>
        <row r="2634">
          <cell r="A2634">
            <v>490403</v>
          </cell>
          <cell r="B2634" t="str">
            <v>Вскрытие пародонтального абсцесса</v>
          </cell>
          <cell r="C2634">
            <v>2290</v>
          </cell>
          <cell r="D2634">
            <v>1400</v>
          </cell>
          <cell r="E2634">
            <v>1400</v>
          </cell>
          <cell r="F2634" t="str">
            <v/>
          </cell>
          <cell r="G2634" t="str">
            <v/>
          </cell>
          <cell r="H2634" t="str">
            <v/>
          </cell>
          <cell r="I2634" t="str">
            <v/>
          </cell>
          <cell r="J2634">
            <v>1400</v>
          </cell>
        </row>
        <row r="2635">
          <cell r="A2635">
            <v>490405</v>
          </cell>
          <cell r="B2635" t="str">
            <v>Гингивэктомия в области 1 зуба</v>
          </cell>
          <cell r="C2635">
            <v>1690</v>
          </cell>
          <cell r="D2635">
            <v>1500</v>
          </cell>
          <cell r="E2635">
            <v>1500</v>
          </cell>
          <cell r="F2635">
            <v>1958</v>
          </cell>
          <cell r="G2635">
            <v>1610</v>
          </cell>
          <cell r="H2635">
            <v>1090</v>
          </cell>
          <cell r="I2635">
            <v>1787</v>
          </cell>
          <cell r="J2635">
            <v>1500</v>
          </cell>
        </row>
        <row r="2636">
          <cell r="A2636">
            <v>490406</v>
          </cell>
          <cell r="B2636" t="str">
            <v>Вестибулопластика в области 6 зубов</v>
          </cell>
          <cell r="C2636">
            <v>16390</v>
          </cell>
          <cell r="D2636">
            <v>14500</v>
          </cell>
          <cell r="E2636">
            <v>14500</v>
          </cell>
          <cell r="F2636" t="str">
            <v/>
          </cell>
          <cell r="G2636" t="str">
            <v/>
          </cell>
          <cell r="H2636" t="str">
            <v/>
          </cell>
          <cell r="I2636" t="str">
            <v/>
          </cell>
          <cell r="J2636">
            <v>14500</v>
          </cell>
        </row>
        <row r="2637">
          <cell r="A2637">
            <v>490407</v>
          </cell>
          <cell r="B2637" t="str">
            <v>Устранение рецессии десны в области 1 зуба</v>
          </cell>
          <cell r="C2637">
            <v>14900</v>
          </cell>
          <cell r="D2637">
            <v>11920</v>
          </cell>
          <cell r="E2637">
            <v>11920</v>
          </cell>
          <cell r="F2637">
            <v>5931</v>
          </cell>
          <cell r="G2637">
            <v>4147</v>
          </cell>
          <cell r="H2637">
            <v>1480</v>
          </cell>
          <cell r="I2637">
            <v>2412</v>
          </cell>
          <cell r="J2637">
            <v>7030</v>
          </cell>
        </row>
        <row r="2638">
          <cell r="A2638">
            <v>490408</v>
          </cell>
          <cell r="B2638" t="str">
            <v>Лоскутная операция в области 1 зуба (без стоимости остеопластических материалов)</v>
          </cell>
          <cell r="C2638">
            <v>10000</v>
          </cell>
          <cell r="D2638">
            <v>9900</v>
          </cell>
          <cell r="E2638">
            <v>9900</v>
          </cell>
          <cell r="F2638">
            <v>4276</v>
          </cell>
          <cell r="G2638">
            <v>3505</v>
          </cell>
          <cell r="H2638">
            <v>1290</v>
          </cell>
          <cell r="I2638">
            <v>2104</v>
          </cell>
          <cell r="J2638">
            <v>9900</v>
          </cell>
        </row>
        <row r="2639">
          <cell r="A2639">
            <v>490410</v>
          </cell>
          <cell r="B2639" t="str">
            <v>Наложение шва  (резорбирующего)</v>
          </cell>
          <cell r="C2639">
            <v>2870</v>
          </cell>
          <cell r="D2639">
            <v>2600</v>
          </cell>
          <cell r="E2639">
            <v>2600</v>
          </cell>
          <cell r="F2639">
            <v>1635</v>
          </cell>
          <cell r="G2639">
            <v>1360</v>
          </cell>
          <cell r="H2639">
            <v>780</v>
          </cell>
          <cell r="I2639">
            <v>1273</v>
          </cell>
          <cell r="J2639">
            <v>2530</v>
          </cell>
        </row>
        <row r="2640">
          <cell r="A2640">
            <v>490411</v>
          </cell>
          <cell r="B2640" t="str">
            <v>Снятие одного шва</v>
          </cell>
          <cell r="C2640">
            <v>650</v>
          </cell>
          <cell r="D2640">
            <v>600</v>
          </cell>
          <cell r="E2640">
            <v>600</v>
          </cell>
          <cell r="F2640">
            <v>691</v>
          </cell>
          <cell r="G2640">
            <v>583</v>
          </cell>
          <cell r="H2640">
            <v>430</v>
          </cell>
          <cell r="I2640">
            <v>691</v>
          </cell>
          <cell r="J2640">
            <v>570</v>
          </cell>
        </row>
        <row r="2641">
          <cell r="A2641">
            <v>490412</v>
          </cell>
          <cell r="B2641" t="str">
            <v>Перевязка после сложного хирургического вмешательства</v>
          </cell>
          <cell r="C2641">
            <v>450</v>
          </cell>
          <cell r="D2641">
            <v>400</v>
          </cell>
          <cell r="E2641">
            <v>400</v>
          </cell>
          <cell r="F2641" t="str">
            <v/>
          </cell>
          <cell r="G2641" t="str">
            <v/>
          </cell>
          <cell r="H2641" t="str">
            <v/>
          </cell>
          <cell r="I2641" t="str">
            <v/>
          </cell>
          <cell r="J2641">
            <v>400</v>
          </cell>
        </row>
        <row r="2642">
          <cell r="A2642">
            <v>490415</v>
          </cell>
          <cell r="B2642" t="str">
            <v>Иссечение капюшона</v>
          </cell>
          <cell r="C2642">
            <v>960</v>
          </cell>
          <cell r="D2642">
            <v>900</v>
          </cell>
          <cell r="E2642">
            <v>900</v>
          </cell>
          <cell r="F2642" t="str">
            <v/>
          </cell>
          <cell r="G2642" t="str">
            <v/>
          </cell>
          <cell r="H2642" t="str">
            <v/>
          </cell>
          <cell r="I2642" t="str">
            <v/>
          </cell>
          <cell r="J2642">
            <v>850</v>
          </cell>
        </row>
        <row r="2643">
          <cell r="A2643">
            <v>490416</v>
          </cell>
          <cell r="B2643" t="str">
            <v>Лечение альвеолита с ревизией лунки зуба</v>
          </cell>
          <cell r="C2643">
            <v>2290</v>
          </cell>
          <cell r="D2643">
            <v>2390</v>
          </cell>
          <cell r="E2643">
            <v>2390</v>
          </cell>
          <cell r="F2643">
            <v>1561</v>
          </cell>
          <cell r="G2643">
            <v>1412</v>
          </cell>
          <cell r="H2643">
            <v>880</v>
          </cell>
          <cell r="I2643">
            <v>1436</v>
          </cell>
          <cell r="J2643">
            <v>2390</v>
          </cell>
        </row>
        <row r="2644">
          <cell r="A2644">
            <v>490419</v>
          </cell>
          <cell r="B2644" t="str">
            <v>Цистэктомия с резекцией верхушек корней</v>
          </cell>
          <cell r="C2644">
            <v>9990</v>
          </cell>
          <cell r="D2644">
            <v>8800</v>
          </cell>
          <cell r="E2644">
            <v>8800</v>
          </cell>
          <cell r="F2644">
            <v>5347</v>
          </cell>
          <cell r="G2644">
            <v>4332</v>
          </cell>
          <cell r="H2644">
            <v>2360</v>
          </cell>
          <cell r="I2644">
            <v>3865</v>
          </cell>
          <cell r="J2644">
            <v>8800</v>
          </cell>
        </row>
        <row r="2645">
          <cell r="A2645">
            <v>490421</v>
          </cell>
          <cell r="B2645" t="str">
            <v>Ретроградное пломбирование 1 канала зуба</v>
          </cell>
          <cell r="C2645">
            <v>3990</v>
          </cell>
          <cell r="D2645">
            <v>3600</v>
          </cell>
          <cell r="E2645">
            <v>3600</v>
          </cell>
          <cell r="F2645" t="str">
            <v/>
          </cell>
          <cell r="G2645" t="str">
            <v/>
          </cell>
          <cell r="H2645" t="str">
            <v/>
          </cell>
          <cell r="I2645" t="str">
            <v/>
          </cell>
          <cell r="J2645">
            <v>3510</v>
          </cell>
        </row>
        <row r="2646">
          <cell r="A2646">
            <v>490422</v>
          </cell>
          <cell r="B2646" t="str">
            <v>Пластика тяжей, рубцовых деформаций слизистой оболочки полости рта</v>
          </cell>
          <cell r="C2646">
            <v>2990</v>
          </cell>
          <cell r="D2646">
            <v>2700</v>
          </cell>
          <cell r="E2646">
            <v>2700</v>
          </cell>
          <cell r="F2646" t="str">
            <v/>
          </cell>
          <cell r="G2646" t="str">
            <v/>
          </cell>
          <cell r="H2646" t="str">
            <v/>
          </cell>
          <cell r="I2646" t="str">
            <v/>
          </cell>
          <cell r="J2646">
            <v>2630</v>
          </cell>
        </row>
        <row r="2647">
          <cell r="A2647">
            <v>490423</v>
          </cell>
          <cell r="B2647" t="str">
            <v>Вылущивание ретенционной кисты</v>
          </cell>
          <cell r="C2647">
            <v>4990</v>
          </cell>
          <cell r="D2647">
            <v>4400</v>
          </cell>
          <cell r="E2647">
            <v>4400</v>
          </cell>
          <cell r="F2647" t="str">
            <v/>
          </cell>
          <cell r="G2647" t="str">
            <v/>
          </cell>
          <cell r="H2647" t="str">
            <v/>
          </cell>
          <cell r="I2647" t="str">
            <v/>
          </cell>
          <cell r="J2647">
            <v>4400</v>
          </cell>
        </row>
        <row r="2648">
          <cell r="A2648">
            <v>490425</v>
          </cell>
          <cell r="B2648" t="str">
            <v>Пластика уздечки языка и верхней, нижней губы</v>
          </cell>
          <cell r="C2648">
            <v>5990</v>
          </cell>
          <cell r="D2648">
            <v>5300</v>
          </cell>
          <cell r="E2648">
            <v>5300</v>
          </cell>
          <cell r="F2648" t="str">
            <v/>
          </cell>
          <cell r="G2648" t="str">
            <v/>
          </cell>
          <cell r="H2648" t="str">
            <v/>
          </cell>
          <cell r="I2648" t="str">
            <v/>
          </cell>
          <cell r="J2648">
            <v>5300</v>
          </cell>
        </row>
        <row r="2649">
          <cell r="A2649">
            <v>490426</v>
          </cell>
          <cell r="B2649" t="str">
            <v>Удаление 1 экзостоза</v>
          </cell>
          <cell r="C2649">
            <v>990</v>
          </cell>
          <cell r="D2649">
            <v>900</v>
          </cell>
          <cell r="E2649">
            <v>900</v>
          </cell>
          <cell r="F2649" t="str">
            <v/>
          </cell>
          <cell r="G2649" t="str">
            <v/>
          </cell>
          <cell r="H2649" t="str">
            <v/>
          </cell>
          <cell r="I2649" t="str">
            <v/>
          </cell>
          <cell r="J2649">
            <v>870</v>
          </cell>
        </row>
        <row r="2650">
          <cell r="A2650">
            <v>490427</v>
          </cell>
          <cell r="B2650" t="str">
            <v>Удаление постоянного зуба (простое)</v>
          </cell>
          <cell r="C2650">
            <v>2620</v>
          </cell>
          <cell r="D2650">
            <v>2400</v>
          </cell>
          <cell r="E2650">
            <v>2400</v>
          </cell>
          <cell r="F2650">
            <v>1522</v>
          </cell>
          <cell r="G2650">
            <v>1276</v>
          </cell>
          <cell r="H2650">
            <v>740</v>
          </cell>
          <cell r="I2650">
            <v>1209</v>
          </cell>
          <cell r="J2650">
            <v>2310</v>
          </cell>
        </row>
        <row r="2651">
          <cell r="A2651">
            <v>490428</v>
          </cell>
          <cell r="B2651" t="str">
            <v>Удаление постоянного зуба (средней степени)</v>
          </cell>
          <cell r="C2651">
            <v>3490</v>
          </cell>
          <cell r="D2651">
            <v>3100</v>
          </cell>
          <cell r="E2651">
            <v>3100</v>
          </cell>
          <cell r="F2651">
            <v>2302</v>
          </cell>
          <cell r="G2651">
            <v>1953</v>
          </cell>
          <cell r="H2651">
            <v>1260</v>
          </cell>
          <cell r="I2651">
            <v>2062</v>
          </cell>
          <cell r="J2651">
            <v>3100</v>
          </cell>
        </row>
        <row r="2652">
          <cell r="A2652">
            <v>490429</v>
          </cell>
          <cell r="B2652" t="str">
            <v>Удаление постоянного зуба (сложное)</v>
          </cell>
          <cell r="C2652">
            <v>5990</v>
          </cell>
          <cell r="D2652">
            <v>5300</v>
          </cell>
          <cell r="E2652">
            <v>5300</v>
          </cell>
          <cell r="F2652">
            <v>3050</v>
          </cell>
          <cell r="G2652">
            <v>2447</v>
          </cell>
          <cell r="H2652">
            <v>1260</v>
          </cell>
          <cell r="I2652">
            <v>2062</v>
          </cell>
          <cell r="J2652">
            <v>5300</v>
          </cell>
        </row>
        <row r="2653">
          <cell r="A2653">
            <v>490430</v>
          </cell>
          <cell r="B2653" t="str">
            <v>Удаление молочного зуба (сложное)</v>
          </cell>
          <cell r="C2653">
            <v>2990</v>
          </cell>
          <cell r="D2653">
            <v>2700</v>
          </cell>
          <cell r="E2653">
            <v>2700</v>
          </cell>
          <cell r="F2653">
            <v>2152</v>
          </cell>
          <cell r="G2653">
            <v>1863</v>
          </cell>
          <cell r="H2653">
            <v>1260</v>
          </cell>
          <cell r="I2653">
            <v>2062</v>
          </cell>
          <cell r="J2653">
            <v>2630</v>
          </cell>
        </row>
        <row r="2654">
          <cell r="A2654">
            <v>490431</v>
          </cell>
          <cell r="B2654" t="str">
            <v>Удаление зуба III-IV степени подвижности</v>
          </cell>
          <cell r="C2654">
            <v>1190</v>
          </cell>
          <cell r="D2654">
            <v>1100</v>
          </cell>
          <cell r="E2654">
            <v>1100</v>
          </cell>
          <cell r="F2654">
            <v>2855</v>
          </cell>
          <cell r="G2654">
            <v>2161</v>
          </cell>
          <cell r="H2654">
            <v>1120</v>
          </cell>
          <cell r="I2654">
            <v>1836</v>
          </cell>
          <cell r="J2654">
            <v>1050</v>
          </cell>
        </row>
        <row r="2655">
          <cell r="A2655">
            <v>490432</v>
          </cell>
          <cell r="B2655" t="str">
            <v>Удаление молочного зуба (с физиологической резорбцией)</v>
          </cell>
          <cell r="C2655">
            <v>1490</v>
          </cell>
          <cell r="D2655">
            <v>1400</v>
          </cell>
          <cell r="E2655">
            <v>1400</v>
          </cell>
          <cell r="F2655">
            <v>2730</v>
          </cell>
          <cell r="G2655">
            <v>2071</v>
          </cell>
          <cell r="H2655">
            <v>1090</v>
          </cell>
          <cell r="I2655">
            <v>1777</v>
          </cell>
          <cell r="J2655">
            <v>1310</v>
          </cell>
        </row>
        <row r="2656">
          <cell r="A2656">
            <v>490433</v>
          </cell>
          <cell r="B2656" t="str">
            <v>Удаление ретинированного, дистопированного зуба (стандарт)</v>
          </cell>
          <cell r="C2656">
            <v>12900</v>
          </cell>
          <cell r="D2656">
            <v>12900</v>
          </cell>
          <cell r="E2656">
            <v>12900</v>
          </cell>
          <cell r="F2656">
            <v>6071</v>
          </cell>
          <cell r="G2656">
            <v>5106</v>
          </cell>
          <cell r="H2656">
            <v>2210</v>
          </cell>
          <cell r="I2656">
            <v>3624</v>
          </cell>
          <cell r="J2656">
            <v>12900</v>
          </cell>
        </row>
        <row r="2657">
          <cell r="A2657">
            <v>490434</v>
          </cell>
          <cell r="B2657" t="str">
            <v>Сложное удаление зуба с разъединением корней</v>
          </cell>
          <cell r="C2657">
            <v>6490</v>
          </cell>
          <cell r="D2657">
            <v>5800</v>
          </cell>
          <cell r="E2657">
            <v>5800</v>
          </cell>
          <cell r="F2657">
            <v>4152</v>
          </cell>
          <cell r="G2657">
            <v>3512</v>
          </cell>
          <cell r="H2657">
            <v>2210</v>
          </cell>
          <cell r="I2657">
            <v>3624</v>
          </cell>
          <cell r="J2657">
            <v>5710</v>
          </cell>
        </row>
        <row r="2658">
          <cell r="A2658">
            <v>490436</v>
          </cell>
          <cell r="B2658" t="str">
            <v>Заполнение костной раны отечественными остепластическим материалами (1 гр)</v>
          </cell>
          <cell r="C2658">
            <v>5990</v>
          </cell>
          <cell r="D2658">
            <v>5300</v>
          </cell>
          <cell r="E2658">
            <v>5300</v>
          </cell>
          <cell r="F2658">
            <v>4828</v>
          </cell>
          <cell r="G2658">
            <v>4225</v>
          </cell>
          <cell r="H2658">
            <v>3040</v>
          </cell>
          <cell r="I2658">
            <v>4978</v>
          </cell>
          <cell r="J2658">
            <v>5300</v>
          </cell>
        </row>
        <row r="2659">
          <cell r="A2659">
            <v>490437</v>
          </cell>
          <cell r="B2659" t="str">
            <v>Заполнение костной раны импортными остепластическим материалами (1 гр)</v>
          </cell>
          <cell r="C2659">
            <v>14990</v>
          </cell>
          <cell r="D2659">
            <v>13200</v>
          </cell>
          <cell r="E2659">
            <v>13200</v>
          </cell>
          <cell r="F2659">
            <v>14107</v>
          </cell>
          <cell r="G2659">
            <v>12584</v>
          </cell>
          <cell r="H2659">
            <v>9630</v>
          </cell>
          <cell r="I2659">
            <v>15777</v>
          </cell>
          <cell r="J2659">
            <v>13200</v>
          </cell>
        </row>
        <row r="2660">
          <cell r="A2660">
            <v>490439</v>
          </cell>
          <cell r="B2660" t="str">
            <v>Лечение герпеса, афтозного стоматита и трещины губы. 1 элемент с использованием диодного лазера</v>
          </cell>
          <cell r="C2660">
            <v>490</v>
          </cell>
          <cell r="D2660">
            <v>430</v>
          </cell>
          <cell r="E2660">
            <v>430</v>
          </cell>
          <cell r="F2660" t="str">
            <v/>
          </cell>
          <cell r="G2660" t="str">
            <v/>
          </cell>
          <cell r="H2660" t="str">
            <v/>
          </cell>
          <cell r="I2660" t="str">
            <v/>
          </cell>
          <cell r="J2660">
            <v>430</v>
          </cell>
        </row>
        <row r="2661">
          <cell r="A2661">
            <v>490441</v>
          </cell>
          <cell r="B2661" t="str">
            <v>Лечение генерализованного пародонтита диодным лазером, 1 сегмент</v>
          </cell>
          <cell r="C2661">
            <v>2990</v>
          </cell>
          <cell r="D2661">
            <v>2700</v>
          </cell>
          <cell r="E2661">
            <v>2700</v>
          </cell>
          <cell r="F2661" t="str">
            <v/>
          </cell>
          <cell r="G2661" t="str">
            <v/>
          </cell>
          <cell r="H2661" t="str">
            <v/>
          </cell>
          <cell r="I2661" t="str">
            <v/>
          </cell>
          <cell r="J2661">
            <v>2630</v>
          </cell>
        </row>
        <row r="2662">
          <cell r="A2662">
            <v>490442</v>
          </cell>
          <cell r="B2662" t="str">
            <v>Лечение генерализованного пародонтита диодным лазером, 1 зуб</v>
          </cell>
          <cell r="C2662">
            <v>490</v>
          </cell>
          <cell r="D2662">
            <v>430</v>
          </cell>
          <cell r="E2662">
            <v>430</v>
          </cell>
          <cell r="F2662" t="str">
            <v/>
          </cell>
          <cell r="G2662" t="str">
            <v/>
          </cell>
          <cell r="H2662" t="str">
            <v/>
          </cell>
          <cell r="I2662" t="str">
            <v/>
          </cell>
          <cell r="J2662">
            <v>430</v>
          </cell>
        </row>
        <row r="2663">
          <cell r="A2663">
            <v>490444</v>
          </cell>
          <cell r="B2663" t="str">
            <v>Гингивэктомия в области 1 зуба с использованием диодного лазера</v>
          </cell>
          <cell r="C2663">
            <v>2490</v>
          </cell>
          <cell r="D2663">
            <v>2200</v>
          </cell>
          <cell r="E2663">
            <v>2200</v>
          </cell>
          <cell r="F2663" t="str">
            <v/>
          </cell>
          <cell r="G2663" t="str">
            <v/>
          </cell>
          <cell r="H2663" t="str">
            <v/>
          </cell>
          <cell r="I2663" t="str">
            <v/>
          </cell>
          <cell r="J2663">
            <v>2200</v>
          </cell>
        </row>
        <row r="2664">
          <cell r="A2664">
            <v>490445</v>
          </cell>
          <cell r="B2664" t="str">
            <v>Постановка мембраныБиогайд</v>
          </cell>
          <cell r="C2664">
            <v>14990</v>
          </cell>
          <cell r="D2664">
            <v>13200</v>
          </cell>
          <cell r="E2664">
            <v>13200</v>
          </cell>
          <cell r="F2664" t="str">
            <v/>
          </cell>
          <cell r="G2664" t="str">
            <v/>
          </cell>
          <cell r="H2664" t="str">
            <v/>
          </cell>
          <cell r="I2664" t="str">
            <v/>
          </cell>
          <cell r="J2664">
            <v>13200</v>
          </cell>
        </row>
        <row r="2665">
          <cell r="A2665">
            <v>490446</v>
          </cell>
          <cell r="B2665" t="str">
            <v>Постановка мембраны Блок 25*25</v>
          </cell>
          <cell r="C2665">
            <v>16990</v>
          </cell>
          <cell r="D2665">
            <v>15000</v>
          </cell>
          <cell r="E2665">
            <v>15000</v>
          </cell>
          <cell r="F2665" t="str">
            <v/>
          </cell>
          <cell r="G2665" t="str">
            <v/>
          </cell>
          <cell r="H2665" t="str">
            <v/>
          </cell>
          <cell r="I2665" t="str">
            <v/>
          </cell>
          <cell r="J2665">
            <v>15000</v>
          </cell>
        </row>
        <row r="2666">
          <cell r="A2666">
            <v>490448</v>
          </cell>
          <cell r="B2666" t="str">
            <v>взятие и подсадка костного блока</v>
          </cell>
          <cell r="C2666">
            <v>39990</v>
          </cell>
          <cell r="D2666">
            <v>35200</v>
          </cell>
          <cell r="E2666">
            <v>35200</v>
          </cell>
          <cell r="F2666" t="str">
            <v/>
          </cell>
          <cell r="G2666" t="str">
            <v/>
          </cell>
          <cell r="H2666" t="str">
            <v/>
          </cell>
          <cell r="I2666" t="str">
            <v/>
          </cell>
          <cell r="J2666">
            <v>35200</v>
          </cell>
        </row>
        <row r="2667">
          <cell r="A2667">
            <v>490449</v>
          </cell>
          <cell r="B2667" t="str">
            <v>Расщепление альвеолярного гребня</v>
          </cell>
          <cell r="C2667">
            <v>29990</v>
          </cell>
          <cell r="D2667">
            <v>26400</v>
          </cell>
          <cell r="E2667">
            <v>26400</v>
          </cell>
          <cell r="F2667" t="str">
            <v/>
          </cell>
          <cell r="G2667" t="str">
            <v/>
          </cell>
          <cell r="H2667" t="str">
            <v/>
          </cell>
          <cell r="I2667" t="str">
            <v/>
          </cell>
          <cell r="J2667">
            <v>26400</v>
          </cell>
        </row>
        <row r="2668">
          <cell r="A2668">
            <v>490450</v>
          </cell>
          <cell r="B2668" t="str">
            <v>Миорелаксирующая каппа</v>
          </cell>
          <cell r="C2668">
            <v>9990</v>
          </cell>
          <cell r="D2668">
            <v>8800</v>
          </cell>
          <cell r="E2668">
            <v>8800</v>
          </cell>
          <cell r="F2668" t="str">
            <v/>
          </cell>
          <cell r="G2668" t="str">
            <v/>
          </cell>
          <cell r="H2668" t="str">
            <v/>
          </cell>
          <cell r="I2668" t="str">
            <v/>
          </cell>
          <cell r="J2668">
            <v>8800</v>
          </cell>
        </row>
        <row r="2669">
          <cell r="A2669">
            <v>490451</v>
          </cell>
          <cell r="B2669" t="str">
            <v>Наложение шва нерезорбирующегося (включая его снятие)</v>
          </cell>
          <cell r="C2669">
            <v>1970</v>
          </cell>
          <cell r="D2669">
            <v>1970</v>
          </cell>
          <cell r="E2669">
            <v>1970</v>
          </cell>
          <cell r="F2669">
            <v>1642</v>
          </cell>
          <cell r="G2669">
            <v>1495</v>
          </cell>
          <cell r="H2669">
            <v>1060</v>
          </cell>
          <cell r="I2669">
            <v>1727</v>
          </cell>
          <cell r="J2669">
            <v>1970</v>
          </cell>
        </row>
        <row r="2670">
          <cell r="A2670">
            <v>490452</v>
          </cell>
          <cell r="B2670" t="str">
            <v>Использование шовного материала (кетгут)</v>
          </cell>
          <cell r="C2670">
            <v>890</v>
          </cell>
          <cell r="D2670">
            <v>800</v>
          </cell>
          <cell r="E2670">
            <v>800</v>
          </cell>
          <cell r="F2670" t="str">
            <v/>
          </cell>
          <cell r="G2670" t="str">
            <v/>
          </cell>
          <cell r="H2670" t="str">
            <v/>
          </cell>
          <cell r="I2670" t="str">
            <v/>
          </cell>
          <cell r="J2670">
            <v>790</v>
          </cell>
        </row>
        <row r="2671">
          <cell r="A2671">
            <v>490453</v>
          </cell>
          <cell r="B2671" t="str">
            <v>Удаление ретинированного, дистопированного зуба (повышенной сложности)</v>
          </cell>
          <cell r="C2671">
            <v>14990</v>
          </cell>
          <cell r="D2671">
            <v>13200</v>
          </cell>
          <cell r="E2671">
            <v>13200</v>
          </cell>
          <cell r="F2671">
            <v>6697</v>
          </cell>
          <cell r="G2671">
            <v>5173</v>
          </cell>
          <cell r="H2671">
            <v>2210</v>
          </cell>
          <cell r="I2671">
            <v>3624</v>
          </cell>
          <cell r="J2671">
            <v>13200</v>
          </cell>
        </row>
        <row r="2672">
          <cell r="A2672">
            <v>490454</v>
          </cell>
          <cell r="B2672" t="str">
            <v>Постановка мембраны Блок 30*40</v>
          </cell>
          <cell r="C2672">
            <v>19990</v>
          </cell>
          <cell r="D2672">
            <v>17600</v>
          </cell>
          <cell r="E2672">
            <v>17600</v>
          </cell>
          <cell r="F2672" t="str">
            <v/>
          </cell>
          <cell r="G2672" t="str">
            <v/>
          </cell>
          <cell r="H2672" t="str">
            <v/>
          </cell>
          <cell r="I2672" t="str">
            <v/>
          </cell>
          <cell r="J2672">
            <v>17600</v>
          </cell>
        </row>
        <row r="2673">
          <cell r="A2673">
            <v>490455</v>
          </cell>
          <cell r="B2673" t="str">
            <v>Получение PRF, PRP сгустка</v>
          </cell>
          <cell r="C2673">
            <v>2500</v>
          </cell>
          <cell r="D2673">
            <v>2200</v>
          </cell>
          <cell r="E2673">
            <v>2200</v>
          </cell>
          <cell r="F2673">
            <v>1309</v>
          </cell>
          <cell r="G2673">
            <v>890</v>
          </cell>
          <cell r="H2673">
            <v>570</v>
          </cell>
          <cell r="I2673">
            <v>920</v>
          </cell>
          <cell r="J2673">
            <v>2200</v>
          </cell>
        </row>
        <row r="2674">
          <cell r="A2674">
            <v>490502</v>
          </cell>
          <cell r="B2674" t="str">
            <v>Первичный прием (осмотр,консультация) врача- стоматолога-пародонтолога (чтение пародонтограммы,составление плана лечения,расчет стоимости лечения)</v>
          </cell>
          <cell r="C2674">
            <v>3900</v>
          </cell>
          <cell r="D2674">
            <v>3600</v>
          </cell>
          <cell r="E2674">
            <v>3600</v>
          </cell>
          <cell r="F2674">
            <v>2492</v>
          </cell>
          <cell r="G2674" t="str">
            <v/>
          </cell>
          <cell r="H2674">
            <v>60</v>
          </cell>
          <cell r="I2674">
            <v>2173</v>
          </cell>
          <cell r="J2674">
            <v>3520</v>
          </cell>
        </row>
        <row r="2675">
          <cell r="A2675">
            <v>490504</v>
          </cell>
          <cell r="B2675" t="str">
            <v>Удлинение коронковой части зуба (1 ед.)</v>
          </cell>
          <cell r="C2675">
            <v>4990</v>
          </cell>
          <cell r="D2675">
            <v>4400</v>
          </cell>
          <cell r="E2675">
            <v>4400</v>
          </cell>
          <cell r="F2675" t="str">
            <v/>
          </cell>
          <cell r="G2675" t="str">
            <v/>
          </cell>
          <cell r="H2675" t="str">
            <v/>
          </cell>
          <cell r="I2675" t="str">
            <v/>
          </cell>
          <cell r="J2675">
            <v>4400</v>
          </cell>
        </row>
        <row r="2676">
          <cell r="A2676">
            <v>490505</v>
          </cell>
          <cell r="B2676" t="str">
            <v>Vector-терапия (1 зуб)</v>
          </cell>
          <cell r="C2676">
            <v>1150</v>
          </cell>
          <cell r="D2676">
            <v>700</v>
          </cell>
          <cell r="E2676">
            <v>700</v>
          </cell>
          <cell r="F2676">
            <v>790</v>
          </cell>
          <cell r="G2676">
            <v>603</v>
          </cell>
          <cell r="H2676">
            <v>450</v>
          </cell>
          <cell r="I2676">
            <v>731</v>
          </cell>
          <cell r="J2676">
            <v>700</v>
          </cell>
        </row>
        <row r="2677">
          <cell r="A2677">
            <v>490506</v>
          </cell>
          <cell r="B2677" t="str">
            <v>Плазмолифтинг при заболеваниях пародонта, при удалении и имплантации зубов</v>
          </cell>
          <cell r="C2677">
            <v>12000</v>
          </cell>
          <cell r="D2677">
            <v>12000</v>
          </cell>
          <cell r="E2677">
            <v>12000</v>
          </cell>
          <cell r="F2677">
            <v>9972</v>
          </cell>
          <cell r="G2677">
            <v>9074</v>
          </cell>
          <cell r="H2677">
            <v>6380</v>
          </cell>
          <cell r="I2677">
            <v>10463</v>
          </cell>
          <cell r="J2677">
            <v>13200</v>
          </cell>
        </row>
        <row r="2678">
          <cell r="A2678">
            <v>490601</v>
          </cell>
          <cell r="B2678" t="str">
            <v>Прием (осмотр,консультация)врача стоматолога хирурга,повторный прием (исследование КТ ,составление плана лечения,расчет лечения)</v>
          </cell>
          <cell r="C2678">
            <v>1990</v>
          </cell>
          <cell r="D2678">
            <v>1990</v>
          </cell>
          <cell r="E2678">
            <v>1990</v>
          </cell>
          <cell r="F2678">
            <v>1637</v>
          </cell>
          <cell r="G2678">
            <v>1488</v>
          </cell>
          <cell r="H2678">
            <v>1050</v>
          </cell>
          <cell r="I2678">
            <v>1708</v>
          </cell>
          <cell r="J2678">
            <v>1990</v>
          </cell>
        </row>
        <row r="2679">
          <cell r="A2679">
            <v>490605</v>
          </cell>
          <cell r="B2679" t="str">
            <v>Изготовление жесткого хирургического шаблона из пластмассы на основе трехмерного моделирования с титановыми направляющими втулками (за 1 ед.)</v>
          </cell>
          <cell r="C2679">
            <v>9990</v>
          </cell>
          <cell r="D2679">
            <v>8800</v>
          </cell>
          <cell r="E2679">
            <v>8800</v>
          </cell>
          <cell r="F2679" t="str">
            <v/>
          </cell>
          <cell r="G2679" t="str">
            <v/>
          </cell>
          <cell r="H2679" t="str">
            <v/>
          </cell>
          <cell r="I2679" t="str">
            <v/>
          </cell>
          <cell r="J2679">
            <v>8800</v>
          </cell>
        </row>
        <row r="2680">
          <cell r="A2680">
            <v>490607</v>
          </cell>
          <cell r="B2680" t="str">
            <v>Изготовление индивидуального абатмента на основе сплавов неблагородных металлов (без стоимости беззольной заготовки)</v>
          </cell>
          <cell r="C2680">
            <v>22250</v>
          </cell>
          <cell r="D2680">
            <v>22100</v>
          </cell>
          <cell r="E2680">
            <v>22100</v>
          </cell>
          <cell r="F2680">
            <v>17944</v>
          </cell>
          <cell r="G2680">
            <v>16246</v>
          </cell>
          <cell r="H2680">
            <v>11290</v>
          </cell>
          <cell r="I2680">
            <v>18506</v>
          </cell>
          <cell r="J2680">
            <v>22100</v>
          </cell>
        </row>
        <row r="2681">
          <cell r="A2681">
            <v>490608</v>
          </cell>
          <cell r="B2681" t="str">
            <v>Изготовление индивидуального абатмента из оксида циркония (без стоимости вклеиваемой заготовки)</v>
          </cell>
          <cell r="C2681">
            <v>22250</v>
          </cell>
          <cell r="D2681">
            <v>22100</v>
          </cell>
          <cell r="E2681">
            <v>22100</v>
          </cell>
          <cell r="F2681">
            <v>17944</v>
          </cell>
          <cell r="G2681">
            <v>16246</v>
          </cell>
          <cell r="H2681">
            <v>11290</v>
          </cell>
          <cell r="I2681">
            <v>18506</v>
          </cell>
          <cell r="J2681">
            <v>22100</v>
          </cell>
        </row>
        <row r="2682">
          <cell r="A2682">
            <v>490609</v>
          </cell>
          <cell r="B2682" t="str">
            <v>Временная коронка из пластмассы на имплантат (фрезерованная CAD|CAM)</v>
          </cell>
          <cell r="C2682">
            <v>9990</v>
          </cell>
          <cell r="D2682">
            <v>8800</v>
          </cell>
          <cell r="E2682">
            <v>8800</v>
          </cell>
          <cell r="F2682">
            <v>6873</v>
          </cell>
          <cell r="G2682">
            <v>5858</v>
          </cell>
          <cell r="H2682">
            <v>3890</v>
          </cell>
          <cell r="I2682">
            <v>6367</v>
          </cell>
          <cell r="J2682">
            <v>8800</v>
          </cell>
        </row>
        <row r="2683">
          <cell r="A2683">
            <v>490610</v>
          </cell>
          <cell r="B2683" t="str">
            <v>Установка имплантата системы средней категории (Neobiotech, Osstem)</v>
          </cell>
          <cell r="C2683">
            <v>30000</v>
          </cell>
          <cell r="D2683">
            <v>30000</v>
          </cell>
          <cell r="E2683">
            <v>30000</v>
          </cell>
          <cell r="F2683">
            <v>18386</v>
          </cell>
          <cell r="G2683">
            <v>16141</v>
          </cell>
          <cell r="H2683">
            <v>9410</v>
          </cell>
          <cell r="I2683">
            <v>15426</v>
          </cell>
          <cell r="J2683">
            <v>30000</v>
          </cell>
        </row>
        <row r="2684">
          <cell r="A2684">
            <v>490612</v>
          </cell>
          <cell r="B2684" t="str">
            <v>Использование дентального миниимплантата для временной или постоянной фиксации протеза или проведения ортодонтического лечения</v>
          </cell>
          <cell r="C2684">
            <v>22400</v>
          </cell>
          <cell r="D2684">
            <v>22400</v>
          </cell>
          <cell r="E2684">
            <v>22400</v>
          </cell>
          <cell r="F2684">
            <v>18034</v>
          </cell>
          <cell r="G2684">
            <v>16358</v>
          </cell>
          <cell r="H2684">
            <v>11330</v>
          </cell>
          <cell r="I2684">
            <v>18580</v>
          </cell>
          <cell r="J2684">
            <v>22400</v>
          </cell>
        </row>
        <row r="2685">
          <cell r="A2685">
            <v>490613</v>
          </cell>
          <cell r="B2685" t="str">
            <v>Удаление имплантата, установленного в другой клинике</v>
          </cell>
          <cell r="C2685">
            <v>9990</v>
          </cell>
          <cell r="D2685">
            <v>8800</v>
          </cell>
          <cell r="E2685">
            <v>8800</v>
          </cell>
          <cell r="F2685">
            <v>5094</v>
          </cell>
          <cell r="G2685">
            <v>4079</v>
          </cell>
          <cell r="H2685">
            <v>2110</v>
          </cell>
          <cell r="I2685">
            <v>3450</v>
          </cell>
          <cell r="J2685">
            <v>8800</v>
          </cell>
        </row>
        <row r="2686">
          <cell r="A2686">
            <v>490616</v>
          </cell>
          <cell r="B2686" t="str">
            <v>Установка формирователя десны с помощью мукотома или посредством разреза над имплантатом в условиях достаточного объема неподвижной слизистой оболочки (Astra Tech)</v>
          </cell>
          <cell r="C2686">
            <v>12300</v>
          </cell>
          <cell r="D2686">
            <v>12300</v>
          </cell>
          <cell r="E2686">
            <v>12300</v>
          </cell>
          <cell r="F2686">
            <v>10247</v>
          </cell>
          <cell r="G2686">
            <v>9327</v>
          </cell>
          <cell r="H2686">
            <v>6570</v>
          </cell>
          <cell r="I2686">
            <v>10767</v>
          </cell>
          <cell r="J2686">
            <v>12300</v>
          </cell>
        </row>
        <row r="2687">
          <cell r="A2687">
            <v>490617</v>
          </cell>
          <cell r="B2687" t="str">
            <v>Установка формирователя десны с одновременным восстановлением объема неподвижной слизистой оболочки апикально смещенным трапециевидным лоскутом</v>
          </cell>
          <cell r="C2687">
            <v>8000</v>
          </cell>
          <cell r="D2687">
            <v>7100</v>
          </cell>
          <cell r="E2687">
            <v>7100</v>
          </cell>
          <cell r="F2687">
            <v>3143</v>
          </cell>
          <cell r="G2687">
            <v>2343</v>
          </cell>
          <cell r="H2687">
            <v>750</v>
          </cell>
          <cell r="I2687">
            <v>1228</v>
          </cell>
          <cell r="J2687">
            <v>7100</v>
          </cell>
        </row>
        <row r="2688">
          <cell r="A2688">
            <v>490618</v>
          </cell>
          <cell r="B2688" t="str">
            <v>Установка формирователя десны с одновременным восстановлением объема неподвижной слизистой оболочки расщепленным лоскутом</v>
          </cell>
          <cell r="C2688">
            <v>9000</v>
          </cell>
          <cell r="D2688">
            <v>8000</v>
          </cell>
          <cell r="E2688">
            <v>8000</v>
          </cell>
          <cell r="F2688">
            <v>6706</v>
          </cell>
          <cell r="G2688">
            <v>5808</v>
          </cell>
          <cell r="H2688">
            <v>4020</v>
          </cell>
          <cell r="I2688">
            <v>6580</v>
          </cell>
          <cell r="J2688">
            <v>8000</v>
          </cell>
        </row>
        <row r="2689">
          <cell r="A2689">
            <v>490620</v>
          </cell>
          <cell r="B2689" t="str">
            <v>Установка формирователя десны с одновременным восстановлением объема неподвижной слизистой оболочки с помощью свободного соединительнотканного трансплантата</v>
          </cell>
          <cell r="C2689">
            <v>10000</v>
          </cell>
          <cell r="D2689">
            <v>8800</v>
          </cell>
          <cell r="E2689">
            <v>8800</v>
          </cell>
          <cell r="F2689">
            <v>7005</v>
          </cell>
          <cell r="G2689">
            <v>5988</v>
          </cell>
          <cell r="H2689">
            <v>4020</v>
          </cell>
          <cell r="I2689">
            <v>6580</v>
          </cell>
          <cell r="J2689">
            <v>8800</v>
          </cell>
        </row>
        <row r="2690">
          <cell r="A2690">
            <v>490621</v>
          </cell>
          <cell r="B2690" t="str">
            <v>Взятие соединительнотканного свободного трансплантата</v>
          </cell>
          <cell r="C2690">
            <v>6990</v>
          </cell>
          <cell r="D2690">
            <v>6200</v>
          </cell>
          <cell r="E2690">
            <v>6200</v>
          </cell>
          <cell r="F2690">
            <v>3375</v>
          </cell>
          <cell r="G2690">
            <v>2675</v>
          </cell>
          <cell r="H2690">
            <v>1290</v>
          </cell>
          <cell r="I2690">
            <v>2104</v>
          </cell>
          <cell r="J2690">
            <v>6200</v>
          </cell>
        </row>
        <row r="2691">
          <cell r="A2691">
            <v>490622</v>
          </cell>
          <cell r="B2691" t="str">
            <v>Костная пластика I категории сложности (в области 1 зуба с учетом материалов)</v>
          </cell>
          <cell r="C2691">
            <v>107900</v>
          </cell>
          <cell r="D2691">
            <v>107900</v>
          </cell>
          <cell r="E2691">
            <v>107900</v>
          </cell>
          <cell r="F2691">
            <v>50563</v>
          </cell>
          <cell r="G2691">
            <v>42489</v>
          </cell>
          <cell r="H2691">
            <v>18270</v>
          </cell>
          <cell r="I2691">
            <v>29957</v>
          </cell>
          <cell r="J2691">
            <v>107900</v>
          </cell>
        </row>
        <row r="2692">
          <cell r="A2692">
            <v>490623</v>
          </cell>
          <cell r="B2692" t="str">
            <v>Костная пластика II категории сложности (в области 1 зуба с учетом материалов)</v>
          </cell>
          <cell r="C2692">
            <v>155800</v>
          </cell>
          <cell r="D2692">
            <v>155800</v>
          </cell>
          <cell r="E2692">
            <v>155800</v>
          </cell>
          <cell r="F2692">
            <v>75246</v>
          </cell>
          <cell r="G2692">
            <v>63588</v>
          </cell>
          <cell r="H2692">
            <v>28620</v>
          </cell>
          <cell r="I2692">
            <v>46925</v>
          </cell>
          <cell r="J2692">
            <v>155800</v>
          </cell>
        </row>
        <row r="2693">
          <cell r="A2693">
            <v>490624</v>
          </cell>
          <cell r="B2693" t="str">
            <v>Костная пластика III категории сложности (в области 1 зуба с учетом материалов)</v>
          </cell>
          <cell r="C2693">
            <v>333400</v>
          </cell>
          <cell r="D2693">
            <v>333400</v>
          </cell>
          <cell r="E2693">
            <v>333400</v>
          </cell>
          <cell r="F2693">
            <v>151632</v>
          </cell>
          <cell r="G2693">
            <v>126684</v>
          </cell>
          <cell r="H2693">
            <v>51850</v>
          </cell>
          <cell r="I2693">
            <v>85017</v>
          </cell>
          <cell r="J2693">
            <v>333400</v>
          </cell>
        </row>
        <row r="2694">
          <cell r="A2694">
            <v>490625</v>
          </cell>
          <cell r="B2694" t="str">
            <v>Костная пластика без учета материалов по горизонтали</v>
          </cell>
          <cell r="C2694">
            <v>26900</v>
          </cell>
          <cell r="D2694">
            <v>22000</v>
          </cell>
          <cell r="E2694">
            <v>22000</v>
          </cell>
          <cell r="F2694">
            <v>9507</v>
          </cell>
          <cell r="G2694">
            <v>6394</v>
          </cell>
          <cell r="H2694">
            <v>1460</v>
          </cell>
          <cell r="I2694">
            <v>2387</v>
          </cell>
          <cell r="J2694">
            <v>22000</v>
          </cell>
        </row>
        <row r="2695">
          <cell r="A2695">
            <v>490626</v>
          </cell>
          <cell r="B2695" t="str">
            <v>Восстановление зуба временной коронкой на имплантате</v>
          </cell>
          <cell r="C2695">
            <v>50000</v>
          </cell>
          <cell r="D2695">
            <v>44000</v>
          </cell>
          <cell r="E2695">
            <v>44000</v>
          </cell>
          <cell r="F2695" t="str">
            <v/>
          </cell>
          <cell r="G2695" t="str">
            <v/>
          </cell>
          <cell r="H2695" t="str">
            <v/>
          </cell>
          <cell r="I2695" t="str">
            <v/>
          </cell>
          <cell r="J2695">
            <v>44000</v>
          </cell>
        </row>
        <row r="2696">
          <cell r="A2696">
            <v>490628</v>
          </cell>
          <cell r="B2696" t="str">
            <v>Металлокерамическая коронка на имплантат (стандарт)</v>
          </cell>
          <cell r="C2696">
            <v>29590</v>
          </cell>
          <cell r="D2696">
            <v>26100</v>
          </cell>
          <cell r="E2696">
            <v>26100</v>
          </cell>
          <cell r="F2696">
            <v>22270</v>
          </cell>
          <cell r="G2696">
            <v>19273</v>
          </cell>
          <cell r="H2696">
            <v>13420</v>
          </cell>
          <cell r="I2696">
            <v>21997</v>
          </cell>
          <cell r="J2696">
            <v>26100</v>
          </cell>
        </row>
        <row r="2697">
          <cell r="A2697">
            <v>490629</v>
          </cell>
          <cell r="B2697" t="str">
            <v>Металлокерамическая коронка на имплантат (винтовая фиксация)</v>
          </cell>
          <cell r="C2697">
            <v>39990</v>
          </cell>
          <cell r="D2697">
            <v>35200</v>
          </cell>
          <cell r="E2697">
            <v>35200</v>
          </cell>
          <cell r="F2697">
            <v>24254</v>
          </cell>
          <cell r="G2697">
            <v>20186</v>
          </cell>
          <cell r="H2697">
            <v>12290</v>
          </cell>
          <cell r="I2697">
            <v>20146</v>
          </cell>
          <cell r="J2697">
            <v>35200</v>
          </cell>
        </row>
        <row r="2698">
          <cell r="A2698">
            <v>490630</v>
          </cell>
          <cell r="B2698" t="str">
            <v>Керамическая коронка на имплантат из Диоксида циркония</v>
          </cell>
          <cell r="C2698">
            <v>49990</v>
          </cell>
          <cell r="D2698">
            <v>44000</v>
          </cell>
          <cell r="E2698">
            <v>44000</v>
          </cell>
          <cell r="F2698">
            <v>27440</v>
          </cell>
          <cell r="G2698">
            <v>22355</v>
          </cell>
          <cell r="H2698">
            <v>12480</v>
          </cell>
          <cell r="I2698">
            <v>20463</v>
          </cell>
          <cell r="J2698">
            <v>44000</v>
          </cell>
        </row>
        <row r="2699">
          <cell r="A2699">
            <v>490632</v>
          </cell>
          <cell r="B2699" t="str">
            <v>Установка импланта системы высшей категории (Nobel, Stroumenn)</v>
          </cell>
          <cell r="C2699">
            <v>60000</v>
          </cell>
          <cell r="D2699">
            <v>52800</v>
          </cell>
          <cell r="E2699">
            <v>52800</v>
          </cell>
          <cell r="F2699">
            <v>39704</v>
          </cell>
          <cell r="G2699">
            <v>33598</v>
          </cell>
          <cell r="H2699">
            <v>21750</v>
          </cell>
          <cell r="I2699">
            <v>35661</v>
          </cell>
          <cell r="J2699">
            <v>52800</v>
          </cell>
        </row>
        <row r="2700">
          <cell r="A2700">
            <v>490633</v>
          </cell>
          <cell r="B2700" t="str">
            <v>Установка имплантата системы высшей категории Astra Tech</v>
          </cell>
          <cell r="C2700">
            <v>65000</v>
          </cell>
          <cell r="D2700">
            <v>65000</v>
          </cell>
          <cell r="E2700">
            <v>65000</v>
          </cell>
          <cell r="F2700">
            <v>42393</v>
          </cell>
          <cell r="G2700">
            <v>37529</v>
          </cell>
          <cell r="H2700">
            <v>22940</v>
          </cell>
          <cell r="I2700">
            <v>37617</v>
          </cell>
          <cell r="J2700">
            <v>65000</v>
          </cell>
        </row>
        <row r="2701">
          <cell r="A2701">
            <v>490634</v>
          </cell>
          <cell r="B2701" t="str">
            <v>Установка формирователя десны с одновременным восстановлением объема неподвижной слизистой оболочки с помощью свободного соединительнотканного трансплантата (Osstem)</v>
          </cell>
          <cell r="C2701">
            <v>6300</v>
          </cell>
          <cell r="D2701">
            <v>6300</v>
          </cell>
          <cell r="E2701">
            <v>6300</v>
          </cell>
          <cell r="F2701">
            <v>7624</v>
          </cell>
          <cell r="G2701">
            <v>6235</v>
          </cell>
          <cell r="H2701">
            <v>4150</v>
          </cell>
          <cell r="I2701">
            <v>6801</v>
          </cell>
          <cell r="J2701">
            <v>6300</v>
          </cell>
        </row>
        <row r="2702">
          <cell r="A2702">
            <v>490635</v>
          </cell>
          <cell r="B2702" t="str">
            <v>Установка имплантата система Alpha Bio</v>
          </cell>
          <cell r="C2702">
            <v>75000</v>
          </cell>
          <cell r="D2702">
            <v>75000</v>
          </cell>
          <cell r="E2702">
            <v>75000</v>
          </cell>
          <cell r="F2702">
            <v>59186</v>
          </cell>
          <cell r="G2702">
            <v>31126</v>
          </cell>
          <cell r="H2702">
            <v>14290</v>
          </cell>
          <cell r="I2702">
            <v>46025</v>
          </cell>
          <cell r="J2702">
            <v>75000</v>
          </cell>
        </row>
        <row r="2703">
          <cell r="A2703">
            <v>490636</v>
          </cell>
          <cell r="B2703" t="str">
            <v>Установка имплантата (без стоимости импланта)</v>
          </cell>
          <cell r="C2703">
            <v>15000</v>
          </cell>
          <cell r="D2703">
            <v>14300</v>
          </cell>
          <cell r="E2703">
            <v>14300</v>
          </cell>
          <cell r="F2703">
            <v>6739</v>
          </cell>
          <cell r="G2703">
            <v>5459</v>
          </cell>
          <cell r="H2703">
            <v>2250</v>
          </cell>
          <cell r="I2703">
            <v>3688</v>
          </cell>
          <cell r="J2703">
            <v>14300</v>
          </cell>
        </row>
        <row r="2704">
          <cell r="A2704">
            <v>490701</v>
          </cell>
          <cell r="B2704" t="str">
            <v>Прием врача-ортодонта, первичный, амбулаторный</v>
          </cell>
          <cell r="C2704">
            <v>3300</v>
          </cell>
          <cell r="D2704">
            <v>3000</v>
          </cell>
          <cell r="E2704">
            <v>3000</v>
          </cell>
          <cell r="F2704">
            <v>2522</v>
          </cell>
          <cell r="G2704">
            <v>2207</v>
          </cell>
          <cell r="H2704">
            <v>1540</v>
          </cell>
          <cell r="I2704">
            <v>2515</v>
          </cell>
          <cell r="J2704">
            <v>2970</v>
          </cell>
        </row>
        <row r="2705">
          <cell r="A2705">
            <v>490702</v>
          </cell>
          <cell r="B2705" t="str">
            <v>Консультация врача-ортодонта первичная (снятие слепков,ОПТГ) и повторная (анализ диагностических  моделей, снимков, составление плана лечения)</v>
          </cell>
          <cell r="C2705">
            <v>3700</v>
          </cell>
          <cell r="D2705">
            <v>3300</v>
          </cell>
          <cell r="E2705">
            <v>3300</v>
          </cell>
          <cell r="F2705">
            <v>2641</v>
          </cell>
          <cell r="G2705">
            <v>2275</v>
          </cell>
          <cell r="H2705">
            <v>1540</v>
          </cell>
          <cell r="I2705">
            <v>2515</v>
          </cell>
          <cell r="J2705">
            <v>3300</v>
          </cell>
        </row>
        <row r="2706">
          <cell r="A2706">
            <v>490705</v>
          </cell>
          <cell r="B2706" t="str">
            <v>Ортодонтическая коррекция преортодонтическим трейнером</v>
          </cell>
          <cell r="C2706">
            <v>14990</v>
          </cell>
          <cell r="D2706">
            <v>13200</v>
          </cell>
          <cell r="E2706">
            <v>13200</v>
          </cell>
          <cell r="F2706" t="str">
            <v/>
          </cell>
          <cell r="G2706" t="str">
            <v/>
          </cell>
          <cell r="H2706" t="str">
            <v/>
          </cell>
          <cell r="I2706" t="str">
            <v/>
          </cell>
          <cell r="J2706">
            <v>13200</v>
          </cell>
        </row>
        <row r="2707">
          <cell r="A2707">
            <v>490707</v>
          </cell>
          <cell r="B2707" t="str">
            <v>Металлические брекеты на обе челюсти (лечение, установка) до 24 месяцев</v>
          </cell>
          <cell r="C2707">
            <v>215400</v>
          </cell>
          <cell r="D2707">
            <v>215400</v>
          </cell>
          <cell r="E2707">
            <v>215400</v>
          </cell>
          <cell r="F2707">
            <v>133864</v>
          </cell>
          <cell r="G2707" t="str">
            <v/>
          </cell>
          <cell r="H2707">
            <v>65890</v>
          </cell>
          <cell r="I2707" t="str">
            <v/>
          </cell>
          <cell r="J2707">
            <v>215400</v>
          </cell>
        </row>
        <row r="2708">
          <cell r="A2708">
            <v>490716</v>
          </cell>
          <cell r="B2708" t="str">
            <v>Изготовление диагностической модели</v>
          </cell>
          <cell r="C2708">
            <v>3700</v>
          </cell>
          <cell r="D2708">
            <v>3700</v>
          </cell>
          <cell r="E2708">
            <v>3700</v>
          </cell>
          <cell r="F2708">
            <v>3094</v>
          </cell>
          <cell r="G2708">
            <v>2817</v>
          </cell>
          <cell r="H2708">
            <v>1990</v>
          </cell>
          <cell r="I2708">
            <v>3258</v>
          </cell>
          <cell r="J2708">
            <v>3630</v>
          </cell>
        </row>
        <row r="2709">
          <cell r="A2709">
            <v>490722</v>
          </cell>
          <cell r="B2709" t="str">
            <v>Снятие диагностического оттиска с одной челюсти (у детей)</v>
          </cell>
          <cell r="C2709">
            <v>790</v>
          </cell>
          <cell r="D2709">
            <v>700</v>
          </cell>
          <cell r="E2709">
            <v>700</v>
          </cell>
          <cell r="F2709" t="str">
            <v/>
          </cell>
          <cell r="G2709" t="str">
            <v/>
          </cell>
          <cell r="H2709" t="str">
            <v/>
          </cell>
          <cell r="I2709" t="str">
            <v/>
          </cell>
          <cell r="J2709">
            <v>700</v>
          </cell>
        </row>
        <row r="2710">
          <cell r="A2710">
            <v>490723</v>
          </cell>
          <cell r="B2710" t="str">
            <v>Медицинское описание диагностической модели (у детей)</v>
          </cell>
          <cell r="C2710">
            <v>5090</v>
          </cell>
          <cell r="D2710">
            <v>4500</v>
          </cell>
          <cell r="E2710">
            <v>4500</v>
          </cell>
          <cell r="F2710" t="str">
            <v/>
          </cell>
          <cell r="G2710" t="str">
            <v/>
          </cell>
          <cell r="H2710" t="str">
            <v/>
          </cell>
          <cell r="I2710" t="str">
            <v/>
          </cell>
          <cell r="J2710">
            <v>4500</v>
          </cell>
        </row>
        <row r="2711">
          <cell r="A2711">
            <v>490724</v>
          </cell>
          <cell r="B2711" t="str">
            <v>Планирование лечения с использованием лечебно-диагностических моделей (у детей)</v>
          </cell>
          <cell r="C2711">
            <v>5590</v>
          </cell>
          <cell r="D2711">
            <v>5000</v>
          </cell>
          <cell r="E2711">
            <v>5000</v>
          </cell>
          <cell r="F2711" t="str">
            <v/>
          </cell>
          <cell r="G2711" t="str">
            <v/>
          </cell>
          <cell r="H2711" t="str">
            <v/>
          </cell>
          <cell r="I2711" t="str">
            <v/>
          </cell>
          <cell r="J2711">
            <v>4920</v>
          </cell>
        </row>
        <row r="2712">
          <cell r="A2712">
            <v>490725</v>
          </cell>
          <cell r="B2712" t="str">
            <v>Расчет телерентгенограмм (у детей)</v>
          </cell>
          <cell r="C2712">
            <v>1690</v>
          </cell>
          <cell r="D2712">
            <v>1500</v>
          </cell>
          <cell r="E2712">
            <v>1500</v>
          </cell>
          <cell r="F2712" t="str">
            <v/>
          </cell>
          <cell r="G2712" t="str">
            <v/>
          </cell>
          <cell r="H2712" t="str">
            <v/>
          </cell>
          <cell r="I2712" t="str">
            <v/>
          </cell>
          <cell r="J2712">
            <v>1500</v>
          </cell>
        </row>
        <row r="2713">
          <cell r="A2713">
            <v>490726</v>
          </cell>
          <cell r="B2713" t="str">
            <v>Восстановление функции жевательного аппарата и зубного ряда с помощью несъемной ортодонтической техники (Металлические брекеты - одна челюсть) (у детей)</v>
          </cell>
          <cell r="C2713">
            <v>129590</v>
          </cell>
          <cell r="D2713">
            <v>114100</v>
          </cell>
          <cell r="E2713">
            <v>114100</v>
          </cell>
          <cell r="F2713" t="str">
            <v/>
          </cell>
          <cell r="G2713" t="str">
            <v/>
          </cell>
          <cell r="H2713" t="str">
            <v/>
          </cell>
          <cell r="I2713" t="str">
            <v/>
          </cell>
          <cell r="J2713">
            <v>114100</v>
          </cell>
        </row>
        <row r="2714">
          <cell r="A2714">
            <v>490727</v>
          </cell>
          <cell r="B2714" t="str">
            <v>Восстановление функции жевательного аппарата и зубного ряда с помощью несъемной ортодонтической техники (Металлические и керамические брекеты - одна челюсть) (у детей)</v>
          </cell>
          <cell r="C2714">
            <v>153690</v>
          </cell>
          <cell r="D2714">
            <v>135300</v>
          </cell>
          <cell r="E2714">
            <v>135300</v>
          </cell>
          <cell r="F2714" t="str">
            <v/>
          </cell>
          <cell r="G2714" t="str">
            <v/>
          </cell>
          <cell r="H2714" t="str">
            <v/>
          </cell>
          <cell r="I2714" t="str">
            <v/>
          </cell>
          <cell r="J2714">
            <v>135300</v>
          </cell>
        </row>
        <row r="2715">
          <cell r="A2715">
            <v>490728</v>
          </cell>
          <cell r="B2715" t="str">
            <v>Восстановление функции жевательного аппарата и зубного ряда с помощью несъемной ортодонтической техники (Керамические брекеты - одна челюсть) (у детей)</v>
          </cell>
          <cell r="C2715">
            <v>171990</v>
          </cell>
          <cell r="D2715">
            <v>151400</v>
          </cell>
          <cell r="E2715">
            <v>151400</v>
          </cell>
          <cell r="F2715" t="str">
            <v/>
          </cell>
          <cell r="G2715" t="str">
            <v/>
          </cell>
          <cell r="H2715" t="str">
            <v/>
          </cell>
          <cell r="I2715" t="str">
            <v/>
          </cell>
          <cell r="J2715">
            <v>151400</v>
          </cell>
        </row>
        <row r="2716">
          <cell r="A2716">
            <v>490729</v>
          </cell>
          <cell r="B2716" t="str">
            <v>Восстановление функции жевательного аппарата и зубного ряда с помощью несъемной ортодонтической техники (Сапфировые брекеты и самолигирующие брекеты - одна челюсть) (у детей)</v>
          </cell>
          <cell r="C2716">
            <v>6690</v>
          </cell>
          <cell r="D2716">
            <v>5900</v>
          </cell>
          <cell r="E2716">
            <v>5900</v>
          </cell>
          <cell r="F2716" t="str">
            <v/>
          </cell>
          <cell r="G2716" t="str">
            <v/>
          </cell>
          <cell r="H2716" t="str">
            <v/>
          </cell>
          <cell r="I2716" t="str">
            <v/>
          </cell>
          <cell r="J2716">
            <v>5900</v>
          </cell>
        </row>
        <row r="2717">
          <cell r="A2717">
            <v>490730</v>
          </cell>
          <cell r="B2717" t="str">
            <v>Фиксация одного брекета на светоотверждаемый материал (у детей)</v>
          </cell>
          <cell r="C2717">
            <v>6690</v>
          </cell>
          <cell r="D2717">
            <v>6500</v>
          </cell>
          <cell r="E2717">
            <v>6500</v>
          </cell>
          <cell r="F2717">
            <v>5480</v>
          </cell>
          <cell r="G2717">
            <v>4936</v>
          </cell>
          <cell r="H2717">
            <v>3480</v>
          </cell>
          <cell r="I2717">
            <v>5703</v>
          </cell>
          <cell r="J2717">
            <v>6500</v>
          </cell>
        </row>
        <row r="2718">
          <cell r="A2718">
            <v>490731</v>
          </cell>
          <cell r="B2718" t="str">
            <v>Фиксация одного брекета на импортный материал химического отверждения (у детей)</v>
          </cell>
          <cell r="C2718">
            <v>390</v>
          </cell>
          <cell r="D2718">
            <v>340</v>
          </cell>
          <cell r="E2718">
            <v>340</v>
          </cell>
          <cell r="F2718" t="str">
            <v/>
          </cell>
          <cell r="G2718" t="str">
            <v/>
          </cell>
          <cell r="H2718" t="str">
            <v/>
          </cell>
          <cell r="I2718" t="str">
            <v/>
          </cell>
          <cell r="J2718">
            <v>340</v>
          </cell>
        </row>
        <row r="2719">
          <cell r="A2719">
            <v>490732</v>
          </cell>
          <cell r="B2719" t="str">
            <v>Подвязывание лигатуры (1 брекет) (у детей)</v>
          </cell>
          <cell r="C2719">
            <v>190</v>
          </cell>
          <cell r="D2719">
            <v>170</v>
          </cell>
          <cell r="E2719">
            <v>170</v>
          </cell>
          <cell r="F2719" t="str">
            <v/>
          </cell>
          <cell r="G2719" t="str">
            <v/>
          </cell>
          <cell r="H2719" t="str">
            <v/>
          </cell>
          <cell r="I2719" t="str">
            <v/>
          </cell>
          <cell r="J2719">
            <v>170</v>
          </cell>
        </row>
        <row r="2720">
          <cell r="A2720">
            <v>490733</v>
          </cell>
          <cell r="B2720" t="str">
            <v>Фиксация эластичной тяги (1звено) (у детей)</v>
          </cell>
          <cell r="C2720">
            <v>1390</v>
          </cell>
          <cell r="D2720">
            <v>1300</v>
          </cell>
          <cell r="E2720">
            <v>1300</v>
          </cell>
          <cell r="F2720">
            <v>544</v>
          </cell>
          <cell r="G2720">
            <v>420</v>
          </cell>
          <cell r="H2720">
            <v>130</v>
          </cell>
          <cell r="I2720">
            <v>210</v>
          </cell>
          <cell r="J2720">
            <v>1230</v>
          </cell>
        </row>
        <row r="2721">
          <cell r="A2721">
            <v>490734</v>
          </cell>
          <cell r="B2721" t="str">
            <v>Постановка пружины (у детей)</v>
          </cell>
          <cell r="C2721">
            <v>590</v>
          </cell>
          <cell r="D2721">
            <v>520</v>
          </cell>
          <cell r="E2721">
            <v>520</v>
          </cell>
          <cell r="F2721" t="str">
            <v/>
          </cell>
          <cell r="G2721" t="str">
            <v/>
          </cell>
          <cell r="H2721" t="str">
            <v/>
          </cell>
          <cell r="I2721" t="str">
            <v/>
          </cell>
          <cell r="J2721">
            <v>520</v>
          </cell>
        </row>
        <row r="2722">
          <cell r="A2722">
            <v>490735</v>
          </cell>
          <cell r="B2722" t="str">
            <v>Удаление налета и гигиеническая обработка (1 зуб) (у детей)</v>
          </cell>
          <cell r="C2722">
            <v>3590</v>
          </cell>
          <cell r="D2722">
            <v>3200</v>
          </cell>
          <cell r="E2722">
            <v>3200</v>
          </cell>
          <cell r="F2722" t="str">
            <v/>
          </cell>
          <cell r="G2722" t="str">
            <v/>
          </cell>
          <cell r="H2722" t="str">
            <v/>
          </cell>
          <cell r="I2722" t="str">
            <v/>
          </cell>
          <cell r="J2722">
            <v>3200</v>
          </cell>
        </row>
        <row r="2723">
          <cell r="A2723">
            <v>490736</v>
          </cell>
          <cell r="B2723" t="str">
            <v>Наложение и припасовка дуги (у детей)</v>
          </cell>
          <cell r="C2723">
            <v>2090</v>
          </cell>
          <cell r="D2723">
            <v>1900</v>
          </cell>
          <cell r="E2723">
            <v>1900</v>
          </cell>
          <cell r="F2723" t="str">
            <v/>
          </cell>
          <cell r="G2723" t="str">
            <v/>
          </cell>
          <cell r="H2723" t="str">
            <v/>
          </cell>
          <cell r="I2723" t="str">
            <v/>
          </cell>
          <cell r="J2723">
            <v>1840</v>
          </cell>
        </row>
        <row r="2724">
          <cell r="A2724">
            <v>490737</v>
          </cell>
          <cell r="B2724" t="str">
            <v>Припасовка и фиксация бандажного кольца, ортодонтического замка (у детей)</v>
          </cell>
          <cell r="C2724">
            <v>2190</v>
          </cell>
          <cell r="D2724">
            <v>2000</v>
          </cell>
          <cell r="E2724">
            <v>2000</v>
          </cell>
          <cell r="F2724" t="str">
            <v/>
          </cell>
          <cell r="G2724" t="str">
            <v/>
          </cell>
          <cell r="H2724" t="str">
            <v/>
          </cell>
          <cell r="I2724" t="str">
            <v/>
          </cell>
          <cell r="J2724">
            <v>1930</v>
          </cell>
        </row>
        <row r="2725">
          <cell r="A2725">
            <v>490738</v>
          </cell>
          <cell r="B2725" t="str">
            <v>Снятие брекета, полировка зуба (у детей)</v>
          </cell>
          <cell r="C2725">
            <v>4390</v>
          </cell>
          <cell r="D2725">
            <v>3900</v>
          </cell>
          <cell r="E2725">
            <v>3900</v>
          </cell>
          <cell r="F2725" t="str">
            <v/>
          </cell>
          <cell r="G2725" t="str">
            <v/>
          </cell>
          <cell r="H2725" t="str">
            <v/>
          </cell>
          <cell r="I2725" t="str">
            <v/>
          </cell>
          <cell r="J2725">
            <v>3900</v>
          </cell>
        </row>
        <row r="2726">
          <cell r="A2726">
            <v>490739</v>
          </cell>
          <cell r="B2726" t="str">
            <v>Разобщение прикуса материалом светового отверждения (у детей)</v>
          </cell>
          <cell r="C2726">
            <v>10490</v>
          </cell>
          <cell r="D2726">
            <v>9300</v>
          </cell>
          <cell r="E2726">
            <v>9300</v>
          </cell>
          <cell r="F2726" t="str">
            <v/>
          </cell>
          <cell r="G2726" t="str">
            <v/>
          </cell>
          <cell r="H2726" t="str">
            <v/>
          </cell>
          <cell r="I2726" t="str">
            <v/>
          </cell>
          <cell r="J2726">
            <v>9300</v>
          </cell>
        </row>
        <row r="2727">
          <cell r="A2727">
            <v>490740</v>
          </cell>
          <cell r="B2727" t="str">
            <v>Изготовление и установка защитной коронки на один зуб (у детей)</v>
          </cell>
          <cell r="C2727">
            <v>10090</v>
          </cell>
          <cell r="D2727">
            <v>8900</v>
          </cell>
          <cell r="E2727">
            <v>8900</v>
          </cell>
          <cell r="F2727" t="str">
            <v/>
          </cell>
          <cell r="G2727" t="str">
            <v/>
          </cell>
          <cell r="H2727" t="str">
            <v/>
          </cell>
          <cell r="I2727" t="str">
            <v/>
          </cell>
          <cell r="J2727">
            <v>8900</v>
          </cell>
        </row>
        <row r="2728">
          <cell r="A2728">
            <v>490741</v>
          </cell>
          <cell r="B2728" t="str">
            <v>Добавление Art-пружины при ортодонтическом лечении (протрузия, ретрузия резцов) (у детей)</v>
          </cell>
          <cell r="C2728">
            <v>25490</v>
          </cell>
          <cell r="D2728">
            <v>22500</v>
          </cell>
          <cell r="E2728">
            <v>22500</v>
          </cell>
          <cell r="F2728" t="str">
            <v/>
          </cell>
          <cell r="G2728" t="str">
            <v/>
          </cell>
          <cell r="H2728" t="str">
            <v/>
          </cell>
          <cell r="I2728" t="str">
            <v/>
          </cell>
          <cell r="J2728">
            <v>22500</v>
          </cell>
        </row>
        <row r="2729">
          <cell r="A2729">
            <v>490742</v>
          </cell>
          <cell r="B2729" t="str">
            <v>Пластина вестибулярная без винта (изготовление и установка) (у детей)</v>
          </cell>
          <cell r="C2729">
            <v>19690</v>
          </cell>
          <cell r="D2729">
            <v>17400</v>
          </cell>
          <cell r="E2729">
            <v>17400</v>
          </cell>
          <cell r="F2729" t="str">
            <v/>
          </cell>
          <cell r="G2729" t="str">
            <v/>
          </cell>
          <cell r="H2729" t="str">
            <v/>
          </cell>
          <cell r="I2729" t="str">
            <v/>
          </cell>
          <cell r="J2729">
            <v>17400</v>
          </cell>
        </row>
        <row r="2730">
          <cell r="A2730">
            <v>490743</v>
          </cell>
          <cell r="B2730" t="str">
            <v>Пластина вестибулярная с одним винтом (изготовление и установка) (у детей)</v>
          </cell>
          <cell r="C2730">
            <v>22090</v>
          </cell>
          <cell r="D2730">
            <v>19500</v>
          </cell>
          <cell r="E2730">
            <v>19500</v>
          </cell>
          <cell r="F2730" t="str">
            <v/>
          </cell>
          <cell r="G2730" t="str">
            <v/>
          </cell>
          <cell r="H2730" t="str">
            <v/>
          </cell>
          <cell r="I2730" t="str">
            <v/>
          </cell>
          <cell r="J2730">
            <v>19500</v>
          </cell>
        </row>
        <row r="2731">
          <cell r="A2731">
            <v>490744</v>
          </cell>
          <cell r="B2731" t="str">
            <v>Пластина вестибулярная с двумя винтами (изготовление и установка) (у детей)</v>
          </cell>
          <cell r="C2731">
            <v>29490</v>
          </cell>
          <cell r="D2731">
            <v>26000</v>
          </cell>
          <cell r="E2731">
            <v>26000</v>
          </cell>
          <cell r="F2731" t="str">
            <v/>
          </cell>
          <cell r="G2731" t="str">
            <v/>
          </cell>
          <cell r="H2731" t="str">
            <v/>
          </cell>
          <cell r="I2731" t="str">
            <v/>
          </cell>
          <cell r="J2731">
            <v>26000</v>
          </cell>
        </row>
        <row r="2732">
          <cell r="A2732">
            <v>490745</v>
          </cell>
          <cell r="B2732" t="str">
            <v>Вестибулярная пластина от вредных привычек (изготовление и установка) (у детей)</v>
          </cell>
          <cell r="C2732">
            <v>6290</v>
          </cell>
          <cell r="D2732">
            <v>5600</v>
          </cell>
          <cell r="E2732">
            <v>5600</v>
          </cell>
          <cell r="F2732" t="str">
            <v/>
          </cell>
          <cell r="G2732" t="str">
            <v/>
          </cell>
          <cell r="H2732" t="str">
            <v/>
          </cell>
          <cell r="I2732" t="str">
            <v/>
          </cell>
          <cell r="J2732">
            <v>5600</v>
          </cell>
        </row>
        <row r="2733">
          <cell r="A2733">
            <v>490746</v>
          </cell>
          <cell r="B2733" t="str">
            <v>Установка вестибулярной пластинки EK-MVP (у детей)</v>
          </cell>
          <cell r="C2733">
            <v>46290</v>
          </cell>
          <cell r="D2733">
            <v>40800</v>
          </cell>
          <cell r="E2733">
            <v>40800</v>
          </cell>
          <cell r="F2733" t="str">
            <v/>
          </cell>
          <cell r="G2733" t="str">
            <v/>
          </cell>
          <cell r="H2733" t="str">
            <v/>
          </cell>
          <cell r="I2733" t="str">
            <v/>
          </cell>
          <cell r="J2733">
            <v>40800</v>
          </cell>
        </row>
        <row r="2734">
          <cell r="A2734">
            <v>490747</v>
          </cell>
          <cell r="B2734" t="str">
            <v>Дистализирующая пластина (у детей)</v>
          </cell>
          <cell r="C2734">
            <v>31590</v>
          </cell>
          <cell r="D2734">
            <v>27800</v>
          </cell>
          <cell r="E2734">
            <v>27800</v>
          </cell>
          <cell r="F2734" t="str">
            <v/>
          </cell>
          <cell r="G2734" t="str">
            <v/>
          </cell>
          <cell r="H2734" t="str">
            <v/>
          </cell>
          <cell r="I2734" t="str">
            <v/>
          </cell>
          <cell r="J2734">
            <v>27800</v>
          </cell>
        </row>
        <row r="2735">
          <cell r="A2735">
            <v>490748</v>
          </cell>
          <cell r="B2735" t="str">
            <v>Лечение маской Деляра (у детей)</v>
          </cell>
          <cell r="C2735">
            <v>6290</v>
          </cell>
          <cell r="D2735">
            <v>5600</v>
          </cell>
          <cell r="E2735">
            <v>5600</v>
          </cell>
          <cell r="F2735" t="str">
            <v/>
          </cell>
          <cell r="G2735" t="str">
            <v/>
          </cell>
          <cell r="H2735" t="str">
            <v/>
          </cell>
          <cell r="I2735" t="str">
            <v/>
          </cell>
          <cell r="J2735">
            <v>5600</v>
          </cell>
        </row>
        <row r="2736">
          <cell r="A2736">
            <v>490749</v>
          </cell>
          <cell r="B2736" t="str">
            <v>Починка пластинки (у детей)</v>
          </cell>
          <cell r="C2736">
            <v>3790</v>
          </cell>
          <cell r="D2736">
            <v>3400</v>
          </cell>
          <cell r="E2736">
            <v>3400</v>
          </cell>
          <cell r="F2736" t="str">
            <v/>
          </cell>
          <cell r="G2736" t="str">
            <v/>
          </cell>
          <cell r="H2736" t="str">
            <v/>
          </cell>
          <cell r="I2736" t="str">
            <v/>
          </cell>
          <cell r="J2736">
            <v>3340</v>
          </cell>
        </row>
        <row r="2737">
          <cell r="A2737">
            <v>490750</v>
          </cell>
          <cell r="B2737" t="str">
            <v>Изгибание и припасовка лицевой дуги (у детей)</v>
          </cell>
          <cell r="C2737">
            <v>1290</v>
          </cell>
          <cell r="D2737">
            <v>1200</v>
          </cell>
          <cell r="E2737">
            <v>1200</v>
          </cell>
          <cell r="F2737" t="str">
            <v/>
          </cell>
          <cell r="G2737" t="str">
            <v/>
          </cell>
          <cell r="H2737" t="str">
            <v/>
          </cell>
          <cell r="I2737" t="str">
            <v/>
          </cell>
          <cell r="J2737">
            <v>1140</v>
          </cell>
        </row>
        <row r="2738">
          <cell r="A2738">
            <v>490751</v>
          </cell>
          <cell r="B2738" t="str">
            <v>Припасовка шейной (головной тяги) (у детей)</v>
          </cell>
          <cell r="C2738">
            <v>15790</v>
          </cell>
          <cell r="D2738">
            <v>13900</v>
          </cell>
          <cell r="E2738">
            <v>13900</v>
          </cell>
          <cell r="F2738" t="str">
            <v/>
          </cell>
          <cell r="G2738" t="str">
            <v/>
          </cell>
          <cell r="H2738" t="str">
            <v/>
          </cell>
          <cell r="I2738" t="str">
            <v/>
          </cell>
          <cell r="J2738">
            <v>13900</v>
          </cell>
        </row>
        <row r="2739">
          <cell r="A2739">
            <v>490752</v>
          </cell>
          <cell r="B2739" t="str">
            <v>Каппа для разобщения прикуса (изготовление и установка) (у детей)</v>
          </cell>
          <cell r="C2739">
            <v>1990</v>
          </cell>
          <cell r="D2739">
            <v>1800</v>
          </cell>
          <cell r="E2739">
            <v>1800</v>
          </cell>
          <cell r="F2739" t="str">
            <v/>
          </cell>
          <cell r="G2739" t="str">
            <v/>
          </cell>
          <cell r="H2739" t="str">
            <v/>
          </cell>
          <cell r="I2739" t="str">
            <v/>
          </cell>
          <cell r="J2739">
            <v>1750</v>
          </cell>
        </row>
        <row r="2740">
          <cell r="A2740">
            <v>490753</v>
          </cell>
          <cell r="B2740" t="str">
            <v>Припасовка губного бампера (у детей)</v>
          </cell>
          <cell r="C2740">
            <v>1690</v>
          </cell>
          <cell r="D2740">
            <v>1500</v>
          </cell>
          <cell r="E2740">
            <v>1500</v>
          </cell>
          <cell r="F2740" t="str">
            <v/>
          </cell>
          <cell r="G2740" t="str">
            <v/>
          </cell>
          <cell r="H2740" t="str">
            <v/>
          </cell>
          <cell r="I2740" t="str">
            <v/>
          </cell>
          <cell r="J2740">
            <v>1500</v>
          </cell>
        </row>
        <row r="2741">
          <cell r="A2741">
            <v>490754</v>
          </cell>
          <cell r="B2741" t="str">
            <v>Припасовка и фиксация небного бюгеля (у детей)</v>
          </cell>
          <cell r="C2741">
            <v>7190</v>
          </cell>
          <cell r="D2741">
            <v>6400</v>
          </cell>
          <cell r="E2741">
            <v>6400</v>
          </cell>
          <cell r="F2741" t="str">
            <v/>
          </cell>
          <cell r="G2741" t="str">
            <v/>
          </cell>
          <cell r="H2741" t="str">
            <v/>
          </cell>
          <cell r="I2741" t="str">
            <v/>
          </cell>
          <cell r="J2741">
            <v>6400</v>
          </cell>
        </row>
        <row r="2742">
          <cell r="A2742">
            <v>490755</v>
          </cell>
          <cell r="B2742" t="str">
            <v>Припасовка аппарата QuadHelix (у детей)</v>
          </cell>
          <cell r="C2742">
            <v>5190</v>
          </cell>
          <cell r="D2742">
            <v>4600</v>
          </cell>
          <cell r="E2742">
            <v>4600</v>
          </cell>
          <cell r="F2742" t="str">
            <v/>
          </cell>
          <cell r="G2742" t="str">
            <v/>
          </cell>
          <cell r="H2742" t="str">
            <v/>
          </cell>
          <cell r="I2742" t="str">
            <v/>
          </cell>
          <cell r="J2742">
            <v>4600</v>
          </cell>
        </row>
        <row r="2743">
          <cell r="A2743">
            <v>490756</v>
          </cell>
          <cell r="B2743" t="str">
            <v>Коррекция съемного аппарата (у детей)</v>
          </cell>
          <cell r="C2743">
            <v>1090</v>
          </cell>
          <cell r="D2743">
            <v>1000</v>
          </cell>
          <cell r="E2743">
            <v>1000</v>
          </cell>
          <cell r="F2743" t="str">
            <v/>
          </cell>
          <cell r="G2743" t="str">
            <v/>
          </cell>
          <cell r="H2743" t="str">
            <v/>
          </cell>
          <cell r="I2743" t="str">
            <v/>
          </cell>
          <cell r="J2743">
            <v>960</v>
          </cell>
        </row>
        <row r="2744">
          <cell r="A2744">
            <v>490757</v>
          </cell>
          <cell r="B2744" t="str">
            <v>Сепарация в области одного зуба (у детей)</v>
          </cell>
          <cell r="C2744">
            <v>590</v>
          </cell>
          <cell r="D2744">
            <v>520</v>
          </cell>
          <cell r="E2744">
            <v>520</v>
          </cell>
          <cell r="F2744" t="str">
            <v/>
          </cell>
          <cell r="G2744" t="str">
            <v/>
          </cell>
          <cell r="H2744" t="str">
            <v/>
          </cell>
          <cell r="I2744" t="str">
            <v/>
          </cell>
          <cell r="J2744">
            <v>520</v>
          </cell>
        </row>
        <row r="2745">
          <cell r="A2745">
            <v>490758</v>
          </cell>
          <cell r="B2745" t="str">
            <v>Пришлифовывание одного зуба (у детей)</v>
          </cell>
          <cell r="C2745">
            <v>1990</v>
          </cell>
          <cell r="D2745">
            <v>1800</v>
          </cell>
          <cell r="E2745">
            <v>1800</v>
          </cell>
          <cell r="F2745" t="str">
            <v/>
          </cell>
          <cell r="G2745" t="str">
            <v/>
          </cell>
          <cell r="H2745" t="str">
            <v/>
          </cell>
          <cell r="I2745" t="str">
            <v/>
          </cell>
          <cell r="J2745">
            <v>1750</v>
          </cell>
        </row>
        <row r="2746">
          <cell r="A2746">
            <v>490759</v>
          </cell>
          <cell r="B2746" t="str">
            <v>Активация ортодонтического аппарата (у детей)</v>
          </cell>
          <cell r="C2746">
            <v>25190</v>
          </cell>
          <cell r="D2746">
            <v>22200</v>
          </cell>
          <cell r="E2746">
            <v>22200</v>
          </cell>
          <cell r="F2746" t="str">
            <v/>
          </cell>
          <cell r="G2746" t="str">
            <v/>
          </cell>
          <cell r="H2746" t="str">
            <v/>
          </cell>
          <cell r="I2746" t="str">
            <v/>
          </cell>
          <cell r="J2746">
            <v>22200</v>
          </cell>
        </row>
        <row r="2747">
          <cell r="A2747">
            <v>490760</v>
          </cell>
          <cell r="B2747" t="str">
            <v>Установка и изготовление съемного частичного протеза (у детей)</v>
          </cell>
          <cell r="C2747">
            <v>31790</v>
          </cell>
          <cell r="D2747">
            <v>28000</v>
          </cell>
          <cell r="E2747">
            <v>28000</v>
          </cell>
          <cell r="F2747" t="str">
            <v/>
          </cell>
          <cell r="G2747" t="str">
            <v/>
          </cell>
          <cell r="H2747" t="str">
            <v/>
          </cell>
          <cell r="I2747" t="str">
            <v/>
          </cell>
          <cell r="J2747">
            <v>28000</v>
          </cell>
        </row>
        <row r="2748">
          <cell r="A2748">
            <v>490761</v>
          </cell>
          <cell r="B2748" t="str">
            <v>Установка трейнера, позиционера, LM-активатора (у детей)</v>
          </cell>
          <cell r="C2748">
            <v>53090</v>
          </cell>
          <cell r="D2748">
            <v>46800</v>
          </cell>
          <cell r="E2748">
            <v>46800</v>
          </cell>
          <cell r="F2748" t="str">
            <v/>
          </cell>
          <cell r="G2748" t="str">
            <v/>
          </cell>
          <cell r="H2748" t="str">
            <v/>
          </cell>
          <cell r="I2748" t="str">
            <v/>
          </cell>
          <cell r="J2748">
            <v>46800</v>
          </cell>
        </row>
        <row r="2749">
          <cell r="A2749">
            <v>490762</v>
          </cell>
          <cell r="B2749" t="str">
            <v>Функциональный аппарат, изготовление и установка (у детей)</v>
          </cell>
          <cell r="C2749">
            <v>9490</v>
          </cell>
          <cell r="D2749">
            <v>8400</v>
          </cell>
          <cell r="E2749">
            <v>8400</v>
          </cell>
          <cell r="F2749" t="str">
            <v/>
          </cell>
          <cell r="G2749" t="str">
            <v/>
          </cell>
          <cell r="H2749" t="str">
            <v/>
          </cell>
          <cell r="I2749" t="str">
            <v/>
          </cell>
          <cell r="J2749">
            <v>8400</v>
          </cell>
        </row>
        <row r="2750">
          <cell r="A2750">
            <v>490763</v>
          </cell>
          <cell r="B2750" t="str">
            <v>Снятие брекет-системы (1 челюсть) (у детей)</v>
          </cell>
          <cell r="C2750">
            <v>6990</v>
          </cell>
          <cell r="D2750">
            <v>6200</v>
          </cell>
          <cell r="E2750">
            <v>6200</v>
          </cell>
          <cell r="F2750" t="str">
            <v/>
          </cell>
          <cell r="G2750" t="str">
            <v/>
          </cell>
          <cell r="H2750" t="str">
            <v/>
          </cell>
          <cell r="I2750" t="str">
            <v/>
          </cell>
          <cell r="J2750">
            <v>6200</v>
          </cell>
        </row>
        <row r="2751">
          <cell r="A2751">
            <v>490764</v>
          </cell>
          <cell r="B2751" t="str">
            <v>Ретейнер (металлический, стекловолоконный) (у детей)</v>
          </cell>
          <cell r="C2751">
            <v>9490</v>
          </cell>
          <cell r="D2751">
            <v>8400</v>
          </cell>
          <cell r="E2751">
            <v>8400</v>
          </cell>
          <cell r="F2751">
            <v>5239</v>
          </cell>
          <cell r="G2751">
            <v>4284</v>
          </cell>
          <cell r="H2751">
            <v>2400</v>
          </cell>
          <cell r="I2751">
            <v>3933</v>
          </cell>
          <cell r="J2751">
            <v>8400</v>
          </cell>
        </row>
        <row r="2752">
          <cell r="A2752">
            <v>490765</v>
          </cell>
          <cell r="B2752" t="str">
            <v>Изготовление капп (1 челюсть) (у детей)</v>
          </cell>
          <cell r="C2752">
            <v>22190</v>
          </cell>
          <cell r="D2752">
            <v>19600</v>
          </cell>
          <cell r="E2752">
            <v>19600</v>
          </cell>
          <cell r="F2752" t="str">
            <v/>
          </cell>
          <cell r="G2752" t="str">
            <v/>
          </cell>
          <cell r="H2752" t="str">
            <v/>
          </cell>
          <cell r="I2752" t="str">
            <v/>
          </cell>
          <cell r="J2752">
            <v>19600</v>
          </cell>
        </row>
        <row r="2753">
          <cell r="A2753">
            <v>490766</v>
          </cell>
          <cell r="B2753" t="str">
            <v>Протезирование молочных и постоянных зубов (колпачки, металлические коронки, металлопластик) (у детей)</v>
          </cell>
          <cell r="C2753">
            <v>10190</v>
          </cell>
          <cell r="D2753">
            <v>9000</v>
          </cell>
          <cell r="E2753">
            <v>9000</v>
          </cell>
          <cell r="F2753" t="str">
            <v/>
          </cell>
          <cell r="G2753" t="str">
            <v/>
          </cell>
          <cell r="H2753" t="str">
            <v/>
          </cell>
          <cell r="I2753" t="str">
            <v/>
          </cell>
          <cell r="J2753">
            <v>9000</v>
          </cell>
        </row>
        <row r="2754">
          <cell r="A2754">
            <v>490767</v>
          </cell>
          <cell r="B2754" t="str">
            <v>Протезирование постоянных зубов металлическими коронками (1 зуб) готовыми (у детей)</v>
          </cell>
          <cell r="C2754">
            <v>16390</v>
          </cell>
          <cell r="D2754">
            <v>14500</v>
          </cell>
          <cell r="E2754">
            <v>14500</v>
          </cell>
          <cell r="F2754" t="str">
            <v/>
          </cell>
          <cell r="G2754" t="str">
            <v/>
          </cell>
          <cell r="H2754" t="str">
            <v/>
          </cell>
          <cell r="I2754" t="str">
            <v/>
          </cell>
          <cell r="J2754">
            <v>14500</v>
          </cell>
        </row>
        <row r="2755">
          <cell r="A2755">
            <v>490768</v>
          </cell>
          <cell r="B2755" t="str">
            <v>Протезирование передних молочных зубов коронками (1 зуб) готовыми (у детей)</v>
          </cell>
          <cell r="C2755">
            <v>14390</v>
          </cell>
          <cell r="D2755">
            <v>12700</v>
          </cell>
          <cell r="E2755">
            <v>12700</v>
          </cell>
          <cell r="F2755" t="str">
            <v/>
          </cell>
          <cell r="G2755" t="str">
            <v/>
          </cell>
          <cell r="H2755" t="str">
            <v/>
          </cell>
          <cell r="I2755" t="str">
            <v/>
          </cell>
          <cell r="J2755">
            <v>12700</v>
          </cell>
        </row>
        <row r="2756">
          <cell r="A2756">
            <v>490769</v>
          </cell>
          <cell r="B2756" t="str">
            <v>Фиксация брекет-системы на один зубной рад без учета стоимости аппаратуры (у детей)</v>
          </cell>
          <cell r="C2756">
            <v>20990</v>
          </cell>
          <cell r="D2756">
            <v>18500</v>
          </cell>
          <cell r="E2756">
            <v>18500</v>
          </cell>
          <cell r="F2756" t="str">
            <v/>
          </cell>
          <cell r="G2756" t="str">
            <v/>
          </cell>
          <cell r="H2756" t="str">
            <v/>
          </cell>
          <cell r="I2756" t="str">
            <v/>
          </cell>
          <cell r="J2756">
            <v>18500</v>
          </cell>
        </row>
        <row r="2757">
          <cell r="A2757">
            <v>490770</v>
          </cell>
          <cell r="B2757" t="str">
            <v>Фиксация небного расширителя (у детей)</v>
          </cell>
          <cell r="C2757">
            <v>20990</v>
          </cell>
          <cell r="D2757">
            <v>18500</v>
          </cell>
          <cell r="E2757">
            <v>18500</v>
          </cell>
          <cell r="F2757" t="str">
            <v/>
          </cell>
          <cell r="G2757" t="str">
            <v/>
          </cell>
          <cell r="H2757" t="str">
            <v/>
          </cell>
          <cell r="I2757" t="str">
            <v/>
          </cell>
          <cell r="J2757">
            <v>18500</v>
          </cell>
        </row>
        <row r="2758">
          <cell r="A2758">
            <v>490771</v>
          </cell>
          <cell r="B2758" t="str">
            <v>Фиксация дистализирующего аппарата (у детей)</v>
          </cell>
          <cell r="C2758">
            <v>105290</v>
          </cell>
          <cell r="D2758">
            <v>92700</v>
          </cell>
          <cell r="E2758">
            <v>92700</v>
          </cell>
          <cell r="F2758" t="str">
            <v/>
          </cell>
          <cell r="G2758" t="str">
            <v/>
          </cell>
          <cell r="H2758" t="str">
            <v/>
          </cell>
          <cell r="I2758" t="str">
            <v/>
          </cell>
          <cell r="J2758">
            <v>92700</v>
          </cell>
        </row>
        <row r="2759">
          <cell r="A2759">
            <v>490772</v>
          </cell>
          <cell r="B2759" t="str">
            <v>Лечение вестибулярной брекет-техникой 1 степени сложности (на одну челюсть) (у детей)</v>
          </cell>
          <cell r="C2759">
            <v>126390</v>
          </cell>
          <cell r="D2759">
            <v>111300</v>
          </cell>
          <cell r="E2759">
            <v>111300</v>
          </cell>
          <cell r="F2759" t="str">
            <v/>
          </cell>
          <cell r="G2759" t="str">
            <v/>
          </cell>
          <cell r="H2759" t="str">
            <v/>
          </cell>
          <cell r="I2759" t="str">
            <v/>
          </cell>
          <cell r="J2759">
            <v>111300</v>
          </cell>
        </row>
        <row r="2760">
          <cell r="A2760">
            <v>490773</v>
          </cell>
          <cell r="B2760" t="str">
            <v>Лечение вестибулярной брекет-техникой 2 степени сложности (на одну челюсть) (у детей)</v>
          </cell>
          <cell r="C2760">
            <v>189590</v>
          </cell>
          <cell r="D2760">
            <v>166900</v>
          </cell>
          <cell r="E2760">
            <v>166900</v>
          </cell>
          <cell r="F2760" t="str">
            <v/>
          </cell>
          <cell r="G2760" t="str">
            <v/>
          </cell>
          <cell r="H2760" t="str">
            <v/>
          </cell>
          <cell r="I2760" t="str">
            <v/>
          </cell>
          <cell r="J2760">
            <v>166900</v>
          </cell>
        </row>
        <row r="2761">
          <cell r="A2761">
            <v>490774</v>
          </cell>
          <cell r="B2761" t="str">
            <v>Лечение вестибулярной брекет-техникой 3 степени сложности (на одну челюсть) (у детей)</v>
          </cell>
          <cell r="C2761">
            <v>210590</v>
          </cell>
          <cell r="D2761">
            <v>185400</v>
          </cell>
          <cell r="E2761">
            <v>185400</v>
          </cell>
          <cell r="F2761" t="str">
            <v/>
          </cell>
          <cell r="G2761" t="str">
            <v/>
          </cell>
          <cell r="H2761" t="str">
            <v/>
          </cell>
          <cell r="I2761" t="str">
            <v/>
          </cell>
          <cell r="J2761">
            <v>185400</v>
          </cell>
        </row>
        <row r="2762">
          <cell r="A2762">
            <v>490775</v>
          </cell>
          <cell r="B2762" t="str">
            <v>Лечение вестибулярной брекет-техникой 4 степени сложности (на одну челюсть) (у детей)</v>
          </cell>
          <cell r="C2762">
            <v>231690</v>
          </cell>
          <cell r="D2762">
            <v>203900</v>
          </cell>
          <cell r="E2762">
            <v>203900</v>
          </cell>
          <cell r="F2762" t="str">
            <v/>
          </cell>
          <cell r="G2762" t="str">
            <v/>
          </cell>
          <cell r="H2762" t="str">
            <v/>
          </cell>
          <cell r="I2762" t="str">
            <v/>
          </cell>
          <cell r="J2762">
            <v>203900</v>
          </cell>
        </row>
        <row r="2763">
          <cell r="A2763">
            <v>490776</v>
          </cell>
          <cell r="B2763" t="str">
            <v>Лечение вестибулярной брекет-техникой 5 степени сложности (на одну челюсть) (у детей)</v>
          </cell>
          <cell r="C2763">
            <v>13690</v>
          </cell>
          <cell r="D2763">
            <v>12100</v>
          </cell>
          <cell r="E2763">
            <v>12100</v>
          </cell>
          <cell r="F2763" t="str">
            <v/>
          </cell>
          <cell r="G2763" t="str">
            <v/>
          </cell>
          <cell r="H2763" t="str">
            <v/>
          </cell>
          <cell r="I2763" t="str">
            <v/>
          </cell>
          <cell r="J2763">
            <v>12100</v>
          </cell>
        </row>
        <row r="2764">
          <cell r="A2764">
            <v>490777</v>
          </cell>
          <cell r="B2764" t="str">
            <v>Аппарат Jasper Jumper (у детей)</v>
          </cell>
          <cell r="C2764">
            <v>44190</v>
          </cell>
          <cell r="D2764">
            <v>38900</v>
          </cell>
          <cell r="E2764">
            <v>38900</v>
          </cell>
          <cell r="F2764" t="str">
            <v/>
          </cell>
          <cell r="G2764" t="str">
            <v/>
          </cell>
          <cell r="H2764" t="str">
            <v/>
          </cell>
          <cell r="I2764" t="str">
            <v/>
          </cell>
          <cell r="J2764">
            <v>38900</v>
          </cell>
        </row>
        <row r="2765">
          <cell r="A2765">
            <v>490778</v>
          </cell>
          <cell r="B2765" t="str">
            <v>Аппарат Distal Jet (у детей)</v>
          </cell>
          <cell r="C2765">
            <v>44190</v>
          </cell>
          <cell r="D2765">
            <v>38900</v>
          </cell>
          <cell r="E2765">
            <v>38900</v>
          </cell>
          <cell r="F2765" t="str">
            <v/>
          </cell>
          <cell r="G2765" t="str">
            <v/>
          </cell>
          <cell r="H2765" t="str">
            <v/>
          </cell>
          <cell r="I2765" t="str">
            <v/>
          </cell>
          <cell r="J2765">
            <v>38900</v>
          </cell>
        </row>
        <row r="2766">
          <cell r="A2766">
            <v>490779</v>
          </cell>
          <cell r="B2766" t="str">
            <v>Элайнеры (лечение на каппах) 3D Smile</v>
          </cell>
          <cell r="C2766">
            <v>289000</v>
          </cell>
          <cell r="D2766">
            <v>289000</v>
          </cell>
          <cell r="E2766">
            <v>289000</v>
          </cell>
          <cell r="F2766">
            <v>201522</v>
          </cell>
          <cell r="G2766">
            <v>223297</v>
          </cell>
          <cell r="H2766">
            <v>158430</v>
          </cell>
          <cell r="I2766">
            <v>259800</v>
          </cell>
          <cell r="J2766">
            <v>289000</v>
          </cell>
        </row>
        <row r="2767">
          <cell r="A2767">
            <v>490780</v>
          </cell>
          <cell r="B2767" t="str">
            <v>Брукс чекер</v>
          </cell>
          <cell r="C2767">
            <v>12790</v>
          </cell>
          <cell r="D2767">
            <v>12790</v>
          </cell>
          <cell r="E2767">
            <v>12790</v>
          </cell>
          <cell r="F2767">
            <v>8867</v>
          </cell>
          <cell r="G2767">
            <v>7910</v>
          </cell>
          <cell r="H2767">
            <v>5040</v>
          </cell>
          <cell r="I2767">
            <v>8264</v>
          </cell>
          <cell r="J2767">
            <v>12790</v>
          </cell>
        </row>
        <row r="2768">
          <cell r="A2768">
            <v>490781</v>
          </cell>
          <cell r="B2768" t="str">
            <v>Элайнеры (лечение на каппах) не более 14 этапов</v>
          </cell>
          <cell r="C2768">
            <v>183400</v>
          </cell>
          <cell r="D2768">
            <v>183400</v>
          </cell>
          <cell r="E2768">
            <v>183400</v>
          </cell>
          <cell r="F2768">
            <v>124213</v>
          </cell>
          <cell r="G2768">
            <v>134435</v>
          </cell>
          <cell r="H2768">
            <v>93270</v>
          </cell>
          <cell r="I2768">
            <v>152948</v>
          </cell>
          <cell r="J2768">
            <v>183400</v>
          </cell>
        </row>
        <row r="2769">
          <cell r="A2769">
            <v>490782</v>
          </cell>
          <cell r="B2769" t="str">
            <v>Элайнеры (лечение на каппах) супер короткий курс до 8 этапов на одну челюсть</v>
          </cell>
          <cell r="C2769">
            <v>99000</v>
          </cell>
          <cell r="D2769">
            <v>87200</v>
          </cell>
          <cell r="E2769">
            <v>87200</v>
          </cell>
          <cell r="F2769">
            <v>61617</v>
          </cell>
          <cell r="G2769">
            <v>63533</v>
          </cell>
          <cell r="H2769">
            <v>43960</v>
          </cell>
          <cell r="I2769">
            <v>72088</v>
          </cell>
          <cell r="J2769">
            <v>87200</v>
          </cell>
        </row>
        <row r="2770">
          <cell r="A2770">
            <v>490783</v>
          </cell>
          <cell r="B2770" t="str">
            <v>Снятие замков-элайнеров</v>
          </cell>
          <cell r="C2770">
            <v>27500</v>
          </cell>
          <cell r="D2770">
            <v>27500</v>
          </cell>
          <cell r="E2770">
            <v>27500</v>
          </cell>
          <cell r="F2770">
            <v>10645</v>
          </cell>
          <cell r="G2770">
            <v>9410</v>
          </cell>
          <cell r="H2770">
            <v>2420</v>
          </cell>
          <cell r="I2770">
            <v>3958</v>
          </cell>
          <cell r="J2770">
            <v>27500</v>
          </cell>
        </row>
        <row r="2771">
          <cell r="A2771">
            <v>490784</v>
          </cell>
          <cell r="B2771" t="str">
            <v>Снятие ретейнера</v>
          </cell>
          <cell r="C2771">
            <v>4100</v>
          </cell>
          <cell r="D2771">
            <v>4100</v>
          </cell>
          <cell r="E2771">
            <v>4100</v>
          </cell>
          <cell r="F2771">
            <v>2345</v>
          </cell>
          <cell r="G2771">
            <v>2161</v>
          </cell>
          <cell r="H2771">
            <v>1120</v>
          </cell>
          <cell r="I2771">
            <v>1833</v>
          </cell>
          <cell r="J2771">
            <v>4100</v>
          </cell>
        </row>
        <row r="2772">
          <cell r="A2772">
            <v>490785</v>
          </cell>
          <cell r="B2772" t="str">
            <v>Снятие брекет-системы</v>
          </cell>
          <cell r="C2772">
            <v>35000</v>
          </cell>
          <cell r="D2772">
            <v>35000</v>
          </cell>
          <cell r="E2772">
            <v>35000</v>
          </cell>
          <cell r="F2772">
            <v>12958</v>
          </cell>
          <cell r="G2772">
            <v>11386</v>
          </cell>
          <cell r="H2772">
            <v>2490</v>
          </cell>
          <cell r="I2772">
            <v>4070</v>
          </cell>
          <cell r="J2772">
            <v>35000</v>
          </cell>
        </row>
        <row r="2773">
          <cell r="A2773">
            <v>490786</v>
          </cell>
          <cell r="B2773" t="str">
            <v>Элайнеры курс подростки</v>
          </cell>
          <cell r="C2773">
            <v>283500</v>
          </cell>
          <cell r="D2773">
            <v>283500</v>
          </cell>
          <cell r="E2773">
            <v>283500</v>
          </cell>
          <cell r="F2773">
            <v>178639</v>
          </cell>
          <cell r="G2773">
            <v>200331</v>
          </cell>
          <cell r="H2773">
            <v>128210</v>
          </cell>
          <cell r="I2773">
            <v>210248</v>
          </cell>
          <cell r="J2773">
            <v>283500</v>
          </cell>
        </row>
        <row r="2774">
          <cell r="A2774">
            <v>490787</v>
          </cell>
          <cell r="B2774" t="str">
            <v>Ретенционная каппа на одну челюсть ( 1 ретейнер)</v>
          </cell>
          <cell r="C2774">
            <v>11790</v>
          </cell>
          <cell r="D2774">
            <v>11790</v>
          </cell>
          <cell r="E2774">
            <v>11790</v>
          </cell>
          <cell r="F2774">
            <v>9571</v>
          </cell>
          <cell r="G2774">
            <v>8689</v>
          </cell>
          <cell r="H2774">
            <v>6050</v>
          </cell>
          <cell r="I2774">
            <v>9909</v>
          </cell>
          <cell r="J2774">
            <v>11790</v>
          </cell>
        </row>
        <row r="2775">
          <cell r="A2775">
            <v>490788</v>
          </cell>
          <cell r="B2775" t="str">
            <v>Ретенционные каппы на обе челюсти ( 1 пара ретейнеров)</v>
          </cell>
          <cell r="C2775">
            <v>21780</v>
          </cell>
          <cell r="D2775">
            <v>21780</v>
          </cell>
          <cell r="E2775">
            <v>21780</v>
          </cell>
          <cell r="F2775">
            <v>22561</v>
          </cell>
          <cell r="G2775">
            <v>21583</v>
          </cell>
          <cell r="H2775">
            <v>16050</v>
          </cell>
          <cell r="I2775">
            <v>26308</v>
          </cell>
          <cell r="J2775">
            <v>21780</v>
          </cell>
        </row>
        <row r="2776">
          <cell r="A2776">
            <v>490789</v>
          </cell>
          <cell r="B2776" t="str">
            <v>Металлические брекеты на одну челюсть (лечение, установка) до 24 месяцев</v>
          </cell>
          <cell r="C2776">
            <v>102600</v>
          </cell>
          <cell r="D2776">
            <v>102600</v>
          </cell>
          <cell r="E2776">
            <v>102600</v>
          </cell>
          <cell r="F2776">
            <v>68167</v>
          </cell>
          <cell r="G2776">
            <v>72007</v>
          </cell>
          <cell r="H2776">
            <v>45910</v>
          </cell>
          <cell r="I2776">
            <v>75280</v>
          </cell>
          <cell r="J2776">
            <v>102600</v>
          </cell>
        </row>
        <row r="2777">
          <cell r="A2777">
            <v>490790</v>
          </cell>
          <cell r="B2777" t="str">
            <v>Керамические брекеты на обе челюсти (лечение, установка) до 24 месяцев</v>
          </cell>
          <cell r="C2777">
            <v>366600</v>
          </cell>
          <cell r="D2777">
            <v>366600</v>
          </cell>
          <cell r="E2777">
            <v>366600</v>
          </cell>
          <cell r="F2777">
            <v>198672</v>
          </cell>
          <cell r="G2777">
            <v>205799</v>
          </cell>
          <cell r="H2777">
            <v>112540</v>
          </cell>
          <cell r="I2777">
            <v>184543</v>
          </cell>
          <cell r="J2777">
            <v>366600</v>
          </cell>
        </row>
        <row r="2778">
          <cell r="A2778">
            <v>490791</v>
          </cell>
          <cell r="B2778" t="str">
            <v>Керамические брекеты на одну челюсть (лечение, установка) до 24 месяцев</v>
          </cell>
          <cell r="C2778">
            <v>117000</v>
          </cell>
          <cell r="D2778">
            <v>117000</v>
          </cell>
          <cell r="E2778">
            <v>117000</v>
          </cell>
          <cell r="F2778">
            <v>79630</v>
          </cell>
          <cell r="G2778">
            <v>86170</v>
          </cell>
          <cell r="H2778">
            <v>56410</v>
          </cell>
          <cell r="I2778">
            <v>92498</v>
          </cell>
          <cell r="J2778">
            <v>117000</v>
          </cell>
        </row>
        <row r="2779">
          <cell r="A2779">
            <v>490792</v>
          </cell>
          <cell r="B2779" t="str">
            <v>Лечение на элайнерах STAR SMILE</v>
          </cell>
          <cell r="C2779">
            <v>157500</v>
          </cell>
          <cell r="D2779">
            <v>157500</v>
          </cell>
          <cell r="E2779">
            <v>157500</v>
          </cell>
          <cell r="F2779">
            <v>106183</v>
          </cell>
          <cell r="G2779">
            <v>120064</v>
          </cell>
          <cell r="H2779">
            <v>80000</v>
          </cell>
          <cell r="I2779">
            <v>131184</v>
          </cell>
          <cell r="J2779">
            <v>157500</v>
          </cell>
        </row>
        <row r="2780">
          <cell r="A2780">
            <v>490793</v>
          </cell>
          <cell r="B2780" t="str">
            <v>Фиксация аттачменов, активация элайнеров</v>
          </cell>
          <cell r="C2780">
            <v>30800</v>
          </cell>
          <cell r="D2780">
            <v>28300</v>
          </cell>
          <cell r="E2780">
            <v>28300</v>
          </cell>
          <cell r="F2780">
            <v>24658</v>
          </cell>
          <cell r="G2780">
            <v>22640</v>
          </cell>
          <cell r="H2780">
            <v>14290</v>
          </cell>
          <cell r="I2780">
            <v>25320</v>
          </cell>
          <cell r="J2780" t="str">
            <v/>
          </cell>
        </row>
        <row r="2781">
          <cell r="A2781">
            <v>490794</v>
          </cell>
          <cell r="B2781" t="str">
            <v>Выдача элайнеров по графику</v>
          </cell>
          <cell r="C2781">
            <v>3650</v>
          </cell>
          <cell r="D2781">
            <v>3320</v>
          </cell>
          <cell r="E2781">
            <v>3320</v>
          </cell>
          <cell r="F2781">
            <v>2900</v>
          </cell>
          <cell r="G2781">
            <v>2652</v>
          </cell>
          <cell r="H2781">
            <v>1150</v>
          </cell>
          <cell r="I2781">
            <v>2970</v>
          </cell>
          <cell r="J2781" t="str">
            <v/>
          </cell>
        </row>
        <row r="2782">
          <cell r="A2782">
            <v>490795</v>
          </cell>
          <cell r="B2782" t="str">
            <v>Фиксация аппарата с накостной опорой (костный дистрактор)</v>
          </cell>
          <cell r="C2782">
            <v>140000</v>
          </cell>
          <cell r="D2782">
            <v>112000</v>
          </cell>
          <cell r="E2782">
            <v>112000</v>
          </cell>
          <cell r="F2782">
            <v>103588</v>
          </cell>
          <cell r="G2782">
            <v>82845</v>
          </cell>
          <cell r="H2782">
            <v>70190</v>
          </cell>
          <cell r="I2782">
            <v>81700</v>
          </cell>
          <cell r="J2782" t="str">
            <v/>
          </cell>
        </row>
        <row r="2783">
          <cell r="A2783">
            <v>490801</v>
          </cell>
          <cell r="B2783" t="str">
            <v>Прием детского терапевта стоматолога (первичный)</v>
          </cell>
          <cell r="C2783">
            <v>3300</v>
          </cell>
          <cell r="D2783">
            <v>3000</v>
          </cell>
          <cell r="E2783">
            <v>3000</v>
          </cell>
          <cell r="F2783">
            <v>2524</v>
          </cell>
          <cell r="G2783">
            <v>2209</v>
          </cell>
          <cell r="H2783">
            <v>1540</v>
          </cell>
          <cell r="I2783">
            <v>2519</v>
          </cell>
          <cell r="J2783">
            <v>2970</v>
          </cell>
        </row>
        <row r="2784">
          <cell r="A2784">
            <v>490803</v>
          </cell>
          <cell r="B2784" t="str">
            <v>Психологическая подготовка пациента (ребёнка) к лечению</v>
          </cell>
          <cell r="C2784">
            <v>500</v>
          </cell>
          <cell r="D2784">
            <v>500</v>
          </cell>
          <cell r="E2784">
            <v>500</v>
          </cell>
          <cell r="F2784" t="str">
            <v/>
          </cell>
          <cell r="G2784" t="str">
            <v/>
          </cell>
          <cell r="H2784" t="str">
            <v/>
          </cell>
          <cell r="I2784" t="str">
            <v/>
          </cell>
          <cell r="J2784" t="str">
            <v/>
          </cell>
        </row>
        <row r="2785">
          <cell r="A2785">
            <v>490806</v>
          </cell>
          <cell r="B2785" t="str">
            <v>Проведение профессиональной гигиены с помощью очищающих и полировочных паст (всех зубов – 1 сеанс)</v>
          </cell>
          <cell r="C2785">
            <v>2990</v>
          </cell>
          <cell r="D2785">
            <v>2700</v>
          </cell>
          <cell r="E2785">
            <v>2700</v>
          </cell>
          <cell r="F2785">
            <v>2461</v>
          </cell>
          <cell r="G2785">
            <v>2172</v>
          </cell>
          <cell r="H2785">
            <v>1570</v>
          </cell>
          <cell r="I2785">
            <v>2568</v>
          </cell>
          <cell r="J2785">
            <v>2630</v>
          </cell>
        </row>
        <row r="2786">
          <cell r="A2786">
            <v>490807</v>
          </cell>
          <cell r="B2786" t="str">
            <v>Снятие зубных отложений ультразвуком, полировка пастами</v>
          </cell>
          <cell r="C2786">
            <v>4200</v>
          </cell>
          <cell r="D2786">
            <v>1400</v>
          </cell>
          <cell r="E2786">
            <v>1400</v>
          </cell>
          <cell r="F2786">
            <v>3014</v>
          </cell>
          <cell r="G2786">
            <v>2071</v>
          </cell>
          <cell r="H2786">
            <v>1760</v>
          </cell>
          <cell r="I2786">
            <v>2881</v>
          </cell>
          <cell r="J2786">
            <v>1310</v>
          </cell>
        </row>
        <row r="2787">
          <cell r="A2787">
            <v>490808</v>
          </cell>
          <cell r="B2787" t="str">
            <v>Комплексная профессиональная гигиеническая чистка зубов (AIR FLOW, ультразвук, полировка пастами и покрытия фторлаком)</v>
          </cell>
          <cell r="C2787">
            <v>12800</v>
          </cell>
          <cell r="D2787">
            <v>7100</v>
          </cell>
          <cell r="E2787">
            <v>7100</v>
          </cell>
          <cell r="F2787">
            <v>5997</v>
          </cell>
          <cell r="G2787">
            <v>3759</v>
          </cell>
          <cell r="H2787">
            <v>2170</v>
          </cell>
          <cell r="I2787">
            <v>3551</v>
          </cell>
          <cell r="J2787">
            <v>7100</v>
          </cell>
        </row>
        <row r="2788">
          <cell r="A2788">
            <v>490809</v>
          </cell>
          <cell r="B2788" t="str">
            <v>Удаление мягкого налета щеткой и пастой (1зуб)</v>
          </cell>
          <cell r="C2788">
            <v>100</v>
          </cell>
          <cell r="D2788">
            <v>100</v>
          </cell>
          <cell r="E2788">
            <v>100</v>
          </cell>
          <cell r="F2788" t="str">
            <v/>
          </cell>
          <cell r="G2788" t="str">
            <v/>
          </cell>
          <cell r="H2788" t="str">
            <v/>
          </cell>
          <cell r="I2788" t="str">
            <v/>
          </cell>
          <cell r="J2788">
            <v>90</v>
          </cell>
        </row>
        <row r="2789">
          <cell r="A2789">
            <v>490810</v>
          </cell>
          <cell r="B2789" t="str">
            <v>Ультразвук и паста (1 зуб)</v>
          </cell>
          <cell r="C2789">
            <v>120</v>
          </cell>
          <cell r="D2789">
            <v>100</v>
          </cell>
          <cell r="E2789">
            <v>100</v>
          </cell>
          <cell r="F2789">
            <v>227</v>
          </cell>
          <cell r="G2789">
            <v>182</v>
          </cell>
          <cell r="H2789">
            <v>120</v>
          </cell>
          <cell r="I2789">
            <v>184</v>
          </cell>
          <cell r="J2789">
            <v>100</v>
          </cell>
        </row>
        <row r="2790">
          <cell r="A2790">
            <v>490818</v>
          </cell>
          <cell r="B2790" t="str">
            <v>Удаление временного (молочного) зуба</v>
          </cell>
          <cell r="C2790">
            <v>990</v>
          </cell>
          <cell r="D2790">
            <v>900</v>
          </cell>
          <cell r="E2790">
            <v>900</v>
          </cell>
          <cell r="F2790">
            <v>2567</v>
          </cell>
          <cell r="G2790">
            <v>2148</v>
          </cell>
          <cell r="H2790">
            <v>1520</v>
          </cell>
          <cell r="I2790">
            <v>2491</v>
          </cell>
          <cell r="J2790">
            <v>870</v>
          </cell>
        </row>
        <row r="2791">
          <cell r="A2791">
            <v>490819</v>
          </cell>
          <cell r="B2791" t="str">
            <v>Снятие старой пломбы</v>
          </cell>
          <cell r="C2791">
            <v>680</v>
          </cell>
          <cell r="D2791">
            <v>680</v>
          </cell>
          <cell r="E2791">
            <v>680</v>
          </cell>
          <cell r="F2791">
            <v>626</v>
          </cell>
          <cell r="G2791">
            <v>531</v>
          </cell>
          <cell r="H2791">
            <v>390</v>
          </cell>
          <cell r="I2791">
            <v>632</v>
          </cell>
          <cell r="J2791">
            <v>680</v>
          </cell>
        </row>
        <row r="2792">
          <cell r="A2792">
            <v>490820</v>
          </cell>
          <cell r="B2792" t="str">
            <v>Препарирование кариозной полости во временном (молочном) зубе</v>
          </cell>
          <cell r="C2792">
            <v>150</v>
          </cell>
          <cell r="D2792">
            <v>130</v>
          </cell>
          <cell r="E2792">
            <v>130</v>
          </cell>
          <cell r="F2792" t="str">
            <v/>
          </cell>
          <cell r="G2792" t="str">
            <v/>
          </cell>
          <cell r="H2792" t="str">
            <v/>
          </cell>
          <cell r="I2792" t="str">
            <v/>
          </cell>
          <cell r="J2792">
            <v>130</v>
          </cell>
        </row>
        <row r="2793">
          <cell r="A2793">
            <v>490821</v>
          </cell>
          <cell r="B2793" t="str">
            <v>Препарирование кариозной полости в постоянном зубе</v>
          </cell>
          <cell r="C2793">
            <v>1990</v>
          </cell>
          <cell r="D2793">
            <v>1900</v>
          </cell>
          <cell r="E2793">
            <v>1900</v>
          </cell>
          <cell r="F2793">
            <v>1662</v>
          </cell>
          <cell r="G2793">
            <v>1437</v>
          </cell>
          <cell r="H2793">
            <v>1070</v>
          </cell>
          <cell r="I2793">
            <v>1749</v>
          </cell>
          <cell r="J2793">
            <v>260</v>
          </cell>
        </row>
        <row r="2794">
          <cell r="A2794">
            <v>490822</v>
          </cell>
          <cell r="B2794" t="str">
            <v>Световая пломба на временном (молочном) зубе</v>
          </cell>
          <cell r="C2794">
            <v>3190</v>
          </cell>
          <cell r="D2794">
            <v>2900</v>
          </cell>
          <cell r="E2794">
            <v>2900</v>
          </cell>
          <cell r="F2794" t="str">
            <v/>
          </cell>
          <cell r="G2794" t="str">
            <v/>
          </cell>
          <cell r="H2794">
            <v>140</v>
          </cell>
          <cell r="I2794" t="str">
            <v/>
          </cell>
          <cell r="J2794">
            <v>2810</v>
          </cell>
        </row>
        <row r="2795">
          <cell r="A2795">
            <v>490824</v>
          </cell>
          <cell r="B2795" t="str">
            <v>Изолирующая прокладка «Fuji», «Filtek Flow»</v>
          </cell>
          <cell r="C2795">
            <v>790</v>
          </cell>
          <cell r="D2795">
            <v>700</v>
          </cell>
          <cell r="E2795">
            <v>700</v>
          </cell>
          <cell r="F2795" t="str">
            <v/>
          </cell>
          <cell r="G2795" t="str">
            <v/>
          </cell>
          <cell r="H2795" t="str">
            <v/>
          </cell>
          <cell r="I2795" t="str">
            <v/>
          </cell>
          <cell r="J2795">
            <v>700</v>
          </cell>
        </row>
        <row r="2796">
          <cell r="A2796">
            <v>490825</v>
          </cell>
          <cell r="B2796" t="str">
            <v>Поверхностный кариес</v>
          </cell>
          <cell r="C2796">
            <v>990</v>
          </cell>
          <cell r="D2796">
            <v>900</v>
          </cell>
          <cell r="E2796">
            <v>900</v>
          </cell>
          <cell r="F2796" t="str">
            <v/>
          </cell>
          <cell r="G2796" t="str">
            <v/>
          </cell>
          <cell r="H2796" t="str">
            <v/>
          </cell>
          <cell r="I2796" t="str">
            <v/>
          </cell>
          <cell r="J2796">
            <v>870</v>
          </cell>
        </row>
        <row r="2797">
          <cell r="A2797">
            <v>490826</v>
          </cell>
          <cell r="B2797" t="str">
            <v>Неинвазивная методика герметизации фиссур</v>
          </cell>
          <cell r="C2797">
            <v>2450</v>
          </cell>
          <cell r="D2797">
            <v>2450</v>
          </cell>
          <cell r="E2797">
            <v>2450</v>
          </cell>
          <cell r="F2797">
            <v>1717</v>
          </cell>
          <cell r="G2797">
            <v>1533</v>
          </cell>
          <cell r="H2797">
            <v>990</v>
          </cell>
          <cell r="I2797">
            <v>1612</v>
          </cell>
          <cell r="J2797">
            <v>2450</v>
          </cell>
        </row>
        <row r="2798">
          <cell r="A2798">
            <v>490828</v>
          </cell>
          <cell r="B2798" t="str">
            <v>Пломба «Fuji»</v>
          </cell>
          <cell r="C2798">
            <v>1600</v>
          </cell>
          <cell r="D2798">
            <v>1500</v>
          </cell>
          <cell r="E2798">
            <v>1500</v>
          </cell>
          <cell r="F2798" t="str">
            <v/>
          </cell>
          <cell r="G2798" t="str">
            <v/>
          </cell>
          <cell r="H2798" t="str">
            <v/>
          </cell>
          <cell r="I2798" t="str">
            <v/>
          </cell>
          <cell r="J2798">
            <v>1410</v>
          </cell>
        </row>
        <row r="2799">
          <cell r="A2799">
            <v>490829</v>
          </cell>
          <cell r="B2799" t="str">
            <v>Пломба 1 поверхность</v>
          </cell>
          <cell r="C2799">
            <v>1990</v>
          </cell>
          <cell r="D2799">
            <v>1800</v>
          </cell>
          <cell r="E2799">
            <v>1800</v>
          </cell>
          <cell r="F2799" t="str">
            <v/>
          </cell>
          <cell r="G2799" t="str">
            <v/>
          </cell>
          <cell r="H2799" t="str">
            <v/>
          </cell>
          <cell r="I2799" t="str">
            <v/>
          </cell>
          <cell r="J2799">
            <v>1750</v>
          </cell>
        </row>
        <row r="2800">
          <cell r="A2800">
            <v>490830</v>
          </cell>
          <cell r="B2800" t="str">
            <v>Filtek две поверхности</v>
          </cell>
          <cell r="C2800">
            <v>2490</v>
          </cell>
          <cell r="D2800">
            <v>2200</v>
          </cell>
          <cell r="E2800">
            <v>2200</v>
          </cell>
          <cell r="F2800" t="str">
            <v/>
          </cell>
          <cell r="G2800" t="str">
            <v/>
          </cell>
          <cell r="H2800" t="str">
            <v/>
          </cell>
          <cell r="I2800" t="str">
            <v/>
          </cell>
          <cell r="J2800">
            <v>2200</v>
          </cell>
        </row>
        <row r="2801">
          <cell r="A2801">
            <v>490831</v>
          </cell>
          <cell r="B2801" t="str">
            <v>Filtek три поверхности</v>
          </cell>
          <cell r="C2801">
            <v>2990</v>
          </cell>
          <cell r="D2801">
            <v>2700</v>
          </cell>
          <cell r="E2801">
            <v>2700</v>
          </cell>
          <cell r="F2801" t="str">
            <v/>
          </cell>
          <cell r="G2801" t="str">
            <v/>
          </cell>
          <cell r="H2801" t="str">
            <v/>
          </cell>
          <cell r="I2801" t="str">
            <v/>
          </cell>
          <cell r="J2801">
            <v>2630</v>
          </cell>
        </row>
        <row r="2802">
          <cell r="A2802">
            <v>490832</v>
          </cell>
          <cell r="B2802" t="str">
            <v>Девитализация «Ars» пастой, Pulpotec</v>
          </cell>
          <cell r="C2802">
            <v>490</v>
          </cell>
          <cell r="D2802">
            <v>430</v>
          </cell>
          <cell r="E2802">
            <v>430</v>
          </cell>
          <cell r="F2802" t="str">
            <v/>
          </cell>
          <cell r="G2802" t="str">
            <v/>
          </cell>
          <cell r="H2802" t="str">
            <v/>
          </cell>
          <cell r="I2802" t="str">
            <v/>
          </cell>
          <cell r="J2802">
            <v>430</v>
          </cell>
        </row>
        <row r="2803">
          <cell r="A2803">
            <v>490833</v>
          </cell>
          <cell r="B2803" t="str">
            <v>Ампутация</v>
          </cell>
          <cell r="C2803">
            <v>600</v>
          </cell>
          <cell r="D2803">
            <v>600</v>
          </cell>
          <cell r="E2803">
            <v>600</v>
          </cell>
          <cell r="F2803" t="str">
            <v/>
          </cell>
          <cell r="G2803" t="str">
            <v/>
          </cell>
          <cell r="H2803" t="str">
            <v/>
          </cell>
          <cell r="I2803" t="str">
            <v/>
          </cell>
          <cell r="J2803">
            <v>530</v>
          </cell>
        </row>
        <row r="2804">
          <cell r="A2804">
            <v>490835</v>
          </cell>
          <cell r="B2804" t="str">
            <v>Медицинская обработка канала</v>
          </cell>
          <cell r="C2804">
            <v>490</v>
          </cell>
          <cell r="D2804">
            <v>430</v>
          </cell>
          <cell r="E2804">
            <v>430</v>
          </cell>
          <cell r="F2804" t="str">
            <v/>
          </cell>
          <cell r="G2804" t="str">
            <v/>
          </cell>
          <cell r="H2804" t="str">
            <v/>
          </cell>
          <cell r="I2804" t="str">
            <v/>
          </cell>
          <cell r="J2804">
            <v>430</v>
          </cell>
        </row>
        <row r="2805">
          <cell r="A2805">
            <v>490836</v>
          </cell>
          <cell r="B2805" t="str">
            <v>Механическая обработка канала</v>
          </cell>
          <cell r="C2805">
            <v>590</v>
          </cell>
          <cell r="D2805">
            <v>520</v>
          </cell>
          <cell r="E2805">
            <v>520</v>
          </cell>
          <cell r="F2805" t="str">
            <v/>
          </cell>
          <cell r="G2805" t="str">
            <v/>
          </cell>
          <cell r="H2805" t="str">
            <v/>
          </cell>
          <cell r="I2805" t="str">
            <v/>
          </cell>
          <cell r="J2805">
            <v>520</v>
          </cell>
        </row>
        <row r="2806">
          <cell r="A2806">
            <v>490838</v>
          </cell>
          <cell r="B2806" t="str">
            <v>Временная пломба</v>
          </cell>
          <cell r="C2806">
            <v>490</v>
          </cell>
          <cell r="D2806">
            <v>430</v>
          </cell>
          <cell r="E2806">
            <v>430</v>
          </cell>
          <cell r="F2806" t="str">
            <v/>
          </cell>
          <cell r="G2806" t="str">
            <v/>
          </cell>
          <cell r="H2806" t="str">
            <v/>
          </cell>
          <cell r="I2806" t="str">
            <v/>
          </cell>
          <cell r="J2806">
            <v>430</v>
          </cell>
        </row>
        <row r="2807">
          <cell r="A2807">
            <v>500101</v>
          </cell>
          <cell r="B2807" t="str">
            <v>Check Up. Комплексная диагностика мужского здоровья</v>
          </cell>
          <cell r="C2807">
            <v>63000</v>
          </cell>
          <cell r="D2807">
            <v>63000</v>
          </cell>
          <cell r="E2807">
            <v>63000</v>
          </cell>
          <cell r="F2807" t="str">
            <v/>
          </cell>
          <cell r="G2807" t="str">
            <v/>
          </cell>
          <cell r="H2807" t="str">
            <v/>
          </cell>
          <cell r="I2807" t="str">
            <v/>
          </cell>
          <cell r="J2807">
            <v>55000</v>
          </cell>
        </row>
        <row r="2808">
          <cell r="A2808">
            <v>500102</v>
          </cell>
          <cell r="B2808" t="str">
            <v>Check Up. Комплексная диагностика женского здоровья</v>
          </cell>
          <cell r="C2808">
            <v>70000</v>
          </cell>
          <cell r="D2808">
            <v>70000</v>
          </cell>
          <cell r="E2808">
            <v>70000</v>
          </cell>
          <cell r="F2808" t="str">
            <v/>
          </cell>
          <cell r="G2808" t="str">
            <v/>
          </cell>
          <cell r="H2808" t="str">
            <v/>
          </cell>
          <cell r="I2808" t="str">
            <v/>
          </cell>
          <cell r="J2808">
            <v>62700</v>
          </cell>
        </row>
        <row r="2809">
          <cell r="A2809">
            <v>500103</v>
          </cell>
          <cell r="B2809" t="str">
            <v>Check Up. Онкодиагностика для мужчин</v>
          </cell>
          <cell r="C2809">
            <v>68000</v>
          </cell>
          <cell r="D2809">
            <v>68000</v>
          </cell>
          <cell r="E2809">
            <v>68000</v>
          </cell>
          <cell r="F2809" t="str">
            <v/>
          </cell>
          <cell r="G2809" t="str">
            <v/>
          </cell>
          <cell r="H2809" t="str">
            <v/>
          </cell>
          <cell r="I2809" t="str">
            <v/>
          </cell>
          <cell r="J2809">
            <v>72600</v>
          </cell>
        </row>
        <row r="2810">
          <cell r="A2810">
            <v>500104</v>
          </cell>
          <cell r="B2810" t="str">
            <v>Check Up. Онкодиагностика для женщин</v>
          </cell>
          <cell r="C2810">
            <v>61000</v>
          </cell>
          <cell r="D2810">
            <v>61000</v>
          </cell>
          <cell r="E2810">
            <v>61000</v>
          </cell>
          <cell r="F2810" t="str">
            <v/>
          </cell>
          <cell r="G2810" t="str">
            <v/>
          </cell>
          <cell r="H2810" t="str">
            <v/>
          </cell>
          <cell r="I2810" t="str">
            <v/>
          </cell>
          <cell r="J2810">
            <v>60500</v>
          </cell>
        </row>
        <row r="2811">
          <cell r="A2811">
            <v>500105</v>
          </cell>
          <cell r="B2811" t="str">
            <v>Cardio Check Up. Оценка состояния сердечно-сосудистой системы</v>
          </cell>
          <cell r="C2811">
            <v>32000</v>
          </cell>
          <cell r="D2811">
            <v>32000</v>
          </cell>
          <cell r="E2811">
            <v>32000</v>
          </cell>
          <cell r="F2811" t="str">
            <v/>
          </cell>
          <cell r="G2811" t="str">
            <v/>
          </cell>
          <cell r="H2811" t="str">
            <v/>
          </cell>
          <cell r="I2811" t="str">
            <v/>
          </cell>
          <cell r="J2811">
            <v>37400</v>
          </cell>
        </row>
        <row r="2812">
          <cell r="A2812">
            <v>500106</v>
          </cell>
          <cell r="B2812" t="str">
            <v>Nephro Check Up. Оценка состояния мочеполовой системы (скрининг)</v>
          </cell>
          <cell r="C2812">
            <v>8700</v>
          </cell>
          <cell r="D2812">
            <v>8700</v>
          </cell>
          <cell r="E2812">
            <v>8700</v>
          </cell>
          <cell r="F2812" t="str">
            <v/>
          </cell>
          <cell r="G2812" t="str">
            <v/>
          </cell>
          <cell r="H2812" t="str">
            <v/>
          </cell>
          <cell r="I2812" t="str">
            <v/>
          </cell>
          <cell r="J2812">
            <v>10600</v>
          </cell>
        </row>
        <row r="2813">
          <cell r="A2813">
            <v>500107</v>
          </cell>
          <cell r="B2813" t="str">
            <v>Nephro Check Up. Оценка состояния мочеполовой системы (расширенная)</v>
          </cell>
          <cell r="C2813">
            <v>15500</v>
          </cell>
          <cell r="D2813">
            <v>15500</v>
          </cell>
          <cell r="E2813">
            <v>15500</v>
          </cell>
          <cell r="F2813" t="str">
            <v/>
          </cell>
          <cell r="G2813" t="str">
            <v/>
          </cell>
          <cell r="H2813" t="str">
            <v/>
          </cell>
          <cell r="I2813" t="str">
            <v/>
          </cell>
          <cell r="J2813">
            <v>18700</v>
          </cell>
        </row>
        <row r="2814">
          <cell r="A2814">
            <v>500108</v>
          </cell>
          <cell r="B2814" t="str">
            <v>Gastro Check Up. Оценка состояния ЖКТ</v>
          </cell>
          <cell r="C2814">
            <v>34000</v>
          </cell>
          <cell r="D2814">
            <v>34000</v>
          </cell>
          <cell r="E2814">
            <v>34000</v>
          </cell>
          <cell r="F2814" t="str">
            <v/>
          </cell>
          <cell r="G2814" t="str">
            <v/>
          </cell>
          <cell r="H2814" t="str">
            <v/>
          </cell>
          <cell r="I2814" t="str">
            <v/>
          </cell>
          <cell r="J2814">
            <v>25300</v>
          </cell>
        </row>
        <row r="2815">
          <cell r="A2815">
            <v>500109</v>
          </cell>
          <cell r="B2815" t="str">
            <v>Check Up. Premium Check up Женское здоровье</v>
          </cell>
          <cell r="C2815">
            <v>152000</v>
          </cell>
          <cell r="D2815">
            <v>152000</v>
          </cell>
          <cell r="E2815">
            <v>152000</v>
          </cell>
          <cell r="F2815" t="str">
            <v/>
          </cell>
          <cell r="G2815" t="str">
            <v/>
          </cell>
          <cell r="H2815" t="str">
            <v/>
          </cell>
          <cell r="I2815" t="str">
            <v/>
          </cell>
          <cell r="J2815">
            <v>167200</v>
          </cell>
        </row>
        <row r="2816">
          <cell r="A2816">
            <v>500110</v>
          </cell>
          <cell r="B2816" t="str">
            <v>Check Up. Premium Check up Мужское здоровье</v>
          </cell>
          <cell r="C2816">
            <v>150000</v>
          </cell>
          <cell r="D2816">
            <v>150000</v>
          </cell>
          <cell r="E2816">
            <v>150000</v>
          </cell>
          <cell r="F2816" t="str">
            <v/>
          </cell>
          <cell r="G2816" t="str">
            <v/>
          </cell>
          <cell r="H2816" t="str">
            <v/>
          </cell>
          <cell r="I2816" t="str">
            <v/>
          </cell>
          <cell r="J2816">
            <v>165000</v>
          </cell>
        </row>
        <row r="2817">
          <cell r="A2817">
            <v>500111</v>
          </cell>
          <cell r="B2817" t="str">
            <v>Check Up. БАЗОВЫЙ</v>
          </cell>
          <cell r="C2817">
            <v>14294</v>
          </cell>
          <cell r="D2817" t="str">
            <v/>
          </cell>
          <cell r="E2817" t="str">
            <v/>
          </cell>
          <cell r="F2817">
            <v>6123</v>
          </cell>
          <cell r="G2817" t="str">
            <v/>
          </cell>
          <cell r="H2817" t="str">
            <v/>
          </cell>
          <cell r="I2817" t="str">
            <v/>
          </cell>
          <cell r="J2817" t="str">
            <v/>
          </cell>
        </row>
        <row r="2818">
          <cell r="A2818">
            <v>500112</v>
          </cell>
          <cell r="B2818" t="str">
            <v>Check Up. ИММУНИТЕТ</v>
          </cell>
          <cell r="C2818">
            <v>14467</v>
          </cell>
          <cell r="D2818" t="str">
            <v/>
          </cell>
          <cell r="E2818" t="str">
            <v/>
          </cell>
          <cell r="F2818">
            <v>11860</v>
          </cell>
          <cell r="G2818" t="str">
            <v/>
          </cell>
          <cell r="H2818" t="str">
            <v/>
          </cell>
          <cell r="I2818" t="str">
            <v/>
          </cell>
          <cell r="J2818" t="str">
            <v/>
          </cell>
        </row>
        <row r="2819">
          <cell r="A2819">
            <v>500113</v>
          </cell>
          <cell r="B2819" t="str">
            <v>Check Up. МЕТАБОЛИЗМ</v>
          </cell>
          <cell r="C2819">
            <v>6840</v>
          </cell>
          <cell r="D2819" t="str">
            <v/>
          </cell>
          <cell r="E2819" t="str">
            <v/>
          </cell>
          <cell r="F2819">
            <v>3735</v>
          </cell>
          <cell r="G2819" t="str">
            <v/>
          </cell>
          <cell r="H2819" t="str">
            <v/>
          </cell>
          <cell r="I2819" t="str">
            <v/>
          </cell>
          <cell r="J2819" t="str">
            <v/>
          </cell>
        </row>
        <row r="2820">
          <cell r="A2820">
            <v>500114</v>
          </cell>
          <cell r="B2820" t="str">
            <v>Check Up. СТРЕСС</v>
          </cell>
          <cell r="C2820">
            <v>10220</v>
          </cell>
          <cell r="D2820" t="str">
            <v/>
          </cell>
          <cell r="E2820" t="str">
            <v/>
          </cell>
          <cell r="F2820">
            <v>4669</v>
          </cell>
          <cell r="G2820" t="str">
            <v/>
          </cell>
          <cell r="H2820" t="str">
            <v/>
          </cell>
          <cell r="I2820" t="str">
            <v/>
          </cell>
          <cell r="J2820" t="str">
            <v/>
          </cell>
        </row>
        <row r="2821">
          <cell r="A2821">
            <v>500115</v>
          </cell>
          <cell r="B2821" t="str">
            <v>Check Up. ВИТАМИНЫ</v>
          </cell>
          <cell r="C2821">
            <v>16792</v>
          </cell>
          <cell r="D2821" t="str">
            <v/>
          </cell>
          <cell r="E2821" t="str">
            <v/>
          </cell>
          <cell r="F2821">
            <v>12895</v>
          </cell>
          <cell r="G2821" t="str">
            <v/>
          </cell>
          <cell r="H2821" t="str">
            <v/>
          </cell>
          <cell r="I2821" t="str">
            <v/>
          </cell>
          <cell r="J2821" t="str">
            <v/>
          </cell>
        </row>
        <row r="2822">
          <cell r="A2822">
            <v>500124</v>
          </cell>
          <cell r="B2822" t="str">
            <v>CheckUp онкодиагностика груди Минимум</v>
          </cell>
          <cell r="C2822">
            <v>12000</v>
          </cell>
          <cell r="D2822" t="str">
            <v/>
          </cell>
          <cell r="E2822" t="str">
            <v/>
          </cell>
          <cell r="F2822">
            <v>5274</v>
          </cell>
          <cell r="G2822" t="str">
            <v/>
          </cell>
          <cell r="H2822" t="str">
            <v/>
          </cell>
          <cell r="I2822" t="str">
            <v/>
          </cell>
          <cell r="J2822" t="str">
            <v/>
          </cell>
        </row>
        <row r="2823">
          <cell r="A2823">
            <v>500125</v>
          </cell>
          <cell r="B2823" t="str">
            <v>CheckUp онкодиагностика груди Оптимум</v>
          </cell>
          <cell r="C2823">
            <v>18500</v>
          </cell>
          <cell r="D2823" t="str">
            <v/>
          </cell>
          <cell r="E2823" t="str">
            <v/>
          </cell>
          <cell r="F2823">
            <v>8638</v>
          </cell>
          <cell r="G2823" t="str">
            <v/>
          </cell>
          <cell r="H2823" t="str">
            <v/>
          </cell>
          <cell r="I2823" t="str">
            <v/>
          </cell>
          <cell r="J2823" t="str">
            <v/>
          </cell>
        </row>
        <row r="2824">
          <cell r="A2824">
            <v>500126</v>
          </cell>
          <cell r="B2824" t="str">
            <v>CheckUp онкодиагностика груди Максимум</v>
          </cell>
          <cell r="C2824">
            <v>37000</v>
          </cell>
          <cell r="D2824" t="str">
            <v/>
          </cell>
          <cell r="E2824" t="str">
            <v/>
          </cell>
          <cell r="F2824">
            <v>17144</v>
          </cell>
          <cell r="G2824" t="str">
            <v/>
          </cell>
          <cell r="H2824" t="str">
            <v/>
          </cell>
          <cell r="I2824" t="str">
            <v/>
          </cell>
          <cell r="J2824" t="str">
            <v/>
          </cell>
        </row>
        <row r="2825">
          <cell r="A2825">
            <v>500133</v>
          </cell>
          <cell r="B2825" t="str">
            <v>Восстановительная терапия при заболеваниях суставов</v>
          </cell>
          <cell r="C2825">
            <v>42700</v>
          </cell>
          <cell r="D2825" t="str">
            <v/>
          </cell>
          <cell r="E2825" t="str">
            <v/>
          </cell>
          <cell r="F2825" t="str">
            <v/>
          </cell>
          <cell r="G2825" t="str">
            <v/>
          </cell>
          <cell r="H2825" t="str">
            <v/>
          </cell>
          <cell r="I2825" t="str">
            <v/>
          </cell>
          <cell r="J2825" t="str">
            <v/>
          </cell>
        </row>
        <row r="2826">
          <cell r="A2826">
            <v>500201</v>
          </cell>
          <cell r="B2826" t="str">
            <v>Реабилитация после пневмонии Стандарт</v>
          </cell>
          <cell r="C2826">
            <v>52000</v>
          </cell>
          <cell r="D2826" t="str">
            <v/>
          </cell>
          <cell r="E2826" t="str">
            <v/>
          </cell>
          <cell r="F2826" t="str">
            <v/>
          </cell>
          <cell r="G2826" t="str">
            <v/>
          </cell>
          <cell r="H2826" t="str">
            <v/>
          </cell>
          <cell r="I2826" t="str">
            <v/>
          </cell>
          <cell r="J2826" t="str">
            <v/>
          </cell>
        </row>
        <row r="2827">
          <cell r="A2827">
            <v>500202</v>
          </cell>
          <cell r="B2827" t="str">
            <v>Реабилитация после пневмонии Оптима</v>
          </cell>
          <cell r="C2827">
            <v>62000</v>
          </cell>
          <cell r="D2827" t="str">
            <v/>
          </cell>
          <cell r="E2827" t="str">
            <v/>
          </cell>
          <cell r="F2827" t="str">
            <v/>
          </cell>
          <cell r="G2827" t="str">
            <v/>
          </cell>
          <cell r="H2827" t="str">
            <v/>
          </cell>
          <cell r="I2827" t="str">
            <v/>
          </cell>
          <cell r="J2827" t="str">
            <v/>
          </cell>
        </row>
        <row r="2828">
          <cell r="A2828">
            <v>500203</v>
          </cell>
          <cell r="B2828" t="str">
            <v>Реабилитация после пневмонии Премиум</v>
          </cell>
          <cell r="C2828">
            <v>112000</v>
          </cell>
          <cell r="D2828" t="str">
            <v/>
          </cell>
          <cell r="E2828" t="str">
            <v/>
          </cell>
          <cell r="F2828" t="str">
            <v/>
          </cell>
          <cell r="G2828" t="str">
            <v/>
          </cell>
          <cell r="H2828" t="str">
            <v/>
          </cell>
          <cell r="I2828" t="str">
            <v/>
          </cell>
          <cell r="J2828" t="str">
            <v/>
          </cell>
        </row>
        <row r="2829">
          <cell r="A2829">
            <v>500501</v>
          </cell>
          <cell r="B2829" t="str">
            <v>Поликлиника базовая</v>
          </cell>
          <cell r="C2829">
            <v>36000</v>
          </cell>
          <cell r="D2829" t="str">
            <v/>
          </cell>
          <cell r="E2829">
            <v>36000</v>
          </cell>
          <cell r="F2829" t="str">
            <v/>
          </cell>
          <cell r="G2829" t="str">
            <v/>
          </cell>
          <cell r="H2829" t="str">
            <v/>
          </cell>
          <cell r="I2829" t="str">
            <v/>
          </cell>
          <cell r="J2829" t="str">
            <v/>
          </cell>
        </row>
        <row r="2830">
          <cell r="A2830">
            <v>500502</v>
          </cell>
          <cell r="B2830" t="str">
            <v>Лабороторная диагностика</v>
          </cell>
          <cell r="C2830">
            <v>20000</v>
          </cell>
          <cell r="D2830" t="str">
            <v/>
          </cell>
          <cell r="E2830" t="str">
            <v/>
          </cell>
          <cell r="F2830" t="str">
            <v/>
          </cell>
          <cell r="G2830" t="str">
            <v/>
          </cell>
          <cell r="H2830" t="str">
            <v/>
          </cell>
          <cell r="I2830" t="str">
            <v/>
          </cell>
          <cell r="J2830" t="str">
            <v/>
          </cell>
        </row>
        <row r="2831">
          <cell r="A2831">
            <v>500503</v>
          </cell>
          <cell r="B2831" t="str">
            <v>Диагностика базовая</v>
          </cell>
          <cell r="C2831">
            <v>24000</v>
          </cell>
          <cell r="D2831" t="str">
            <v/>
          </cell>
          <cell r="E2831">
            <v>24000</v>
          </cell>
          <cell r="F2831" t="str">
            <v/>
          </cell>
          <cell r="G2831" t="str">
            <v/>
          </cell>
          <cell r="H2831" t="str">
            <v/>
          </cell>
          <cell r="I2831" t="str">
            <v/>
          </cell>
          <cell r="J2831" t="str">
            <v/>
          </cell>
        </row>
        <row r="2832">
          <cell r="A2832">
            <v>500504</v>
          </cell>
          <cell r="B2832" t="str">
            <v>Диагностика расширенная для мужчин</v>
          </cell>
          <cell r="C2832">
            <v>45000</v>
          </cell>
          <cell r="D2832" t="str">
            <v/>
          </cell>
          <cell r="E2832">
            <v>45000</v>
          </cell>
          <cell r="F2832" t="str">
            <v/>
          </cell>
          <cell r="G2832" t="str">
            <v/>
          </cell>
          <cell r="H2832" t="str">
            <v/>
          </cell>
          <cell r="I2832" t="str">
            <v/>
          </cell>
          <cell r="J2832" t="str">
            <v/>
          </cell>
        </row>
        <row r="2833">
          <cell r="A2833">
            <v>500505</v>
          </cell>
          <cell r="B2833" t="str">
            <v>Диагностика расширенная для женщин</v>
          </cell>
          <cell r="C2833">
            <v>49000</v>
          </cell>
          <cell r="D2833" t="str">
            <v/>
          </cell>
          <cell r="E2833">
            <v>49000</v>
          </cell>
          <cell r="F2833" t="str">
            <v/>
          </cell>
          <cell r="G2833" t="str">
            <v/>
          </cell>
          <cell r="H2833" t="str">
            <v/>
          </cell>
          <cell r="I2833" t="str">
            <v/>
          </cell>
          <cell r="J2833" t="str">
            <v/>
          </cell>
        </row>
        <row r="2834">
          <cell r="A2834">
            <v>500506</v>
          </cell>
          <cell r="B2834" t="str">
            <v>Стоматология</v>
          </cell>
          <cell r="C2834">
            <v>68000</v>
          </cell>
          <cell r="D2834" t="str">
            <v/>
          </cell>
          <cell r="E2834">
            <v>68000</v>
          </cell>
          <cell r="F2834" t="str">
            <v/>
          </cell>
          <cell r="G2834" t="str">
            <v/>
          </cell>
          <cell r="H2834" t="str">
            <v/>
          </cell>
          <cell r="I2834" t="str">
            <v/>
          </cell>
          <cell r="J2834" t="str">
            <v/>
          </cell>
        </row>
        <row r="2835">
          <cell r="A2835">
            <v>500507</v>
          </cell>
          <cell r="B2835" t="str">
            <v>Поликлиника базовая 6 месяцев</v>
          </cell>
          <cell r="C2835">
            <v>20000</v>
          </cell>
          <cell r="D2835" t="str">
            <v/>
          </cell>
          <cell r="E2835" t="str">
            <v/>
          </cell>
          <cell r="F2835" t="str">
            <v/>
          </cell>
          <cell r="G2835" t="str">
            <v/>
          </cell>
          <cell r="H2835" t="str">
            <v/>
          </cell>
          <cell r="I2835" t="str">
            <v/>
          </cell>
          <cell r="J2835" t="str">
            <v/>
          </cell>
        </row>
        <row r="2836">
          <cell r="A2836">
            <v>500508</v>
          </cell>
          <cell r="B2836" t="str">
            <v>Лабораторная диагностика 6 месяцев</v>
          </cell>
          <cell r="C2836">
            <v>12000</v>
          </cell>
          <cell r="D2836" t="str">
            <v/>
          </cell>
          <cell r="E2836" t="str">
            <v/>
          </cell>
          <cell r="F2836" t="str">
            <v/>
          </cell>
          <cell r="G2836" t="str">
            <v/>
          </cell>
          <cell r="H2836" t="str">
            <v/>
          </cell>
          <cell r="I2836" t="str">
            <v/>
          </cell>
          <cell r="J2836" t="str">
            <v/>
          </cell>
        </row>
        <row r="2837">
          <cell r="A2837">
            <v>500509</v>
          </cell>
          <cell r="B2837" t="str">
            <v>Диагностика базовая 6 месяцев</v>
          </cell>
          <cell r="C2837">
            <v>15500</v>
          </cell>
          <cell r="D2837" t="str">
            <v/>
          </cell>
          <cell r="E2837" t="str">
            <v/>
          </cell>
          <cell r="F2837" t="str">
            <v/>
          </cell>
          <cell r="G2837" t="str">
            <v/>
          </cell>
          <cell r="H2837" t="str">
            <v/>
          </cell>
          <cell r="I2837" t="str">
            <v/>
          </cell>
          <cell r="J2837" t="str">
            <v/>
          </cell>
        </row>
        <row r="2838">
          <cell r="A2838">
            <v>500510</v>
          </cell>
          <cell r="B2838" t="str">
            <v>Диагностика расширенная для мужчин 6 месяцев</v>
          </cell>
          <cell r="C2838">
            <v>25000</v>
          </cell>
          <cell r="D2838" t="str">
            <v/>
          </cell>
          <cell r="E2838" t="str">
            <v/>
          </cell>
          <cell r="F2838" t="str">
            <v/>
          </cell>
          <cell r="G2838" t="str">
            <v/>
          </cell>
          <cell r="H2838" t="str">
            <v/>
          </cell>
          <cell r="I2838" t="str">
            <v/>
          </cell>
          <cell r="J2838" t="str">
            <v/>
          </cell>
        </row>
        <row r="2839">
          <cell r="A2839">
            <v>500511</v>
          </cell>
          <cell r="B2839" t="str">
            <v>Диагностика расширенная для женщин 6 месяцев</v>
          </cell>
          <cell r="C2839">
            <v>27000</v>
          </cell>
          <cell r="D2839" t="str">
            <v/>
          </cell>
          <cell r="E2839" t="str">
            <v/>
          </cell>
          <cell r="F2839" t="str">
            <v/>
          </cell>
          <cell r="G2839" t="str">
            <v/>
          </cell>
          <cell r="H2839" t="str">
            <v/>
          </cell>
          <cell r="I2839" t="str">
            <v/>
          </cell>
          <cell r="J2839" t="str">
            <v/>
          </cell>
        </row>
        <row r="2840">
          <cell r="A2840">
            <v>500512</v>
          </cell>
          <cell r="B2840" t="str">
            <v>Стоматология 6 месяцев</v>
          </cell>
          <cell r="C2840">
            <v>37000</v>
          </cell>
          <cell r="D2840" t="str">
            <v/>
          </cell>
          <cell r="E2840" t="str">
            <v/>
          </cell>
          <cell r="F2840" t="str">
            <v/>
          </cell>
          <cell r="G2840" t="str">
            <v/>
          </cell>
          <cell r="H2840" t="str">
            <v/>
          </cell>
          <cell r="I2840" t="str">
            <v/>
          </cell>
          <cell r="J2840" t="str">
            <v/>
          </cell>
        </row>
        <row r="2841">
          <cell r="A2841">
            <v>500601</v>
          </cell>
          <cell r="B2841" t="str">
            <v>Планирование физической активности</v>
          </cell>
          <cell r="C2841">
            <v>17000</v>
          </cell>
          <cell r="D2841" t="str">
            <v/>
          </cell>
          <cell r="E2841" t="str">
            <v/>
          </cell>
          <cell r="F2841" t="str">
            <v/>
          </cell>
          <cell r="G2841" t="str">
            <v/>
          </cell>
          <cell r="H2841" t="str">
            <v/>
          </cell>
          <cell r="I2841" t="str">
            <v/>
          </cell>
          <cell r="J2841" t="str">
            <v/>
          </cell>
        </row>
        <row r="2842">
          <cell r="A2842">
            <v>500602</v>
          </cell>
          <cell r="B2842" t="str">
            <v>Диагностика сердечно-сосудистой системы, базовая</v>
          </cell>
          <cell r="C2842">
            <v>10000</v>
          </cell>
          <cell r="D2842" t="str">
            <v/>
          </cell>
          <cell r="E2842" t="str">
            <v/>
          </cell>
          <cell r="F2842" t="str">
            <v/>
          </cell>
          <cell r="G2842" t="str">
            <v/>
          </cell>
          <cell r="H2842" t="str">
            <v/>
          </cell>
          <cell r="I2842" t="str">
            <v/>
          </cell>
          <cell r="J2842" t="str">
            <v/>
          </cell>
        </row>
        <row r="2843">
          <cell r="A2843">
            <v>500603</v>
          </cell>
          <cell r="B2843" t="str">
            <v>Диагностика сердечно-сосудистой системы, расширенная</v>
          </cell>
          <cell r="C2843">
            <v>16000</v>
          </cell>
          <cell r="D2843" t="str">
            <v/>
          </cell>
          <cell r="E2843" t="str">
            <v/>
          </cell>
          <cell r="F2843" t="str">
            <v/>
          </cell>
          <cell r="G2843" t="str">
            <v/>
          </cell>
          <cell r="H2843" t="str">
            <v/>
          </cell>
          <cell r="I2843" t="str">
            <v/>
          </cell>
          <cell r="J2843" t="str">
            <v/>
          </cell>
        </row>
        <row r="2844">
          <cell r="A2844">
            <v>500604</v>
          </cell>
          <cell r="B2844" t="str">
            <v>Диагностика опорно-двигательного аппарата +стопы, базовая (ЦСЗ)</v>
          </cell>
          <cell r="C2844">
            <v>8000</v>
          </cell>
          <cell r="D2844" t="str">
            <v/>
          </cell>
          <cell r="E2844" t="str">
            <v/>
          </cell>
          <cell r="F2844" t="str">
            <v/>
          </cell>
          <cell r="G2844" t="str">
            <v/>
          </cell>
          <cell r="H2844" t="str">
            <v/>
          </cell>
          <cell r="I2844" t="str">
            <v/>
          </cell>
          <cell r="J2844" t="str">
            <v/>
          </cell>
        </row>
        <row r="2845">
          <cell r="A2845">
            <v>500605</v>
          </cell>
          <cell r="B2845" t="str">
            <v>Диагностика опорно-двигательного аппарата +стопы, расширенная (ЦСЗ)</v>
          </cell>
          <cell r="C2845">
            <v>11000</v>
          </cell>
          <cell r="D2845" t="str">
            <v/>
          </cell>
          <cell r="E2845" t="str">
            <v/>
          </cell>
          <cell r="F2845" t="str">
            <v/>
          </cell>
          <cell r="G2845" t="str">
            <v/>
          </cell>
          <cell r="H2845" t="str">
            <v/>
          </cell>
          <cell r="I2845" t="str">
            <v/>
          </cell>
          <cell r="J2845" t="str">
            <v/>
          </cell>
        </row>
        <row r="2846">
          <cell r="A2846">
            <v>500606</v>
          </cell>
          <cell r="B2846" t="str">
            <v>Эстетика тела, базовая (ЦСЗ)</v>
          </cell>
          <cell r="C2846">
            <v>9000</v>
          </cell>
          <cell r="D2846" t="str">
            <v/>
          </cell>
          <cell r="E2846" t="str">
            <v/>
          </cell>
          <cell r="F2846" t="str">
            <v/>
          </cell>
          <cell r="G2846" t="str">
            <v/>
          </cell>
          <cell r="H2846" t="str">
            <v/>
          </cell>
          <cell r="I2846" t="str">
            <v/>
          </cell>
          <cell r="J2846" t="str">
            <v/>
          </cell>
        </row>
        <row r="2847">
          <cell r="A2847">
            <v>500607</v>
          </cell>
          <cell r="B2847" t="str">
            <v>Эстетика тела, расширенная (ЦСЗ)</v>
          </cell>
          <cell r="C2847">
            <v>14000</v>
          </cell>
          <cell r="D2847" t="str">
            <v/>
          </cell>
          <cell r="E2847" t="str">
            <v/>
          </cell>
          <cell r="F2847" t="str">
            <v/>
          </cell>
          <cell r="G2847" t="str">
            <v/>
          </cell>
          <cell r="H2847" t="str">
            <v/>
          </cell>
          <cell r="I2847" t="str">
            <v/>
          </cell>
          <cell r="J2847" t="str">
            <v/>
          </cell>
        </row>
        <row r="2848">
          <cell r="A2848">
            <v>500608</v>
          </cell>
          <cell r="B2848" t="str">
            <v>Реабилитация после травм (ЦСЗ)</v>
          </cell>
          <cell r="C2848">
            <v>8000</v>
          </cell>
          <cell r="D2848" t="str">
            <v/>
          </cell>
          <cell r="E2848" t="str">
            <v/>
          </cell>
          <cell r="F2848" t="str">
            <v/>
          </cell>
          <cell r="G2848" t="str">
            <v/>
          </cell>
          <cell r="H2848" t="str">
            <v/>
          </cell>
          <cell r="I2848" t="str">
            <v/>
          </cell>
          <cell r="J2848" t="str">
            <v/>
          </cell>
        </row>
        <row r="2849">
          <cell r="A2849">
            <v>500611</v>
          </cell>
          <cell r="B2849" t="str">
            <v>Диагностика для детей с 14 лет, базовая (ЦСЗ)</v>
          </cell>
          <cell r="C2849">
            <v>6000</v>
          </cell>
          <cell r="D2849" t="str">
            <v/>
          </cell>
          <cell r="E2849" t="str">
            <v/>
          </cell>
          <cell r="F2849" t="str">
            <v/>
          </cell>
          <cell r="G2849" t="str">
            <v/>
          </cell>
          <cell r="H2849" t="str">
            <v/>
          </cell>
          <cell r="I2849" t="str">
            <v/>
          </cell>
          <cell r="J2849" t="str">
            <v/>
          </cell>
        </row>
        <row r="2850">
          <cell r="A2850">
            <v>500612</v>
          </cell>
          <cell r="B2850" t="str">
            <v>Диагностика для детей с 14 лет, расширенная (ЦСЗ)</v>
          </cell>
          <cell r="C2850">
            <v>12000</v>
          </cell>
          <cell r="D2850" t="str">
            <v/>
          </cell>
          <cell r="E2850" t="str">
            <v/>
          </cell>
          <cell r="F2850" t="str">
            <v/>
          </cell>
          <cell r="G2850" t="str">
            <v/>
          </cell>
          <cell r="H2850" t="str">
            <v/>
          </cell>
          <cell r="I2850" t="str">
            <v/>
          </cell>
          <cell r="J2850" t="str">
            <v/>
          </cell>
        </row>
        <row r="2851">
          <cell r="A2851">
            <v>500701</v>
          </cell>
          <cell r="B2851" t="str">
            <v>Поликлиника от 0 до 1 года</v>
          </cell>
          <cell r="C2851">
            <v>114000</v>
          </cell>
          <cell r="D2851" t="str">
            <v/>
          </cell>
          <cell r="E2851" t="str">
            <v/>
          </cell>
          <cell r="F2851" t="str">
            <v/>
          </cell>
          <cell r="G2851" t="str">
            <v/>
          </cell>
          <cell r="H2851" t="str">
            <v/>
          </cell>
          <cell r="I2851" t="str">
            <v/>
          </cell>
          <cell r="J2851" t="str">
            <v/>
          </cell>
        </row>
        <row r="2852">
          <cell r="A2852">
            <v>500702</v>
          </cell>
          <cell r="B2852" t="str">
            <v>Поликлиника от 1 года до 3 лет</v>
          </cell>
          <cell r="C2852">
            <v>106000</v>
          </cell>
          <cell r="D2852" t="str">
            <v/>
          </cell>
          <cell r="E2852" t="str">
            <v/>
          </cell>
          <cell r="F2852" t="str">
            <v/>
          </cell>
          <cell r="G2852" t="str">
            <v/>
          </cell>
          <cell r="H2852" t="str">
            <v/>
          </cell>
          <cell r="I2852" t="str">
            <v/>
          </cell>
          <cell r="J2852" t="str">
            <v/>
          </cell>
        </row>
        <row r="2853">
          <cell r="A2853">
            <v>500703</v>
          </cell>
          <cell r="B2853" t="str">
            <v>Поликлиника от 3 до 7 лет</v>
          </cell>
          <cell r="C2853">
            <v>94000</v>
          </cell>
          <cell r="D2853" t="str">
            <v/>
          </cell>
          <cell r="E2853" t="str">
            <v/>
          </cell>
          <cell r="F2853" t="str">
            <v/>
          </cell>
          <cell r="G2853" t="str">
            <v/>
          </cell>
          <cell r="H2853" t="str">
            <v/>
          </cell>
          <cell r="I2853" t="str">
            <v/>
          </cell>
          <cell r="J2853" t="str">
            <v/>
          </cell>
        </row>
        <row r="2854">
          <cell r="A2854">
            <v>500704</v>
          </cell>
          <cell r="B2854" t="str">
            <v>Поликлиника от 7 до 15 лет</v>
          </cell>
          <cell r="C2854">
            <v>94000</v>
          </cell>
          <cell r="D2854" t="str">
            <v/>
          </cell>
          <cell r="E2854" t="str">
            <v/>
          </cell>
          <cell r="F2854" t="str">
            <v/>
          </cell>
          <cell r="G2854" t="str">
            <v/>
          </cell>
          <cell r="H2854" t="str">
            <v/>
          </cell>
          <cell r="I2854" t="str">
            <v/>
          </cell>
          <cell r="J2854" t="str">
            <v/>
          </cell>
        </row>
        <row r="2855">
          <cell r="A2855">
            <v>500705</v>
          </cell>
          <cell r="B2855" t="str">
            <v>Помощь на дому (дети)</v>
          </cell>
          <cell r="C2855">
            <v>23000</v>
          </cell>
          <cell r="D2855" t="str">
            <v/>
          </cell>
          <cell r="E2855" t="str">
            <v/>
          </cell>
          <cell r="F2855" t="str">
            <v/>
          </cell>
          <cell r="G2855" t="str">
            <v/>
          </cell>
          <cell r="H2855" t="str">
            <v/>
          </cell>
          <cell r="I2855" t="str">
            <v/>
          </cell>
          <cell r="J2855" t="str">
            <v/>
          </cell>
        </row>
        <row r="2856">
          <cell r="A2856">
            <v>500706</v>
          </cell>
          <cell r="B2856" t="str">
            <v>Массаж (дети)</v>
          </cell>
          <cell r="C2856">
            <v>9000</v>
          </cell>
          <cell r="D2856">
            <v>9000</v>
          </cell>
          <cell r="E2856">
            <v>9000</v>
          </cell>
          <cell r="F2856" t="str">
            <v/>
          </cell>
          <cell r="G2856" t="str">
            <v/>
          </cell>
          <cell r="H2856" t="str">
            <v/>
          </cell>
          <cell r="I2856" t="str">
            <v/>
          </cell>
          <cell r="J2856">
            <v>9000</v>
          </cell>
        </row>
        <row r="2857">
          <cell r="A2857">
            <v>500707</v>
          </cell>
          <cell r="B2857" t="str">
            <v>Массаж + физиотерапия (дети)</v>
          </cell>
          <cell r="C2857">
            <v>14000</v>
          </cell>
          <cell r="D2857">
            <v>14000</v>
          </cell>
          <cell r="E2857">
            <v>14000</v>
          </cell>
          <cell r="F2857" t="str">
            <v/>
          </cell>
          <cell r="G2857" t="str">
            <v/>
          </cell>
          <cell r="H2857" t="str">
            <v/>
          </cell>
          <cell r="I2857" t="str">
            <v/>
          </cell>
          <cell r="J2857">
            <v>14000</v>
          </cell>
        </row>
        <row r="2858">
          <cell r="A2858">
            <v>500710</v>
          </cell>
          <cell r="B2858" t="str">
            <v>Предгоспитальное обследование</v>
          </cell>
          <cell r="C2858">
            <v>17000</v>
          </cell>
          <cell r="D2858">
            <v>13600</v>
          </cell>
          <cell r="E2858">
            <v>13600</v>
          </cell>
          <cell r="F2858">
            <v>6024</v>
          </cell>
          <cell r="G2858" t="str">
            <v/>
          </cell>
          <cell r="H2858" t="str">
            <v/>
          </cell>
          <cell r="I2858" t="str">
            <v/>
          </cell>
          <cell r="J2858" t="str">
            <v/>
          </cell>
        </row>
        <row r="2859">
          <cell r="A2859">
            <v>500717</v>
          </cell>
          <cell r="B2859" t="str">
            <v>Программа предоперационной подготовки (хирургическая операция)</v>
          </cell>
          <cell r="C2859">
            <v>20000</v>
          </cell>
          <cell r="D2859">
            <v>18000</v>
          </cell>
          <cell r="E2859">
            <v>18000</v>
          </cell>
          <cell r="F2859" t="str">
            <v/>
          </cell>
          <cell r="G2859" t="str">
            <v/>
          </cell>
          <cell r="H2859" t="str">
            <v/>
          </cell>
          <cell r="I2859" t="str">
            <v/>
          </cell>
          <cell r="J2859">
            <v>18000</v>
          </cell>
        </row>
        <row r="2860">
          <cell r="A2860">
            <v>500718</v>
          </cell>
          <cell r="B2860" t="str">
            <v>Программа предоперационной подготовки (операция гинекология большая)</v>
          </cell>
          <cell r="C2860">
            <v>20000</v>
          </cell>
          <cell r="D2860">
            <v>18000</v>
          </cell>
          <cell r="E2860">
            <v>18000</v>
          </cell>
          <cell r="F2860" t="str">
            <v/>
          </cell>
          <cell r="G2860" t="str">
            <v/>
          </cell>
          <cell r="H2860" t="str">
            <v/>
          </cell>
          <cell r="I2860" t="str">
            <v/>
          </cell>
          <cell r="J2860">
            <v>18000</v>
          </cell>
        </row>
        <row r="2861">
          <cell r="A2861">
            <v>500719</v>
          </cell>
          <cell r="B2861" t="str">
            <v>Программа предоперационной подготовки (операция гинекология малая)</v>
          </cell>
          <cell r="C2861">
            <v>16000</v>
          </cell>
          <cell r="D2861">
            <v>14000</v>
          </cell>
          <cell r="E2861">
            <v>14000</v>
          </cell>
          <cell r="F2861" t="str">
            <v/>
          </cell>
          <cell r="G2861" t="str">
            <v/>
          </cell>
          <cell r="H2861" t="str">
            <v/>
          </cell>
          <cell r="I2861" t="str">
            <v/>
          </cell>
          <cell r="J2861">
            <v>14000</v>
          </cell>
        </row>
        <row r="2862">
          <cell r="A2862">
            <v>500720</v>
          </cell>
          <cell r="B2862" t="str">
            <v>Программа предоперационной подготовки (Лор операция)</v>
          </cell>
          <cell r="C2862">
            <v>16000</v>
          </cell>
          <cell r="D2862">
            <v>14000</v>
          </cell>
          <cell r="E2862">
            <v>14000</v>
          </cell>
          <cell r="F2862" t="str">
            <v/>
          </cell>
          <cell r="G2862" t="str">
            <v/>
          </cell>
          <cell r="H2862" t="str">
            <v/>
          </cell>
          <cell r="I2862" t="str">
            <v/>
          </cell>
          <cell r="J2862">
            <v>14000</v>
          </cell>
        </row>
        <row r="2863">
          <cell r="A2863">
            <v>500721</v>
          </cell>
          <cell r="B2863" t="str">
            <v>ГУТА-нефрология, тариф базовый (6 месяцев)</v>
          </cell>
          <cell r="C2863">
            <v>55000</v>
          </cell>
          <cell r="D2863" t="str">
            <v/>
          </cell>
          <cell r="E2863" t="str">
            <v/>
          </cell>
          <cell r="F2863" t="str">
            <v/>
          </cell>
          <cell r="G2863" t="str">
            <v/>
          </cell>
          <cell r="H2863" t="str">
            <v/>
          </cell>
          <cell r="I2863" t="str">
            <v/>
          </cell>
          <cell r="J2863" t="str">
            <v/>
          </cell>
        </row>
        <row r="2864">
          <cell r="A2864">
            <v>500722</v>
          </cell>
          <cell r="B2864" t="str">
            <v>ГУТА-нефрология, тариф онлайн (6 месяцев)</v>
          </cell>
          <cell r="C2864">
            <v>19000</v>
          </cell>
          <cell r="D2864" t="str">
            <v/>
          </cell>
          <cell r="E2864" t="str">
            <v/>
          </cell>
          <cell r="F2864" t="str">
            <v/>
          </cell>
          <cell r="G2864" t="str">
            <v/>
          </cell>
          <cell r="H2864" t="str">
            <v/>
          </cell>
          <cell r="I2864" t="str">
            <v/>
          </cell>
          <cell r="J2864" t="str">
            <v/>
          </cell>
        </row>
        <row r="2865">
          <cell r="A2865">
            <v>500723</v>
          </cell>
          <cell r="B2865" t="str">
            <v>ГУТА-нефрология, тариф расширенный (6 месяцев)</v>
          </cell>
          <cell r="C2865">
            <v>130000</v>
          </cell>
          <cell r="D2865" t="str">
            <v/>
          </cell>
          <cell r="E2865" t="str">
            <v/>
          </cell>
          <cell r="F2865" t="str">
            <v/>
          </cell>
          <cell r="G2865" t="str">
            <v/>
          </cell>
          <cell r="H2865" t="str">
            <v/>
          </cell>
          <cell r="I2865" t="str">
            <v/>
          </cell>
          <cell r="J2865" t="str">
            <v/>
          </cell>
        </row>
        <row r="2866">
          <cell r="A2866">
            <v>500724</v>
          </cell>
          <cell r="B2866" t="str">
            <v>Программа диспансеризации по педиатрии (1 месяц)</v>
          </cell>
          <cell r="C2866">
            <v>34730</v>
          </cell>
          <cell r="D2866" t="str">
            <v/>
          </cell>
          <cell r="E2866" t="str">
            <v/>
          </cell>
          <cell r="F2866" t="str">
            <v/>
          </cell>
          <cell r="G2866" t="str">
            <v/>
          </cell>
          <cell r="H2866" t="str">
            <v/>
          </cell>
          <cell r="I2866" t="str">
            <v/>
          </cell>
          <cell r="J2866" t="str">
            <v/>
          </cell>
        </row>
        <row r="2867">
          <cell r="A2867">
            <v>500725</v>
          </cell>
          <cell r="B2867" t="str">
            <v>Программа диспансеризации по педиатрии (12 месяцев)</v>
          </cell>
          <cell r="C2867">
            <v>30260</v>
          </cell>
          <cell r="D2867" t="str">
            <v/>
          </cell>
          <cell r="E2867" t="str">
            <v/>
          </cell>
          <cell r="F2867" t="str">
            <v/>
          </cell>
          <cell r="G2867" t="str">
            <v/>
          </cell>
          <cell r="H2867" t="str">
            <v/>
          </cell>
          <cell r="I2867" t="str">
            <v/>
          </cell>
          <cell r="J2867" t="str">
            <v/>
          </cell>
        </row>
        <row r="2868">
          <cell r="A2868">
            <v>500726</v>
          </cell>
          <cell r="B2868" t="str">
            <v>Программа диспансеризации по педиатрии (3 года)</v>
          </cell>
          <cell r="C2868">
            <v>22460</v>
          </cell>
          <cell r="D2868" t="str">
            <v/>
          </cell>
          <cell r="E2868" t="str">
            <v/>
          </cell>
          <cell r="F2868" t="str">
            <v/>
          </cell>
          <cell r="G2868" t="str">
            <v/>
          </cell>
          <cell r="H2868" t="str">
            <v/>
          </cell>
          <cell r="I2868" t="str">
            <v/>
          </cell>
          <cell r="J2868" t="str">
            <v/>
          </cell>
        </row>
        <row r="2869">
          <cell r="A2869">
            <v>500727</v>
          </cell>
          <cell r="B2869" t="str">
            <v>Программа диспансеризации по педиатрии (6 лет)</v>
          </cell>
          <cell r="C2869">
            <v>32880</v>
          </cell>
          <cell r="D2869" t="str">
            <v/>
          </cell>
          <cell r="E2869" t="str">
            <v/>
          </cell>
          <cell r="F2869" t="str">
            <v/>
          </cell>
          <cell r="G2869" t="str">
            <v/>
          </cell>
          <cell r="H2869" t="str">
            <v/>
          </cell>
          <cell r="I2869" t="str">
            <v/>
          </cell>
          <cell r="J2869" t="str">
            <v/>
          </cell>
        </row>
        <row r="2870">
          <cell r="A2870">
            <v>500728</v>
          </cell>
          <cell r="B2870" t="str">
            <v>Программа диспансеризации по педиатрии (15 лет)</v>
          </cell>
          <cell r="C2870">
            <v>42860</v>
          </cell>
          <cell r="D2870" t="str">
            <v/>
          </cell>
          <cell r="E2870" t="str">
            <v/>
          </cell>
          <cell r="F2870" t="str">
            <v/>
          </cell>
          <cell r="G2870" t="str">
            <v/>
          </cell>
          <cell r="H2870" t="str">
            <v/>
          </cell>
          <cell r="I2870" t="str">
            <v/>
          </cell>
          <cell r="J2870" t="str">
            <v/>
          </cell>
        </row>
        <row r="2871">
          <cell r="A2871">
            <v>500801</v>
          </cell>
          <cell r="B2871" t="str">
            <v>Ведение беременности I триместр (стандарт)</v>
          </cell>
          <cell r="C2871">
            <v>150000</v>
          </cell>
          <cell r="D2871">
            <v>150000</v>
          </cell>
          <cell r="E2871">
            <v>150000</v>
          </cell>
          <cell r="F2871" t="str">
            <v/>
          </cell>
          <cell r="G2871" t="str">
            <v/>
          </cell>
          <cell r="H2871" t="str">
            <v/>
          </cell>
          <cell r="I2871" t="str">
            <v/>
          </cell>
          <cell r="J2871">
            <v>150000</v>
          </cell>
        </row>
        <row r="2872">
          <cell r="A2872">
            <v>500802</v>
          </cell>
          <cell r="B2872" t="str">
            <v>Ведение беременности II триместр (стандарт)</v>
          </cell>
          <cell r="C2872">
            <v>80000</v>
          </cell>
          <cell r="D2872">
            <v>80000</v>
          </cell>
          <cell r="E2872">
            <v>80000</v>
          </cell>
          <cell r="F2872" t="str">
            <v/>
          </cell>
          <cell r="G2872" t="str">
            <v/>
          </cell>
          <cell r="H2872" t="str">
            <v/>
          </cell>
          <cell r="I2872" t="str">
            <v/>
          </cell>
          <cell r="J2872">
            <v>80000</v>
          </cell>
        </row>
        <row r="2873">
          <cell r="A2873">
            <v>500803</v>
          </cell>
          <cell r="B2873" t="str">
            <v>Ведение беременности III триместр (стандарт)</v>
          </cell>
          <cell r="C2873">
            <v>120000</v>
          </cell>
          <cell r="D2873">
            <v>120000</v>
          </cell>
          <cell r="E2873">
            <v>120000</v>
          </cell>
          <cell r="F2873" t="str">
            <v/>
          </cell>
          <cell r="G2873" t="str">
            <v/>
          </cell>
          <cell r="H2873" t="str">
            <v/>
          </cell>
          <cell r="I2873" t="str">
            <v/>
          </cell>
          <cell r="J2873">
            <v>120000</v>
          </cell>
        </row>
        <row r="2874">
          <cell r="A2874">
            <v>500902</v>
          </cell>
          <cell r="B2874" t="str">
            <v>Выдача результатов лабораторных иследований на английском языке</v>
          </cell>
          <cell r="C2874">
            <v>495</v>
          </cell>
          <cell r="D2874">
            <v>400</v>
          </cell>
          <cell r="E2874">
            <v>400</v>
          </cell>
          <cell r="F2874">
            <v>274</v>
          </cell>
          <cell r="G2874">
            <v>200</v>
          </cell>
          <cell r="H2874">
            <v>200</v>
          </cell>
          <cell r="I2874">
            <v>220</v>
          </cell>
          <cell r="J2874">
            <v>350</v>
          </cell>
        </row>
        <row r="2875">
          <cell r="A2875">
            <v>510302</v>
          </cell>
          <cell r="B2875" t="str">
            <v>Рентгенография органов грудной клетки в 2х проекциях</v>
          </cell>
          <cell r="C2875">
            <v>4460</v>
          </cell>
          <cell r="D2875">
            <v>2500</v>
          </cell>
          <cell r="E2875">
            <v>2500</v>
          </cell>
          <cell r="F2875">
            <v>1751</v>
          </cell>
          <cell r="G2875">
            <v>1487</v>
          </cell>
          <cell r="H2875">
            <v>1150</v>
          </cell>
          <cell r="I2875">
            <v>1350</v>
          </cell>
          <cell r="J2875">
            <v>2470</v>
          </cell>
        </row>
        <row r="2876">
          <cell r="A2876">
            <v>510304</v>
          </cell>
          <cell r="B2876" t="str">
            <v>Рентгенография гортани и трахеи</v>
          </cell>
          <cell r="C2876">
            <v>4420</v>
          </cell>
          <cell r="D2876">
            <v>2200</v>
          </cell>
          <cell r="E2876">
            <v>2200</v>
          </cell>
          <cell r="F2876">
            <v>1745</v>
          </cell>
          <cell r="G2876">
            <v>1446</v>
          </cell>
          <cell r="H2876">
            <v>1150</v>
          </cell>
          <cell r="I2876">
            <v>1350</v>
          </cell>
          <cell r="J2876">
            <v>2200</v>
          </cell>
        </row>
        <row r="2877">
          <cell r="A2877">
            <v>510308</v>
          </cell>
          <cell r="B2877" t="str">
            <v>Рентгенография брюшной полости (обзорная)</v>
          </cell>
          <cell r="C2877">
            <v>4820</v>
          </cell>
          <cell r="D2877">
            <v>1900</v>
          </cell>
          <cell r="E2877">
            <v>1900</v>
          </cell>
          <cell r="F2877">
            <v>1799</v>
          </cell>
          <cell r="G2877">
            <v>1406</v>
          </cell>
          <cell r="H2877">
            <v>1150</v>
          </cell>
          <cell r="I2877">
            <v>1350</v>
          </cell>
          <cell r="J2877">
            <v>1850</v>
          </cell>
        </row>
        <row r="2878">
          <cell r="A2878">
            <v>510309</v>
          </cell>
          <cell r="B2878" t="str">
            <v>Рентгенологическое исследование желудка с двойным контрастированием</v>
          </cell>
          <cell r="C2878">
            <v>6800</v>
          </cell>
          <cell r="D2878">
            <v>4500</v>
          </cell>
          <cell r="E2878">
            <v>4500</v>
          </cell>
          <cell r="F2878">
            <v>2262</v>
          </cell>
          <cell r="G2878">
            <v>1952</v>
          </cell>
          <cell r="H2878">
            <v>1346</v>
          </cell>
          <cell r="I2878">
            <v>1580</v>
          </cell>
          <cell r="J2878">
            <v>4500</v>
          </cell>
        </row>
        <row r="2879">
          <cell r="A2879">
            <v>510310</v>
          </cell>
          <cell r="B2879" t="str">
            <v>Рентгенологическое исследование пищевода, желудка и двенадцатиперстной кишки</v>
          </cell>
          <cell r="C2879">
            <v>6700</v>
          </cell>
          <cell r="D2879">
            <v>4600</v>
          </cell>
          <cell r="E2879">
            <v>4600</v>
          </cell>
          <cell r="F2879">
            <v>2301</v>
          </cell>
          <cell r="G2879">
            <v>2019</v>
          </cell>
          <cell r="H2879">
            <v>1399</v>
          </cell>
          <cell r="I2879">
            <v>1642</v>
          </cell>
          <cell r="J2879">
            <v>4510</v>
          </cell>
        </row>
        <row r="2880">
          <cell r="A2880">
            <v>510311</v>
          </cell>
          <cell r="B2880" t="str">
            <v>Рентгенологическое исследование пищевода</v>
          </cell>
          <cell r="C2880">
            <v>7730</v>
          </cell>
          <cell r="D2880">
            <v>4200</v>
          </cell>
          <cell r="E2880">
            <v>4200</v>
          </cell>
          <cell r="F2880">
            <v>2440</v>
          </cell>
          <cell r="G2880">
            <v>1965</v>
          </cell>
          <cell r="H2880">
            <v>1399</v>
          </cell>
          <cell r="I2880">
            <v>1642</v>
          </cell>
          <cell r="J2880">
            <v>4200</v>
          </cell>
        </row>
        <row r="2881">
          <cell r="A2881">
            <v>510315</v>
          </cell>
          <cell r="B2881" t="str">
            <v>Рентгенологическое исследование толстой кишки с двойным контрастированием.</v>
          </cell>
          <cell r="C2881">
            <v>12900</v>
          </cell>
          <cell r="D2881">
            <v>8600</v>
          </cell>
          <cell r="E2881">
            <v>8600</v>
          </cell>
          <cell r="F2881">
            <v>3356</v>
          </cell>
          <cell r="G2881">
            <v>2777</v>
          </cell>
          <cell r="H2881">
            <v>1618</v>
          </cell>
          <cell r="I2881">
            <v>1900</v>
          </cell>
          <cell r="J2881">
            <v>8600</v>
          </cell>
        </row>
        <row r="2882">
          <cell r="A2882">
            <v>510316</v>
          </cell>
          <cell r="B2882" t="str">
            <v>Рентгенологическое исследование тонкой кишки с пассажем бария</v>
          </cell>
          <cell r="C2882">
            <v>6300</v>
          </cell>
          <cell r="D2882">
            <v>4300</v>
          </cell>
          <cell r="E2882">
            <v>4300</v>
          </cell>
          <cell r="F2882">
            <v>3080</v>
          </cell>
          <cell r="G2882">
            <v>2811</v>
          </cell>
          <cell r="H2882">
            <v>2231</v>
          </cell>
          <cell r="I2882">
            <v>2620</v>
          </cell>
          <cell r="J2882">
            <v>4230</v>
          </cell>
        </row>
        <row r="2883">
          <cell r="A2883">
            <v>510317</v>
          </cell>
          <cell r="B2883" t="str">
            <v>Рентгенография одного отдела позвоночника</v>
          </cell>
          <cell r="C2883">
            <v>5900</v>
          </cell>
          <cell r="D2883">
            <v>2800</v>
          </cell>
          <cell r="E2883">
            <v>2800</v>
          </cell>
          <cell r="F2883">
            <v>1945</v>
          </cell>
          <cell r="G2883">
            <v>1527</v>
          </cell>
          <cell r="H2883">
            <v>1150</v>
          </cell>
          <cell r="I2883">
            <v>1350</v>
          </cell>
          <cell r="J2883">
            <v>2800</v>
          </cell>
        </row>
        <row r="2884">
          <cell r="A2884">
            <v>510319</v>
          </cell>
          <cell r="B2884" t="str">
            <v>Рентгенография одного отдела позвоночника с функциональными пробами</v>
          </cell>
          <cell r="C2884">
            <v>5620</v>
          </cell>
          <cell r="D2884">
            <v>3600</v>
          </cell>
          <cell r="E2884">
            <v>3600</v>
          </cell>
          <cell r="F2884">
            <v>1907</v>
          </cell>
          <cell r="G2884">
            <v>1635</v>
          </cell>
          <cell r="H2884">
            <v>1150</v>
          </cell>
          <cell r="I2884">
            <v>1350</v>
          </cell>
          <cell r="J2884">
            <v>3600</v>
          </cell>
        </row>
        <row r="2885">
          <cell r="A2885">
            <v>510320</v>
          </cell>
          <cell r="B2885" t="str">
            <v>Рентгенография лопатки;  грудины;  ключицы:</v>
          </cell>
          <cell r="C2885">
            <v>5310</v>
          </cell>
          <cell r="D2885">
            <v>2000</v>
          </cell>
          <cell r="E2885">
            <v>2000</v>
          </cell>
          <cell r="F2885">
            <v>1865</v>
          </cell>
          <cell r="G2885">
            <v>1419</v>
          </cell>
          <cell r="H2885">
            <v>1150</v>
          </cell>
          <cell r="I2885">
            <v>1350</v>
          </cell>
          <cell r="J2885">
            <v>1940</v>
          </cell>
        </row>
        <row r="2886">
          <cell r="A2886">
            <v>510321</v>
          </cell>
          <cell r="B2886" t="str">
            <v>Рентгенография костей таза</v>
          </cell>
          <cell r="C2886">
            <v>5310</v>
          </cell>
          <cell r="D2886">
            <v>2200</v>
          </cell>
          <cell r="E2886">
            <v>2200</v>
          </cell>
          <cell r="F2886">
            <v>1865</v>
          </cell>
          <cell r="G2886">
            <v>1446</v>
          </cell>
          <cell r="H2886">
            <v>1150</v>
          </cell>
          <cell r="I2886">
            <v>1350</v>
          </cell>
          <cell r="J2886">
            <v>2120</v>
          </cell>
        </row>
        <row r="2887">
          <cell r="A2887">
            <v>510322</v>
          </cell>
          <cell r="B2887" t="str">
            <v>Рентгенография грудного отдела позвоночника,грудины,ребер во время дыхания</v>
          </cell>
          <cell r="C2887">
            <v>5130</v>
          </cell>
          <cell r="D2887">
            <v>3200</v>
          </cell>
          <cell r="E2887">
            <v>3200</v>
          </cell>
          <cell r="F2887">
            <v>1841</v>
          </cell>
          <cell r="G2887">
            <v>1581</v>
          </cell>
          <cell r="H2887">
            <v>1150</v>
          </cell>
          <cell r="I2887">
            <v>1350</v>
          </cell>
          <cell r="J2887">
            <v>3200</v>
          </cell>
        </row>
        <row r="2888">
          <cell r="A2888">
            <v>510323</v>
          </cell>
          <cell r="B2888" t="str">
            <v>Рентгенография одного крупного сустава (коленного, голеностопного, тазобедренного, плечевого, локтевого, лучезапястного )</v>
          </cell>
          <cell r="C2888">
            <v>4200</v>
          </cell>
          <cell r="D2888">
            <v>2800</v>
          </cell>
          <cell r="E2888">
            <v>2800</v>
          </cell>
          <cell r="F2888">
            <v>1716</v>
          </cell>
          <cell r="G2888">
            <v>1527</v>
          </cell>
          <cell r="H2888">
            <v>1150</v>
          </cell>
          <cell r="I2888">
            <v>1350</v>
          </cell>
          <cell r="J2888">
            <v>2710</v>
          </cell>
        </row>
        <row r="2889">
          <cell r="A2889">
            <v>510324</v>
          </cell>
          <cell r="B2889" t="str">
            <v>Рентгенография мелких суставов (суставов стопы, кисти)</v>
          </cell>
          <cell r="C2889">
            <v>3760</v>
          </cell>
          <cell r="D2889">
            <v>2400</v>
          </cell>
          <cell r="E2889">
            <v>2400</v>
          </cell>
          <cell r="F2889">
            <v>1657</v>
          </cell>
          <cell r="G2889">
            <v>1473</v>
          </cell>
          <cell r="H2889">
            <v>1150</v>
          </cell>
          <cell r="I2889">
            <v>1350</v>
          </cell>
          <cell r="J2889">
            <v>2310</v>
          </cell>
        </row>
        <row r="2890">
          <cell r="A2890">
            <v>510325</v>
          </cell>
          <cell r="B2890" t="str">
            <v>Рентгенография сегмента конечности</v>
          </cell>
          <cell r="C2890">
            <v>4350</v>
          </cell>
          <cell r="D2890">
            <v>2100</v>
          </cell>
          <cell r="E2890">
            <v>2100</v>
          </cell>
          <cell r="F2890">
            <v>1736</v>
          </cell>
          <cell r="G2890">
            <v>1433</v>
          </cell>
          <cell r="H2890">
            <v>1150</v>
          </cell>
          <cell r="I2890">
            <v>1350</v>
          </cell>
          <cell r="J2890">
            <v>2070</v>
          </cell>
        </row>
        <row r="2891">
          <cell r="A2891">
            <v>510326</v>
          </cell>
          <cell r="B2891" t="str">
            <v>Рентгенография костей черепа</v>
          </cell>
          <cell r="C2891">
            <v>4450</v>
          </cell>
          <cell r="D2891">
            <v>2200</v>
          </cell>
          <cell r="E2891">
            <v>2200</v>
          </cell>
          <cell r="F2891">
            <v>1749</v>
          </cell>
          <cell r="G2891">
            <v>1446</v>
          </cell>
          <cell r="H2891">
            <v>1150</v>
          </cell>
          <cell r="I2891">
            <v>1350</v>
          </cell>
          <cell r="J2891">
            <v>2120</v>
          </cell>
        </row>
        <row r="2892">
          <cell r="A2892">
            <v>510329</v>
          </cell>
          <cell r="B2892" t="str">
            <v>Рентгенография придаточных пазух носа; глазницы; скуловой кости; нижней челюсти; костей носа носоглотки</v>
          </cell>
          <cell r="C2892">
            <v>4700</v>
          </cell>
          <cell r="D2892">
            <v>2800</v>
          </cell>
          <cell r="E2892">
            <v>2800</v>
          </cell>
          <cell r="F2892">
            <v>1783</v>
          </cell>
          <cell r="G2892">
            <v>1527</v>
          </cell>
          <cell r="H2892">
            <v>1150</v>
          </cell>
          <cell r="I2892">
            <v>1350</v>
          </cell>
          <cell r="J2892">
            <v>2800</v>
          </cell>
        </row>
        <row r="2893">
          <cell r="A2893">
            <v>510330</v>
          </cell>
          <cell r="B2893" t="str">
            <v>Рентгенография слюнной железы и протоков (сиалография)</v>
          </cell>
          <cell r="C2893">
            <v>8800</v>
          </cell>
          <cell r="D2893">
            <v>7400</v>
          </cell>
          <cell r="E2893">
            <v>7400</v>
          </cell>
          <cell r="F2893">
            <v>3035</v>
          </cell>
          <cell r="G2893">
            <v>2846</v>
          </cell>
          <cell r="H2893">
            <v>1849</v>
          </cell>
          <cell r="I2893">
            <v>2171</v>
          </cell>
          <cell r="J2893">
            <v>7400</v>
          </cell>
        </row>
        <row r="2894">
          <cell r="A2894">
            <v>510331</v>
          </cell>
          <cell r="B2894" t="str">
            <v>Рентгенография височных костей; височно-челюстных суставов; сосцевидных отростков</v>
          </cell>
          <cell r="C2894">
            <v>3600</v>
          </cell>
          <cell r="D2894">
            <v>2400</v>
          </cell>
          <cell r="E2894">
            <v>2400</v>
          </cell>
          <cell r="F2894">
            <v>1635</v>
          </cell>
          <cell r="G2894">
            <v>1473</v>
          </cell>
          <cell r="H2894">
            <v>1150</v>
          </cell>
          <cell r="I2894">
            <v>1350</v>
          </cell>
          <cell r="J2894">
            <v>2400</v>
          </cell>
        </row>
        <row r="2895">
          <cell r="A2895">
            <v>510333</v>
          </cell>
          <cell r="B2895" t="str">
            <v>Фистулография</v>
          </cell>
          <cell r="C2895">
            <v>8700</v>
          </cell>
          <cell r="D2895">
            <v>7300</v>
          </cell>
          <cell r="E2895">
            <v>7300</v>
          </cell>
          <cell r="F2895">
            <v>3021</v>
          </cell>
          <cell r="G2895">
            <v>2833</v>
          </cell>
          <cell r="H2895">
            <v>1849</v>
          </cell>
          <cell r="I2895">
            <v>2171</v>
          </cell>
          <cell r="J2895">
            <v>7300</v>
          </cell>
        </row>
        <row r="2896">
          <cell r="A2896">
            <v>510334</v>
          </cell>
          <cell r="B2896" t="str">
            <v>Обзорная рентгенография почек</v>
          </cell>
          <cell r="C2896">
            <v>4800</v>
          </cell>
          <cell r="D2896">
            <v>3200</v>
          </cell>
          <cell r="E2896">
            <v>3200</v>
          </cell>
          <cell r="F2896">
            <v>1797</v>
          </cell>
          <cell r="G2896">
            <v>1581</v>
          </cell>
          <cell r="H2896">
            <v>1150</v>
          </cell>
          <cell r="I2896">
            <v>1350</v>
          </cell>
          <cell r="J2896">
            <v>3200</v>
          </cell>
        </row>
        <row r="2897">
          <cell r="A2897">
            <v>510335</v>
          </cell>
          <cell r="B2897" t="str">
            <v>Внутривенная экскреторная урография</v>
          </cell>
          <cell r="C2897">
            <v>7300</v>
          </cell>
          <cell r="D2897">
            <v>6100</v>
          </cell>
          <cell r="E2897">
            <v>6100</v>
          </cell>
          <cell r="F2897">
            <v>3753</v>
          </cell>
          <cell r="G2897">
            <v>3591</v>
          </cell>
          <cell r="H2897">
            <v>2770</v>
          </cell>
          <cell r="I2897">
            <v>3252</v>
          </cell>
          <cell r="J2897">
            <v>6100</v>
          </cell>
        </row>
        <row r="2898">
          <cell r="A2898">
            <v>510336</v>
          </cell>
          <cell r="B2898" t="str">
            <v>Внутривенная цистография</v>
          </cell>
          <cell r="C2898">
            <v>7300</v>
          </cell>
          <cell r="D2898">
            <v>6100</v>
          </cell>
          <cell r="E2898">
            <v>6100</v>
          </cell>
          <cell r="F2898">
            <v>2876</v>
          </cell>
          <cell r="G2898">
            <v>2714</v>
          </cell>
          <cell r="H2898">
            <v>1893</v>
          </cell>
          <cell r="I2898">
            <v>2222</v>
          </cell>
          <cell r="J2898">
            <v>6100</v>
          </cell>
        </row>
        <row r="2899">
          <cell r="A2899">
            <v>510337</v>
          </cell>
          <cell r="B2899" t="str">
            <v>Ретроградная цистография</v>
          </cell>
          <cell r="C2899">
            <v>3700</v>
          </cell>
          <cell r="D2899">
            <v>2500</v>
          </cell>
          <cell r="E2899">
            <v>2500</v>
          </cell>
          <cell r="F2899">
            <v>2332</v>
          </cell>
          <cell r="G2899">
            <v>2170</v>
          </cell>
          <cell r="H2899">
            <v>1833</v>
          </cell>
          <cell r="I2899">
            <v>2152</v>
          </cell>
          <cell r="J2899">
            <v>2470</v>
          </cell>
        </row>
        <row r="2900">
          <cell r="A2900">
            <v>510338</v>
          </cell>
          <cell r="B2900" t="str">
            <v>Гистеросальпингография (с учетом контраста)</v>
          </cell>
          <cell r="C2900">
            <v>14500</v>
          </cell>
          <cell r="D2900">
            <v>12100</v>
          </cell>
          <cell r="E2900">
            <v>12100</v>
          </cell>
          <cell r="F2900">
            <v>3103</v>
          </cell>
          <cell r="G2900">
            <v>2780</v>
          </cell>
          <cell r="H2900">
            <v>1150</v>
          </cell>
          <cell r="I2900">
            <v>1350</v>
          </cell>
          <cell r="J2900">
            <v>12100</v>
          </cell>
        </row>
        <row r="2901">
          <cell r="A2901">
            <v>510349</v>
          </cell>
          <cell r="B2901" t="str">
            <v>Распечатка рентгенограмм на пленку</v>
          </cell>
          <cell r="C2901">
            <v>1200</v>
          </cell>
          <cell r="D2901">
            <v>1100</v>
          </cell>
          <cell r="E2901">
            <v>1100</v>
          </cell>
          <cell r="F2901">
            <v>583</v>
          </cell>
          <cell r="G2901">
            <v>577</v>
          </cell>
          <cell r="H2901">
            <v>511</v>
          </cell>
          <cell r="I2901">
            <v>548</v>
          </cell>
          <cell r="J2901">
            <v>1100</v>
          </cell>
        </row>
        <row r="2902">
          <cell r="A2902">
            <v>510351</v>
          </cell>
          <cell r="B2902" t="str">
            <v>Контрастное вещество Omnipak</v>
          </cell>
          <cell r="C2902">
            <v>6600</v>
          </cell>
          <cell r="D2902">
            <v>4400</v>
          </cell>
          <cell r="E2902">
            <v>4400</v>
          </cell>
          <cell r="F2902">
            <v>2401</v>
          </cell>
          <cell r="G2902">
            <v>2104</v>
          </cell>
          <cell r="H2902">
            <v>1512</v>
          </cell>
          <cell r="I2902">
            <v>1775</v>
          </cell>
          <cell r="J2902">
            <v>4400</v>
          </cell>
        </row>
        <row r="2903">
          <cell r="A2903">
            <v>510352</v>
          </cell>
          <cell r="B2903" t="str">
            <v>Интерпретация рентгенологического исследования выполненного в другом лечебном учреждении</v>
          </cell>
          <cell r="C2903">
            <v>5220</v>
          </cell>
          <cell r="D2903">
            <v>2400</v>
          </cell>
          <cell r="E2903">
            <v>2400</v>
          </cell>
          <cell r="F2903">
            <v>1584</v>
          </cell>
          <cell r="G2903">
            <v>1205</v>
          </cell>
          <cell r="H2903">
            <v>881</v>
          </cell>
          <cell r="I2903">
            <v>1035</v>
          </cell>
          <cell r="J2903">
            <v>2340</v>
          </cell>
        </row>
        <row r="2904">
          <cell r="A2904">
            <v>510353</v>
          </cell>
          <cell r="B2904" t="str">
            <v>Цифровая маммография обеих молочных желез в 2х проекциях</v>
          </cell>
          <cell r="C2904">
            <v>7380</v>
          </cell>
          <cell r="D2904">
            <v>2700</v>
          </cell>
          <cell r="E2904">
            <v>2700</v>
          </cell>
          <cell r="F2904">
            <v>3364</v>
          </cell>
          <cell r="G2904">
            <v>1963</v>
          </cell>
          <cell r="H2904">
            <v>1155</v>
          </cell>
          <cell r="I2904">
            <v>1722</v>
          </cell>
          <cell r="J2904">
            <v>2640</v>
          </cell>
        </row>
        <row r="2905">
          <cell r="A2905">
            <v>510355</v>
          </cell>
          <cell r="B2905" t="str">
            <v>Рентгенологическое исследование ЖКТ с пассажем бария</v>
          </cell>
          <cell r="C2905">
            <v>12510</v>
          </cell>
          <cell r="D2905">
            <v>5800</v>
          </cell>
          <cell r="E2905">
            <v>5800</v>
          </cell>
          <cell r="F2905">
            <v>3084</v>
          </cell>
          <cell r="G2905">
            <v>2180</v>
          </cell>
          <cell r="H2905">
            <v>1399</v>
          </cell>
          <cell r="I2905">
            <v>1642</v>
          </cell>
          <cell r="J2905">
            <v>5720</v>
          </cell>
        </row>
        <row r="2906">
          <cell r="A2906">
            <v>510356</v>
          </cell>
          <cell r="B2906" t="str">
            <v>Рентгенография грудной клетки обзорная в прямой проекции</v>
          </cell>
          <cell r="C2906">
            <v>3200</v>
          </cell>
          <cell r="D2906">
            <v>2200</v>
          </cell>
          <cell r="E2906">
            <v>2200</v>
          </cell>
          <cell r="F2906">
            <v>1524</v>
          </cell>
          <cell r="G2906">
            <v>1390</v>
          </cell>
          <cell r="H2906">
            <v>1093</v>
          </cell>
          <cell r="I2906">
            <v>1284</v>
          </cell>
          <cell r="J2906">
            <v>2130</v>
          </cell>
        </row>
        <row r="2907">
          <cell r="A2907">
            <v>510357</v>
          </cell>
          <cell r="B2907" t="str">
            <v>Рентгенография всего позвоночника</v>
          </cell>
          <cell r="C2907">
            <v>6800</v>
          </cell>
          <cell r="D2907">
            <v>4500</v>
          </cell>
          <cell r="E2907">
            <v>4500</v>
          </cell>
          <cell r="F2907">
            <v>2009</v>
          </cell>
          <cell r="G2907">
            <v>1699</v>
          </cell>
          <cell r="H2907">
            <v>1093</v>
          </cell>
          <cell r="I2907">
            <v>1284</v>
          </cell>
          <cell r="J2907">
            <v>4500</v>
          </cell>
        </row>
        <row r="2908">
          <cell r="A2908">
            <v>510359</v>
          </cell>
          <cell r="B2908" t="str">
            <v>Рентгенологическое исследование кистей и стоп для стадирования ревматоидного артрита</v>
          </cell>
          <cell r="C2908">
            <v>5200</v>
          </cell>
          <cell r="D2908">
            <v>3100</v>
          </cell>
          <cell r="E2908">
            <v>3100</v>
          </cell>
          <cell r="F2908">
            <v>1851</v>
          </cell>
          <cell r="G2908">
            <v>1568</v>
          </cell>
          <cell r="H2908">
            <v>1150</v>
          </cell>
          <cell r="I2908">
            <v>1350</v>
          </cell>
          <cell r="J2908">
            <v>3100</v>
          </cell>
        </row>
        <row r="2909">
          <cell r="A2909">
            <v>510360</v>
          </cell>
          <cell r="B2909" t="str">
            <v>Рентгенография всего позвоночника и таза в передней проекции с рентгеноморфометрией</v>
          </cell>
          <cell r="C2909">
            <v>7400</v>
          </cell>
          <cell r="D2909">
            <v>5000</v>
          </cell>
          <cell r="E2909">
            <v>5000</v>
          </cell>
          <cell r="F2909">
            <v>2147</v>
          </cell>
          <cell r="G2909">
            <v>1824</v>
          </cell>
          <cell r="H2909">
            <v>1150</v>
          </cell>
          <cell r="I2909">
            <v>1350</v>
          </cell>
          <cell r="J2909">
            <v>4930</v>
          </cell>
        </row>
        <row r="2910">
          <cell r="A2910">
            <v>510361</v>
          </cell>
          <cell r="B2910" t="str">
            <v>Рентгенография краниовертебрального сочленения</v>
          </cell>
          <cell r="C2910">
            <v>4200</v>
          </cell>
          <cell r="D2910">
            <v>2800</v>
          </cell>
          <cell r="E2910">
            <v>2800</v>
          </cell>
          <cell r="F2910">
            <v>1716</v>
          </cell>
          <cell r="G2910">
            <v>1527</v>
          </cell>
          <cell r="H2910">
            <v>1150</v>
          </cell>
          <cell r="I2910">
            <v>1350</v>
          </cell>
          <cell r="J2910">
            <v>2800</v>
          </cell>
        </row>
        <row r="2911">
          <cell r="A2911">
            <v>510362</v>
          </cell>
          <cell r="B2911" t="str">
            <v>Рентгенография грудино-ключичного сочленения</v>
          </cell>
          <cell r="C2911">
            <v>2340</v>
          </cell>
          <cell r="D2911">
            <v>1900</v>
          </cell>
          <cell r="E2911">
            <v>1900</v>
          </cell>
          <cell r="F2911">
            <v>1465</v>
          </cell>
          <cell r="G2911">
            <v>1406</v>
          </cell>
          <cell r="H2911">
            <v>1150</v>
          </cell>
          <cell r="I2911">
            <v>1350</v>
          </cell>
          <cell r="J2911">
            <v>1870</v>
          </cell>
        </row>
        <row r="2912">
          <cell r="A2912">
            <v>510363</v>
          </cell>
          <cell r="B2912" t="str">
            <v>Рентгенография акромиально-ключичного сочленения</v>
          </cell>
          <cell r="C2912">
            <v>4550</v>
          </cell>
          <cell r="D2912">
            <v>2100</v>
          </cell>
          <cell r="E2912">
            <v>2100</v>
          </cell>
          <cell r="F2912">
            <v>1763</v>
          </cell>
          <cell r="G2912">
            <v>1433</v>
          </cell>
          <cell r="H2912">
            <v>1150</v>
          </cell>
          <cell r="I2912">
            <v>1350</v>
          </cell>
          <cell r="J2912">
            <v>2030</v>
          </cell>
        </row>
        <row r="2913">
          <cell r="A2913">
            <v>510364</v>
          </cell>
          <cell r="B2913" t="str">
            <v>Рентгенография стоп с нагрузкой в двух проекциях с рентгеноморфометрией</v>
          </cell>
          <cell r="C2913">
            <v>3900</v>
          </cell>
          <cell r="D2913">
            <v>2700</v>
          </cell>
          <cell r="E2913">
            <v>2700</v>
          </cell>
          <cell r="F2913">
            <v>1675</v>
          </cell>
          <cell r="G2913">
            <v>1514</v>
          </cell>
          <cell r="H2913">
            <v>1150</v>
          </cell>
          <cell r="I2913">
            <v>1350</v>
          </cell>
          <cell r="J2913">
            <v>2640</v>
          </cell>
        </row>
        <row r="2914">
          <cell r="A2914">
            <v>510365</v>
          </cell>
          <cell r="B2914" t="str">
            <v>Рентгенография крестцово-подвздошных сочленений</v>
          </cell>
          <cell r="C2914">
            <v>5470</v>
          </cell>
          <cell r="D2914">
            <v>2200</v>
          </cell>
          <cell r="E2914">
            <v>2200</v>
          </cell>
          <cell r="F2914">
            <v>1887</v>
          </cell>
          <cell r="G2914">
            <v>1446</v>
          </cell>
          <cell r="H2914">
            <v>1150</v>
          </cell>
          <cell r="I2914">
            <v>1350</v>
          </cell>
          <cell r="J2914">
            <v>2200</v>
          </cell>
        </row>
        <row r="2915">
          <cell r="A2915">
            <v>510366</v>
          </cell>
          <cell r="B2915" t="str">
            <v>Дефекография</v>
          </cell>
          <cell r="C2915">
            <v>6600</v>
          </cell>
          <cell r="D2915">
            <v>4400</v>
          </cell>
          <cell r="E2915">
            <v>4400</v>
          </cell>
          <cell r="F2915">
            <v>3339</v>
          </cell>
          <cell r="G2915">
            <v>3042</v>
          </cell>
          <cell r="H2915">
            <v>2450</v>
          </cell>
          <cell r="I2915">
            <v>2876</v>
          </cell>
          <cell r="J2915">
            <v>4400</v>
          </cell>
        </row>
        <row r="2916">
          <cell r="A2916">
            <v>510367</v>
          </cell>
          <cell r="B2916" t="str">
            <v>Проктография</v>
          </cell>
          <cell r="C2916">
            <v>7200</v>
          </cell>
          <cell r="D2916">
            <v>4800</v>
          </cell>
          <cell r="E2916">
            <v>4800</v>
          </cell>
          <cell r="F2916">
            <v>3201</v>
          </cell>
          <cell r="G2916">
            <v>2878</v>
          </cell>
          <cell r="H2916">
            <v>2231</v>
          </cell>
          <cell r="I2916">
            <v>2620</v>
          </cell>
          <cell r="J2916">
            <v>4800</v>
          </cell>
        </row>
        <row r="2917">
          <cell r="A2917">
            <v>510370</v>
          </cell>
          <cell r="B2917" t="str">
            <v>Рентгенография стопы в 2х проекциях</v>
          </cell>
          <cell r="C2917">
            <v>4300</v>
          </cell>
          <cell r="D2917">
            <v>2100</v>
          </cell>
          <cell r="E2917">
            <v>2100</v>
          </cell>
          <cell r="F2917">
            <v>1729</v>
          </cell>
          <cell r="G2917">
            <v>1433</v>
          </cell>
          <cell r="H2917">
            <v>1150</v>
          </cell>
          <cell r="I2917">
            <v>1350</v>
          </cell>
          <cell r="J2917">
            <v>2030</v>
          </cell>
        </row>
        <row r="2918">
          <cell r="A2918">
            <v>510371</v>
          </cell>
          <cell r="B2918" t="str">
            <v>Рентгенологическое исследование в условиях ОРИТ</v>
          </cell>
          <cell r="C2918">
            <v>3900</v>
          </cell>
          <cell r="D2918">
            <v>2700</v>
          </cell>
          <cell r="E2918">
            <v>2700</v>
          </cell>
          <cell r="F2918">
            <v>1571</v>
          </cell>
          <cell r="G2918">
            <v>1409</v>
          </cell>
          <cell r="H2918">
            <v>1046</v>
          </cell>
          <cell r="I2918">
            <v>1228</v>
          </cell>
          <cell r="J2918">
            <v>2640</v>
          </cell>
        </row>
        <row r="2919">
          <cell r="A2919">
            <v>510372</v>
          </cell>
          <cell r="B2919" t="str">
            <v>Цифровая маммография обеих молочных желез в 2-х проекциях с томосинтезом</v>
          </cell>
          <cell r="C2919">
            <v>7900</v>
          </cell>
          <cell r="D2919">
            <v>5300</v>
          </cell>
          <cell r="E2919">
            <v>5300</v>
          </cell>
          <cell r="F2919">
            <v>3306</v>
          </cell>
          <cell r="G2919">
            <v>2527</v>
          </cell>
          <cell r="H2919">
            <v>941</v>
          </cell>
          <cell r="I2919">
            <v>1403</v>
          </cell>
          <cell r="J2919">
            <v>5300</v>
          </cell>
        </row>
        <row r="2920">
          <cell r="A2920">
            <v>510373</v>
          </cell>
          <cell r="B2920" t="str">
            <v>Цифровая маммография одной молочной железы в 2-х проекциях с томосинтезом</v>
          </cell>
          <cell r="C2920">
            <v>4300</v>
          </cell>
          <cell r="D2920">
            <v>2900</v>
          </cell>
          <cell r="E2920">
            <v>2900</v>
          </cell>
          <cell r="F2920">
            <v>2572</v>
          </cell>
          <cell r="G2920">
            <v>2153</v>
          </cell>
          <cell r="H2920">
            <v>1285</v>
          </cell>
          <cell r="I2920">
            <v>1916</v>
          </cell>
          <cell r="J2920">
            <v>2820</v>
          </cell>
        </row>
        <row r="2921">
          <cell r="A2921">
            <v>510374</v>
          </cell>
          <cell r="B2921" t="str">
            <v>Цифровая маммография одной молочной железы в 2-х проекциях</v>
          </cell>
          <cell r="C2921">
            <v>4350</v>
          </cell>
          <cell r="D2921">
            <v>2000</v>
          </cell>
          <cell r="E2921">
            <v>2000</v>
          </cell>
          <cell r="F2921">
            <v>2243</v>
          </cell>
          <cell r="G2921">
            <v>1540</v>
          </cell>
          <cell r="H2921">
            <v>941</v>
          </cell>
          <cell r="I2921">
            <v>1403</v>
          </cell>
          <cell r="J2921">
            <v>1940</v>
          </cell>
        </row>
        <row r="2922">
          <cell r="A2922">
            <v>510375</v>
          </cell>
          <cell r="B2922" t="str">
            <v>Стереотаксическая биопсия молочной железы</v>
          </cell>
          <cell r="C2922">
            <v>9200</v>
          </cell>
          <cell r="D2922">
            <v>6200</v>
          </cell>
          <cell r="E2922">
            <v>6200</v>
          </cell>
          <cell r="F2922">
            <v>5939</v>
          </cell>
          <cell r="G2922">
            <v>5041</v>
          </cell>
          <cell r="H2922">
            <v>3185</v>
          </cell>
          <cell r="I2922">
            <v>4748</v>
          </cell>
          <cell r="J2922">
            <v>6200</v>
          </cell>
        </row>
        <row r="2923">
          <cell r="A2923">
            <v>510376</v>
          </cell>
          <cell r="B2923" t="str">
            <v>Дуктография молочной железы</v>
          </cell>
          <cell r="C2923">
            <v>9200</v>
          </cell>
          <cell r="D2923">
            <v>6200</v>
          </cell>
          <cell r="E2923">
            <v>6200</v>
          </cell>
          <cell r="F2923">
            <v>2754</v>
          </cell>
          <cell r="G2923">
            <v>1856</v>
          </cell>
          <cell r="H2923" t="str">
            <v/>
          </cell>
          <cell r="I2923" t="str">
            <v/>
          </cell>
          <cell r="J2923">
            <v>6200</v>
          </cell>
        </row>
        <row r="2924">
          <cell r="A2924">
            <v>510377</v>
          </cell>
          <cell r="B2924" t="str">
            <v>Постуральная цифровая рентгенограмма всего позвоночника в двух проекциях</v>
          </cell>
          <cell r="C2924">
            <v>7300</v>
          </cell>
          <cell r="D2924">
            <v>5300</v>
          </cell>
          <cell r="E2924">
            <v>5300</v>
          </cell>
          <cell r="F2924">
            <v>2133</v>
          </cell>
          <cell r="G2924">
            <v>1864</v>
          </cell>
          <cell r="H2924">
            <v>1150</v>
          </cell>
          <cell r="I2924">
            <v>1350</v>
          </cell>
          <cell r="J2924">
            <v>5300</v>
          </cell>
        </row>
        <row r="2925">
          <cell r="A2925">
            <v>510378</v>
          </cell>
          <cell r="B2925" t="str">
            <v>Постуральная цифровая рентгенограмма всего позвоночника в одной проекции</v>
          </cell>
          <cell r="C2925">
            <v>6700</v>
          </cell>
          <cell r="D2925">
            <v>5000</v>
          </cell>
          <cell r="E2925">
            <v>5000</v>
          </cell>
          <cell r="F2925">
            <v>2053</v>
          </cell>
          <cell r="G2925">
            <v>1824</v>
          </cell>
          <cell r="H2925">
            <v>1150</v>
          </cell>
          <cell r="I2925">
            <v>1350</v>
          </cell>
          <cell r="J2925">
            <v>5000</v>
          </cell>
        </row>
        <row r="2926">
          <cell r="A2926">
            <v>510379</v>
          </cell>
          <cell r="B2926" t="str">
            <v>Постуральная цифровая рентгенограмма нижних конечностей и костей таза в одной проекции</v>
          </cell>
          <cell r="C2926">
            <v>7300</v>
          </cell>
          <cell r="D2926">
            <v>5300</v>
          </cell>
          <cell r="E2926">
            <v>5300</v>
          </cell>
          <cell r="F2926">
            <v>2133</v>
          </cell>
          <cell r="G2926">
            <v>1864</v>
          </cell>
          <cell r="H2926">
            <v>1150</v>
          </cell>
          <cell r="I2926">
            <v>1350</v>
          </cell>
          <cell r="J2926">
            <v>5300</v>
          </cell>
        </row>
        <row r="2927">
          <cell r="A2927">
            <v>510401</v>
          </cell>
          <cell r="B2927" t="str">
            <v>МРТ головного мозга</v>
          </cell>
          <cell r="C2927">
            <v>9600</v>
          </cell>
          <cell r="D2927">
            <v>6400</v>
          </cell>
          <cell r="E2927">
            <v>6400</v>
          </cell>
          <cell r="F2927">
            <v>4986</v>
          </cell>
          <cell r="G2927">
            <v>4555</v>
          </cell>
          <cell r="H2927">
            <v>3693</v>
          </cell>
          <cell r="I2927">
            <v>4335</v>
          </cell>
          <cell r="J2927">
            <v>6400</v>
          </cell>
        </row>
        <row r="2928">
          <cell r="A2928">
            <v>510402</v>
          </cell>
          <cell r="B2928" t="str">
            <v>МРТ гипофиза</v>
          </cell>
          <cell r="C2928">
            <v>14500</v>
          </cell>
          <cell r="D2928">
            <v>9700</v>
          </cell>
          <cell r="E2928">
            <v>9700</v>
          </cell>
          <cell r="F2928">
            <v>5646</v>
          </cell>
          <cell r="G2928">
            <v>4999</v>
          </cell>
          <cell r="H2928">
            <v>3693</v>
          </cell>
          <cell r="I2928">
            <v>4335</v>
          </cell>
          <cell r="J2928">
            <v>9700</v>
          </cell>
        </row>
        <row r="2929">
          <cell r="A2929">
            <v>510403</v>
          </cell>
          <cell r="B2929" t="str">
            <v>МРТ головного мозга и гипофиза</v>
          </cell>
          <cell r="C2929">
            <v>19800</v>
          </cell>
          <cell r="D2929">
            <v>13200</v>
          </cell>
          <cell r="E2929">
            <v>13200</v>
          </cell>
          <cell r="F2929">
            <v>8164</v>
          </cell>
          <cell r="G2929">
            <v>7275</v>
          </cell>
          <cell r="H2929">
            <v>5497</v>
          </cell>
          <cell r="I2929">
            <v>6453</v>
          </cell>
          <cell r="J2929">
            <v>13200</v>
          </cell>
        </row>
        <row r="2930">
          <cell r="A2930">
            <v>510405</v>
          </cell>
          <cell r="B2930" t="str">
            <v>МРТ головного мозга и интракраниальных артерий</v>
          </cell>
          <cell r="C2930">
            <v>20500</v>
          </cell>
          <cell r="D2930">
            <v>13700</v>
          </cell>
          <cell r="E2930">
            <v>13700</v>
          </cell>
          <cell r="F2930">
            <v>6454</v>
          </cell>
          <cell r="G2930">
            <v>5538</v>
          </cell>
          <cell r="H2930">
            <v>3693</v>
          </cell>
          <cell r="I2930">
            <v>4335</v>
          </cell>
          <cell r="J2930">
            <v>13700</v>
          </cell>
        </row>
        <row r="2931">
          <cell r="A2931">
            <v>510406</v>
          </cell>
          <cell r="B2931" t="str">
            <v>МРТ головного мозга и интракраниальных сосудов (артерии и вены)</v>
          </cell>
          <cell r="C2931">
            <v>20500</v>
          </cell>
          <cell r="D2931">
            <v>13700</v>
          </cell>
          <cell r="E2931">
            <v>13700</v>
          </cell>
          <cell r="F2931">
            <v>7657</v>
          </cell>
          <cell r="G2931">
            <v>6741</v>
          </cell>
          <cell r="H2931">
            <v>4896</v>
          </cell>
          <cell r="I2931">
            <v>5747</v>
          </cell>
          <cell r="J2931">
            <v>13700</v>
          </cell>
        </row>
        <row r="2932">
          <cell r="A2932">
            <v>510407</v>
          </cell>
          <cell r="B2932" t="str">
            <v>МРТ головного мозга (нейроваскулярный конфликт)</v>
          </cell>
          <cell r="C2932">
            <v>9900</v>
          </cell>
          <cell r="D2932">
            <v>6600</v>
          </cell>
          <cell r="E2932">
            <v>6600</v>
          </cell>
          <cell r="F2932">
            <v>6229</v>
          </cell>
          <cell r="G2932">
            <v>5785</v>
          </cell>
          <cell r="H2932">
            <v>4896</v>
          </cell>
          <cell r="I2932">
            <v>5747</v>
          </cell>
          <cell r="J2932">
            <v>6600</v>
          </cell>
        </row>
        <row r="2933">
          <cell r="A2933">
            <v>510408</v>
          </cell>
          <cell r="B2933" t="str">
            <v>МРТ головного мозга с МР-перфузией</v>
          </cell>
          <cell r="C2933">
            <v>26200</v>
          </cell>
          <cell r="D2933">
            <v>17500</v>
          </cell>
          <cell r="E2933">
            <v>17500</v>
          </cell>
          <cell r="F2933">
            <v>8425</v>
          </cell>
          <cell r="G2933">
            <v>7253</v>
          </cell>
          <cell r="H2933">
            <v>4896</v>
          </cell>
          <cell r="I2933">
            <v>5747</v>
          </cell>
          <cell r="J2933">
            <v>17500</v>
          </cell>
        </row>
        <row r="2934">
          <cell r="A2934">
            <v>510409</v>
          </cell>
          <cell r="B2934" t="str">
            <v>МРТ головного мозга с прицельным исследованием гиппокампов</v>
          </cell>
          <cell r="C2934">
            <v>11800</v>
          </cell>
          <cell r="D2934">
            <v>8000</v>
          </cell>
          <cell r="E2934">
            <v>8000</v>
          </cell>
          <cell r="F2934">
            <v>7688</v>
          </cell>
          <cell r="G2934">
            <v>7176</v>
          </cell>
          <cell r="H2934">
            <v>6098</v>
          </cell>
          <cell r="I2934">
            <v>7159</v>
          </cell>
          <cell r="J2934">
            <v>8000</v>
          </cell>
        </row>
        <row r="2935">
          <cell r="A2935">
            <v>510411</v>
          </cell>
          <cell r="B2935" t="str">
            <v>МРТ головного мозга и МР-венография головы</v>
          </cell>
          <cell r="C2935">
            <v>20500</v>
          </cell>
          <cell r="D2935">
            <v>13700</v>
          </cell>
          <cell r="E2935">
            <v>13700</v>
          </cell>
          <cell r="F2935">
            <v>6454</v>
          </cell>
          <cell r="G2935">
            <v>5538</v>
          </cell>
          <cell r="H2935">
            <v>3693</v>
          </cell>
          <cell r="I2935">
            <v>4335</v>
          </cell>
          <cell r="J2935">
            <v>13700</v>
          </cell>
        </row>
        <row r="2936">
          <cell r="A2936">
            <v>510412</v>
          </cell>
          <cell r="B2936" t="str">
            <v>МРТ головного мозга, интракраниальных артерий и МР-трактография</v>
          </cell>
          <cell r="C2936">
            <v>21100</v>
          </cell>
          <cell r="D2936">
            <v>14100</v>
          </cell>
          <cell r="E2936">
            <v>14100</v>
          </cell>
          <cell r="F2936">
            <v>7738</v>
          </cell>
          <cell r="G2936">
            <v>6795</v>
          </cell>
          <cell r="H2936">
            <v>4896</v>
          </cell>
          <cell r="I2936">
            <v>5747</v>
          </cell>
          <cell r="J2936">
            <v>14100</v>
          </cell>
        </row>
        <row r="2937">
          <cell r="A2937">
            <v>510413</v>
          </cell>
          <cell r="B2937" t="str">
            <v>МРТ орбит</v>
          </cell>
          <cell r="C2937">
            <v>13900</v>
          </cell>
          <cell r="D2937">
            <v>9300</v>
          </cell>
          <cell r="E2937">
            <v>9300</v>
          </cell>
          <cell r="F2937">
            <v>5565</v>
          </cell>
          <cell r="G2937">
            <v>4945</v>
          </cell>
          <cell r="H2937">
            <v>3693</v>
          </cell>
          <cell r="I2937">
            <v>4335</v>
          </cell>
          <cell r="J2937">
            <v>9300</v>
          </cell>
        </row>
        <row r="2938">
          <cell r="A2938">
            <v>510414</v>
          </cell>
          <cell r="B2938" t="str">
            <v>МР бесконтрастная перфузия головного мозга</v>
          </cell>
          <cell r="C2938">
            <v>11200</v>
          </cell>
          <cell r="D2938">
            <v>7500</v>
          </cell>
          <cell r="E2938">
            <v>7500</v>
          </cell>
          <cell r="F2938">
            <v>5201</v>
          </cell>
          <cell r="G2938">
            <v>4703</v>
          </cell>
          <cell r="H2938">
            <v>3693</v>
          </cell>
          <cell r="I2938">
            <v>4335</v>
          </cell>
          <cell r="J2938">
            <v>7500</v>
          </cell>
        </row>
        <row r="2939">
          <cell r="A2939">
            <v>510415</v>
          </cell>
          <cell r="B2939" t="str">
            <v>МР-перфузия головного мозга с контрастным усилением</v>
          </cell>
          <cell r="C2939">
            <v>21100</v>
          </cell>
          <cell r="D2939">
            <v>14500</v>
          </cell>
          <cell r="E2939">
            <v>14500</v>
          </cell>
          <cell r="F2939">
            <v>11528</v>
          </cell>
          <cell r="G2939">
            <v>10639</v>
          </cell>
          <cell r="H2939">
            <v>8686</v>
          </cell>
          <cell r="I2939">
            <v>10197</v>
          </cell>
          <cell r="J2939">
            <v>14500</v>
          </cell>
        </row>
        <row r="2940">
          <cell r="A2940">
            <v>510416</v>
          </cell>
          <cell r="B2940" t="str">
            <v>МРТ височно-нижнечелюстных суставов</v>
          </cell>
          <cell r="C2940">
            <v>13200</v>
          </cell>
          <cell r="D2940">
            <v>10600</v>
          </cell>
          <cell r="E2940">
            <v>10600</v>
          </cell>
          <cell r="F2940">
            <v>7275</v>
          </cell>
          <cell r="G2940">
            <v>6925</v>
          </cell>
          <cell r="H2940">
            <v>5497</v>
          </cell>
          <cell r="I2940">
            <v>6453</v>
          </cell>
          <cell r="J2940">
            <v>10600</v>
          </cell>
        </row>
        <row r="2941">
          <cell r="A2941">
            <v>510417</v>
          </cell>
          <cell r="B2941" t="str">
            <v>МРТ шейного отдела позвоночника</v>
          </cell>
          <cell r="C2941">
            <v>10400</v>
          </cell>
          <cell r="D2941">
            <v>7000</v>
          </cell>
          <cell r="E2941">
            <v>7000</v>
          </cell>
          <cell r="F2941">
            <v>5094</v>
          </cell>
          <cell r="G2941">
            <v>4636</v>
          </cell>
          <cell r="H2941">
            <v>3693</v>
          </cell>
          <cell r="I2941">
            <v>4335</v>
          </cell>
          <cell r="J2941">
            <v>7000</v>
          </cell>
        </row>
        <row r="2942">
          <cell r="A2942">
            <v>510418</v>
          </cell>
          <cell r="B2942" t="str">
            <v>МР бесконтрастная ангиография сосудов шеи</v>
          </cell>
          <cell r="C2942">
            <v>11400</v>
          </cell>
          <cell r="D2942">
            <v>8200</v>
          </cell>
          <cell r="E2942">
            <v>8200</v>
          </cell>
          <cell r="F2942">
            <v>5228</v>
          </cell>
          <cell r="G2942">
            <v>4797</v>
          </cell>
          <cell r="H2942">
            <v>3693</v>
          </cell>
          <cell r="I2942">
            <v>4335</v>
          </cell>
          <cell r="J2942">
            <v>8200</v>
          </cell>
        </row>
        <row r="2943">
          <cell r="A2943">
            <v>510419</v>
          </cell>
          <cell r="B2943" t="str">
            <v>МРТ шейного отдела позвоночника с бесконтрастной ангиографией артерий шеи</v>
          </cell>
          <cell r="C2943">
            <v>23000</v>
          </cell>
          <cell r="D2943">
            <v>17600</v>
          </cell>
          <cell r="E2943">
            <v>17600</v>
          </cell>
          <cell r="F2943">
            <v>8595</v>
          </cell>
          <cell r="G2943">
            <v>7868</v>
          </cell>
          <cell r="H2943">
            <v>5497</v>
          </cell>
          <cell r="I2943">
            <v>6453</v>
          </cell>
          <cell r="J2943">
            <v>17600</v>
          </cell>
        </row>
        <row r="2944">
          <cell r="A2944">
            <v>510420</v>
          </cell>
          <cell r="B2944" t="str">
            <v>МРТ грудного отдела позвоночника</v>
          </cell>
          <cell r="C2944">
            <v>11400</v>
          </cell>
          <cell r="D2944">
            <v>7600</v>
          </cell>
          <cell r="E2944">
            <v>7600</v>
          </cell>
          <cell r="F2944">
            <v>5228</v>
          </cell>
          <cell r="G2944">
            <v>4716</v>
          </cell>
          <cell r="H2944">
            <v>3693</v>
          </cell>
          <cell r="I2944">
            <v>4335</v>
          </cell>
          <cell r="J2944">
            <v>7600</v>
          </cell>
        </row>
        <row r="2945">
          <cell r="A2945">
            <v>510421</v>
          </cell>
          <cell r="B2945" t="str">
            <v>МРТ пояснично-крестцового отдела позвоночника</v>
          </cell>
          <cell r="C2945">
            <v>14400</v>
          </cell>
          <cell r="D2945">
            <v>9600</v>
          </cell>
          <cell r="E2945">
            <v>9600</v>
          </cell>
          <cell r="F2945">
            <v>5632</v>
          </cell>
          <cell r="G2945">
            <v>4986</v>
          </cell>
          <cell r="H2945">
            <v>3693</v>
          </cell>
          <cell r="I2945">
            <v>4335</v>
          </cell>
          <cell r="J2945">
            <v>9600</v>
          </cell>
        </row>
        <row r="2946">
          <cell r="A2946">
            <v>510422</v>
          </cell>
          <cell r="B2946" t="str">
            <v>МРТ крестцово-подвздошных сочленений</v>
          </cell>
          <cell r="C2946">
            <v>11400</v>
          </cell>
          <cell r="D2946">
            <v>7600</v>
          </cell>
          <cell r="E2946">
            <v>7600</v>
          </cell>
          <cell r="F2946">
            <v>5228</v>
          </cell>
          <cell r="G2946">
            <v>4716</v>
          </cell>
          <cell r="H2946">
            <v>3693</v>
          </cell>
          <cell r="I2946">
            <v>4335</v>
          </cell>
          <cell r="J2946">
            <v>7600</v>
          </cell>
        </row>
        <row r="2947">
          <cell r="A2947">
            <v>510423</v>
          </cell>
          <cell r="B2947" t="str">
            <v>МРТ крестцово-копчикового отдела позвоночника</v>
          </cell>
          <cell r="C2947">
            <v>17100</v>
          </cell>
          <cell r="D2947">
            <v>11500</v>
          </cell>
          <cell r="E2947">
            <v>11500</v>
          </cell>
          <cell r="F2947">
            <v>5996</v>
          </cell>
          <cell r="G2947">
            <v>5242</v>
          </cell>
          <cell r="H2947">
            <v>3693</v>
          </cell>
          <cell r="I2947">
            <v>4335</v>
          </cell>
          <cell r="J2947">
            <v>11500</v>
          </cell>
        </row>
        <row r="2948">
          <cell r="A2948">
            <v>510424</v>
          </cell>
          <cell r="B2948" t="str">
            <v>МРТ двух отделов позвоночника</v>
          </cell>
          <cell r="C2948">
            <v>22500</v>
          </cell>
          <cell r="D2948">
            <v>17600</v>
          </cell>
          <cell r="E2948">
            <v>17600</v>
          </cell>
          <cell r="F2948">
            <v>8528</v>
          </cell>
          <cell r="G2948">
            <v>7868</v>
          </cell>
          <cell r="H2948">
            <v>5497</v>
          </cell>
          <cell r="I2948">
            <v>6453</v>
          </cell>
          <cell r="J2948">
            <v>17600</v>
          </cell>
        </row>
        <row r="2949">
          <cell r="A2949">
            <v>510425</v>
          </cell>
          <cell r="B2949" t="str">
            <v>МРТ трех отделов позвоночника</v>
          </cell>
          <cell r="C2949">
            <v>33700</v>
          </cell>
          <cell r="D2949">
            <v>22000</v>
          </cell>
          <cell r="E2949">
            <v>22000</v>
          </cell>
          <cell r="F2949">
            <v>11840</v>
          </cell>
          <cell r="G2949">
            <v>10265</v>
          </cell>
          <cell r="H2949">
            <v>7301</v>
          </cell>
          <cell r="I2949">
            <v>8571</v>
          </cell>
          <cell r="J2949">
            <v>22000</v>
          </cell>
        </row>
        <row r="2950">
          <cell r="A2950">
            <v>510426</v>
          </cell>
          <cell r="B2950" t="str">
            <v>МРТ спинного мозга с трактографией (1 зона)</v>
          </cell>
          <cell r="C2950">
            <v>31300</v>
          </cell>
          <cell r="D2950">
            <v>11500</v>
          </cell>
          <cell r="E2950">
            <v>11500</v>
          </cell>
          <cell r="F2950">
            <v>9713</v>
          </cell>
          <cell r="G2950">
            <v>7046</v>
          </cell>
          <cell r="H2950">
            <v>5497</v>
          </cell>
          <cell r="I2950">
            <v>6453</v>
          </cell>
          <cell r="J2950">
            <v>11500</v>
          </cell>
        </row>
        <row r="2951">
          <cell r="A2951">
            <v>510427</v>
          </cell>
          <cell r="B2951" t="str">
            <v>МРТ мягких тканей (одна зона)</v>
          </cell>
          <cell r="C2951">
            <v>11500</v>
          </cell>
          <cell r="D2951">
            <v>7700</v>
          </cell>
          <cell r="E2951">
            <v>7700</v>
          </cell>
          <cell r="F2951">
            <v>5242</v>
          </cell>
          <cell r="G2951">
            <v>4730</v>
          </cell>
          <cell r="H2951">
            <v>3693</v>
          </cell>
          <cell r="I2951">
            <v>4335</v>
          </cell>
          <cell r="J2951">
            <v>7700</v>
          </cell>
        </row>
        <row r="2952">
          <cell r="A2952">
            <v>510430</v>
          </cell>
          <cell r="B2952" t="str">
            <v>МРТ плечевых сплетений</v>
          </cell>
          <cell r="C2952">
            <v>15100</v>
          </cell>
          <cell r="D2952">
            <v>8800</v>
          </cell>
          <cell r="E2952">
            <v>8800</v>
          </cell>
          <cell r="F2952">
            <v>5727</v>
          </cell>
          <cell r="G2952">
            <v>4878</v>
          </cell>
          <cell r="H2952">
            <v>3693</v>
          </cell>
          <cell r="I2952">
            <v>4335</v>
          </cell>
          <cell r="J2952">
            <v>8800</v>
          </cell>
        </row>
        <row r="2953">
          <cell r="A2953">
            <v>510431</v>
          </cell>
          <cell r="B2953" t="str">
            <v>МРТ плечевого сустава</v>
          </cell>
          <cell r="C2953">
            <v>11600</v>
          </cell>
          <cell r="D2953">
            <v>7700</v>
          </cell>
          <cell r="E2953">
            <v>7700</v>
          </cell>
          <cell r="F2953">
            <v>5255</v>
          </cell>
          <cell r="G2953">
            <v>4730</v>
          </cell>
          <cell r="H2953">
            <v>3693</v>
          </cell>
          <cell r="I2953">
            <v>4335</v>
          </cell>
          <cell r="J2953">
            <v>7700</v>
          </cell>
        </row>
        <row r="2954">
          <cell r="A2954">
            <v>510432</v>
          </cell>
          <cell r="B2954" t="str">
            <v>МРТ локтевого сустава</v>
          </cell>
          <cell r="C2954">
            <v>10400</v>
          </cell>
          <cell r="D2954">
            <v>7000</v>
          </cell>
          <cell r="E2954">
            <v>7000</v>
          </cell>
          <cell r="F2954">
            <v>5094</v>
          </cell>
          <cell r="G2954">
            <v>4636</v>
          </cell>
          <cell r="H2954">
            <v>3693</v>
          </cell>
          <cell r="I2954">
            <v>4335</v>
          </cell>
          <cell r="J2954">
            <v>7000</v>
          </cell>
        </row>
        <row r="2955">
          <cell r="A2955">
            <v>510433</v>
          </cell>
          <cell r="B2955" t="str">
            <v>МРТ кисти</v>
          </cell>
          <cell r="C2955">
            <v>17400</v>
          </cell>
          <cell r="D2955">
            <v>11600</v>
          </cell>
          <cell r="E2955">
            <v>11600</v>
          </cell>
          <cell r="F2955">
            <v>6036</v>
          </cell>
          <cell r="G2955">
            <v>5255</v>
          </cell>
          <cell r="H2955">
            <v>3693</v>
          </cell>
          <cell r="I2955">
            <v>4335</v>
          </cell>
          <cell r="J2955">
            <v>11600</v>
          </cell>
        </row>
        <row r="2956">
          <cell r="A2956">
            <v>510434</v>
          </cell>
          <cell r="B2956" t="str">
            <v>МРТ лучезапястного сустава</v>
          </cell>
          <cell r="C2956">
            <v>11000</v>
          </cell>
          <cell r="D2956">
            <v>7300</v>
          </cell>
          <cell r="E2956">
            <v>7300</v>
          </cell>
          <cell r="F2956">
            <v>5174</v>
          </cell>
          <cell r="G2956">
            <v>4676</v>
          </cell>
          <cell r="H2956">
            <v>3693</v>
          </cell>
          <cell r="I2956">
            <v>4335</v>
          </cell>
          <cell r="J2956">
            <v>7300</v>
          </cell>
        </row>
        <row r="2957">
          <cell r="A2957">
            <v>510435</v>
          </cell>
          <cell r="B2957" t="str">
            <v>МРТ брюшной полости, забрюшинного пространства</v>
          </cell>
          <cell r="C2957">
            <v>35500</v>
          </cell>
          <cell r="D2957">
            <v>23700</v>
          </cell>
          <cell r="E2957">
            <v>23700</v>
          </cell>
          <cell r="F2957">
            <v>8474</v>
          </cell>
          <cell r="G2957">
            <v>6885</v>
          </cell>
          <cell r="H2957">
            <v>3693</v>
          </cell>
          <cell r="I2957">
            <v>4335</v>
          </cell>
          <cell r="J2957">
            <v>23700</v>
          </cell>
        </row>
        <row r="2958">
          <cell r="A2958">
            <v>510436</v>
          </cell>
          <cell r="B2958" t="str">
            <v>МР панкреатохолангиография</v>
          </cell>
          <cell r="C2958">
            <v>12800</v>
          </cell>
          <cell r="D2958">
            <v>12100</v>
          </cell>
          <cell r="E2958">
            <v>12100</v>
          </cell>
          <cell r="F2958">
            <v>5417</v>
          </cell>
          <cell r="G2958">
            <v>5323</v>
          </cell>
          <cell r="H2958">
            <v>3693</v>
          </cell>
          <cell r="I2958">
            <v>4335</v>
          </cell>
          <cell r="J2958">
            <v>12100</v>
          </cell>
        </row>
        <row r="2959">
          <cell r="A2959">
            <v>510437</v>
          </cell>
          <cell r="B2959" t="str">
            <v>МРТ брюшной полости и забрюшинного пространства с МР холангиографией</v>
          </cell>
          <cell r="C2959">
            <v>26600</v>
          </cell>
          <cell r="D2959">
            <v>20500</v>
          </cell>
          <cell r="E2959">
            <v>20500</v>
          </cell>
          <cell r="F2959">
            <v>9080</v>
          </cell>
          <cell r="G2959">
            <v>8258</v>
          </cell>
          <cell r="H2959">
            <v>5497</v>
          </cell>
          <cell r="I2959">
            <v>6453</v>
          </cell>
          <cell r="J2959">
            <v>20500</v>
          </cell>
        </row>
        <row r="2960">
          <cell r="A2960">
            <v>510438</v>
          </cell>
          <cell r="B2960" t="str">
            <v>МРТ почек и надпочечников</v>
          </cell>
          <cell r="C2960">
            <v>18100</v>
          </cell>
          <cell r="D2960">
            <v>12100</v>
          </cell>
          <cell r="E2960">
            <v>12100</v>
          </cell>
          <cell r="F2960">
            <v>6131</v>
          </cell>
          <cell r="G2960">
            <v>5323</v>
          </cell>
          <cell r="H2960">
            <v>3693</v>
          </cell>
          <cell r="I2960">
            <v>4335</v>
          </cell>
          <cell r="J2960">
            <v>12100</v>
          </cell>
        </row>
        <row r="2961">
          <cell r="A2961">
            <v>510439</v>
          </cell>
          <cell r="B2961" t="str">
            <v>МРТ мочевыделительной системы с бесконтрастной урографией</v>
          </cell>
          <cell r="C2961">
            <v>15100</v>
          </cell>
          <cell r="D2961">
            <v>10600</v>
          </cell>
          <cell r="E2961">
            <v>10600</v>
          </cell>
          <cell r="F2961">
            <v>7531</v>
          </cell>
          <cell r="G2961">
            <v>6925</v>
          </cell>
          <cell r="H2961">
            <v>5497</v>
          </cell>
          <cell r="I2961">
            <v>6453</v>
          </cell>
          <cell r="J2961">
            <v>10600</v>
          </cell>
        </row>
        <row r="2962">
          <cell r="A2962">
            <v>510440</v>
          </cell>
          <cell r="B2962" t="str">
            <v>МР бесконтрастная ангиография брюшного отдела аорты</v>
          </cell>
          <cell r="C2962">
            <v>23400</v>
          </cell>
          <cell r="D2962">
            <v>15700</v>
          </cell>
          <cell r="E2962">
            <v>15700</v>
          </cell>
          <cell r="F2962">
            <v>6845</v>
          </cell>
          <cell r="G2962">
            <v>5807</v>
          </cell>
          <cell r="H2962">
            <v>3693</v>
          </cell>
          <cell r="I2962">
            <v>4335</v>
          </cell>
          <cell r="J2962">
            <v>15700</v>
          </cell>
        </row>
        <row r="2963">
          <cell r="A2963">
            <v>510441</v>
          </cell>
          <cell r="B2963" t="str">
            <v>МР эластография почек</v>
          </cell>
          <cell r="C2963">
            <v>15200</v>
          </cell>
          <cell r="D2963">
            <v>10200</v>
          </cell>
          <cell r="E2963">
            <v>10200</v>
          </cell>
          <cell r="F2963" t="str">
            <v/>
          </cell>
          <cell r="G2963" t="str">
            <v/>
          </cell>
          <cell r="H2963" t="str">
            <v/>
          </cell>
          <cell r="I2963" t="str">
            <v/>
          </cell>
          <cell r="J2963">
            <v>10200</v>
          </cell>
        </row>
        <row r="2964">
          <cell r="A2964">
            <v>510442</v>
          </cell>
          <cell r="B2964" t="str">
            <v>МРТ органов малого таза (обзорное сканирование)</v>
          </cell>
          <cell r="C2964">
            <v>14500</v>
          </cell>
          <cell r="D2964">
            <v>11800</v>
          </cell>
          <cell r="E2964">
            <v>11800</v>
          </cell>
          <cell r="F2964">
            <v>5646</v>
          </cell>
          <cell r="G2964">
            <v>5282</v>
          </cell>
          <cell r="H2964">
            <v>3693</v>
          </cell>
          <cell r="I2964">
            <v>4335</v>
          </cell>
          <cell r="J2964">
            <v>11800</v>
          </cell>
        </row>
        <row r="2965">
          <cell r="A2965">
            <v>510443</v>
          </cell>
          <cell r="B2965" t="str">
            <v>МР исследование прямой кишки (онкология, перианальная область)</v>
          </cell>
          <cell r="C2965">
            <v>17200</v>
          </cell>
          <cell r="D2965">
            <v>11500</v>
          </cell>
          <cell r="E2965">
            <v>11500</v>
          </cell>
          <cell r="F2965">
            <v>6009</v>
          </cell>
          <cell r="G2965">
            <v>5242</v>
          </cell>
          <cell r="H2965">
            <v>3693</v>
          </cell>
          <cell r="I2965">
            <v>4335</v>
          </cell>
          <cell r="J2965">
            <v>11500</v>
          </cell>
        </row>
        <row r="2966">
          <cell r="A2966">
            <v>510444</v>
          </cell>
          <cell r="B2966" t="str">
            <v>МР венография нижней полой вены и вен малого таза</v>
          </cell>
          <cell r="C2966">
            <v>21400</v>
          </cell>
          <cell r="D2966">
            <v>16200</v>
          </cell>
          <cell r="E2966">
            <v>16200</v>
          </cell>
          <cell r="F2966">
            <v>6575</v>
          </cell>
          <cell r="G2966">
            <v>5875</v>
          </cell>
          <cell r="H2966">
            <v>3693</v>
          </cell>
          <cell r="I2966">
            <v>4335</v>
          </cell>
          <cell r="J2966">
            <v>16200</v>
          </cell>
        </row>
        <row r="2967">
          <cell r="A2967">
            <v>510445</v>
          </cell>
          <cell r="B2967" t="str">
            <v>МРТ двух тазобедренных суставов</v>
          </cell>
          <cell r="C2967">
            <v>11600</v>
          </cell>
          <cell r="D2967">
            <v>7700</v>
          </cell>
          <cell r="E2967">
            <v>7700</v>
          </cell>
          <cell r="F2967">
            <v>5255</v>
          </cell>
          <cell r="G2967">
            <v>4730</v>
          </cell>
          <cell r="H2967">
            <v>3693</v>
          </cell>
          <cell r="I2967">
            <v>4335</v>
          </cell>
          <cell r="J2967">
            <v>7700</v>
          </cell>
        </row>
        <row r="2968">
          <cell r="A2968">
            <v>510446</v>
          </cell>
          <cell r="B2968" t="str">
            <v>МРТ коленного сустава</v>
          </cell>
          <cell r="C2968">
            <v>12100</v>
          </cell>
          <cell r="D2968">
            <v>8100</v>
          </cell>
          <cell r="E2968">
            <v>8100</v>
          </cell>
          <cell r="F2968">
            <v>5323</v>
          </cell>
          <cell r="G2968">
            <v>4784</v>
          </cell>
          <cell r="H2968">
            <v>3693</v>
          </cell>
          <cell r="I2968">
            <v>4335</v>
          </cell>
          <cell r="J2968">
            <v>8100</v>
          </cell>
        </row>
        <row r="2969">
          <cell r="A2969">
            <v>510447</v>
          </cell>
          <cell r="B2969" t="str">
            <v>МРТ суставов стопы</v>
          </cell>
          <cell r="C2969">
            <v>11500</v>
          </cell>
          <cell r="D2969">
            <v>7700</v>
          </cell>
          <cell r="E2969">
            <v>7700</v>
          </cell>
          <cell r="F2969">
            <v>5242</v>
          </cell>
          <cell r="G2969">
            <v>4730</v>
          </cell>
          <cell r="H2969">
            <v>3693</v>
          </cell>
          <cell r="I2969">
            <v>4335</v>
          </cell>
          <cell r="J2969">
            <v>7700</v>
          </cell>
        </row>
        <row r="2970">
          <cell r="A2970">
            <v>510448</v>
          </cell>
          <cell r="B2970" t="str">
            <v>МРТ голеностопного сустава</v>
          </cell>
          <cell r="C2970">
            <v>11000</v>
          </cell>
          <cell r="D2970">
            <v>7300</v>
          </cell>
          <cell r="E2970">
            <v>7300</v>
          </cell>
          <cell r="F2970">
            <v>5174</v>
          </cell>
          <cell r="G2970">
            <v>4676</v>
          </cell>
          <cell r="H2970">
            <v>3693</v>
          </cell>
          <cell r="I2970">
            <v>4335</v>
          </cell>
          <cell r="J2970">
            <v>7300</v>
          </cell>
        </row>
        <row r="2971">
          <cell r="A2971">
            <v>510449</v>
          </cell>
          <cell r="B2971" t="str">
            <v>МРТ коленного сустава с картированием хряща</v>
          </cell>
          <cell r="C2971">
            <v>20000</v>
          </cell>
          <cell r="D2971">
            <v>8000</v>
          </cell>
          <cell r="E2971">
            <v>8000</v>
          </cell>
          <cell r="F2971">
            <v>6387</v>
          </cell>
          <cell r="G2971">
            <v>4770</v>
          </cell>
          <cell r="H2971">
            <v>3693</v>
          </cell>
          <cell r="I2971">
            <v>4335</v>
          </cell>
          <cell r="J2971">
            <v>8000</v>
          </cell>
        </row>
        <row r="2972">
          <cell r="A2972">
            <v>510450</v>
          </cell>
          <cell r="B2972" t="str">
            <v>МР бесконтрастная ангиография сосудов нижних конечностей</v>
          </cell>
          <cell r="C2972">
            <v>27300</v>
          </cell>
          <cell r="D2972">
            <v>25800</v>
          </cell>
          <cell r="E2972">
            <v>25800</v>
          </cell>
          <cell r="F2972">
            <v>7370</v>
          </cell>
          <cell r="G2972">
            <v>7168</v>
          </cell>
          <cell r="H2972">
            <v>3693</v>
          </cell>
          <cell r="I2972">
            <v>4335</v>
          </cell>
          <cell r="J2972">
            <v>25800</v>
          </cell>
        </row>
        <row r="2973">
          <cell r="A2973">
            <v>510451</v>
          </cell>
          <cell r="B2973" t="str">
            <v>МРТ головного мозга с контрастированием</v>
          </cell>
          <cell r="C2973">
            <v>21800</v>
          </cell>
          <cell r="D2973">
            <v>14600</v>
          </cell>
          <cell r="E2973">
            <v>14600</v>
          </cell>
          <cell r="F2973">
            <v>10420</v>
          </cell>
          <cell r="G2973">
            <v>9450</v>
          </cell>
          <cell r="H2973">
            <v>7484</v>
          </cell>
          <cell r="I2973">
            <v>8786</v>
          </cell>
          <cell r="J2973">
            <v>14600</v>
          </cell>
        </row>
        <row r="2974">
          <cell r="A2974">
            <v>510452</v>
          </cell>
          <cell r="B2974" t="str">
            <v>МРТ гипофиза с динамическим контрастированием</v>
          </cell>
          <cell r="C2974">
            <v>19400</v>
          </cell>
          <cell r="D2974">
            <v>16200</v>
          </cell>
          <cell r="E2974">
            <v>16200</v>
          </cell>
          <cell r="F2974">
            <v>11299</v>
          </cell>
          <cell r="G2974">
            <v>10868</v>
          </cell>
          <cell r="H2974">
            <v>8686</v>
          </cell>
          <cell r="I2974">
            <v>10197</v>
          </cell>
          <cell r="J2974">
            <v>16200</v>
          </cell>
        </row>
        <row r="2975">
          <cell r="A2975">
            <v>510453</v>
          </cell>
          <cell r="B2975" t="str">
            <v>МРТ одного отдела позвоночника с контрастированием</v>
          </cell>
          <cell r="C2975">
            <v>21700</v>
          </cell>
          <cell r="D2975">
            <v>16800</v>
          </cell>
          <cell r="E2975">
            <v>16800</v>
          </cell>
          <cell r="F2975">
            <v>10406</v>
          </cell>
          <cell r="G2975">
            <v>9746</v>
          </cell>
          <cell r="H2975">
            <v>7483</v>
          </cell>
          <cell r="I2975">
            <v>8785</v>
          </cell>
          <cell r="J2975">
            <v>16800</v>
          </cell>
        </row>
        <row r="2976">
          <cell r="A2976">
            <v>510454</v>
          </cell>
          <cell r="B2976" t="str">
            <v>МРТ крестцово-подвздошных сочленений с контрастированием</v>
          </cell>
          <cell r="C2976">
            <v>25200</v>
          </cell>
          <cell r="D2976">
            <v>13200</v>
          </cell>
          <cell r="E2976">
            <v>13200</v>
          </cell>
          <cell r="F2976">
            <v>10878</v>
          </cell>
          <cell r="G2976">
            <v>9261</v>
          </cell>
          <cell r="H2976">
            <v>7483</v>
          </cell>
          <cell r="I2976">
            <v>8785</v>
          </cell>
          <cell r="J2976">
            <v>13200</v>
          </cell>
        </row>
        <row r="2977">
          <cell r="A2977">
            <v>510455</v>
          </cell>
          <cell r="B2977" t="str">
            <v>МРТ мягких тканей одной области с контрастированием</v>
          </cell>
          <cell r="C2977">
            <v>21700</v>
          </cell>
          <cell r="D2977">
            <v>14600</v>
          </cell>
          <cell r="E2977">
            <v>14600</v>
          </cell>
          <cell r="F2977">
            <v>10406</v>
          </cell>
          <cell r="G2977">
            <v>9450</v>
          </cell>
          <cell r="H2977">
            <v>7483</v>
          </cell>
          <cell r="I2977">
            <v>8785</v>
          </cell>
          <cell r="J2977">
            <v>14600</v>
          </cell>
        </row>
        <row r="2978">
          <cell r="A2978">
            <v>510456</v>
          </cell>
          <cell r="B2978" t="str">
            <v>МРТ брюшной полости и забрюшинного пространства с внутривенным контрастированием</v>
          </cell>
          <cell r="C2978">
            <v>36800</v>
          </cell>
          <cell r="D2978">
            <v>24600</v>
          </cell>
          <cell r="E2978">
            <v>24600</v>
          </cell>
          <cell r="F2978">
            <v>14244</v>
          </cell>
          <cell r="G2978">
            <v>12601</v>
          </cell>
          <cell r="H2978">
            <v>9288</v>
          </cell>
          <cell r="I2978">
            <v>10903</v>
          </cell>
          <cell r="J2978">
            <v>24600</v>
          </cell>
        </row>
        <row r="2979">
          <cell r="A2979">
            <v>510457</v>
          </cell>
          <cell r="B2979" t="str">
            <v>МРТ органов малого таза с внутривенным контрастированием</v>
          </cell>
          <cell r="C2979">
            <v>24100</v>
          </cell>
          <cell r="D2979">
            <v>18100</v>
          </cell>
          <cell r="E2979">
            <v>18100</v>
          </cell>
          <cell r="F2979">
            <v>12534</v>
          </cell>
          <cell r="G2979">
            <v>11726</v>
          </cell>
          <cell r="H2979">
            <v>9288</v>
          </cell>
          <cell r="I2979">
            <v>10903</v>
          </cell>
          <cell r="J2979">
            <v>18100</v>
          </cell>
        </row>
        <row r="2980">
          <cell r="A2980">
            <v>510458</v>
          </cell>
          <cell r="B2980" t="str">
            <v>МРТ мочевыделительной системы с контрастной урографией</v>
          </cell>
          <cell r="C2980">
            <v>28200</v>
          </cell>
          <cell r="D2980">
            <v>18700</v>
          </cell>
          <cell r="E2980">
            <v>18700</v>
          </cell>
          <cell r="F2980">
            <v>13086</v>
          </cell>
          <cell r="G2980">
            <v>11806</v>
          </cell>
          <cell r="H2980">
            <v>9288</v>
          </cell>
          <cell r="I2980">
            <v>10903</v>
          </cell>
          <cell r="J2980">
            <v>18700</v>
          </cell>
        </row>
        <row r="2981">
          <cell r="A2981">
            <v>510460</v>
          </cell>
          <cell r="B2981" t="str">
            <v>МРТ брюшной полости + МР холангиография с контрастированием</v>
          </cell>
          <cell r="C2981">
            <v>30800</v>
          </cell>
          <cell r="D2981">
            <v>17600</v>
          </cell>
          <cell r="E2981">
            <v>17600</v>
          </cell>
          <cell r="F2981">
            <v>15240</v>
          </cell>
          <cell r="G2981">
            <v>13462</v>
          </cell>
          <cell r="H2981">
            <v>11092</v>
          </cell>
          <cell r="I2981">
            <v>13021</v>
          </cell>
          <cell r="J2981">
            <v>17600</v>
          </cell>
        </row>
        <row r="2982">
          <cell r="A2982">
            <v>510461</v>
          </cell>
          <cell r="B2982" t="str">
            <v>МРТ мягких тканей шеи с контрастированием</v>
          </cell>
          <cell r="C2982">
            <v>27800</v>
          </cell>
          <cell r="D2982">
            <v>14600</v>
          </cell>
          <cell r="E2982">
            <v>14600</v>
          </cell>
          <cell r="F2982">
            <v>13032</v>
          </cell>
          <cell r="G2982">
            <v>11254</v>
          </cell>
          <cell r="H2982">
            <v>9288</v>
          </cell>
          <cell r="I2982">
            <v>10903</v>
          </cell>
          <cell r="J2982">
            <v>14600</v>
          </cell>
        </row>
        <row r="2983">
          <cell r="A2983">
            <v>510463</v>
          </cell>
          <cell r="B2983" t="str">
            <v>МРТ брюшной полости и забрюшинного пространства с внутривенным контрастированием гепатоспецифическим контрастным препаратом (Примовист)</v>
          </cell>
          <cell r="C2983">
            <v>35200</v>
          </cell>
          <cell r="D2983">
            <v>29500</v>
          </cell>
          <cell r="E2983">
            <v>29500</v>
          </cell>
          <cell r="F2983">
            <v>19151</v>
          </cell>
          <cell r="G2983">
            <v>18384</v>
          </cell>
          <cell r="H2983">
            <v>14410</v>
          </cell>
          <cell r="I2983">
            <v>16917</v>
          </cell>
          <cell r="J2983">
            <v>29500</v>
          </cell>
        </row>
        <row r="2984">
          <cell r="A2984">
            <v>510464</v>
          </cell>
          <cell r="B2984" t="str">
            <v>МРТ мягких тканей одного сегмента конечностей с контрастированием</v>
          </cell>
          <cell r="C2984">
            <v>24400</v>
          </cell>
          <cell r="D2984">
            <v>18300</v>
          </cell>
          <cell r="E2984">
            <v>18300</v>
          </cell>
          <cell r="F2984">
            <v>11973</v>
          </cell>
          <cell r="G2984">
            <v>11151</v>
          </cell>
          <cell r="H2984">
            <v>8686</v>
          </cell>
          <cell r="I2984">
            <v>10197</v>
          </cell>
          <cell r="J2984">
            <v>18300</v>
          </cell>
        </row>
        <row r="2985">
          <cell r="A2985">
            <v>510465</v>
          </cell>
          <cell r="B2985" t="str">
            <v>МРТ головного мозга и гипофиза с динамическим контрастированием</v>
          </cell>
          <cell r="C2985">
            <v>29000</v>
          </cell>
          <cell r="D2985">
            <v>23100</v>
          </cell>
          <cell r="E2985">
            <v>23100</v>
          </cell>
          <cell r="F2985">
            <v>13194</v>
          </cell>
          <cell r="G2985">
            <v>12399</v>
          </cell>
          <cell r="H2985">
            <v>9288</v>
          </cell>
          <cell r="I2985">
            <v>10903</v>
          </cell>
          <cell r="J2985">
            <v>23100</v>
          </cell>
        </row>
        <row r="2986">
          <cell r="A2986">
            <v>510466</v>
          </cell>
          <cell r="B2986" t="str">
            <v>МРТ почек и надпочечников с внутривенным контрастированием</v>
          </cell>
          <cell r="C2986">
            <v>29000</v>
          </cell>
          <cell r="D2986">
            <v>23100</v>
          </cell>
          <cell r="E2986">
            <v>23100</v>
          </cell>
          <cell r="F2986">
            <v>12592</v>
          </cell>
          <cell r="G2986">
            <v>11798</v>
          </cell>
          <cell r="H2986">
            <v>8686</v>
          </cell>
          <cell r="I2986">
            <v>10197</v>
          </cell>
          <cell r="J2986">
            <v>23100</v>
          </cell>
        </row>
        <row r="2987">
          <cell r="A2987">
            <v>510468</v>
          </cell>
          <cell r="B2987" t="str">
            <v>Мультипараметрическая МРТ предстательной железы с динамическим контрастированием</v>
          </cell>
          <cell r="C2987">
            <v>22600</v>
          </cell>
          <cell r="D2987">
            <v>21000</v>
          </cell>
          <cell r="E2987">
            <v>21000</v>
          </cell>
          <cell r="F2987">
            <v>12332</v>
          </cell>
          <cell r="G2987">
            <v>12116</v>
          </cell>
          <cell r="H2987">
            <v>9288</v>
          </cell>
          <cell r="I2987">
            <v>10903</v>
          </cell>
          <cell r="J2987">
            <v>23100</v>
          </cell>
        </row>
        <row r="2988">
          <cell r="A2988">
            <v>510470</v>
          </cell>
          <cell r="B2988" t="str">
            <v>МРТ топометрия одной анатомической области</v>
          </cell>
          <cell r="C2988">
            <v>28600</v>
          </cell>
          <cell r="D2988">
            <v>11900</v>
          </cell>
          <cell r="E2988">
            <v>11900</v>
          </cell>
          <cell r="F2988">
            <v>7545</v>
          </cell>
          <cell r="G2988">
            <v>5296</v>
          </cell>
          <cell r="H2988">
            <v>3693</v>
          </cell>
          <cell r="I2988">
            <v>4335</v>
          </cell>
          <cell r="J2988">
            <v>11900</v>
          </cell>
        </row>
        <row r="2989">
          <cell r="A2989">
            <v>510471</v>
          </cell>
          <cell r="B2989" t="str">
            <v>МРТ топометрия головного мозга с внутривенным контрастированием</v>
          </cell>
          <cell r="C2989">
            <v>22400</v>
          </cell>
          <cell r="D2989">
            <v>15000</v>
          </cell>
          <cell r="E2989">
            <v>15000</v>
          </cell>
          <cell r="F2989">
            <v>11703</v>
          </cell>
          <cell r="G2989">
            <v>10707</v>
          </cell>
          <cell r="H2989">
            <v>8686</v>
          </cell>
          <cell r="I2989">
            <v>10197</v>
          </cell>
          <cell r="J2989">
            <v>15000</v>
          </cell>
        </row>
        <row r="2990">
          <cell r="A2990">
            <v>510472</v>
          </cell>
          <cell r="B2990" t="str">
            <v>МРТ интракраниальных сосудов (артерии и вены)</v>
          </cell>
          <cell r="C2990">
            <v>15700</v>
          </cell>
          <cell r="D2990">
            <v>11100</v>
          </cell>
          <cell r="E2990">
            <v>11100</v>
          </cell>
          <cell r="F2990">
            <v>4605</v>
          </cell>
          <cell r="G2990">
            <v>3985</v>
          </cell>
          <cell r="H2990">
            <v>2490</v>
          </cell>
          <cell r="I2990">
            <v>2923</v>
          </cell>
          <cell r="J2990">
            <v>11100</v>
          </cell>
        </row>
        <row r="2991">
          <cell r="A2991">
            <v>510473</v>
          </cell>
          <cell r="B2991" t="str">
            <v>МРТ придаточных пазух носа</v>
          </cell>
          <cell r="C2991">
            <v>12100</v>
          </cell>
          <cell r="D2991">
            <v>9100</v>
          </cell>
          <cell r="E2991">
            <v>9100</v>
          </cell>
          <cell r="F2991">
            <v>5323</v>
          </cell>
          <cell r="G2991">
            <v>4918</v>
          </cell>
          <cell r="H2991">
            <v>3693</v>
          </cell>
          <cell r="I2991">
            <v>4335</v>
          </cell>
          <cell r="J2991">
            <v>9100</v>
          </cell>
        </row>
        <row r="2992">
          <cell r="A2992">
            <v>510474</v>
          </cell>
          <cell r="B2992" t="str">
            <v>МР-трактография головного мозга</v>
          </cell>
          <cell r="C2992">
            <v>12200</v>
          </cell>
          <cell r="D2992">
            <v>11500</v>
          </cell>
          <cell r="E2992">
            <v>11500</v>
          </cell>
          <cell r="F2992">
            <v>4133</v>
          </cell>
          <cell r="G2992">
            <v>4039</v>
          </cell>
          <cell r="H2992">
            <v>2490</v>
          </cell>
          <cell r="I2992">
            <v>2923</v>
          </cell>
          <cell r="J2992">
            <v>11500</v>
          </cell>
        </row>
        <row r="2993">
          <cell r="A2993">
            <v>510475</v>
          </cell>
          <cell r="B2993" t="str">
            <v>МРТ пояснично-крестцового сплетения</v>
          </cell>
          <cell r="C2993">
            <v>16200</v>
          </cell>
          <cell r="D2993">
            <v>8800</v>
          </cell>
          <cell r="E2993">
            <v>8800</v>
          </cell>
          <cell r="F2993">
            <v>5875</v>
          </cell>
          <cell r="G2993">
            <v>4878</v>
          </cell>
          <cell r="H2993">
            <v>3693</v>
          </cell>
          <cell r="I2993">
            <v>4335</v>
          </cell>
          <cell r="J2993">
            <v>8800</v>
          </cell>
        </row>
        <row r="2994">
          <cell r="A2994">
            <v>510476</v>
          </cell>
          <cell r="B2994" t="str">
            <v>МРТ височно-нижнечелюстных суставов с функциональными пробами</v>
          </cell>
          <cell r="C2994">
            <v>23000</v>
          </cell>
          <cell r="D2994">
            <v>15400</v>
          </cell>
          <cell r="E2994">
            <v>15400</v>
          </cell>
          <cell r="F2994">
            <v>8595</v>
          </cell>
          <cell r="G2994">
            <v>7571</v>
          </cell>
          <cell r="H2994">
            <v>5497</v>
          </cell>
          <cell r="I2994">
            <v>6453</v>
          </cell>
          <cell r="J2994">
            <v>15400</v>
          </cell>
        </row>
        <row r="2995">
          <cell r="A2995">
            <v>510477</v>
          </cell>
          <cell r="B2995" t="str">
            <v>МРТ пельвиометрия (измерение размеров таза)</v>
          </cell>
          <cell r="C2995">
            <v>17100</v>
          </cell>
          <cell r="D2995">
            <v>11600</v>
          </cell>
          <cell r="E2995">
            <v>11600</v>
          </cell>
          <cell r="F2995">
            <v>5996</v>
          </cell>
          <cell r="G2995">
            <v>5255</v>
          </cell>
          <cell r="H2995">
            <v>3693</v>
          </cell>
          <cell r="I2995">
            <v>4335</v>
          </cell>
          <cell r="J2995">
            <v>11600</v>
          </cell>
        </row>
        <row r="2996">
          <cell r="A2996">
            <v>510478</v>
          </cell>
          <cell r="B2996" t="str">
            <v>МРТ интракраниальных сосудов (артерии и вены) с контрастированием</v>
          </cell>
          <cell r="C2996">
            <v>19200</v>
          </cell>
          <cell r="D2996">
            <v>12800</v>
          </cell>
          <cell r="E2996">
            <v>12800</v>
          </cell>
          <cell r="F2996">
            <v>6279</v>
          </cell>
          <cell r="G2996">
            <v>5417</v>
          </cell>
          <cell r="H2996">
            <v>3693</v>
          </cell>
          <cell r="I2996">
            <v>4335</v>
          </cell>
          <cell r="J2996">
            <v>12800</v>
          </cell>
        </row>
        <row r="2997">
          <cell r="A2997">
            <v>510479</v>
          </cell>
          <cell r="B2997" t="str">
            <v>МРТ внутреннего уха с внутривенным контрастированием для определения эндолимфатического гидропса</v>
          </cell>
          <cell r="C2997">
            <v>39600</v>
          </cell>
          <cell r="D2997">
            <v>33000</v>
          </cell>
          <cell r="E2997">
            <v>33000</v>
          </cell>
          <cell r="F2997">
            <v>21877</v>
          </cell>
          <cell r="G2997">
            <v>22281</v>
          </cell>
          <cell r="H2997">
            <v>17837</v>
          </cell>
          <cell r="I2997">
            <v>20939</v>
          </cell>
          <cell r="J2997">
            <v>33000</v>
          </cell>
        </row>
        <row r="2998">
          <cell r="A2998">
            <v>510480</v>
          </cell>
          <cell r="B2998" t="str">
            <v>Комплексное мультипараметрическое МРТ почек</v>
          </cell>
          <cell r="C2998">
            <v>20500</v>
          </cell>
          <cell r="D2998">
            <v>20550</v>
          </cell>
          <cell r="E2998">
            <v>20550</v>
          </cell>
          <cell r="F2998">
            <v>11998</v>
          </cell>
          <cell r="G2998">
            <v>12005</v>
          </cell>
          <cell r="H2998">
            <v>9237</v>
          </cell>
          <cell r="I2998">
            <v>10844</v>
          </cell>
          <cell r="J2998">
            <v>20550</v>
          </cell>
        </row>
        <row r="2999">
          <cell r="A2999">
            <v>510501</v>
          </cell>
          <cell r="B2999" t="str">
            <v>МР-ангиография головного мозга с внутривенным контрастированием</v>
          </cell>
          <cell r="C2999">
            <v>22400</v>
          </cell>
          <cell r="D2999">
            <v>15000</v>
          </cell>
          <cell r="E2999">
            <v>15000</v>
          </cell>
          <cell r="F2999">
            <v>11703</v>
          </cell>
          <cell r="G2999">
            <v>10707</v>
          </cell>
          <cell r="H2999">
            <v>8686</v>
          </cell>
          <cell r="I2999">
            <v>10197</v>
          </cell>
          <cell r="J2999">
            <v>15000</v>
          </cell>
        </row>
        <row r="3000">
          <cell r="A3000">
            <v>510502</v>
          </cell>
          <cell r="B3000" t="str">
            <v>МР-ангиография шеи с  внутривенным контрастированием</v>
          </cell>
          <cell r="C3000">
            <v>22400</v>
          </cell>
          <cell r="D3000">
            <v>15000</v>
          </cell>
          <cell r="E3000">
            <v>15000</v>
          </cell>
          <cell r="F3000">
            <v>11703</v>
          </cell>
          <cell r="G3000">
            <v>10707</v>
          </cell>
          <cell r="H3000">
            <v>8686</v>
          </cell>
          <cell r="I3000">
            <v>10197</v>
          </cell>
          <cell r="J3000">
            <v>15000</v>
          </cell>
        </row>
        <row r="3001">
          <cell r="A3001">
            <v>510503</v>
          </cell>
          <cell r="B3001" t="str">
            <v>МР-ангиография грудного отдела аорты с внутривенным контрастированием</v>
          </cell>
          <cell r="C3001">
            <v>22400</v>
          </cell>
          <cell r="D3001">
            <v>15000</v>
          </cell>
          <cell r="E3001">
            <v>15000</v>
          </cell>
          <cell r="F3001">
            <v>11703</v>
          </cell>
          <cell r="G3001">
            <v>10707</v>
          </cell>
          <cell r="H3001">
            <v>8686</v>
          </cell>
          <cell r="I3001">
            <v>10197</v>
          </cell>
          <cell r="J3001">
            <v>15000</v>
          </cell>
        </row>
        <row r="3002">
          <cell r="A3002">
            <v>510504</v>
          </cell>
          <cell r="B3002" t="str">
            <v>МР-ангиография брюшного отдела аорты с внутривенным контрастированием</v>
          </cell>
          <cell r="C3002">
            <v>34600</v>
          </cell>
          <cell r="D3002">
            <v>23100</v>
          </cell>
          <cell r="E3002">
            <v>23100</v>
          </cell>
          <cell r="F3002">
            <v>13347</v>
          </cell>
          <cell r="G3002">
            <v>11798</v>
          </cell>
          <cell r="H3002">
            <v>8686</v>
          </cell>
          <cell r="I3002">
            <v>10197</v>
          </cell>
          <cell r="J3002">
            <v>23100</v>
          </cell>
        </row>
        <row r="3003">
          <cell r="A3003">
            <v>510505</v>
          </cell>
          <cell r="B3003" t="str">
            <v>МР-ангиография грудного и брюшного отдела аорты с внутривенным контрастированием</v>
          </cell>
          <cell r="C3003">
            <v>24400</v>
          </cell>
          <cell r="D3003">
            <v>16300</v>
          </cell>
          <cell r="E3003">
            <v>16300</v>
          </cell>
          <cell r="F3003">
            <v>11973</v>
          </cell>
          <cell r="G3003">
            <v>10882</v>
          </cell>
          <cell r="H3003">
            <v>8686</v>
          </cell>
          <cell r="I3003">
            <v>10197</v>
          </cell>
          <cell r="J3003">
            <v>16300</v>
          </cell>
        </row>
        <row r="3004">
          <cell r="A3004">
            <v>510506</v>
          </cell>
          <cell r="B3004" t="str">
            <v>МР-ангиография портальной вены с внутривенным контрастированием</v>
          </cell>
          <cell r="C3004">
            <v>22400</v>
          </cell>
          <cell r="D3004">
            <v>15000</v>
          </cell>
          <cell r="E3004">
            <v>15000</v>
          </cell>
          <cell r="F3004">
            <v>11703</v>
          </cell>
          <cell r="G3004">
            <v>10707</v>
          </cell>
          <cell r="H3004">
            <v>8686</v>
          </cell>
          <cell r="I3004">
            <v>10197</v>
          </cell>
          <cell r="J3004">
            <v>15000</v>
          </cell>
        </row>
        <row r="3005">
          <cell r="A3005">
            <v>510507</v>
          </cell>
          <cell r="B3005" t="str">
            <v>МР-ангиография чревного ствола с внутривенным контрастированием</v>
          </cell>
          <cell r="C3005">
            <v>22400</v>
          </cell>
          <cell r="D3005">
            <v>15000</v>
          </cell>
          <cell r="E3005">
            <v>15000</v>
          </cell>
          <cell r="F3005">
            <v>11703</v>
          </cell>
          <cell r="G3005">
            <v>10707</v>
          </cell>
          <cell r="H3005">
            <v>8686</v>
          </cell>
          <cell r="I3005">
            <v>10197</v>
          </cell>
          <cell r="J3005">
            <v>15000</v>
          </cell>
        </row>
        <row r="3006">
          <cell r="A3006">
            <v>510508</v>
          </cell>
          <cell r="B3006" t="str">
            <v>МР-ангиография почечных артерий с внутривенным контрастированием</v>
          </cell>
          <cell r="C3006">
            <v>22400</v>
          </cell>
          <cell r="D3006">
            <v>15000</v>
          </cell>
          <cell r="E3006">
            <v>15000</v>
          </cell>
          <cell r="F3006">
            <v>11703</v>
          </cell>
          <cell r="G3006">
            <v>10707</v>
          </cell>
          <cell r="H3006">
            <v>8686</v>
          </cell>
          <cell r="I3006">
            <v>10197</v>
          </cell>
          <cell r="J3006">
            <v>15000</v>
          </cell>
        </row>
        <row r="3007">
          <cell r="A3007">
            <v>510509</v>
          </cell>
          <cell r="B3007" t="str">
            <v>МР-ангиография малого таза с внутривенным контрастированием</v>
          </cell>
          <cell r="C3007">
            <v>22400</v>
          </cell>
          <cell r="D3007">
            <v>15000</v>
          </cell>
          <cell r="E3007">
            <v>15000</v>
          </cell>
          <cell r="F3007">
            <v>11703</v>
          </cell>
          <cell r="G3007">
            <v>10707</v>
          </cell>
          <cell r="H3007">
            <v>8686</v>
          </cell>
          <cell r="I3007">
            <v>10197</v>
          </cell>
          <cell r="J3007">
            <v>15000</v>
          </cell>
        </row>
        <row r="3008">
          <cell r="A3008">
            <v>510510</v>
          </cell>
          <cell r="B3008" t="str">
            <v>МР-ангиография нижних конечностей с внутривенным контрастированием</v>
          </cell>
          <cell r="C3008">
            <v>42400</v>
          </cell>
          <cell r="D3008">
            <v>28300</v>
          </cell>
          <cell r="E3008">
            <v>28300</v>
          </cell>
          <cell r="F3008">
            <v>14397</v>
          </cell>
          <cell r="G3008">
            <v>12498</v>
          </cell>
          <cell r="H3008">
            <v>8686</v>
          </cell>
          <cell r="I3008">
            <v>10197</v>
          </cell>
          <cell r="J3008">
            <v>28300</v>
          </cell>
        </row>
        <row r="3009">
          <cell r="A3009">
            <v>510512</v>
          </cell>
          <cell r="B3009" t="str">
            <v>Обеспечение динамического контрастирования или контрастной перфузии одной зоны во время проведения МРТ (контрастное вещество Дотарем 15 мл)</v>
          </cell>
          <cell r="C3009">
            <v>14500</v>
          </cell>
          <cell r="D3009">
            <v>12100</v>
          </cell>
          <cell r="E3009">
            <v>12100</v>
          </cell>
          <cell r="F3009">
            <v>9352</v>
          </cell>
          <cell r="G3009">
            <v>9029</v>
          </cell>
          <cell r="H3009">
            <v>7399</v>
          </cell>
          <cell r="I3009">
            <v>8686</v>
          </cell>
          <cell r="J3009">
            <v>12100</v>
          </cell>
        </row>
        <row r="3010">
          <cell r="A3010">
            <v>510513</v>
          </cell>
          <cell r="B3010" t="str">
            <v>Обеспечение контрастирования одной зоны во время проведения МРТ (контрастное вещество ПРИМОВИСТ 10 мл)</v>
          </cell>
          <cell r="C3010">
            <v>23100</v>
          </cell>
          <cell r="D3010">
            <v>19300</v>
          </cell>
          <cell r="E3010">
            <v>19300</v>
          </cell>
          <cell r="F3010">
            <v>15633</v>
          </cell>
          <cell r="G3010">
            <v>15121</v>
          </cell>
          <cell r="H3010">
            <v>12522</v>
          </cell>
          <cell r="I3010">
            <v>14700</v>
          </cell>
          <cell r="J3010">
            <v>19300</v>
          </cell>
        </row>
        <row r="3011">
          <cell r="A3011">
            <v>510514</v>
          </cell>
          <cell r="B3011" t="str">
            <v>Обеспечение контрастирования одной зоны во время проведения МРТ (Контрастное вещество Гадовист, шприц 0,25 ммоль/мл, - 7,5 мл.)</v>
          </cell>
          <cell r="C3011">
            <v>19200</v>
          </cell>
          <cell r="D3011">
            <v>12800</v>
          </cell>
          <cell r="E3011">
            <v>12800</v>
          </cell>
          <cell r="F3011">
            <v>12270</v>
          </cell>
          <cell r="G3011">
            <v>11408</v>
          </cell>
          <cell r="H3011">
            <v>9684</v>
          </cell>
          <cell r="I3011">
            <v>11369</v>
          </cell>
          <cell r="J3011">
            <v>12800</v>
          </cell>
        </row>
        <row r="3012">
          <cell r="A3012">
            <v>510515</v>
          </cell>
          <cell r="B3012" t="str">
            <v>МРТ головного мозга, интракраниальных сосудов и шейного отдела позвоночника</v>
          </cell>
          <cell r="C3012">
            <v>28800</v>
          </cell>
          <cell r="D3012">
            <v>19200</v>
          </cell>
          <cell r="E3012">
            <v>19200</v>
          </cell>
          <cell r="F3012">
            <v>9376</v>
          </cell>
          <cell r="G3012">
            <v>8083</v>
          </cell>
          <cell r="H3012">
            <v>5497</v>
          </cell>
          <cell r="I3012">
            <v>6453</v>
          </cell>
          <cell r="J3012">
            <v>19200</v>
          </cell>
        </row>
        <row r="3013">
          <cell r="A3013">
            <v>510516</v>
          </cell>
          <cell r="B3013" t="str">
            <v>МРТ головного мозга, интракраниальных сосудов и сосудов шеи</v>
          </cell>
          <cell r="C3013">
            <v>37900</v>
          </cell>
          <cell r="D3013">
            <v>13700</v>
          </cell>
          <cell r="E3013">
            <v>13700</v>
          </cell>
          <cell r="F3013">
            <v>10602</v>
          </cell>
          <cell r="G3013">
            <v>7342</v>
          </cell>
          <cell r="H3013">
            <v>5497</v>
          </cell>
          <cell r="I3013">
            <v>6453</v>
          </cell>
          <cell r="J3013">
            <v>13700</v>
          </cell>
        </row>
        <row r="3014">
          <cell r="A3014">
            <v>510517</v>
          </cell>
          <cell r="B3014" t="str">
            <v>МРТ головного мозга+МР ангиография сосудов головного мозга,сосудов шеи,  шейного отдела позвоночника</v>
          </cell>
          <cell r="C3014">
            <v>34200</v>
          </cell>
          <cell r="D3014">
            <v>26700</v>
          </cell>
          <cell r="E3014">
            <v>26700</v>
          </cell>
          <cell r="F3014">
            <v>11908</v>
          </cell>
          <cell r="G3014">
            <v>10898</v>
          </cell>
          <cell r="H3014">
            <v>7301</v>
          </cell>
          <cell r="I3014">
            <v>8571</v>
          </cell>
          <cell r="J3014">
            <v>26700</v>
          </cell>
        </row>
        <row r="3015">
          <cell r="A3015">
            <v>510518</v>
          </cell>
          <cell r="B3015" t="str">
            <v>МРТ головного мозга и 3-х отделов позвоночника</v>
          </cell>
          <cell r="C3015">
            <v>35800</v>
          </cell>
          <cell r="D3015">
            <v>16800</v>
          </cell>
          <cell r="E3015">
            <v>16800</v>
          </cell>
          <cell r="F3015">
            <v>12123</v>
          </cell>
          <cell r="G3015">
            <v>9564</v>
          </cell>
          <cell r="H3015">
            <v>7301</v>
          </cell>
          <cell r="I3015">
            <v>8571</v>
          </cell>
          <cell r="J3015">
            <v>16800</v>
          </cell>
        </row>
        <row r="3016">
          <cell r="A3016">
            <v>510520</v>
          </cell>
          <cell r="B3016" t="str">
            <v>МРТ всего тела, онкопоиск</v>
          </cell>
          <cell r="C3016">
            <v>42100</v>
          </cell>
          <cell r="D3016">
            <v>29100</v>
          </cell>
          <cell r="E3016">
            <v>29100</v>
          </cell>
          <cell r="F3016">
            <v>12972</v>
          </cell>
          <cell r="G3016">
            <v>11221</v>
          </cell>
          <cell r="H3016">
            <v>7301</v>
          </cell>
          <cell r="I3016">
            <v>8571</v>
          </cell>
          <cell r="J3016">
            <v>29100</v>
          </cell>
        </row>
        <row r="3017">
          <cell r="A3017">
            <v>510521</v>
          </cell>
          <cell r="B3017" t="str">
            <v>Комплексная расширенная МРТ диагностика всего тела</v>
          </cell>
          <cell r="C3017">
            <v>56100</v>
          </cell>
          <cell r="D3017">
            <v>52800</v>
          </cell>
          <cell r="E3017">
            <v>52800</v>
          </cell>
          <cell r="F3017">
            <v>25683</v>
          </cell>
          <cell r="G3017">
            <v>25238</v>
          </cell>
          <cell r="H3017">
            <v>18127</v>
          </cell>
          <cell r="I3017">
            <v>21280</v>
          </cell>
          <cell r="J3017">
            <v>58100</v>
          </cell>
        </row>
        <row r="3018">
          <cell r="A3018">
            <v>510522</v>
          </cell>
          <cell r="B3018" t="str">
            <v>МРТ головного мозга при демиелинизирующих заболеваниях (рассеяный склероз) с контрастированием</v>
          </cell>
          <cell r="C3018">
            <v>30300</v>
          </cell>
          <cell r="D3018">
            <v>24400</v>
          </cell>
          <cell r="E3018">
            <v>24400</v>
          </cell>
          <cell r="F3018">
            <v>12767</v>
          </cell>
          <cell r="G3018">
            <v>11973</v>
          </cell>
          <cell r="H3018">
            <v>8686</v>
          </cell>
          <cell r="I3018">
            <v>10197</v>
          </cell>
          <cell r="J3018">
            <v>24400</v>
          </cell>
        </row>
        <row r="3019">
          <cell r="A3019">
            <v>510523</v>
          </cell>
          <cell r="B3019" t="str">
            <v>МРТ головного мозга и одного отдела позвоночника при демиелинизирующих заболеваниях (рассеяный склероз) с контрастированием</v>
          </cell>
          <cell r="C3019">
            <v>41400</v>
          </cell>
          <cell r="D3019">
            <v>16300</v>
          </cell>
          <cell r="E3019">
            <v>16300</v>
          </cell>
          <cell r="F3019">
            <v>16668</v>
          </cell>
          <cell r="G3019">
            <v>13287</v>
          </cell>
          <cell r="H3019">
            <v>11092</v>
          </cell>
          <cell r="I3019">
            <v>13021</v>
          </cell>
          <cell r="J3019">
            <v>16300</v>
          </cell>
        </row>
        <row r="3020">
          <cell r="A3020">
            <v>510524</v>
          </cell>
          <cell r="B3020" t="str">
            <v>МРТ головного мозга и 3х отделов позвоночника при демиелинизирующих заболеваниях (рассеяный склероз) с контрастированием</v>
          </cell>
          <cell r="C3020">
            <v>51800</v>
          </cell>
          <cell r="D3020">
            <v>22000</v>
          </cell>
          <cell r="E3020">
            <v>22000</v>
          </cell>
          <cell r="F3020">
            <v>21677</v>
          </cell>
          <cell r="G3020">
            <v>17664</v>
          </cell>
          <cell r="H3020">
            <v>14700</v>
          </cell>
          <cell r="I3020">
            <v>17257</v>
          </cell>
          <cell r="J3020">
            <v>22000</v>
          </cell>
        </row>
        <row r="3021">
          <cell r="A3021">
            <v>510525</v>
          </cell>
          <cell r="B3021" t="str">
            <v>МРТ головного мозга при деменции (Альцгеймер, Паркинсон и др.)</v>
          </cell>
          <cell r="C3021">
            <v>29600</v>
          </cell>
          <cell r="D3021">
            <v>24200</v>
          </cell>
          <cell r="E3021">
            <v>24200</v>
          </cell>
          <cell r="F3021">
            <v>8883</v>
          </cell>
          <cell r="G3021">
            <v>8156</v>
          </cell>
          <cell r="H3021">
            <v>4896</v>
          </cell>
          <cell r="I3021">
            <v>5748</v>
          </cell>
          <cell r="J3021">
            <v>24200</v>
          </cell>
        </row>
        <row r="3022">
          <cell r="A3022">
            <v>510526</v>
          </cell>
          <cell r="B3022" t="str">
            <v>МРТ головного мозга у пациентов с эпилепсией (прицельное исследование патологии гиппокампов и других причин эпилепсии)</v>
          </cell>
          <cell r="C3022">
            <v>20100</v>
          </cell>
          <cell r="D3022">
            <v>20100</v>
          </cell>
          <cell r="E3022">
            <v>20100</v>
          </cell>
          <cell r="F3022">
            <v>10009</v>
          </cell>
          <cell r="G3022">
            <v>10009</v>
          </cell>
          <cell r="H3022">
            <v>7301</v>
          </cell>
          <cell r="I3022">
            <v>8571</v>
          </cell>
          <cell r="J3022">
            <v>25500</v>
          </cell>
        </row>
        <row r="3023">
          <cell r="A3023">
            <v>510527</v>
          </cell>
          <cell r="B3023" t="str">
            <v>МРТ протокол при хронической ишемии головного мозга</v>
          </cell>
          <cell r="C3023">
            <v>36900</v>
          </cell>
          <cell r="D3023">
            <v>12800</v>
          </cell>
          <cell r="E3023">
            <v>12800</v>
          </cell>
          <cell r="F3023">
            <v>10467</v>
          </cell>
          <cell r="G3023">
            <v>7221</v>
          </cell>
          <cell r="H3023">
            <v>5497</v>
          </cell>
          <cell r="I3023">
            <v>6453</v>
          </cell>
          <cell r="J3023">
            <v>12800</v>
          </cell>
        </row>
        <row r="3024">
          <cell r="A3024">
            <v>510528</v>
          </cell>
          <cell r="B3024" t="str">
            <v>МРТ головного мозга и шейного отдела позвоночника с контрастом</v>
          </cell>
          <cell r="C3024">
            <v>34300</v>
          </cell>
          <cell r="D3024">
            <v>22900</v>
          </cell>
          <cell r="E3024">
            <v>22900</v>
          </cell>
          <cell r="F3024">
            <v>13908</v>
          </cell>
          <cell r="G3024">
            <v>12372</v>
          </cell>
          <cell r="H3024">
            <v>9288</v>
          </cell>
          <cell r="I3024">
            <v>10903</v>
          </cell>
          <cell r="J3024">
            <v>22900</v>
          </cell>
        </row>
        <row r="3025">
          <cell r="A3025">
            <v>510529</v>
          </cell>
          <cell r="B3025" t="str">
            <v>МРТ головного мозга и 2х отделов позвоночника с контрастом</v>
          </cell>
          <cell r="C3025">
            <v>48200</v>
          </cell>
          <cell r="D3025">
            <v>21200</v>
          </cell>
          <cell r="E3025">
            <v>21200</v>
          </cell>
          <cell r="F3025">
            <v>17584</v>
          </cell>
          <cell r="G3025">
            <v>13947</v>
          </cell>
          <cell r="H3025">
            <v>11092</v>
          </cell>
          <cell r="I3025">
            <v>13021</v>
          </cell>
          <cell r="J3025">
            <v>21200</v>
          </cell>
        </row>
        <row r="3026">
          <cell r="A3026">
            <v>510530</v>
          </cell>
          <cell r="B3026" t="str">
            <v>МР бесконтрастная ангиография грудного отдела аорты</v>
          </cell>
          <cell r="C3026">
            <v>13200</v>
          </cell>
          <cell r="D3026">
            <v>8800</v>
          </cell>
          <cell r="E3026">
            <v>8800</v>
          </cell>
          <cell r="F3026">
            <v>5471</v>
          </cell>
          <cell r="G3026">
            <v>4878</v>
          </cell>
          <cell r="H3026">
            <v>3693</v>
          </cell>
          <cell r="I3026">
            <v>4335</v>
          </cell>
          <cell r="J3026">
            <v>8800</v>
          </cell>
        </row>
        <row r="3027">
          <cell r="A3027">
            <v>510531</v>
          </cell>
          <cell r="B3027" t="str">
            <v>МР-интракраниальных артерий с внутривенным контрастированием</v>
          </cell>
          <cell r="C3027">
            <v>14500</v>
          </cell>
          <cell r="D3027">
            <v>9700</v>
          </cell>
          <cell r="E3027">
            <v>9700</v>
          </cell>
          <cell r="F3027">
            <v>11241</v>
          </cell>
          <cell r="G3027">
            <v>10595</v>
          </cell>
          <cell r="H3027">
            <v>9288</v>
          </cell>
          <cell r="I3027">
            <v>10904</v>
          </cell>
          <cell r="J3027">
            <v>9700</v>
          </cell>
        </row>
        <row r="3028">
          <cell r="A3028">
            <v>510532</v>
          </cell>
          <cell r="B3028" t="str">
            <v>МРТ брюшной полости и малого таза с внутривенным контрастированием</v>
          </cell>
          <cell r="C3028">
            <v>34300</v>
          </cell>
          <cell r="D3028">
            <v>23100</v>
          </cell>
          <cell r="E3028">
            <v>23100</v>
          </cell>
          <cell r="F3028">
            <v>15712</v>
          </cell>
          <cell r="G3028">
            <v>14203</v>
          </cell>
          <cell r="H3028">
            <v>11092</v>
          </cell>
          <cell r="I3028">
            <v>13021</v>
          </cell>
          <cell r="J3028">
            <v>23100</v>
          </cell>
        </row>
        <row r="3029">
          <cell r="A3029">
            <v>510533</v>
          </cell>
          <cell r="B3029" t="str">
            <v>КТ сердца комплексное (перфузия миокарда, коронарный кальций, оценка функции и ангиография коронарных артерий с болюсным контрастированием, 3D реконструкцией и програмной обработкой).</v>
          </cell>
          <cell r="C3029">
            <v>44400</v>
          </cell>
          <cell r="D3029">
            <v>29900</v>
          </cell>
          <cell r="E3029">
            <v>29900</v>
          </cell>
          <cell r="F3029">
            <v>11729</v>
          </cell>
          <cell r="G3029">
            <v>9776</v>
          </cell>
          <cell r="H3029">
            <v>5749</v>
          </cell>
          <cell r="I3029">
            <v>6748</v>
          </cell>
          <cell r="J3029">
            <v>29900</v>
          </cell>
        </row>
        <row r="3030">
          <cell r="A3030">
            <v>510535</v>
          </cell>
          <cell r="B3030" t="str">
            <v>МРТ придаточных пазух носа с контрастным усилением</v>
          </cell>
          <cell r="C3030">
            <v>28500</v>
          </cell>
          <cell r="D3030">
            <v>19200</v>
          </cell>
          <cell r="E3030">
            <v>19200</v>
          </cell>
          <cell r="F3030">
            <v>11322</v>
          </cell>
          <cell r="G3030">
            <v>10069</v>
          </cell>
          <cell r="H3030">
            <v>7483</v>
          </cell>
          <cell r="I3030">
            <v>8785</v>
          </cell>
          <cell r="J3030">
            <v>19200</v>
          </cell>
        </row>
        <row r="3031">
          <cell r="A3031">
            <v>510536</v>
          </cell>
          <cell r="B3031" t="str">
            <v>МРТ средостения</v>
          </cell>
          <cell r="C3031">
            <v>15300</v>
          </cell>
          <cell r="D3031">
            <v>10700</v>
          </cell>
          <cell r="E3031">
            <v>10700</v>
          </cell>
          <cell r="F3031">
            <v>5754</v>
          </cell>
          <cell r="G3031">
            <v>5134</v>
          </cell>
          <cell r="H3031">
            <v>3693</v>
          </cell>
          <cell r="I3031">
            <v>4335</v>
          </cell>
          <cell r="J3031">
            <v>10700</v>
          </cell>
        </row>
        <row r="3032">
          <cell r="A3032">
            <v>510537</v>
          </cell>
          <cell r="B3032" t="str">
            <v>МРТ шейки матки мультипараметрическое с динамическим контрастированием (для стадирования рака шейки матки)</v>
          </cell>
          <cell r="C3032">
            <v>34300</v>
          </cell>
          <cell r="D3032">
            <v>23100</v>
          </cell>
          <cell r="E3032">
            <v>23100</v>
          </cell>
          <cell r="F3032">
            <v>13908</v>
          </cell>
          <cell r="G3032">
            <v>12399</v>
          </cell>
          <cell r="H3032">
            <v>9288</v>
          </cell>
          <cell r="I3032">
            <v>10903</v>
          </cell>
          <cell r="J3032">
            <v>23100</v>
          </cell>
        </row>
        <row r="3033">
          <cell r="A3033">
            <v>510538</v>
          </cell>
          <cell r="B3033" t="str">
            <v>МР-маммография (без контраста) - для оценки целостности имплантов</v>
          </cell>
          <cell r="C3033">
            <v>34600</v>
          </cell>
          <cell r="D3033">
            <v>23100</v>
          </cell>
          <cell r="E3033">
            <v>23100</v>
          </cell>
          <cell r="F3033">
            <v>10157</v>
          </cell>
          <cell r="G3033">
            <v>8608</v>
          </cell>
          <cell r="H3033">
            <v>5497</v>
          </cell>
          <cell r="I3033">
            <v>6453</v>
          </cell>
          <cell r="J3033">
            <v>23100</v>
          </cell>
        </row>
        <row r="3034">
          <cell r="A3034">
            <v>510539</v>
          </cell>
          <cell r="B3034" t="str">
            <v>МРТ головного мозга при демиелинизирующих заболеваниях (рассеянный склероз) без контраста</v>
          </cell>
          <cell r="C3034">
            <v>36000</v>
          </cell>
          <cell r="D3034">
            <v>7500</v>
          </cell>
          <cell r="E3034">
            <v>7500</v>
          </cell>
          <cell r="F3034">
            <v>9744</v>
          </cell>
          <cell r="G3034">
            <v>5906</v>
          </cell>
          <cell r="H3034">
            <v>4896</v>
          </cell>
          <cell r="I3034">
            <v>5747</v>
          </cell>
          <cell r="J3034">
            <v>7500</v>
          </cell>
        </row>
        <row r="3035">
          <cell r="A3035">
            <v>510540</v>
          </cell>
          <cell r="B3035" t="str">
            <v>МРТ внутренного уха с 3D реконструкцией</v>
          </cell>
          <cell r="C3035">
            <v>35800</v>
          </cell>
          <cell r="D3035">
            <v>24100</v>
          </cell>
          <cell r="E3035">
            <v>24100</v>
          </cell>
          <cell r="F3035">
            <v>8515</v>
          </cell>
          <cell r="G3035">
            <v>6939</v>
          </cell>
          <cell r="H3035">
            <v>3693</v>
          </cell>
          <cell r="I3035">
            <v>4335</v>
          </cell>
          <cell r="J3035">
            <v>24100</v>
          </cell>
        </row>
        <row r="3036">
          <cell r="A3036">
            <v>510541</v>
          </cell>
          <cell r="B3036" t="str">
            <v>МРТ слюнных желез</v>
          </cell>
          <cell r="C3036">
            <v>22900</v>
          </cell>
          <cell r="D3036">
            <v>15400</v>
          </cell>
          <cell r="E3036">
            <v>15400</v>
          </cell>
          <cell r="F3036">
            <v>6777</v>
          </cell>
          <cell r="G3036">
            <v>5767</v>
          </cell>
          <cell r="H3036">
            <v>3693</v>
          </cell>
          <cell r="I3036">
            <v>4335</v>
          </cell>
          <cell r="J3036">
            <v>15400</v>
          </cell>
        </row>
        <row r="3037">
          <cell r="A3037">
            <v>510542</v>
          </cell>
          <cell r="B3037" t="str">
            <v>МРТ органов малого таза и органов мошонки с контрастным усилением</v>
          </cell>
          <cell r="C3037">
            <v>31400</v>
          </cell>
          <cell r="D3037">
            <v>21200</v>
          </cell>
          <cell r="E3037">
            <v>21200</v>
          </cell>
          <cell r="F3037">
            <v>14118</v>
          </cell>
          <cell r="G3037">
            <v>12745</v>
          </cell>
          <cell r="H3037">
            <v>9889</v>
          </cell>
          <cell r="I3037">
            <v>11609</v>
          </cell>
          <cell r="J3037">
            <v>21200</v>
          </cell>
        </row>
        <row r="3038">
          <cell r="A3038">
            <v>510543</v>
          </cell>
          <cell r="B3038" t="str">
            <v>МР-артрография коленного сустава (внутрисуставное введение МР-контрастного препарата)</v>
          </cell>
          <cell r="C3038">
            <v>19800</v>
          </cell>
          <cell r="D3038">
            <v>13200</v>
          </cell>
          <cell r="E3038">
            <v>13200</v>
          </cell>
          <cell r="F3038">
            <v>11354</v>
          </cell>
          <cell r="G3038">
            <v>10465</v>
          </cell>
          <cell r="H3038">
            <v>8687</v>
          </cell>
          <cell r="I3038">
            <v>10198</v>
          </cell>
          <cell r="J3038">
            <v>13200</v>
          </cell>
        </row>
        <row r="3039">
          <cell r="A3039">
            <v>510544</v>
          </cell>
          <cell r="B3039" t="str">
            <v>МР-артрография локтевого сустава (внутрисуставное введение МР-контрастного препарата)</v>
          </cell>
          <cell r="C3039">
            <v>22400</v>
          </cell>
          <cell r="D3039">
            <v>18700</v>
          </cell>
          <cell r="E3039">
            <v>18700</v>
          </cell>
          <cell r="F3039">
            <v>11704</v>
          </cell>
          <cell r="G3039">
            <v>11205</v>
          </cell>
          <cell r="H3039">
            <v>8687</v>
          </cell>
          <cell r="I3039">
            <v>10198</v>
          </cell>
          <cell r="J3039">
            <v>18700</v>
          </cell>
        </row>
        <row r="3040">
          <cell r="A3040">
            <v>510545</v>
          </cell>
          <cell r="B3040" t="str">
            <v>МР-артрография плечевого сустава (внутрисуставное введение МР-контрастного препарата)</v>
          </cell>
          <cell r="C3040">
            <v>23100</v>
          </cell>
          <cell r="D3040">
            <v>15400</v>
          </cell>
          <cell r="E3040">
            <v>15400</v>
          </cell>
          <cell r="F3040">
            <v>11798</v>
          </cell>
          <cell r="G3040">
            <v>10760</v>
          </cell>
          <cell r="H3040">
            <v>8686</v>
          </cell>
          <cell r="I3040">
            <v>10197</v>
          </cell>
          <cell r="J3040">
            <v>15400</v>
          </cell>
        </row>
        <row r="3041">
          <cell r="A3041">
            <v>510547</v>
          </cell>
          <cell r="B3041" t="str">
            <v>МР-маммография мультипараметрическая с динамическим контрастированием</v>
          </cell>
          <cell r="C3041">
            <v>29700</v>
          </cell>
          <cell r="D3041">
            <v>19800</v>
          </cell>
          <cell r="E3041">
            <v>19800</v>
          </cell>
          <cell r="F3041">
            <v>12687</v>
          </cell>
          <cell r="G3041">
            <v>11354</v>
          </cell>
          <cell r="H3041">
            <v>8687</v>
          </cell>
          <cell r="I3041">
            <v>10198</v>
          </cell>
          <cell r="J3041">
            <v>19800</v>
          </cell>
        </row>
        <row r="3042">
          <cell r="A3042">
            <v>510548</v>
          </cell>
          <cell r="B3042" t="str">
            <v>МР-энтерография</v>
          </cell>
          <cell r="C3042">
            <v>21100</v>
          </cell>
          <cell r="D3042">
            <v>16200</v>
          </cell>
          <cell r="E3042">
            <v>16200</v>
          </cell>
          <cell r="F3042">
            <v>6535</v>
          </cell>
          <cell r="G3042">
            <v>5875</v>
          </cell>
          <cell r="H3042">
            <v>3693</v>
          </cell>
          <cell r="I3042">
            <v>4335</v>
          </cell>
          <cell r="J3042">
            <v>16200</v>
          </cell>
        </row>
        <row r="3043">
          <cell r="A3043">
            <v>510549</v>
          </cell>
          <cell r="B3043" t="str">
            <v>МР-энтерография с контрастным усилением</v>
          </cell>
          <cell r="C3043">
            <v>27300</v>
          </cell>
          <cell r="D3043">
            <v>24900</v>
          </cell>
          <cell r="E3043">
            <v>24900</v>
          </cell>
          <cell r="F3043">
            <v>14769</v>
          </cell>
          <cell r="G3043">
            <v>14446</v>
          </cell>
          <cell r="H3043">
            <v>11092</v>
          </cell>
          <cell r="I3043">
            <v>13021</v>
          </cell>
          <cell r="J3043">
            <v>24900</v>
          </cell>
        </row>
        <row r="3044">
          <cell r="A3044">
            <v>510550</v>
          </cell>
          <cell r="B3044" t="str">
            <v>МР исследование ЦНС (головной мозг, МР-ангиография сосудов головы и шеи, все отделы позвоночника)</v>
          </cell>
          <cell r="C3044">
            <v>40300</v>
          </cell>
          <cell r="D3044">
            <v>28100</v>
          </cell>
          <cell r="E3044">
            <v>28100</v>
          </cell>
          <cell r="F3044">
            <v>19946</v>
          </cell>
          <cell r="G3044">
            <v>18303</v>
          </cell>
          <cell r="H3044">
            <v>14518</v>
          </cell>
          <cell r="I3044">
            <v>17044</v>
          </cell>
          <cell r="J3044">
            <v>28100</v>
          </cell>
        </row>
        <row r="3045">
          <cell r="A3045">
            <v>510551</v>
          </cell>
          <cell r="B3045" t="str">
            <v>МРТ головного мозга и орбит</v>
          </cell>
          <cell r="C3045">
            <v>36100</v>
          </cell>
          <cell r="D3045">
            <v>22000</v>
          </cell>
          <cell r="E3045">
            <v>22000</v>
          </cell>
          <cell r="F3045">
            <v>8555</v>
          </cell>
          <cell r="G3045">
            <v>6656</v>
          </cell>
          <cell r="H3045">
            <v>3693</v>
          </cell>
          <cell r="I3045">
            <v>4335</v>
          </cell>
          <cell r="J3045">
            <v>22000</v>
          </cell>
        </row>
        <row r="3046">
          <cell r="A3046">
            <v>510552</v>
          </cell>
          <cell r="B3046" t="str">
            <v>МРТ головного мозга и орбит с контрастным усилением</v>
          </cell>
          <cell r="C3046">
            <v>48600</v>
          </cell>
          <cell r="D3046">
            <v>18500</v>
          </cell>
          <cell r="E3046">
            <v>18500</v>
          </cell>
          <cell r="F3046">
            <v>15232</v>
          </cell>
          <cell r="G3046">
            <v>11178</v>
          </cell>
          <cell r="H3046">
            <v>8686</v>
          </cell>
          <cell r="I3046">
            <v>10197</v>
          </cell>
          <cell r="J3046">
            <v>18500</v>
          </cell>
        </row>
        <row r="3047">
          <cell r="A3047">
            <v>510553</v>
          </cell>
          <cell r="B3047" t="str">
            <v>МРТ головного мозга и придаточных пазух носа</v>
          </cell>
          <cell r="C3047">
            <v>36100</v>
          </cell>
          <cell r="D3047">
            <v>22000</v>
          </cell>
          <cell r="E3047">
            <v>22000</v>
          </cell>
          <cell r="F3047">
            <v>8555</v>
          </cell>
          <cell r="G3047">
            <v>6656</v>
          </cell>
          <cell r="H3047">
            <v>3693</v>
          </cell>
          <cell r="I3047">
            <v>4335</v>
          </cell>
          <cell r="J3047">
            <v>22000</v>
          </cell>
        </row>
        <row r="3048">
          <cell r="A3048">
            <v>510554</v>
          </cell>
          <cell r="B3048" t="str">
            <v>МРТ головного мозга и придаточных пазух носа с контрастным усилением</v>
          </cell>
          <cell r="C3048">
            <v>48600</v>
          </cell>
          <cell r="D3048">
            <v>32700</v>
          </cell>
          <cell r="E3048">
            <v>32700</v>
          </cell>
          <cell r="F3048">
            <v>15232</v>
          </cell>
          <cell r="G3048">
            <v>13091</v>
          </cell>
          <cell r="H3048">
            <v>8686</v>
          </cell>
          <cell r="I3048">
            <v>10197</v>
          </cell>
          <cell r="J3048">
            <v>32700</v>
          </cell>
        </row>
        <row r="3049">
          <cell r="A3049">
            <v>510555</v>
          </cell>
          <cell r="B3049" t="str">
            <v>МРТ исследование органов брюшной полости и малого таза</v>
          </cell>
          <cell r="C3049">
            <v>42100</v>
          </cell>
          <cell r="D3049">
            <v>15000</v>
          </cell>
          <cell r="E3049">
            <v>15000</v>
          </cell>
          <cell r="F3049">
            <v>11168</v>
          </cell>
          <cell r="G3049">
            <v>7517</v>
          </cell>
          <cell r="H3049">
            <v>5497</v>
          </cell>
          <cell r="I3049">
            <v>6453</v>
          </cell>
          <cell r="J3049">
            <v>15000</v>
          </cell>
        </row>
        <row r="3050">
          <cell r="A3050">
            <v>510556</v>
          </cell>
          <cell r="B3050" t="str">
            <v>МРТ мочевого пузыря</v>
          </cell>
          <cell r="C3050">
            <v>20000</v>
          </cell>
          <cell r="D3050">
            <v>13500</v>
          </cell>
          <cell r="E3050">
            <v>13500</v>
          </cell>
          <cell r="F3050">
            <v>6387</v>
          </cell>
          <cell r="G3050">
            <v>5511</v>
          </cell>
          <cell r="H3050">
            <v>3693</v>
          </cell>
          <cell r="I3050">
            <v>4335</v>
          </cell>
          <cell r="J3050">
            <v>13500</v>
          </cell>
        </row>
        <row r="3051">
          <cell r="A3051">
            <v>510557</v>
          </cell>
          <cell r="B3051" t="str">
            <v>МРТ мочевого пузыря с контрастным усилением</v>
          </cell>
          <cell r="C3051">
            <v>31400</v>
          </cell>
          <cell r="D3051">
            <v>21200</v>
          </cell>
          <cell r="E3051">
            <v>21200</v>
          </cell>
          <cell r="F3051">
            <v>12916</v>
          </cell>
          <cell r="G3051">
            <v>11542</v>
          </cell>
          <cell r="H3051">
            <v>8686</v>
          </cell>
          <cell r="I3051">
            <v>10197</v>
          </cell>
          <cell r="J3051">
            <v>21200</v>
          </cell>
        </row>
        <row r="3052">
          <cell r="A3052">
            <v>510558</v>
          </cell>
          <cell r="B3052" t="str">
            <v>МРТ мягких тканей шеи</v>
          </cell>
          <cell r="C3052">
            <v>15400</v>
          </cell>
          <cell r="D3052">
            <v>14100</v>
          </cell>
          <cell r="E3052">
            <v>14100</v>
          </cell>
          <cell r="F3052">
            <v>5767</v>
          </cell>
          <cell r="G3052">
            <v>5592</v>
          </cell>
          <cell r="H3052">
            <v>3693</v>
          </cell>
          <cell r="I3052">
            <v>4335</v>
          </cell>
          <cell r="J3052">
            <v>14100</v>
          </cell>
        </row>
        <row r="3053">
          <cell r="A3053">
            <v>510559</v>
          </cell>
          <cell r="B3053" t="str">
            <v>МРТ надпочечников (динамический контроль образований в надпочечниках)</v>
          </cell>
          <cell r="C3053">
            <v>17100</v>
          </cell>
          <cell r="D3053">
            <v>11600</v>
          </cell>
          <cell r="E3053">
            <v>11600</v>
          </cell>
          <cell r="F3053">
            <v>5996</v>
          </cell>
          <cell r="G3053">
            <v>5255</v>
          </cell>
          <cell r="H3053">
            <v>3693</v>
          </cell>
          <cell r="I3053">
            <v>4335</v>
          </cell>
          <cell r="J3053">
            <v>11600</v>
          </cell>
        </row>
        <row r="3054">
          <cell r="A3054">
            <v>510560</v>
          </cell>
          <cell r="B3054" t="str">
            <v>МРТ орбит с контрастным усилением</v>
          </cell>
          <cell r="C3054">
            <v>28500</v>
          </cell>
          <cell r="D3054">
            <v>19200</v>
          </cell>
          <cell r="E3054">
            <v>19200</v>
          </cell>
          <cell r="F3054">
            <v>11322</v>
          </cell>
          <cell r="G3054">
            <v>10069</v>
          </cell>
          <cell r="H3054">
            <v>7483</v>
          </cell>
          <cell r="I3054">
            <v>8785</v>
          </cell>
          <cell r="J3054">
            <v>19200</v>
          </cell>
        </row>
        <row r="3055">
          <cell r="A3055">
            <v>510561</v>
          </cell>
          <cell r="B3055" t="str">
            <v>МРТ органов малого таза и органов мошонки (наружных половых органов )</v>
          </cell>
          <cell r="C3055">
            <v>21400</v>
          </cell>
          <cell r="D3055">
            <v>17800</v>
          </cell>
          <cell r="E3055">
            <v>17800</v>
          </cell>
          <cell r="F3055">
            <v>8379</v>
          </cell>
          <cell r="G3055">
            <v>7895</v>
          </cell>
          <cell r="H3055">
            <v>5497</v>
          </cell>
          <cell r="I3055">
            <v>6453</v>
          </cell>
          <cell r="J3055">
            <v>17800</v>
          </cell>
        </row>
        <row r="3056">
          <cell r="A3056">
            <v>510562</v>
          </cell>
          <cell r="B3056" t="str">
            <v>МРТ пояснично-крестцового отдела позвоночника и тазобедренных суставов</v>
          </cell>
          <cell r="C3056">
            <v>34300</v>
          </cell>
          <cell r="D3056">
            <v>23100</v>
          </cell>
          <cell r="E3056">
            <v>23100</v>
          </cell>
          <cell r="F3056">
            <v>10117</v>
          </cell>
          <cell r="G3056">
            <v>8608</v>
          </cell>
          <cell r="H3056">
            <v>5497</v>
          </cell>
          <cell r="I3056">
            <v>6453</v>
          </cell>
          <cell r="J3056">
            <v>23100</v>
          </cell>
        </row>
        <row r="3057">
          <cell r="A3057">
            <v>510563</v>
          </cell>
          <cell r="B3057" t="str">
            <v>Динамическая МР-томография шейного отдела позвоночника с осевой нагрузкой (G scan, открытый томограф)</v>
          </cell>
          <cell r="C3057">
            <v>15800</v>
          </cell>
          <cell r="D3057">
            <v>10600</v>
          </cell>
          <cell r="E3057">
            <v>10600</v>
          </cell>
          <cell r="F3057">
            <v>5127</v>
          </cell>
          <cell r="G3057">
            <v>4426</v>
          </cell>
          <cell r="H3057">
            <v>2999</v>
          </cell>
          <cell r="I3057">
            <v>3520</v>
          </cell>
          <cell r="J3057">
            <v>10600</v>
          </cell>
        </row>
        <row r="3058">
          <cell r="A3058">
            <v>510564</v>
          </cell>
          <cell r="B3058" t="str">
            <v>Динамическая МР-томография поясничного отдела позвоночника с осевой нагрузкой (G scan, открытый томограф)</v>
          </cell>
          <cell r="C3058">
            <v>15800</v>
          </cell>
          <cell r="D3058">
            <v>10600</v>
          </cell>
          <cell r="E3058">
            <v>10600</v>
          </cell>
          <cell r="F3058">
            <v>5127</v>
          </cell>
          <cell r="G3058">
            <v>4426</v>
          </cell>
          <cell r="H3058">
            <v>2999</v>
          </cell>
          <cell r="I3058">
            <v>3520</v>
          </cell>
          <cell r="J3058">
            <v>10600</v>
          </cell>
        </row>
        <row r="3059">
          <cell r="A3059">
            <v>510565</v>
          </cell>
          <cell r="B3059" t="str">
            <v>Динамическая МР-томография коленного сустава с осевой нагрузкой (G scan, открытый томограф)</v>
          </cell>
          <cell r="C3059">
            <v>15800</v>
          </cell>
          <cell r="D3059">
            <v>10600</v>
          </cell>
          <cell r="E3059">
            <v>10600</v>
          </cell>
          <cell r="F3059">
            <v>5127</v>
          </cell>
          <cell r="G3059">
            <v>4426</v>
          </cell>
          <cell r="H3059">
            <v>2999</v>
          </cell>
          <cell r="I3059">
            <v>3520</v>
          </cell>
          <cell r="J3059">
            <v>10600</v>
          </cell>
        </row>
        <row r="3060">
          <cell r="A3060">
            <v>510566</v>
          </cell>
          <cell r="B3060" t="str">
            <v>Динамическая МР-томография голеностопного сустава с осевой нагрузкой (G scan, открытый томограф)</v>
          </cell>
          <cell r="C3060">
            <v>15800</v>
          </cell>
          <cell r="D3060">
            <v>10600</v>
          </cell>
          <cell r="E3060">
            <v>10600</v>
          </cell>
          <cell r="F3060">
            <v>5491</v>
          </cell>
          <cell r="G3060">
            <v>4791</v>
          </cell>
          <cell r="H3060">
            <v>3363</v>
          </cell>
          <cell r="I3060">
            <v>3948</v>
          </cell>
          <cell r="J3060">
            <v>10600</v>
          </cell>
        </row>
        <row r="3061">
          <cell r="A3061">
            <v>510567</v>
          </cell>
          <cell r="B3061" t="str">
            <v>Динамическая МР-томография тазобедренных суставов с осевой нагрузкой (G scan, открытый томограф)</v>
          </cell>
          <cell r="C3061">
            <v>15800</v>
          </cell>
          <cell r="D3061">
            <v>10600</v>
          </cell>
          <cell r="E3061">
            <v>10600</v>
          </cell>
          <cell r="F3061">
            <v>5491</v>
          </cell>
          <cell r="G3061">
            <v>4791</v>
          </cell>
          <cell r="H3061">
            <v>3363</v>
          </cell>
          <cell r="I3061">
            <v>3948</v>
          </cell>
          <cell r="J3061">
            <v>10600</v>
          </cell>
        </row>
        <row r="3062">
          <cell r="A3062">
            <v>510568</v>
          </cell>
          <cell r="B3062" t="str">
            <v>МР-томография тазобедренных суставов (G scan, открытый томограф)</v>
          </cell>
          <cell r="C3062">
            <v>10300</v>
          </cell>
          <cell r="D3062">
            <v>6900</v>
          </cell>
          <cell r="E3062">
            <v>6900</v>
          </cell>
          <cell r="F3062">
            <v>3657</v>
          </cell>
          <cell r="G3062">
            <v>3199</v>
          </cell>
          <cell r="H3062">
            <v>2270</v>
          </cell>
          <cell r="I3062">
            <v>2665</v>
          </cell>
          <cell r="J3062">
            <v>6900</v>
          </cell>
        </row>
        <row r="3063">
          <cell r="A3063">
            <v>510569</v>
          </cell>
          <cell r="B3063" t="str">
            <v>МР-томография коленного сустава (G scan, открытый томограф)</v>
          </cell>
          <cell r="C3063">
            <v>7900</v>
          </cell>
          <cell r="D3063">
            <v>5300</v>
          </cell>
          <cell r="E3063">
            <v>5300</v>
          </cell>
          <cell r="F3063">
            <v>3334</v>
          </cell>
          <cell r="G3063">
            <v>2984</v>
          </cell>
          <cell r="H3063">
            <v>2270</v>
          </cell>
          <cell r="I3063">
            <v>2665</v>
          </cell>
          <cell r="J3063">
            <v>5300</v>
          </cell>
        </row>
        <row r="3064">
          <cell r="A3064">
            <v>510570</v>
          </cell>
          <cell r="B3064" t="str">
            <v>МР-томография голеностопного сустава (G scan, открытый томограф)</v>
          </cell>
          <cell r="C3064">
            <v>7900</v>
          </cell>
          <cell r="D3064">
            <v>5300</v>
          </cell>
          <cell r="E3064">
            <v>5300</v>
          </cell>
          <cell r="F3064">
            <v>3334</v>
          </cell>
          <cell r="G3064">
            <v>2984</v>
          </cell>
          <cell r="H3064">
            <v>2270</v>
          </cell>
          <cell r="I3064">
            <v>2665</v>
          </cell>
          <cell r="J3064">
            <v>5300</v>
          </cell>
        </row>
        <row r="3065">
          <cell r="A3065">
            <v>510571</v>
          </cell>
          <cell r="B3065" t="str">
            <v>МР-томография локтевого сустава (G scan, открытый томограф)</v>
          </cell>
          <cell r="C3065">
            <v>7900</v>
          </cell>
          <cell r="D3065">
            <v>5300</v>
          </cell>
          <cell r="E3065">
            <v>5300</v>
          </cell>
          <cell r="F3065">
            <v>3334</v>
          </cell>
          <cell r="G3065">
            <v>2984</v>
          </cell>
          <cell r="H3065">
            <v>2270</v>
          </cell>
          <cell r="I3065">
            <v>2665</v>
          </cell>
          <cell r="J3065">
            <v>5300</v>
          </cell>
        </row>
        <row r="3066">
          <cell r="A3066">
            <v>510572</v>
          </cell>
          <cell r="B3066" t="str">
            <v>МР-томография плечевого сустава (G scan, открытый томограф)</v>
          </cell>
          <cell r="C3066">
            <v>7900</v>
          </cell>
          <cell r="D3066">
            <v>5300</v>
          </cell>
          <cell r="E3066">
            <v>5300</v>
          </cell>
          <cell r="F3066">
            <v>3334</v>
          </cell>
          <cell r="G3066">
            <v>2984</v>
          </cell>
          <cell r="H3066">
            <v>2270</v>
          </cell>
          <cell r="I3066">
            <v>2665</v>
          </cell>
          <cell r="J3066">
            <v>5300</v>
          </cell>
        </row>
        <row r="3067">
          <cell r="A3067">
            <v>510573</v>
          </cell>
          <cell r="B3067" t="str">
            <v>МР-томография лучезапястного сустава (G scan, открытый томограф)</v>
          </cell>
          <cell r="C3067">
            <v>7900</v>
          </cell>
          <cell r="D3067">
            <v>5300</v>
          </cell>
          <cell r="E3067">
            <v>5300</v>
          </cell>
          <cell r="F3067">
            <v>3334</v>
          </cell>
          <cell r="G3067">
            <v>2984</v>
          </cell>
          <cell r="H3067">
            <v>2270</v>
          </cell>
          <cell r="I3067">
            <v>2665</v>
          </cell>
          <cell r="J3067">
            <v>5300</v>
          </cell>
        </row>
        <row r="3068">
          <cell r="A3068">
            <v>510574</v>
          </cell>
          <cell r="B3068" t="str">
            <v>МР-томография кисти (G scan, открытый томограф)</v>
          </cell>
          <cell r="C3068">
            <v>7200</v>
          </cell>
          <cell r="D3068">
            <v>4800</v>
          </cell>
          <cell r="E3068">
            <v>4800</v>
          </cell>
          <cell r="F3068">
            <v>3240</v>
          </cell>
          <cell r="G3068">
            <v>2917</v>
          </cell>
          <cell r="H3068">
            <v>2270</v>
          </cell>
          <cell r="I3068">
            <v>2665</v>
          </cell>
          <cell r="J3068">
            <v>4730</v>
          </cell>
        </row>
        <row r="3069">
          <cell r="A3069">
            <v>510575</v>
          </cell>
          <cell r="B3069" t="str">
            <v>МР-томография шейного отдела позвоночника (G scan, открытый томограф)</v>
          </cell>
          <cell r="C3069">
            <v>6300</v>
          </cell>
          <cell r="D3069">
            <v>4200</v>
          </cell>
          <cell r="E3069">
            <v>4200</v>
          </cell>
          <cell r="F3069">
            <v>3119</v>
          </cell>
          <cell r="G3069">
            <v>2836</v>
          </cell>
          <cell r="H3069">
            <v>2270</v>
          </cell>
          <cell r="I3069">
            <v>2665</v>
          </cell>
          <cell r="J3069">
            <v>4200</v>
          </cell>
        </row>
        <row r="3070">
          <cell r="A3070">
            <v>510576</v>
          </cell>
          <cell r="B3070" t="str">
            <v>МР-томография поясничного отдела позвоночника (G scan, открытый томограф)</v>
          </cell>
          <cell r="C3070">
            <v>6300</v>
          </cell>
          <cell r="D3070">
            <v>4200</v>
          </cell>
          <cell r="E3070">
            <v>4200</v>
          </cell>
          <cell r="F3070">
            <v>3119</v>
          </cell>
          <cell r="G3070">
            <v>2836</v>
          </cell>
          <cell r="H3070">
            <v>2270</v>
          </cell>
          <cell r="I3070">
            <v>2665</v>
          </cell>
          <cell r="J3070">
            <v>4200</v>
          </cell>
        </row>
        <row r="3071">
          <cell r="A3071">
            <v>510577</v>
          </cell>
          <cell r="B3071" t="str">
            <v>МР-томография крестцово-подвздошных сочленений (G scan, открытый томограф)</v>
          </cell>
          <cell r="C3071">
            <v>6300</v>
          </cell>
          <cell r="D3071">
            <v>4200</v>
          </cell>
          <cell r="E3071">
            <v>4200</v>
          </cell>
          <cell r="F3071">
            <v>3119</v>
          </cell>
          <cell r="G3071">
            <v>2836</v>
          </cell>
          <cell r="H3071">
            <v>2270</v>
          </cell>
          <cell r="I3071">
            <v>2665</v>
          </cell>
          <cell r="J3071">
            <v>4200</v>
          </cell>
        </row>
        <row r="3072">
          <cell r="A3072">
            <v>510578</v>
          </cell>
          <cell r="B3072" t="str">
            <v>МР-томография мягких тканей одной анатомической области (G scan, открытый томограф)</v>
          </cell>
          <cell r="C3072">
            <v>7900</v>
          </cell>
          <cell r="D3072">
            <v>5300</v>
          </cell>
          <cell r="E3072">
            <v>5300</v>
          </cell>
          <cell r="F3072">
            <v>3334</v>
          </cell>
          <cell r="G3072">
            <v>2984</v>
          </cell>
          <cell r="H3072">
            <v>2270</v>
          </cell>
          <cell r="I3072">
            <v>2665</v>
          </cell>
          <cell r="J3072">
            <v>5300</v>
          </cell>
        </row>
        <row r="3073">
          <cell r="A3073">
            <v>510579</v>
          </cell>
          <cell r="B3073" t="str">
            <v>МРТ легких</v>
          </cell>
          <cell r="C3073">
            <v>8600</v>
          </cell>
          <cell r="D3073">
            <v>8000</v>
          </cell>
          <cell r="E3073">
            <v>8000</v>
          </cell>
          <cell r="F3073">
            <v>4851</v>
          </cell>
          <cell r="G3073">
            <v>4770</v>
          </cell>
          <cell r="H3073">
            <v>3693</v>
          </cell>
          <cell r="I3073">
            <v>4335</v>
          </cell>
          <cell r="J3073">
            <v>8800</v>
          </cell>
        </row>
        <row r="3074">
          <cell r="A3074">
            <v>510580</v>
          </cell>
          <cell r="B3074" t="str">
            <v>МРТ легких с контрастным усилением</v>
          </cell>
          <cell r="C3074">
            <v>17800</v>
          </cell>
          <cell r="D3074">
            <v>15900</v>
          </cell>
          <cell r="E3074">
            <v>15900</v>
          </cell>
          <cell r="F3074">
            <v>11685</v>
          </cell>
          <cell r="G3074">
            <v>11429</v>
          </cell>
          <cell r="H3074">
            <v>9288</v>
          </cell>
          <cell r="I3074">
            <v>10903</v>
          </cell>
          <cell r="J3074">
            <v>15900</v>
          </cell>
        </row>
        <row r="3075">
          <cell r="A3075">
            <v>510581</v>
          </cell>
          <cell r="B3075" t="str">
            <v>МРТ дефекография</v>
          </cell>
          <cell r="C3075">
            <v>24400</v>
          </cell>
          <cell r="D3075">
            <v>16800</v>
          </cell>
          <cell r="E3075">
            <v>16800</v>
          </cell>
          <cell r="F3075">
            <v>13653</v>
          </cell>
          <cell r="G3075" t="str">
            <v/>
          </cell>
          <cell r="H3075">
            <v>3970</v>
          </cell>
          <cell r="I3075" t="str">
            <v/>
          </cell>
          <cell r="J3075">
            <v>16800</v>
          </cell>
        </row>
        <row r="3076">
          <cell r="A3076">
            <v>510582</v>
          </cell>
          <cell r="B3076" t="str">
            <v>МРТ мошонки с внутривенным контрастированием</v>
          </cell>
          <cell r="C3076">
            <v>21300</v>
          </cell>
          <cell r="D3076">
            <v>19000</v>
          </cell>
          <cell r="E3076">
            <v>19000</v>
          </cell>
          <cell r="F3076">
            <v>12258</v>
          </cell>
          <cell r="G3076">
            <v>11847</v>
          </cell>
          <cell r="H3076">
            <v>9288</v>
          </cell>
          <cell r="I3076">
            <v>10903</v>
          </cell>
          <cell r="J3076">
            <v>19000</v>
          </cell>
        </row>
        <row r="3077">
          <cell r="A3077">
            <v>510583</v>
          </cell>
          <cell r="B3077" t="str">
            <v>МРТ молочных желез с контрастом короткий протокол</v>
          </cell>
          <cell r="C3077">
            <v>16900</v>
          </cell>
          <cell r="D3077" t="str">
            <v/>
          </cell>
          <cell r="E3077" t="str">
            <v/>
          </cell>
          <cell r="F3077">
            <v>5970</v>
          </cell>
          <cell r="G3077" t="str">
            <v/>
          </cell>
          <cell r="H3077">
            <v>3700</v>
          </cell>
          <cell r="I3077">
            <v>4770</v>
          </cell>
          <cell r="J3077" t="str">
            <v/>
          </cell>
        </row>
        <row r="3078">
          <cell r="A3078">
            <v>510584</v>
          </cell>
          <cell r="B3078" t="str">
            <v>МРТ сердца с внутривенным контрастированием</v>
          </cell>
          <cell r="C3078">
            <v>25900</v>
          </cell>
          <cell r="D3078" t="str">
            <v/>
          </cell>
          <cell r="E3078" t="str">
            <v/>
          </cell>
          <cell r="F3078">
            <v>13073</v>
          </cell>
          <cell r="G3078" t="str">
            <v/>
          </cell>
          <cell r="H3078">
            <v>9590</v>
          </cell>
          <cell r="I3078">
            <v>12380</v>
          </cell>
          <cell r="J3078" t="str">
            <v/>
          </cell>
        </row>
        <row r="3079">
          <cell r="A3079">
            <v>510585</v>
          </cell>
          <cell r="B3079" t="str">
            <v>МРТ органов брюшной полости с внутренним введением гепатотропного контрастного препарата (Примовист)</v>
          </cell>
          <cell r="C3079">
            <v>28100</v>
          </cell>
          <cell r="D3079" t="str">
            <v/>
          </cell>
          <cell r="E3079" t="str">
            <v/>
          </cell>
          <cell r="F3079">
            <v>22435</v>
          </cell>
          <cell r="G3079" t="str">
            <v/>
          </cell>
          <cell r="H3079">
            <v>15730</v>
          </cell>
          <cell r="I3079">
            <v>24083</v>
          </cell>
          <cell r="J3079" t="str">
            <v/>
          </cell>
        </row>
        <row r="3080">
          <cell r="A3080">
            <v>510601</v>
          </cell>
          <cell r="B3080" t="str">
            <v>КТ лицевого черепа</v>
          </cell>
          <cell r="C3080">
            <v>11100</v>
          </cell>
          <cell r="D3080">
            <v>8400</v>
          </cell>
          <cell r="E3080">
            <v>8400</v>
          </cell>
          <cell r="F3080">
            <v>2875</v>
          </cell>
          <cell r="G3080">
            <v>2511</v>
          </cell>
          <cell r="H3080">
            <v>1380</v>
          </cell>
          <cell r="I3080">
            <v>1620</v>
          </cell>
          <cell r="J3080">
            <v>8400</v>
          </cell>
        </row>
        <row r="3081">
          <cell r="A3081">
            <v>510602</v>
          </cell>
          <cell r="B3081" t="str">
            <v>КТ верхней челюсти с 3D реконструкцией зубов и программной обработкой изображений</v>
          </cell>
          <cell r="C3081">
            <v>12100</v>
          </cell>
          <cell r="D3081">
            <v>8100</v>
          </cell>
          <cell r="E3081">
            <v>8100</v>
          </cell>
          <cell r="F3081">
            <v>2577</v>
          </cell>
          <cell r="G3081">
            <v>2038</v>
          </cell>
          <cell r="H3081">
            <v>947</v>
          </cell>
          <cell r="I3081">
            <v>1112</v>
          </cell>
          <cell r="J3081">
            <v>8100</v>
          </cell>
        </row>
        <row r="3082">
          <cell r="A3082">
            <v>510603</v>
          </cell>
          <cell r="B3082" t="str">
            <v>КТ нижней челюсти с 3D реконструкцией зубов и программной обработкой изображений</v>
          </cell>
          <cell r="C3082">
            <v>12100</v>
          </cell>
          <cell r="D3082">
            <v>8200</v>
          </cell>
          <cell r="E3082">
            <v>8200</v>
          </cell>
          <cell r="F3082">
            <v>2577</v>
          </cell>
          <cell r="G3082">
            <v>2052</v>
          </cell>
          <cell r="H3082">
            <v>947</v>
          </cell>
          <cell r="I3082">
            <v>1112</v>
          </cell>
          <cell r="J3082">
            <v>8200</v>
          </cell>
        </row>
        <row r="3083">
          <cell r="A3083">
            <v>510604</v>
          </cell>
          <cell r="B3083" t="str">
            <v>КТ околоносовых пазух</v>
          </cell>
          <cell r="C3083">
            <v>8300</v>
          </cell>
          <cell r="D3083">
            <v>6200</v>
          </cell>
          <cell r="E3083">
            <v>6200</v>
          </cell>
          <cell r="F3083">
            <v>2065</v>
          </cell>
          <cell r="G3083">
            <v>1782</v>
          </cell>
          <cell r="H3083">
            <v>947</v>
          </cell>
          <cell r="I3083">
            <v>1112</v>
          </cell>
          <cell r="J3083">
            <v>6200</v>
          </cell>
        </row>
        <row r="3084">
          <cell r="A3084">
            <v>510605</v>
          </cell>
          <cell r="B3084" t="str">
            <v>КТ орбит высокой детализации</v>
          </cell>
          <cell r="C3084">
            <v>9000</v>
          </cell>
          <cell r="D3084">
            <v>7700</v>
          </cell>
          <cell r="E3084">
            <v>7700</v>
          </cell>
          <cell r="F3084">
            <v>2159</v>
          </cell>
          <cell r="G3084">
            <v>1984</v>
          </cell>
          <cell r="H3084">
            <v>947</v>
          </cell>
          <cell r="I3084">
            <v>1112</v>
          </cell>
          <cell r="J3084">
            <v>7700</v>
          </cell>
        </row>
        <row r="3085">
          <cell r="A3085">
            <v>510606</v>
          </cell>
          <cell r="B3085" t="str">
            <v>КТ височных костей высокой детализации</v>
          </cell>
          <cell r="C3085">
            <v>9300</v>
          </cell>
          <cell r="D3085">
            <v>6400</v>
          </cell>
          <cell r="E3085">
            <v>6400</v>
          </cell>
          <cell r="F3085">
            <v>2200</v>
          </cell>
          <cell r="G3085">
            <v>1809</v>
          </cell>
          <cell r="H3085">
            <v>947</v>
          </cell>
          <cell r="I3085">
            <v>1112</v>
          </cell>
          <cell r="J3085">
            <v>6400</v>
          </cell>
        </row>
        <row r="3086">
          <cell r="A3086">
            <v>510607</v>
          </cell>
          <cell r="B3086" t="str">
            <v>МСКТ височно-нижнечелюстных суставов</v>
          </cell>
          <cell r="C3086">
            <v>9100</v>
          </cell>
          <cell r="D3086">
            <v>5800</v>
          </cell>
          <cell r="E3086">
            <v>5800</v>
          </cell>
          <cell r="F3086">
            <v>2173</v>
          </cell>
          <cell r="G3086">
            <v>1728</v>
          </cell>
          <cell r="H3086">
            <v>947</v>
          </cell>
          <cell r="I3086">
            <v>1112</v>
          </cell>
          <cell r="J3086">
            <v>5720</v>
          </cell>
        </row>
        <row r="3087">
          <cell r="A3087">
            <v>510609</v>
          </cell>
          <cell r="B3087" t="str">
            <v>КТ двух смежных суставов (тазобедренных, коленных, голеностопных, плечевых, локтевых, лучезапястных суставов, суставов стоп/кистей)</v>
          </cell>
          <cell r="C3087">
            <v>12900</v>
          </cell>
          <cell r="D3087">
            <v>10600</v>
          </cell>
          <cell r="E3087">
            <v>10600</v>
          </cell>
          <cell r="F3087">
            <v>2685</v>
          </cell>
          <cell r="G3087">
            <v>2375</v>
          </cell>
          <cell r="H3087">
            <v>947</v>
          </cell>
          <cell r="I3087">
            <v>1112</v>
          </cell>
          <cell r="J3087">
            <v>10600</v>
          </cell>
        </row>
        <row r="3088">
          <cell r="A3088">
            <v>510611</v>
          </cell>
          <cell r="B3088" t="str">
            <v>КТ сегмента конечности без суставов (мягкие ткани и костные структуры стопы, голени, бедра, кисти, предплечья и плеча)</v>
          </cell>
          <cell r="C3088">
            <v>11500</v>
          </cell>
          <cell r="D3088">
            <v>10600</v>
          </cell>
          <cell r="E3088">
            <v>10600</v>
          </cell>
          <cell r="F3088">
            <v>2496</v>
          </cell>
          <cell r="G3088">
            <v>2375</v>
          </cell>
          <cell r="H3088">
            <v>947</v>
          </cell>
          <cell r="I3088">
            <v>1112</v>
          </cell>
          <cell r="J3088">
            <v>10600</v>
          </cell>
        </row>
        <row r="3089">
          <cell r="A3089">
            <v>510612</v>
          </cell>
          <cell r="B3089" t="str">
            <v>КТ стопы (правой или левой)</v>
          </cell>
          <cell r="C3089">
            <v>7920</v>
          </cell>
          <cell r="D3089">
            <v>7600</v>
          </cell>
          <cell r="E3089">
            <v>7600</v>
          </cell>
          <cell r="F3089">
            <v>2014</v>
          </cell>
          <cell r="G3089">
            <v>1971</v>
          </cell>
          <cell r="H3089">
            <v>947</v>
          </cell>
          <cell r="I3089">
            <v>1112</v>
          </cell>
          <cell r="J3089">
            <v>8400</v>
          </cell>
        </row>
        <row r="3090">
          <cell r="A3090">
            <v>510613</v>
          </cell>
          <cell r="B3090" t="str">
            <v>КТ кисти (правой или левой)</v>
          </cell>
          <cell r="C3090">
            <v>7200</v>
          </cell>
          <cell r="D3090">
            <v>7600</v>
          </cell>
          <cell r="E3090">
            <v>7600</v>
          </cell>
          <cell r="F3090">
            <v>1917</v>
          </cell>
          <cell r="G3090">
            <v>1971</v>
          </cell>
          <cell r="H3090">
            <v>947</v>
          </cell>
          <cell r="I3090">
            <v>1112</v>
          </cell>
          <cell r="J3090">
            <v>8400</v>
          </cell>
        </row>
        <row r="3091">
          <cell r="A3091">
            <v>510614</v>
          </cell>
          <cell r="B3091" t="str">
            <v>КТ исследование одного отдела позвоночника</v>
          </cell>
          <cell r="C3091">
            <v>5850</v>
          </cell>
          <cell r="D3091">
            <v>5500</v>
          </cell>
          <cell r="E3091">
            <v>5500</v>
          </cell>
          <cell r="F3091">
            <v>1735</v>
          </cell>
          <cell r="G3091">
            <v>1688</v>
          </cell>
          <cell r="H3091">
            <v>947</v>
          </cell>
          <cell r="I3091">
            <v>1112</v>
          </cell>
          <cell r="J3091">
            <v>5500</v>
          </cell>
        </row>
        <row r="3092">
          <cell r="A3092">
            <v>510615</v>
          </cell>
          <cell r="B3092" t="str">
            <v>КТ двух смежных отделов позвоночника</v>
          </cell>
          <cell r="C3092">
            <v>15700</v>
          </cell>
          <cell r="D3092">
            <v>11700</v>
          </cell>
          <cell r="E3092">
            <v>11700</v>
          </cell>
          <cell r="F3092">
            <v>3062</v>
          </cell>
          <cell r="G3092">
            <v>2523</v>
          </cell>
          <cell r="H3092">
            <v>947</v>
          </cell>
          <cell r="I3092">
            <v>1112</v>
          </cell>
          <cell r="J3092">
            <v>11700</v>
          </cell>
        </row>
        <row r="3093">
          <cell r="A3093">
            <v>510616</v>
          </cell>
          <cell r="B3093" t="str">
            <v>КТ всех отделов позвоночника, (шейный, грудной, поясничный, крестцовый и копчиковый) с 3D реконструкцией.</v>
          </cell>
          <cell r="C3093">
            <v>11700</v>
          </cell>
          <cell r="D3093">
            <v>11700</v>
          </cell>
          <cell r="E3093">
            <v>11700</v>
          </cell>
          <cell r="F3093">
            <v>2523</v>
          </cell>
          <cell r="G3093">
            <v>2523</v>
          </cell>
          <cell r="H3093">
            <v>947</v>
          </cell>
          <cell r="I3093">
            <v>1112</v>
          </cell>
          <cell r="J3093">
            <v>15300</v>
          </cell>
        </row>
        <row r="3094">
          <cell r="A3094">
            <v>510617</v>
          </cell>
          <cell r="B3094" t="str">
            <v>МСКТ костей таза</v>
          </cell>
          <cell r="C3094">
            <v>7430</v>
          </cell>
          <cell r="D3094">
            <v>5500</v>
          </cell>
          <cell r="E3094">
            <v>5500</v>
          </cell>
          <cell r="F3094">
            <v>1948</v>
          </cell>
          <cell r="G3094">
            <v>1688</v>
          </cell>
          <cell r="H3094">
            <v>947</v>
          </cell>
          <cell r="I3094">
            <v>1112</v>
          </cell>
          <cell r="J3094">
            <v>6300</v>
          </cell>
        </row>
        <row r="3095">
          <cell r="A3095">
            <v>510623</v>
          </cell>
          <cell r="B3095" t="str">
            <v>КТ верхней и нижней челюсти с 3D реконструкцией зубов и программной обработкой изображений</v>
          </cell>
          <cell r="C3095">
            <v>9100</v>
          </cell>
          <cell r="D3095">
            <v>9100</v>
          </cell>
          <cell r="E3095">
            <v>9100</v>
          </cell>
          <cell r="F3095">
            <v>2173</v>
          </cell>
          <cell r="G3095">
            <v>2173</v>
          </cell>
          <cell r="H3095">
            <v>947</v>
          </cell>
          <cell r="I3095">
            <v>1112</v>
          </cell>
          <cell r="J3095">
            <v>9300</v>
          </cell>
        </row>
        <row r="3096">
          <cell r="A3096">
            <v>510701</v>
          </cell>
          <cell r="B3096" t="str">
            <v>МСКТ головного мозга</v>
          </cell>
          <cell r="C3096">
            <v>7000</v>
          </cell>
          <cell r="D3096">
            <v>7000</v>
          </cell>
          <cell r="E3096">
            <v>7000</v>
          </cell>
          <cell r="F3096">
            <v>1890</v>
          </cell>
          <cell r="G3096">
            <v>1890</v>
          </cell>
          <cell r="H3096">
            <v>947</v>
          </cell>
          <cell r="I3096">
            <v>1112</v>
          </cell>
          <cell r="J3096">
            <v>10600</v>
          </cell>
        </row>
        <row r="3097">
          <cell r="A3097">
            <v>510702</v>
          </cell>
          <cell r="B3097" t="str">
            <v>КТ головного мозга с внутривенным болюсным контрастированием</v>
          </cell>
          <cell r="C3097">
            <v>13500</v>
          </cell>
          <cell r="D3097">
            <v>13500</v>
          </cell>
          <cell r="E3097">
            <v>13500</v>
          </cell>
          <cell r="F3097">
            <v>7565</v>
          </cell>
          <cell r="G3097">
            <v>7565</v>
          </cell>
          <cell r="H3097">
            <v>5746</v>
          </cell>
          <cell r="I3097">
            <v>6746</v>
          </cell>
          <cell r="J3097">
            <v>18300</v>
          </cell>
        </row>
        <row r="3098">
          <cell r="A3098">
            <v>510703</v>
          </cell>
          <cell r="B3098" t="str">
            <v>КТ органов грудной клетки</v>
          </cell>
          <cell r="C3098">
            <v>9900</v>
          </cell>
          <cell r="D3098">
            <v>7700</v>
          </cell>
          <cell r="E3098">
            <v>7700</v>
          </cell>
          <cell r="F3098">
            <v>2484</v>
          </cell>
          <cell r="G3098">
            <v>2187</v>
          </cell>
          <cell r="H3098">
            <v>1150</v>
          </cell>
          <cell r="I3098">
            <v>1350</v>
          </cell>
          <cell r="J3098">
            <v>7700</v>
          </cell>
        </row>
        <row r="3099">
          <cell r="A3099">
            <v>510704</v>
          </cell>
          <cell r="B3099" t="str">
            <v>КТ органов грудной клетки с внутривенным болюсным контрастированием</v>
          </cell>
          <cell r="C3099">
            <v>14200</v>
          </cell>
          <cell r="D3099">
            <v>14200</v>
          </cell>
          <cell r="E3099">
            <v>14200</v>
          </cell>
          <cell r="F3099">
            <v>7659</v>
          </cell>
          <cell r="G3099">
            <v>7659</v>
          </cell>
          <cell r="H3099">
            <v>5747</v>
          </cell>
          <cell r="I3099">
            <v>6746</v>
          </cell>
          <cell r="J3099">
            <v>18100</v>
          </cell>
        </row>
        <row r="3100">
          <cell r="A3100">
            <v>510705</v>
          </cell>
          <cell r="B3100" t="str">
            <v>КТ органов грудной клетки с виртуальной бронхоскопией</v>
          </cell>
          <cell r="C3100">
            <v>17200</v>
          </cell>
          <cell r="D3100">
            <v>14100</v>
          </cell>
          <cell r="E3100">
            <v>14100</v>
          </cell>
          <cell r="F3100">
            <v>3264</v>
          </cell>
          <cell r="G3100">
            <v>2846</v>
          </cell>
          <cell r="H3100">
            <v>947</v>
          </cell>
          <cell r="I3100">
            <v>1112</v>
          </cell>
          <cell r="J3100">
            <v>14100</v>
          </cell>
        </row>
        <row r="3101">
          <cell r="A3101">
            <v>510706</v>
          </cell>
          <cell r="B3101" t="str">
            <v>КТ органов брюшной полости и забрюшинного пространства</v>
          </cell>
          <cell r="C3101">
            <v>10000</v>
          </cell>
          <cell r="D3101">
            <v>10000</v>
          </cell>
          <cell r="E3101">
            <v>10000</v>
          </cell>
          <cell r="F3101">
            <v>2294</v>
          </cell>
          <cell r="G3101">
            <v>2294</v>
          </cell>
          <cell r="H3101">
            <v>947</v>
          </cell>
          <cell r="I3101">
            <v>1112</v>
          </cell>
          <cell r="J3101">
            <v>13000</v>
          </cell>
        </row>
        <row r="3102">
          <cell r="A3102">
            <v>510707</v>
          </cell>
          <cell r="B3102" t="str">
            <v>КТ органов брюшной полости и забрюшинного пространства с внутривенным болюсным контрастированием</v>
          </cell>
          <cell r="C3102">
            <v>17600</v>
          </cell>
          <cell r="D3102">
            <v>16300</v>
          </cell>
          <cell r="E3102">
            <v>16300</v>
          </cell>
          <cell r="F3102">
            <v>7255</v>
          </cell>
          <cell r="G3102">
            <v>7079</v>
          </cell>
          <cell r="H3102">
            <v>4884</v>
          </cell>
          <cell r="I3102">
            <v>5733</v>
          </cell>
          <cell r="J3102">
            <v>16300</v>
          </cell>
        </row>
        <row r="3103">
          <cell r="A3103">
            <v>510708</v>
          </cell>
          <cell r="B3103" t="str">
            <v>КТ исследование толстой кишки с 3D реконструкцией и программной обработкой (виртуальная колоноскопия)</v>
          </cell>
          <cell r="C3103">
            <v>18300</v>
          </cell>
          <cell r="D3103">
            <v>13100</v>
          </cell>
          <cell r="E3103">
            <v>13100</v>
          </cell>
          <cell r="F3103">
            <v>3412</v>
          </cell>
          <cell r="G3103">
            <v>2712</v>
          </cell>
          <cell r="H3103">
            <v>947</v>
          </cell>
          <cell r="I3103">
            <v>1112</v>
          </cell>
          <cell r="J3103">
            <v>13100</v>
          </cell>
        </row>
        <row r="3104">
          <cell r="A3104">
            <v>510709</v>
          </cell>
          <cell r="B3104" t="str">
            <v>МСКТ органов малого таза</v>
          </cell>
          <cell r="C3104">
            <v>8550</v>
          </cell>
          <cell r="D3104">
            <v>6700</v>
          </cell>
          <cell r="E3104">
            <v>6700</v>
          </cell>
          <cell r="F3104">
            <v>2099</v>
          </cell>
          <cell r="G3104">
            <v>1850</v>
          </cell>
          <cell r="H3104">
            <v>947</v>
          </cell>
          <cell r="I3104">
            <v>1112</v>
          </cell>
          <cell r="J3104">
            <v>6900</v>
          </cell>
        </row>
        <row r="3105">
          <cell r="A3105">
            <v>510710</v>
          </cell>
          <cell r="B3105" t="str">
            <v>КТ органов малого таза с внутривенным болюсным контрастированием</v>
          </cell>
          <cell r="C3105">
            <v>18900</v>
          </cell>
          <cell r="D3105">
            <v>16300</v>
          </cell>
          <cell r="E3105">
            <v>16300</v>
          </cell>
          <cell r="F3105">
            <v>8292</v>
          </cell>
          <cell r="G3105">
            <v>7942</v>
          </cell>
          <cell r="H3105">
            <v>5747</v>
          </cell>
          <cell r="I3105">
            <v>6746</v>
          </cell>
          <cell r="J3105">
            <v>16300</v>
          </cell>
        </row>
        <row r="3106">
          <cell r="A3106">
            <v>510713</v>
          </cell>
          <cell r="B3106" t="str">
            <v>КТ почек и надпочечников</v>
          </cell>
          <cell r="C3106">
            <v>10600</v>
          </cell>
          <cell r="D3106">
            <v>5900</v>
          </cell>
          <cell r="E3106">
            <v>5900</v>
          </cell>
          <cell r="F3106">
            <v>2375</v>
          </cell>
          <cell r="G3106">
            <v>1742</v>
          </cell>
          <cell r="H3106">
            <v>947</v>
          </cell>
          <cell r="I3106">
            <v>1112</v>
          </cell>
          <cell r="J3106">
            <v>5900</v>
          </cell>
        </row>
        <row r="3107">
          <cell r="A3107">
            <v>510714</v>
          </cell>
          <cell r="B3107" t="str">
            <v>КТ почек и надпочечников с внутривенным болюсным контрастированием</v>
          </cell>
          <cell r="C3107">
            <v>14600</v>
          </cell>
          <cell r="D3107">
            <v>14600</v>
          </cell>
          <cell r="E3107">
            <v>14600</v>
          </cell>
          <cell r="F3107">
            <v>3776</v>
          </cell>
          <cell r="G3107">
            <v>3776</v>
          </cell>
          <cell r="H3107">
            <v>1810</v>
          </cell>
          <cell r="I3107">
            <v>2125</v>
          </cell>
          <cell r="J3107">
            <v>16500</v>
          </cell>
        </row>
        <row r="3108">
          <cell r="A3108">
            <v>510715</v>
          </cell>
          <cell r="B3108" t="str">
            <v>КТ мочевыделительной системы (почки, мочеточники, мочевой пузырь)</v>
          </cell>
          <cell r="C3108">
            <v>6930</v>
          </cell>
          <cell r="D3108">
            <v>6700</v>
          </cell>
          <cell r="E3108">
            <v>6700</v>
          </cell>
          <cell r="F3108">
            <v>1880</v>
          </cell>
          <cell r="G3108">
            <v>1850</v>
          </cell>
          <cell r="H3108">
            <v>947</v>
          </cell>
          <cell r="I3108">
            <v>1112</v>
          </cell>
          <cell r="J3108">
            <v>9100</v>
          </cell>
        </row>
        <row r="3109">
          <cell r="A3109">
            <v>510716</v>
          </cell>
          <cell r="B3109" t="str">
            <v>КТ мочевыделительной системы с внутривенным болюсным контрастированием</v>
          </cell>
          <cell r="C3109">
            <v>13400</v>
          </cell>
          <cell r="D3109">
            <v>13400</v>
          </cell>
          <cell r="E3109">
            <v>13400</v>
          </cell>
          <cell r="F3109">
            <v>7553</v>
          </cell>
          <cell r="G3109">
            <v>7553</v>
          </cell>
          <cell r="H3109">
            <v>5748</v>
          </cell>
          <cell r="I3109">
            <v>6748</v>
          </cell>
          <cell r="J3109">
            <v>17900</v>
          </cell>
        </row>
        <row r="3110">
          <cell r="A3110">
            <v>510717</v>
          </cell>
          <cell r="B3110" t="str">
            <v>КТ гортани высокой детализации с фонацией</v>
          </cell>
          <cell r="C3110">
            <v>18800</v>
          </cell>
          <cell r="D3110">
            <v>12700</v>
          </cell>
          <cell r="E3110">
            <v>12700</v>
          </cell>
          <cell r="F3110">
            <v>3479</v>
          </cell>
          <cell r="G3110">
            <v>2658</v>
          </cell>
          <cell r="H3110">
            <v>947</v>
          </cell>
          <cell r="I3110">
            <v>1112</v>
          </cell>
          <cell r="J3110">
            <v>12700</v>
          </cell>
        </row>
        <row r="3111">
          <cell r="A3111">
            <v>510718</v>
          </cell>
          <cell r="B3111" t="str">
            <v>КТ мягких тканей шеи с внутривенным болюсным контрастированием</v>
          </cell>
          <cell r="C3111">
            <v>26400</v>
          </cell>
          <cell r="D3111">
            <v>12800</v>
          </cell>
          <cell r="E3111">
            <v>12800</v>
          </cell>
          <cell r="F3111">
            <v>9304</v>
          </cell>
          <cell r="G3111">
            <v>7472</v>
          </cell>
          <cell r="H3111">
            <v>5748</v>
          </cell>
          <cell r="I3111">
            <v>6748</v>
          </cell>
          <cell r="J3111">
            <v>12800</v>
          </cell>
        </row>
        <row r="3112">
          <cell r="A3112">
            <v>510719</v>
          </cell>
          <cell r="B3112" t="str">
            <v>МСКТ надпочечников</v>
          </cell>
          <cell r="C3112">
            <v>10500</v>
          </cell>
          <cell r="D3112">
            <v>10500</v>
          </cell>
          <cell r="E3112">
            <v>10500</v>
          </cell>
          <cell r="F3112">
            <v>2361</v>
          </cell>
          <cell r="G3112">
            <v>2361</v>
          </cell>
          <cell r="H3112">
            <v>947</v>
          </cell>
          <cell r="I3112">
            <v>1112</v>
          </cell>
          <cell r="J3112">
            <v>12400</v>
          </cell>
        </row>
        <row r="3113">
          <cell r="A3113">
            <v>510720</v>
          </cell>
          <cell r="B3113" t="str">
            <v>КТ надпочечников с внутривенным болюсным контрастированием</v>
          </cell>
          <cell r="C3113">
            <v>27100</v>
          </cell>
          <cell r="D3113">
            <v>11500</v>
          </cell>
          <cell r="E3113">
            <v>11500</v>
          </cell>
          <cell r="F3113">
            <v>9398</v>
          </cell>
          <cell r="G3113">
            <v>7297</v>
          </cell>
          <cell r="H3113">
            <v>5748</v>
          </cell>
          <cell r="I3113">
            <v>6748</v>
          </cell>
          <cell r="J3113">
            <v>11500</v>
          </cell>
        </row>
        <row r="3114">
          <cell r="A3114">
            <v>510721</v>
          </cell>
          <cell r="B3114" t="str">
            <v>КТ органов грудной клетки, брюшной полости и забрюшинного пространства с контрастированием</v>
          </cell>
          <cell r="C3114">
            <v>42200</v>
          </cell>
          <cell r="D3114">
            <v>28400</v>
          </cell>
          <cell r="E3114">
            <v>28400</v>
          </cell>
          <cell r="F3114">
            <v>10569</v>
          </cell>
          <cell r="G3114">
            <v>8711</v>
          </cell>
          <cell r="H3114">
            <v>4885</v>
          </cell>
          <cell r="I3114">
            <v>5735</v>
          </cell>
          <cell r="J3114">
            <v>28400</v>
          </cell>
        </row>
        <row r="3115">
          <cell r="A3115">
            <v>510722</v>
          </cell>
          <cell r="B3115" t="str">
            <v>МСКТ исследование слезных каналов с контрастированием</v>
          </cell>
          <cell r="C3115">
            <v>15800</v>
          </cell>
          <cell r="D3115">
            <v>13200</v>
          </cell>
          <cell r="E3115">
            <v>13200</v>
          </cell>
          <cell r="F3115">
            <v>5058</v>
          </cell>
          <cell r="G3115">
            <v>4708</v>
          </cell>
          <cell r="H3115">
            <v>2930</v>
          </cell>
          <cell r="I3115">
            <v>3439</v>
          </cell>
          <cell r="J3115">
            <v>13200</v>
          </cell>
        </row>
        <row r="3116">
          <cell r="A3116">
            <v>510723</v>
          </cell>
          <cell r="B3116" t="str">
            <v>МСКТ исследование сердца с оценкой функции</v>
          </cell>
          <cell r="C3116">
            <v>31900</v>
          </cell>
          <cell r="D3116">
            <v>15900</v>
          </cell>
          <cell r="E3116">
            <v>15900</v>
          </cell>
          <cell r="F3116">
            <v>10045</v>
          </cell>
          <cell r="G3116">
            <v>7890</v>
          </cell>
          <cell r="H3116">
            <v>5748</v>
          </cell>
          <cell r="I3116">
            <v>6748</v>
          </cell>
          <cell r="J3116">
            <v>15900</v>
          </cell>
        </row>
        <row r="3117">
          <cell r="A3117">
            <v>510724</v>
          </cell>
          <cell r="B3117" t="str">
            <v>КТ исследование вен нижних конечностей (флебография)</v>
          </cell>
          <cell r="C3117">
            <v>27000</v>
          </cell>
          <cell r="D3117">
            <v>23800</v>
          </cell>
          <cell r="E3117">
            <v>23800</v>
          </cell>
          <cell r="F3117">
            <v>9385</v>
          </cell>
          <cell r="G3117">
            <v>8954</v>
          </cell>
          <cell r="H3117">
            <v>5748</v>
          </cell>
          <cell r="I3117">
            <v>6748</v>
          </cell>
          <cell r="J3117">
            <v>23800</v>
          </cell>
        </row>
        <row r="3118">
          <cell r="A3118">
            <v>510725</v>
          </cell>
          <cell r="B3118" t="str">
            <v>МСКТ исследование вен верхних конечностей</v>
          </cell>
          <cell r="C3118">
            <v>30100</v>
          </cell>
          <cell r="D3118">
            <v>12400</v>
          </cell>
          <cell r="E3118">
            <v>12400</v>
          </cell>
          <cell r="F3118">
            <v>9802</v>
          </cell>
          <cell r="G3118">
            <v>7418</v>
          </cell>
          <cell r="H3118">
            <v>5748</v>
          </cell>
          <cell r="I3118">
            <v>6748</v>
          </cell>
          <cell r="J3118">
            <v>12400</v>
          </cell>
        </row>
        <row r="3119">
          <cell r="A3119">
            <v>510726</v>
          </cell>
          <cell r="B3119" t="str">
            <v>КТ исследование левого предсердия с оценкой легочных вен</v>
          </cell>
          <cell r="C3119">
            <v>25900</v>
          </cell>
          <cell r="D3119">
            <v>20300</v>
          </cell>
          <cell r="E3119">
            <v>20300</v>
          </cell>
          <cell r="F3119">
            <v>9237</v>
          </cell>
          <cell r="G3119">
            <v>8482</v>
          </cell>
          <cell r="H3119">
            <v>5748</v>
          </cell>
          <cell r="I3119">
            <v>6748</v>
          </cell>
          <cell r="J3119">
            <v>20300</v>
          </cell>
        </row>
        <row r="3120">
          <cell r="A3120">
            <v>510727</v>
          </cell>
          <cell r="B3120" t="str">
            <v>КТ органов грудной клетки, брюшной полости, забрюшинного пространства и малого таза с внутривенным болюсным контрастированием</v>
          </cell>
          <cell r="C3120">
            <v>36000</v>
          </cell>
          <cell r="D3120">
            <v>28900</v>
          </cell>
          <cell r="E3120">
            <v>28900</v>
          </cell>
          <cell r="F3120">
            <v>9734</v>
          </cell>
          <cell r="G3120">
            <v>8778</v>
          </cell>
          <cell r="H3120">
            <v>4885</v>
          </cell>
          <cell r="I3120">
            <v>5735</v>
          </cell>
          <cell r="J3120">
            <v>28900</v>
          </cell>
        </row>
        <row r="3121">
          <cell r="A3121">
            <v>510728</v>
          </cell>
          <cell r="B3121" t="str">
            <v>МСКТ топометрия 1 зоны без описания</v>
          </cell>
          <cell r="C3121">
            <v>12800</v>
          </cell>
          <cell r="D3121">
            <v>6600</v>
          </cell>
          <cell r="E3121">
            <v>6600</v>
          </cell>
          <cell r="F3121">
            <v>2442</v>
          </cell>
          <cell r="G3121">
            <v>1607</v>
          </cell>
          <cell r="H3121">
            <v>718</v>
          </cell>
          <cell r="I3121">
            <v>843</v>
          </cell>
          <cell r="J3121">
            <v>6600</v>
          </cell>
        </row>
        <row r="3122">
          <cell r="A3122">
            <v>510729</v>
          </cell>
          <cell r="B3122" t="str">
            <v>КТ топометрия 1 зоны с контрастированием без описания</v>
          </cell>
          <cell r="C3122">
            <v>27100</v>
          </cell>
          <cell r="D3122">
            <v>10600</v>
          </cell>
          <cell r="E3122">
            <v>10600</v>
          </cell>
          <cell r="F3122">
            <v>8940</v>
          </cell>
          <cell r="G3122">
            <v>6717</v>
          </cell>
          <cell r="H3122">
            <v>5289</v>
          </cell>
          <cell r="I3122">
            <v>6209</v>
          </cell>
          <cell r="J3122">
            <v>10600</v>
          </cell>
        </row>
        <row r="3123">
          <cell r="A3123">
            <v>510730</v>
          </cell>
          <cell r="B3123" t="str">
            <v>КТ крестцово-подвздошных сочленений</v>
          </cell>
          <cell r="C3123">
            <v>7900</v>
          </cell>
          <cell r="D3123">
            <v>5300</v>
          </cell>
          <cell r="E3123">
            <v>5300</v>
          </cell>
          <cell r="F3123">
            <v>2011</v>
          </cell>
          <cell r="G3123">
            <v>1661</v>
          </cell>
          <cell r="H3123">
            <v>947</v>
          </cell>
          <cell r="I3123">
            <v>1112</v>
          </cell>
          <cell r="J3123">
            <v>5300</v>
          </cell>
        </row>
        <row r="3124">
          <cell r="A3124">
            <v>510731</v>
          </cell>
          <cell r="B3124" t="str">
            <v>КТ органов грудной клетки, брюшной полости, забрюшинного пространства и малого таза</v>
          </cell>
          <cell r="C3124">
            <v>17800</v>
          </cell>
          <cell r="D3124">
            <v>11900</v>
          </cell>
          <cell r="E3124">
            <v>11900</v>
          </cell>
          <cell r="F3124">
            <v>7283</v>
          </cell>
          <cell r="G3124">
            <v>6488</v>
          </cell>
          <cell r="H3124">
            <v>4885</v>
          </cell>
          <cell r="I3124">
            <v>5735</v>
          </cell>
          <cell r="J3124">
            <v>11900</v>
          </cell>
        </row>
        <row r="3125">
          <cell r="A3125">
            <v>510732</v>
          </cell>
          <cell r="B3125" t="str">
            <v>КТ-перфузия головного мозга с внутривенным  контрастированием</v>
          </cell>
          <cell r="C3125">
            <v>27700</v>
          </cell>
          <cell r="D3125">
            <v>18500</v>
          </cell>
          <cell r="E3125">
            <v>18500</v>
          </cell>
          <cell r="F3125">
            <v>9479</v>
          </cell>
          <cell r="G3125">
            <v>8240</v>
          </cell>
          <cell r="H3125">
            <v>5748</v>
          </cell>
          <cell r="I3125">
            <v>6748</v>
          </cell>
          <cell r="J3125">
            <v>18500</v>
          </cell>
        </row>
        <row r="3126">
          <cell r="A3126">
            <v>510735</v>
          </cell>
          <cell r="B3126" t="str">
            <v>Низкодозное КТ легких для онкоскрининга</v>
          </cell>
          <cell r="C3126">
            <v>6640</v>
          </cell>
          <cell r="D3126">
            <v>5200</v>
          </cell>
          <cell r="E3126">
            <v>5200</v>
          </cell>
          <cell r="F3126">
            <v>1841</v>
          </cell>
          <cell r="G3126">
            <v>1647</v>
          </cell>
          <cell r="H3126">
            <v>947</v>
          </cell>
          <cell r="I3126">
            <v>1112</v>
          </cell>
          <cell r="J3126">
            <v>5300</v>
          </cell>
        </row>
        <row r="3127">
          <cell r="A3127">
            <v>510801</v>
          </cell>
          <cell r="B3127" t="str">
            <v>КТ ангиография коронарных артерий в внутривенным болюсным контрастированием, 3D реконмтрукцией и програмной обработкой.</v>
          </cell>
          <cell r="C3127">
            <v>19600</v>
          </cell>
          <cell r="D3127">
            <v>19600</v>
          </cell>
          <cell r="E3127">
            <v>19600</v>
          </cell>
          <cell r="F3127">
            <v>8388</v>
          </cell>
          <cell r="G3127">
            <v>8388</v>
          </cell>
          <cell r="H3127">
            <v>5748</v>
          </cell>
          <cell r="I3127">
            <v>6748</v>
          </cell>
          <cell r="J3127">
            <v>24700</v>
          </cell>
        </row>
        <row r="3128">
          <cell r="A3128">
            <v>510802</v>
          </cell>
          <cell r="B3128" t="str">
            <v>КТ ангиография сосудов шеи с внутривенным болюсным контрастированием и 3D реконструкцией</v>
          </cell>
          <cell r="C3128">
            <v>30100</v>
          </cell>
          <cell r="D3128">
            <v>18300</v>
          </cell>
          <cell r="E3128">
            <v>18300</v>
          </cell>
          <cell r="F3128">
            <v>9802</v>
          </cell>
          <cell r="G3128">
            <v>8213</v>
          </cell>
          <cell r="H3128">
            <v>5748</v>
          </cell>
          <cell r="I3128">
            <v>6748</v>
          </cell>
          <cell r="J3128">
            <v>18300</v>
          </cell>
        </row>
        <row r="3129">
          <cell r="A3129">
            <v>510803</v>
          </cell>
          <cell r="B3129" t="str">
            <v>КТ ангиография сосудов головного мозга с болюсным контрастированием и 3D реконструкцией</v>
          </cell>
          <cell r="C3129">
            <v>20100</v>
          </cell>
          <cell r="D3129">
            <v>11000</v>
          </cell>
          <cell r="E3129">
            <v>11000</v>
          </cell>
          <cell r="F3129">
            <v>8455</v>
          </cell>
          <cell r="G3129">
            <v>7230</v>
          </cell>
          <cell r="H3129">
            <v>5748</v>
          </cell>
          <cell r="I3129">
            <v>6748</v>
          </cell>
          <cell r="J3129">
            <v>11000</v>
          </cell>
        </row>
        <row r="3130">
          <cell r="A3130">
            <v>510804</v>
          </cell>
          <cell r="B3130" t="str">
            <v>КТ ангиография сосудов головного мозга и шеи с болюсным контрастированием и 3D реконструкцией</v>
          </cell>
          <cell r="C3130">
            <v>27700</v>
          </cell>
          <cell r="D3130">
            <v>20300</v>
          </cell>
          <cell r="E3130">
            <v>20300</v>
          </cell>
          <cell r="F3130">
            <v>9479</v>
          </cell>
          <cell r="G3130">
            <v>8482</v>
          </cell>
          <cell r="H3130">
            <v>5748</v>
          </cell>
          <cell r="I3130">
            <v>6748</v>
          </cell>
          <cell r="J3130">
            <v>20300</v>
          </cell>
        </row>
        <row r="3131">
          <cell r="A3131">
            <v>510805</v>
          </cell>
          <cell r="B3131" t="str">
            <v>КТ ангиография грудного отдела аорты с болюсным контрастированием и 3D реконструкцией</v>
          </cell>
          <cell r="C3131">
            <v>23000</v>
          </cell>
          <cell r="D3131">
            <v>20300</v>
          </cell>
          <cell r="E3131">
            <v>20300</v>
          </cell>
          <cell r="F3131">
            <v>8846</v>
          </cell>
          <cell r="G3131">
            <v>8482</v>
          </cell>
          <cell r="H3131">
            <v>5748</v>
          </cell>
          <cell r="I3131">
            <v>6748</v>
          </cell>
          <cell r="J3131">
            <v>20300</v>
          </cell>
        </row>
        <row r="3132">
          <cell r="A3132">
            <v>510806</v>
          </cell>
          <cell r="B3132" t="str">
            <v>КТ ангиография брюшного отдела аорты с болюсным контрастированием и 3D реконструкцией</v>
          </cell>
          <cell r="C3132">
            <v>30100</v>
          </cell>
          <cell r="D3132">
            <v>11000</v>
          </cell>
          <cell r="E3132">
            <v>11000</v>
          </cell>
          <cell r="F3132">
            <v>9802</v>
          </cell>
          <cell r="G3132">
            <v>7230</v>
          </cell>
          <cell r="H3132">
            <v>5748</v>
          </cell>
          <cell r="I3132">
            <v>6748</v>
          </cell>
          <cell r="J3132">
            <v>11000</v>
          </cell>
        </row>
        <row r="3133">
          <cell r="A3133">
            <v>510807</v>
          </cell>
          <cell r="B3133" t="str">
            <v>КТ ангиография аорты, подвздошных и  артерий нижних конечностей с болюсным контрастированием и 3D реконструкцией</v>
          </cell>
          <cell r="C3133">
            <v>30100</v>
          </cell>
          <cell r="D3133">
            <v>16300</v>
          </cell>
          <cell r="E3133">
            <v>16300</v>
          </cell>
          <cell r="F3133">
            <v>9802</v>
          </cell>
          <cell r="G3133">
            <v>7944</v>
          </cell>
          <cell r="H3133">
            <v>5748</v>
          </cell>
          <cell r="I3133">
            <v>6748</v>
          </cell>
          <cell r="J3133">
            <v>16300</v>
          </cell>
        </row>
        <row r="3134">
          <cell r="A3134">
            <v>510808</v>
          </cell>
          <cell r="B3134" t="str">
            <v>КТ ангиография подвздошных и артерий нижних конечностей болюсным контрастированием и 3D реконструкцией</v>
          </cell>
          <cell r="C3134">
            <v>30100</v>
          </cell>
          <cell r="D3134">
            <v>20300</v>
          </cell>
          <cell r="E3134">
            <v>20300</v>
          </cell>
          <cell r="F3134">
            <v>9802</v>
          </cell>
          <cell r="G3134">
            <v>8482</v>
          </cell>
          <cell r="H3134">
            <v>5748</v>
          </cell>
          <cell r="I3134">
            <v>6748</v>
          </cell>
          <cell r="J3134">
            <v>20300</v>
          </cell>
        </row>
        <row r="3135">
          <cell r="A3135">
            <v>510809</v>
          </cell>
          <cell r="B3135" t="str">
            <v>КТ ангиография легочных артерий с болюсным контрастированием и 3D реконструкцией</v>
          </cell>
          <cell r="C3135">
            <v>25500</v>
          </cell>
          <cell r="D3135">
            <v>12800</v>
          </cell>
          <cell r="E3135">
            <v>12800</v>
          </cell>
          <cell r="F3135">
            <v>9183</v>
          </cell>
          <cell r="G3135">
            <v>7472</v>
          </cell>
          <cell r="H3135">
            <v>5748</v>
          </cell>
          <cell r="I3135">
            <v>6748</v>
          </cell>
          <cell r="J3135">
            <v>12800</v>
          </cell>
        </row>
        <row r="3136">
          <cell r="A3136">
            <v>510810</v>
          </cell>
          <cell r="B3136" t="str">
            <v>КТ ангиография почечных артерий с болюсным контрастирование и 3D реконструкцией</v>
          </cell>
          <cell r="C3136">
            <v>25500</v>
          </cell>
          <cell r="D3136">
            <v>20300</v>
          </cell>
          <cell r="E3136">
            <v>20300</v>
          </cell>
          <cell r="F3136">
            <v>9183</v>
          </cell>
          <cell r="G3136">
            <v>8482</v>
          </cell>
          <cell r="H3136">
            <v>5748</v>
          </cell>
          <cell r="I3136">
            <v>6748</v>
          </cell>
          <cell r="J3136">
            <v>20300</v>
          </cell>
        </row>
        <row r="3137">
          <cell r="A3137">
            <v>510811</v>
          </cell>
          <cell r="B3137" t="str">
            <v>КТ ангиография аорты (грудного и брюшного отделов) с болюсным контрастирование и 3D реконструкцией</v>
          </cell>
          <cell r="C3137">
            <v>29500</v>
          </cell>
          <cell r="D3137">
            <v>25100</v>
          </cell>
          <cell r="E3137">
            <v>25100</v>
          </cell>
          <cell r="F3137">
            <v>9721</v>
          </cell>
          <cell r="G3137">
            <v>9129</v>
          </cell>
          <cell r="H3137">
            <v>5748</v>
          </cell>
          <cell r="I3137">
            <v>6748</v>
          </cell>
          <cell r="J3137">
            <v>25100</v>
          </cell>
        </row>
        <row r="3138">
          <cell r="A3138">
            <v>510812</v>
          </cell>
          <cell r="B3138" t="str">
            <v>КТ одной анатомической области с болюсным контрастированием</v>
          </cell>
          <cell r="C3138">
            <v>18100</v>
          </cell>
          <cell r="D3138">
            <v>18100</v>
          </cell>
          <cell r="E3138">
            <v>18100</v>
          </cell>
          <cell r="F3138">
            <v>8186</v>
          </cell>
          <cell r="G3138">
            <v>8186</v>
          </cell>
          <cell r="H3138">
            <v>5748</v>
          </cell>
          <cell r="I3138">
            <v>6748</v>
          </cell>
          <cell r="J3138">
            <v>18300</v>
          </cell>
        </row>
        <row r="3139">
          <cell r="A3139">
            <v>510901</v>
          </cell>
          <cell r="B3139" t="str">
            <v>Консультативное заключение по исследованию выполненному в другом ЛПУ</v>
          </cell>
          <cell r="C3139">
            <v>6930</v>
          </cell>
          <cell r="D3139">
            <v>3200</v>
          </cell>
          <cell r="E3139">
            <v>3200</v>
          </cell>
          <cell r="F3139">
            <v>1796</v>
          </cell>
          <cell r="G3139">
            <v>1294</v>
          </cell>
          <cell r="H3139">
            <v>863</v>
          </cell>
          <cell r="I3139">
            <v>1013</v>
          </cell>
          <cell r="J3139">
            <v>3200</v>
          </cell>
        </row>
        <row r="3140">
          <cell r="A3140">
            <v>510902</v>
          </cell>
          <cell r="B3140" t="str">
            <v>Предоставление данных исследования на пленке или диске (дубликат).</v>
          </cell>
          <cell r="C3140">
            <v>860</v>
          </cell>
          <cell r="D3140">
            <v>600</v>
          </cell>
          <cell r="E3140">
            <v>600</v>
          </cell>
          <cell r="F3140">
            <v>547</v>
          </cell>
          <cell r="G3140">
            <v>512</v>
          </cell>
          <cell r="H3140">
            <v>431</v>
          </cell>
          <cell r="I3140">
            <v>506</v>
          </cell>
          <cell r="J3140">
            <v>550</v>
          </cell>
        </row>
        <row r="3141">
          <cell r="A3141">
            <v>510909</v>
          </cell>
          <cell r="B3141" t="str">
            <v>Распечатка исследования на пленку</v>
          </cell>
          <cell r="C3141">
            <v>700</v>
          </cell>
          <cell r="D3141">
            <v>600</v>
          </cell>
          <cell r="E3141">
            <v>600</v>
          </cell>
          <cell r="F3141">
            <v>181</v>
          </cell>
          <cell r="G3141">
            <v>167</v>
          </cell>
          <cell r="H3141">
            <v>86</v>
          </cell>
          <cell r="I3141">
            <v>101</v>
          </cell>
          <cell r="J3141">
            <v>550</v>
          </cell>
        </row>
        <row r="3142">
          <cell r="A3142">
            <v>510910</v>
          </cell>
          <cell r="B3142" t="str">
            <v>КТ легких, высокого пространственного разрешения</v>
          </cell>
          <cell r="C3142">
            <v>9000</v>
          </cell>
          <cell r="D3142">
            <v>9000</v>
          </cell>
          <cell r="E3142">
            <v>9000</v>
          </cell>
          <cell r="F3142">
            <v>2159</v>
          </cell>
          <cell r="G3142">
            <v>2159</v>
          </cell>
          <cell r="H3142">
            <v>947</v>
          </cell>
          <cell r="I3142">
            <v>1112</v>
          </cell>
          <cell r="J3142">
            <v>10600</v>
          </cell>
        </row>
        <row r="3143">
          <cell r="A3143">
            <v>510911</v>
          </cell>
          <cell r="B3143" t="str">
            <v>КТ легких, высокого пространственного разрешения с внутривенным болюсным контрастированием</v>
          </cell>
          <cell r="C3143">
            <v>27100</v>
          </cell>
          <cell r="D3143">
            <v>18300</v>
          </cell>
          <cell r="E3143">
            <v>18300</v>
          </cell>
          <cell r="F3143">
            <v>4597</v>
          </cell>
          <cell r="G3143">
            <v>3412</v>
          </cell>
          <cell r="H3143">
            <v>947</v>
          </cell>
          <cell r="I3143">
            <v>1112</v>
          </cell>
          <cell r="J3143">
            <v>18300</v>
          </cell>
        </row>
        <row r="3144">
          <cell r="A3144">
            <v>510912</v>
          </cell>
          <cell r="B3144" t="str">
            <v>КТ головы (головного мозга и лицевого черепа)</v>
          </cell>
          <cell r="C3144">
            <v>10500</v>
          </cell>
          <cell r="D3144">
            <v>10500</v>
          </cell>
          <cell r="E3144">
            <v>10500</v>
          </cell>
          <cell r="F3144">
            <v>2361</v>
          </cell>
          <cell r="G3144">
            <v>2361</v>
          </cell>
          <cell r="H3144">
            <v>947</v>
          </cell>
          <cell r="I3144">
            <v>1112</v>
          </cell>
          <cell r="J3144">
            <v>10600</v>
          </cell>
        </row>
        <row r="3145">
          <cell r="A3145">
            <v>510913</v>
          </cell>
          <cell r="B3145" t="str">
            <v>КТ гортани высокой детализации</v>
          </cell>
          <cell r="C3145">
            <v>12000</v>
          </cell>
          <cell r="D3145">
            <v>9100</v>
          </cell>
          <cell r="E3145">
            <v>9100</v>
          </cell>
          <cell r="F3145">
            <v>2563</v>
          </cell>
          <cell r="G3145">
            <v>2173</v>
          </cell>
          <cell r="H3145">
            <v>947</v>
          </cell>
          <cell r="I3145">
            <v>1112</v>
          </cell>
          <cell r="J3145">
            <v>9100</v>
          </cell>
        </row>
        <row r="3146">
          <cell r="A3146">
            <v>510914</v>
          </cell>
          <cell r="B3146" t="str">
            <v>КТ сустава, тазобедренный сустав (правый или левый)</v>
          </cell>
          <cell r="C3146">
            <v>8320</v>
          </cell>
          <cell r="D3146">
            <v>6000</v>
          </cell>
          <cell r="E3146">
            <v>6000</v>
          </cell>
          <cell r="F3146">
            <v>2068</v>
          </cell>
          <cell r="G3146">
            <v>1755</v>
          </cell>
          <cell r="H3146">
            <v>947</v>
          </cell>
          <cell r="I3146">
            <v>1112</v>
          </cell>
          <cell r="J3146">
            <v>6000</v>
          </cell>
        </row>
        <row r="3147">
          <cell r="A3147">
            <v>510915</v>
          </cell>
          <cell r="B3147" t="str">
            <v>КТ мягких тканей шеи</v>
          </cell>
          <cell r="C3147">
            <v>10600</v>
          </cell>
          <cell r="D3147">
            <v>9200</v>
          </cell>
          <cell r="E3147">
            <v>9200</v>
          </cell>
          <cell r="F3147">
            <v>2375</v>
          </cell>
          <cell r="G3147">
            <v>2186</v>
          </cell>
          <cell r="H3147">
            <v>947</v>
          </cell>
          <cell r="I3147">
            <v>1112</v>
          </cell>
          <cell r="J3147">
            <v>9200</v>
          </cell>
        </row>
        <row r="3148">
          <cell r="A3148">
            <v>510916</v>
          </cell>
          <cell r="B3148" t="str">
            <v>КТ щитовидной железы высокой детализации</v>
          </cell>
          <cell r="C3148">
            <v>15700</v>
          </cell>
          <cell r="D3148">
            <v>10600</v>
          </cell>
          <cell r="E3148">
            <v>10600</v>
          </cell>
          <cell r="F3148">
            <v>3062</v>
          </cell>
          <cell r="G3148">
            <v>2375</v>
          </cell>
          <cell r="H3148">
            <v>947</v>
          </cell>
          <cell r="I3148">
            <v>1112</v>
          </cell>
          <cell r="J3148">
            <v>10600</v>
          </cell>
        </row>
        <row r="3149">
          <cell r="A3149">
            <v>510917</v>
          </cell>
          <cell r="B3149" t="str">
            <v>КТ энтерография.</v>
          </cell>
          <cell r="C3149">
            <v>23400</v>
          </cell>
          <cell r="D3149">
            <v>8000</v>
          </cell>
          <cell r="E3149">
            <v>8000</v>
          </cell>
          <cell r="F3149">
            <v>4099</v>
          </cell>
          <cell r="G3149">
            <v>2025</v>
          </cell>
          <cell r="H3149">
            <v>947</v>
          </cell>
          <cell r="I3149">
            <v>1112</v>
          </cell>
          <cell r="J3149">
            <v>8000</v>
          </cell>
        </row>
        <row r="3150">
          <cell r="A3150">
            <v>510918</v>
          </cell>
          <cell r="B3150" t="str">
            <v>КТ энтерография с внутривенным болюсным контрастированием</v>
          </cell>
          <cell r="C3150">
            <v>25000</v>
          </cell>
          <cell r="D3150">
            <v>21200</v>
          </cell>
          <cell r="E3150">
            <v>21200</v>
          </cell>
          <cell r="F3150">
            <v>9115</v>
          </cell>
          <cell r="G3150">
            <v>8604</v>
          </cell>
          <cell r="H3150">
            <v>5748</v>
          </cell>
          <cell r="I3150">
            <v>6748</v>
          </cell>
          <cell r="J3150">
            <v>21200</v>
          </cell>
        </row>
        <row r="3151">
          <cell r="A3151">
            <v>510919</v>
          </cell>
          <cell r="B3151" t="str">
            <v>КТ энтерография с двойным контрастированием (пероральным и внутривенным болюсным)</v>
          </cell>
          <cell r="C3151">
            <v>22400</v>
          </cell>
          <cell r="D3151">
            <v>15400</v>
          </cell>
          <cell r="E3151">
            <v>15400</v>
          </cell>
          <cell r="F3151">
            <v>8765</v>
          </cell>
          <cell r="G3151">
            <v>7822</v>
          </cell>
          <cell r="H3151">
            <v>5748</v>
          </cell>
          <cell r="I3151">
            <v>6748</v>
          </cell>
          <cell r="J3151">
            <v>15400</v>
          </cell>
        </row>
        <row r="3152">
          <cell r="A3152">
            <v>510920</v>
          </cell>
          <cell r="B3152" t="str">
            <v>КТ сердца, перфузия миокарда с болюсным контрастированием</v>
          </cell>
          <cell r="C3152">
            <v>47200</v>
          </cell>
          <cell r="D3152">
            <v>31800</v>
          </cell>
          <cell r="E3152">
            <v>31800</v>
          </cell>
          <cell r="F3152">
            <v>12105</v>
          </cell>
          <cell r="G3152">
            <v>10031</v>
          </cell>
          <cell r="H3152">
            <v>5748</v>
          </cell>
          <cell r="I3152">
            <v>6748</v>
          </cell>
          <cell r="J3152">
            <v>31800</v>
          </cell>
        </row>
        <row r="3153">
          <cell r="A3153">
            <v>510921</v>
          </cell>
          <cell r="B3153" t="str">
            <v>КТ сердца, коронарный кальций (Calcium Scoring)</v>
          </cell>
          <cell r="C3153">
            <v>10600</v>
          </cell>
          <cell r="D3153">
            <v>6600</v>
          </cell>
          <cell r="E3153">
            <v>6600</v>
          </cell>
          <cell r="F3153">
            <v>2375</v>
          </cell>
          <cell r="G3153">
            <v>1836</v>
          </cell>
          <cell r="H3153">
            <v>947</v>
          </cell>
          <cell r="I3153">
            <v>1112</v>
          </cell>
          <cell r="J3153">
            <v>6600</v>
          </cell>
        </row>
        <row r="3154">
          <cell r="A3154">
            <v>510922</v>
          </cell>
          <cell r="B3154" t="str">
            <v>КТ топограмма нижних конечностей (для оценки длинны)</v>
          </cell>
          <cell r="C3154">
            <v>4900</v>
          </cell>
          <cell r="D3154">
            <v>3500</v>
          </cell>
          <cell r="E3154">
            <v>3500</v>
          </cell>
          <cell r="F3154">
            <v>1607</v>
          </cell>
          <cell r="G3154">
            <v>1419</v>
          </cell>
          <cell r="H3154">
            <v>947</v>
          </cell>
          <cell r="I3154">
            <v>1112</v>
          </cell>
          <cell r="J3154">
            <v>3410</v>
          </cell>
        </row>
        <row r="3155">
          <cell r="A3155">
            <v>510923</v>
          </cell>
          <cell r="B3155" t="str">
            <v>КТ мочевыделительной системы с внутривенным болюсным контрастированием и контрастной урографией</v>
          </cell>
          <cell r="C3155">
            <v>23200</v>
          </cell>
          <cell r="D3155">
            <v>18300</v>
          </cell>
          <cell r="E3155">
            <v>18300</v>
          </cell>
          <cell r="F3155">
            <v>8873</v>
          </cell>
          <cell r="G3155">
            <v>8213</v>
          </cell>
          <cell r="H3155">
            <v>5748</v>
          </cell>
          <cell r="I3155">
            <v>6748</v>
          </cell>
          <cell r="J3155">
            <v>18300</v>
          </cell>
        </row>
        <row r="3156">
          <cell r="A3156">
            <v>510924</v>
          </cell>
          <cell r="B3156" t="str">
            <v>КТ коленного сустава (правый или левый)</v>
          </cell>
          <cell r="C3156">
            <v>6750</v>
          </cell>
          <cell r="D3156">
            <v>4900</v>
          </cell>
          <cell r="E3156">
            <v>4900</v>
          </cell>
          <cell r="F3156">
            <v>1856</v>
          </cell>
          <cell r="G3156">
            <v>1607</v>
          </cell>
          <cell r="H3156">
            <v>947</v>
          </cell>
          <cell r="I3156">
            <v>1112</v>
          </cell>
          <cell r="J3156">
            <v>4900</v>
          </cell>
        </row>
        <row r="3157">
          <cell r="A3157">
            <v>510925</v>
          </cell>
          <cell r="B3157" t="str">
            <v>КТ голеностопного сустава (правый или левый)</v>
          </cell>
          <cell r="C3157">
            <v>10000</v>
          </cell>
          <cell r="D3157">
            <v>5800</v>
          </cell>
          <cell r="E3157">
            <v>5800</v>
          </cell>
          <cell r="F3157">
            <v>2294</v>
          </cell>
          <cell r="G3157">
            <v>1728</v>
          </cell>
          <cell r="H3157">
            <v>947</v>
          </cell>
          <cell r="I3157">
            <v>1112</v>
          </cell>
          <cell r="J3157">
            <v>5720</v>
          </cell>
        </row>
        <row r="3158">
          <cell r="A3158">
            <v>510926</v>
          </cell>
          <cell r="B3158" t="str">
            <v>КТ плечевого сустава (правый или левый)</v>
          </cell>
          <cell r="C3158">
            <v>8120</v>
          </cell>
          <cell r="D3158">
            <v>6400</v>
          </cell>
          <cell r="E3158">
            <v>6400</v>
          </cell>
          <cell r="F3158">
            <v>2041</v>
          </cell>
          <cell r="G3158">
            <v>1809</v>
          </cell>
          <cell r="H3158">
            <v>947</v>
          </cell>
          <cell r="I3158">
            <v>1112</v>
          </cell>
          <cell r="J3158">
            <v>6400</v>
          </cell>
        </row>
        <row r="3159">
          <cell r="A3159">
            <v>510927</v>
          </cell>
          <cell r="B3159" t="str">
            <v>КТ локтевого сустава (правый или левый)</v>
          </cell>
          <cell r="C3159">
            <v>7560</v>
          </cell>
          <cell r="D3159">
            <v>6300</v>
          </cell>
          <cell r="E3159">
            <v>6300</v>
          </cell>
          <cell r="F3159">
            <v>1965</v>
          </cell>
          <cell r="G3159">
            <v>1796</v>
          </cell>
          <cell r="H3159">
            <v>947</v>
          </cell>
          <cell r="I3159">
            <v>1112</v>
          </cell>
          <cell r="J3159">
            <v>6300</v>
          </cell>
        </row>
        <row r="3160">
          <cell r="A3160">
            <v>510928</v>
          </cell>
          <cell r="B3160" t="str">
            <v>КТ лучезапястного сустава (правый или левый)</v>
          </cell>
          <cell r="C3160">
            <v>7560</v>
          </cell>
          <cell r="D3160">
            <v>6100</v>
          </cell>
          <cell r="E3160">
            <v>6100</v>
          </cell>
          <cell r="F3160">
            <v>1965</v>
          </cell>
          <cell r="G3160">
            <v>1769</v>
          </cell>
          <cell r="H3160">
            <v>947</v>
          </cell>
          <cell r="I3160">
            <v>1112</v>
          </cell>
          <cell r="J3160">
            <v>6100</v>
          </cell>
        </row>
        <row r="3161">
          <cell r="A3161">
            <v>510929</v>
          </cell>
          <cell r="B3161" t="str">
            <v>КТ сегмента конечности без суставов (мягкие ткани и костные структуры стопы, голени, бедра, кисти, предплечья и плеча) с внутривенным болюсным контрастированием</v>
          </cell>
          <cell r="C3161">
            <v>22200</v>
          </cell>
          <cell r="D3161">
            <v>18300</v>
          </cell>
          <cell r="E3161">
            <v>18300</v>
          </cell>
          <cell r="F3161">
            <v>7875</v>
          </cell>
          <cell r="G3161">
            <v>7350</v>
          </cell>
          <cell r="H3161">
            <v>4885</v>
          </cell>
          <cell r="I3161">
            <v>5735</v>
          </cell>
          <cell r="J3161">
            <v>18300</v>
          </cell>
        </row>
        <row r="3162">
          <cell r="A3162">
            <v>510930</v>
          </cell>
          <cell r="B3162" t="str">
            <v>КТ сегмента конечности с суставом (проксимальным или дистальным)</v>
          </cell>
          <cell r="C3162">
            <v>15700</v>
          </cell>
          <cell r="D3162">
            <v>10600</v>
          </cell>
          <cell r="E3162">
            <v>10600</v>
          </cell>
          <cell r="F3162">
            <v>3062</v>
          </cell>
          <cell r="G3162">
            <v>2375</v>
          </cell>
          <cell r="H3162">
            <v>947</v>
          </cell>
          <cell r="I3162">
            <v>1112</v>
          </cell>
          <cell r="J3162">
            <v>10600</v>
          </cell>
        </row>
        <row r="3163">
          <cell r="A3163">
            <v>510931</v>
          </cell>
          <cell r="B3163" t="str">
            <v>КТ сегмента конечности с суставами (проксимальным и дистальным)</v>
          </cell>
          <cell r="C3163">
            <v>17200</v>
          </cell>
          <cell r="D3163">
            <v>11700</v>
          </cell>
          <cell r="E3163">
            <v>11700</v>
          </cell>
          <cell r="F3163">
            <v>3264</v>
          </cell>
          <cell r="G3163">
            <v>2523</v>
          </cell>
          <cell r="H3163">
            <v>947</v>
          </cell>
          <cell r="I3163">
            <v>1112</v>
          </cell>
          <cell r="J3163">
            <v>11700</v>
          </cell>
        </row>
        <row r="3164">
          <cell r="A3164">
            <v>510932</v>
          </cell>
          <cell r="B3164" t="str">
            <v>КТ толстой кишки с 3D реконструкцией и программной обработкой (виртуальная колоноскопия) с внутривенным болюсным контрастированием</v>
          </cell>
          <cell r="C3164">
            <v>24400</v>
          </cell>
          <cell r="D3164">
            <v>17900</v>
          </cell>
          <cell r="E3164">
            <v>17900</v>
          </cell>
          <cell r="F3164">
            <v>8172</v>
          </cell>
          <cell r="G3164">
            <v>7296</v>
          </cell>
          <cell r="H3164">
            <v>4885</v>
          </cell>
          <cell r="I3164">
            <v>5735</v>
          </cell>
          <cell r="J3164">
            <v>17900</v>
          </cell>
        </row>
        <row r="3165">
          <cell r="A3165">
            <v>510933</v>
          </cell>
          <cell r="B3165" t="str">
            <v>КТ фистулография одной анатомической области с введением в свищевой ход контрастного вещества</v>
          </cell>
          <cell r="C3165">
            <v>22200</v>
          </cell>
          <cell r="D3165">
            <v>15000</v>
          </cell>
          <cell r="E3165">
            <v>15000</v>
          </cell>
          <cell r="F3165">
            <v>6114</v>
          </cell>
          <cell r="G3165">
            <v>5144</v>
          </cell>
          <cell r="H3165">
            <v>3124</v>
          </cell>
          <cell r="I3165">
            <v>3667</v>
          </cell>
          <cell r="J3165">
            <v>15000</v>
          </cell>
        </row>
        <row r="3166">
          <cell r="A3166">
            <v>510934</v>
          </cell>
          <cell r="B3166" t="str">
            <v>КТ фистулография одной анатомической области с введением в свищевой ход контрастного вещества и внутривенным болюсным контрастированием</v>
          </cell>
          <cell r="C3166">
            <v>19400</v>
          </cell>
          <cell r="D3166">
            <v>13100</v>
          </cell>
          <cell r="E3166">
            <v>13100</v>
          </cell>
          <cell r="F3166">
            <v>5737</v>
          </cell>
          <cell r="G3166">
            <v>4888</v>
          </cell>
          <cell r="H3166">
            <v>3124</v>
          </cell>
          <cell r="I3166">
            <v>3667</v>
          </cell>
          <cell r="J3166">
            <v>13100</v>
          </cell>
        </row>
        <row r="3167">
          <cell r="A3167">
            <v>510935</v>
          </cell>
          <cell r="B3167" t="str">
            <v>КТ лицевого черепа с болюсным контастным усилением</v>
          </cell>
          <cell r="C3167">
            <v>27100</v>
          </cell>
          <cell r="D3167">
            <v>18300</v>
          </cell>
          <cell r="E3167">
            <v>18300</v>
          </cell>
          <cell r="F3167">
            <v>9398</v>
          </cell>
          <cell r="G3167">
            <v>8213</v>
          </cell>
          <cell r="H3167">
            <v>5748</v>
          </cell>
          <cell r="I3167">
            <v>6748</v>
          </cell>
          <cell r="J3167">
            <v>18300</v>
          </cell>
        </row>
        <row r="3168">
          <cell r="A3168">
            <v>510936</v>
          </cell>
          <cell r="B3168" t="str">
            <v>КТ органов грудной клетки, брюшной полости, забрюшинного пространства и малого таза с внутривенным болюсным и пероральным контрастированием</v>
          </cell>
          <cell r="C3168">
            <v>58500</v>
          </cell>
          <cell r="D3168">
            <v>35200</v>
          </cell>
          <cell r="E3168">
            <v>35200</v>
          </cell>
          <cell r="F3168">
            <v>12765</v>
          </cell>
          <cell r="G3168">
            <v>9626</v>
          </cell>
          <cell r="H3168">
            <v>4885</v>
          </cell>
          <cell r="I3168">
            <v>5735</v>
          </cell>
          <cell r="J3168">
            <v>35200</v>
          </cell>
        </row>
        <row r="3169">
          <cell r="A3169">
            <v>510937</v>
          </cell>
          <cell r="B3169" t="str">
            <v>КТ органов грудной клетки, брюшной полости, забрюшинного пространства и малого таза с внутривенным болюсным, пероральным и двойным трансректальным контрастированием</v>
          </cell>
          <cell r="C3169">
            <v>41500</v>
          </cell>
          <cell r="D3169">
            <v>28200</v>
          </cell>
          <cell r="E3169">
            <v>28200</v>
          </cell>
          <cell r="F3169">
            <v>10475</v>
          </cell>
          <cell r="G3169">
            <v>8684</v>
          </cell>
          <cell r="H3169">
            <v>4885</v>
          </cell>
          <cell r="I3169">
            <v>5735</v>
          </cell>
          <cell r="J3169">
            <v>28200</v>
          </cell>
        </row>
        <row r="3170">
          <cell r="A3170">
            <v>510938</v>
          </cell>
          <cell r="B3170" t="str">
            <v>КТ мочевого пузыря с ретроградным контрастированием.</v>
          </cell>
          <cell r="C3170">
            <v>27100</v>
          </cell>
          <cell r="D3170">
            <v>18100</v>
          </cell>
          <cell r="E3170">
            <v>18100</v>
          </cell>
          <cell r="F3170">
            <v>7637</v>
          </cell>
          <cell r="G3170">
            <v>6424</v>
          </cell>
          <cell r="H3170">
            <v>3987</v>
          </cell>
          <cell r="I3170">
            <v>4680</v>
          </cell>
          <cell r="J3170">
            <v>18100</v>
          </cell>
        </row>
        <row r="3171">
          <cell r="A3171">
            <v>510939</v>
          </cell>
          <cell r="B3171" t="str">
            <v>Денситометрия дистального отдела предплечья</v>
          </cell>
          <cell r="C3171">
            <v>5400</v>
          </cell>
          <cell r="D3171">
            <v>4800</v>
          </cell>
          <cell r="E3171">
            <v>4800</v>
          </cell>
          <cell r="F3171">
            <v>2077</v>
          </cell>
          <cell r="G3171">
            <v>1996</v>
          </cell>
          <cell r="H3171">
            <v>1350</v>
          </cell>
          <cell r="I3171">
            <v>1584</v>
          </cell>
          <cell r="J3171">
            <v>4800</v>
          </cell>
        </row>
        <row r="3172">
          <cell r="A3172">
            <v>510940</v>
          </cell>
          <cell r="B3172" t="str">
            <v>Денситометрия поясничного отдела позвоночника</v>
          </cell>
          <cell r="C3172">
            <v>5400</v>
          </cell>
          <cell r="D3172">
            <v>2300</v>
          </cell>
          <cell r="E3172">
            <v>2300</v>
          </cell>
          <cell r="F3172">
            <v>2077</v>
          </cell>
          <cell r="G3172">
            <v>1659</v>
          </cell>
          <cell r="H3172">
            <v>1350</v>
          </cell>
          <cell r="I3172">
            <v>1584</v>
          </cell>
          <cell r="J3172">
            <v>2300</v>
          </cell>
        </row>
        <row r="3173">
          <cell r="A3173">
            <v>510941</v>
          </cell>
          <cell r="B3173" t="str">
            <v>Денситометрия проксимального отдела двух бедренных костей</v>
          </cell>
          <cell r="C3173">
            <v>5220</v>
          </cell>
          <cell r="D3173">
            <v>2900</v>
          </cell>
          <cell r="E3173">
            <v>2900</v>
          </cell>
          <cell r="F3173">
            <v>2053</v>
          </cell>
          <cell r="G3173">
            <v>1740</v>
          </cell>
          <cell r="H3173">
            <v>1350</v>
          </cell>
          <cell r="I3173">
            <v>1584</v>
          </cell>
          <cell r="J3173">
            <v>2820</v>
          </cell>
        </row>
        <row r="3174">
          <cell r="A3174">
            <v>510942</v>
          </cell>
          <cell r="B3174" t="str">
            <v>Денситометрическая программа FRAX (оценка 10-летних фактов риска переломов женщин и мужчин 40-90 лет)</v>
          </cell>
          <cell r="C3174">
            <v>7900</v>
          </cell>
          <cell r="D3174">
            <v>5300</v>
          </cell>
          <cell r="E3174">
            <v>5300</v>
          </cell>
          <cell r="F3174">
            <v>2414</v>
          </cell>
          <cell r="G3174">
            <v>2063</v>
          </cell>
          <cell r="H3174">
            <v>1350</v>
          </cell>
          <cell r="I3174">
            <v>1584</v>
          </cell>
          <cell r="J3174">
            <v>5300</v>
          </cell>
        </row>
        <row r="3175">
          <cell r="A3175">
            <v>510943</v>
          </cell>
          <cell r="B3175" t="str">
            <v>Денситометрия поясничного отдела позвоночника и проксимального отдела двух бедренных костей</v>
          </cell>
          <cell r="C3175">
            <v>5810</v>
          </cell>
          <cell r="D3175">
            <v>3600</v>
          </cell>
          <cell r="E3175">
            <v>3600</v>
          </cell>
          <cell r="F3175">
            <v>2132</v>
          </cell>
          <cell r="G3175">
            <v>1834</v>
          </cell>
          <cell r="H3175">
            <v>1350</v>
          </cell>
          <cell r="I3175">
            <v>1584</v>
          </cell>
          <cell r="J3175">
            <v>3520</v>
          </cell>
        </row>
        <row r="3176">
          <cell r="A3176">
            <v>510944</v>
          </cell>
          <cell r="B3176" t="str">
            <v>Денситометрия проксимального отдела одной бедренной кости</v>
          </cell>
          <cell r="C3176">
            <v>4200</v>
          </cell>
          <cell r="D3176">
            <v>2500</v>
          </cell>
          <cell r="E3176">
            <v>2500</v>
          </cell>
          <cell r="F3176">
            <v>1915</v>
          </cell>
          <cell r="G3176">
            <v>1686</v>
          </cell>
          <cell r="H3176">
            <v>1350</v>
          </cell>
          <cell r="I3176">
            <v>1584</v>
          </cell>
          <cell r="J3176">
            <v>2470</v>
          </cell>
        </row>
        <row r="3177">
          <cell r="A3177">
            <v>510945</v>
          </cell>
          <cell r="B3177" t="str">
            <v>Денситометрия всего тела</v>
          </cell>
          <cell r="C3177">
            <v>15100</v>
          </cell>
          <cell r="D3177">
            <v>7300</v>
          </cell>
          <cell r="E3177">
            <v>7300</v>
          </cell>
          <cell r="F3177">
            <v>3383</v>
          </cell>
          <cell r="G3177">
            <v>2333</v>
          </cell>
          <cell r="H3177">
            <v>1350</v>
          </cell>
          <cell r="I3177">
            <v>1584</v>
          </cell>
          <cell r="J3177">
            <v>7300</v>
          </cell>
        </row>
        <row r="3178">
          <cell r="A3178">
            <v>510946</v>
          </cell>
          <cell r="B3178" t="str">
            <v>Денситометрия всего тела детям до 15 лет</v>
          </cell>
          <cell r="C3178">
            <v>10900</v>
          </cell>
          <cell r="D3178">
            <v>7300</v>
          </cell>
          <cell r="E3178">
            <v>7300</v>
          </cell>
          <cell r="F3178">
            <v>2818</v>
          </cell>
          <cell r="G3178">
            <v>2333</v>
          </cell>
          <cell r="H3178">
            <v>1350</v>
          </cell>
          <cell r="I3178">
            <v>1584</v>
          </cell>
          <cell r="J3178">
            <v>7300</v>
          </cell>
        </row>
        <row r="3179">
          <cell r="A3179">
            <v>510947</v>
          </cell>
          <cell r="B3179" t="str">
            <v>Денситометрия дистального отдела предплечья детям до 15 лет</v>
          </cell>
          <cell r="C3179">
            <v>3000</v>
          </cell>
          <cell r="D3179">
            <v>2200</v>
          </cell>
          <cell r="E3179">
            <v>2200</v>
          </cell>
          <cell r="F3179">
            <v>1754</v>
          </cell>
          <cell r="G3179">
            <v>1646</v>
          </cell>
          <cell r="H3179">
            <v>1350</v>
          </cell>
          <cell r="I3179">
            <v>1584</v>
          </cell>
          <cell r="J3179">
            <v>2120</v>
          </cell>
        </row>
        <row r="3180">
          <cell r="A3180">
            <v>510948</v>
          </cell>
          <cell r="B3180" t="str">
            <v>Денситометрия поясничного отдела позвоночника детям до 15 лет</v>
          </cell>
          <cell r="C3180">
            <v>3800</v>
          </cell>
          <cell r="D3180">
            <v>2500</v>
          </cell>
          <cell r="E3180">
            <v>2500</v>
          </cell>
          <cell r="F3180">
            <v>1861</v>
          </cell>
          <cell r="G3180">
            <v>1686</v>
          </cell>
          <cell r="H3180">
            <v>1350</v>
          </cell>
          <cell r="I3180">
            <v>1584</v>
          </cell>
          <cell r="J3180">
            <v>2500</v>
          </cell>
        </row>
        <row r="3181">
          <cell r="A3181">
            <v>510949</v>
          </cell>
          <cell r="B3181" t="str">
            <v>Денситометрия проксимального отдела двух бедренных костей детям до 15 лет</v>
          </cell>
          <cell r="C3181">
            <v>3900</v>
          </cell>
          <cell r="D3181">
            <v>2600</v>
          </cell>
          <cell r="E3181">
            <v>2600</v>
          </cell>
          <cell r="F3181">
            <v>1875</v>
          </cell>
          <cell r="G3181">
            <v>1700</v>
          </cell>
          <cell r="H3181">
            <v>1350</v>
          </cell>
          <cell r="I3181">
            <v>1584</v>
          </cell>
          <cell r="J3181">
            <v>2600</v>
          </cell>
        </row>
        <row r="3182">
          <cell r="A3182">
            <v>510950</v>
          </cell>
          <cell r="B3182" t="str">
            <v>Денситометрия поясничного отдела позвоночника и проксимального отдела двух бедренных костей детям до 15 лет</v>
          </cell>
          <cell r="C3182">
            <v>5800</v>
          </cell>
          <cell r="D3182">
            <v>4000</v>
          </cell>
          <cell r="E3182">
            <v>4000</v>
          </cell>
          <cell r="F3182">
            <v>2131</v>
          </cell>
          <cell r="G3182">
            <v>1888</v>
          </cell>
          <cell r="H3182">
            <v>1350</v>
          </cell>
          <cell r="I3182">
            <v>1584</v>
          </cell>
          <cell r="J3182">
            <v>3920</v>
          </cell>
        </row>
        <row r="3183">
          <cell r="A3183">
            <v>510951</v>
          </cell>
          <cell r="B3183" t="str">
            <v>Денситометрия проксимального отдела одной бедренной кости детям до 15 лет</v>
          </cell>
          <cell r="C3183">
            <v>3700</v>
          </cell>
          <cell r="D3183">
            <v>2500</v>
          </cell>
          <cell r="E3183">
            <v>2500</v>
          </cell>
          <cell r="F3183">
            <v>1848</v>
          </cell>
          <cell r="G3183">
            <v>1686</v>
          </cell>
          <cell r="H3183">
            <v>1350</v>
          </cell>
          <cell r="I3183">
            <v>1584</v>
          </cell>
          <cell r="J3183">
            <v>2470</v>
          </cell>
        </row>
        <row r="3184">
          <cell r="A3184">
            <v>510952</v>
          </cell>
          <cell r="B3184" t="str">
            <v>Денситометрия одной анатомической области при эндопротезировании, с оценкой минеральной плотности кости в зоне эндопротеза</v>
          </cell>
          <cell r="C3184">
            <v>4600</v>
          </cell>
          <cell r="D3184">
            <v>3100</v>
          </cell>
          <cell r="E3184">
            <v>3100</v>
          </cell>
          <cell r="F3184">
            <v>1969</v>
          </cell>
          <cell r="G3184">
            <v>1767</v>
          </cell>
          <cell r="H3184">
            <v>1350</v>
          </cell>
          <cell r="I3184">
            <v>1584</v>
          </cell>
          <cell r="J3184">
            <v>3060</v>
          </cell>
        </row>
        <row r="3185">
          <cell r="A3185">
            <v>510953</v>
          </cell>
          <cell r="B3185" t="str">
            <v>Денситометрия позвоночника в режиме DVA, в прямой и боковой проекции</v>
          </cell>
          <cell r="C3185">
            <v>5700</v>
          </cell>
          <cell r="D3185">
            <v>3900</v>
          </cell>
          <cell r="E3185">
            <v>3900</v>
          </cell>
          <cell r="F3185">
            <v>2117</v>
          </cell>
          <cell r="G3185">
            <v>1875</v>
          </cell>
          <cell r="H3185">
            <v>1350</v>
          </cell>
          <cell r="I3185">
            <v>1584</v>
          </cell>
          <cell r="J3185">
            <v>3830</v>
          </cell>
        </row>
        <row r="3186">
          <cell r="A3186">
            <v>511101</v>
          </cell>
          <cell r="B3186" t="str">
            <v>Дистанционное описание МРТ одной анатомической области без контрастного усиления</v>
          </cell>
          <cell r="C3186">
            <v>480</v>
          </cell>
          <cell r="D3186" t="str">
            <v/>
          </cell>
          <cell r="E3186">
            <v>480</v>
          </cell>
          <cell r="F3186" t="str">
            <v/>
          </cell>
          <cell r="G3186" t="str">
            <v/>
          </cell>
          <cell r="H3186" t="str">
            <v/>
          </cell>
          <cell r="I3186" t="str">
            <v/>
          </cell>
          <cell r="J3186" t="str">
            <v/>
          </cell>
        </row>
        <row r="3187">
          <cell r="A3187">
            <v>511102</v>
          </cell>
          <cell r="B3187" t="str">
            <v>Дистанционное описание МРТ одной анатомической области с контрастным усилением</v>
          </cell>
          <cell r="C3187">
            <v>720</v>
          </cell>
          <cell r="D3187" t="str">
            <v/>
          </cell>
          <cell r="E3187">
            <v>720</v>
          </cell>
          <cell r="F3187" t="str">
            <v/>
          </cell>
          <cell r="G3187" t="str">
            <v/>
          </cell>
          <cell r="H3187" t="str">
            <v/>
          </cell>
          <cell r="I3187" t="str">
            <v/>
          </cell>
          <cell r="J3187" t="str">
            <v/>
          </cell>
        </row>
        <row r="3188">
          <cell r="A3188">
            <v>511103</v>
          </cell>
          <cell r="B3188" t="str">
            <v>Дистанционное описание КТ органов грудной клетки при COVID</v>
          </cell>
          <cell r="C3188">
            <v>350</v>
          </cell>
          <cell r="D3188">
            <v>350</v>
          </cell>
          <cell r="E3188">
            <v>350</v>
          </cell>
          <cell r="F3188" t="str">
            <v/>
          </cell>
          <cell r="G3188" t="str">
            <v/>
          </cell>
          <cell r="H3188" t="str">
            <v/>
          </cell>
          <cell r="I3188" t="str">
            <v/>
          </cell>
          <cell r="J3188" t="str">
            <v/>
          </cell>
        </row>
        <row r="3189">
          <cell r="A3189">
            <v>511104</v>
          </cell>
          <cell r="B3189" t="str">
            <v>Дистанционное описание КТ одной анатомической области без контрастного усиления</v>
          </cell>
          <cell r="C3189">
            <v>500</v>
          </cell>
          <cell r="D3189">
            <v>500</v>
          </cell>
          <cell r="E3189">
            <v>500</v>
          </cell>
          <cell r="F3189" t="str">
            <v/>
          </cell>
          <cell r="G3189" t="str">
            <v/>
          </cell>
          <cell r="H3189" t="str">
            <v/>
          </cell>
          <cell r="I3189" t="str">
            <v/>
          </cell>
          <cell r="J3189" t="str">
            <v/>
          </cell>
        </row>
        <row r="3190">
          <cell r="A3190">
            <v>511105</v>
          </cell>
          <cell r="B3190" t="str">
            <v>Дистанционное описание КТ одной анатомической области с контрастным усилением</v>
          </cell>
          <cell r="C3190">
            <v>690</v>
          </cell>
          <cell r="D3190">
            <v>690</v>
          </cell>
          <cell r="E3190">
            <v>690</v>
          </cell>
          <cell r="F3190" t="str">
            <v/>
          </cell>
          <cell r="G3190" t="str">
            <v/>
          </cell>
          <cell r="H3190" t="str">
            <v/>
          </cell>
          <cell r="I3190" t="str">
            <v/>
          </cell>
          <cell r="J3190" t="str">
            <v/>
          </cell>
        </row>
        <row r="3191">
          <cell r="A3191">
            <v>511106</v>
          </cell>
          <cell r="B3191" t="str">
            <v>Дистанционное описание МРТ по спец. протоколу без контрастного усиления</v>
          </cell>
          <cell r="C3191">
            <v>850</v>
          </cell>
          <cell r="D3191" t="str">
            <v/>
          </cell>
          <cell r="E3191">
            <v>850</v>
          </cell>
          <cell r="F3191" t="str">
            <v/>
          </cell>
          <cell r="G3191" t="str">
            <v/>
          </cell>
          <cell r="H3191" t="str">
            <v/>
          </cell>
          <cell r="I3191" t="str">
            <v/>
          </cell>
          <cell r="J3191" t="str">
            <v/>
          </cell>
        </row>
        <row r="3192">
          <cell r="A3192">
            <v>511107</v>
          </cell>
          <cell r="B3192" t="str">
            <v>Дистанционное описание МРТ по спец. протоколу с контрастным усилением</v>
          </cell>
          <cell r="C3192">
            <v>990</v>
          </cell>
          <cell r="D3192">
            <v>990</v>
          </cell>
          <cell r="E3192">
            <v>990</v>
          </cell>
          <cell r="F3192" t="str">
            <v/>
          </cell>
          <cell r="G3192" t="str">
            <v/>
          </cell>
          <cell r="H3192" t="str">
            <v/>
          </cell>
          <cell r="I3192" t="str">
            <v/>
          </cell>
          <cell r="J3192" t="str">
            <v/>
          </cell>
        </row>
        <row r="3193">
          <cell r="A3193">
            <v>511108</v>
          </cell>
          <cell r="B3193" t="str">
            <v>Дистанционное описание КТ по спец. протоколу</v>
          </cell>
          <cell r="C3193">
            <v>810</v>
          </cell>
          <cell r="D3193">
            <v>810</v>
          </cell>
          <cell r="E3193">
            <v>810</v>
          </cell>
          <cell r="F3193" t="str">
            <v/>
          </cell>
          <cell r="G3193" t="str">
            <v/>
          </cell>
          <cell r="H3193" t="str">
            <v/>
          </cell>
          <cell r="I3193" t="str">
            <v/>
          </cell>
          <cell r="J3193" t="str">
            <v/>
          </cell>
        </row>
        <row r="3194">
          <cell r="A3194">
            <v>511109</v>
          </cell>
          <cell r="B3194" t="str">
            <v>Дистанционное описание КЛКТ</v>
          </cell>
          <cell r="C3194">
            <v>300</v>
          </cell>
          <cell r="D3194">
            <v>300</v>
          </cell>
          <cell r="E3194">
            <v>300</v>
          </cell>
          <cell r="F3194" t="str">
            <v/>
          </cell>
          <cell r="G3194" t="str">
            <v/>
          </cell>
          <cell r="H3194" t="str">
            <v/>
          </cell>
          <cell r="I3194" t="str">
            <v/>
          </cell>
          <cell r="J3194" t="str">
            <v/>
          </cell>
        </row>
        <row r="3195">
          <cell r="A3195">
            <v>513101</v>
          </cell>
          <cell r="B3195" t="str">
            <v>Прием врача психиатра-нарколога, профилактический</v>
          </cell>
          <cell r="C3195">
            <v>1000</v>
          </cell>
          <cell r="D3195">
            <v>550</v>
          </cell>
          <cell r="E3195">
            <v>550</v>
          </cell>
          <cell r="F3195">
            <v>613</v>
          </cell>
          <cell r="G3195">
            <v>379</v>
          </cell>
          <cell r="H3195">
            <v>240</v>
          </cell>
          <cell r="I3195">
            <v>392</v>
          </cell>
          <cell r="J3195" t="str">
            <v/>
          </cell>
        </row>
        <row r="3196">
          <cell r="A3196">
            <v>513102</v>
          </cell>
          <cell r="B3196" t="str">
            <v>Консультация профпатолога</v>
          </cell>
          <cell r="C3196">
            <v>1000</v>
          </cell>
          <cell r="D3196">
            <v>550</v>
          </cell>
          <cell r="E3196">
            <v>550</v>
          </cell>
          <cell r="F3196">
            <v>538</v>
          </cell>
          <cell r="G3196">
            <v>239</v>
          </cell>
          <cell r="H3196">
            <v>240</v>
          </cell>
          <cell r="I3196">
            <v>392</v>
          </cell>
          <cell r="J3196" t="str">
            <v/>
          </cell>
        </row>
        <row r="3197">
          <cell r="A3197">
            <v>520102</v>
          </cell>
          <cell r="B3197" t="str">
            <v>Биомикроскопия эписклеры и конъюнктивы</v>
          </cell>
          <cell r="C3197">
            <v>4070</v>
          </cell>
          <cell r="D3197">
            <v>2700</v>
          </cell>
          <cell r="E3197">
            <v>2700</v>
          </cell>
          <cell r="F3197" t="str">
            <v/>
          </cell>
          <cell r="G3197" t="str">
            <v/>
          </cell>
          <cell r="H3197" t="str">
            <v/>
          </cell>
          <cell r="I3197" t="str">
            <v/>
          </cell>
          <cell r="J3197">
            <v>2630</v>
          </cell>
        </row>
        <row r="3198">
          <cell r="A3198">
            <v>520103</v>
          </cell>
          <cell r="B3198" t="str">
            <v>Офтальмотонометрия компьютерная</v>
          </cell>
          <cell r="C3198">
            <v>3410</v>
          </cell>
          <cell r="D3198">
            <v>2200</v>
          </cell>
          <cell r="E3198">
            <v>2200</v>
          </cell>
          <cell r="F3198" t="str">
            <v/>
          </cell>
          <cell r="G3198" t="str">
            <v/>
          </cell>
          <cell r="H3198" t="str">
            <v/>
          </cell>
          <cell r="I3198" t="str">
            <v/>
          </cell>
          <cell r="J3198">
            <v>2200</v>
          </cell>
        </row>
        <row r="3199">
          <cell r="A3199">
            <v>520104</v>
          </cell>
          <cell r="B3199" t="str">
            <v>Осмотр сетчатки с контакной линзой Гольдмана (2 глаза)</v>
          </cell>
          <cell r="C3199">
            <v>5170</v>
          </cell>
          <cell r="D3199">
            <v>3400</v>
          </cell>
          <cell r="E3199">
            <v>3400</v>
          </cell>
          <cell r="F3199" t="str">
            <v/>
          </cell>
          <cell r="G3199" t="str">
            <v/>
          </cell>
          <cell r="H3199" t="str">
            <v/>
          </cell>
          <cell r="I3199" t="str">
            <v/>
          </cell>
          <cell r="J3199">
            <v>3340</v>
          </cell>
        </row>
        <row r="3200">
          <cell r="A3200">
            <v>520403</v>
          </cell>
          <cell r="B3200" t="str">
            <v>Удаление базалиомы до 1 см</v>
          </cell>
          <cell r="C3200">
            <v>25850</v>
          </cell>
          <cell r="D3200">
            <v>17000</v>
          </cell>
          <cell r="E3200">
            <v>17000</v>
          </cell>
          <cell r="F3200" t="str">
            <v/>
          </cell>
          <cell r="G3200" t="str">
            <v/>
          </cell>
          <cell r="H3200">
            <v>14910</v>
          </cell>
          <cell r="I3200">
            <v>17040</v>
          </cell>
          <cell r="J3200">
            <v>17000</v>
          </cell>
        </row>
        <row r="3201">
          <cell r="A3201">
            <v>520404</v>
          </cell>
          <cell r="B3201" t="str">
            <v>Взятие материалов на цитологию,гистологию</v>
          </cell>
          <cell r="C3201">
            <v>1320</v>
          </cell>
          <cell r="D3201">
            <v>900</v>
          </cell>
          <cell r="E3201">
            <v>900</v>
          </cell>
          <cell r="F3201" t="str">
            <v/>
          </cell>
          <cell r="G3201" t="str">
            <v/>
          </cell>
          <cell r="H3201" t="str">
            <v/>
          </cell>
          <cell r="I3201" t="str">
            <v/>
          </cell>
          <cell r="J3201">
            <v>870</v>
          </cell>
        </row>
        <row r="3202">
          <cell r="A3202">
            <v>520405</v>
          </cell>
          <cell r="B3202" t="str">
            <v>Множественное местное обезболивание</v>
          </cell>
          <cell r="C3202">
            <v>4180</v>
          </cell>
          <cell r="D3202">
            <v>2800</v>
          </cell>
          <cell r="E3202">
            <v>2800</v>
          </cell>
          <cell r="F3202">
            <v>1782</v>
          </cell>
          <cell r="G3202">
            <v>1854</v>
          </cell>
          <cell r="H3202">
            <v>1150</v>
          </cell>
          <cell r="I3202">
            <v>1872</v>
          </cell>
          <cell r="J3202">
            <v>2720</v>
          </cell>
        </row>
        <row r="3203">
          <cell r="A3203">
            <v>520406</v>
          </cell>
          <cell r="B3203" t="str">
            <v>Удаление базалиомы более 1 см</v>
          </cell>
          <cell r="C3203">
            <v>33440</v>
          </cell>
          <cell r="D3203">
            <v>22100</v>
          </cell>
          <cell r="E3203">
            <v>22100</v>
          </cell>
          <cell r="F3203" t="str">
            <v/>
          </cell>
          <cell r="G3203" t="str">
            <v/>
          </cell>
          <cell r="H3203">
            <v>19320</v>
          </cell>
          <cell r="I3203">
            <v>22080</v>
          </cell>
          <cell r="J3203">
            <v>22100</v>
          </cell>
        </row>
        <row r="3204">
          <cell r="A3204">
            <v>620004</v>
          </cell>
          <cell r="B3204" t="str">
            <v>Ретикулоциты (Reticulocytes) - 1 показатель.</v>
          </cell>
          <cell r="C3204">
            <v>450</v>
          </cell>
          <cell r="D3204">
            <v>400</v>
          </cell>
          <cell r="E3204">
            <v>400</v>
          </cell>
          <cell r="F3204">
            <v>177</v>
          </cell>
          <cell r="G3204">
            <v>170</v>
          </cell>
          <cell r="H3204">
            <v>110</v>
          </cell>
          <cell r="I3204">
            <v>145</v>
          </cell>
          <cell r="J3204">
            <v>320</v>
          </cell>
        </row>
        <row r="3205">
          <cell r="A3205">
            <v>620005</v>
          </cell>
          <cell r="B3205" t="str">
            <v>СОЭ (Скорость Оседания Эритроцитов, ESR)</v>
          </cell>
          <cell r="C3205">
            <v>315</v>
          </cell>
          <cell r="D3205">
            <v>300</v>
          </cell>
          <cell r="E3205">
            <v>300</v>
          </cell>
          <cell r="F3205">
            <v>108</v>
          </cell>
          <cell r="G3205">
            <v>106</v>
          </cell>
          <cell r="H3205">
            <v>70</v>
          </cell>
          <cell r="I3205">
            <v>80</v>
          </cell>
          <cell r="J3205">
            <v>230</v>
          </cell>
        </row>
        <row r="3206">
          <cell r="A3206">
            <v>620006</v>
          </cell>
          <cell r="B3206" t="str">
            <v>ОАК (CBC DIFF) с эритроцитарными, тромбоцитарными параметрами и ЛЕЙКОФОРМУЛОЙ</v>
          </cell>
          <cell r="C3206">
            <v>755</v>
          </cell>
          <cell r="D3206">
            <v>700</v>
          </cell>
          <cell r="E3206">
            <v>700</v>
          </cell>
          <cell r="F3206">
            <v>381</v>
          </cell>
          <cell r="G3206">
            <v>373</v>
          </cell>
          <cell r="H3206">
            <v>270</v>
          </cell>
          <cell r="I3206">
            <v>353</v>
          </cell>
          <cell r="J3206">
            <v>620</v>
          </cell>
        </row>
        <row r="3207">
          <cell r="A3207">
            <v>620007</v>
          </cell>
          <cell r="B3207" t="str">
            <v>ОАК (CBC DIFF RET ) с эритроцитарными, тромбоцитарными параметрами, ЛЕЙКОФОРМУЛОЙ И РЕТИКУЛОЦИТАМИ</v>
          </cell>
          <cell r="C3207">
            <v>1205</v>
          </cell>
          <cell r="D3207">
            <v>1100</v>
          </cell>
          <cell r="E3207">
            <v>1100</v>
          </cell>
          <cell r="F3207">
            <v>586</v>
          </cell>
          <cell r="G3207">
            <v>571</v>
          </cell>
          <cell r="H3207">
            <v>410</v>
          </cell>
          <cell r="I3207">
            <v>535</v>
          </cell>
          <cell r="J3207">
            <v>1040</v>
          </cell>
        </row>
        <row r="3208">
          <cell r="A3208">
            <v>620008</v>
          </cell>
          <cell r="B3208" t="str">
            <v>Определение осмотической резистентности эритроцитов (Osmotic fragility (OF) test, RBC)</v>
          </cell>
          <cell r="C3208">
            <v>2080</v>
          </cell>
          <cell r="D3208">
            <v>2080</v>
          </cell>
          <cell r="E3208">
            <v>2080</v>
          </cell>
          <cell r="F3208">
            <v>1543</v>
          </cell>
          <cell r="G3208">
            <v>1543</v>
          </cell>
          <cell r="H3208">
            <v>1240</v>
          </cell>
          <cell r="I3208">
            <v>1622</v>
          </cell>
          <cell r="J3208">
            <v>2100</v>
          </cell>
        </row>
        <row r="3209">
          <cell r="A3209">
            <v>620009</v>
          </cell>
          <cell r="B3209" t="str">
            <v>Электрофорез гемоглобина (Hemoglobin Electrophoriesis)</v>
          </cell>
          <cell r="C3209">
            <v>3900</v>
          </cell>
          <cell r="D3209">
            <v>3900</v>
          </cell>
          <cell r="E3209">
            <v>3900</v>
          </cell>
          <cell r="F3209">
            <v>3105</v>
          </cell>
          <cell r="G3209">
            <v>3105</v>
          </cell>
          <cell r="H3209">
            <v>2530</v>
          </cell>
          <cell r="I3209">
            <v>3320</v>
          </cell>
          <cell r="J3209">
            <v>4300</v>
          </cell>
        </row>
        <row r="3210">
          <cell r="A3210">
            <v>620010</v>
          </cell>
          <cell r="B3210" t="str">
            <v>Глюкозо-6-фосфадегидрогеназа эритроцитов, активность (Г6ФД, Glucose-6-phosphatedhydrogenase, G6PD, activity)</v>
          </cell>
          <cell r="C3210">
            <v>3445</v>
          </cell>
          <cell r="D3210">
            <v>3445</v>
          </cell>
          <cell r="E3210">
            <v>3445</v>
          </cell>
          <cell r="F3210">
            <v>2554</v>
          </cell>
          <cell r="G3210">
            <v>2554</v>
          </cell>
          <cell r="H3210">
            <v>2040</v>
          </cell>
          <cell r="I3210">
            <v>2684</v>
          </cell>
          <cell r="J3210">
            <v>3520</v>
          </cell>
        </row>
        <row r="3211">
          <cell r="A3211">
            <v>620011</v>
          </cell>
          <cell r="B3211" t="str">
            <v>ОАК (CBC DIFF) с эритроцитарными, тромбоцитарными параметрами и ЛЕЙКОФОРМУЛОЙ, определением СОЭ</v>
          </cell>
          <cell r="C3211">
            <v>850</v>
          </cell>
          <cell r="D3211">
            <v>800</v>
          </cell>
          <cell r="E3211">
            <v>800</v>
          </cell>
          <cell r="F3211">
            <v>479</v>
          </cell>
          <cell r="G3211">
            <v>471</v>
          </cell>
          <cell r="H3211">
            <v>360</v>
          </cell>
          <cell r="I3211">
            <v>463</v>
          </cell>
          <cell r="J3211">
            <v>710</v>
          </cell>
        </row>
        <row r="3212">
          <cell r="A3212">
            <v>620012</v>
          </cell>
          <cell r="B3212" t="str">
            <v>ОАК (CBC DIFF RET ) с эритроцитарными, тромбоцитарными параметрами, ЛЕЙКОФОРМУЛОЙ, РЕТИКУЛОЦИТАМИ и СОЭ</v>
          </cell>
          <cell r="C3212">
            <v>1230</v>
          </cell>
          <cell r="D3212">
            <v>1000</v>
          </cell>
          <cell r="E3212">
            <v>1000</v>
          </cell>
          <cell r="F3212">
            <v>721</v>
          </cell>
          <cell r="G3212">
            <v>686</v>
          </cell>
          <cell r="H3212">
            <v>540</v>
          </cell>
          <cell r="I3212">
            <v>707</v>
          </cell>
          <cell r="J3212">
            <v>1000</v>
          </cell>
        </row>
        <row r="3213">
          <cell r="A3213">
            <v>630001</v>
          </cell>
          <cell r="B3213" t="str">
            <v>Анализ крови (группа крови АВО, Rh-фактор)</v>
          </cell>
          <cell r="C3213">
            <v>960</v>
          </cell>
          <cell r="D3213">
            <v>700</v>
          </cell>
          <cell r="E3213">
            <v>700</v>
          </cell>
          <cell r="F3213">
            <v>541</v>
          </cell>
          <cell r="G3213">
            <v>502</v>
          </cell>
          <cell r="H3213">
            <v>400</v>
          </cell>
          <cell r="I3213">
            <v>523</v>
          </cell>
          <cell r="J3213">
            <v>640</v>
          </cell>
        </row>
        <row r="3214">
          <cell r="A3214">
            <v>630004</v>
          </cell>
          <cell r="B3214" t="str">
            <v>Rh (C, E, c, e), Kell – фенотипирование (Rh C, E, c, e, Kell phenotyping)</v>
          </cell>
          <cell r="C3214">
            <v>1110</v>
          </cell>
          <cell r="D3214">
            <v>900</v>
          </cell>
          <cell r="E3214">
            <v>900</v>
          </cell>
          <cell r="F3214">
            <v>547</v>
          </cell>
          <cell r="G3214">
            <v>516</v>
          </cell>
          <cell r="H3214">
            <v>390</v>
          </cell>
          <cell r="I3214">
            <v>502</v>
          </cell>
          <cell r="J3214">
            <v>820</v>
          </cell>
        </row>
        <row r="3215">
          <cell r="A3215">
            <v>630005</v>
          </cell>
          <cell r="B3215" t="str">
            <v>Аллоиммунные антитела (включая антитела к Rh-антигену)</v>
          </cell>
          <cell r="C3215">
            <v>980</v>
          </cell>
          <cell r="D3215">
            <v>800</v>
          </cell>
          <cell r="E3215">
            <v>800</v>
          </cell>
          <cell r="F3215">
            <v>372</v>
          </cell>
          <cell r="G3215">
            <v>345</v>
          </cell>
          <cell r="H3215">
            <v>230</v>
          </cell>
          <cell r="I3215">
            <v>296</v>
          </cell>
          <cell r="J3215">
            <v>730</v>
          </cell>
        </row>
        <row r="3216">
          <cell r="A3216">
            <v>630006</v>
          </cell>
          <cell r="B3216" t="str">
            <v>Антитела к антигенам эритроцитов, суммарные (в т.ч. к Rh-фактору, кроме АТ по системе AB0) с определением титра</v>
          </cell>
          <cell r="C3216">
            <v>1030</v>
          </cell>
          <cell r="D3216">
            <v>610</v>
          </cell>
          <cell r="E3216">
            <v>610</v>
          </cell>
          <cell r="F3216">
            <v>702</v>
          </cell>
          <cell r="G3216">
            <v>675</v>
          </cell>
          <cell r="H3216">
            <v>550</v>
          </cell>
          <cell r="I3216">
            <v>721</v>
          </cell>
          <cell r="J3216">
            <v>610</v>
          </cell>
        </row>
        <row r="3217">
          <cell r="A3217">
            <v>630007</v>
          </cell>
          <cell r="B3217" t="str">
            <v>Антитела по системе AB0</v>
          </cell>
          <cell r="C3217">
            <v>1530</v>
          </cell>
          <cell r="D3217">
            <v>1200</v>
          </cell>
          <cell r="E3217">
            <v>1200</v>
          </cell>
          <cell r="F3217">
            <v>1098</v>
          </cell>
          <cell r="G3217">
            <v>1049</v>
          </cell>
          <cell r="H3217">
            <v>870</v>
          </cell>
          <cell r="I3217">
            <v>1144</v>
          </cell>
          <cell r="J3217">
            <v>1140</v>
          </cell>
        </row>
        <row r="3218">
          <cell r="A3218">
            <v>630008</v>
          </cell>
          <cell r="B3218" t="str">
            <v>Определение Kell антигена (K)</v>
          </cell>
          <cell r="C3218">
            <v>790</v>
          </cell>
          <cell r="D3218">
            <v>700</v>
          </cell>
          <cell r="E3218">
            <v>700</v>
          </cell>
          <cell r="F3218">
            <v>523</v>
          </cell>
          <cell r="G3218">
            <v>510</v>
          </cell>
          <cell r="H3218">
            <v>410</v>
          </cell>
          <cell r="I3218">
            <v>533</v>
          </cell>
          <cell r="J3218">
            <v>700</v>
          </cell>
        </row>
        <row r="3219">
          <cell r="A3219">
            <v>630009</v>
          </cell>
          <cell r="B3219" t="str">
            <v>Прямой антиглобулиновый тест, полиспецифичный (ПАГТ, прямая проба Кумбса, Direct Antiglobulin Test, DAT, Direct Coombs Test Polyspecific)</v>
          </cell>
          <cell r="C3219">
            <v>1285</v>
          </cell>
          <cell r="D3219">
            <v>1250</v>
          </cell>
          <cell r="E3219">
            <v>1250</v>
          </cell>
          <cell r="F3219">
            <v>925</v>
          </cell>
          <cell r="G3219">
            <v>920</v>
          </cell>
          <cell r="H3219">
            <v>740</v>
          </cell>
          <cell r="I3219">
            <v>965</v>
          </cell>
          <cell r="J3219">
            <v>1250</v>
          </cell>
        </row>
        <row r="3220">
          <cell r="A3220">
            <v>630010</v>
          </cell>
          <cell r="B3220" t="str">
            <v>Исследование TREC и KREC для диагностики иммунодефицитов (TREC and KREC analysis for immunodeficiency diagnostics)</v>
          </cell>
          <cell r="C3220">
            <v>6015</v>
          </cell>
          <cell r="D3220">
            <v>5300</v>
          </cell>
          <cell r="E3220">
            <v>5300</v>
          </cell>
          <cell r="F3220">
            <v>3935</v>
          </cell>
          <cell r="G3220">
            <v>3828</v>
          </cell>
          <cell r="H3220">
            <v>3040</v>
          </cell>
          <cell r="I3220">
            <v>3996</v>
          </cell>
          <cell r="J3220">
            <v>5300</v>
          </cell>
        </row>
        <row r="3221">
          <cell r="A3221">
            <v>640001</v>
          </cell>
          <cell r="B3221" t="str">
            <v>АЧТВ (АПТВ, активированное частичное (парциальное) тромбопластиновое время, кефалин-каолиновое время, Activated Partial thromboplastin time, APTT)</v>
          </cell>
          <cell r="C3221">
            <v>395</v>
          </cell>
          <cell r="D3221">
            <v>300</v>
          </cell>
          <cell r="E3221">
            <v>300</v>
          </cell>
          <cell r="F3221">
            <v>180</v>
          </cell>
          <cell r="G3221">
            <v>165</v>
          </cell>
          <cell r="H3221">
            <v>130</v>
          </cell>
          <cell r="I3221">
            <v>159</v>
          </cell>
          <cell r="J3221">
            <v>280</v>
          </cell>
        </row>
        <row r="3222">
          <cell r="A3222">
            <v>640002</v>
          </cell>
          <cell r="B3222" t="str">
            <v>Протромбин, МНО (протромбиновое время, PT, Prothrombin, INR)</v>
          </cell>
          <cell r="C3222">
            <v>515</v>
          </cell>
          <cell r="D3222">
            <v>400</v>
          </cell>
          <cell r="E3222">
            <v>400</v>
          </cell>
          <cell r="F3222">
            <v>195</v>
          </cell>
          <cell r="G3222">
            <v>178</v>
          </cell>
          <cell r="H3222">
            <v>120</v>
          </cell>
          <cell r="I3222">
            <v>156</v>
          </cell>
          <cell r="J3222">
            <v>350</v>
          </cell>
        </row>
        <row r="3223">
          <cell r="A3223">
            <v>640005</v>
          </cell>
          <cell r="B3223" t="str">
            <v>Фибриноген (Fibrinogen)</v>
          </cell>
          <cell r="C3223">
            <v>490</v>
          </cell>
          <cell r="D3223">
            <v>400</v>
          </cell>
          <cell r="E3223">
            <v>400</v>
          </cell>
          <cell r="F3223">
            <v>175</v>
          </cell>
          <cell r="G3223">
            <v>162</v>
          </cell>
          <cell r="H3223">
            <v>110</v>
          </cell>
          <cell r="I3223">
            <v>134</v>
          </cell>
          <cell r="J3223">
            <v>340</v>
          </cell>
        </row>
        <row r="3224">
          <cell r="A3224">
            <v>640006</v>
          </cell>
          <cell r="B3224" t="str">
            <v>Антитромбин III (АТ III, Antithrombin III)</v>
          </cell>
          <cell r="C3224">
            <v>680</v>
          </cell>
          <cell r="D3224">
            <v>500</v>
          </cell>
          <cell r="E3224">
            <v>500</v>
          </cell>
          <cell r="F3224">
            <v>468</v>
          </cell>
          <cell r="G3224">
            <v>441</v>
          </cell>
          <cell r="H3224">
            <v>370</v>
          </cell>
          <cell r="I3224">
            <v>482</v>
          </cell>
          <cell r="J3224">
            <v>490</v>
          </cell>
        </row>
        <row r="3225">
          <cell r="A3225">
            <v>640007</v>
          </cell>
          <cell r="B3225" t="str">
            <v>Тромбиновое время (Thrombin time)</v>
          </cell>
          <cell r="C3225">
            <v>515</v>
          </cell>
          <cell r="D3225">
            <v>400</v>
          </cell>
          <cell r="E3225">
            <v>400</v>
          </cell>
          <cell r="F3225">
            <v>231</v>
          </cell>
          <cell r="G3225">
            <v>214</v>
          </cell>
          <cell r="H3225">
            <v>160</v>
          </cell>
          <cell r="I3225">
            <v>202</v>
          </cell>
          <cell r="J3225">
            <v>360</v>
          </cell>
        </row>
        <row r="3226">
          <cell r="A3226">
            <v>640008</v>
          </cell>
          <cell r="B3226" t="str">
            <v>D-димер (D-dimer)</v>
          </cell>
          <cell r="C3226">
            <v>1880</v>
          </cell>
          <cell r="D3226">
            <v>1300</v>
          </cell>
          <cell r="E3226">
            <v>1300</v>
          </cell>
          <cell r="F3226">
            <v>1025</v>
          </cell>
          <cell r="G3226">
            <v>938</v>
          </cell>
          <cell r="H3226">
            <v>750</v>
          </cell>
          <cell r="I3226">
            <v>979</v>
          </cell>
          <cell r="J3226">
            <v>1270</v>
          </cell>
        </row>
        <row r="3227">
          <cell r="A3227">
            <v>640009</v>
          </cell>
          <cell r="B3227" t="str">
            <v>Волчаночный антикоагулянт (Lupus anticoagulants, LA)</v>
          </cell>
          <cell r="C3227">
            <v>1285</v>
          </cell>
          <cell r="D3227">
            <v>1000</v>
          </cell>
          <cell r="E3227">
            <v>1000</v>
          </cell>
          <cell r="F3227">
            <v>587</v>
          </cell>
          <cell r="G3227">
            <v>545</v>
          </cell>
          <cell r="H3227">
            <v>400</v>
          </cell>
          <cell r="I3227">
            <v>520</v>
          </cell>
          <cell r="J3227">
            <v>960</v>
          </cell>
        </row>
        <row r="3228">
          <cell r="A3228">
            <v>640010</v>
          </cell>
          <cell r="B3228" t="str">
            <v>Протеин C, % активности (Protein C, % Activity)</v>
          </cell>
          <cell r="C3228">
            <v>2385</v>
          </cell>
          <cell r="D3228">
            <v>1800</v>
          </cell>
          <cell r="E3228">
            <v>1800</v>
          </cell>
          <cell r="F3228">
            <v>1099</v>
          </cell>
          <cell r="G3228">
            <v>1011</v>
          </cell>
          <cell r="H3228">
            <v>750</v>
          </cell>
          <cell r="I3228">
            <v>977</v>
          </cell>
          <cell r="J3228">
            <v>1750</v>
          </cell>
        </row>
        <row r="3229">
          <cell r="A3229">
            <v>640011</v>
          </cell>
          <cell r="B3229" t="str">
            <v>Протеин S свободный (Protein S)</v>
          </cell>
          <cell r="C3229">
            <v>3200</v>
          </cell>
          <cell r="D3229">
            <v>2700</v>
          </cell>
          <cell r="E3229">
            <v>2700</v>
          </cell>
          <cell r="F3229">
            <v>1913</v>
          </cell>
          <cell r="G3229">
            <v>1838</v>
          </cell>
          <cell r="H3229">
            <v>1440</v>
          </cell>
          <cell r="I3229">
            <v>1888</v>
          </cell>
          <cell r="J3229">
            <v>2640</v>
          </cell>
        </row>
        <row r="3230">
          <cell r="A3230">
            <v>640014</v>
          </cell>
          <cell r="B3230" t="str">
            <v>Фактор Виллебранда, антиген, % (Willebrand Factor, Antigen, %)</v>
          </cell>
          <cell r="C3230">
            <v>2300</v>
          </cell>
          <cell r="D3230">
            <v>2100</v>
          </cell>
          <cell r="E3230">
            <v>2100</v>
          </cell>
          <cell r="F3230">
            <v>1554</v>
          </cell>
          <cell r="G3230">
            <v>1524</v>
          </cell>
          <cell r="H3230">
            <v>1210</v>
          </cell>
          <cell r="I3230">
            <v>1593</v>
          </cell>
          <cell r="J3230">
            <v>2060</v>
          </cell>
        </row>
        <row r="3231">
          <cell r="A3231">
            <v>640015</v>
          </cell>
          <cell r="B3231" t="str">
            <v>Плазминоген, % активности (Plasminogen, % Activity)</v>
          </cell>
          <cell r="C3231">
            <v>980</v>
          </cell>
          <cell r="D3231">
            <v>600</v>
          </cell>
          <cell r="E3231">
            <v>600</v>
          </cell>
          <cell r="F3231">
            <v>480</v>
          </cell>
          <cell r="G3231">
            <v>423</v>
          </cell>
          <cell r="H3231">
            <v>340</v>
          </cell>
          <cell r="I3231">
            <v>438</v>
          </cell>
          <cell r="J3231">
            <v>600</v>
          </cell>
        </row>
        <row r="3232">
          <cell r="A3232">
            <v>640016</v>
          </cell>
          <cell r="B3232" t="str">
            <v>Фактор VIII (антигемофильный глобулин А) (Antihemophilic Globulin A, FVIII)</v>
          </cell>
          <cell r="C3232">
            <v>1270</v>
          </cell>
          <cell r="D3232">
            <v>3540</v>
          </cell>
          <cell r="E3232">
            <v>3540</v>
          </cell>
          <cell r="F3232">
            <v>620</v>
          </cell>
          <cell r="G3232">
            <v>940</v>
          </cell>
          <cell r="H3232">
            <v>410</v>
          </cell>
          <cell r="I3232">
            <v>540</v>
          </cell>
          <cell r="J3232">
            <v>960</v>
          </cell>
        </row>
        <row r="3233">
          <cell r="A3233">
            <v>640017</v>
          </cell>
          <cell r="B3233" t="str">
            <v>Фактор IX, активность, % (фактор Кристмаса,) Factor IX, Activity, % (Christmas Factor)</v>
          </cell>
          <cell r="C3233">
            <v>1525</v>
          </cell>
          <cell r="D3233">
            <v>1500</v>
          </cell>
          <cell r="E3233">
            <v>1500</v>
          </cell>
          <cell r="F3233">
            <v>1057</v>
          </cell>
          <cell r="G3233">
            <v>1053</v>
          </cell>
          <cell r="H3233">
            <v>830</v>
          </cell>
          <cell r="I3233">
            <v>1092</v>
          </cell>
          <cell r="J3233">
            <v>1410</v>
          </cell>
        </row>
        <row r="3234">
          <cell r="A3234">
            <v>640018</v>
          </cell>
          <cell r="B3234" t="str">
            <v>Анти-Ха активность, МЕ/мл (Гепарин, концентрация, МЕ/мл), Anti-Xa activity, IU/ml (Heparin concentration, IU/ml)</v>
          </cell>
          <cell r="C3234">
            <v>1910</v>
          </cell>
          <cell r="D3234">
            <v>1910</v>
          </cell>
          <cell r="E3234">
            <v>1910</v>
          </cell>
          <cell r="F3234">
            <v>1515</v>
          </cell>
          <cell r="G3234">
            <v>1515</v>
          </cell>
          <cell r="H3234">
            <v>1230</v>
          </cell>
          <cell r="I3234">
            <v>1618</v>
          </cell>
          <cell r="J3234">
            <v>1910</v>
          </cell>
        </row>
        <row r="3235">
          <cell r="A3235">
            <v>650101</v>
          </cell>
          <cell r="B3235" t="str">
            <v>Глюкоза (Glucose)</v>
          </cell>
          <cell r="C3235">
            <v>350</v>
          </cell>
          <cell r="D3235">
            <v>300</v>
          </cell>
          <cell r="E3235">
            <v>300</v>
          </cell>
          <cell r="F3235">
            <v>108</v>
          </cell>
          <cell r="G3235">
            <v>101</v>
          </cell>
          <cell r="H3235">
            <v>60</v>
          </cell>
          <cell r="I3235">
            <v>73</v>
          </cell>
          <cell r="J3235">
            <v>230</v>
          </cell>
        </row>
        <row r="3236">
          <cell r="A3236">
            <v>650102</v>
          </cell>
          <cell r="B3236" t="str">
            <v>Фруктозамин (Fructosamine)</v>
          </cell>
          <cell r="C3236">
            <v>965</v>
          </cell>
          <cell r="D3236">
            <v>800</v>
          </cell>
          <cell r="E3236">
            <v>800</v>
          </cell>
          <cell r="F3236">
            <v>316</v>
          </cell>
          <cell r="G3236">
            <v>292</v>
          </cell>
          <cell r="H3236">
            <v>180</v>
          </cell>
          <cell r="I3236">
            <v>226</v>
          </cell>
          <cell r="J3236">
            <v>740</v>
          </cell>
        </row>
        <row r="3237">
          <cell r="A3237">
            <v>650103</v>
          </cell>
          <cell r="B3237" t="str">
            <v>Гликированный гемоглобин (HbA1С, Glycated Hemoglobin)</v>
          </cell>
          <cell r="C3237">
            <v>860</v>
          </cell>
          <cell r="D3237">
            <v>700</v>
          </cell>
          <cell r="E3237">
            <v>700</v>
          </cell>
          <cell r="F3237">
            <v>564</v>
          </cell>
          <cell r="G3237">
            <v>540</v>
          </cell>
          <cell r="H3237">
            <v>440</v>
          </cell>
          <cell r="I3237">
            <v>573</v>
          </cell>
          <cell r="J3237">
            <v>610</v>
          </cell>
        </row>
        <row r="3238">
          <cell r="A3238">
            <v>650104</v>
          </cell>
          <cell r="B3238" t="str">
            <v>Лактат (Lactate)</v>
          </cell>
          <cell r="C3238">
            <v>920</v>
          </cell>
          <cell r="D3238">
            <v>700</v>
          </cell>
          <cell r="E3238">
            <v>700</v>
          </cell>
          <cell r="F3238">
            <v>228</v>
          </cell>
          <cell r="G3238">
            <v>195</v>
          </cell>
          <cell r="H3238">
            <v>90</v>
          </cell>
          <cell r="I3238">
            <v>119</v>
          </cell>
          <cell r="J3238">
            <v>700</v>
          </cell>
        </row>
        <row r="3239">
          <cell r="A3239">
            <v>650105</v>
          </cell>
          <cell r="B3239" t="str">
            <v>Глюкозо-толерантный тест с определением глюкозы в венозной крови натощак и после нагрузки через 2 часа (пероральный глюкозотолерантный тест, ГТТ, ОГТТ) Oral Glucose Tolerance Test, OGTT)</v>
          </cell>
          <cell r="C3239">
            <v>1120</v>
          </cell>
          <cell r="D3239">
            <v>700</v>
          </cell>
          <cell r="E3239">
            <v>700</v>
          </cell>
          <cell r="F3239">
            <v>316</v>
          </cell>
          <cell r="G3239">
            <v>254</v>
          </cell>
          <cell r="H3239">
            <v>150</v>
          </cell>
          <cell r="I3239">
            <v>196</v>
          </cell>
          <cell r="J3239">
            <v>690</v>
          </cell>
        </row>
        <row r="3240">
          <cell r="A3240">
            <v>650106</v>
          </cell>
          <cell r="B3240" t="str">
            <v>С-Пептид (C-Peptide)</v>
          </cell>
          <cell r="C3240">
            <v>845</v>
          </cell>
          <cell r="D3240">
            <v>700</v>
          </cell>
          <cell r="E3240">
            <v>700</v>
          </cell>
          <cell r="F3240">
            <v>376</v>
          </cell>
          <cell r="G3240">
            <v>355</v>
          </cell>
          <cell r="H3240">
            <v>250</v>
          </cell>
          <cell r="I3240">
            <v>329</v>
          </cell>
          <cell r="J3240">
            <v>620</v>
          </cell>
        </row>
        <row r="3241">
          <cell r="A3241">
            <v>650107</v>
          </cell>
          <cell r="B3241" t="str">
            <v>Глюкозо-толерантный тест с определением глюкозы и С-пептида в венозной крови натощак и после нагрузки через 2 часа</v>
          </cell>
          <cell r="C3241">
            <v>1985</v>
          </cell>
          <cell r="D3241">
            <v>1400</v>
          </cell>
          <cell r="E3241">
            <v>1400</v>
          </cell>
          <cell r="F3241">
            <v>897</v>
          </cell>
          <cell r="G3241">
            <v>810</v>
          </cell>
          <cell r="H3241">
            <v>600</v>
          </cell>
          <cell r="I3241">
            <v>790</v>
          </cell>
          <cell r="J3241">
            <v>1400</v>
          </cell>
        </row>
        <row r="3242">
          <cell r="A3242">
            <v>650108</v>
          </cell>
          <cell r="B3242" t="str">
            <v>Глюкозотолерантный тест при беременности (пероральный глюкозотолерантный тест, ГТТ, ОГТТ) Oral Glucose Tolerance Test, OGTT, Pregnancy</v>
          </cell>
          <cell r="C3242">
            <v>1290</v>
          </cell>
          <cell r="D3242">
            <v>1000</v>
          </cell>
          <cell r="E3242">
            <v>1000</v>
          </cell>
          <cell r="F3242">
            <v>372</v>
          </cell>
          <cell r="G3242">
            <v>328</v>
          </cell>
          <cell r="H3242">
            <v>180</v>
          </cell>
          <cell r="I3242">
            <v>235</v>
          </cell>
          <cell r="J3242">
            <v>900</v>
          </cell>
        </row>
        <row r="3243">
          <cell r="A3243">
            <v>650201</v>
          </cell>
          <cell r="B3243" t="str">
            <v>Триглицериды (Triglycerides)</v>
          </cell>
          <cell r="C3243">
            <v>395</v>
          </cell>
          <cell r="D3243">
            <v>300</v>
          </cell>
          <cell r="E3243">
            <v>300</v>
          </cell>
          <cell r="F3243">
            <v>114</v>
          </cell>
          <cell r="G3243">
            <v>100</v>
          </cell>
          <cell r="H3243">
            <v>60</v>
          </cell>
          <cell r="I3243">
            <v>72</v>
          </cell>
          <cell r="J3243">
            <v>260</v>
          </cell>
        </row>
        <row r="3244">
          <cell r="A3244">
            <v>650202</v>
          </cell>
          <cell r="B3244" t="str">
            <v>Холестерин общий (Холестерин, Cholesterol total)</v>
          </cell>
          <cell r="C3244">
            <v>390</v>
          </cell>
          <cell r="D3244">
            <v>300</v>
          </cell>
          <cell r="E3244">
            <v>300</v>
          </cell>
          <cell r="F3244">
            <v>108</v>
          </cell>
          <cell r="G3244">
            <v>95</v>
          </cell>
          <cell r="H3244">
            <v>60</v>
          </cell>
          <cell r="I3244">
            <v>66</v>
          </cell>
          <cell r="J3244">
            <v>260</v>
          </cell>
        </row>
        <row r="3245">
          <cell r="A3245">
            <v>650203</v>
          </cell>
          <cell r="B3245" t="str">
            <v>Холестерин-ЛПВП (Холестерин липопротеинов высокой плотности, HDL Cholesterol, альфа-холестерин)</v>
          </cell>
          <cell r="C3245">
            <v>425</v>
          </cell>
          <cell r="D3245">
            <v>300</v>
          </cell>
          <cell r="E3245">
            <v>300</v>
          </cell>
          <cell r="F3245">
            <v>167</v>
          </cell>
          <cell r="G3245">
            <v>149</v>
          </cell>
          <cell r="H3245">
            <v>110</v>
          </cell>
          <cell r="I3245">
            <v>137</v>
          </cell>
          <cell r="J3245">
            <v>300</v>
          </cell>
        </row>
        <row r="3246">
          <cell r="A3246">
            <v>650204</v>
          </cell>
          <cell r="B3246" t="str">
            <v>Холестерин-ЛПНП (Холестерин липопротеинов низкой плотности, ЛПНП, Cholesterol LDL, бета-холестерин)</v>
          </cell>
          <cell r="C3246">
            <v>400</v>
          </cell>
          <cell r="D3246">
            <v>300</v>
          </cell>
          <cell r="E3246">
            <v>300</v>
          </cell>
          <cell r="F3246">
            <v>265</v>
          </cell>
          <cell r="G3246">
            <v>250</v>
          </cell>
          <cell r="H3246">
            <v>210</v>
          </cell>
          <cell r="I3246">
            <v>271</v>
          </cell>
          <cell r="J3246">
            <v>280</v>
          </cell>
        </row>
        <row r="3247">
          <cell r="A3247">
            <v>650205</v>
          </cell>
          <cell r="B3247" t="str">
            <v>Фракция холестерина ОНП (ЛПНОНП, Холестерин липопротеинов очень низкой плотности, VLDL Cholesterol)</v>
          </cell>
          <cell r="C3247">
            <v>680</v>
          </cell>
          <cell r="D3247">
            <v>500</v>
          </cell>
          <cell r="E3247">
            <v>500</v>
          </cell>
          <cell r="F3247">
            <v>307</v>
          </cell>
          <cell r="G3247">
            <v>280</v>
          </cell>
          <cell r="H3247">
            <v>210</v>
          </cell>
          <cell r="I3247">
            <v>271</v>
          </cell>
          <cell r="J3247">
            <v>490</v>
          </cell>
        </row>
        <row r="3248">
          <cell r="A3248">
            <v>650206</v>
          </cell>
          <cell r="B3248" t="str">
            <v>Липопротеин (а) (Lipoprotein (a), Lp(a))</v>
          </cell>
          <cell r="C3248">
            <v>1225</v>
          </cell>
          <cell r="D3248">
            <v>900</v>
          </cell>
          <cell r="E3248">
            <v>900</v>
          </cell>
          <cell r="F3248">
            <v>1052</v>
          </cell>
          <cell r="G3248">
            <v>1003</v>
          </cell>
          <cell r="H3248">
            <v>870</v>
          </cell>
          <cell r="I3248">
            <v>1143</v>
          </cell>
          <cell r="J3248">
            <v>850</v>
          </cell>
        </row>
        <row r="3249">
          <cell r="A3249">
            <v>650207</v>
          </cell>
          <cell r="B3249" t="str">
            <v>Аполипопротеин А1 (Apolipoprotein A-1)</v>
          </cell>
          <cell r="C3249">
            <v>730</v>
          </cell>
          <cell r="D3249">
            <v>600</v>
          </cell>
          <cell r="E3249">
            <v>600</v>
          </cell>
          <cell r="F3249">
            <v>249</v>
          </cell>
          <cell r="G3249">
            <v>230</v>
          </cell>
          <cell r="H3249">
            <v>140</v>
          </cell>
          <cell r="I3249">
            <v>184</v>
          </cell>
          <cell r="J3249">
            <v>550</v>
          </cell>
        </row>
        <row r="3250">
          <cell r="A3250">
            <v>650208</v>
          </cell>
          <cell r="B3250" t="str">
            <v>Аполипопротеин В (Apolipoprotein B)</v>
          </cell>
          <cell r="C3250">
            <v>735</v>
          </cell>
          <cell r="D3250">
            <v>600</v>
          </cell>
          <cell r="E3250">
            <v>600</v>
          </cell>
          <cell r="F3250">
            <v>242</v>
          </cell>
          <cell r="G3250">
            <v>222</v>
          </cell>
          <cell r="H3250">
            <v>140</v>
          </cell>
          <cell r="I3250">
            <v>174</v>
          </cell>
          <cell r="J3250">
            <v>550</v>
          </cell>
        </row>
        <row r="3251">
          <cell r="A3251">
            <v>650209</v>
          </cell>
          <cell r="B3251" t="str">
            <v>Коэффициент атерогенности по Климову</v>
          </cell>
          <cell r="C3251">
            <v>100</v>
          </cell>
          <cell r="D3251">
            <v>500</v>
          </cell>
          <cell r="E3251">
            <v>500</v>
          </cell>
          <cell r="F3251">
            <v>47</v>
          </cell>
          <cell r="G3251" t="str">
            <v/>
          </cell>
          <cell r="H3251" t="str">
            <v/>
          </cell>
          <cell r="I3251">
            <v>425</v>
          </cell>
          <cell r="J3251">
            <v>80</v>
          </cell>
        </row>
        <row r="3252">
          <cell r="A3252">
            <v>650210</v>
          </cell>
          <cell r="B3252" t="str">
            <v>Холестерин липопротеидов низкой плотности, прямой метод (Холестерин ЛПНП, прямой метод, LDL-cholesterol direct)</v>
          </cell>
          <cell r="C3252">
            <v>420</v>
          </cell>
          <cell r="D3252">
            <v>400</v>
          </cell>
          <cell r="E3252">
            <v>400</v>
          </cell>
          <cell r="F3252">
            <v>208</v>
          </cell>
          <cell r="G3252">
            <v>205</v>
          </cell>
          <cell r="H3252">
            <v>150</v>
          </cell>
          <cell r="I3252">
            <v>191</v>
          </cell>
          <cell r="J3252">
            <v>380</v>
          </cell>
        </row>
        <row r="3253">
          <cell r="A3253">
            <v>650211</v>
          </cell>
          <cell r="B3253" t="str">
            <v>Желчные кислоты (Bile Acids)</v>
          </cell>
          <cell r="C3253">
            <v>2700</v>
          </cell>
          <cell r="D3253">
            <v>2500</v>
          </cell>
          <cell r="E3253">
            <v>2500</v>
          </cell>
          <cell r="F3253">
            <v>1754</v>
          </cell>
          <cell r="G3253">
            <v>1724</v>
          </cell>
          <cell r="H3253">
            <v>1350</v>
          </cell>
          <cell r="I3253">
            <v>1778</v>
          </cell>
          <cell r="J3253">
            <v>2410</v>
          </cell>
        </row>
        <row r="3254">
          <cell r="A3254">
            <v>650212</v>
          </cell>
          <cell r="B3254" t="str">
            <v>Электрофорез липопротеинов. Типирование гиперлипидемий</v>
          </cell>
          <cell r="C3254">
            <v>6480</v>
          </cell>
          <cell r="D3254">
            <v>7200</v>
          </cell>
          <cell r="E3254">
            <v>7200</v>
          </cell>
          <cell r="F3254">
            <v>5773</v>
          </cell>
          <cell r="G3254">
            <v>5770</v>
          </cell>
          <cell r="H3254">
            <v>4700</v>
          </cell>
          <cell r="I3254">
            <v>6178</v>
          </cell>
          <cell r="J3254">
            <v>7200</v>
          </cell>
        </row>
        <row r="3255">
          <cell r="A3255">
            <v>650301</v>
          </cell>
          <cell r="B3255" t="str">
            <v>Альбумин (Albumin)</v>
          </cell>
          <cell r="C3255">
            <v>440</v>
          </cell>
          <cell r="D3255">
            <v>400</v>
          </cell>
          <cell r="E3255">
            <v>400</v>
          </cell>
          <cell r="F3255">
            <v>110</v>
          </cell>
          <cell r="G3255">
            <v>104</v>
          </cell>
          <cell r="H3255">
            <v>50</v>
          </cell>
          <cell r="I3255">
            <v>58</v>
          </cell>
          <cell r="J3255">
            <v>310</v>
          </cell>
        </row>
        <row r="3256">
          <cell r="A3256">
            <v>650302</v>
          </cell>
          <cell r="B3256" t="str">
            <v>Общий белок (Protein total)</v>
          </cell>
          <cell r="C3256">
            <v>390</v>
          </cell>
          <cell r="D3256">
            <v>300</v>
          </cell>
          <cell r="E3256">
            <v>300</v>
          </cell>
          <cell r="F3256">
            <v>88</v>
          </cell>
          <cell r="G3256">
            <v>75</v>
          </cell>
          <cell r="H3256">
            <v>30</v>
          </cell>
          <cell r="I3256">
            <v>40</v>
          </cell>
          <cell r="J3256">
            <v>260</v>
          </cell>
        </row>
        <row r="3257">
          <cell r="A3257">
            <v>650303</v>
          </cell>
          <cell r="B3257" t="str">
            <v>Белковые фракции (Serum Protein Electrophoresis, SPE)</v>
          </cell>
          <cell r="C3257">
            <v>690</v>
          </cell>
          <cell r="D3257">
            <v>500</v>
          </cell>
          <cell r="E3257">
            <v>500</v>
          </cell>
          <cell r="F3257">
            <v>320</v>
          </cell>
          <cell r="G3257">
            <v>292</v>
          </cell>
          <cell r="H3257">
            <v>220</v>
          </cell>
          <cell r="I3257">
            <v>286</v>
          </cell>
          <cell r="J3257">
            <v>500</v>
          </cell>
        </row>
        <row r="3258">
          <cell r="A3258">
            <v>650304</v>
          </cell>
          <cell r="B3258" t="str">
            <v>М-градиент, скрининг. Электрофорез сыворотки и иммунофиксация с поливалентной антисывороткой и количественной оценкой М-градиента</v>
          </cell>
          <cell r="C3258">
            <v>3140</v>
          </cell>
          <cell r="D3258">
            <v>1700</v>
          </cell>
          <cell r="E3258">
            <v>1700</v>
          </cell>
          <cell r="F3258">
            <v>2044</v>
          </cell>
          <cell r="G3258">
            <v>1828</v>
          </cell>
          <cell r="H3258">
            <v>1580</v>
          </cell>
          <cell r="I3258">
            <v>2073</v>
          </cell>
          <cell r="J3258">
            <v>1670</v>
          </cell>
        </row>
        <row r="3259">
          <cell r="A3259">
            <v>650305</v>
          </cell>
          <cell r="B3259" t="str">
            <v>М-градиент, типирование. Электрофорез сыворотки и иммунофиксация с панелью антисывороток (IgG/A/M/каппа/лямбда) с количественной оценкой М-градиента</v>
          </cell>
          <cell r="C3259">
            <v>4570</v>
          </cell>
          <cell r="D3259">
            <v>3000</v>
          </cell>
          <cell r="E3259">
            <v>3000</v>
          </cell>
          <cell r="F3259">
            <v>3434</v>
          </cell>
          <cell r="G3259">
            <v>3199</v>
          </cell>
          <cell r="H3259">
            <v>2750</v>
          </cell>
          <cell r="I3259">
            <v>3621</v>
          </cell>
          <cell r="J3259">
            <v>3000</v>
          </cell>
        </row>
        <row r="3260">
          <cell r="A3260">
            <v>650306</v>
          </cell>
          <cell r="B3260" t="str">
            <v>Гомоцистеин (Homocysteine)</v>
          </cell>
          <cell r="C3260">
            <v>2270</v>
          </cell>
          <cell r="D3260">
            <v>1600</v>
          </cell>
          <cell r="E3260">
            <v>1600</v>
          </cell>
          <cell r="F3260">
            <v>678</v>
          </cell>
          <cell r="G3260">
            <v>577</v>
          </cell>
          <cell r="H3260">
            <v>340</v>
          </cell>
          <cell r="I3260">
            <v>445</v>
          </cell>
          <cell r="J3260">
            <v>1600</v>
          </cell>
        </row>
        <row r="3261">
          <cell r="A3261">
            <v>650307</v>
          </cell>
          <cell r="B3261" t="str">
            <v>Свободные легкие цепи иммуноглобулинов каппа и лямбда сыворотки с расчетом индекса каппа/лямбда (Serum immunoglobulin free light chains (FLC, sFLC)  kappa and lambda, kappa/lambda ratio)</v>
          </cell>
          <cell r="C3261">
            <v>2870</v>
          </cell>
          <cell r="D3261">
            <v>2600</v>
          </cell>
          <cell r="E3261">
            <v>2600</v>
          </cell>
          <cell r="F3261">
            <v>1480</v>
          </cell>
          <cell r="G3261">
            <v>1439</v>
          </cell>
          <cell r="H3261">
            <v>1050</v>
          </cell>
          <cell r="I3261">
            <v>1383</v>
          </cell>
          <cell r="J3261">
            <v>2600</v>
          </cell>
        </row>
        <row r="3262">
          <cell r="A3262">
            <v>650308</v>
          </cell>
          <cell r="B3262" t="str">
            <v>Оценка скорости клубочковой фильтрации у детей по формуле Шварца, креатинин.</v>
          </cell>
          <cell r="C3262">
            <v>335</v>
          </cell>
          <cell r="D3262">
            <v>335</v>
          </cell>
          <cell r="E3262">
            <v>335</v>
          </cell>
          <cell r="F3262">
            <v>122</v>
          </cell>
          <cell r="G3262">
            <v>122</v>
          </cell>
          <cell r="H3262">
            <v>80</v>
          </cell>
          <cell r="I3262">
            <v>95</v>
          </cell>
          <cell r="J3262">
            <v>400</v>
          </cell>
        </row>
        <row r="3263">
          <cell r="A3263">
            <v>650309</v>
          </cell>
          <cell r="B3263" t="str">
            <v>Аминокислоты в плазме крови, скрининговое исследование 13 показателей (Amino Acids Analysis, Plasma, 13 parameters)</v>
          </cell>
          <cell r="C3263">
            <v>5200</v>
          </cell>
          <cell r="D3263">
            <v>4200</v>
          </cell>
          <cell r="E3263">
            <v>4200</v>
          </cell>
          <cell r="F3263">
            <v>2968</v>
          </cell>
          <cell r="G3263">
            <v>2813</v>
          </cell>
          <cell r="H3263">
            <v>2190</v>
          </cell>
          <cell r="I3263">
            <v>2890</v>
          </cell>
          <cell r="J3263">
            <v>4200</v>
          </cell>
        </row>
        <row r="3264">
          <cell r="A3264">
            <v>650310</v>
          </cell>
          <cell r="B3264" t="str">
            <v>Аминокислоты в плазме крови, 48 показателей (Amino Acids Analysis, Plasma, 48 parameters)</v>
          </cell>
          <cell r="C3264">
            <v>7900</v>
          </cell>
          <cell r="D3264">
            <v>6300</v>
          </cell>
          <cell r="E3264">
            <v>6300</v>
          </cell>
          <cell r="F3264">
            <v>4553</v>
          </cell>
          <cell r="G3264">
            <v>4318</v>
          </cell>
          <cell r="H3264">
            <v>3380</v>
          </cell>
          <cell r="I3264">
            <v>4450</v>
          </cell>
          <cell r="J3264">
            <v>6300</v>
          </cell>
        </row>
        <row r="3265">
          <cell r="A3265">
            <v>650401</v>
          </cell>
          <cell r="B3265" t="str">
            <v>Креатинин (Creatinine)</v>
          </cell>
          <cell r="C3265">
            <v>385</v>
          </cell>
          <cell r="D3265">
            <v>300</v>
          </cell>
          <cell r="E3265">
            <v>300</v>
          </cell>
          <cell r="F3265">
            <v>88</v>
          </cell>
          <cell r="G3265">
            <v>75</v>
          </cell>
          <cell r="H3265">
            <v>30</v>
          </cell>
          <cell r="I3265">
            <v>40</v>
          </cell>
          <cell r="J3265">
            <v>260</v>
          </cell>
        </row>
        <row r="3266">
          <cell r="A3266">
            <v>650403</v>
          </cell>
          <cell r="B3266" t="str">
            <v>Мочевина (Urea) в крови</v>
          </cell>
          <cell r="C3266">
            <v>385</v>
          </cell>
          <cell r="D3266">
            <v>300</v>
          </cell>
          <cell r="E3266">
            <v>300</v>
          </cell>
          <cell r="F3266">
            <v>88</v>
          </cell>
          <cell r="G3266">
            <v>75</v>
          </cell>
          <cell r="H3266">
            <v>30</v>
          </cell>
          <cell r="I3266">
            <v>40</v>
          </cell>
          <cell r="J3266">
            <v>260</v>
          </cell>
        </row>
        <row r="3267">
          <cell r="A3267">
            <v>650404</v>
          </cell>
          <cell r="B3267" t="str">
            <v>Мочевая кислота (Uric acid)</v>
          </cell>
          <cell r="C3267">
            <v>390</v>
          </cell>
          <cell r="D3267">
            <v>300</v>
          </cell>
          <cell r="E3267">
            <v>300</v>
          </cell>
          <cell r="F3267">
            <v>88</v>
          </cell>
          <cell r="G3267">
            <v>75</v>
          </cell>
          <cell r="H3267">
            <v>30</v>
          </cell>
          <cell r="I3267">
            <v>40</v>
          </cell>
          <cell r="J3267">
            <v>260</v>
          </cell>
        </row>
        <row r="3268">
          <cell r="A3268">
            <v>650405</v>
          </cell>
          <cell r="B3268" t="str">
            <v>Клубочковая фильтрация, расчет по формуле CKD-EPI – креатинин (eGFR, Estimated Glomerular Filtration Rate, CKD-EPI creatinine equation)</v>
          </cell>
          <cell r="C3268">
            <v>350</v>
          </cell>
          <cell r="D3268">
            <v>310</v>
          </cell>
          <cell r="E3268">
            <v>310</v>
          </cell>
          <cell r="F3268">
            <v>92</v>
          </cell>
          <cell r="G3268">
            <v>86</v>
          </cell>
          <cell r="H3268">
            <v>40</v>
          </cell>
          <cell r="I3268">
            <v>53</v>
          </cell>
          <cell r="J3268">
            <v>310</v>
          </cell>
        </row>
        <row r="3269">
          <cell r="A3269">
            <v>650406</v>
          </cell>
          <cell r="B3269" t="str">
            <v>Цистатин С (Cystatin C)</v>
          </cell>
          <cell r="C3269">
            <v>790</v>
          </cell>
          <cell r="D3269">
            <v>790</v>
          </cell>
          <cell r="E3269">
            <v>790</v>
          </cell>
          <cell r="F3269">
            <v>543</v>
          </cell>
          <cell r="G3269">
            <v>543</v>
          </cell>
          <cell r="H3269">
            <v>430</v>
          </cell>
          <cell r="I3269">
            <v>560</v>
          </cell>
          <cell r="J3269">
            <v>730</v>
          </cell>
        </row>
        <row r="3270">
          <cell r="A3270">
            <v>650407</v>
          </cell>
          <cell r="B3270" t="str">
            <v>Клубочковая фильтрация, расчет по формуле CKD-EPI – цистатин С (Estimated Glomerular Filtration Rate, eGFR, CKD-EPI Сystatin C Equation)</v>
          </cell>
          <cell r="C3270">
            <v>810</v>
          </cell>
          <cell r="D3270">
            <v>810</v>
          </cell>
          <cell r="E3270">
            <v>810</v>
          </cell>
          <cell r="F3270">
            <v>546</v>
          </cell>
          <cell r="G3270">
            <v>546</v>
          </cell>
          <cell r="H3270">
            <v>430</v>
          </cell>
          <cell r="I3270">
            <v>560</v>
          </cell>
          <cell r="J3270">
            <v>800</v>
          </cell>
        </row>
        <row r="3271">
          <cell r="A3271">
            <v>650501</v>
          </cell>
          <cell r="B3271" t="str">
            <v>Билирубин общий (Bilirubin total)</v>
          </cell>
          <cell r="C3271">
            <v>385</v>
          </cell>
          <cell r="D3271">
            <v>300</v>
          </cell>
          <cell r="E3271">
            <v>300</v>
          </cell>
          <cell r="F3271">
            <v>88</v>
          </cell>
          <cell r="G3271">
            <v>75</v>
          </cell>
          <cell r="H3271">
            <v>30</v>
          </cell>
          <cell r="I3271">
            <v>40</v>
          </cell>
          <cell r="J3271">
            <v>260</v>
          </cell>
        </row>
        <row r="3272">
          <cell r="A3272">
            <v>650502</v>
          </cell>
          <cell r="B3272" t="str">
            <v>Билирубин прямой (билирубин конъюгированный, связанный; Bilirubin direct)</v>
          </cell>
          <cell r="C3272">
            <v>390</v>
          </cell>
          <cell r="D3272">
            <v>300</v>
          </cell>
          <cell r="E3272">
            <v>300</v>
          </cell>
          <cell r="F3272">
            <v>98</v>
          </cell>
          <cell r="G3272">
            <v>85</v>
          </cell>
          <cell r="H3272">
            <v>40</v>
          </cell>
          <cell r="I3272">
            <v>53</v>
          </cell>
          <cell r="J3272">
            <v>260</v>
          </cell>
        </row>
        <row r="3273">
          <cell r="A3273">
            <v>650503</v>
          </cell>
          <cell r="B3273" t="str">
            <v>Билирубин непрямой</v>
          </cell>
          <cell r="C3273">
            <v>320</v>
          </cell>
          <cell r="D3273">
            <v>300</v>
          </cell>
          <cell r="E3273">
            <v>300</v>
          </cell>
          <cell r="F3273">
            <v>108</v>
          </cell>
          <cell r="G3273">
            <v>105</v>
          </cell>
          <cell r="H3273">
            <v>70</v>
          </cell>
          <cell r="I3273">
            <v>80</v>
          </cell>
          <cell r="J3273">
            <v>250</v>
          </cell>
        </row>
        <row r="3274">
          <cell r="A3274">
            <v>650601</v>
          </cell>
          <cell r="B3274" t="str">
            <v>АлАТ (АЛТ, Аланинаминотрансфераза, аланинтрансаминаза, SGPT, Alanine aminotransferase)</v>
          </cell>
          <cell r="C3274">
            <v>355</v>
          </cell>
          <cell r="D3274">
            <v>300</v>
          </cell>
          <cell r="E3274">
            <v>300</v>
          </cell>
          <cell r="F3274">
            <v>83</v>
          </cell>
          <cell r="G3274">
            <v>75</v>
          </cell>
          <cell r="H3274">
            <v>30</v>
          </cell>
          <cell r="I3274">
            <v>40</v>
          </cell>
          <cell r="J3274">
            <v>240</v>
          </cell>
        </row>
        <row r="3275">
          <cell r="A3275">
            <v>650602</v>
          </cell>
          <cell r="B3275" t="str">
            <v>АсАТ (АСТ, аспартатаминотрансфераза, AST, SGOT, Aspartate aminotransferase)</v>
          </cell>
          <cell r="C3275">
            <v>355</v>
          </cell>
          <cell r="D3275">
            <v>300</v>
          </cell>
          <cell r="E3275">
            <v>300</v>
          </cell>
          <cell r="F3275">
            <v>83</v>
          </cell>
          <cell r="G3275">
            <v>75</v>
          </cell>
          <cell r="H3275">
            <v>30</v>
          </cell>
          <cell r="I3275">
            <v>40</v>
          </cell>
          <cell r="J3275">
            <v>240</v>
          </cell>
        </row>
        <row r="3276">
          <cell r="A3276">
            <v>650603</v>
          </cell>
          <cell r="B3276" t="str">
            <v>Альфа-Амилаза (Диастаза, Alfa-Amylase)</v>
          </cell>
          <cell r="C3276">
            <v>485</v>
          </cell>
          <cell r="D3276">
            <v>400</v>
          </cell>
          <cell r="E3276">
            <v>400</v>
          </cell>
          <cell r="F3276">
            <v>133</v>
          </cell>
          <cell r="G3276">
            <v>120</v>
          </cell>
          <cell r="H3276">
            <v>60</v>
          </cell>
          <cell r="I3276">
            <v>79</v>
          </cell>
          <cell r="J3276">
            <v>330</v>
          </cell>
        </row>
        <row r="3277">
          <cell r="A3277">
            <v>650604</v>
          </cell>
          <cell r="B3277" t="str">
            <v>Альфа-Амилаза панкреатическая (Pancreatic Alfa-amylase, P-изофермент амилазы)</v>
          </cell>
          <cell r="C3277">
            <v>540</v>
          </cell>
          <cell r="D3277">
            <v>400</v>
          </cell>
          <cell r="E3277">
            <v>400</v>
          </cell>
          <cell r="F3277">
            <v>191</v>
          </cell>
          <cell r="G3277">
            <v>170</v>
          </cell>
          <cell r="H3277">
            <v>110</v>
          </cell>
          <cell r="I3277">
            <v>145</v>
          </cell>
          <cell r="J3277">
            <v>400</v>
          </cell>
        </row>
        <row r="3278">
          <cell r="A3278">
            <v>650605</v>
          </cell>
          <cell r="B3278" t="str">
            <v>Гамма-глутамилтранспептидаза (ГГТ, глутамилтранспептидаза, GGT, Gamma-glutamyl transferase)</v>
          </cell>
          <cell r="C3278">
            <v>380</v>
          </cell>
          <cell r="D3278">
            <v>300</v>
          </cell>
          <cell r="E3278">
            <v>300</v>
          </cell>
          <cell r="F3278">
            <v>87</v>
          </cell>
          <cell r="G3278">
            <v>75</v>
          </cell>
          <cell r="H3278">
            <v>30</v>
          </cell>
          <cell r="I3278">
            <v>40</v>
          </cell>
          <cell r="J3278">
            <v>260</v>
          </cell>
        </row>
        <row r="3279">
          <cell r="A3279">
            <v>650606</v>
          </cell>
          <cell r="B3279" t="str">
            <v>Креатинкиназа (Креатинфосфокиназа, КК, КФК, CK, Creatine kinaze)</v>
          </cell>
          <cell r="C3279">
            <v>540</v>
          </cell>
          <cell r="D3279">
            <v>400</v>
          </cell>
          <cell r="E3279">
            <v>400</v>
          </cell>
          <cell r="F3279">
            <v>131</v>
          </cell>
          <cell r="G3279">
            <v>110</v>
          </cell>
          <cell r="H3279">
            <v>50</v>
          </cell>
          <cell r="I3279">
            <v>66</v>
          </cell>
          <cell r="J3279">
            <v>360</v>
          </cell>
        </row>
        <row r="3280">
          <cell r="A3280">
            <v>650607</v>
          </cell>
          <cell r="B3280" t="str">
            <v>Креатинкиназа-МВ (Креатинфосфокиназа-МВ, КК-МВ, КФК-МВ, Creatine Kinase-MB, CK-MB, КК-2)</v>
          </cell>
          <cell r="C3280">
            <v>860</v>
          </cell>
          <cell r="D3280">
            <v>500</v>
          </cell>
          <cell r="E3280">
            <v>500</v>
          </cell>
          <cell r="F3280">
            <v>349</v>
          </cell>
          <cell r="G3280">
            <v>295</v>
          </cell>
          <cell r="H3280">
            <v>220</v>
          </cell>
          <cell r="I3280">
            <v>290</v>
          </cell>
          <cell r="J3280">
            <v>460</v>
          </cell>
        </row>
        <row r="3281">
          <cell r="A3281">
            <v>650608</v>
          </cell>
          <cell r="B3281" t="str">
            <v>Липаза (Триацилглицеролацилгидролаза, Lipase)</v>
          </cell>
          <cell r="C3281">
            <v>580</v>
          </cell>
          <cell r="D3281">
            <v>500</v>
          </cell>
          <cell r="E3281">
            <v>500</v>
          </cell>
          <cell r="F3281">
            <v>147</v>
          </cell>
          <cell r="G3281">
            <v>135</v>
          </cell>
          <cell r="H3281">
            <v>60</v>
          </cell>
          <cell r="I3281">
            <v>79</v>
          </cell>
          <cell r="J3281">
            <v>420</v>
          </cell>
        </row>
        <row r="3282">
          <cell r="A3282">
            <v>650609</v>
          </cell>
          <cell r="B3282" t="str">
            <v>ЛДГ (Лактатдегидрогеназа, L-лактат: АД+Оксидоредуктаза, Lactate dehydrogenase, LDH)</v>
          </cell>
          <cell r="C3282">
            <v>385</v>
          </cell>
          <cell r="D3282">
            <v>300</v>
          </cell>
          <cell r="E3282">
            <v>300</v>
          </cell>
          <cell r="F3282">
            <v>98</v>
          </cell>
          <cell r="G3282">
            <v>85</v>
          </cell>
          <cell r="H3282">
            <v>40</v>
          </cell>
          <cell r="I3282">
            <v>53</v>
          </cell>
          <cell r="J3282">
            <v>260</v>
          </cell>
        </row>
        <row r="3283">
          <cell r="A3283">
            <v>650610</v>
          </cell>
          <cell r="B3283" t="str">
            <v>1-ый изофермент ЛДГ (ЛДГ-1, альфа-гидроксибутират дегидрогеназа, изофермент лактатдегидрогеназы-1, Alfa-HBDH)</v>
          </cell>
          <cell r="C3283">
            <v>390</v>
          </cell>
          <cell r="D3283">
            <v>350</v>
          </cell>
          <cell r="E3283">
            <v>350</v>
          </cell>
          <cell r="F3283">
            <v>133</v>
          </cell>
          <cell r="G3283">
            <v>127</v>
          </cell>
          <cell r="H3283">
            <v>80</v>
          </cell>
          <cell r="I3283">
            <v>99</v>
          </cell>
          <cell r="J3283">
            <v>340</v>
          </cell>
        </row>
        <row r="3284">
          <cell r="A3284">
            <v>650611</v>
          </cell>
          <cell r="B3284" t="str">
            <v>Холинэстераза (S-Псевдохолинэстераза, холинэстераза II, S-ХЭ, ацилхолин-ацилгидролаза, Cholinesterase)</v>
          </cell>
          <cell r="C3284">
            <v>455</v>
          </cell>
          <cell r="D3284">
            <v>400</v>
          </cell>
          <cell r="E3284">
            <v>400</v>
          </cell>
          <cell r="F3284">
            <v>108</v>
          </cell>
          <cell r="G3284">
            <v>100</v>
          </cell>
          <cell r="H3284">
            <v>40</v>
          </cell>
          <cell r="I3284">
            <v>53</v>
          </cell>
          <cell r="J3284">
            <v>350</v>
          </cell>
        </row>
        <row r="3285">
          <cell r="A3285">
            <v>650612</v>
          </cell>
          <cell r="B3285" t="str">
            <v>Фосфатаза кислая (КФ, Acid phosphatase, ACP)</v>
          </cell>
          <cell r="C3285">
            <v>400</v>
          </cell>
          <cell r="D3285">
            <v>400</v>
          </cell>
          <cell r="E3285">
            <v>400</v>
          </cell>
          <cell r="F3285">
            <v>120</v>
          </cell>
          <cell r="G3285">
            <v>120</v>
          </cell>
          <cell r="H3285">
            <v>60</v>
          </cell>
          <cell r="I3285">
            <v>79</v>
          </cell>
          <cell r="J3285">
            <v>320</v>
          </cell>
        </row>
        <row r="3286">
          <cell r="A3286">
            <v>650613</v>
          </cell>
          <cell r="B3286" t="str">
            <v>Фосфатаза щелочная (ЩФ, Alkaline phosphatase, ALP)</v>
          </cell>
          <cell r="C3286">
            <v>385</v>
          </cell>
          <cell r="D3286">
            <v>300</v>
          </cell>
          <cell r="E3286">
            <v>300</v>
          </cell>
          <cell r="F3286">
            <v>88</v>
          </cell>
          <cell r="G3286">
            <v>75</v>
          </cell>
          <cell r="H3286">
            <v>30</v>
          </cell>
          <cell r="I3286">
            <v>40</v>
          </cell>
          <cell r="J3286">
            <v>260</v>
          </cell>
        </row>
        <row r="3287">
          <cell r="A3287">
            <v>650701</v>
          </cell>
          <cell r="B3287" t="str">
            <v>Витамин В12 (цианокобаламин, кобаламин, Cobalamin)</v>
          </cell>
          <cell r="C3287">
            <v>1175</v>
          </cell>
          <cell r="D3287">
            <v>900</v>
          </cell>
          <cell r="E3287">
            <v>900</v>
          </cell>
          <cell r="F3287">
            <v>306</v>
          </cell>
          <cell r="G3287">
            <v>265</v>
          </cell>
          <cell r="H3287">
            <v>140</v>
          </cell>
          <cell r="I3287">
            <v>172</v>
          </cell>
          <cell r="J3287">
            <v>840</v>
          </cell>
        </row>
        <row r="3288">
          <cell r="A3288">
            <v>650702</v>
          </cell>
          <cell r="B3288" t="str">
            <v>Фолиевая кислота (Витамин В9, Folic Acid)</v>
          </cell>
          <cell r="C3288">
            <v>1270</v>
          </cell>
          <cell r="D3288">
            <v>1000</v>
          </cell>
          <cell r="E3288">
            <v>1000</v>
          </cell>
          <cell r="F3288">
            <v>311</v>
          </cell>
          <cell r="G3288">
            <v>270</v>
          </cell>
          <cell r="H3288">
            <v>130</v>
          </cell>
          <cell r="I3288">
            <v>159</v>
          </cell>
          <cell r="J3288">
            <v>920</v>
          </cell>
        </row>
        <row r="3289">
          <cell r="A3289">
            <v>650703</v>
          </cell>
          <cell r="B3289" t="str">
            <v>25¬OH витамин D (25¬OH Vitamin D, 25(OH) D, 25-Hydroxycalciferol)</v>
          </cell>
          <cell r="C3289">
            <v>2360</v>
          </cell>
          <cell r="D3289">
            <v>1800</v>
          </cell>
          <cell r="E3289">
            <v>1800</v>
          </cell>
          <cell r="F3289">
            <v>813</v>
          </cell>
          <cell r="G3289">
            <v>729</v>
          </cell>
          <cell r="H3289">
            <v>460</v>
          </cell>
          <cell r="I3289">
            <v>606</v>
          </cell>
          <cell r="J3289">
            <v>1750</v>
          </cell>
        </row>
        <row r="3290">
          <cell r="A3290">
            <v>650704</v>
          </cell>
          <cell r="B3290" t="str">
            <v>Витамин А (ретинол, Vitamin A, Retinol)</v>
          </cell>
          <cell r="C3290">
            <v>2620</v>
          </cell>
          <cell r="D3290">
            <v>2300</v>
          </cell>
          <cell r="E3290">
            <v>2300</v>
          </cell>
          <cell r="F3290">
            <v>1642</v>
          </cell>
          <cell r="G3290">
            <v>1594</v>
          </cell>
          <cell r="H3290">
            <v>1250</v>
          </cell>
          <cell r="I3290">
            <v>1646</v>
          </cell>
          <cell r="J3290">
            <v>2250</v>
          </cell>
        </row>
        <row r="3291">
          <cell r="A3291">
            <v>650705</v>
          </cell>
          <cell r="B3291" t="str">
            <v>Витамин В1 (тиамин, Vitamin B1, Thiamine)</v>
          </cell>
          <cell r="C3291">
            <v>2620</v>
          </cell>
          <cell r="D3291">
            <v>2300</v>
          </cell>
          <cell r="E3291">
            <v>2300</v>
          </cell>
          <cell r="F3291">
            <v>1642</v>
          </cell>
          <cell r="G3291">
            <v>1594</v>
          </cell>
          <cell r="H3291">
            <v>1250</v>
          </cell>
          <cell r="I3291">
            <v>1646</v>
          </cell>
          <cell r="J3291">
            <v>2250</v>
          </cell>
        </row>
        <row r="3292">
          <cell r="A3292">
            <v>650706</v>
          </cell>
          <cell r="B3292" t="str">
            <v>Витамин В5 (пантотеновая кислота, Vitamin B5, Pantothenic acid)</v>
          </cell>
          <cell r="C3292">
            <v>2620</v>
          </cell>
          <cell r="D3292">
            <v>2300</v>
          </cell>
          <cell r="E3292">
            <v>2300</v>
          </cell>
          <cell r="F3292">
            <v>1642</v>
          </cell>
          <cell r="G3292">
            <v>1594</v>
          </cell>
          <cell r="H3292">
            <v>1250</v>
          </cell>
          <cell r="I3292">
            <v>1646</v>
          </cell>
          <cell r="J3292">
            <v>2250</v>
          </cell>
        </row>
        <row r="3293">
          <cell r="A3293">
            <v>650707</v>
          </cell>
          <cell r="B3293" t="str">
            <v>Витамин В6 (пиридоксин, пиридоксаль-5-фосфат, Vitamin B6, Pyridoxal-5-Phosphate, PLP)</v>
          </cell>
          <cell r="C3293">
            <v>2700</v>
          </cell>
          <cell r="D3293">
            <v>2300</v>
          </cell>
          <cell r="E3293">
            <v>2300</v>
          </cell>
          <cell r="F3293">
            <v>1654</v>
          </cell>
          <cell r="G3293">
            <v>1594</v>
          </cell>
          <cell r="H3293">
            <v>1250</v>
          </cell>
          <cell r="I3293">
            <v>1646</v>
          </cell>
          <cell r="J3293">
            <v>2250</v>
          </cell>
        </row>
        <row r="3294">
          <cell r="A3294">
            <v>650708</v>
          </cell>
          <cell r="B3294" t="str">
            <v>Витамин С (аскорбиновая кислота, Vitamin C, Ascorbic Acid)</v>
          </cell>
          <cell r="C3294">
            <v>2585</v>
          </cell>
          <cell r="D3294">
            <v>2300</v>
          </cell>
          <cell r="E3294">
            <v>2300</v>
          </cell>
          <cell r="F3294">
            <v>1637</v>
          </cell>
          <cell r="G3294">
            <v>1594</v>
          </cell>
          <cell r="H3294">
            <v>1250</v>
          </cell>
          <cell r="I3294">
            <v>1646</v>
          </cell>
          <cell r="J3294">
            <v>2250</v>
          </cell>
        </row>
        <row r="3295">
          <cell r="A3295">
            <v>650709</v>
          </cell>
          <cell r="B3295" t="str">
            <v>Витамин Е (токоферол)</v>
          </cell>
          <cell r="C3295">
            <v>2620</v>
          </cell>
          <cell r="D3295">
            <v>2300</v>
          </cell>
          <cell r="E3295">
            <v>2300</v>
          </cell>
          <cell r="F3295">
            <v>1642</v>
          </cell>
          <cell r="G3295">
            <v>1594</v>
          </cell>
          <cell r="H3295">
            <v>1250</v>
          </cell>
          <cell r="I3295">
            <v>1646</v>
          </cell>
          <cell r="J3295">
            <v>2250</v>
          </cell>
        </row>
        <row r="3296">
          <cell r="A3296">
            <v>650711</v>
          </cell>
          <cell r="B3296" t="str">
            <v>Жирорастворимые витамины (A, D, E, K)</v>
          </cell>
          <cell r="C3296">
            <v>8055</v>
          </cell>
          <cell r="D3296">
            <v>7400</v>
          </cell>
          <cell r="E3296">
            <v>7400</v>
          </cell>
          <cell r="F3296">
            <v>7505</v>
          </cell>
          <cell r="G3296">
            <v>7407</v>
          </cell>
          <cell r="H3296">
            <v>6300</v>
          </cell>
          <cell r="I3296">
            <v>8295</v>
          </cell>
          <cell r="J3296">
            <v>7400</v>
          </cell>
        </row>
        <row r="3297">
          <cell r="A3297">
            <v>650712</v>
          </cell>
          <cell r="B3297" t="str">
            <v>Водорастворимые витамины (B1, В2, В3, B5, B6, В9, В7, В12, С)</v>
          </cell>
          <cell r="C3297">
            <v>15595</v>
          </cell>
          <cell r="D3297">
            <v>15100</v>
          </cell>
          <cell r="E3297">
            <v>15100</v>
          </cell>
          <cell r="F3297">
            <v>9821</v>
          </cell>
          <cell r="G3297">
            <v>9747</v>
          </cell>
          <cell r="H3297">
            <v>7490</v>
          </cell>
          <cell r="I3297">
            <v>9859</v>
          </cell>
          <cell r="J3297">
            <v>15100</v>
          </cell>
        </row>
        <row r="3298">
          <cell r="A3298">
            <v>650713</v>
          </cell>
          <cell r="B3298" t="str">
            <v>Комплексный анализ крови на витамины (A, D, E, K, C, B1, В2, В3, B5, B6, В9, B12)</v>
          </cell>
          <cell r="C3298">
            <v>22730</v>
          </cell>
          <cell r="D3298">
            <v>21100</v>
          </cell>
          <cell r="E3298">
            <v>21100</v>
          </cell>
          <cell r="F3298">
            <v>16583</v>
          </cell>
          <cell r="G3298">
            <v>16339</v>
          </cell>
          <cell r="H3298">
            <v>13190</v>
          </cell>
          <cell r="I3298">
            <v>17356</v>
          </cell>
          <cell r="J3298">
            <v>21100</v>
          </cell>
        </row>
        <row r="3299">
          <cell r="A3299">
            <v>650714</v>
          </cell>
          <cell r="B3299" t="str">
            <v>Ненасыщенные жирные кислоты семейства Омега-3 (эйкозапентаеновая кислота, докозагексаеновая кислота, Витамин E (токоферол))</v>
          </cell>
          <cell r="C3299">
            <v>7640</v>
          </cell>
          <cell r="D3299">
            <v>6400</v>
          </cell>
          <cell r="E3299">
            <v>6400</v>
          </cell>
          <cell r="F3299">
            <v>2393</v>
          </cell>
          <cell r="G3299">
            <v>2208</v>
          </cell>
          <cell r="H3299">
            <v>1250</v>
          </cell>
          <cell r="I3299">
            <v>1646</v>
          </cell>
          <cell r="J3299">
            <v>6400</v>
          </cell>
        </row>
        <row r="3300">
          <cell r="A3300">
            <v>650716</v>
          </cell>
          <cell r="B3300" t="str">
            <v>Комплексный анализ крови на ненасыщенные жирные кислоты семейства Омега-6 (линолевая кислота, линоленовая кислота, арахидоновая кислота)</v>
          </cell>
          <cell r="C3300">
            <v>4450</v>
          </cell>
          <cell r="D3300">
            <v>6840</v>
          </cell>
          <cell r="E3300">
            <v>6840</v>
          </cell>
          <cell r="F3300">
            <v>5470</v>
          </cell>
          <cell r="G3300">
            <v>5470</v>
          </cell>
          <cell r="H3300">
            <v>4450</v>
          </cell>
          <cell r="I3300">
            <v>5854</v>
          </cell>
          <cell r="J3300">
            <v>7200</v>
          </cell>
        </row>
        <row r="3301">
          <cell r="A3301">
            <v>650717</v>
          </cell>
          <cell r="B3301" t="str">
            <v>Витамин К1 в сыворотке (филлохинон) (Vitamin K1, Phylloquinone, Serum)</v>
          </cell>
          <cell r="C3301">
            <v>2625</v>
          </cell>
          <cell r="D3301">
            <v>2100</v>
          </cell>
          <cell r="E3301">
            <v>2100</v>
          </cell>
          <cell r="F3301">
            <v>1643</v>
          </cell>
          <cell r="G3301">
            <v>1564</v>
          </cell>
          <cell r="H3301">
            <v>1250</v>
          </cell>
          <cell r="I3301">
            <v>1646</v>
          </cell>
          <cell r="J3301">
            <v>2100</v>
          </cell>
        </row>
        <row r="3302">
          <cell r="A3302">
            <v>650718</v>
          </cell>
          <cell r="B3302" t="str">
            <v>Жирные кислоты, профиль: омега-3, -6, -9, плазма (Fatty acids panel, omega-3, -6, -9, plasma)</v>
          </cell>
          <cell r="C3302">
            <v>9545</v>
          </cell>
          <cell r="D3302">
            <v>9000</v>
          </cell>
          <cell r="E3302">
            <v>9000</v>
          </cell>
          <cell r="F3302">
            <v>6048</v>
          </cell>
          <cell r="G3302">
            <v>5967</v>
          </cell>
          <cell r="H3302">
            <v>4620</v>
          </cell>
          <cell r="I3302">
            <v>6083</v>
          </cell>
          <cell r="J3302">
            <v>9000</v>
          </cell>
        </row>
        <row r="3303">
          <cell r="A3303">
            <v>650719</v>
          </cell>
          <cell r="B3303" t="str">
            <v>Витамин В2 (рибофлавин, Vitamin B2, Riboflavin)</v>
          </cell>
          <cell r="C3303">
            <v>2620</v>
          </cell>
          <cell r="D3303">
            <v>2620</v>
          </cell>
          <cell r="E3303">
            <v>2620</v>
          </cell>
          <cell r="F3303">
            <v>1642</v>
          </cell>
          <cell r="G3303">
            <v>1642</v>
          </cell>
          <cell r="H3303">
            <v>1250</v>
          </cell>
          <cell r="I3303">
            <v>1646</v>
          </cell>
          <cell r="J3303">
            <v>3520</v>
          </cell>
        </row>
        <row r="3304">
          <cell r="A3304">
            <v>650720</v>
          </cell>
          <cell r="B3304" t="str">
            <v>Витамин В3 (Витамин PP, ниацин, Vitamin B3 – Nicotinamide, Niacinamide)</v>
          </cell>
          <cell r="C3304">
            <v>2620</v>
          </cell>
          <cell r="D3304">
            <v>2620</v>
          </cell>
          <cell r="E3304">
            <v>2620</v>
          </cell>
          <cell r="F3304">
            <v>1642</v>
          </cell>
          <cell r="G3304">
            <v>1642</v>
          </cell>
          <cell r="H3304">
            <v>1250</v>
          </cell>
          <cell r="I3304">
            <v>1646</v>
          </cell>
          <cell r="J3304">
            <v>3520</v>
          </cell>
        </row>
        <row r="3305">
          <cell r="A3305">
            <v>650721</v>
          </cell>
          <cell r="B3305" t="str">
            <v>Витамин В7, Н (витамин H, Vitamin B7, Biotin, Vitamin H)</v>
          </cell>
          <cell r="C3305">
            <v>2580</v>
          </cell>
          <cell r="D3305">
            <v>2100</v>
          </cell>
          <cell r="E3305">
            <v>2100</v>
          </cell>
          <cell r="F3305">
            <v>1636</v>
          </cell>
          <cell r="G3305">
            <v>1564</v>
          </cell>
          <cell r="H3305">
            <v>1250</v>
          </cell>
          <cell r="I3305">
            <v>1646</v>
          </cell>
          <cell r="J3305">
            <v>2100</v>
          </cell>
        </row>
        <row r="3306">
          <cell r="A3306">
            <v>650722</v>
          </cell>
          <cell r="B3306" t="str">
            <v>Витамин А пальмитат (Ретинол пальмитат, ретинил пальмитат, Vitamin A Retinyl Palmitate, Retinol Palmitate)</v>
          </cell>
          <cell r="C3306">
            <v>2490</v>
          </cell>
          <cell r="D3306">
            <v>2100</v>
          </cell>
          <cell r="E3306">
            <v>2100</v>
          </cell>
          <cell r="F3306">
            <v>1623</v>
          </cell>
          <cell r="G3306">
            <v>1564</v>
          </cell>
          <cell r="H3306">
            <v>1250</v>
          </cell>
          <cell r="I3306">
            <v>1646</v>
          </cell>
          <cell r="J3306">
            <v>2100</v>
          </cell>
        </row>
        <row r="3307">
          <cell r="A3307">
            <v>650723</v>
          </cell>
          <cell r="B3307" t="str">
            <v>Бета-каротин (Beta-carotene)</v>
          </cell>
          <cell r="C3307">
            <v>2595</v>
          </cell>
          <cell r="D3307">
            <v>2100</v>
          </cell>
          <cell r="E3307">
            <v>2100</v>
          </cell>
          <cell r="F3307">
            <v>1638</v>
          </cell>
          <cell r="G3307">
            <v>1564</v>
          </cell>
          <cell r="H3307">
            <v>1250</v>
          </cell>
          <cell r="I3307">
            <v>1646</v>
          </cell>
          <cell r="J3307">
            <v>2100</v>
          </cell>
        </row>
        <row r="3308">
          <cell r="A3308">
            <v>650724</v>
          </cell>
          <cell r="B3308" t="str">
            <v>1,25(OH)2D3 – 1,25-дигидроксивитамин D3 (1,25-dihydroxivitamin D3)</v>
          </cell>
          <cell r="C3308">
            <v>3605</v>
          </cell>
          <cell r="D3308">
            <v>3100</v>
          </cell>
          <cell r="E3308">
            <v>3100</v>
          </cell>
          <cell r="F3308">
            <v>1900</v>
          </cell>
          <cell r="G3308">
            <v>1824</v>
          </cell>
          <cell r="H3308">
            <v>1360</v>
          </cell>
          <cell r="I3308">
            <v>1791</v>
          </cell>
          <cell r="J3308">
            <v>3100</v>
          </cell>
        </row>
        <row r="3309">
          <cell r="A3309">
            <v>650725</v>
          </cell>
          <cell r="B3309" t="str">
            <v>Витамин 25(OH)D2  и 25(OH)D3,  раздельное определение (ВЭЖХ-МС/МС) (25-Hydroxyvitamin D2 and D3, HPLC-MS/MS)</v>
          </cell>
          <cell r="C3309">
            <v>6965</v>
          </cell>
          <cell r="D3309">
            <v>6000</v>
          </cell>
          <cell r="E3309">
            <v>6000</v>
          </cell>
          <cell r="F3309">
            <v>3292</v>
          </cell>
          <cell r="G3309">
            <v>3148</v>
          </cell>
          <cell r="H3309">
            <v>2250</v>
          </cell>
          <cell r="I3309">
            <v>2963</v>
          </cell>
          <cell r="J3309">
            <v>6000</v>
          </cell>
        </row>
        <row r="3310">
          <cell r="A3310">
            <v>650726</v>
          </cell>
          <cell r="B3310" t="str">
            <v>Нейротропные витамины (В1, В6, В12)</v>
          </cell>
          <cell r="C3310">
            <v>4885</v>
          </cell>
          <cell r="D3310">
            <v>4885</v>
          </cell>
          <cell r="E3310">
            <v>4885</v>
          </cell>
          <cell r="F3310">
            <v>3361</v>
          </cell>
          <cell r="G3310">
            <v>3361</v>
          </cell>
          <cell r="H3310">
            <v>2630</v>
          </cell>
          <cell r="I3310">
            <v>3463</v>
          </cell>
          <cell r="J3310">
            <v>6400</v>
          </cell>
        </row>
        <row r="3311">
          <cell r="A3311">
            <v>650727</v>
          </cell>
          <cell r="B3311" t="str">
            <v>Активный витамин В12, Голотранскобаламин (Active-B12, Holotranscobalamin)</v>
          </cell>
          <cell r="C3311">
            <v>1770</v>
          </cell>
          <cell r="D3311">
            <v>1700</v>
          </cell>
          <cell r="E3311">
            <v>1700</v>
          </cell>
          <cell r="F3311">
            <v>1245</v>
          </cell>
          <cell r="G3311">
            <v>1234</v>
          </cell>
          <cell r="H3311">
            <v>980</v>
          </cell>
          <cell r="I3311">
            <v>1290</v>
          </cell>
          <cell r="J3311">
            <v>1670</v>
          </cell>
        </row>
        <row r="3312">
          <cell r="A3312">
            <v>650728</v>
          </cell>
          <cell r="B3312" t="str">
            <v>Омега-3 индекс (Omega-3 Index)</v>
          </cell>
          <cell r="C3312">
            <v>5020</v>
          </cell>
          <cell r="D3312">
            <v>5020</v>
          </cell>
          <cell r="E3312">
            <v>5020</v>
          </cell>
          <cell r="F3312">
            <v>3231</v>
          </cell>
          <cell r="G3312">
            <v>3231</v>
          </cell>
          <cell r="H3312">
            <v>2480</v>
          </cell>
          <cell r="I3312">
            <v>3266</v>
          </cell>
          <cell r="J3312">
            <v>4420</v>
          </cell>
        </row>
        <row r="3313">
          <cell r="A3313">
            <v>650801</v>
          </cell>
          <cell r="B3313" t="str">
            <v>Калий (К+, Potassium), Натрий (Na+, Sodium), Хлор (Сl-, Chloride)</v>
          </cell>
          <cell r="C3313">
            <v>520</v>
          </cell>
          <cell r="D3313">
            <v>400</v>
          </cell>
          <cell r="E3313">
            <v>400</v>
          </cell>
          <cell r="F3313">
            <v>123</v>
          </cell>
          <cell r="G3313">
            <v>105</v>
          </cell>
          <cell r="H3313">
            <v>50</v>
          </cell>
          <cell r="I3313">
            <v>59</v>
          </cell>
          <cell r="J3313">
            <v>340</v>
          </cell>
        </row>
        <row r="3314">
          <cell r="A3314">
            <v>650802</v>
          </cell>
          <cell r="B3314" t="str">
            <v>Кальций общий (Ca, Calcium total)</v>
          </cell>
          <cell r="C3314">
            <v>380</v>
          </cell>
          <cell r="D3314">
            <v>300</v>
          </cell>
          <cell r="E3314">
            <v>300</v>
          </cell>
          <cell r="F3314">
            <v>97</v>
          </cell>
          <cell r="G3314">
            <v>85</v>
          </cell>
          <cell r="H3314">
            <v>40</v>
          </cell>
          <cell r="I3314">
            <v>53</v>
          </cell>
          <cell r="J3314">
            <v>260</v>
          </cell>
        </row>
        <row r="3315">
          <cell r="A3315">
            <v>650803</v>
          </cell>
          <cell r="B3315" t="str">
            <v>Кальций ионизированный (Ca++, Calcium ionized)</v>
          </cell>
          <cell r="C3315">
            <v>625</v>
          </cell>
          <cell r="D3315">
            <v>400</v>
          </cell>
          <cell r="E3315">
            <v>400</v>
          </cell>
          <cell r="F3315">
            <v>259</v>
          </cell>
          <cell r="G3315">
            <v>225</v>
          </cell>
          <cell r="H3315">
            <v>170</v>
          </cell>
          <cell r="I3315">
            <v>217</v>
          </cell>
          <cell r="J3315">
            <v>340</v>
          </cell>
        </row>
        <row r="3316">
          <cell r="A3316">
            <v>650804</v>
          </cell>
          <cell r="B3316" t="str">
            <v>Магний (Мg, Magnesium)</v>
          </cell>
          <cell r="C3316">
            <v>430</v>
          </cell>
          <cell r="D3316">
            <v>400</v>
          </cell>
          <cell r="E3316">
            <v>400</v>
          </cell>
          <cell r="F3316">
            <v>104</v>
          </cell>
          <cell r="G3316">
            <v>100</v>
          </cell>
          <cell r="H3316">
            <v>40</v>
          </cell>
          <cell r="I3316">
            <v>53</v>
          </cell>
          <cell r="J3316">
            <v>310</v>
          </cell>
        </row>
        <row r="3317">
          <cell r="A3317">
            <v>650805</v>
          </cell>
          <cell r="B3317" t="str">
            <v>Фосфор неорганический (P, Phosphorus)</v>
          </cell>
          <cell r="C3317">
            <v>385</v>
          </cell>
          <cell r="D3317">
            <v>300</v>
          </cell>
          <cell r="E3317">
            <v>300</v>
          </cell>
          <cell r="F3317">
            <v>103</v>
          </cell>
          <cell r="G3317">
            <v>90</v>
          </cell>
          <cell r="H3317">
            <v>50</v>
          </cell>
          <cell r="I3317">
            <v>59</v>
          </cell>
          <cell r="J3317">
            <v>260</v>
          </cell>
        </row>
        <row r="3318">
          <cell r="A3318">
            <v>650806</v>
          </cell>
          <cell r="B3318" t="str">
            <v>Железо сыворотки (Fe, Iron)</v>
          </cell>
          <cell r="C3318">
            <v>385</v>
          </cell>
          <cell r="D3318">
            <v>300</v>
          </cell>
          <cell r="E3318">
            <v>300</v>
          </cell>
          <cell r="F3318">
            <v>98</v>
          </cell>
          <cell r="G3318">
            <v>85</v>
          </cell>
          <cell r="H3318">
            <v>40</v>
          </cell>
          <cell r="I3318">
            <v>53</v>
          </cell>
          <cell r="J3318">
            <v>260</v>
          </cell>
        </row>
        <row r="3319">
          <cell r="A3319">
            <v>650808</v>
          </cell>
          <cell r="B3319" t="str">
            <v>Латентная (ненасыщенная) железосвязывающая способность сыворотки крови (ЛЖСС, НЖСС, Unsaturated Iron Binding Capacity, UIBC)</v>
          </cell>
          <cell r="C3319">
            <v>440</v>
          </cell>
          <cell r="D3319">
            <v>400</v>
          </cell>
          <cell r="E3319">
            <v>400</v>
          </cell>
          <cell r="F3319">
            <v>136</v>
          </cell>
          <cell r="G3319">
            <v>130</v>
          </cell>
          <cell r="H3319">
            <v>70</v>
          </cell>
          <cell r="I3319">
            <v>92</v>
          </cell>
          <cell r="J3319">
            <v>390</v>
          </cell>
        </row>
        <row r="3320">
          <cell r="A3320">
            <v>650809</v>
          </cell>
          <cell r="B3320" t="str">
            <v>Бикарбонат (НСО3-)</v>
          </cell>
          <cell r="C3320">
            <v>450</v>
          </cell>
          <cell r="D3320">
            <v>450</v>
          </cell>
          <cell r="E3320">
            <v>450</v>
          </cell>
          <cell r="F3320">
            <v>165</v>
          </cell>
          <cell r="G3320">
            <v>165</v>
          </cell>
          <cell r="H3320">
            <v>100</v>
          </cell>
          <cell r="I3320">
            <v>129</v>
          </cell>
          <cell r="J3320">
            <v>450</v>
          </cell>
        </row>
        <row r="3321">
          <cell r="A3321">
            <v>650901</v>
          </cell>
          <cell r="B3321" t="str">
            <v>АСЛ-О (АСЛО, Антистрептолизин–О, ASO)</v>
          </cell>
          <cell r="C3321">
            <v>695</v>
          </cell>
          <cell r="D3321">
            <v>500</v>
          </cell>
          <cell r="E3321">
            <v>500</v>
          </cell>
          <cell r="F3321">
            <v>242</v>
          </cell>
          <cell r="G3321">
            <v>213</v>
          </cell>
          <cell r="H3321">
            <v>140</v>
          </cell>
          <cell r="I3321">
            <v>182</v>
          </cell>
          <cell r="J3321">
            <v>490</v>
          </cell>
        </row>
        <row r="3322">
          <cell r="A3322">
            <v>650902</v>
          </cell>
          <cell r="B3322" t="str">
            <v>С-реактивный белок (СРБ, CRP)</v>
          </cell>
          <cell r="C3322">
            <v>690</v>
          </cell>
          <cell r="D3322">
            <v>500</v>
          </cell>
          <cell r="E3322">
            <v>500</v>
          </cell>
          <cell r="F3322">
            <v>183</v>
          </cell>
          <cell r="G3322">
            <v>155</v>
          </cell>
          <cell r="H3322">
            <v>80</v>
          </cell>
          <cell r="I3322">
            <v>105</v>
          </cell>
          <cell r="J3322">
            <v>470</v>
          </cell>
        </row>
        <row r="3323">
          <cell r="A3323">
            <v>650903</v>
          </cell>
          <cell r="B3323" t="str">
            <v>Ревматоидный фактор (РФ, Rheumatoid factor, RF)</v>
          </cell>
          <cell r="C3323">
            <v>695</v>
          </cell>
          <cell r="D3323">
            <v>500</v>
          </cell>
          <cell r="E3323">
            <v>500</v>
          </cell>
          <cell r="F3323">
            <v>184</v>
          </cell>
          <cell r="G3323">
            <v>155</v>
          </cell>
          <cell r="H3323">
            <v>80</v>
          </cell>
          <cell r="I3323">
            <v>105</v>
          </cell>
          <cell r="J3323">
            <v>490</v>
          </cell>
        </row>
        <row r="3324">
          <cell r="A3324">
            <v>650904</v>
          </cell>
          <cell r="B3324" t="str">
            <v>Церулоплазмин (Ceruloplasmin)</v>
          </cell>
          <cell r="C3324">
            <v>805</v>
          </cell>
          <cell r="D3324">
            <v>600</v>
          </cell>
          <cell r="E3324">
            <v>600</v>
          </cell>
          <cell r="F3324">
            <v>205</v>
          </cell>
          <cell r="G3324">
            <v>175</v>
          </cell>
          <cell r="H3324">
            <v>90</v>
          </cell>
          <cell r="I3324">
            <v>112</v>
          </cell>
          <cell r="J3324">
            <v>600</v>
          </cell>
        </row>
        <row r="3325">
          <cell r="A3325">
            <v>650905</v>
          </cell>
          <cell r="B3325" t="str">
            <v>Гаптоглобин (Haptoglobin)</v>
          </cell>
          <cell r="C3325">
            <v>870</v>
          </cell>
          <cell r="D3325">
            <v>700</v>
          </cell>
          <cell r="E3325">
            <v>700</v>
          </cell>
          <cell r="F3325">
            <v>290</v>
          </cell>
          <cell r="G3325">
            <v>265</v>
          </cell>
          <cell r="H3325">
            <v>160</v>
          </cell>
          <cell r="I3325">
            <v>211</v>
          </cell>
          <cell r="J3325">
            <v>620</v>
          </cell>
        </row>
        <row r="3326">
          <cell r="A3326">
            <v>650907</v>
          </cell>
          <cell r="B3326" t="str">
            <v>Трансферрин (Сидерофилин, Transferrin)</v>
          </cell>
          <cell r="C3326">
            <v>800</v>
          </cell>
          <cell r="D3326">
            <v>600</v>
          </cell>
          <cell r="E3326">
            <v>600</v>
          </cell>
          <cell r="F3326">
            <v>250</v>
          </cell>
          <cell r="G3326">
            <v>220</v>
          </cell>
          <cell r="H3326">
            <v>130</v>
          </cell>
          <cell r="I3326">
            <v>171</v>
          </cell>
          <cell r="J3326">
            <v>570</v>
          </cell>
        </row>
        <row r="3327">
          <cell r="A3327">
            <v>650908</v>
          </cell>
          <cell r="B3327" t="str">
            <v>Ферритин (Ferritin)</v>
          </cell>
          <cell r="C3327">
            <v>865</v>
          </cell>
          <cell r="D3327">
            <v>800</v>
          </cell>
          <cell r="E3327">
            <v>800</v>
          </cell>
          <cell r="F3327">
            <v>661</v>
          </cell>
          <cell r="G3327">
            <v>651</v>
          </cell>
          <cell r="H3327">
            <v>540</v>
          </cell>
          <cell r="I3327">
            <v>700</v>
          </cell>
          <cell r="J3327">
            <v>750</v>
          </cell>
        </row>
        <row r="3328">
          <cell r="A3328">
            <v>650909</v>
          </cell>
          <cell r="B3328" t="str">
            <v>Миоглобин (Myoglobin)</v>
          </cell>
          <cell r="C3328">
            <v>1375</v>
          </cell>
          <cell r="D3328">
            <v>800</v>
          </cell>
          <cell r="E3328">
            <v>800</v>
          </cell>
          <cell r="F3328">
            <v>412</v>
          </cell>
          <cell r="G3328">
            <v>326</v>
          </cell>
          <cell r="H3328">
            <v>210</v>
          </cell>
          <cell r="I3328">
            <v>271</v>
          </cell>
          <cell r="J3328">
            <v>720</v>
          </cell>
        </row>
        <row r="3329">
          <cell r="A3329">
            <v>650910</v>
          </cell>
          <cell r="B3329" t="str">
            <v>Натриуретического гормона (В-типа) N-концевой пропептид (NT-proBNP, N-terminal pro-brain natriuretic peptide, pro-B-type natriuretic peptide)</v>
          </cell>
          <cell r="C3329">
            <v>3965</v>
          </cell>
          <cell r="D3329">
            <v>3000</v>
          </cell>
          <cell r="E3329">
            <v>3000</v>
          </cell>
          <cell r="F3329">
            <v>1173</v>
          </cell>
          <cell r="G3329">
            <v>1029</v>
          </cell>
          <cell r="H3329">
            <v>580</v>
          </cell>
          <cell r="I3329">
            <v>764</v>
          </cell>
          <cell r="J3329">
            <v>2960</v>
          </cell>
        </row>
        <row r="3330">
          <cell r="A3330">
            <v>650912</v>
          </cell>
          <cell r="B3330" t="str">
            <v>Тропонин-I (Troponin-I)</v>
          </cell>
          <cell r="C3330">
            <v>1300</v>
          </cell>
          <cell r="D3330">
            <v>800</v>
          </cell>
          <cell r="E3330">
            <v>800</v>
          </cell>
          <cell r="F3330">
            <v>515</v>
          </cell>
          <cell r="G3330">
            <v>440</v>
          </cell>
          <cell r="H3330">
            <v>320</v>
          </cell>
          <cell r="I3330">
            <v>421</v>
          </cell>
          <cell r="J3330">
            <v>760</v>
          </cell>
        </row>
        <row r="3331">
          <cell r="A3331">
            <v>650914</v>
          </cell>
          <cell r="B3331" t="str">
            <v>Коэффициент насыщения трансферрина железом (включает определение железа и ЛЖСС)</v>
          </cell>
          <cell r="C3331">
            <v>1185</v>
          </cell>
          <cell r="D3331">
            <v>900</v>
          </cell>
          <cell r="E3331">
            <v>900</v>
          </cell>
          <cell r="F3331">
            <v>307</v>
          </cell>
          <cell r="G3331">
            <v>265</v>
          </cell>
          <cell r="H3331">
            <v>130</v>
          </cell>
          <cell r="I3331">
            <v>171</v>
          </cell>
          <cell r="J3331">
            <v>850</v>
          </cell>
        </row>
        <row r="3332">
          <cell r="A3332">
            <v>650915</v>
          </cell>
          <cell r="B3332" t="str">
            <v>Общая железосвязывающая способность сыворотки (ОЖСС) (включает определение железа, ЛЖСС)</v>
          </cell>
          <cell r="C3332">
            <v>825</v>
          </cell>
          <cell r="D3332">
            <v>300</v>
          </cell>
          <cell r="E3332">
            <v>300</v>
          </cell>
          <cell r="F3332">
            <v>163</v>
          </cell>
          <cell r="G3332">
            <v>85</v>
          </cell>
          <cell r="H3332">
            <v>40</v>
          </cell>
          <cell r="I3332">
            <v>53</v>
          </cell>
          <cell r="J3332">
            <v>290</v>
          </cell>
        </row>
        <row r="3333">
          <cell r="A3333">
            <v>650916</v>
          </cell>
          <cell r="B3333" t="str">
            <v>Высокочувствительный С-реактивный белок (кардио), (СРБ высокочувствительный, high sensitivity CRP, hs-CRP)</v>
          </cell>
          <cell r="C3333">
            <v>655</v>
          </cell>
          <cell r="D3333">
            <v>500</v>
          </cell>
          <cell r="E3333">
            <v>500</v>
          </cell>
          <cell r="F3333">
            <v>238</v>
          </cell>
          <cell r="G3333">
            <v>215</v>
          </cell>
          <cell r="H3333">
            <v>140</v>
          </cell>
          <cell r="I3333">
            <v>184</v>
          </cell>
          <cell r="J3333">
            <v>460</v>
          </cell>
        </row>
        <row r="3334">
          <cell r="A3334">
            <v>650918</v>
          </cell>
          <cell r="B3334" t="str">
            <v>Альфа-1-антитрипсин, концентрация  (А1АТ, Alpha-1-Antitrypsin сoncentration, A1-Antitrypsin, A1A, AAT)</v>
          </cell>
          <cell r="C3334">
            <v>1740</v>
          </cell>
          <cell r="D3334">
            <v>1000</v>
          </cell>
          <cell r="E3334">
            <v>1000</v>
          </cell>
          <cell r="F3334">
            <v>546</v>
          </cell>
          <cell r="G3334">
            <v>436</v>
          </cell>
          <cell r="H3334">
            <v>290</v>
          </cell>
          <cell r="I3334">
            <v>377</v>
          </cell>
          <cell r="J3334">
            <v>960</v>
          </cell>
        </row>
        <row r="3335">
          <cell r="A3335">
            <v>650919</v>
          </cell>
          <cell r="B3335" t="str">
            <v>Кислый альфа1-гликопротеин (орозомукоид)</v>
          </cell>
          <cell r="C3335">
            <v>800</v>
          </cell>
          <cell r="D3335">
            <v>700</v>
          </cell>
          <cell r="E3335">
            <v>700</v>
          </cell>
          <cell r="F3335">
            <v>343</v>
          </cell>
          <cell r="G3335">
            <v>328</v>
          </cell>
          <cell r="H3335">
            <v>230</v>
          </cell>
          <cell r="I3335">
            <v>294</v>
          </cell>
          <cell r="J3335">
            <v>610</v>
          </cell>
        </row>
        <row r="3336">
          <cell r="A3336">
            <v>650920</v>
          </cell>
          <cell r="B3336" t="str">
            <v>Триптаза (Tryptase)</v>
          </cell>
          <cell r="C3336">
            <v>3600</v>
          </cell>
          <cell r="D3336">
            <v>5290</v>
          </cell>
          <cell r="E3336">
            <v>5290</v>
          </cell>
          <cell r="F3336">
            <v>2580</v>
          </cell>
          <cell r="G3336" t="str">
            <v/>
          </cell>
          <cell r="H3336" t="str">
            <v/>
          </cell>
          <cell r="I3336">
            <v>2690</v>
          </cell>
          <cell r="J3336">
            <v>2990</v>
          </cell>
        </row>
        <row r="3337">
          <cell r="A3337">
            <v>650922</v>
          </cell>
          <cell r="B3337" t="str">
            <v>Прокальцитонин (Procalcitonin)</v>
          </cell>
          <cell r="C3337">
            <v>2975</v>
          </cell>
          <cell r="D3337">
            <v>2100</v>
          </cell>
          <cell r="E3337">
            <v>2100</v>
          </cell>
          <cell r="F3337">
            <v>1629</v>
          </cell>
          <cell r="G3337">
            <v>1498</v>
          </cell>
          <cell r="H3337">
            <v>1190</v>
          </cell>
          <cell r="I3337">
            <v>1559</v>
          </cell>
          <cell r="J3337">
            <v>2100</v>
          </cell>
        </row>
        <row r="3338">
          <cell r="A3338">
            <v>650923</v>
          </cell>
          <cell r="B3338" t="str">
            <v>Миоглобин (Myoglobin), Креатинкиназа-МВ (Creatine Kinase-MB), Тропонин-I (Troponin-I), одновременное выявление</v>
          </cell>
          <cell r="C3338">
            <v>900</v>
          </cell>
          <cell r="D3338">
            <v>900</v>
          </cell>
          <cell r="E3338">
            <v>900</v>
          </cell>
          <cell r="F3338">
            <v>671</v>
          </cell>
          <cell r="G3338">
            <v>671</v>
          </cell>
          <cell r="H3338">
            <v>540</v>
          </cell>
          <cell r="I3338">
            <v>706</v>
          </cell>
          <cell r="J3338">
            <v>830</v>
          </cell>
        </row>
        <row r="3339">
          <cell r="A3339">
            <v>650924</v>
          </cell>
          <cell r="B3339" t="str">
            <v>Альфа-2-макроглобулин (alpha-2-macroglobulin, а2-Macroglobulin, A2M, а2M)</v>
          </cell>
          <cell r="C3339">
            <v>810</v>
          </cell>
          <cell r="D3339">
            <v>700</v>
          </cell>
          <cell r="E3339">
            <v>700</v>
          </cell>
          <cell r="F3339">
            <v>268</v>
          </cell>
          <cell r="G3339" t="str">
            <v/>
          </cell>
          <cell r="H3339">
            <v>170</v>
          </cell>
          <cell r="I3339" t="str">
            <v/>
          </cell>
          <cell r="J3339">
            <v>660</v>
          </cell>
        </row>
        <row r="3340">
          <cell r="A3340">
            <v>650925</v>
          </cell>
          <cell r="B3340" t="str">
            <v>Альфа-1-антитрипсин, фенотипирование (Alpha-1-Antitrypsin Phenotyping)</v>
          </cell>
          <cell r="C3340">
            <v>2750</v>
          </cell>
          <cell r="D3340">
            <v>2750</v>
          </cell>
          <cell r="E3340">
            <v>2750</v>
          </cell>
          <cell r="F3340">
            <v>2092</v>
          </cell>
          <cell r="G3340">
            <v>2092</v>
          </cell>
          <cell r="H3340">
            <v>1680</v>
          </cell>
          <cell r="I3340">
            <v>2212</v>
          </cell>
          <cell r="J3340">
            <v>2900</v>
          </cell>
        </row>
        <row r="3341">
          <cell r="A3341">
            <v>650926</v>
          </cell>
          <cell r="B3341" t="str">
            <v>Углевод-дефицитный трансферрин (УДТ, Carbohydrate-Deficient Trancferrin, CDT)</v>
          </cell>
          <cell r="C3341">
            <v>4100</v>
          </cell>
          <cell r="D3341">
            <v>3100</v>
          </cell>
          <cell r="E3341">
            <v>3100</v>
          </cell>
          <cell r="F3341">
            <v>1914</v>
          </cell>
          <cell r="G3341">
            <v>1764</v>
          </cell>
          <cell r="H3341">
            <v>1300</v>
          </cell>
          <cell r="I3341">
            <v>1712</v>
          </cell>
          <cell r="J3341">
            <v>3100</v>
          </cell>
        </row>
        <row r="3342">
          <cell r="A3342">
            <v>650927</v>
          </cell>
          <cell r="B3342" t="str">
            <v>Углевод-дефицитный трансферрин с электрофореграммой (УДТ) (Carbohydrate-Deficient Transferrin with results on an electrophoregram (CDT))</v>
          </cell>
          <cell r="C3342">
            <v>5290</v>
          </cell>
          <cell r="D3342">
            <v>3800</v>
          </cell>
          <cell r="E3342">
            <v>3800</v>
          </cell>
          <cell r="F3342">
            <v>3032</v>
          </cell>
          <cell r="G3342">
            <v>2809</v>
          </cell>
          <cell r="H3342">
            <v>2240</v>
          </cell>
          <cell r="I3342">
            <v>2950</v>
          </cell>
          <cell r="J3342">
            <v>3800</v>
          </cell>
        </row>
        <row r="3343">
          <cell r="A3343">
            <v>650928</v>
          </cell>
          <cell r="B3343" t="str">
            <v>Гепсидин 25 (биоактивный) (Hepcidin 25, bioactive)</v>
          </cell>
          <cell r="C3343">
            <v>9990</v>
          </cell>
          <cell r="D3343">
            <v>9000</v>
          </cell>
          <cell r="E3343">
            <v>9000</v>
          </cell>
          <cell r="F3343">
            <v>5039</v>
          </cell>
          <cell r="G3343">
            <v>4891</v>
          </cell>
          <cell r="H3343">
            <v>3550</v>
          </cell>
          <cell r="I3343">
            <v>4667</v>
          </cell>
          <cell r="J3343">
            <v>9000</v>
          </cell>
        </row>
        <row r="3344">
          <cell r="A3344">
            <v>650929</v>
          </cell>
          <cell r="B3344" t="str">
            <v>Растворимые рецепторы трансферрина (рТФР, Soluble Transferrin Receptor, sTfR)</v>
          </cell>
          <cell r="C3344">
            <v>2220</v>
          </cell>
          <cell r="D3344">
            <v>1800</v>
          </cell>
          <cell r="E3344">
            <v>1800</v>
          </cell>
          <cell r="F3344">
            <v>1327</v>
          </cell>
          <cell r="G3344">
            <v>1264</v>
          </cell>
          <cell r="H3344">
            <v>1000</v>
          </cell>
          <cell r="I3344">
            <v>1310</v>
          </cell>
          <cell r="J3344">
            <v>1740</v>
          </cell>
        </row>
        <row r="3345">
          <cell r="A3345">
            <v>651001</v>
          </cell>
          <cell r="B3345" t="str">
            <v>ПСА общий (Простатический специфический антиген общий, Prostate-specific antigen total, PSA total)</v>
          </cell>
          <cell r="C3345">
            <v>825</v>
          </cell>
          <cell r="D3345">
            <v>600</v>
          </cell>
          <cell r="E3345">
            <v>600</v>
          </cell>
          <cell r="F3345">
            <v>253</v>
          </cell>
          <cell r="G3345">
            <v>220</v>
          </cell>
          <cell r="H3345">
            <v>130</v>
          </cell>
          <cell r="I3345">
            <v>171</v>
          </cell>
          <cell r="J3345">
            <v>550</v>
          </cell>
        </row>
        <row r="3346">
          <cell r="A3346">
            <v>651003</v>
          </cell>
          <cell r="B3346" t="str">
            <v>Кальцитонин (Calcitonin)</v>
          </cell>
          <cell r="C3346">
            <v>1585</v>
          </cell>
          <cell r="D3346">
            <v>1200</v>
          </cell>
          <cell r="E3346">
            <v>1200</v>
          </cell>
          <cell r="F3346">
            <v>467</v>
          </cell>
          <cell r="G3346">
            <v>410</v>
          </cell>
          <cell r="H3346">
            <v>230</v>
          </cell>
          <cell r="I3346">
            <v>303</v>
          </cell>
          <cell r="J3346">
            <v>1140</v>
          </cell>
        </row>
        <row r="3347">
          <cell r="A3347">
            <v>651004</v>
          </cell>
          <cell r="B3347" t="str">
            <v>Альфа-фетопротеин (АФП, alfa-Fetoprotein)</v>
          </cell>
          <cell r="C3347">
            <v>700</v>
          </cell>
          <cell r="D3347">
            <v>600</v>
          </cell>
          <cell r="E3347">
            <v>600</v>
          </cell>
          <cell r="F3347">
            <v>235</v>
          </cell>
          <cell r="G3347">
            <v>220</v>
          </cell>
          <cell r="H3347">
            <v>130</v>
          </cell>
          <cell r="I3347">
            <v>171</v>
          </cell>
          <cell r="J3347">
            <v>510</v>
          </cell>
        </row>
        <row r="3348">
          <cell r="A3348">
            <v>651005</v>
          </cell>
          <cell r="B3348" t="str">
            <v>Раково-эмбриональный антиген (РЭА, карциноэмбриональный антиген, Carcinoembryonic antigen, CEA)</v>
          </cell>
          <cell r="C3348">
            <v>1080</v>
          </cell>
          <cell r="D3348">
            <v>800</v>
          </cell>
          <cell r="E3348">
            <v>800</v>
          </cell>
          <cell r="F3348">
            <v>312</v>
          </cell>
          <cell r="G3348">
            <v>270</v>
          </cell>
          <cell r="H3348">
            <v>150</v>
          </cell>
          <cell r="I3348">
            <v>198</v>
          </cell>
          <cell r="J3348">
            <v>770</v>
          </cell>
        </row>
        <row r="3349">
          <cell r="A3349">
            <v>651006</v>
          </cell>
          <cell r="B3349" t="str">
            <v>Са 15-3 (Углеводный антиген 15-3, СА 15-3)</v>
          </cell>
          <cell r="C3349">
            <v>1045</v>
          </cell>
          <cell r="D3349">
            <v>800</v>
          </cell>
          <cell r="E3349">
            <v>800</v>
          </cell>
          <cell r="F3349">
            <v>416</v>
          </cell>
          <cell r="G3349">
            <v>380</v>
          </cell>
          <cell r="H3349">
            <v>260</v>
          </cell>
          <cell r="I3349">
            <v>342</v>
          </cell>
          <cell r="J3349">
            <v>800</v>
          </cell>
        </row>
        <row r="3350">
          <cell r="A3350">
            <v>651007</v>
          </cell>
          <cell r="B3350" t="str">
            <v>Cа 72-4 (Углеводный антиген 72-4, CA 72-4)</v>
          </cell>
          <cell r="C3350">
            <v>1525</v>
          </cell>
          <cell r="D3350">
            <v>1200</v>
          </cell>
          <cell r="E3350">
            <v>1200</v>
          </cell>
          <cell r="F3350">
            <v>558</v>
          </cell>
          <cell r="G3350">
            <v>510</v>
          </cell>
          <cell r="H3350">
            <v>330</v>
          </cell>
          <cell r="I3350">
            <v>435</v>
          </cell>
          <cell r="J3350">
            <v>1150</v>
          </cell>
        </row>
        <row r="3351">
          <cell r="A3351">
            <v>651008</v>
          </cell>
          <cell r="B3351" t="str">
            <v>Са 19-9 (Углеводный антиген 19-9, СА 19-9)</v>
          </cell>
          <cell r="C3351">
            <v>1085</v>
          </cell>
          <cell r="D3351">
            <v>800</v>
          </cell>
          <cell r="E3351">
            <v>800</v>
          </cell>
          <cell r="F3351">
            <v>382</v>
          </cell>
          <cell r="G3351">
            <v>340</v>
          </cell>
          <cell r="H3351">
            <v>220</v>
          </cell>
          <cell r="I3351">
            <v>290</v>
          </cell>
          <cell r="J3351">
            <v>790</v>
          </cell>
        </row>
        <row r="3352">
          <cell r="A3352">
            <v>651009</v>
          </cell>
          <cell r="B3352" t="str">
            <v>Cyfra-21-1 (Фрагмент Цитокератина 19)</v>
          </cell>
          <cell r="C3352">
            <v>1540</v>
          </cell>
          <cell r="D3352">
            <v>1200</v>
          </cell>
          <cell r="E3352">
            <v>1200</v>
          </cell>
          <cell r="F3352">
            <v>630</v>
          </cell>
          <cell r="G3352">
            <v>580</v>
          </cell>
          <cell r="H3352">
            <v>400</v>
          </cell>
          <cell r="I3352">
            <v>527</v>
          </cell>
          <cell r="J3352">
            <v>1160</v>
          </cell>
        </row>
        <row r="3353">
          <cell r="A3353">
            <v>651010</v>
          </cell>
          <cell r="B3353" t="str">
            <v>Са-125 (Углеводный антиген 125, СА 125)</v>
          </cell>
          <cell r="C3353">
            <v>1075</v>
          </cell>
          <cell r="D3353">
            <v>800</v>
          </cell>
          <cell r="E3353">
            <v>800</v>
          </cell>
          <cell r="F3353">
            <v>391</v>
          </cell>
          <cell r="G3353">
            <v>350</v>
          </cell>
          <cell r="H3353">
            <v>230</v>
          </cell>
          <cell r="I3353">
            <v>303</v>
          </cell>
          <cell r="J3353">
            <v>770</v>
          </cell>
        </row>
        <row r="3354">
          <cell r="A3354">
            <v>651011</v>
          </cell>
          <cell r="B3354" t="str">
            <v>Опухолевый маркёр HE4 (Human epididymis protein 4, Белок 4 эпидидимиса человека)</v>
          </cell>
          <cell r="C3354">
            <v>1580</v>
          </cell>
          <cell r="D3354">
            <v>1200</v>
          </cell>
          <cell r="E3354">
            <v>1200</v>
          </cell>
          <cell r="F3354">
            <v>626</v>
          </cell>
          <cell r="G3354">
            <v>570</v>
          </cell>
          <cell r="H3354">
            <v>390</v>
          </cell>
          <cell r="I3354">
            <v>514</v>
          </cell>
          <cell r="J3354">
            <v>1130</v>
          </cell>
        </row>
        <row r="3355">
          <cell r="A3355">
            <v>651012</v>
          </cell>
          <cell r="B3355" t="str">
            <v>Оценка риска рака яичников по алгоритму ROMA (Risk of Ovarian Malignancy Algorithm, алгоритм расчета риска эпителиального рака яичников) (для женщины до менопаузы)</v>
          </cell>
          <cell r="C3355">
            <v>2185</v>
          </cell>
          <cell r="D3355">
            <v>1700</v>
          </cell>
          <cell r="E3355">
            <v>1700</v>
          </cell>
          <cell r="F3355">
            <v>917</v>
          </cell>
          <cell r="G3355">
            <v>844</v>
          </cell>
          <cell r="H3355">
            <v>590</v>
          </cell>
          <cell r="I3355">
            <v>777</v>
          </cell>
          <cell r="J3355">
            <v>1670</v>
          </cell>
        </row>
        <row r="3356">
          <cell r="A3356">
            <v>651013</v>
          </cell>
          <cell r="B3356" t="str">
            <v>Оценка риска рака яичников по алгоритму ROMA (Risk of Ovarian Malignancy Algorithm, алгоритм расчета риска эпителиального рака яичников) (для женщины после менопаузы)</v>
          </cell>
          <cell r="C3356">
            <v>2185</v>
          </cell>
          <cell r="D3356">
            <v>1700</v>
          </cell>
          <cell r="E3356">
            <v>1700</v>
          </cell>
          <cell r="F3356">
            <v>917</v>
          </cell>
          <cell r="G3356">
            <v>844</v>
          </cell>
          <cell r="H3356">
            <v>590</v>
          </cell>
          <cell r="I3356">
            <v>777</v>
          </cell>
          <cell r="J3356">
            <v>1670</v>
          </cell>
        </row>
        <row r="3357">
          <cell r="A3357">
            <v>651014</v>
          </cell>
          <cell r="B3357" t="str">
            <v>CA- 242 (углеводный антиген СА- 242, опухолевый маркёр CA- 242, Tumor marker CA -242)</v>
          </cell>
          <cell r="C3357">
            <v>1110</v>
          </cell>
          <cell r="D3357">
            <v>1100</v>
          </cell>
          <cell r="E3357">
            <v>1100</v>
          </cell>
          <cell r="F3357">
            <v>806</v>
          </cell>
          <cell r="G3357">
            <v>805</v>
          </cell>
          <cell r="H3357">
            <v>640</v>
          </cell>
          <cell r="I3357">
            <v>843</v>
          </cell>
          <cell r="J3357">
            <v>1100</v>
          </cell>
        </row>
        <row r="3358">
          <cell r="A3358">
            <v>651015</v>
          </cell>
          <cell r="B3358" t="str">
            <v>Бета-2-микроглобулин (в крови) (Beta-2 microglobulin, serum)</v>
          </cell>
          <cell r="C3358">
            <v>1510</v>
          </cell>
          <cell r="D3358">
            <v>1100</v>
          </cell>
          <cell r="E3358">
            <v>1100</v>
          </cell>
          <cell r="F3358">
            <v>493</v>
          </cell>
          <cell r="G3358">
            <v>432</v>
          </cell>
          <cell r="H3358">
            <v>270</v>
          </cell>
          <cell r="I3358">
            <v>352</v>
          </cell>
          <cell r="J3358">
            <v>1050</v>
          </cell>
        </row>
        <row r="3359">
          <cell r="A3359">
            <v>651016</v>
          </cell>
          <cell r="B3359" t="str">
            <v>Нейро-специфическая енолаза (Neuron-specific enolase NSE)</v>
          </cell>
          <cell r="C3359">
            <v>2065</v>
          </cell>
          <cell r="D3359">
            <v>1400</v>
          </cell>
          <cell r="E3359">
            <v>1400</v>
          </cell>
          <cell r="F3359">
            <v>799</v>
          </cell>
          <cell r="G3359">
            <v>700</v>
          </cell>
          <cell r="H3359">
            <v>490</v>
          </cell>
          <cell r="I3359">
            <v>645</v>
          </cell>
          <cell r="J3359">
            <v>1400</v>
          </cell>
        </row>
        <row r="3360">
          <cell r="A3360">
            <v>651017</v>
          </cell>
          <cell r="B3360" t="str">
            <v>Белок S100 (S100 protein)</v>
          </cell>
          <cell r="C3360">
            <v>3105</v>
          </cell>
          <cell r="D3360">
            <v>2300</v>
          </cell>
          <cell r="E3360">
            <v>2300</v>
          </cell>
          <cell r="F3360">
            <v>1315</v>
          </cell>
          <cell r="G3360">
            <v>1194</v>
          </cell>
          <cell r="H3360">
            <v>850</v>
          </cell>
          <cell r="I3360">
            <v>1119</v>
          </cell>
          <cell r="J3360">
            <v>2300</v>
          </cell>
        </row>
        <row r="3361">
          <cell r="A3361">
            <v>651018</v>
          </cell>
          <cell r="B3361" t="str">
            <v>SCC (антиген плоскоклеточной карциномы, Squamous cell carcinoma antigen)</v>
          </cell>
          <cell r="C3361">
            <v>2645</v>
          </cell>
          <cell r="D3361">
            <v>2100</v>
          </cell>
          <cell r="E3361">
            <v>2100</v>
          </cell>
          <cell r="F3361">
            <v>706</v>
          </cell>
          <cell r="G3361">
            <v>624</v>
          </cell>
          <cell r="H3361">
            <v>310</v>
          </cell>
          <cell r="I3361">
            <v>408</v>
          </cell>
          <cell r="J3361">
            <v>2000</v>
          </cell>
        </row>
        <row r="3362">
          <cell r="A3362">
            <v>651019</v>
          </cell>
          <cell r="B3362" t="str">
            <v>UBC (антиген рака мочевого пузыря, исследование растворимых фрагментов цитокератинов 8 и 18 в моче) Urine Bladder Cancer Antigen</v>
          </cell>
          <cell r="C3362">
            <v>2785</v>
          </cell>
          <cell r="D3362">
            <v>1800</v>
          </cell>
          <cell r="E3362">
            <v>1800</v>
          </cell>
          <cell r="F3362">
            <v>1740</v>
          </cell>
          <cell r="G3362">
            <v>1592</v>
          </cell>
          <cell r="H3362">
            <v>1330</v>
          </cell>
          <cell r="I3362">
            <v>1742</v>
          </cell>
          <cell r="J3362">
            <v>1760</v>
          </cell>
        </row>
        <row r="3363">
          <cell r="A3363">
            <v>651022</v>
          </cell>
          <cell r="B3363" t="str">
            <v>MCA (муциноподобный рако-ассоциированный антиген, Mucin-Like Carcinoma Antigen; Mucin-associated сarcinoma antigen)</v>
          </cell>
          <cell r="C3363">
            <v>2100</v>
          </cell>
          <cell r="D3363">
            <v>1600</v>
          </cell>
          <cell r="E3363">
            <v>1600</v>
          </cell>
          <cell r="F3363">
            <v>1164</v>
          </cell>
          <cell r="G3363">
            <v>1089</v>
          </cell>
          <cell r="H3363">
            <v>850</v>
          </cell>
          <cell r="I3363">
            <v>1119</v>
          </cell>
          <cell r="J3363">
            <v>1580</v>
          </cell>
        </row>
        <row r="3364">
          <cell r="A3364">
            <v>651024</v>
          </cell>
          <cell r="B3364" t="str">
            <v>Индекс здоровья простаты (PHI)</v>
          </cell>
          <cell r="C3364">
            <v>4650</v>
          </cell>
          <cell r="D3364">
            <v>5360</v>
          </cell>
          <cell r="E3364">
            <v>5360</v>
          </cell>
          <cell r="F3364">
            <v>4482</v>
          </cell>
          <cell r="G3364">
            <v>4285</v>
          </cell>
          <cell r="H3364">
            <v>3490</v>
          </cell>
          <cell r="I3364">
            <v>4586</v>
          </cell>
          <cell r="J3364">
            <v>5360</v>
          </cell>
        </row>
        <row r="3365">
          <cell r="A3365">
            <v>651025</v>
          </cell>
          <cell r="B3365" t="str">
            <v>Хромогранин А (Chromogranin A, CgA)</v>
          </cell>
          <cell r="C3365">
            <v>5715</v>
          </cell>
          <cell r="D3365">
            <v>4900</v>
          </cell>
          <cell r="E3365">
            <v>4900</v>
          </cell>
          <cell r="F3365">
            <v>3824</v>
          </cell>
          <cell r="G3365">
            <v>3702</v>
          </cell>
          <cell r="H3365">
            <v>2970</v>
          </cell>
          <cell r="I3365">
            <v>3909</v>
          </cell>
          <cell r="J3365">
            <v>4900</v>
          </cell>
        </row>
        <row r="3366">
          <cell r="A3366">
            <v>651026</v>
          </cell>
          <cell r="B3366" t="str">
            <v>Опухолевая пируваткиназа в кале (Tumor M2-Pyruvate kinase, tumor M2-PK, Pyruvate kinase type M2)</v>
          </cell>
          <cell r="C3366">
            <v>2100</v>
          </cell>
          <cell r="D3366">
            <v>2210</v>
          </cell>
          <cell r="E3366">
            <v>2210</v>
          </cell>
          <cell r="F3366">
            <v>1834</v>
          </cell>
          <cell r="G3366">
            <v>1767</v>
          </cell>
          <cell r="H3366">
            <v>1440</v>
          </cell>
          <cell r="I3366">
            <v>1891</v>
          </cell>
          <cell r="J3366">
            <v>1580</v>
          </cell>
        </row>
        <row r="3367">
          <cell r="A3367">
            <v>651027</v>
          </cell>
          <cell r="B3367" t="str">
            <v>Исследование кала на трансферрин и гемоглобин</v>
          </cell>
          <cell r="C3367">
            <v>700</v>
          </cell>
          <cell r="D3367">
            <v>600</v>
          </cell>
          <cell r="E3367">
            <v>600</v>
          </cell>
          <cell r="F3367">
            <v>501</v>
          </cell>
          <cell r="G3367">
            <v>486</v>
          </cell>
          <cell r="H3367">
            <v>400</v>
          </cell>
          <cell r="I3367">
            <v>521</v>
          </cell>
          <cell r="J3367">
            <v>520</v>
          </cell>
        </row>
        <row r="3368">
          <cell r="A3368">
            <v>651028</v>
          </cell>
          <cell r="B3368" t="str">
            <v>Онкориск мужской: предстательная железа (f-PSA/t-PSA)</v>
          </cell>
          <cell r="C3368">
            <v>1415</v>
          </cell>
          <cell r="D3368">
            <v>1200</v>
          </cell>
          <cell r="E3368">
            <v>1200</v>
          </cell>
          <cell r="F3368">
            <v>512</v>
          </cell>
          <cell r="G3368">
            <v>480</v>
          </cell>
          <cell r="H3368">
            <v>300</v>
          </cell>
          <cell r="I3368">
            <v>395</v>
          </cell>
          <cell r="J3368">
            <v>1150</v>
          </cell>
        </row>
        <row r="3369">
          <cell r="A3369">
            <v>652001</v>
          </cell>
          <cell r="B3369" t="str">
            <v>Антиоксидантный статус (Total antioxidant status, TAS)</v>
          </cell>
          <cell r="C3369">
            <v>5745</v>
          </cell>
          <cell r="D3369">
            <v>5200</v>
          </cell>
          <cell r="E3369">
            <v>5200</v>
          </cell>
          <cell r="F3369">
            <v>3520</v>
          </cell>
          <cell r="G3369">
            <v>3438</v>
          </cell>
          <cell r="H3369">
            <v>2660</v>
          </cell>
          <cell r="I3369">
            <v>3503</v>
          </cell>
          <cell r="J3369">
            <v>5200</v>
          </cell>
        </row>
        <row r="3370">
          <cell r="A3370">
            <v>660101</v>
          </cell>
          <cell r="B3370" t="str">
            <v>Соматотропный гормон (соматотропин, СТГ, Growth hormone, GH)</v>
          </cell>
          <cell r="C3370">
            <v>915</v>
          </cell>
          <cell r="D3370">
            <v>700</v>
          </cell>
          <cell r="E3370">
            <v>700</v>
          </cell>
          <cell r="F3370">
            <v>307</v>
          </cell>
          <cell r="G3370">
            <v>275</v>
          </cell>
          <cell r="H3370">
            <v>170</v>
          </cell>
          <cell r="I3370">
            <v>224</v>
          </cell>
          <cell r="J3370">
            <v>700</v>
          </cell>
        </row>
        <row r="3371">
          <cell r="A3371">
            <v>660102</v>
          </cell>
          <cell r="B3371" t="str">
            <v>Соматомедин-С (Инсулиноподобный фактор роста I, ИФР-1; Insulin-like growth factor I, IGF-1)</v>
          </cell>
          <cell r="C3371">
            <v>1690</v>
          </cell>
          <cell r="D3371">
            <v>1300</v>
          </cell>
          <cell r="E3371">
            <v>1300</v>
          </cell>
          <cell r="F3371">
            <v>663</v>
          </cell>
          <cell r="G3371">
            <v>605</v>
          </cell>
          <cell r="H3371">
            <v>410</v>
          </cell>
          <cell r="I3371">
            <v>540</v>
          </cell>
          <cell r="J3371">
            <v>1250</v>
          </cell>
        </row>
        <row r="3372">
          <cell r="A3372">
            <v>660103</v>
          </cell>
          <cell r="B3372" t="str">
            <v>Катехоламины крови (адреналин, норадреналин, дофамин) и серотонин</v>
          </cell>
          <cell r="C3372">
            <v>5660</v>
          </cell>
          <cell r="D3372">
            <v>4530</v>
          </cell>
          <cell r="E3372">
            <v>4530</v>
          </cell>
          <cell r="F3372">
            <v>3127</v>
          </cell>
          <cell r="G3372">
            <v>2958</v>
          </cell>
          <cell r="H3372">
            <v>2280</v>
          </cell>
          <cell r="I3372">
            <v>3002</v>
          </cell>
          <cell r="J3372">
            <v>2000</v>
          </cell>
        </row>
        <row r="3373">
          <cell r="A3373">
            <v>660121</v>
          </cell>
          <cell r="B3373" t="str">
            <v>Мелатонин (Melatonin)</v>
          </cell>
          <cell r="C3373">
            <v>2930</v>
          </cell>
          <cell r="D3373">
            <v>2930</v>
          </cell>
          <cell r="E3373">
            <v>2930</v>
          </cell>
          <cell r="F3373">
            <v>1938</v>
          </cell>
          <cell r="G3373">
            <v>1938</v>
          </cell>
          <cell r="H3373">
            <v>1500</v>
          </cell>
          <cell r="I3373">
            <v>1975</v>
          </cell>
          <cell r="J3373">
            <v>3520</v>
          </cell>
        </row>
        <row r="3374">
          <cell r="A3374">
            <v>660201</v>
          </cell>
          <cell r="B3374" t="str">
            <v>Тиреотропный гормон (ТТГ, тиротропин, Thyroid Stimulating Hormone, TSH)</v>
          </cell>
          <cell r="C3374">
            <v>655</v>
          </cell>
          <cell r="D3374">
            <v>500</v>
          </cell>
          <cell r="E3374">
            <v>500</v>
          </cell>
          <cell r="F3374">
            <v>178</v>
          </cell>
          <cell r="G3374">
            <v>155</v>
          </cell>
          <cell r="H3374">
            <v>80</v>
          </cell>
          <cell r="I3374">
            <v>105</v>
          </cell>
          <cell r="J3374">
            <v>460</v>
          </cell>
        </row>
        <row r="3375">
          <cell r="A3375">
            <v>660202</v>
          </cell>
          <cell r="B3375" t="str">
            <v>Тироксин общий (T4 общий, тетрайодтиронин общий, Total Thyroxine, TT4)</v>
          </cell>
          <cell r="C3375">
            <v>710</v>
          </cell>
          <cell r="D3375">
            <v>600</v>
          </cell>
          <cell r="E3375">
            <v>600</v>
          </cell>
          <cell r="F3375">
            <v>211</v>
          </cell>
          <cell r="G3375">
            <v>195</v>
          </cell>
          <cell r="H3375">
            <v>110</v>
          </cell>
          <cell r="I3375">
            <v>138</v>
          </cell>
          <cell r="J3375">
            <v>520</v>
          </cell>
        </row>
        <row r="3376">
          <cell r="A3376">
            <v>660203</v>
          </cell>
          <cell r="B3376" t="str">
            <v>Тироксин свободный (Т4 свободный, Free Thyroxine, FT4)</v>
          </cell>
          <cell r="C3376">
            <v>705</v>
          </cell>
          <cell r="D3376">
            <v>500</v>
          </cell>
          <cell r="E3376">
            <v>500</v>
          </cell>
          <cell r="F3376">
            <v>186</v>
          </cell>
          <cell r="G3376">
            <v>155</v>
          </cell>
          <cell r="H3376">
            <v>80</v>
          </cell>
          <cell r="I3376">
            <v>105</v>
          </cell>
          <cell r="J3376">
            <v>500</v>
          </cell>
        </row>
        <row r="3377">
          <cell r="A3377">
            <v>660204</v>
          </cell>
          <cell r="B3377" t="str">
            <v>Трийодтиронин общий (Т3 общий, Total Triiodthyronine, TT3)</v>
          </cell>
          <cell r="C3377">
            <v>715</v>
          </cell>
          <cell r="D3377">
            <v>600</v>
          </cell>
          <cell r="E3377">
            <v>600</v>
          </cell>
          <cell r="F3377">
            <v>212</v>
          </cell>
          <cell r="G3377">
            <v>195</v>
          </cell>
          <cell r="H3377">
            <v>110</v>
          </cell>
          <cell r="I3377">
            <v>138</v>
          </cell>
          <cell r="J3377">
            <v>520</v>
          </cell>
        </row>
        <row r="3378">
          <cell r="A3378">
            <v>660205</v>
          </cell>
          <cell r="B3378" t="str">
            <v>Трийодтиронин свободный (Т3 свободный, Free Triiodthyronine, FT3)</v>
          </cell>
          <cell r="C3378">
            <v>710</v>
          </cell>
          <cell r="D3378">
            <v>500</v>
          </cell>
          <cell r="E3378">
            <v>500</v>
          </cell>
          <cell r="F3378">
            <v>416</v>
          </cell>
          <cell r="G3378">
            <v>384</v>
          </cell>
          <cell r="H3378">
            <v>310</v>
          </cell>
          <cell r="I3378">
            <v>408</v>
          </cell>
          <cell r="J3378">
            <v>500</v>
          </cell>
        </row>
        <row r="3379">
          <cell r="A3379">
            <v>660206</v>
          </cell>
          <cell r="B3379" t="str">
            <v>T-Uptake (Тироксин связывающая способность сыворотки или плазмы человека; Thyroid uptake)</v>
          </cell>
          <cell r="C3379">
            <v>910</v>
          </cell>
          <cell r="D3379">
            <v>700</v>
          </cell>
          <cell r="E3379">
            <v>700</v>
          </cell>
          <cell r="F3379">
            <v>546</v>
          </cell>
          <cell r="G3379">
            <v>515</v>
          </cell>
          <cell r="H3379">
            <v>410</v>
          </cell>
          <cell r="I3379">
            <v>540</v>
          </cell>
          <cell r="J3379">
            <v>610</v>
          </cell>
        </row>
        <row r="3380">
          <cell r="A3380">
            <v>660207</v>
          </cell>
          <cell r="B3380" t="str">
            <v>ТГ (Tиреоглобулин; Thyroglobulin, TG) до 5 р.д.</v>
          </cell>
          <cell r="C3380">
            <v>1080</v>
          </cell>
          <cell r="D3380">
            <v>900</v>
          </cell>
          <cell r="E3380">
            <v>900</v>
          </cell>
          <cell r="F3380">
            <v>652</v>
          </cell>
          <cell r="G3380">
            <v>625</v>
          </cell>
          <cell r="H3380">
            <v>490</v>
          </cell>
          <cell r="I3380">
            <v>645</v>
          </cell>
          <cell r="J3380">
            <v>900</v>
          </cell>
        </row>
        <row r="3381">
          <cell r="A3381">
            <v>660208</v>
          </cell>
          <cell r="B3381" t="str">
            <v>Антитела к тиреоглобулину (АТ-ТГ, anti-thyroglobulin autoantibodies)</v>
          </cell>
          <cell r="C3381">
            <v>860</v>
          </cell>
          <cell r="D3381">
            <v>700</v>
          </cell>
          <cell r="E3381">
            <v>700</v>
          </cell>
          <cell r="F3381">
            <v>277</v>
          </cell>
          <cell r="G3381">
            <v>253</v>
          </cell>
          <cell r="H3381">
            <v>150</v>
          </cell>
          <cell r="I3381">
            <v>195</v>
          </cell>
          <cell r="J3381">
            <v>610</v>
          </cell>
        </row>
        <row r="3382">
          <cell r="A3382">
            <v>660209</v>
          </cell>
          <cell r="B3382" t="str">
            <v>Антитела к тиреоидной пероксидазе (АТ-ТПО, микросомальные антитела, anti-thyroid peroxidase autoantibodies)</v>
          </cell>
          <cell r="C3382">
            <v>845</v>
          </cell>
          <cell r="D3382">
            <v>700</v>
          </cell>
          <cell r="E3382">
            <v>700</v>
          </cell>
          <cell r="F3382">
            <v>266</v>
          </cell>
          <cell r="G3382">
            <v>245</v>
          </cell>
          <cell r="H3382">
            <v>140</v>
          </cell>
          <cell r="I3382">
            <v>184</v>
          </cell>
          <cell r="J3382">
            <v>610</v>
          </cell>
        </row>
        <row r="3383">
          <cell r="A3383">
            <v>660210</v>
          </cell>
          <cell r="B3383" t="str">
            <v>АТ-МАГ (антитела к микросомальной фракции тироцито, антимикросомальные антитела, Antimicrosomal antibody)</v>
          </cell>
          <cell r="C3383">
            <v>820</v>
          </cell>
          <cell r="D3383">
            <v>600</v>
          </cell>
          <cell r="E3383">
            <v>600</v>
          </cell>
          <cell r="F3383">
            <v>413</v>
          </cell>
          <cell r="G3383">
            <v>380</v>
          </cell>
          <cell r="H3383">
            <v>290</v>
          </cell>
          <cell r="I3383">
            <v>382</v>
          </cell>
          <cell r="J3383">
            <v>520</v>
          </cell>
        </row>
        <row r="3384">
          <cell r="A3384">
            <v>660211</v>
          </cell>
          <cell r="B3384" t="str">
            <v>АТ к рТТГ (антитела к рецепторам ТТГ, TSH receptor autoantibodies)</v>
          </cell>
          <cell r="C3384">
            <v>1940</v>
          </cell>
          <cell r="D3384">
            <v>1900</v>
          </cell>
          <cell r="E3384">
            <v>1900</v>
          </cell>
          <cell r="F3384">
            <v>1380</v>
          </cell>
          <cell r="G3384">
            <v>1374</v>
          </cell>
          <cell r="H3384">
            <v>1090</v>
          </cell>
          <cell r="I3384">
            <v>1435</v>
          </cell>
          <cell r="J3384">
            <v>1910</v>
          </cell>
        </row>
        <row r="3385">
          <cell r="A3385">
            <v>660301</v>
          </cell>
          <cell r="B3385" t="str">
            <v>АКТГ (Адренокортикотропный гормон, кортикотропин, Adrenocorticotropic Hormone, ACTH)</v>
          </cell>
          <cell r="C3385">
            <v>1150</v>
          </cell>
          <cell r="D3385">
            <v>900</v>
          </cell>
          <cell r="E3385">
            <v>900</v>
          </cell>
          <cell r="F3385">
            <v>342</v>
          </cell>
          <cell r="G3385">
            <v>305</v>
          </cell>
          <cell r="H3385">
            <v>170</v>
          </cell>
          <cell r="I3385">
            <v>224</v>
          </cell>
          <cell r="J3385">
            <v>860</v>
          </cell>
        </row>
        <row r="3386">
          <cell r="A3386">
            <v>660302</v>
          </cell>
          <cell r="B3386" t="str">
            <v>Кортизол (Гидрокортизон, Cortisol)</v>
          </cell>
          <cell r="C3386">
            <v>745</v>
          </cell>
          <cell r="D3386">
            <v>600</v>
          </cell>
          <cell r="E3386">
            <v>600</v>
          </cell>
          <cell r="F3386">
            <v>271</v>
          </cell>
          <cell r="G3386">
            <v>250</v>
          </cell>
          <cell r="H3386">
            <v>160</v>
          </cell>
          <cell r="I3386">
            <v>211</v>
          </cell>
          <cell r="J3386">
            <v>570</v>
          </cell>
        </row>
        <row r="3387">
          <cell r="A3387">
            <v>660303</v>
          </cell>
          <cell r="B3387" t="str">
            <v>Свободный кортизол (в моче) (Free cortisol, urine)</v>
          </cell>
          <cell r="C3387">
            <v>1160</v>
          </cell>
          <cell r="D3387">
            <v>1000</v>
          </cell>
          <cell r="E3387">
            <v>1000</v>
          </cell>
          <cell r="F3387">
            <v>664</v>
          </cell>
          <cell r="G3387">
            <v>640</v>
          </cell>
          <cell r="H3387">
            <v>490</v>
          </cell>
          <cell r="I3387">
            <v>645</v>
          </cell>
          <cell r="J3387">
            <v>970</v>
          </cell>
        </row>
        <row r="3388">
          <cell r="A3388">
            <v>660304</v>
          </cell>
          <cell r="B3388" t="str">
            <v>Дегидроэпиандростерон-сульфат (ДЭА-S04, ДЭА-С, Dehydroepiandrosterone sulfate, DHEA-S)</v>
          </cell>
          <cell r="C3388">
            <v>745</v>
          </cell>
          <cell r="D3388">
            <v>600</v>
          </cell>
          <cell r="E3388">
            <v>600</v>
          </cell>
          <cell r="F3388">
            <v>284</v>
          </cell>
          <cell r="G3388">
            <v>263</v>
          </cell>
          <cell r="H3388">
            <v>180</v>
          </cell>
          <cell r="I3388">
            <v>228</v>
          </cell>
          <cell r="J3388">
            <v>540</v>
          </cell>
        </row>
        <row r="3389">
          <cell r="A3389">
            <v>660305</v>
          </cell>
          <cell r="B3389" t="str">
            <v>Андростендион (Androstenedione)</v>
          </cell>
          <cell r="C3389">
            <v>1715</v>
          </cell>
          <cell r="D3389">
            <v>1300</v>
          </cell>
          <cell r="E3389">
            <v>1300</v>
          </cell>
          <cell r="F3389">
            <v>427</v>
          </cell>
          <cell r="G3389">
            <v>365</v>
          </cell>
          <cell r="H3389">
            <v>170</v>
          </cell>
          <cell r="I3389">
            <v>224</v>
          </cell>
          <cell r="J3389">
            <v>1300</v>
          </cell>
        </row>
        <row r="3390">
          <cell r="A3390">
            <v>660306</v>
          </cell>
          <cell r="B3390" t="str">
            <v>Андростендиол глюкуронид (Androstanediol glucuronide , 3-alpha-diol-G)</v>
          </cell>
          <cell r="C3390">
            <v>1805</v>
          </cell>
          <cell r="D3390">
            <v>1400</v>
          </cell>
          <cell r="E3390">
            <v>1400</v>
          </cell>
          <cell r="F3390">
            <v>1055</v>
          </cell>
          <cell r="G3390">
            <v>995</v>
          </cell>
          <cell r="H3390">
            <v>790</v>
          </cell>
          <cell r="I3390">
            <v>1034</v>
          </cell>
          <cell r="J3390">
            <v>1370</v>
          </cell>
        </row>
        <row r="3391">
          <cell r="A3391">
            <v>660307</v>
          </cell>
          <cell r="B3391" t="str">
            <v>17-ОН-прогестерон (17-Hydroxyprogesterone, 17-OHP)</v>
          </cell>
          <cell r="C3391">
            <v>975</v>
          </cell>
          <cell r="D3391">
            <v>800</v>
          </cell>
          <cell r="E3391">
            <v>800</v>
          </cell>
          <cell r="F3391">
            <v>421</v>
          </cell>
          <cell r="G3391">
            <v>395</v>
          </cell>
          <cell r="H3391">
            <v>280</v>
          </cell>
          <cell r="I3391">
            <v>362</v>
          </cell>
          <cell r="J3391">
            <v>710</v>
          </cell>
        </row>
        <row r="3392">
          <cell r="A3392">
            <v>660308</v>
          </cell>
          <cell r="B3392" t="str">
            <v>17-КС в моче (17-кетостероиды, 17-Ketosteroids (17-KS), Fractionated)</v>
          </cell>
          <cell r="C3392">
            <v>2380</v>
          </cell>
          <cell r="D3392">
            <v>1500</v>
          </cell>
          <cell r="E3392">
            <v>1500</v>
          </cell>
          <cell r="F3392">
            <v>846</v>
          </cell>
          <cell r="G3392">
            <v>714</v>
          </cell>
          <cell r="H3392">
            <v>490</v>
          </cell>
          <cell r="I3392">
            <v>645</v>
          </cell>
          <cell r="J3392">
            <v>1500</v>
          </cell>
        </row>
        <row r="3393">
          <cell r="A3393">
            <v>660309</v>
          </cell>
          <cell r="B3393" t="str">
            <v>Альдостерон (Aldosterone)</v>
          </cell>
          <cell r="C3393">
            <v>1125</v>
          </cell>
          <cell r="D3393">
            <v>900</v>
          </cell>
          <cell r="E3393">
            <v>900</v>
          </cell>
          <cell r="F3393">
            <v>642</v>
          </cell>
          <cell r="G3393">
            <v>609</v>
          </cell>
          <cell r="H3393">
            <v>480</v>
          </cell>
          <cell r="I3393">
            <v>624</v>
          </cell>
          <cell r="J3393">
            <v>860</v>
          </cell>
        </row>
        <row r="3394">
          <cell r="A3394">
            <v>660310</v>
          </cell>
          <cell r="B3394" t="str">
            <v>Кортизол, слюна (Cortisol, Saliva)</v>
          </cell>
          <cell r="C3394">
            <v>1025</v>
          </cell>
          <cell r="D3394">
            <v>700</v>
          </cell>
          <cell r="E3394">
            <v>700</v>
          </cell>
          <cell r="F3394">
            <v>481</v>
          </cell>
          <cell r="G3394">
            <v>433</v>
          </cell>
          <cell r="H3394">
            <v>330</v>
          </cell>
          <cell r="I3394">
            <v>432</v>
          </cell>
          <cell r="J3394">
            <v>620</v>
          </cell>
        </row>
        <row r="3395">
          <cell r="A3395">
            <v>660311</v>
          </cell>
          <cell r="B3395" t="str">
            <v>Стероидный профидь, слюна, 8 параметров (тестостерон, дегидроэпиандростерон, андростендион, кортизол, кортизон, эстрадиол, прогестерон, 17-OH-прогестерон) (Steroid panel, seliva, 8 parametrs)</v>
          </cell>
          <cell r="C3395">
            <v>7690</v>
          </cell>
          <cell r="D3395" t="str">
            <v/>
          </cell>
          <cell r="E3395" t="str">
            <v/>
          </cell>
          <cell r="F3395">
            <v>5155</v>
          </cell>
          <cell r="G3395" t="str">
            <v/>
          </cell>
          <cell r="H3395">
            <v>4010</v>
          </cell>
          <cell r="I3395">
            <v>5272</v>
          </cell>
          <cell r="J3395" t="str">
            <v/>
          </cell>
        </row>
        <row r="3396">
          <cell r="A3396">
            <v>660402</v>
          </cell>
          <cell r="B3396" t="str">
            <v>Паратиреоидный гормон (Паратгормон, Паратирин, ПТГ, Parathyroid hormone, PTH)</v>
          </cell>
          <cell r="C3396">
            <v>1185</v>
          </cell>
          <cell r="D3396">
            <v>900</v>
          </cell>
          <cell r="E3396">
            <v>900</v>
          </cell>
          <cell r="F3396">
            <v>347</v>
          </cell>
          <cell r="G3396">
            <v>305</v>
          </cell>
          <cell r="H3396">
            <v>170</v>
          </cell>
          <cell r="I3396">
            <v>224</v>
          </cell>
          <cell r="J3396">
            <v>850</v>
          </cell>
        </row>
        <row r="3397">
          <cell r="A3397">
            <v>660501</v>
          </cell>
          <cell r="B3397" t="str">
            <v>Фолликулостимулирующий гормон (ФСГ, Follicle stimulating hormone, FSH)</v>
          </cell>
          <cell r="C3397">
            <v>750</v>
          </cell>
          <cell r="D3397">
            <v>600</v>
          </cell>
          <cell r="E3397">
            <v>600</v>
          </cell>
          <cell r="F3397">
            <v>621</v>
          </cell>
          <cell r="G3397">
            <v>599</v>
          </cell>
          <cell r="H3397">
            <v>510</v>
          </cell>
          <cell r="I3397">
            <v>670</v>
          </cell>
          <cell r="J3397">
            <v>550</v>
          </cell>
        </row>
        <row r="3398">
          <cell r="A3398">
            <v>660502</v>
          </cell>
          <cell r="B3398" t="str">
            <v>Лютеинизирующий гормон (ЛГ, Luteinizing Hormone, LH)</v>
          </cell>
          <cell r="C3398">
            <v>750</v>
          </cell>
          <cell r="D3398">
            <v>600</v>
          </cell>
          <cell r="E3398">
            <v>600</v>
          </cell>
          <cell r="F3398">
            <v>554</v>
          </cell>
          <cell r="G3398">
            <v>532</v>
          </cell>
          <cell r="H3398">
            <v>450</v>
          </cell>
          <cell r="I3398">
            <v>582</v>
          </cell>
          <cell r="J3398">
            <v>550</v>
          </cell>
        </row>
        <row r="3399">
          <cell r="A3399">
            <v>660503</v>
          </cell>
          <cell r="B3399" t="str">
            <v>Пролактин (Prolactin)</v>
          </cell>
          <cell r="C3399">
            <v>735</v>
          </cell>
          <cell r="D3399">
            <v>600</v>
          </cell>
          <cell r="E3399">
            <v>600</v>
          </cell>
          <cell r="F3399">
            <v>560</v>
          </cell>
          <cell r="G3399">
            <v>539</v>
          </cell>
          <cell r="H3399">
            <v>450</v>
          </cell>
          <cell r="I3399">
            <v>592</v>
          </cell>
          <cell r="J3399">
            <v>550</v>
          </cell>
        </row>
        <row r="3400">
          <cell r="A3400">
            <v>660504</v>
          </cell>
          <cell r="B3400" t="str">
            <v>Макропролактин (Macroprolactin)</v>
          </cell>
          <cell r="C3400">
            <v>1545</v>
          </cell>
          <cell r="D3400">
            <v>1200</v>
          </cell>
          <cell r="E3400">
            <v>1200</v>
          </cell>
          <cell r="F3400">
            <v>230</v>
          </cell>
          <cell r="G3400" t="str">
            <v/>
          </cell>
          <cell r="H3400" t="str">
            <v/>
          </cell>
          <cell r="I3400" t="str">
            <v/>
          </cell>
          <cell r="J3400">
            <v>1140</v>
          </cell>
        </row>
        <row r="3401">
          <cell r="A3401">
            <v>660601</v>
          </cell>
          <cell r="B3401" t="str">
            <v>Эстрадиол (E2, Estradiol)</v>
          </cell>
          <cell r="C3401">
            <v>740</v>
          </cell>
          <cell r="D3401">
            <v>600</v>
          </cell>
          <cell r="E3401">
            <v>600</v>
          </cell>
          <cell r="F3401">
            <v>558</v>
          </cell>
          <cell r="G3401">
            <v>537</v>
          </cell>
          <cell r="H3401">
            <v>450</v>
          </cell>
          <cell r="I3401">
            <v>589</v>
          </cell>
          <cell r="J3401">
            <v>550</v>
          </cell>
        </row>
        <row r="3402">
          <cell r="A3402">
            <v>660602</v>
          </cell>
          <cell r="B3402" t="str">
            <v>Прогестерон (Progesterone)</v>
          </cell>
          <cell r="C3402">
            <v>750</v>
          </cell>
          <cell r="D3402">
            <v>600</v>
          </cell>
          <cell r="E3402">
            <v>600</v>
          </cell>
          <cell r="F3402">
            <v>170</v>
          </cell>
          <cell r="G3402" t="str">
            <v/>
          </cell>
          <cell r="H3402" t="str">
            <v/>
          </cell>
          <cell r="I3402" t="str">
            <v/>
          </cell>
          <cell r="J3402">
            <v>540</v>
          </cell>
        </row>
        <row r="3403">
          <cell r="A3403">
            <v>660701</v>
          </cell>
          <cell r="B3403" t="str">
            <v>Тестостерон (Testosterone)</v>
          </cell>
          <cell r="C3403">
            <v>735</v>
          </cell>
          <cell r="D3403">
            <v>600</v>
          </cell>
          <cell r="E3403">
            <v>600</v>
          </cell>
          <cell r="F3403">
            <v>130</v>
          </cell>
          <cell r="G3403" t="str">
            <v/>
          </cell>
          <cell r="H3403">
            <v>30</v>
          </cell>
          <cell r="I3403">
            <v>902</v>
          </cell>
          <cell r="J3403">
            <v>550</v>
          </cell>
        </row>
        <row r="3404">
          <cell r="A3404">
            <v>660702</v>
          </cell>
          <cell r="B3404" t="str">
            <v>Свободный тестостерон (Free Testosterone)</v>
          </cell>
          <cell r="C3404">
            <v>1565</v>
          </cell>
          <cell r="D3404">
            <v>1200</v>
          </cell>
          <cell r="E3404">
            <v>1200</v>
          </cell>
          <cell r="F3404">
            <v>664</v>
          </cell>
          <cell r="G3404">
            <v>610</v>
          </cell>
          <cell r="H3404">
            <v>430</v>
          </cell>
          <cell r="I3404">
            <v>566</v>
          </cell>
          <cell r="J3404">
            <v>1120</v>
          </cell>
        </row>
        <row r="3405">
          <cell r="A3405">
            <v>660703</v>
          </cell>
          <cell r="B3405" t="str">
            <v>Дигидротестостерон (DHT, Dihydrotestosterone)</v>
          </cell>
          <cell r="C3405">
            <v>1810</v>
          </cell>
          <cell r="D3405">
            <v>1400</v>
          </cell>
          <cell r="E3405">
            <v>1400</v>
          </cell>
          <cell r="F3405">
            <v>651</v>
          </cell>
          <cell r="G3405">
            <v>590</v>
          </cell>
          <cell r="H3405">
            <v>380</v>
          </cell>
          <cell r="I3405">
            <v>500</v>
          </cell>
          <cell r="J3405">
            <v>1370</v>
          </cell>
        </row>
        <row r="3406">
          <cell r="A3406">
            <v>660709</v>
          </cell>
          <cell r="B3406" t="str">
            <v>Глобулин, связывающий половые гормоны (ГСПГ, Sex hormone-binding globulin, SHBG)</v>
          </cell>
          <cell r="C3406">
            <v>760</v>
          </cell>
          <cell r="D3406">
            <v>600</v>
          </cell>
          <cell r="E3406">
            <v>600</v>
          </cell>
          <cell r="F3406">
            <v>287</v>
          </cell>
          <cell r="G3406">
            <v>263</v>
          </cell>
          <cell r="H3406">
            <v>180</v>
          </cell>
          <cell r="I3406">
            <v>228</v>
          </cell>
          <cell r="J3406">
            <v>550</v>
          </cell>
        </row>
        <row r="3407">
          <cell r="A3407">
            <v>660801</v>
          </cell>
          <cell r="B3407" t="str">
            <v>Анти-Мюллеров гормон (АМГ, AMH, anti-Mullerian hormone, MIS, Mullerian Inhibiting Substance)</v>
          </cell>
          <cell r="C3407">
            <v>1790</v>
          </cell>
          <cell r="D3407">
            <v>1600</v>
          </cell>
          <cell r="E3407">
            <v>1600</v>
          </cell>
          <cell r="F3407">
            <v>1158</v>
          </cell>
          <cell r="G3407">
            <v>1129</v>
          </cell>
          <cell r="H3407">
            <v>890</v>
          </cell>
          <cell r="I3407">
            <v>1172</v>
          </cell>
          <cell r="J3407">
            <v>1520</v>
          </cell>
        </row>
        <row r="3408">
          <cell r="A3408">
            <v>660802</v>
          </cell>
          <cell r="B3408" t="str">
            <v>Ингибин В (Inhibin B)</v>
          </cell>
          <cell r="C3408">
            <v>1655</v>
          </cell>
          <cell r="D3408">
            <v>1655</v>
          </cell>
          <cell r="E3408">
            <v>1655</v>
          </cell>
          <cell r="F3408">
            <v>1138</v>
          </cell>
          <cell r="G3408">
            <v>1138</v>
          </cell>
          <cell r="H3408">
            <v>890</v>
          </cell>
          <cell r="I3408">
            <v>1172</v>
          </cell>
          <cell r="J3408">
            <v>2100</v>
          </cell>
        </row>
        <row r="3409">
          <cell r="A3409">
            <v>660803</v>
          </cell>
          <cell r="B3409" t="str">
            <v>Ингибин А (Inhibin А)</v>
          </cell>
          <cell r="C3409">
            <v>1790</v>
          </cell>
          <cell r="D3409">
            <v>1600</v>
          </cell>
          <cell r="E3409">
            <v>1600</v>
          </cell>
          <cell r="F3409">
            <v>968</v>
          </cell>
          <cell r="G3409">
            <v>939</v>
          </cell>
          <cell r="H3409">
            <v>700</v>
          </cell>
          <cell r="I3409">
            <v>922</v>
          </cell>
          <cell r="J3409">
            <v>1580</v>
          </cell>
        </row>
        <row r="3410">
          <cell r="A3410">
            <v>660901</v>
          </cell>
          <cell r="B3410" t="str">
            <v>Хорионический гонадотропин человека (ХГЧ, бета-ХГЧ, б-ХГЧ, Human Chorionic gonadotropin, HCG)</v>
          </cell>
          <cell r="C3410">
            <v>685</v>
          </cell>
          <cell r="D3410">
            <v>600</v>
          </cell>
          <cell r="E3410">
            <v>600</v>
          </cell>
          <cell r="F3410">
            <v>193</v>
          </cell>
          <cell r="G3410">
            <v>180</v>
          </cell>
          <cell r="H3410">
            <v>90</v>
          </cell>
          <cell r="I3410">
            <v>119</v>
          </cell>
          <cell r="J3410">
            <v>530</v>
          </cell>
        </row>
        <row r="3411">
          <cell r="A3411">
            <v>660902</v>
          </cell>
          <cell r="B3411" t="str">
            <v>Свободная b-субъединица хорионического гонадотропина человека (свободный b-ХГЧ, free b-HCG)</v>
          </cell>
          <cell r="C3411">
            <v>910</v>
          </cell>
          <cell r="D3411">
            <v>700</v>
          </cell>
          <cell r="E3411">
            <v>700</v>
          </cell>
          <cell r="F3411">
            <v>382</v>
          </cell>
          <cell r="G3411">
            <v>351</v>
          </cell>
          <cell r="H3411">
            <v>250</v>
          </cell>
          <cell r="I3411">
            <v>324</v>
          </cell>
          <cell r="J3411">
            <v>690</v>
          </cell>
        </row>
        <row r="3412">
          <cell r="A3412">
            <v>660903</v>
          </cell>
          <cell r="B3412" t="str">
            <v>Плацентарный лактоген (Human placental lactogen, HPL)</v>
          </cell>
          <cell r="C3412">
            <v>1155</v>
          </cell>
          <cell r="D3412">
            <v>700</v>
          </cell>
          <cell r="E3412">
            <v>700</v>
          </cell>
          <cell r="F3412">
            <v>743</v>
          </cell>
          <cell r="G3412">
            <v>675</v>
          </cell>
          <cell r="H3412">
            <v>570</v>
          </cell>
          <cell r="I3412">
            <v>751</v>
          </cell>
          <cell r="J3412">
            <v>700</v>
          </cell>
        </row>
        <row r="3413">
          <cell r="A3413">
            <v>660904</v>
          </cell>
          <cell r="B3413" t="str">
            <v>PAPP-A (Ассоциированный с беременностью протеин-А плазмы, Pregnancy-associated Plasma Protein-A, ПАПП-А)</v>
          </cell>
          <cell r="C3413">
            <v>1115</v>
          </cell>
          <cell r="D3413">
            <v>1000</v>
          </cell>
          <cell r="E3413">
            <v>1000</v>
          </cell>
          <cell r="F3413">
            <v>403</v>
          </cell>
          <cell r="G3413">
            <v>386</v>
          </cell>
          <cell r="H3413">
            <v>240</v>
          </cell>
          <cell r="I3413">
            <v>311</v>
          </cell>
          <cell r="J3413">
            <v>960</v>
          </cell>
        </row>
        <row r="3414">
          <cell r="A3414">
            <v>660905</v>
          </cell>
          <cell r="B3414" t="str">
            <v>Свободный эстриол (Е3, Estriol free)</v>
          </cell>
          <cell r="C3414">
            <v>910</v>
          </cell>
          <cell r="D3414">
            <v>700</v>
          </cell>
          <cell r="E3414">
            <v>700</v>
          </cell>
          <cell r="F3414">
            <v>305</v>
          </cell>
          <cell r="G3414">
            <v>274</v>
          </cell>
          <cell r="H3414">
            <v>170</v>
          </cell>
          <cell r="I3414">
            <v>223</v>
          </cell>
          <cell r="J3414">
            <v>620</v>
          </cell>
        </row>
        <row r="3415">
          <cell r="A3415">
            <v>660907</v>
          </cell>
          <cell r="B3415" t="str">
            <v>Пренатальный скрининг трисомий: 1 триместр (PRISСA-1)</v>
          </cell>
          <cell r="C3415">
            <v>2040</v>
          </cell>
          <cell r="D3415">
            <v>1600</v>
          </cell>
          <cell r="E3415">
            <v>1600</v>
          </cell>
          <cell r="F3415">
            <v>754</v>
          </cell>
          <cell r="G3415">
            <v>688</v>
          </cell>
          <cell r="H3415">
            <v>450</v>
          </cell>
          <cell r="I3415">
            <v>591</v>
          </cell>
          <cell r="J3415">
            <v>1540</v>
          </cell>
        </row>
        <row r="3416">
          <cell r="A3416">
            <v>660908</v>
          </cell>
          <cell r="B3416" t="str">
            <v>Пренатальный скрининг трисомий: 2 триместр (PRISСA-2)</v>
          </cell>
          <cell r="C3416">
            <v>2120</v>
          </cell>
          <cell r="D3416">
            <v>2120</v>
          </cell>
          <cell r="E3416">
            <v>2120</v>
          </cell>
          <cell r="F3416">
            <v>647</v>
          </cell>
          <cell r="G3416">
            <v>647</v>
          </cell>
          <cell r="H3416">
            <v>330</v>
          </cell>
          <cell r="I3416">
            <v>435</v>
          </cell>
          <cell r="J3416">
            <v>2550</v>
          </cell>
        </row>
        <row r="3417">
          <cell r="A3417">
            <v>660911</v>
          </cell>
          <cell r="B3417" t="str">
            <v>Трофобластический бета-1-гликопротеин (Trophoblasticbeta 1-glycoprotein; pregnancyspecificbeta-1-glycoprotein)</v>
          </cell>
          <cell r="C3417">
            <v>675</v>
          </cell>
          <cell r="D3417">
            <v>300</v>
          </cell>
          <cell r="E3417">
            <v>300</v>
          </cell>
          <cell r="F3417">
            <v>406</v>
          </cell>
          <cell r="G3417">
            <v>350</v>
          </cell>
          <cell r="H3417">
            <v>310</v>
          </cell>
          <cell r="I3417">
            <v>402</v>
          </cell>
          <cell r="J3417">
            <v>250</v>
          </cell>
        </row>
        <row r="3418">
          <cell r="A3418">
            <v>660912</v>
          </cell>
          <cell r="B3418" t="str">
            <v>Плацентарный фактор роста (Placental growth factor, PlGF)</v>
          </cell>
          <cell r="C3418">
            <v>4310</v>
          </cell>
          <cell r="D3418">
            <v>2100</v>
          </cell>
          <cell r="E3418">
            <v>2100</v>
          </cell>
          <cell r="F3418">
            <v>2991</v>
          </cell>
          <cell r="G3418">
            <v>2660</v>
          </cell>
          <cell r="H3418">
            <v>2350</v>
          </cell>
          <cell r="I3418">
            <v>3089</v>
          </cell>
          <cell r="J3418">
            <v>2020</v>
          </cell>
        </row>
        <row r="3419">
          <cell r="A3419">
            <v>661001</v>
          </cell>
          <cell r="B3419" t="str">
            <v>Инсулин (Insulin)</v>
          </cell>
          <cell r="C3419">
            <v>940</v>
          </cell>
          <cell r="D3419">
            <v>700</v>
          </cell>
          <cell r="E3419">
            <v>700</v>
          </cell>
          <cell r="F3419">
            <v>311</v>
          </cell>
          <cell r="G3419">
            <v>275</v>
          </cell>
          <cell r="H3419">
            <v>170</v>
          </cell>
          <cell r="I3419">
            <v>224</v>
          </cell>
          <cell r="J3419">
            <v>650</v>
          </cell>
        </row>
        <row r="3420">
          <cell r="A3420">
            <v>661002</v>
          </cell>
          <cell r="B3420" t="str">
            <v>Проинсулин (Proinsulin)</v>
          </cell>
          <cell r="C3420">
            <v>1300</v>
          </cell>
          <cell r="D3420">
            <v>1100</v>
          </cell>
          <cell r="E3420">
            <v>1100</v>
          </cell>
          <cell r="F3420">
            <v>725</v>
          </cell>
          <cell r="G3420">
            <v>695</v>
          </cell>
          <cell r="H3420">
            <v>530</v>
          </cell>
          <cell r="I3420">
            <v>698</v>
          </cell>
          <cell r="J3420">
            <v>1050</v>
          </cell>
        </row>
        <row r="3421">
          <cell r="A3421">
            <v>661004</v>
          </cell>
          <cell r="B3421" t="str">
            <v>Оценка инсулинорезистентности: глюкоза (натощак), инсулин (натощак), расчет индекса HOMA-IR)</v>
          </cell>
          <cell r="C3421">
            <v>1215</v>
          </cell>
          <cell r="D3421">
            <v>900</v>
          </cell>
          <cell r="E3421">
            <v>900</v>
          </cell>
          <cell r="F3421">
            <v>372</v>
          </cell>
          <cell r="G3421">
            <v>325</v>
          </cell>
          <cell r="H3421">
            <v>190</v>
          </cell>
          <cell r="I3421">
            <v>250</v>
          </cell>
          <cell r="J3421">
            <v>880</v>
          </cell>
        </row>
        <row r="3422">
          <cell r="A3422">
            <v>661005</v>
          </cell>
          <cell r="B3422" t="str">
            <v>*Инсулин после нагрузки (1 час спустя)</v>
          </cell>
          <cell r="C3422">
            <v>940</v>
          </cell>
          <cell r="D3422">
            <v>600</v>
          </cell>
          <cell r="E3422">
            <v>600</v>
          </cell>
          <cell r="F3422">
            <v>311</v>
          </cell>
          <cell r="G3422">
            <v>260</v>
          </cell>
          <cell r="H3422">
            <v>170</v>
          </cell>
          <cell r="I3422">
            <v>224</v>
          </cell>
          <cell r="J3422">
            <v>520</v>
          </cell>
        </row>
        <row r="3423">
          <cell r="A3423">
            <v>661006</v>
          </cell>
          <cell r="B3423" t="str">
            <v>*Инсулин после нагрузки (2 часа спустя)</v>
          </cell>
          <cell r="C3423">
            <v>940</v>
          </cell>
          <cell r="D3423">
            <v>700</v>
          </cell>
          <cell r="E3423">
            <v>700</v>
          </cell>
          <cell r="F3423">
            <v>311</v>
          </cell>
          <cell r="G3423">
            <v>275</v>
          </cell>
          <cell r="H3423">
            <v>170</v>
          </cell>
          <cell r="I3423">
            <v>224</v>
          </cell>
          <cell r="J3423">
            <v>690</v>
          </cell>
        </row>
        <row r="3424">
          <cell r="A3424">
            <v>661007</v>
          </cell>
          <cell r="B3424" t="str">
            <v>*C-пептид после нагрузки (1 час спустя)</v>
          </cell>
          <cell r="C3424">
            <v>845</v>
          </cell>
          <cell r="D3424">
            <v>600</v>
          </cell>
          <cell r="E3424">
            <v>600</v>
          </cell>
          <cell r="F3424">
            <v>376</v>
          </cell>
          <cell r="G3424">
            <v>340</v>
          </cell>
          <cell r="H3424">
            <v>250</v>
          </cell>
          <cell r="I3424">
            <v>329</v>
          </cell>
          <cell r="J3424">
            <v>520</v>
          </cell>
        </row>
        <row r="3425">
          <cell r="A3425">
            <v>661101</v>
          </cell>
          <cell r="B3425" t="str">
            <v>Катехоламины в плазме (адреналин, норадреналин, дофамин)</v>
          </cell>
          <cell r="C3425">
            <v>2855</v>
          </cell>
          <cell r="D3425">
            <v>2100</v>
          </cell>
          <cell r="E3425">
            <v>2100</v>
          </cell>
          <cell r="F3425">
            <v>1547</v>
          </cell>
          <cell r="G3425">
            <v>1434</v>
          </cell>
          <cell r="H3425">
            <v>1120</v>
          </cell>
          <cell r="I3425">
            <v>1475</v>
          </cell>
          <cell r="J3425">
            <v>2000</v>
          </cell>
        </row>
        <row r="3426">
          <cell r="A3426">
            <v>661102</v>
          </cell>
          <cell r="B3426" t="str">
            <v>Катехоламины в моче (адреналин, норадреналин, дофамин)</v>
          </cell>
          <cell r="C3426">
            <v>2670</v>
          </cell>
          <cell r="D3426">
            <v>2670</v>
          </cell>
          <cell r="E3426">
            <v>2670</v>
          </cell>
          <cell r="F3426">
            <v>1650</v>
          </cell>
          <cell r="G3426">
            <v>1650</v>
          </cell>
          <cell r="H3426">
            <v>1250</v>
          </cell>
          <cell r="I3426">
            <v>1646</v>
          </cell>
          <cell r="J3426">
            <v>2900</v>
          </cell>
        </row>
        <row r="3427">
          <cell r="A3427">
            <v>661103</v>
          </cell>
          <cell r="B3427" t="str">
            <v>Метаболиты катехоламинов и серотонина, суточная моча: ванилилминдалевая кислота, ВМК; гомованилиновая кислота, ГВК; 5-оксииндолуксусная кислота, 5-ОИУК. (Catecholamines and serotonin metabolites, urine, 24 hr: vanillylmandelic acid, VМА;</v>
          </cell>
          <cell r="C3427">
            <v>4315</v>
          </cell>
          <cell r="D3427">
            <v>2800</v>
          </cell>
          <cell r="E3427">
            <v>2800</v>
          </cell>
          <cell r="F3427">
            <v>1896</v>
          </cell>
          <cell r="G3427">
            <v>1669</v>
          </cell>
          <cell r="H3427">
            <v>1250</v>
          </cell>
          <cell r="I3427">
            <v>1646</v>
          </cell>
          <cell r="J3427">
            <v>2720</v>
          </cell>
        </row>
        <row r="3428">
          <cell r="A3428" t="str">
            <v/>
          </cell>
          <cell r="B3428" t="str">
            <v>homovanillic acid</v>
          </cell>
          <cell r="C3428" t="str">
            <v/>
          </cell>
          <cell r="D3428" t="str">
            <v/>
          </cell>
          <cell r="E3428" t="str">
            <v/>
          </cell>
          <cell r="F3428" t="str">
            <v/>
          </cell>
          <cell r="G3428" t="str">
            <v/>
          </cell>
          <cell r="H3428" t="str">
            <v/>
          </cell>
          <cell r="I3428" t="str">
            <v/>
          </cell>
          <cell r="J3428" t="str">
            <v/>
          </cell>
        </row>
        <row r="3429">
          <cell r="A3429">
            <v>661104</v>
          </cell>
          <cell r="B3429" t="str">
            <v>Метанефрины, фракции, суточная моча – метанефрин, норметанефрин. (Metanephrines, fractinated, urine, 24 hr - metanephrine, normetanephrine)</v>
          </cell>
          <cell r="C3429">
            <v>3585</v>
          </cell>
          <cell r="D3429">
            <v>2600</v>
          </cell>
          <cell r="E3429">
            <v>2600</v>
          </cell>
          <cell r="F3429">
            <v>1717</v>
          </cell>
          <cell r="G3429">
            <v>1569</v>
          </cell>
          <cell r="H3429">
            <v>1180</v>
          </cell>
          <cell r="I3429">
            <v>1554</v>
          </cell>
          <cell r="J3429">
            <v>2600</v>
          </cell>
        </row>
        <row r="3430">
          <cell r="A3430">
            <v>661105</v>
          </cell>
          <cell r="B3430" t="str">
            <v>Катехоламины в моче (адреналин, норадреналин, дофамин) (период сбора меньше 24 часов)</v>
          </cell>
          <cell r="C3430">
            <v>2645</v>
          </cell>
          <cell r="D3430">
            <v>1800</v>
          </cell>
          <cell r="E3430">
            <v>1800</v>
          </cell>
          <cell r="F3430">
            <v>1260</v>
          </cell>
          <cell r="G3430" t="str">
            <v/>
          </cell>
          <cell r="H3430" t="str">
            <v/>
          </cell>
          <cell r="I3430" t="str">
            <v/>
          </cell>
          <cell r="J3430">
            <v>1750</v>
          </cell>
        </row>
        <row r="3431">
          <cell r="A3431">
            <v>661106</v>
          </cell>
          <cell r="B3431" t="str">
            <v>Гистамин плазмы (Histamine, plasma)</v>
          </cell>
          <cell r="C3431">
            <v>3075</v>
          </cell>
          <cell r="D3431">
            <v>2900</v>
          </cell>
          <cell r="E3431">
            <v>2900</v>
          </cell>
          <cell r="F3431">
            <v>1810</v>
          </cell>
          <cell r="G3431">
            <v>1784</v>
          </cell>
          <cell r="H3431">
            <v>1350</v>
          </cell>
          <cell r="I3431">
            <v>1778</v>
          </cell>
          <cell r="J3431">
            <v>2900</v>
          </cell>
        </row>
        <row r="3432">
          <cell r="A3432">
            <v>661202</v>
          </cell>
          <cell r="B3432" t="str">
            <v>Ренин (Ренин плазмы – прямое определение, Direct Renin)</v>
          </cell>
          <cell r="C3432">
            <v>1355</v>
          </cell>
          <cell r="D3432">
            <v>1000</v>
          </cell>
          <cell r="E3432">
            <v>1000</v>
          </cell>
          <cell r="F3432">
            <v>1024</v>
          </cell>
          <cell r="G3432">
            <v>971</v>
          </cell>
          <cell r="H3432">
            <v>830</v>
          </cell>
          <cell r="I3432">
            <v>1081</v>
          </cell>
          <cell r="J3432">
            <v>980</v>
          </cell>
        </row>
        <row r="3433">
          <cell r="A3433">
            <v>661203</v>
          </cell>
          <cell r="B3433" t="str">
            <v>Альдостерон-рениновое соотношение (Aldosterone-Renin Ratio, ARR)</v>
          </cell>
          <cell r="C3433">
            <v>2060</v>
          </cell>
          <cell r="D3433">
            <v>1700</v>
          </cell>
          <cell r="E3433">
            <v>1700</v>
          </cell>
          <cell r="F3433">
            <v>1068</v>
          </cell>
          <cell r="G3433">
            <v>1014</v>
          </cell>
          <cell r="H3433">
            <v>760</v>
          </cell>
          <cell r="I3433">
            <v>1001</v>
          </cell>
          <cell r="J3433">
            <v>1640</v>
          </cell>
        </row>
        <row r="3434">
          <cell r="A3434">
            <v>661301</v>
          </cell>
          <cell r="B3434" t="str">
            <v>Лептин (Leptin)</v>
          </cell>
          <cell r="C3434">
            <v>1320</v>
          </cell>
          <cell r="D3434">
            <v>1300</v>
          </cell>
          <cell r="E3434">
            <v>1300</v>
          </cell>
          <cell r="F3434">
            <v>688</v>
          </cell>
          <cell r="G3434">
            <v>685</v>
          </cell>
          <cell r="H3434">
            <v>490</v>
          </cell>
          <cell r="I3434">
            <v>645</v>
          </cell>
          <cell r="J3434">
            <v>1210</v>
          </cell>
        </row>
        <row r="3435">
          <cell r="A3435">
            <v>661401</v>
          </cell>
          <cell r="B3435" t="str">
            <v>Эритропоэтин (Erythropoetin)</v>
          </cell>
          <cell r="C3435">
            <v>1715</v>
          </cell>
          <cell r="D3435">
            <v>1400</v>
          </cell>
          <cell r="E3435">
            <v>1400</v>
          </cell>
          <cell r="F3435">
            <v>427</v>
          </cell>
          <cell r="G3435">
            <v>380</v>
          </cell>
          <cell r="H3435">
            <v>170</v>
          </cell>
          <cell r="I3435">
            <v>224</v>
          </cell>
          <cell r="J3435">
            <v>1320</v>
          </cell>
        </row>
        <row r="3436">
          <cell r="A3436">
            <v>670001</v>
          </cell>
          <cell r="B3436" t="str">
            <v>Гастрин (Gastrin)</v>
          </cell>
          <cell r="C3436">
            <v>1990</v>
          </cell>
          <cell r="D3436">
            <v>800</v>
          </cell>
          <cell r="E3436">
            <v>800</v>
          </cell>
          <cell r="F3436">
            <v>548</v>
          </cell>
          <cell r="G3436">
            <v>370</v>
          </cell>
          <cell r="H3436">
            <v>250</v>
          </cell>
          <cell r="I3436">
            <v>329</v>
          </cell>
          <cell r="J3436">
            <v>800</v>
          </cell>
        </row>
        <row r="3437">
          <cell r="A3437">
            <v>670004</v>
          </cell>
          <cell r="B3437" t="str">
            <v>Пепсиногены I и II с расчетом соотношения (Пепсиноген I, Пепсиноген II, PG1PG2 Пепсиноген I/ Пепсиноген II)</v>
          </cell>
          <cell r="C3437">
            <v>2300</v>
          </cell>
          <cell r="D3437">
            <v>2300</v>
          </cell>
          <cell r="E3437">
            <v>2300</v>
          </cell>
          <cell r="F3437">
            <v>1714</v>
          </cell>
          <cell r="G3437">
            <v>1714</v>
          </cell>
          <cell r="H3437">
            <v>1370</v>
          </cell>
          <cell r="I3437">
            <v>1804</v>
          </cell>
          <cell r="J3437">
            <v>2340</v>
          </cell>
        </row>
        <row r="3438">
          <cell r="A3438">
            <v>670104</v>
          </cell>
          <cell r="B3438" t="str">
            <v>Гастрокомплекс (Пепсиноген I, Пепсиноген II, Пепсиноген I/Пепсиноген II (соотношение), Гастрин, Антитела к хеликобактеру (Helicobacter pylori), IgG)</v>
          </cell>
          <cell r="C3438">
            <v>5280</v>
          </cell>
          <cell r="D3438">
            <v>4300</v>
          </cell>
          <cell r="E3438">
            <v>4300</v>
          </cell>
          <cell r="F3438">
            <v>2160</v>
          </cell>
          <cell r="G3438">
            <v>2014</v>
          </cell>
          <cell r="H3438">
            <v>1370</v>
          </cell>
          <cell r="I3438">
            <v>1804</v>
          </cell>
          <cell r="J3438">
            <v>4300</v>
          </cell>
        </row>
        <row r="3439">
          <cell r="A3439">
            <v>670106</v>
          </cell>
          <cell r="B3439" t="str">
            <v>Уреазный дыхательный Хелик тест.  Выявление инфекции Helicobacter pylori</v>
          </cell>
          <cell r="C3439">
            <v>2605</v>
          </cell>
          <cell r="D3439">
            <v>2605</v>
          </cell>
          <cell r="E3439">
            <v>2605</v>
          </cell>
          <cell r="F3439">
            <v>1695</v>
          </cell>
          <cell r="G3439">
            <v>1695</v>
          </cell>
          <cell r="H3439">
            <v>1310</v>
          </cell>
          <cell r="I3439">
            <v>1718</v>
          </cell>
          <cell r="J3439">
            <v>2800</v>
          </cell>
        </row>
        <row r="3440">
          <cell r="A3440">
            <v>670108</v>
          </cell>
          <cell r="B3440" t="str">
            <v>Пепсиноген I (Pepsinogen I)</v>
          </cell>
          <cell r="C3440">
            <v>2025</v>
          </cell>
          <cell r="D3440">
            <v>1200</v>
          </cell>
          <cell r="E3440">
            <v>1200</v>
          </cell>
          <cell r="F3440">
            <v>973</v>
          </cell>
          <cell r="G3440">
            <v>850</v>
          </cell>
          <cell r="H3440">
            <v>670</v>
          </cell>
          <cell r="I3440">
            <v>882</v>
          </cell>
          <cell r="J3440">
            <v>1200</v>
          </cell>
        </row>
        <row r="3441">
          <cell r="A3441">
            <v>670110</v>
          </cell>
          <cell r="B3441" t="str">
            <v>Пепсиноген II (Pepsinogen II)</v>
          </cell>
          <cell r="C3441">
            <v>2025</v>
          </cell>
          <cell r="D3441">
            <v>1200</v>
          </cell>
          <cell r="E3441">
            <v>1200</v>
          </cell>
          <cell r="F3441">
            <v>973</v>
          </cell>
          <cell r="G3441">
            <v>850</v>
          </cell>
          <cell r="H3441">
            <v>670</v>
          </cell>
          <cell r="I3441">
            <v>882</v>
          </cell>
          <cell r="J3441">
            <v>1200</v>
          </cell>
        </row>
        <row r="3442">
          <cell r="A3442">
            <v>670112</v>
          </cell>
          <cell r="B3442" t="str">
            <v>Стимуляционная проба - Гастрин-17 (стимулированный) (Gastrin-17 Stimulation Test)</v>
          </cell>
          <cell r="C3442">
            <v>1350</v>
          </cell>
          <cell r="D3442">
            <v>1350</v>
          </cell>
          <cell r="E3442">
            <v>1350</v>
          </cell>
          <cell r="F3442">
            <v>1052</v>
          </cell>
          <cell r="G3442">
            <v>1052</v>
          </cell>
          <cell r="H3442">
            <v>850</v>
          </cell>
          <cell r="I3442">
            <v>1119</v>
          </cell>
          <cell r="J3442">
            <v>1350</v>
          </cell>
        </row>
        <row r="3443">
          <cell r="A3443">
            <v>670201</v>
          </cell>
          <cell r="B3443" t="str">
            <v>ФиброТест (FibroTest)</v>
          </cell>
          <cell r="C3443">
            <v>17430</v>
          </cell>
          <cell r="D3443">
            <v>15900</v>
          </cell>
          <cell r="E3443">
            <v>15900</v>
          </cell>
          <cell r="F3443">
            <v>10228</v>
          </cell>
          <cell r="G3443">
            <v>10000</v>
          </cell>
          <cell r="H3443">
            <v>7620</v>
          </cell>
          <cell r="I3443">
            <v>10034</v>
          </cell>
          <cell r="J3443">
            <v>15900</v>
          </cell>
        </row>
        <row r="3444">
          <cell r="A3444">
            <v>670202</v>
          </cell>
          <cell r="B3444" t="str">
            <v>ФиброМакс (FibroMax)</v>
          </cell>
          <cell r="C3444">
            <v>20300</v>
          </cell>
          <cell r="D3444">
            <v>20100</v>
          </cell>
          <cell r="E3444">
            <v>20100</v>
          </cell>
          <cell r="F3444">
            <v>12758</v>
          </cell>
          <cell r="G3444">
            <v>12728</v>
          </cell>
          <cell r="H3444">
            <v>9720</v>
          </cell>
          <cell r="I3444">
            <v>12799</v>
          </cell>
          <cell r="J3444">
            <v>20100</v>
          </cell>
        </row>
        <row r="3445">
          <cell r="A3445">
            <v>670203</v>
          </cell>
          <cell r="B3445" t="str">
            <v>СтеатоСкрин  (SteatoSсreen)</v>
          </cell>
          <cell r="C3445">
            <v>8210</v>
          </cell>
          <cell r="D3445">
            <v>8210</v>
          </cell>
          <cell r="E3445">
            <v>8210</v>
          </cell>
          <cell r="F3445">
            <v>5079</v>
          </cell>
          <cell r="G3445">
            <v>5079</v>
          </cell>
          <cell r="H3445">
            <v>3850</v>
          </cell>
          <cell r="I3445">
            <v>5070</v>
          </cell>
          <cell r="J3445">
            <v>9400</v>
          </cell>
        </row>
        <row r="3446">
          <cell r="A3446">
            <v>680001</v>
          </cell>
          <cell r="B3446" t="str">
            <v>Остеокальцин (Оsteocalcin)</v>
          </cell>
          <cell r="C3446">
            <v>1200</v>
          </cell>
          <cell r="D3446">
            <v>900</v>
          </cell>
          <cell r="E3446">
            <v>900</v>
          </cell>
          <cell r="F3446">
            <v>570</v>
          </cell>
          <cell r="G3446">
            <v>525</v>
          </cell>
          <cell r="H3446">
            <v>390</v>
          </cell>
          <cell r="I3446">
            <v>514</v>
          </cell>
          <cell r="J3446">
            <v>880</v>
          </cell>
        </row>
        <row r="3447">
          <cell r="A3447">
            <v>680003</v>
          </cell>
          <cell r="B3447" t="str">
            <v>Beta-Cross laps (С-концевые телопептиды коллагена I типа, продукт деградации коллагена в результате костной резорбции)</v>
          </cell>
          <cell r="C3447">
            <v>1515</v>
          </cell>
          <cell r="D3447">
            <v>1400</v>
          </cell>
          <cell r="E3447">
            <v>1400</v>
          </cell>
          <cell r="F3447">
            <v>527</v>
          </cell>
          <cell r="G3447">
            <v>510</v>
          </cell>
          <cell r="H3447">
            <v>300</v>
          </cell>
          <cell r="I3447">
            <v>395</v>
          </cell>
          <cell r="J3447">
            <v>1400</v>
          </cell>
        </row>
        <row r="3448">
          <cell r="A3448">
            <v>680004</v>
          </cell>
          <cell r="B3448" t="str">
            <v>Маркёр формирования костного матрикса P1NP (N-терминальный пропептид проколлагена 1 типа, Total P1NP)</v>
          </cell>
          <cell r="C3448">
            <v>2180</v>
          </cell>
          <cell r="D3448">
            <v>1400</v>
          </cell>
          <cell r="E3448">
            <v>1400</v>
          </cell>
          <cell r="F3448">
            <v>1026</v>
          </cell>
          <cell r="G3448">
            <v>910</v>
          </cell>
          <cell r="H3448">
            <v>700</v>
          </cell>
          <cell r="I3448">
            <v>922</v>
          </cell>
          <cell r="J3448">
            <v>1400</v>
          </cell>
        </row>
        <row r="3449">
          <cell r="A3449">
            <v>680005</v>
          </cell>
          <cell r="B3449" t="str">
            <v>Дезоксипиридинолин в моче (ДПИД)</v>
          </cell>
          <cell r="C3449">
            <v>2010</v>
          </cell>
          <cell r="D3449">
            <v>1500</v>
          </cell>
          <cell r="E3449">
            <v>1500</v>
          </cell>
          <cell r="F3449">
            <v>1661</v>
          </cell>
          <cell r="G3449">
            <v>1584</v>
          </cell>
          <cell r="H3449">
            <v>1360</v>
          </cell>
          <cell r="I3449">
            <v>1791</v>
          </cell>
          <cell r="J3449">
            <v>1500</v>
          </cell>
        </row>
        <row r="3450">
          <cell r="A3450">
            <v>690003</v>
          </cell>
          <cell r="B3450" t="str">
            <v>Вальпроевая кислота (Acidum valproicum)</v>
          </cell>
          <cell r="C3450">
            <v>2190</v>
          </cell>
          <cell r="D3450">
            <v>2000</v>
          </cell>
          <cell r="E3450">
            <v>2000</v>
          </cell>
          <cell r="F3450">
            <v>664</v>
          </cell>
          <cell r="G3450">
            <v>635</v>
          </cell>
          <cell r="H3450">
            <v>340</v>
          </cell>
          <cell r="I3450">
            <v>442</v>
          </cell>
          <cell r="J3450">
            <v>1930</v>
          </cell>
        </row>
        <row r="3451">
          <cell r="A3451">
            <v>690004</v>
          </cell>
          <cell r="B3451" t="str">
            <v>Карбамазепин (Финлепсин, Тегретол, Сarbamazepine) (Amiodarone (Cordarex))</v>
          </cell>
          <cell r="C3451">
            <v>2790</v>
          </cell>
          <cell r="D3451">
            <v>2500</v>
          </cell>
          <cell r="E3451">
            <v>2500</v>
          </cell>
          <cell r="F3451">
            <v>658</v>
          </cell>
          <cell r="G3451">
            <v>614</v>
          </cell>
          <cell r="H3451">
            <v>240</v>
          </cell>
          <cell r="I3451">
            <v>316</v>
          </cell>
          <cell r="J3451">
            <v>2460</v>
          </cell>
        </row>
        <row r="3452">
          <cell r="A3452">
            <v>690007</v>
          </cell>
          <cell r="B3452" t="str">
            <v>Ламотриджин, лекарственный мониторинг (Lamotrigine)</v>
          </cell>
          <cell r="C3452">
            <v>3460</v>
          </cell>
          <cell r="D3452">
            <v>3460</v>
          </cell>
          <cell r="E3452">
            <v>3460</v>
          </cell>
          <cell r="F3452">
            <v>2330</v>
          </cell>
          <cell r="G3452" t="str">
            <v/>
          </cell>
          <cell r="H3452" t="str">
            <v/>
          </cell>
          <cell r="I3452">
            <v>4096</v>
          </cell>
          <cell r="J3452">
            <v>3620</v>
          </cell>
        </row>
        <row r="3453">
          <cell r="A3453">
            <v>690008</v>
          </cell>
          <cell r="B3453" t="str">
            <v>Леветирацетам (Levetiracetam, Keppra®)</v>
          </cell>
          <cell r="C3453">
            <v>2490</v>
          </cell>
          <cell r="D3453">
            <v>3120</v>
          </cell>
          <cell r="E3453">
            <v>3120</v>
          </cell>
          <cell r="F3453">
            <v>2472</v>
          </cell>
          <cell r="G3453" t="str">
            <v/>
          </cell>
          <cell r="H3453" t="str">
            <v/>
          </cell>
          <cell r="I3453">
            <v>4356</v>
          </cell>
          <cell r="J3453">
            <v>2200</v>
          </cell>
        </row>
        <row r="3454">
          <cell r="A3454">
            <v>690009</v>
          </cell>
          <cell r="B3454" t="str">
            <v>Литий, сыворотка (Lithium, serum)</v>
          </cell>
          <cell r="C3454">
            <v>1090</v>
          </cell>
          <cell r="D3454">
            <v>1000</v>
          </cell>
          <cell r="E3454">
            <v>1000</v>
          </cell>
          <cell r="F3454">
            <v>583</v>
          </cell>
          <cell r="G3454">
            <v>570</v>
          </cell>
          <cell r="H3454">
            <v>420</v>
          </cell>
          <cell r="I3454">
            <v>553</v>
          </cell>
          <cell r="J3454">
            <v>920</v>
          </cell>
        </row>
        <row r="3455">
          <cell r="A3455">
            <v>690010</v>
          </cell>
          <cell r="B3455" t="str">
            <v>Фенитоин (Дифенин, Дилантин, Phenytoin)</v>
          </cell>
          <cell r="C3455">
            <v>2740</v>
          </cell>
          <cell r="D3455">
            <v>2740</v>
          </cell>
          <cell r="E3455">
            <v>2740</v>
          </cell>
          <cell r="F3455">
            <v>1190</v>
          </cell>
          <cell r="G3455">
            <v>1190</v>
          </cell>
          <cell r="H3455">
            <v>780</v>
          </cell>
          <cell r="I3455">
            <v>1027</v>
          </cell>
          <cell r="J3455">
            <v>2720</v>
          </cell>
        </row>
        <row r="3456">
          <cell r="A3456">
            <v>690011</v>
          </cell>
          <cell r="B3456" t="str">
            <v>Циклоспорин (Cyclosporine, Cyclosporine A, Sandimmune)</v>
          </cell>
          <cell r="C3456">
            <v>1400</v>
          </cell>
          <cell r="D3456">
            <v>1400</v>
          </cell>
          <cell r="E3456">
            <v>1400</v>
          </cell>
          <cell r="F3456">
            <v>930</v>
          </cell>
          <cell r="G3456">
            <v>930</v>
          </cell>
          <cell r="H3456">
            <v>720</v>
          </cell>
          <cell r="I3456">
            <v>948</v>
          </cell>
          <cell r="J3456">
            <v>1400</v>
          </cell>
        </row>
        <row r="3457">
          <cell r="A3457">
            <v>690012</v>
          </cell>
          <cell r="B3457" t="str">
            <v>Такролимус (FK506, Адваграф, Програф, Протопик, Такросел)</v>
          </cell>
          <cell r="C3457">
            <v>1800</v>
          </cell>
          <cell r="D3457">
            <v>1800</v>
          </cell>
          <cell r="E3457">
            <v>1800</v>
          </cell>
          <cell r="F3457">
            <v>1329</v>
          </cell>
          <cell r="G3457">
            <v>1329</v>
          </cell>
          <cell r="H3457">
            <v>1060</v>
          </cell>
          <cell r="I3457">
            <v>1396</v>
          </cell>
          <cell r="J3457">
            <v>1800</v>
          </cell>
        </row>
        <row r="3458">
          <cell r="A3458">
            <v>700101</v>
          </cell>
          <cell r="B3458" t="str">
            <v>Общий анализ мочи (с микроскопией осадка)</v>
          </cell>
          <cell r="C3458">
            <v>425</v>
          </cell>
          <cell r="D3458">
            <v>400</v>
          </cell>
          <cell r="E3458">
            <v>400</v>
          </cell>
          <cell r="F3458">
            <v>134</v>
          </cell>
          <cell r="G3458">
            <v>130</v>
          </cell>
          <cell r="H3458">
            <v>70</v>
          </cell>
          <cell r="I3458">
            <v>92</v>
          </cell>
          <cell r="J3458">
            <v>310</v>
          </cell>
        </row>
        <row r="3459">
          <cell r="A3459">
            <v>700102</v>
          </cell>
          <cell r="B3459" t="str">
            <v>Исследование мочи по Нечипоренко</v>
          </cell>
          <cell r="C3459">
            <v>505</v>
          </cell>
          <cell r="D3459">
            <v>400</v>
          </cell>
          <cell r="E3459">
            <v>400</v>
          </cell>
          <cell r="F3459">
            <v>184</v>
          </cell>
          <cell r="G3459">
            <v>168</v>
          </cell>
          <cell r="H3459">
            <v>110</v>
          </cell>
          <cell r="I3459">
            <v>142</v>
          </cell>
          <cell r="J3459">
            <v>360</v>
          </cell>
        </row>
        <row r="3460">
          <cell r="A3460">
            <v>700104</v>
          </cell>
          <cell r="B3460" t="str">
            <v>Проба мочи по Зимницкому</v>
          </cell>
          <cell r="C3460">
            <v>585</v>
          </cell>
          <cell r="D3460">
            <v>200</v>
          </cell>
          <cell r="E3460">
            <v>200</v>
          </cell>
          <cell r="F3460">
            <v>393</v>
          </cell>
          <cell r="G3460">
            <v>336</v>
          </cell>
          <cell r="H3460">
            <v>310</v>
          </cell>
          <cell r="I3460">
            <v>403</v>
          </cell>
          <cell r="J3460">
            <v>170</v>
          </cell>
        </row>
        <row r="3461">
          <cell r="A3461">
            <v>700105</v>
          </cell>
          <cell r="B3461" t="str">
            <v>Двухстканная проба мочи</v>
          </cell>
          <cell r="C3461">
            <v>700</v>
          </cell>
          <cell r="D3461">
            <v>700</v>
          </cell>
          <cell r="E3461">
            <v>700</v>
          </cell>
          <cell r="F3461">
            <v>543</v>
          </cell>
          <cell r="G3461">
            <v>543</v>
          </cell>
          <cell r="H3461">
            <v>440</v>
          </cell>
          <cell r="I3461">
            <v>577</v>
          </cell>
          <cell r="J3461">
            <v>640</v>
          </cell>
        </row>
        <row r="3462">
          <cell r="A3462">
            <v>700201</v>
          </cell>
          <cell r="B3462" t="str">
            <v>Альбумин (порционная/суточная моча) (Микроальбумин, Albumin, urine/24-h urine)</v>
          </cell>
          <cell r="C3462">
            <v>560</v>
          </cell>
          <cell r="D3462">
            <v>500</v>
          </cell>
          <cell r="E3462">
            <v>500</v>
          </cell>
          <cell r="F3462">
            <v>184</v>
          </cell>
          <cell r="G3462">
            <v>175</v>
          </cell>
          <cell r="H3462">
            <v>100</v>
          </cell>
          <cell r="I3462">
            <v>132</v>
          </cell>
          <cell r="J3462">
            <v>410</v>
          </cell>
        </row>
        <row r="3463">
          <cell r="A3463">
            <v>700203</v>
          </cell>
          <cell r="B3463" t="str">
            <v>Глюкоза (порционная/суточная моча)(Glucose, urine/24-h urine)</v>
          </cell>
          <cell r="C3463">
            <v>345</v>
          </cell>
          <cell r="D3463">
            <v>300</v>
          </cell>
          <cell r="E3463">
            <v>300</v>
          </cell>
          <cell r="F3463">
            <v>92</v>
          </cell>
          <cell r="G3463">
            <v>85</v>
          </cell>
          <cell r="H3463">
            <v>40</v>
          </cell>
          <cell r="I3463">
            <v>53</v>
          </cell>
          <cell r="J3463">
            <v>260</v>
          </cell>
        </row>
        <row r="3464">
          <cell r="A3464">
            <v>700204</v>
          </cell>
          <cell r="B3464" t="str">
            <v>Креатинин (суточная моча) (Creatinine, 24-h urine)</v>
          </cell>
          <cell r="C3464">
            <v>345</v>
          </cell>
          <cell r="D3464">
            <v>300</v>
          </cell>
          <cell r="E3464">
            <v>300</v>
          </cell>
          <cell r="F3464">
            <v>92</v>
          </cell>
          <cell r="G3464">
            <v>85</v>
          </cell>
          <cell r="H3464">
            <v>40</v>
          </cell>
          <cell r="I3464">
            <v>53</v>
          </cell>
          <cell r="J3464">
            <v>250</v>
          </cell>
        </row>
        <row r="3465">
          <cell r="A3465">
            <v>700205</v>
          </cell>
          <cell r="B3465" t="str">
            <v>Проба Реберга (клиренс эндогенного креатинина, скорость клубочковой фильтрации, Glomerular filtration rate, GFR)</v>
          </cell>
          <cell r="C3465">
            <v>425</v>
          </cell>
          <cell r="D3465">
            <v>400</v>
          </cell>
          <cell r="E3465">
            <v>400</v>
          </cell>
          <cell r="F3465">
            <v>107</v>
          </cell>
          <cell r="G3465">
            <v>103</v>
          </cell>
          <cell r="H3465">
            <v>50</v>
          </cell>
          <cell r="I3465">
            <v>57</v>
          </cell>
          <cell r="J3465">
            <v>320</v>
          </cell>
        </row>
        <row r="3466">
          <cell r="A3466">
            <v>700206</v>
          </cell>
          <cell r="B3466" t="str">
            <v>Альфа-Амилаза (порционная моча/ суточная моча) (Диастаза, Amylase, urine/24-h urine)</v>
          </cell>
          <cell r="C3466">
            <v>420</v>
          </cell>
          <cell r="D3466">
            <v>400</v>
          </cell>
          <cell r="E3466">
            <v>400</v>
          </cell>
          <cell r="F3466">
            <v>123</v>
          </cell>
          <cell r="G3466">
            <v>120</v>
          </cell>
          <cell r="H3466">
            <v>60</v>
          </cell>
          <cell r="I3466">
            <v>79</v>
          </cell>
          <cell r="J3466">
            <v>310</v>
          </cell>
        </row>
        <row r="3467">
          <cell r="A3467">
            <v>700207</v>
          </cell>
          <cell r="B3467" t="str">
            <v>Мочевина (суточная моча) (Urea, 24-h urine)</v>
          </cell>
          <cell r="C3467">
            <v>340</v>
          </cell>
          <cell r="D3467">
            <v>300</v>
          </cell>
          <cell r="E3467">
            <v>300</v>
          </cell>
          <cell r="F3467">
            <v>91</v>
          </cell>
          <cell r="G3467">
            <v>85</v>
          </cell>
          <cell r="H3467">
            <v>40</v>
          </cell>
          <cell r="I3467">
            <v>53</v>
          </cell>
          <cell r="J3467">
            <v>250</v>
          </cell>
        </row>
        <row r="3468">
          <cell r="A3468">
            <v>700208</v>
          </cell>
          <cell r="B3468" t="str">
            <v>Мочевая кислота (суточная моча) (Uric acid, 24-h urine)</v>
          </cell>
          <cell r="C3468">
            <v>370</v>
          </cell>
          <cell r="D3468">
            <v>300</v>
          </cell>
          <cell r="E3468">
            <v>300</v>
          </cell>
          <cell r="F3468">
            <v>95</v>
          </cell>
          <cell r="G3468">
            <v>85</v>
          </cell>
          <cell r="H3468">
            <v>40</v>
          </cell>
          <cell r="I3468">
            <v>53</v>
          </cell>
          <cell r="J3468">
            <v>290</v>
          </cell>
        </row>
        <row r="3469">
          <cell r="A3469">
            <v>700209</v>
          </cell>
          <cell r="B3469" t="str">
            <v>Общий белок (суточная моча) (Protein total, 24-h urine)</v>
          </cell>
          <cell r="C3469">
            <v>370</v>
          </cell>
          <cell r="D3469">
            <v>300</v>
          </cell>
          <cell r="E3469">
            <v>300</v>
          </cell>
          <cell r="F3469">
            <v>105</v>
          </cell>
          <cell r="G3469">
            <v>95</v>
          </cell>
          <cell r="H3469">
            <v>50</v>
          </cell>
          <cell r="I3469">
            <v>66</v>
          </cell>
          <cell r="J3469">
            <v>280</v>
          </cell>
        </row>
        <row r="3470">
          <cell r="A3470">
            <v>700210</v>
          </cell>
          <cell r="B3470" t="str">
            <v>Кальций (суточная моча) (Calcium, 24-h urine)</v>
          </cell>
          <cell r="C3470">
            <v>375</v>
          </cell>
          <cell r="D3470">
            <v>300</v>
          </cell>
          <cell r="E3470">
            <v>300</v>
          </cell>
          <cell r="F3470">
            <v>96</v>
          </cell>
          <cell r="G3470">
            <v>85</v>
          </cell>
          <cell r="H3470">
            <v>40</v>
          </cell>
          <cell r="I3470">
            <v>53</v>
          </cell>
          <cell r="J3470">
            <v>290</v>
          </cell>
        </row>
        <row r="3471">
          <cell r="A3471">
            <v>700212</v>
          </cell>
          <cell r="B3471" t="str">
            <v>Фосфор (суточная моча) (Phosphorus, 24-h urine)</v>
          </cell>
          <cell r="C3471">
            <v>395</v>
          </cell>
          <cell r="D3471">
            <v>310</v>
          </cell>
          <cell r="E3471">
            <v>310</v>
          </cell>
          <cell r="F3471">
            <v>99</v>
          </cell>
          <cell r="G3471">
            <v>86</v>
          </cell>
          <cell r="H3471">
            <v>40</v>
          </cell>
          <cell r="I3471">
            <v>53</v>
          </cell>
          <cell r="J3471">
            <v>310</v>
          </cell>
        </row>
        <row r="3472">
          <cell r="A3472">
            <v>700213</v>
          </cell>
          <cell r="B3472" t="str">
            <v>Оксалаты суточной мочи (Oxalate, 24-h urine)</v>
          </cell>
          <cell r="C3472">
            <v>1275</v>
          </cell>
          <cell r="D3472">
            <v>1200</v>
          </cell>
          <cell r="E3472">
            <v>1200</v>
          </cell>
          <cell r="F3472">
            <v>871</v>
          </cell>
          <cell r="G3472">
            <v>860</v>
          </cell>
          <cell r="H3472">
            <v>680</v>
          </cell>
          <cell r="I3472">
            <v>895</v>
          </cell>
          <cell r="J3472">
            <v>1200</v>
          </cell>
        </row>
        <row r="3473">
          <cell r="A3473">
            <v>700219</v>
          </cell>
          <cell r="B3473" t="str">
            <v>Белок Бенс-Джонса в моче: иммунофиксация, количественное определение, типирование каппа, лямбда (Bence-Jones Protein: Electrophoresis, Immunofixation, Kappa/Lambda Typing)</v>
          </cell>
          <cell r="C3473">
            <v>4035</v>
          </cell>
          <cell r="D3473">
            <v>3900</v>
          </cell>
          <cell r="E3473">
            <v>3900</v>
          </cell>
          <cell r="F3473">
            <v>2744</v>
          </cell>
          <cell r="G3473">
            <v>2724</v>
          </cell>
          <cell r="H3473">
            <v>2140</v>
          </cell>
          <cell r="I3473">
            <v>2818</v>
          </cell>
          <cell r="J3473">
            <v>3840</v>
          </cell>
        </row>
        <row r="3474">
          <cell r="A3474">
            <v>700220</v>
          </cell>
          <cell r="B3474" t="str">
            <v>Электрофорез белков мочи, определение типа протеинурии (Protein Electrophoresis, Urine)</v>
          </cell>
          <cell r="C3474">
            <v>1855</v>
          </cell>
          <cell r="D3474">
            <v>1800</v>
          </cell>
          <cell r="E3474">
            <v>1800</v>
          </cell>
          <cell r="F3474">
            <v>1329</v>
          </cell>
          <cell r="G3474">
            <v>1320</v>
          </cell>
          <cell r="H3474">
            <v>1060</v>
          </cell>
          <cell r="I3474">
            <v>1384</v>
          </cell>
          <cell r="J3474">
            <v>1800</v>
          </cell>
        </row>
        <row r="3475">
          <cell r="A3475">
            <v>700221</v>
          </cell>
          <cell r="B3475" t="str">
            <v>Белок Бенс-Джонса в моче, скрининг с применением иммунофиксации и количественное определение (Bence-Jones Protein, Urine: Immunofixation, Quantification)</v>
          </cell>
          <cell r="C3475">
            <v>2155</v>
          </cell>
          <cell r="D3475">
            <v>2155</v>
          </cell>
          <cell r="E3475">
            <v>2155</v>
          </cell>
          <cell r="F3475">
            <v>1663</v>
          </cell>
          <cell r="G3475">
            <v>1663</v>
          </cell>
          <cell r="H3475">
            <v>1340</v>
          </cell>
          <cell r="I3475">
            <v>1764</v>
          </cell>
          <cell r="J3475">
            <v>2300</v>
          </cell>
        </row>
        <row r="3476">
          <cell r="A3476">
            <v>700222</v>
          </cell>
          <cell r="B3476" t="str">
            <v>Свободные легкие цепи иммуноглобулинов каппа и лямбда в моче (Urine immunoglobulin free light chains (FLC) kappa and lambda)</v>
          </cell>
          <cell r="C3476">
            <v>2205</v>
          </cell>
          <cell r="D3476">
            <v>1970</v>
          </cell>
          <cell r="E3476">
            <v>1970</v>
          </cell>
          <cell r="F3476">
            <v>1050</v>
          </cell>
          <cell r="G3476">
            <v>1015</v>
          </cell>
          <cell r="H3476">
            <v>720</v>
          </cell>
          <cell r="I3476">
            <v>948</v>
          </cell>
          <cell r="J3476">
            <v>2200</v>
          </cell>
        </row>
        <row r="3477">
          <cell r="A3477">
            <v>700223</v>
          </cell>
          <cell r="B3477" t="str">
            <v>Калий (К+, Potassium), Натрий (Na+, Sodium), Хлор (Сl-, Chloride) в суточной моче (24-h urine)</v>
          </cell>
          <cell r="C3477">
            <v>520</v>
          </cell>
          <cell r="D3477">
            <v>400</v>
          </cell>
          <cell r="E3477">
            <v>400</v>
          </cell>
          <cell r="F3477">
            <v>326</v>
          </cell>
          <cell r="G3477">
            <v>308</v>
          </cell>
          <cell r="H3477">
            <v>250</v>
          </cell>
          <cell r="I3477">
            <v>327</v>
          </cell>
          <cell r="J3477">
            <v>310</v>
          </cell>
        </row>
        <row r="3478">
          <cell r="A3478">
            <v>700224</v>
          </cell>
          <cell r="B3478" t="str">
            <v>Кальций в моче, качественный тест (проба Сулковича) (Calcium, qualitative, urine)</v>
          </cell>
          <cell r="C3478">
            <v>285</v>
          </cell>
          <cell r="D3478">
            <v>200</v>
          </cell>
          <cell r="E3478">
            <v>200</v>
          </cell>
          <cell r="F3478">
            <v>202</v>
          </cell>
          <cell r="G3478">
            <v>187</v>
          </cell>
          <cell r="H3478">
            <v>160</v>
          </cell>
          <cell r="I3478">
            <v>207</v>
          </cell>
          <cell r="J3478">
            <v>200</v>
          </cell>
        </row>
        <row r="3479">
          <cell r="A3479">
            <v>700302</v>
          </cell>
          <cell r="B3479" t="str">
            <v>Каннабиноиды (марихуана) (Cannabinoids (marijuana)*</v>
          </cell>
          <cell r="C3479">
            <v>2205</v>
          </cell>
          <cell r="D3479">
            <v>1400</v>
          </cell>
          <cell r="E3479">
            <v>1400</v>
          </cell>
          <cell r="F3479">
            <v>1844</v>
          </cell>
          <cell r="G3479">
            <v>1724</v>
          </cell>
          <cell r="H3479">
            <v>1520</v>
          </cell>
          <cell r="I3479">
            <v>1994</v>
          </cell>
          <cell r="J3479">
            <v>1310</v>
          </cell>
        </row>
        <row r="3480">
          <cell r="A3480">
            <v>700303</v>
          </cell>
          <cell r="B3480" t="str">
            <v>Опиаты в моче (Opiates)</v>
          </cell>
          <cell r="C3480">
            <v>2005</v>
          </cell>
          <cell r="D3480">
            <v>1400</v>
          </cell>
          <cell r="E3480">
            <v>1400</v>
          </cell>
          <cell r="F3480">
            <v>1814</v>
          </cell>
          <cell r="G3480">
            <v>1724</v>
          </cell>
          <cell r="H3480">
            <v>1520</v>
          </cell>
          <cell r="I3480">
            <v>1994</v>
          </cell>
          <cell r="J3480">
            <v>1310</v>
          </cell>
        </row>
        <row r="3481">
          <cell r="A3481">
            <v>700305</v>
          </cell>
          <cell r="B3481" t="str">
            <v>Этанол (алкоголь в моче) (Ethanol (alcohol urine))*</v>
          </cell>
          <cell r="C3481">
            <v>2015</v>
          </cell>
          <cell r="D3481">
            <v>1400</v>
          </cell>
          <cell r="E3481">
            <v>1400</v>
          </cell>
          <cell r="F3481">
            <v>1767</v>
          </cell>
          <cell r="G3481">
            <v>1675</v>
          </cell>
          <cell r="H3481">
            <v>1470</v>
          </cell>
          <cell r="I3481">
            <v>1929</v>
          </cell>
          <cell r="J3481">
            <v>1310</v>
          </cell>
        </row>
        <row r="3482">
          <cell r="A3482">
            <v>700306</v>
          </cell>
          <cell r="B3482" t="str">
            <v>Наркотики и психотропные вещества – скрининг (анализ мочи на опиаты, амфетамин, метамфетамин, кокаин, каннабиноиды  и их метаболиты) (Drugs and Psychotropic Substances Screening: Opiates, Amphetamines, Methamphetamine, Cocaine, Cannabinoids,</v>
          </cell>
          <cell r="C3482">
            <v>3645</v>
          </cell>
          <cell r="D3482">
            <v>1400</v>
          </cell>
          <cell r="E3482">
            <v>1400</v>
          </cell>
          <cell r="F3482" t="str">
            <v/>
          </cell>
          <cell r="G3482" t="str">
            <v/>
          </cell>
          <cell r="H3482" t="str">
            <v/>
          </cell>
          <cell r="I3482">
            <v>4715</v>
          </cell>
          <cell r="J3482">
            <v>1400</v>
          </cell>
        </row>
        <row r="3483">
          <cell r="A3483" t="str">
            <v/>
          </cell>
          <cell r="B3483" t="str">
            <v>Cannabinoid M</v>
          </cell>
          <cell r="C3483" t="str">
            <v/>
          </cell>
          <cell r="D3483" t="str">
            <v/>
          </cell>
          <cell r="E3483" t="str">
            <v/>
          </cell>
          <cell r="F3483" t="str">
            <v/>
          </cell>
          <cell r="G3483" t="str">
            <v/>
          </cell>
          <cell r="H3483" t="str">
            <v/>
          </cell>
          <cell r="I3483" t="str">
            <v/>
          </cell>
          <cell r="J3483" t="str">
            <v/>
          </cell>
        </row>
        <row r="3484">
          <cell r="A3484">
            <v>700307</v>
          </cell>
          <cell r="B3484" t="str">
            <v>Анализ мочи на никотин, психотропные и наркотические вещества, психоактивные лекарственные препараты (никотин; психотропные и наркотические вещества, психоактивные лекарственные препараты: морфин, метадон, трамадон,</v>
          </cell>
          <cell r="C3484">
            <v>3920</v>
          </cell>
          <cell r="D3484">
            <v>3000</v>
          </cell>
          <cell r="E3484">
            <v>3000</v>
          </cell>
          <cell r="F3484">
            <v>2101</v>
          </cell>
          <cell r="G3484">
            <v>1963</v>
          </cell>
          <cell r="H3484">
            <v>1520</v>
          </cell>
          <cell r="I3484">
            <v>1994</v>
          </cell>
          <cell r="J3484">
            <v>3000</v>
          </cell>
        </row>
        <row r="3485">
          <cell r="A3485" t="str">
            <v/>
          </cell>
          <cell r="B3485" t="str">
            <v>метамфетамин, амфетамин, экстази-MDMA,</v>
          </cell>
          <cell r="C3485" t="str">
            <v/>
          </cell>
          <cell r="D3485" t="str">
            <v/>
          </cell>
          <cell r="E3485" t="str">
            <v/>
          </cell>
          <cell r="F3485" t="str">
            <v/>
          </cell>
          <cell r="G3485" t="str">
            <v/>
          </cell>
          <cell r="H3485" t="str">
            <v/>
          </cell>
          <cell r="I3485" t="str">
            <v/>
          </cell>
          <cell r="J3485" t="str">
            <v/>
          </cell>
        </row>
        <row r="3486">
          <cell r="A3486">
            <v>700401</v>
          </cell>
          <cell r="B3486" t="str">
            <v>Камни почечные, анализ (Calculi (Stone) Analysis)</v>
          </cell>
          <cell r="C3486">
            <v>4825</v>
          </cell>
          <cell r="D3486">
            <v>4500</v>
          </cell>
          <cell r="E3486">
            <v>4500</v>
          </cell>
          <cell r="F3486">
            <v>3322</v>
          </cell>
          <cell r="G3486">
            <v>3273</v>
          </cell>
          <cell r="H3486">
            <v>2600</v>
          </cell>
          <cell r="I3486">
            <v>3424</v>
          </cell>
          <cell r="J3486">
            <v>4420</v>
          </cell>
        </row>
        <row r="3487">
          <cell r="A3487">
            <v>710001</v>
          </cell>
          <cell r="B3487" t="str">
            <v>Исследование чешуек кожи и ногтевых пластинок на грибы</v>
          </cell>
          <cell r="C3487">
            <v>990</v>
          </cell>
          <cell r="D3487">
            <v>1280</v>
          </cell>
          <cell r="E3487">
            <v>1280</v>
          </cell>
          <cell r="F3487">
            <v>678</v>
          </cell>
          <cell r="G3487">
            <v>722</v>
          </cell>
          <cell r="H3487">
            <v>530</v>
          </cell>
          <cell r="I3487">
            <v>698</v>
          </cell>
          <cell r="J3487">
            <v>1280</v>
          </cell>
        </row>
        <row r="3488">
          <cell r="A3488">
            <v>710002</v>
          </cell>
          <cell r="B3488" t="str">
            <v>Исследование ресничек и розовых угрей на демодекоз</v>
          </cell>
          <cell r="C3488">
            <v>555</v>
          </cell>
          <cell r="D3488">
            <v>300</v>
          </cell>
          <cell r="E3488">
            <v>300</v>
          </cell>
          <cell r="F3488">
            <v>193</v>
          </cell>
          <cell r="G3488">
            <v>155</v>
          </cell>
          <cell r="H3488">
            <v>110</v>
          </cell>
          <cell r="I3488">
            <v>145</v>
          </cell>
          <cell r="J3488">
            <v>250</v>
          </cell>
        </row>
        <row r="3489">
          <cell r="A3489">
            <v>710003</v>
          </cell>
          <cell r="B3489" t="str">
            <v>Цитологическое исследование мазка из носа на эозинофилы (риноцитограмма)</v>
          </cell>
          <cell r="C3489">
            <v>1030</v>
          </cell>
          <cell r="D3489">
            <v>800</v>
          </cell>
          <cell r="E3489">
            <v>800</v>
          </cell>
          <cell r="F3489">
            <v>334</v>
          </cell>
          <cell r="G3489">
            <v>300</v>
          </cell>
          <cell r="H3489">
            <v>180</v>
          </cell>
          <cell r="I3489">
            <v>237</v>
          </cell>
          <cell r="J3489">
            <v>750</v>
          </cell>
        </row>
        <row r="3490">
          <cell r="A3490">
            <v>710004</v>
          </cell>
          <cell r="B3490" t="str">
            <v>Общеклиническое исследование отделяемого из половых органов (Мазок из влагалища)</v>
          </cell>
          <cell r="C3490">
            <v>725</v>
          </cell>
          <cell r="D3490">
            <v>600</v>
          </cell>
          <cell r="E3490">
            <v>600</v>
          </cell>
          <cell r="F3490">
            <v>178</v>
          </cell>
          <cell r="G3490">
            <v>159</v>
          </cell>
          <cell r="H3490">
            <v>70</v>
          </cell>
          <cell r="I3490">
            <v>91</v>
          </cell>
          <cell r="J3490">
            <v>520</v>
          </cell>
        </row>
        <row r="3491">
          <cell r="A3491">
            <v>710005</v>
          </cell>
          <cell r="B3491" t="str">
            <v>Общеклиническое исследование отделяемого из половых органов (Мазок из цервикального канала)</v>
          </cell>
          <cell r="C3491">
            <v>725</v>
          </cell>
          <cell r="D3491">
            <v>500</v>
          </cell>
          <cell r="E3491">
            <v>500</v>
          </cell>
          <cell r="F3491">
            <v>390</v>
          </cell>
          <cell r="G3491">
            <v>356</v>
          </cell>
          <cell r="H3491">
            <v>290</v>
          </cell>
          <cell r="I3491">
            <v>370</v>
          </cell>
          <cell r="J3491">
            <v>450</v>
          </cell>
        </row>
        <row r="3492">
          <cell r="A3492">
            <v>710006</v>
          </cell>
          <cell r="B3492" t="str">
            <v>Общеклиническое исследование отделяемого из половых органов (Мазок из уретры)</v>
          </cell>
          <cell r="C3492">
            <v>725</v>
          </cell>
          <cell r="D3492">
            <v>600</v>
          </cell>
          <cell r="E3492">
            <v>600</v>
          </cell>
          <cell r="F3492">
            <v>390</v>
          </cell>
          <cell r="G3492">
            <v>371</v>
          </cell>
          <cell r="H3492">
            <v>290</v>
          </cell>
          <cell r="I3492">
            <v>370</v>
          </cell>
          <cell r="J3492">
            <v>550</v>
          </cell>
        </row>
        <row r="3493">
          <cell r="A3493">
            <v>710007</v>
          </cell>
          <cell r="B3493" t="str">
            <v>Общеклиническое исследование секрета предстательной железы (в пробирке или на стекле)</v>
          </cell>
          <cell r="C3493">
            <v>725</v>
          </cell>
          <cell r="D3493">
            <v>500</v>
          </cell>
          <cell r="E3493">
            <v>500</v>
          </cell>
          <cell r="F3493">
            <v>390</v>
          </cell>
          <cell r="G3493">
            <v>356</v>
          </cell>
          <cell r="H3493">
            <v>290</v>
          </cell>
          <cell r="I3493">
            <v>370</v>
          </cell>
          <cell r="J3493">
            <v>500</v>
          </cell>
        </row>
        <row r="3494">
          <cell r="A3494">
            <v>720001</v>
          </cell>
          <cell r="B3494" t="str">
            <v>Копрограмма (Koprogramma, Stool)</v>
          </cell>
          <cell r="C3494">
            <v>760</v>
          </cell>
          <cell r="D3494">
            <v>600</v>
          </cell>
          <cell r="E3494">
            <v>600</v>
          </cell>
          <cell r="F3494">
            <v>492</v>
          </cell>
          <cell r="G3494">
            <v>482</v>
          </cell>
          <cell r="H3494">
            <v>380</v>
          </cell>
          <cell r="I3494">
            <v>498</v>
          </cell>
          <cell r="J3494">
            <v>530</v>
          </cell>
        </row>
        <row r="3495">
          <cell r="A3495">
            <v>720002</v>
          </cell>
          <cell r="B3495" t="str">
            <v>Анализ кала на яйца гельминтов (яйца глистов, helminth eggs)</v>
          </cell>
          <cell r="C3495">
            <v>490</v>
          </cell>
          <cell r="D3495">
            <v>490</v>
          </cell>
          <cell r="E3495">
            <v>490</v>
          </cell>
          <cell r="F3495">
            <v>393</v>
          </cell>
          <cell r="G3495">
            <v>393</v>
          </cell>
          <cell r="H3495">
            <v>320</v>
          </cell>
          <cell r="I3495">
            <v>421</v>
          </cell>
          <cell r="J3495">
            <v>490</v>
          </cell>
        </row>
        <row r="3496">
          <cell r="A3496">
            <v>720003</v>
          </cell>
          <cell r="B3496" t="str">
            <v>Анализ кала на простейшие (PRO stool)</v>
          </cell>
          <cell r="C3496">
            <v>590</v>
          </cell>
          <cell r="D3496">
            <v>540</v>
          </cell>
          <cell r="E3496">
            <v>540</v>
          </cell>
          <cell r="F3496">
            <v>408</v>
          </cell>
          <cell r="G3496">
            <v>401</v>
          </cell>
          <cell r="H3496">
            <v>320</v>
          </cell>
          <cell r="I3496">
            <v>421</v>
          </cell>
          <cell r="J3496">
            <v>540</v>
          </cell>
        </row>
        <row r="3497">
          <cell r="A3497">
            <v>720004</v>
          </cell>
          <cell r="B3497" t="str">
            <v>Исследование на энтеробиоз (яйца остриц, enterobiasis)</v>
          </cell>
          <cell r="C3497">
            <v>450</v>
          </cell>
          <cell r="D3497">
            <v>400</v>
          </cell>
          <cell r="E3497">
            <v>400</v>
          </cell>
          <cell r="F3497">
            <v>217</v>
          </cell>
          <cell r="G3497">
            <v>210</v>
          </cell>
          <cell r="H3497">
            <v>150</v>
          </cell>
          <cell r="I3497">
            <v>198</v>
          </cell>
          <cell r="J3497">
            <v>400</v>
          </cell>
        </row>
        <row r="3498">
          <cell r="A3498">
            <v>720005</v>
          </cell>
          <cell r="B3498" t="str">
            <v>Исследование на энтеробиоз (яйца остриц, enterobiasis), шпатель</v>
          </cell>
          <cell r="C3498">
            <v>490</v>
          </cell>
          <cell r="D3498">
            <v>420</v>
          </cell>
          <cell r="E3498">
            <v>420</v>
          </cell>
          <cell r="F3498">
            <v>233</v>
          </cell>
          <cell r="G3498">
            <v>223</v>
          </cell>
          <cell r="H3498">
            <v>160</v>
          </cell>
          <cell r="I3498">
            <v>211</v>
          </cell>
          <cell r="J3498">
            <v>420</v>
          </cell>
        </row>
        <row r="3499">
          <cell r="A3499">
            <v>720006</v>
          </cell>
          <cell r="B3499" t="str">
            <v>Содержание углеводов в кале (редуцирующие вещества в кале; Stool sugars; Reducing substances, fecal)</v>
          </cell>
          <cell r="C3499">
            <v>790</v>
          </cell>
          <cell r="D3499">
            <v>790</v>
          </cell>
          <cell r="E3499">
            <v>790</v>
          </cell>
          <cell r="F3499">
            <v>548</v>
          </cell>
          <cell r="G3499">
            <v>548</v>
          </cell>
          <cell r="H3499">
            <v>430</v>
          </cell>
          <cell r="I3499">
            <v>566</v>
          </cell>
          <cell r="J3499">
            <v>800</v>
          </cell>
        </row>
        <row r="3500">
          <cell r="A3500">
            <v>720007</v>
          </cell>
          <cell r="B3500" t="str">
            <v>Исследование кала на скрытую кровь (качественный метод)</v>
          </cell>
          <cell r="C3500">
            <v>720</v>
          </cell>
          <cell r="D3500">
            <v>700</v>
          </cell>
          <cell r="E3500">
            <v>700</v>
          </cell>
          <cell r="F3500">
            <v>441</v>
          </cell>
          <cell r="G3500">
            <v>438</v>
          </cell>
          <cell r="H3500">
            <v>340</v>
          </cell>
          <cell r="I3500">
            <v>439</v>
          </cell>
          <cell r="J3500">
            <v>640</v>
          </cell>
        </row>
        <row r="3501">
          <cell r="A3501">
            <v>720008</v>
          </cell>
          <cell r="B3501" t="str">
            <v>Скрытая кровь в кале (колоректальные кровотечения), количественный иммунохимический метод FOB Gold (quantitative immunochemical Fecal Occult Blood Test FOB Gold)</v>
          </cell>
          <cell r="C3501">
            <v>1120</v>
          </cell>
          <cell r="D3501">
            <v>970</v>
          </cell>
          <cell r="E3501">
            <v>970</v>
          </cell>
          <cell r="F3501">
            <v>795</v>
          </cell>
          <cell r="G3501">
            <v>773</v>
          </cell>
          <cell r="H3501">
            <v>630</v>
          </cell>
          <cell r="I3501">
            <v>827</v>
          </cell>
          <cell r="J3501">
            <v>720</v>
          </cell>
        </row>
        <row r="3502">
          <cell r="A3502">
            <v>720009</v>
          </cell>
          <cell r="B3502" t="str">
            <v>Эластаза 1, панкреатическая эластаза 1 (Elastase 1, E1, Э1)</v>
          </cell>
          <cell r="C3502">
            <v>2460</v>
          </cell>
          <cell r="D3502">
            <v>2400</v>
          </cell>
          <cell r="E3502">
            <v>2400</v>
          </cell>
          <cell r="F3502">
            <v>1637</v>
          </cell>
          <cell r="G3502">
            <v>1628</v>
          </cell>
          <cell r="H3502">
            <v>1270</v>
          </cell>
          <cell r="I3502">
            <v>1671</v>
          </cell>
          <cell r="J3502">
            <v>2310</v>
          </cell>
        </row>
        <row r="3503">
          <cell r="A3503">
            <v>720010</v>
          </cell>
          <cell r="B3503" t="str">
            <v>Кальпротектин фекальный (Fecal Calprotectin)</v>
          </cell>
          <cell r="C3503">
            <v>3750</v>
          </cell>
          <cell r="D3503">
            <v>2800</v>
          </cell>
          <cell r="E3503">
            <v>2800</v>
          </cell>
          <cell r="F3503">
            <v>1985</v>
          </cell>
          <cell r="G3503">
            <v>1843</v>
          </cell>
          <cell r="H3503">
            <v>1430</v>
          </cell>
          <cell r="I3503">
            <v>1875</v>
          </cell>
          <cell r="J3503">
            <v>2720</v>
          </cell>
        </row>
        <row r="3504">
          <cell r="A3504">
            <v>730101</v>
          </cell>
          <cell r="B3504" t="str">
            <v>Антитела класса IgA к Аденовирусу (anti-Adenovirus IgA)</v>
          </cell>
          <cell r="C3504">
            <v>790</v>
          </cell>
          <cell r="D3504">
            <v>790</v>
          </cell>
          <cell r="E3504">
            <v>790</v>
          </cell>
          <cell r="F3504">
            <v>578</v>
          </cell>
          <cell r="G3504">
            <v>578</v>
          </cell>
          <cell r="H3504">
            <v>460</v>
          </cell>
          <cell r="I3504">
            <v>606</v>
          </cell>
          <cell r="J3504">
            <v>790</v>
          </cell>
        </row>
        <row r="3505">
          <cell r="A3505">
            <v>730102</v>
          </cell>
          <cell r="B3505" t="str">
            <v>Антитела класса IgG к Аденовирусу (anti-Adenovirus IgG)</v>
          </cell>
          <cell r="C3505">
            <v>790</v>
          </cell>
          <cell r="D3505">
            <v>790</v>
          </cell>
          <cell r="E3505">
            <v>790</v>
          </cell>
          <cell r="F3505">
            <v>618</v>
          </cell>
          <cell r="G3505">
            <v>618</v>
          </cell>
          <cell r="H3505">
            <v>500</v>
          </cell>
          <cell r="I3505">
            <v>658</v>
          </cell>
          <cell r="J3505">
            <v>850</v>
          </cell>
        </row>
        <row r="3506">
          <cell r="A3506">
            <v>730201</v>
          </cell>
          <cell r="B3506" t="str">
            <v>Антитела класса IgG к Borrelia burgdorferi (anti-Borrelia burgdorferi IgG)</v>
          </cell>
          <cell r="C3506">
            <v>1390</v>
          </cell>
          <cell r="D3506">
            <v>800</v>
          </cell>
          <cell r="E3506">
            <v>800</v>
          </cell>
          <cell r="F3506">
            <v>458</v>
          </cell>
          <cell r="G3506">
            <v>370</v>
          </cell>
          <cell r="H3506">
            <v>250</v>
          </cell>
          <cell r="I3506">
            <v>329</v>
          </cell>
          <cell r="J3506">
            <v>720</v>
          </cell>
        </row>
        <row r="3507">
          <cell r="A3507">
            <v>730202</v>
          </cell>
          <cell r="B3507" t="str">
            <v>Антитела класса IgM к Borrelia burgdorferi (anti-Borrelia burgdorferi IgM)</v>
          </cell>
          <cell r="C3507">
            <v>1390</v>
          </cell>
          <cell r="D3507">
            <v>800</v>
          </cell>
          <cell r="E3507">
            <v>800</v>
          </cell>
          <cell r="F3507">
            <v>448</v>
          </cell>
          <cell r="G3507">
            <v>360</v>
          </cell>
          <cell r="H3507">
            <v>240</v>
          </cell>
          <cell r="I3507">
            <v>316</v>
          </cell>
          <cell r="J3507">
            <v>720</v>
          </cell>
        </row>
        <row r="3508">
          <cell r="A3508">
            <v>730205</v>
          </cell>
          <cell r="B3508" t="str">
            <v>Иммуноблот, антитела класса IgM к Borrelia burgdorferi (anti-Borrelia burgdorferi IgM иммуноблот)</v>
          </cell>
          <cell r="C3508">
            <v>1770</v>
          </cell>
          <cell r="D3508">
            <v>1770</v>
          </cell>
          <cell r="E3508">
            <v>1770</v>
          </cell>
          <cell r="F3508">
            <v>1323</v>
          </cell>
          <cell r="G3508">
            <v>1323</v>
          </cell>
          <cell r="H3508">
            <v>1060</v>
          </cell>
          <cell r="I3508">
            <v>1393</v>
          </cell>
          <cell r="J3508">
            <v>1860</v>
          </cell>
        </row>
        <row r="3509">
          <cell r="A3509">
            <v>730301</v>
          </cell>
          <cell r="B3509" t="str">
            <v>Антитела класса IgG к вирусу Varicella-Zoster (ветряной оспы и опоясывающего лишая) (anti-Varicella-Zoster Virus IgG, anti-VZV IgG)</v>
          </cell>
          <cell r="C3509">
            <v>990</v>
          </cell>
          <cell r="D3509">
            <v>800</v>
          </cell>
          <cell r="E3509">
            <v>800</v>
          </cell>
          <cell r="F3509">
            <v>385</v>
          </cell>
          <cell r="G3509">
            <v>357</v>
          </cell>
          <cell r="H3509">
            <v>240</v>
          </cell>
          <cell r="I3509">
            <v>312</v>
          </cell>
          <cell r="J3509">
            <v>740</v>
          </cell>
        </row>
        <row r="3510">
          <cell r="A3510">
            <v>730302</v>
          </cell>
          <cell r="B3510" t="str">
            <v>Антитела класса IgM к вирусу Varicella-Zoster (ветряной оспы и опоясывающего лишая) (anti-Varicella-Zoster Virus IgM, anti-VZV IgM)</v>
          </cell>
          <cell r="C3510">
            <v>1090</v>
          </cell>
          <cell r="D3510">
            <v>800</v>
          </cell>
          <cell r="E3510">
            <v>800</v>
          </cell>
          <cell r="F3510">
            <v>433</v>
          </cell>
          <cell r="G3510">
            <v>390</v>
          </cell>
          <cell r="H3510">
            <v>270</v>
          </cell>
          <cell r="I3510">
            <v>356</v>
          </cell>
          <cell r="J3510">
            <v>800</v>
          </cell>
        </row>
        <row r="3511">
          <cell r="A3511">
            <v>730401</v>
          </cell>
          <cell r="B3511" t="str">
            <v>Антитела к ВИЧ 1 / 2 и антиген ВИЧ 1 / 2 (HIV Ag/Ab Combo)</v>
          </cell>
          <cell r="C3511">
            <v>790</v>
          </cell>
          <cell r="D3511">
            <v>500</v>
          </cell>
          <cell r="E3511">
            <v>500</v>
          </cell>
          <cell r="F3511">
            <v>240</v>
          </cell>
          <cell r="G3511">
            <v>197</v>
          </cell>
          <cell r="H3511">
            <v>130</v>
          </cell>
          <cell r="I3511">
            <v>161</v>
          </cell>
          <cell r="J3511">
            <v>430</v>
          </cell>
        </row>
        <row r="3512">
          <cell r="A3512">
            <v>730501</v>
          </cell>
          <cell r="B3512" t="str">
            <v>Антитела класса IgG к вирусу гепатита А (anti - HAV IgG)</v>
          </cell>
          <cell r="C3512">
            <v>1290</v>
          </cell>
          <cell r="D3512">
            <v>700</v>
          </cell>
          <cell r="E3512">
            <v>700</v>
          </cell>
          <cell r="F3512">
            <v>373</v>
          </cell>
          <cell r="G3512">
            <v>285</v>
          </cell>
          <cell r="H3512">
            <v>180</v>
          </cell>
          <cell r="I3512">
            <v>237</v>
          </cell>
          <cell r="J3512">
            <v>690</v>
          </cell>
        </row>
        <row r="3513">
          <cell r="A3513">
            <v>730502</v>
          </cell>
          <cell r="B3513" t="str">
            <v>Антитела класса IgM к вирусу гепатита А (anti - HAV IgM)</v>
          </cell>
          <cell r="C3513">
            <v>1390</v>
          </cell>
          <cell r="D3513">
            <v>900</v>
          </cell>
          <cell r="E3513">
            <v>900</v>
          </cell>
          <cell r="F3513">
            <v>388</v>
          </cell>
          <cell r="G3513">
            <v>315</v>
          </cell>
          <cell r="H3513">
            <v>180</v>
          </cell>
          <cell r="I3513">
            <v>237</v>
          </cell>
          <cell r="J3513">
            <v>840</v>
          </cell>
        </row>
        <row r="3514">
          <cell r="A3514">
            <v>730601</v>
          </cell>
          <cell r="B3514" t="str">
            <v>HBsAg, качественный тест (HBs-антиген, поверхностный антиген вируса гепатита B, «австралийский» антиген)</v>
          </cell>
          <cell r="C3514">
            <v>690</v>
          </cell>
          <cell r="D3514">
            <v>400</v>
          </cell>
          <cell r="E3514">
            <v>400</v>
          </cell>
          <cell r="F3514">
            <v>208</v>
          </cell>
          <cell r="G3514">
            <v>165</v>
          </cell>
          <cell r="H3514">
            <v>110</v>
          </cell>
          <cell r="I3514">
            <v>138</v>
          </cell>
          <cell r="J3514">
            <v>350</v>
          </cell>
        </row>
        <row r="3515">
          <cell r="A3515">
            <v>730602</v>
          </cell>
          <cell r="B3515" t="str">
            <v>HBе-антиген вируса гепатита В (HBеAg)</v>
          </cell>
          <cell r="C3515">
            <v>850</v>
          </cell>
          <cell r="D3515">
            <v>700</v>
          </cell>
          <cell r="E3515">
            <v>700</v>
          </cell>
          <cell r="F3515">
            <v>613</v>
          </cell>
          <cell r="G3515">
            <v>591</v>
          </cell>
          <cell r="H3515">
            <v>490</v>
          </cell>
          <cell r="I3515">
            <v>640</v>
          </cell>
          <cell r="J3515">
            <v>660</v>
          </cell>
        </row>
        <row r="3516">
          <cell r="A3516">
            <v>730603</v>
          </cell>
          <cell r="B3516" t="str">
            <v>Антитела классов IgM+IgG к HB-core антигену вируса гепатита B (anti - HB core total)</v>
          </cell>
          <cell r="C3516">
            <v>800</v>
          </cell>
          <cell r="D3516">
            <v>700</v>
          </cell>
          <cell r="E3516">
            <v>700</v>
          </cell>
          <cell r="F3516">
            <v>355</v>
          </cell>
          <cell r="G3516">
            <v>341</v>
          </cell>
          <cell r="H3516">
            <v>240</v>
          </cell>
          <cell r="I3516">
            <v>310</v>
          </cell>
          <cell r="J3516">
            <v>640</v>
          </cell>
        </row>
        <row r="3517">
          <cell r="A3517">
            <v>730604</v>
          </cell>
          <cell r="B3517" t="str">
            <v>Антитела класса IgM к HB-core антигену вируса гепатита B (anti - HB core IgM)</v>
          </cell>
          <cell r="C3517">
            <v>1000</v>
          </cell>
          <cell r="D3517">
            <v>800</v>
          </cell>
          <cell r="E3517">
            <v>800</v>
          </cell>
          <cell r="F3517">
            <v>541</v>
          </cell>
          <cell r="G3517">
            <v>511</v>
          </cell>
          <cell r="H3517">
            <v>400</v>
          </cell>
          <cell r="I3517">
            <v>515</v>
          </cell>
          <cell r="J3517">
            <v>800</v>
          </cell>
        </row>
        <row r="3518">
          <cell r="A3518">
            <v>730605</v>
          </cell>
          <cell r="B3518" t="str">
            <v>Антитела к HBе-антигену вируса гепатита B (anti - HBe)</v>
          </cell>
          <cell r="C3518">
            <v>1190</v>
          </cell>
          <cell r="D3518">
            <v>700</v>
          </cell>
          <cell r="E3518">
            <v>700</v>
          </cell>
          <cell r="F3518">
            <v>378</v>
          </cell>
          <cell r="G3518">
            <v>305</v>
          </cell>
          <cell r="H3518">
            <v>200</v>
          </cell>
          <cell r="I3518">
            <v>263</v>
          </cell>
          <cell r="J3518">
            <v>640</v>
          </cell>
        </row>
        <row r="3519">
          <cell r="A3519">
            <v>730606</v>
          </cell>
          <cell r="B3519" t="str">
            <v>Антитела к HBs-антигену вируса гепатита B (anti - HBs)</v>
          </cell>
          <cell r="C3519">
            <v>990</v>
          </cell>
          <cell r="D3519">
            <v>700</v>
          </cell>
          <cell r="E3519">
            <v>700</v>
          </cell>
          <cell r="F3519">
            <v>278</v>
          </cell>
          <cell r="G3519">
            <v>235</v>
          </cell>
          <cell r="H3519">
            <v>130</v>
          </cell>
          <cell r="I3519">
            <v>171</v>
          </cell>
          <cell r="J3519">
            <v>660</v>
          </cell>
        </row>
        <row r="3520">
          <cell r="A3520">
            <v>730607</v>
          </cell>
          <cell r="B3520" t="str">
            <v>HBsAg, количественный тест (HBs-антиген, поверхностный антиген вируса гепатита B, «австралийский» антиген) (Hepatitis B surface antigen, quantitative)</v>
          </cell>
          <cell r="C3520">
            <v>1550</v>
          </cell>
          <cell r="D3520">
            <v>1300</v>
          </cell>
          <cell r="E3520">
            <v>1300</v>
          </cell>
          <cell r="F3520">
            <v>602</v>
          </cell>
          <cell r="G3520">
            <v>565</v>
          </cell>
          <cell r="H3520">
            <v>370</v>
          </cell>
          <cell r="I3520">
            <v>487</v>
          </cell>
          <cell r="J3520">
            <v>1240</v>
          </cell>
        </row>
        <row r="3521">
          <cell r="A3521">
            <v>730701</v>
          </cell>
          <cell r="B3521" t="str">
            <v>Антитела к вирусу гепатита C класса IgM и IgG (anti - HCV total)</v>
          </cell>
          <cell r="C3521">
            <v>650</v>
          </cell>
          <cell r="D3521">
            <v>600</v>
          </cell>
          <cell r="E3521">
            <v>600</v>
          </cell>
          <cell r="F3521">
            <v>237</v>
          </cell>
          <cell r="G3521">
            <v>230</v>
          </cell>
          <cell r="H3521">
            <v>140</v>
          </cell>
          <cell r="I3521">
            <v>184</v>
          </cell>
          <cell r="J3521">
            <v>530</v>
          </cell>
        </row>
        <row r="3522">
          <cell r="A3522">
            <v>730702</v>
          </cell>
          <cell r="B3522" t="str">
            <v>Иммуноблот антитела класса IgG к антигенам вируса гепатита С (anti-HCV IgG иммуноблот)</v>
          </cell>
          <cell r="C3522">
            <v>6345</v>
          </cell>
          <cell r="D3522">
            <v>5100</v>
          </cell>
          <cell r="E3522">
            <v>5100</v>
          </cell>
          <cell r="F3522">
            <v>3850</v>
          </cell>
          <cell r="G3522">
            <v>3663</v>
          </cell>
          <cell r="H3522">
            <v>2900</v>
          </cell>
          <cell r="I3522">
            <v>3819</v>
          </cell>
          <cell r="J3522">
            <v>5100</v>
          </cell>
        </row>
        <row r="3523">
          <cell r="A3523">
            <v>730801</v>
          </cell>
          <cell r="B3523" t="str">
            <v>Антитела класса IgM к вирусу гепатита D (anti-HDV IgM)</v>
          </cell>
          <cell r="C3523">
            <v>790</v>
          </cell>
          <cell r="D3523">
            <v>700</v>
          </cell>
          <cell r="E3523">
            <v>700</v>
          </cell>
          <cell r="F3523">
            <v>518</v>
          </cell>
          <cell r="G3523">
            <v>505</v>
          </cell>
          <cell r="H3523">
            <v>400</v>
          </cell>
          <cell r="I3523">
            <v>527</v>
          </cell>
          <cell r="J3523">
            <v>710</v>
          </cell>
        </row>
        <row r="3524">
          <cell r="A3524">
            <v>730802</v>
          </cell>
          <cell r="B3524" t="str">
            <v>Антитела к вирусу гепатита D (anti - HDV total)</v>
          </cell>
          <cell r="C3524">
            <v>1690</v>
          </cell>
          <cell r="D3524">
            <v>800</v>
          </cell>
          <cell r="E3524">
            <v>800</v>
          </cell>
          <cell r="F3524">
            <v>653</v>
          </cell>
          <cell r="G3524">
            <v>520</v>
          </cell>
          <cell r="H3524">
            <v>400</v>
          </cell>
          <cell r="I3524">
            <v>527</v>
          </cell>
          <cell r="J3524">
            <v>780</v>
          </cell>
        </row>
        <row r="3525">
          <cell r="A3525">
            <v>730901</v>
          </cell>
          <cell r="B3525" t="str">
            <v>Антитела класса IgM к вирусу гепатита E (anti-HEV IgM)</v>
          </cell>
          <cell r="C3525">
            <v>920</v>
          </cell>
          <cell r="D3525">
            <v>900</v>
          </cell>
          <cell r="E3525">
            <v>900</v>
          </cell>
          <cell r="F3525">
            <v>488</v>
          </cell>
          <cell r="G3525">
            <v>485</v>
          </cell>
          <cell r="H3525">
            <v>350</v>
          </cell>
          <cell r="I3525">
            <v>461</v>
          </cell>
          <cell r="J3525">
            <v>810</v>
          </cell>
        </row>
        <row r="3526">
          <cell r="A3526">
            <v>730902</v>
          </cell>
          <cell r="B3526" t="str">
            <v>Антитела класса IgG к вирусу гепатита E (anti-HEV IgG)</v>
          </cell>
          <cell r="C3526">
            <v>920</v>
          </cell>
          <cell r="D3526">
            <v>900</v>
          </cell>
          <cell r="E3526">
            <v>900</v>
          </cell>
          <cell r="F3526">
            <v>488</v>
          </cell>
          <cell r="G3526">
            <v>485</v>
          </cell>
          <cell r="H3526">
            <v>350</v>
          </cell>
          <cell r="I3526">
            <v>461</v>
          </cell>
          <cell r="J3526">
            <v>810</v>
          </cell>
        </row>
        <row r="3527">
          <cell r="A3527">
            <v>731001</v>
          </cell>
          <cell r="B3527" t="str">
            <v>Антитела класса IgG к вирусу простого герпеса 1 и 2 типов (anti - HSV (1 и 2 типов) IgG)</v>
          </cell>
          <cell r="C3527">
            <v>1090</v>
          </cell>
          <cell r="D3527">
            <v>700</v>
          </cell>
          <cell r="E3527">
            <v>700</v>
          </cell>
          <cell r="F3527">
            <v>293</v>
          </cell>
          <cell r="G3527">
            <v>235</v>
          </cell>
          <cell r="H3527">
            <v>130</v>
          </cell>
          <cell r="I3527">
            <v>171</v>
          </cell>
          <cell r="J3527">
            <v>620</v>
          </cell>
        </row>
        <row r="3528">
          <cell r="A3528">
            <v>731002</v>
          </cell>
          <cell r="B3528" t="str">
            <v>Антитела класса IgG к вирусу простого герпеса 1 типа (anti - HSV (1 типа) IgG)</v>
          </cell>
          <cell r="C3528">
            <v>825</v>
          </cell>
          <cell r="D3528">
            <v>700</v>
          </cell>
          <cell r="E3528">
            <v>700</v>
          </cell>
          <cell r="F3528">
            <v>433</v>
          </cell>
          <cell r="G3528">
            <v>415</v>
          </cell>
          <cell r="H3528">
            <v>310</v>
          </cell>
          <cell r="I3528">
            <v>408</v>
          </cell>
          <cell r="J3528">
            <v>660</v>
          </cell>
        </row>
        <row r="3529">
          <cell r="A3529">
            <v>731003</v>
          </cell>
          <cell r="B3529" t="str">
            <v>Антитела класса IgG к вирусу простого герпеса 2 типа, (anti - HSV (2 типа) IgG)</v>
          </cell>
          <cell r="C3529">
            <v>790</v>
          </cell>
          <cell r="D3529">
            <v>600</v>
          </cell>
          <cell r="E3529">
            <v>600</v>
          </cell>
          <cell r="F3529">
            <v>368</v>
          </cell>
          <cell r="G3529">
            <v>340</v>
          </cell>
          <cell r="H3529">
            <v>250</v>
          </cell>
          <cell r="I3529">
            <v>329</v>
          </cell>
          <cell r="J3529">
            <v>570</v>
          </cell>
        </row>
        <row r="3530">
          <cell r="A3530">
            <v>731004</v>
          </cell>
          <cell r="B3530" t="str">
            <v>Антитела класса IgM к вирусу простого герпеса 1 и 2 типов (anti - HSV (1 и 2 типов) IgM)</v>
          </cell>
          <cell r="C3530">
            <v>990</v>
          </cell>
          <cell r="D3530">
            <v>700</v>
          </cell>
          <cell r="E3530">
            <v>700</v>
          </cell>
          <cell r="F3530">
            <v>278</v>
          </cell>
          <cell r="G3530">
            <v>235</v>
          </cell>
          <cell r="H3530">
            <v>130</v>
          </cell>
          <cell r="I3530">
            <v>171</v>
          </cell>
          <cell r="J3530">
            <v>620</v>
          </cell>
        </row>
        <row r="3531">
          <cell r="A3531">
            <v>731005</v>
          </cell>
          <cell r="B3531" t="str">
            <v>Определение индекса авидности антител класса IgG к вирусу простого герпеса 1 и 2 типов (Авидность anti - HSV (1 и 2 типов) IgG)</v>
          </cell>
          <cell r="C3531">
            <v>830</v>
          </cell>
          <cell r="D3531">
            <v>830</v>
          </cell>
          <cell r="E3531">
            <v>830</v>
          </cell>
          <cell r="F3531">
            <v>494</v>
          </cell>
          <cell r="G3531">
            <v>494</v>
          </cell>
          <cell r="H3531">
            <v>370</v>
          </cell>
          <cell r="I3531">
            <v>487</v>
          </cell>
          <cell r="J3531">
            <v>830</v>
          </cell>
        </row>
        <row r="3532">
          <cell r="A3532">
            <v>731006</v>
          </cell>
          <cell r="B3532" t="str">
            <v>Антитела класса IgG к герпес-вирусу человека типа 6 (anti-Human Herpes Virus type 6 IgG, anti-HHV 6 типа IgG)</v>
          </cell>
          <cell r="C3532">
            <v>850</v>
          </cell>
          <cell r="D3532">
            <v>700</v>
          </cell>
          <cell r="E3532">
            <v>700</v>
          </cell>
          <cell r="F3532">
            <v>317</v>
          </cell>
          <cell r="G3532">
            <v>295</v>
          </cell>
          <cell r="H3532">
            <v>190</v>
          </cell>
          <cell r="I3532">
            <v>250</v>
          </cell>
          <cell r="J3532">
            <v>690</v>
          </cell>
        </row>
        <row r="3533">
          <cell r="A3533">
            <v>731007</v>
          </cell>
          <cell r="B3533" t="str">
            <v>Антитела класса IgG к герпес-вирусу человека типа 8 (ассоциированному с саркомой Капоши герпес-вирусу) (anti-Human Herpes Virus type 8 IgG, anti-HHV 8 типа IgG)</v>
          </cell>
          <cell r="C3533">
            <v>850</v>
          </cell>
          <cell r="D3533">
            <v>700</v>
          </cell>
          <cell r="E3533">
            <v>700</v>
          </cell>
          <cell r="F3533">
            <v>337</v>
          </cell>
          <cell r="G3533">
            <v>315</v>
          </cell>
          <cell r="H3533">
            <v>210</v>
          </cell>
          <cell r="I3533">
            <v>277</v>
          </cell>
          <cell r="J3533">
            <v>680</v>
          </cell>
        </row>
        <row r="3534">
          <cell r="A3534">
            <v>731101</v>
          </cell>
          <cell r="B3534" t="str">
            <v>Антитела к дифтерийному анатоксину, IgG (anti-Diphtheria Toxoid IgG)</v>
          </cell>
          <cell r="C3534">
            <v>790</v>
          </cell>
          <cell r="D3534">
            <v>700</v>
          </cell>
          <cell r="E3534">
            <v>700</v>
          </cell>
          <cell r="F3534">
            <v>538</v>
          </cell>
          <cell r="G3534">
            <v>525</v>
          </cell>
          <cell r="H3534">
            <v>420</v>
          </cell>
          <cell r="I3534">
            <v>553</v>
          </cell>
          <cell r="J3534">
            <v>700</v>
          </cell>
        </row>
        <row r="3535">
          <cell r="A3535">
            <v>731201</v>
          </cell>
          <cell r="B3535" t="str">
            <v>Антитела класса IgA к антигенам Yersinia Enterocolitica (anti-Yersinia Enterocolitica IgA)</v>
          </cell>
          <cell r="C3535">
            <v>1290</v>
          </cell>
          <cell r="D3535">
            <v>700</v>
          </cell>
          <cell r="E3535">
            <v>700</v>
          </cell>
          <cell r="F3535">
            <v>698</v>
          </cell>
          <cell r="G3535">
            <v>610</v>
          </cell>
          <cell r="H3535">
            <v>510</v>
          </cell>
          <cell r="I3535">
            <v>665</v>
          </cell>
          <cell r="J3535">
            <v>690</v>
          </cell>
        </row>
        <row r="3536">
          <cell r="A3536">
            <v>731202</v>
          </cell>
          <cell r="B3536" t="str">
            <v>Антитела класса IgG к антигенам Yersinia Enterocolitica (anti-Yersinia Enterocolitica IgG)</v>
          </cell>
          <cell r="C3536">
            <v>1190</v>
          </cell>
          <cell r="D3536">
            <v>700</v>
          </cell>
          <cell r="E3536">
            <v>700</v>
          </cell>
          <cell r="F3536">
            <v>683</v>
          </cell>
          <cell r="G3536">
            <v>610</v>
          </cell>
          <cell r="H3536">
            <v>510</v>
          </cell>
          <cell r="I3536">
            <v>665</v>
          </cell>
          <cell r="J3536">
            <v>690</v>
          </cell>
        </row>
        <row r="3537">
          <cell r="A3537">
            <v>731301</v>
          </cell>
          <cell r="B3537" t="str">
            <v>Антитела класса IgG к Candida albicans (anti-Candida IgG)</v>
          </cell>
          <cell r="C3537">
            <v>1090</v>
          </cell>
          <cell r="D3537">
            <v>700</v>
          </cell>
          <cell r="E3537">
            <v>700</v>
          </cell>
          <cell r="F3537">
            <v>486</v>
          </cell>
          <cell r="G3537">
            <v>428</v>
          </cell>
          <cell r="H3537">
            <v>330</v>
          </cell>
          <cell r="I3537">
            <v>425</v>
          </cell>
          <cell r="J3537">
            <v>680</v>
          </cell>
        </row>
        <row r="3538">
          <cell r="A3538">
            <v>731401</v>
          </cell>
          <cell r="B3538" t="str">
            <v>Антитела класса IgG к вирусу клещевого энцефалита (анти-TBEV IgG)</v>
          </cell>
          <cell r="C3538">
            <v>890</v>
          </cell>
          <cell r="D3538">
            <v>700</v>
          </cell>
          <cell r="E3538">
            <v>700</v>
          </cell>
          <cell r="F3538">
            <v>513</v>
          </cell>
          <cell r="G3538">
            <v>485</v>
          </cell>
          <cell r="H3538">
            <v>380</v>
          </cell>
          <cell r="I3538">
            <v>500</v>
          </cell>
          <cell r="J3538">
            <v>690</v>
          </cell>
        </row>
        <row r="3539">
          <cell r="A3539">
            <v>731402</v>
          </cell>
          <cell r="B3539" t="str">
            <v>Антитела класса IgM к вирусу клещевого энцефалита (анти-TBEV IgM)</v>
          </cell>
          <cell r="C3539">
            <v>720</v>
          </cell>
          <cell r="D3539">
            <v>720</v>
          </cell>
          <cell r="E3539">
            <v>720</v>
          </cell>
          <cell r="F3539">
            <v>578</v>
          </cell>
          <cell r="G3539">
            <v>578</v>
          </cell>
          <cell r="H3539">
            <v>470</v>
          </cell>
          <cell r="I3539">
            <v>619</v>
          </cell>
          <cell r="J3539">
            <v>760</v>
          </cell>
        </row>
        <row r="3540">
          <cell r="A3540">
            <v>731501</v>
          </cell>
          <cell r="B3540" t="str">
            <v>Антитела класса IgA к Bordetella pertussis (anti-Bordetella pertussis IgA)</v>
          </cell>
          <cell r="C3540">
            <v>990</v>
          </cell>
          <cell r="D3540">
            <v>900</v>
          </cell>
          <cell r="E3540">
            <v>900</v>
          </cell>
          <cell r="F3540">
            <v>632</v>
          </cell>
          <cell r="G3540">
            <v>619</v>
          </cell>
          <cell r="H3540">
            <v>490</v>
          </cell>
          <cell r="I3540">
            <v>637</v>
          </cell>
          <cell r="J3540">
            <v>870</v>
          </cell>
        </row>
        <row r="3541">
          <cell r="A3541">
            <v>731502</v>
          </cell>
          <cell r="B3541" t="str">
            <v>Антитела класса IgG к Bordetella pertussis (anti-Bordetella pertussis IgG)</v>
          </cell>
          <cell r="C3541">
            <v>1090</v>
          </cell>
          <cell r="D3541">
            <v>800</v>
          </cell>
          <cell r="E3541">
            <v>800</v>
          </cell>
          <cell r="F3541">
            <v>423</v>
          </cell>
          <cell r="G3541">
            <v>380</v>
          </cell>
          <cell r="H3541">
            <v>260</v>
          </cell>
          <cell r="I3541">
            <v>342</v>
          </cell>
          <cell r="J3541">
            <v>790</v>
          </cell>
        </row>
        <row r="3542">
          <cell r="A3542">
            <v>731503</v>
          </cell>
          <cell r="B3542" t="str">
            <v>Антитела класса IgM к Bordetella pertussis (anti-Bordetella pertussis IgM)</v>
          </cell>
          <cell r="C3542">
            <v>1190</v>
          </cell>
          <cell r="D3542">
            <v>800</v>
          </cell>
          <cell r="E3542">
            <v>800</v>
          </cell>
          <cell r="F3542">
            <v>975</v>
          </cell>
          <cell r="G3542">
            <v>917</v>
          </cell>
          <cell r="H3542">
            <v>800</v>
          </cell>
          <cell r="I3542">
            <v>1049</v>
          </cell>
          <cell r="J3542">
            <v>790</v>
          </cell>
        </row>
        <row r="3543">
          <cell r="A3543">
            <v>731601</v>
          </cell>
          <cell r="B3543" t="str">
            <v>Антитела класса IgG к вирусу кори (anti-Measles IgG)</v>
          </cell>
          <cell r="C3543">
            <v>900</v>
          </cell>
          <cell r="D3543">
            <v>800</v>
          </cell>
          <cell r="E3543">
            <v>800</v>
          </cell>
          <cell r="F3543">
            <v>235</v>
          </cell>
          <cell r="G3543">
            <v>220</v>
          </cell>
          <cell r="H3543">
            <v>100</v>
          </cell>
          <cell r="I3543">
            <v>132</v>
          </cell>
          <cell r="J3543">
            <v>800</v>
          </cell>
        </row>
        <row r="3544">
          <cell r="A3544">
            <v>731701</v>
          </cell>
          <cell r="B3544" t="str">
            <v>Антитела класса IgG к вирусу краснухи (anti-Rubella IgG)</v>
          </cell>
          <cell r="C3544">
            <v>890</v>
          </cell>
          <cell r="D3544">
            <v>600</v>
          </cell>
          <cell r="E3544">
            <v>600</v>
          </cell>
          <cell r="F3544">
            <v>303</v>
          </cell>
          <cell r="G3544">
            <v>260</v>
          </cell>
          <cell r="H3544">
            <v>170</v>
          </cell>
          <cell r="I3544">
            <v>224</v>
          </cell>
          <cell r="J3544">
            <v>540</v>
          </cell>
        </row>
        <row r="3545">
          <cell r="A3545">
            <v>731702</v>
          </cell>
          <cell r="B3545" t="str">
            <v>Антитела класса IgM к вирусу краснухи (anti-Rubella IgM)</v>
          </cell>
          <cell r="C3545">
            <v>890</v>
          </cell>
          <cell r="D3545">
            <v>800</v>
          </cell>
          <cell r="E3545">
            <v>800</v>
          </cell>
          <cell r="F3545">
            <v>416</v>
          </cell>
          <cell r="G3545">
            <v>403</v>
          </cell>
          <cell r="H3545">
            <v>290</v>
          </cell>
          <cell r="I3545">
            <v>373</v>
          </cell>
          <cell r="J3545">
            <v>710</v>
          </cell>
        </row>
        <row r="3546">
          <cell r="A3546">
            <v>731703</v>
          </cell>
          <cell r="B3546" t="str">
            <v>Иммуноблот антитела класса IgG к антигенам вируса краснухи (anti-Rubella IgG иммуноблот)</v>
          </cell>
          <cell r="C3546">
            <v>5400</v>
          </cell>
          <cell r="D3546">
            <v>5400</v>
          </cell>
          <cell r="E3546">
            <v>5400</v>
          </cell>
          <cell r="F3546">
            <v>4318</v>
          </cell>
          <cell r="G3546">
            <v>4318</v>
          </cell>
          <cell r="H3546">
            <v>3510</v>
          </cell>
          <cell r="I3546">
            <v>4622</v>
          </cell>
          <cell r="J3546">
            <v>5400</v>
          </cell>
        </row>
        <row r="3547">
          <cell r="A3547">
            <v>731704</v>
          </cell>
          <cell r="B3547" t="str">
            <v>Определение индекса авидности антител класса IgG к вирусу краснухи (Авидность anti-Rubella IgG)</v>
          </cell>
          <cell r="C3547">
            <v>1120</v>
          </cell>
          <cell r="D3547">
            <v>1120</v>
          </cell>
          <cell r="E3547">
            <v>1120</v>
          </cell>
          <cell r="F3547">
            <v>895</v>
          </cell>
          <cell r="G3547">
            <v>895</v>
          </cell>
          <cell r="H3547">
            <v>730</v>
          </cell>
          <cell r="I3547">
            <v>957</v>
          </cell>
          <cell r="J3547">
            <v>1120</v>
          </cell>
        </row>
        <row r="3548">
          <cell r="A3548">
            <v>731801</v>
          </cell>
          <cell r="B3548" t="str">
            <v>Антитела класса IgM к Mycoplasma hominis (anti-Mycoplasma hominis IgM) и Антитела класса IgG к Mycoplasma hominis (anti-Mycoplasma hominis IgG)</v>
          </cell>
          <cell r="C3548">
            <v>1490</v>
          </cell>
          <cell r="D3548">
            <v>1000</v>
          </cell>
          <cell r="E3548">
            <v>1000</v>
          </cell>
          <cell r="F3548">
            <v>433</v>
          </cell>
          <cell r="G3548">
            <v>360</v>
          </cell>
          <cell r="H3548">
            <v>210</v>
          </cell>
          <cell r="I3548">
            <v>277</v>
          </cell>
          <cell r="J3548">
            <v>1000</v>
          </cell>
        </row>
        <row r="3549">
          <cell r="A3549">
            <v>731802</v>
          </cell>
          <cell r="B3549" t="str">
            <v>Антитела класса IgA к Mycoplasma hominis (anti-Mycoplasma hominis IgA)</v>
          </cell>
          <cell r="C3549">
            <v>750</v>
          </cell>
          <cell r="D3549">
            <v>700</v>
          </cell>
          <cell r="E3549">
            <v>700</v>
          </cell>
          <cell r="F3549">
            <v>262</v>
          </cell>
          <cell r="G3549">
            <v>255</v>
          </cell>
          <cell r="H3549">
            <v>150</v>
          </cell>
          <cell r="I3549">
            <v>198</v>
          </cell>
          <cell r="J3549">
            <v>660</v>
          </cell>
        </row>
        <row r="3550">
          <cell r="A3550">
            <v>731803</v>
          </cell>
          <cell r="B3550" t="str">
            <v>Антитела класса IgM к Mycoplasma pneumoniae (anti-Mycoplasma pneumoniae IgM) и антитела класса IgG к Mycoplasma pneumoniae (anti-Mycoplasma pneumoniae IgG)</v>
          </cell>
          <cell r="C3550">
            <v>2190</v>
          </cell>
          <cell r="D3550">
            <v>1100</v>
          </cell>
          <cell r="E3550">
            <v>1100</v>
          </cell>
          <cell r="F3550">
            <v>538</v>
          </cell>
          <cell r="G3550">
            <v>375</v>
          </cell>
          <cell r="H3550">
            <v>210</v>
          </cell>
          <cell r="I3550">
            <v>277</v>
          </cell>
          <cell r="J3550">
            <v>1080</v>
          </cell>
        </row>
        <row r="3551">
          <cell r="A3551">
            <v>731901</v>
          </cell>
          <cell r="B3551" t="str">
            <v>Антитела класса IgG к вирусу эпидемического паротита (anti-Mumps IgG)</v>
          </cell>
          <cell r="C3551">
            <v>810</v>
          </cell>
          <cell r="D3551">
            <v>800</v>
          </cell>
          <cell r="E3551">
            <v>800</v>
          </cell>
          <cell r="F3551">
            <v>331</v>
          </cell>
          <cell r="G3551">
            <v>330</v>
          </cell>
          <cell r="H3551">
            <v>210</v>
          </cell>
          <cell r="I3551">
            <v>277</v>
          </cell>
          <cell r="J3551">
            <v>720</v>
          </cell>
        </row>
        <row r="3552">
          <cell r="A3552">
            <v>731902</v>
          </cell>
          <cell r="B3552" t="str">
            <v>Антитела класса IgM к вирусу эпидемического паротита (anti-Mumps IgM)</v>
          </cell>
          <cell r="C3552">
            <v>810</v>
          </cell>
          <cell r="D3552">
            <v>800</v>
          </cell>
          <cell r="E3552">
            <v>800</v>
          </cell>
          <cell r="F3552">
            <v>341</v>
          </cell>
          <cell r="G3552">
            <v>340</v>
          </cell>
          <cell r="H3552">
            <v>220</v>
          </cell>
          <cell r="I3552">
            <v>290</v>
          </cell>
          <cell r="J3552">
            <v>720</v>
          </cell>
        </row>
        <row r="3553">
          <cell r="A3553">
            <v>732001</v>
          </cell>
          <cell r="B3553" t="str">
            <v>Антитела класса IgG к респираторному синцитиальному вирусу человека (Anti- Respiratory syncytial virus IgG)</v>
          </cell>
          <cell r="C3553">
            <v>690</v>
          </cell>
          <cell r="D3553">
            <v>610</v>
          </cell>
          <cell r="E3553">
            <v>610</v>
          </cell>
          <cell r="F3553">
            <v>333</v>
          </cell>
          <cell r="G3553">
            <v>321</v>
          </cell>
          <cell r="H3553">
            <v>230</v>
          </cell>
          <cell r="I3553">
            <v>303</v>
          </cell>
          <cell r="J3553">
            <v>610</v>
          </cell>
        </row>
        <row r="3554">
          <cell r="A3554">
            <v>732002</v>
          </cell>
          <cell r="B3554" t="str">
            <v>Антитела класса IgM к респираторному синцитиальному вирусу человека (Anti- Respiratory syncytial virus IgM)</v>
          </cell>
          <cell r="C3554">
            <v>810</v>
          </cell>
          <cell r="D3554">
            <v>800</v>
          </cell>
          <cell r="E3554">
            <v>800</v>
          </cell>
          <cell r="F3554">
            <v>531</v>
          </cell>
          <cell r="G3554">
            <v>530</v>
          </cell>
          <cell r="H3554">
            <v>410</v>
          </cell>
          <cell r="I3554">
            <v>540</v>
          </cell>
          <cell r="J3554">
            <v>760</v>
          </cell>
        </row>
        <row r="3555">
          <cell r="A3555">
            <v>732101</v>
          </cell>
          <cell r="B3555" t="str">
            <v>Сифилис RPR (Rapid Plasma Reagin – антикардиолипиновый тест)</v>
          </cell>
          <cell r="C3555">
            <v>410</v>
          </cell>
          <cell r="D3555">
            <v>400</v>
          </cell>
          <cell r="E3555">
            <v>400</v>
          </cell>
          <cell r="F3555">
            <v>111</v>
          </cell>
          <cell r="G3555">
            <v>110</v>
          </cell>
          <cell r="H3555">
            <v>50</v>
          </cell>
          <cell r="I3555">
            <v>66</v>
          </cell>
          <cell r="J3555">
            <v>360</v>
          </cell>
        </row>
        <row r="3556">
          <cell r="A3556">
            <v>732102</v>
          </cell>
          <cell r="B3556" t="str">
            <v>Антитела класса IgM+IgG к Treponema pallidum (anti-Treponema pallidum IgG+IgM)</v>
          </cell>
          <cell r="C3556">
            <v>690</v>
          </cell>
          <cell r="D3556">
            <v>600</v>
          </cell>
          <cell r="E3556">
            <v>600</v>
          </cell>
          <cell r="F3556">
            <v>224</v>
          </cell>
          <cell r="G3556">
            <v>211</v>
          </cell>
          <cell r="H3556">
            <v>130</v>
          </cell>
          <cell r="I3556">
            <v>159</v>
          </cell>
          <cell r="J3556">
            <v>570</v>
          </cell>
        </row>
        <row r="3557">
          <cell r="A3557">
            <v>732104</v>
          </cell>
          <cell r="B3557" t="str">
            <v>Антитела класса IgM к Treponema pallidum (anti-Treponema pallidum IgM)</v>
          </cell>
          <cell r="C3557">
            <v>2000</v>
          </cell>
          <cell r="D3557">
            <v>800</v>
          </cell>
          <cell r="E3557">
            <v>800</v>
          </cell>
          <cell r="F3557">
            <v>489</v>
          </cell>
          <cell r="G3557">
            <v>310</v>
          </cell>
          <cell r="H3557">
            <v>190</v>
          </cell>
          <cell r="I3557">
            <v>250</v>
          </cell>
          <cell r="J3557">
            <v>800</v>
          </cell>
        </row>
        <row r="3558">
          <cell r="A3558">
            <v>732105</v>
          </cell>
          <cell r="B3558" t="str">
            <v>Иммуноблот, антитела класса IgМ к Treponema pallidum (anti-Treponema pallidum IgМ иммуноблот)</v>
          </cell>
          <cell r="C3558">
            <v>2040</v>
          </cell>
          <cell r="D3558">
            <v>2040</v>
          </cell>
          <cell r="E3558">
            <v>2040</v>
          </cell>
          <cell r="F3558">
            <v>1605</v>
          </cell>
          <cell r="G3558">
            <v>1605</v>
          </cell>
          <cell r="H3558">
            <v>1300</v>
          </cell>
          <cell r="I3558">
            <v>1712</v>
          </cell>
          <cell r="J3558">
            <v>2040</v>
          </cell>
        </row>
        <row r="3559">
          <cell r="A3559">
            <v>732106</v>
          </cell>
          <cell r="B3559" t="str">
            <v>Иммуноблот, антитела класса IgG к Treponema pallidum (anti-Treponema pallidum IgG иммуноблот)</v>
          </cell>
          <cell r="C3559">
            <v>2040</v>
          </cell>
          <cell r="D3559">
            <v>2040</v>
          </cell>
          <cell r="E3559">
            <v>2040</v>
          </cell>
          <cell r="F3559">
            <v>1605</v>
          </cell>
          <cell r="G3559">
            <v>1605</v>
          </cell>
          <cell r="H3559">
            <v>1300</v>
          </cell>
          <cell r="I3559">
            <v>1712</v>
          </cell>
          <cell r="J3559">
            <v>2040</v>
          </cell>
        </row>
        <row r="3560">
          <cell r="A3560">
            <v>732201</v>
          </cell>
          <cell r="B3560" t="str">
            <v>Антитела к столбнячному анатоксину, IgG (anti-Tetanus Toxoid IgG)</v>
          </cell>
          <cell r="C3560">
            <v>790</v>
          </cell>
          <cell r="D3560">
            <v>700</v>
          </cell>
          <cell r="E3560">
            <v>700</v>
          </cell>
          <cell r="F3560">
            <v>538</v>
          </cell>
          <cell r="G3560">
            <v>525</v>
          </cell>
          <cell r="H3560">
            <v>420</v>
          </cell>
          <cell r="I3560">
            <v>553</v>
          </cell>
          <cell r="J3560">
            <v>700</v>
          </cell>
        </row>
        <row r="3561">
          <cell r="A3561">
            <v>732301</v>
          </cell>
          <cell r="B3561" t="str">
            <v>Антитела класса IgG к Т-лимфотропному вирусу человека типа 1 и 2 типа (Human T-Lymphotropic Virus Types I/II) (anti-HTLV (1 и 2 типов) IgG)</v>
          </cell>
          <cell r="C3561">
            <v>690</v>
          </cell>
          <cell r="D3561">
            <v>690</v>
          </cell>
          <cell r="E3561">
            <v>690</v>
          </cell>
          <cell r="F3561">
            <v>523</v>
          </cell>
          <cell r="G3561">
            <v>523</v>
          </cell>
          <cell r="H3561">
            <v>420</v>
          </cell>
          <cell r="I3561">
            <v>553</v>
          </cell>
          <cell r="J3561">
            <v>730</v>
          </cell>
        </row>
        <row r="3562">
          <cell r="A3562">
            <v>732401</v>
          </cell>
          <cell r="B3562" t="str">
            <v>Антитела класса IgG к Тoxoplasma gondii (anti-Toxoplasma gondii IgG)</v>
          </cell>
          <cell r="C3562">
            <v>620</v>
          </cell>
          <cell r="D3562">
            <v>600</v>
          </cell>
          <cell r="E3562">
            <v>600</v>
          </cell>
          <cell r="F3562">
            <v>253</v>
          </cell>
          <cell r="G3562">
            <v>250</v>
          </cell>
          <cell r="H3562">
            <v>160</v>
          </cell>
          <cell r="I3562">
            <v>211</v>
          </cell>
          <cell r="J3562">
            <v>550</v>
          </cell>
        </row>
        <row r="3563">
          <cell r="A3563">
            <v>732402</v>
          </cell>
          <cell r="B3563" t="str">
            <v>Антитела класса IgM к Тoxoplasma gondii (anti-Toxoplasma gondii IgM)</v>
          </cell>
          <cell r="C3563">
            <v>790</v>
          </cell>
          <cell r="D3563">
            <v>710</v>
          </cell>
          <cell r="E3563">
            <v>710</v>
          </cell>
          <cell r="F3563">
            <v>298</v>
          </cell>
          <cell r="G3563">
            <v>286</v>
          </cell>
          <cell r="H3563">
            <v>180</v>
          </cell>
          <cell r="I3563">
            <v>237</v>
          </cell>
          <cell r="J3563">
            <v>710</v>
          </cell>
        </row>
        <row r="3564">
          <cell r="A3564">
            <v>732403</v>
          </cell>
          <cell r="B3564" t="str">
            <v>Определение индекса авидности антител класса IgG к Тoxoplasma gondii (Авидность anti-Toxoplasma gondii IgG)</v>
          </cell>
          <cell r="C3564">
            <v>1110</v>
          </cell>
          <cell r="D3564">
            <v>1110</v>
          </cell>
          <cell r="E3564">
            <v>1110</v>
          </cell>
          <cell r="F3564">
            <v>866</v>
          </cell>
          <cell r="G3564">
            <v>866</v>
          </cell>
          <cell r="H3564">
            <v>700</v>
          </cell>
          <cell r="I3564">
            <v>922</v>
          </cell>
          <cell r="J3564">
            <v>1200</v>
          </cell>
        </row>
        <row r="3565">
          <cell r="A3565">
            <v>732501</v>
          </cell>
          <cell r="B3565" t="str">
            <v>Антитела класса IgG к Trichomonas vaginalis (anti-Trichomonas vaginalis IgG)</v>
          </cell>
          <cell r="C3565">
            <v>790</v>
          </cell>
          <cell r="D3565">
            <v>700</v>
          </cell>
          <cell r="E3565">
            <v>700</v>
          </cell>
          <cell r="F3565">
            <v>248</v>
          </cell>
          <cell r="G3565">
            <v>235</v>
          </cell>
          <cell r="H3565">
            <v>130</v>
          </cell>
          <cell r="I3565">
            <v>171</v>
          </cell>
          <cell r="J3565">
            <v>660</v>
          </cell>
        </row>
        <row r="3566">
          <cell r="A3566">
            <v>732601</v>
          </cell>
          <cell r="B3566" t="str">
            <v>Антитела суммарные IgM+IgG+IgA к Mycobacterium tuberculosis (anti-Mycobacterium tuberculosis суммарно IgG+IgM+IgA)</v>
          </cell>
          <cell r="C3566">
            <v>1710</v>
          </cell>
          <cell r="D3566">
            <v>1600</v>
          </cell>
          <cell r="E3566">
            <v>1600</v>
          </cell>
          <cell r="F3566">
            <v>1096</v>
          </cell>
          <cell r="G3566">
            <v>1079</v>
          </cell>
          <cell r="H3566">
            <v>840</v>
          </cell>
          <cell r="I3566">
            <v>1106</v>
          </cell>
          <cell r="J3566">
            <v>1510</v>
          </cell>
        </row>
        <row r="3567">
          <cell r="A3567">
            <v>732602</v>
          </cell>
          <cell r="B3567" t="str">
            <v>Иммунологическое исследование на M.tuberculosis методом T-SPOT.TB (дети до 10 лет) (T-SPOT TB - Interferon-Gamma Release Assays, IGRA (children under 10 years of age))</v>
          </cell>
          <cell r="C3567">
            <v>9550</v>
          </cell>
          <cell r="D3567">
            <v>9550</v>
          </cell>
          <cell r="E3567">
            <v>9550</v>
          </cell>
          <cell r="F3567">
            <v>7611</v>
          </cell>
          <cell r="G3567">
            <v>7611</v>
          </cell>
          <cell r="H3567">
            <v>6190</v>
          </cell>
          <cell r="I3567">
            <v>8140</v>
          </cell>
          <cell r="J3567" t="str">
            <v/>
          </cell>
        </row>
        <row r="3568">
          <cell r="A3568">
            <v>732603</v>
          </cell>
          <cell r="B3568" t="str">
            <v>Иммунологическое исследование на M.tuberculosis методом T-SPOT.TB (взрослые и дети старше 10 лет) (T-SPOT TB - Interferon-Gamma Release Assays, IGRA (adults and children of ten and over))</v>
          </cell>
          <cell r="C3568">
            <v>9550</v>
          </cell>
          <cell r="D3568">
            <v>9550</v>
          </cell>
          <cell r="E3568">
            <v>9550</v>
          </cell>
          <cell r="F3568">
            <v>7611</v>
          </cell>
          <cell r="G3568">
            <v>7611</v>
          </cell>
          <cell r="H3568">
            <v>6190</v>
          </cell>
          <cell r="I3568">
            <v>8140</v>
          </cell>
          <cell r="J3568" t="str">
            <v/>
          </cell>
        </row>
        <row r="3569">
          <cell r="A3569">
            <v>732701</v>
          </cell>
          <cell r="B3569" t="str">
            <v>Антитела класса IgG к Ureaplasma urealyticum (anti-Ureaplasma urealyticum IgG)</v>
          </cell>
          <cell r="C3569">
            <v>890</v>
          </cell>
          <cell r="D3569">
            <v>700</v>
          </cell>
          <cell r="E3569">
            <v>700</v>
          </cell>
          <cell r="F3569">
            <v>253</v>
          </cell>
          <cell r="G3569">
            <v>225</v>
          </cell>
          <cell r="H3569">
            <v>120</v>
          </cell>
          <cell r="I3569">
            <v>158</v>
          </cell>
          <cell r="J3569">
            <v>620</v>
          </cell>
        </row>
        <row r="3570">
          <cell r="A3570">
            <v>732702</v>
          </cell>
          <cell r="B3570" t="str">
            <v>Антитела класса IgA к Ureaplasma urealyticum (anti-Ureaplasma urealyticum IgA)</v>
          </cell>
          <cell r="C3570">
            <v>890</v>
          </cell>
          <cell r="D3570">
            <v>800</v>
          </cell>
          <cell r="E3570">
            <v>800</v>
          </cell>
          <cell r="F3570">
            <v>253</v>
          </cell>
          <cell r="G3570">
            <v>240</v>
          </cell>
          <cell r="H3570">
            <v>120</v>
          </cell>
          <cell r="I3570">
            <v>158</v>
          </cell>
          <cell r="J3570">
            <v>790</v>
          </cell>
        </row>
        <row r="3571">
          <cell r="A3571">
            <v>732801</v>
          </cell>
          <cell r="B3571" t="str">
            <v>Антитела класса IgG к Helicobacter pylori (anti-Helicobacter pylori IgG)</v>
          </cell>
          <cell r="C3571">
            <v>990</v>
          </cell>
          <cell r="D3571">
            <v>600</v>
          </cell>
          <cell r="E3571">
            <v>600</v>
          </cell>
          <cell r="F3571">
            <v>268</v>
          </cell>
          <cell r="G3571">
            <v>210</v>
          </cell>
          <cell r="H3571">
            <v>120</v>
          </cell>
          <cell r="I3571">
            <v>158</v>
          </cell>
          <cell r="J3571">
            <v>590</v>
          </cell>
        </row>
        <row r="3572">
          <cell r="A3572">
            <v>732802</v>
          </cell>
          <cell r="B3572" t="str">
            <v>Антитела класса IgM к Helicobacter pylori (anti-Helicobacter pylori IgM)</v>
          </cell>
          <cell r="C3572">
            <v>890</v>
          </cell>
          <cell r="D3572">
            <v>800</v>
          </cell>
          <cell r="E3572">
            <v>800</v>
          </cell>
          <cell r="F3572">
            <v>578</v>
          </cell>
          <cell r="G3572">
            <v>565</v>
          </cell>
          <cell r="H3572">
            <v>450</v>
          </cell>
          <cell r="I3572">
            <v>586</v>
          </cell>
          <cell r="J3572">
            <v>800</v>
          </cell>
        </row>
        <row r="3573">
          <cell r="A3573">
            <v>732803</v>
          </cell>
          <cell r="B3573" t="str">
            <v>Helicobacter Pylori IgA (Антитела класса IgА к Helicobacter pylori)</v>
          </cell>
          <cell r="C3573">
            <v>890</v>
          </cell>
          <cell r="D3573">
            <v>800</v>
          </cell>
          <cell r="E3573">
            <v>800</v>
          </cell>
          <cell r="F3573">
            <v>535</v>
          </cell>
          <cell r="G3573">
            <v>522</v>
          </cell>
          <cell r="H3573">
            <v>410</v>
          </cell>
          <cell r="I3573">
            <v>529</v>
          </cell>
          <cell r="J3573">
            <v>800</v>
          </cell>
        </row>
        <row r="3574">
          <cell r="A3574">
            <v>732804</v>
          </cell>
          <cell r="B3574" t="str">
            <v>Иммуноблот, антитела класса IgG к Helicobacter pylori (anti-Helicobacter pylori IgG иммуноблот)</v>
          </cell>
          <cell r="C3574">
            <v>3130</v>
          </cell>
          <cell r="D3574">
            <v>3130</v>
          </cell>
          <cell r="E3574">
            <v>3130</v>
          </cell>
          <cell r="F3574">
            <v>2495</v>
          </cell>
          <cell r="G3574">
            <v>2495</v>
          </cell>
          <cell r="H3574">
            <v>2030</v>
          </cell>
          <cell r="I3574">
            <v>2669</v>
          </cell>
          <cell r="J3574">
            <v>3130</v>
          </cell>
        </row>
        <row r="3575">
          <cell r="A3575">
            <v>732805</v>
          </cell>
          <cell r="B3575" t="str">
            <v>Иммуноблот, антитела класса IgА к Helicobacter pylori (anti-Helicobacter pylori IgА иммуноблот)</v>
          </cell>
          <cell r="C3575">
            <v>3130</v>
          </cell>
          <cell r="D3575">
            <v>3130</v>
          </cell>
          <cell r="E3575">
            <v>3130</v>
          </cell>
          <cell r="F3575">
            <v>2495</v>
          </cell>
          <cell r="G3575">
            <v>2495</v>
          </cell>
          <cell r="H3575">
            <v>2030</v>
          </cell>
          <cell r="I3575">
            <v>2669</v>
          </cell>
          <cell r="J3575">
            <v>3130</v>
          </cell>
        </row>
        <row r="3576">
          <cell r="A3576">
            <v>732901</v>
          </cell>
          <cell r="B3576" t="str">
            <v>Антитела класса IgA к Chlamydia trachomatis (anti-Chlamydia trachomatis IgA)</v>
          </cell>
          <cell r="C3576">
            <v>990</v>
          </cell>
          <cell r="D3576">
            <v>700</v>
          </cell>
          <cell r="E3576">
            <v>700</v>
          </cell>
          <cell r="F3576">
            <v>468</v>
          </cell>
          <cell r="G3576">
            <v>425</v>
          </cell>
          <cell r="H3576">
            <v>320</v>
          </cell>
          <cell r="I3576">
            <v>421</v>
          </cell>
          <cell r="J3576">
            <v>640</v>
          </cell>
        </row>
        <row r="3577">
          <cell r="A3577">
            <v>732902</v>
          </cell>
          <cell r="B3577" t="str">
            <v>Антитела класса IgG к Chlamydia trachomatis (anti-Chlamydia trachomatis IgG)</v>
          </cell>
          <cell r="C3577">
            <v>1090</v>
          </cell>
          <cell r="D3577">
            <v>700</v>
          </cell>
          <cell r="E3577">
            <v>700</v>
          </cell>
          <cell r="F3577">
            <v>426</v>
          </cell>
          <cell r="G3577">
            <v>368</v>
          </cell>
          <cell r="H3577">
            <v>270</v>
          </cell>
          <cell r="I3577">
            <v>346</v>
          </cell>
          <cell r="J3577">
            <v>650</v>
          </cell>
        </row>
        <row r="3578">
          <cell r="A3578">
            <v>732903</v>
          </cell>
          <cell r="B3578" t="str">
            <v>Антитела класса IgA к Chlamydia trachomatis (anti-Chlamydia trachomatis IgA) и Антитела класса IgG к Chlamydia trachomatis (anti-Chlamydia trachomatis IgG) - раздельно</v>
          </cell>
          <cell r="C3578">
            <v>1370</v>
          </cell>
          <cell r="D3578">
            <v>1300</v>
          </cell>
          <cell r="E3578">
            <v>1300</v>
          </cell>
          <cell r="F3578">
            <v>755</v>
          </cell>
          <cell r="G3578">
            <v>745</v>
          </cell>
          <cell r="H3578">
            <v>550</v>
          </cell>
          <cell r="I3578">
            <v>724</v>
          </cell>
          <cell r="J3578">
            <v>1210</v>
          </cell>
        </row>
        <row r="3579">
          <cell r="A3579">
            <v>732904</v>
          </cell>
          <cell r="B3579" t="str">
            <v>Антитела класса IgM к Chlamydia trachomatis (anti-Chlamydia trachomatis IgM)</v>
          </cell>
          <cell r="C3579">
            <v>890</v>
          </cell>
          <cell r="D3579">
            <v>600</v>
          </cell>
          <cell r="E3579">
            <v>600</v>
          </cell>
          <cell r="F3579">
            <v>290</v>
          </cell>
          <cell r="G3579">
            <v>246</v>
          </cell>
          <cell r="H3579">
            <v>160</v>
          </cell>
          <cell r="I3579">
            <v>206</v>
          </cell>
          <cell r="J3579">
            <v>570</v>
          </cell>
        </row>
        <row r="3580">
          <cell r="A3580">
            <v>732905</v>
          </cell>
          <cell r="B3580" t="str">
            <v>Антитела класса IgA к Chlamydophila pneumoniae (anti-Chlamydophila pneumoniae IgA)</v>
          </cell>
          <cell r="C3580">
            <v>1090</v>
          </cell>
          <cell r="D3580">
            <v>1000</v>
          </cell>
          <cell r="E3580">
            <v>1000</v>
          </cell>
          <cell r="F3580">
            <v>283</v>
          </cell>
          <cell r="G3580">
            <v>270</v>
          </cell>
          <cell r="H3580">
            <v>120</v>
          </cell>
          <cell r="I3580">
            <v>158</v>
          </cell>
          <cell r="J3580">
            <v>960</v>
          </cell>
        </row>
        <row r="3581">
          <cell r="A3581">
            <v>732906</v>
          </cell>
          <cell r="B3581" t="str">
            <v>Антитела класса IgM к Chlamydophila pneumoniae (anti-Chlamydophila pneumoniae IgM)</v>
          </cell>
          <cell r="C3581">
            <v>1090</v>
          </cell>
          <cell r="D3581">
            <v>600</v>
          </cell>
          <cell r="E3581">
            <v>600</v>
          </cell>
          <cell r="F3581">
            <v>273</v>
          </cell>
          <cell r="G3581">
            <v>200</v>
          </cell>
          <cell r="H3581">
            <v>110</v>
          </cell>
          <cell r="I3581">
            <v>145</v>
          </cell>
          <cell r="J3581">
            <v>570</v>
          </cell>
        </row>
        <row r="3582">
          <cell r="A3582">
            <v>732907</v>
          </cell>
          <cell r="B3582" t="str">
            <v>Антитела класса IgG к Chlamydophila pneumoniae (anti-Chlamydophila pneumoniae IgG)</v>
          </cell>
          <cell r="C3582">
            <v>1290</v>
          </cell>
          <cell r="D3582">
            <v>600</v>
          </cell>
          <cell r="E3582">
            <v>600</v>
          </cell>
          <cell r="F3582">
            <v>303</v>
          </cell>
          <cell r="G3582">
            <v>200</v>
          </cell>
          <cell r="H3582">
            <v>110</v>
          </cell>
          <cell r="I3582">
            <v>145</v>
          </cell>
          <cell r="J3582">
            <v>570</v>
          </cell>
        </row>
        <row r="3583">
          <cell r="A3583">
            <v>733001</v>
          </cell>
          <cell r="B3583" t="str">
            <v>Антитела класса IgG к цитомегаловирусу (ЦМВ, CMV) (anti - CMV IgG)</v>
          </cell>
          <cell r="C3583">
            <v>990</v>
          </cell>
          <cell r="D3583">
            <v>600</v>
          </cell>
          <cell r="E3583">
            <v>600</v>
          </cell>
          <cell r="F3583">
            <v>308</v>
          </cell>
          <cell r="G3583">
            <v>250</v>
          </cell>
          <cell r="H3583">
            <v>160</v>
          </cell>
          <cell r="I3583">
            <v>211</v>
          </cell>
          <cell r="J3583">
            <v>550</v>
          </cell>
        </row>
        <row r="3584">
          <cell r="A3584">
            <v>733002</v>
          </cell>
          <cell r="B3584" t="str">
            <v>Антитела класса IgM к цитомегаловирусу (ЦМВ, CMV) (anti - CMV IgM)</v>
          </cell>
          <cell r="C3584">
            <v>990</v>
          </cell>
          <cell r="D3584">
            <v>700</v>
          </cell>
          <cell r="E3584">
            <v>700</v>
          </cell>
          <cell r="F3584">
            <v>358</v>
          </cell>
          <cell r="G3584">
            <v>315</v>
          </cell>
          <cell r="H3584">
            <v>210</v>
          </cell>
          <cell r="I3584">
            <v>277</v>
          </cell>
          <cell r="J3584">
            <v>690</v>
          </cell>
        </row>
        <row r="3585">
          <cell r="A3585">
            <v>733003</v>
          </cell>
          <cell r="B3585" t="str">
            <v>Определение индекса авидности антител класса IgG к цитомегаловирусу (Авидность anti-CMV IgG)</v>
          </cell>
          <cell r="C3585">
            <v>1300</v>
          </cell>
          <cell r="D3585">
            <v>1000</v>
          </cell>
          <cell r="E3585">
            <v>1000</v>
          </cell>
          <cell r="F3585">
            <v>581</v>
          </cell>
          <cell r="G3585">
            <v>536</v>
          </cell>
          <cell r="H3585">
            <v>390</v>
          </cell>
          <cell r="I3585">
            <v>508</v>
          </cell>
          <cell r="J3585">
            <v>960</v>
          </cell>
        </row>
        <row r="3586">
          <cell r="A3586">
            <v>733101</v>
          </cell>
          <cell r="B3586" t="str">
            <v>Антитела класса IgM к капсидному антигену вируса Эпштейна-Барр (anti-EBV IgM VCA (капсидному антигену))</v>
          </cell>
          <cell r="C3586">
            <v>1090</v>
          </cell>
          <cell r="D3586">
            <v>700</v>
          </cell>
          <cell r="E3586">
            <v>700</v>
          </cell>
          <cell r="F3586">
            <v>439</v>
          </cell>
          <cell r="G3586">
            <v>381</v>
          </cell>
          <cell r="H3586">
            <v>280</v>
          </cell>
          <cell r="I3586">
            <v>363</v>
          </cell>
          <cell r="J3586">
            <v>620</v>
          </cell>
        </row>
        <row r="3587">
          <cell r="A3587">
            <v>733102</v>
          </cell>
          <cell r="B3587" t="str">
            <v>Антитела класса IgG к нуклеарному антигену вируса Эпштейна-Барр (anti-EBV IgG EBNA (нуклеарному антигену))</v>
          </cell>
          <cell r="C3587">
            <v>750</v>
          </cell>
          <cell r="D3587">
            <v>700</v>
          </cell>
          <cell r="E3587">
            <v>700</v>
          </cell>
          <cell r="F3587">
            <v>367</v>
          </cell>
          <cell r="G3587">
            <v>360</v>
          </cell>
          <cell r="H3587">
            <v>260</v>
          </cell>
          <cell r="I3587">
            <v>336</v>
          </cell>
          <cell r="J3587">
            <v>620</v>
          </cell>
        </row>
        <row r="3588">
          <cell r="A3588">
            <v>733103</v>
          </cell>
          <cell r="B3588" t="str">
            <v>Антитела класса IgG к раннему антигену вируса Эпштейна-Барр (anti-EBV IgG EA (раннему антигену))</v>
          </cell>
          <cell r="C3588">
            <v>860</v>
          </cell>
          <cell r="D3588">
            <v>700</v>
          </cell>
          <cell r="E3588">
            <v>700</v>
          </cell>
          <cell r="F3588">
            <v>374</v>
          </cell>
          <cell r="G3588">
            <v>350</v>
          </cell>
          <cell r="H3588">
            <v>250</v>
          </cell>
          <cell r="I3588">
            <v>323</v>
          </cell>
          <cell r="J3588">
            <v>700</v>
          </cell>
        </row>
        <row r="3589">
          <cell r="A3589">
            <v>733104</v>
          </cell>
          <cell r="B3589" t="str">
            <v>Антитела класса IgG к капсидному антигену вируса Эпштейна-Барр (anti-EBV IgG VCA (капсидному антигену))</v>
          </cell>
          <cell r="C3589">
            <v>860</v>
          </cell>
          <cell r="D3589">
            <v>800</v>
          </cell>
          <cell r="E3589">
            <v>800</v>
          </cell>
          <cell r="F3589">
            <v>388</v>
          </cell>
          <cell r="G3589">
            <v>379</v>
          </cell>
          <cell r="H3589">
            <v>260</v>
          </cell>
          <cell r="I3589">
            <v>341</v>
          </cell>
          <cell r="J3589">
            <v>710</v>
          </cell>
        </row>
        <row r="3590">
          <cell r="A3590">
            <v>740101</v>
          </cell>
          <cell r="B3590" t="str">
            <v>Вирус иммунодефицита человека, тип 1 (ВИЧ-1), определение РНК (кол.) в сыворотке крови (Human immunodeficiency virus, HIV-1, RNA, quantitative, serum)</v>
          </cell>
          <cell r="C3590">
            <v>12240</v>
          </cell>
          <cell r="D3590">
            <v>10800</v>
          </cell>
          <cell r="E3590">
            <v>10800</v>
          </cell>
          <cell r="F3590">
            <v>6222</v>
          </cell>
          <cell r="G3590">
            <v>6006</v>
          </cell>
          <cell r="H3590">
            <v>4390</v>
          </cell>
          <cell r="I3590">
            <v>5781</v>
          </cell>
          <cell r="J3590">
            <v>10800</v>
          </cell>
        </row>
        <row r="3591">
          <cell r="A3591">
            <v>740102</v>
          </cell>
          <cell r="B3591" t="str">
            <v>Вирус иммунодефицита человека типа 1 (ВИЧ-1), определение РНК (кач.) в сыворотке крови (Human immunodeficiency virus, RNA, quality, serum)</v>
          </cell>
          <cell r="C3591">
            <v>2800</v>
          </cell>
          <cell r="D3591">
            <v>2500</v>
          </cell>
          <cell r="E3591">
            <v>2500</v>
          </cell>
          <cell r="F3591">
            <v>1484</v>
          </cell>
          <cell r="G3591">
            <v>1439</v>
          </cell>
          <cell r="H3591">
            <v>1070</v>
          </cell>
          <cell r="I3591">
            <v>1402</v>
          </cell>
          <cell r="J3591">
            <v>2500</v>
          </cell>
        </row>
        <row r="3592">
          <cell r="A3592">
            <v>740201</v>
          </cell>
          <cell r="B3592" t="str">
            <v>Вирус гепатита А (ВГА), определение РНК  в сыворотке крови (Hepatitis A virus, RNA, serum)</v>
          </cell>
          <cell r="C3592">
            <v>1890</v>
          </cell>
          <cell r="D3592">
            <v>1700</v>
          </cell>
          <cell r="E3592">
            <v>1700</v>
          </cell>
          <cell r="F3592">
            <v>493</v>
          </cell>
          <cell r="G3592">
            <v>464</v>
          </cell>
          <cell r="H3592">
            <v>210</v>
          </cell>
          <cell r="I3592">
            <v>277</v>
          </cell>
          <cell r="J3592">
            <v>1670</v>
          </cell>
        </row>
        <row r="3593">
          <cell r="A3593">
            <v>740301</v>
          </cell>
          <cell r="B3593" t="str">
            <v>Вирус гепатита В (ВГВ), качественное определение ДНК в сыворотке крови (Hepatitis B virus, DNA, qualitative, serum)</v>
          </cell>
          <cell r="C3593">
            <v>790</v>
          </cell>
          <cell r="D3593">
            <v>600</v>
          </cell>
          <cell r="E3593">
            <v>600</v>
          </cell>
          <cell r="F3593">
            <v>348</v>
          </cell>
          <cell r="G3593">
            <v>320</v>
          </cell>
          <cell r="H3593">
            <v>230</v>
          </cell>
          <cell r="I3593">
            <v>303</v>
          </cell>
          <cell r="J3593">
            <v>560</v>
          </cell>
        </row>
        <row r="3594">
          <cell r="A3594">
            <v>740302</v>
          </cell>
          <cell r="B3594" t="str">
            <v>Вирус гепатита В (ВГВ), количественное определение ДНК в сыворотке крови (Hepatitis B virus, DNA, quantitative, serum)</v>
          </cell>
          <cell r="C3594">
            <v>4400</v>
          </cell>
          <cell r="D3594">
            <v>3600</v>
          </cell>
          <cell r="E3594">
            <v>3600</v>
          </cell>
          <cell r="F3594">
            <v>1428</v>
          </cell>
          <cell r="G3594">
            <v>1309</v>
          </cell>
          <cell r="H3594">
            <v>770</v>
          </cell>
          <cell r="I3594">
            <v>1014</v>
          </cell>
          <cell r="J3594">
            <v>3510</v>
          </cell>
        </row>
        <row r="3595">
          <cell r="A3595">
            <v>740401</v>
          </cell>
          <cell r="B3595" t="str">
            <v>Вирус гепатита С (ВГС), определение РНК в сыворотке крови (Hepatitis C virus, RNA, qualitative, serum)</v>
          </cell>
          <cell r="C3595">
            <v>1190</v>
          </cell>
          <cell r="D3595">
            <v>800</v>
          </cell>
          <cell r="E3595">
            <v>800</v>
          </cell>
          <cell r="F3595">
            <v>408</v>
          </cell>
          <cell r="G3595">
            <v>350</v>
          </cell>
          <cell r="H3595">
            <v>230</v>
          </cell>
          <cell r="I3595">
            <v>303</v>
          </cell>
          <cell r="J3595">
            <v>710</v>
          </cell>
        </row>
        <row r="3596">
          <cell r="A3596">
            <v>740403</v>
          </cell>
          <cell r="B3596" t="str">
            <v>Вирус гепатита С (ВГС) генотипирование по генотипам 1-6 (Hepatitis C virus Genotyping, plasma)</v>
          </cell>
          <cell r="C3596">
            <v>2790</v>
          </cell>
          <cell r="D3596">
            <v>2500</v>
          </cell>
          <cell r="E3596">
            <v>2500</v>
          </cell>
          <cell r="F3596">
            <v>1848</v>
          </cell>
          <cell r="G3596">
            <v>1804</v>
          </cell>
          <cell r="H3596">
            <v>1430</v>
          </cell>
          <cell r="I3596">
            <v>1883</v>
          </cell>
          <cell r="J3596">
            <v>2460</v>
          </cell>
        </row>
        <row r="3597">
          <cell r="A3597">
            <v>740405</v>
          </cell>
          <cell r="B3597" t="str">
            <v>Количественное определение РНК вируса гепатита С методом ПЦР (вирусная нагрузка) в сыворотке крови (HCV Viral Load, Hepatitis C Virus RNA (Quantitative test), serum)</v>
          </cell>
          <cell r="C3597">
            <v>3400</v>
          </cell>
          <cell r="D3597">
            <v>2800</v>
          </cell>
          <cell r="E3597">
            <v>2800</v>
          </cell>
          <cell r="F3597">
            <v>1199</v>
          </cell>
          <cell r="G3597">
            <v>1109</v>
          </cell>
          <cell r="H3597">
            <v>690</v>
          </cell>
          <cell r="I3597">
            <v>909</v>
          </cell>
          <cell r="J3597">
            <v>2730</v>
          </cell>
        </row>
        <row r="3598">
          <cell r="A3598">
            <v>740406</v>
          </cell>
          <cell r="B3598" t="str">
            <v>Вирус гепатита С (ВГС), качественное определение РНК, ультрачувствительный тест (Hepatitis C Virus (HCV) RNA, qualitative, ultrasensitive, serum)</v>
          </cell>
          <cell r="C3598">
            <v>3400</v>
          </cell>
          <cell r="D3598">
            <v>2800</v>
          </cell>
          <cell r="E3598">
            <v>2800</v>
          </cell>
          <cell r="F3598">
            <v>1269</v>
          </cell>
          <cell r="G3598">
            <v>1179</v>
          </cell>
          <cell r="H3598">
            <v>760</v>
          </cell>
          <cell r="I3598">
            <v>1001</v>
          </cell>
          <cell r="J3598">
            <v>2770</v>
          </cell>
        </row>
        <row r="3599">
          <cell r="A3599">
            <v>740408</v>
          </cell>
          <cell r="B3599" t="str">
            <v>Вирус гепатита С (ВГС), количественное определение РНК в плазме крови (Hepatitis C Virus, RNA, quantitative, plasma)</v>
          </cell>
          <cell r="C3599">
            <v>11100</v>
          </cell>
          <cell r="D3599">
            <v>9800</v>
          </cell>
          <cell r="E3599">
            <v>9800</v>
          </cell>
          <cell r="F3599">
            <v>6581</v>
          </cell>
          <cell r="G3599">
            <v>6387</v>
          </cell>
          <cell r="H3599">
            <v>4920</v>
          </cell>
          <cell r="I3599">
            <v>6478</v>
          </cell>
          <cell r="J3599">
            <v>9800</v>
          </cell>
        </row>
        <row r="3600">
          <cell r="A3600">
            <v>740409</v>
          </cell>
          <cell r="B3600" t="str">
            <v>Вирус гепатита С (ВГС), количественное определение РНК в плазме крови (Hepatitis C Virus, RNA, quantitative, plasma) в режиме CITO</v>
          </cell>
          <cell r="C3600">
            <v>18900</v>
          </cell>
          <cell r="D3600">
            <v>16700</v>
          </cell>
          <cell r="E3600">
            <v>16700</v>
          </cell>
          <cell r="F3600">
            <v>7748</v>
          </cell>
          <cell r="G3600">
            <v>7419</v>
          </cell>
          <cell r="H3600">
            <v>4920</v>
          </cell>
          <cell r="I3600">
            <v>6478</v>
          </cell>
          <cell r="J3600">
            <v>16700</v>
          </cell>
        </row>
        <row r="3601">
          <cell r="A3601">
            <v>740410</v>
          </cell>
          <cell r="B3601" t="str">
            <v>Вирус гепатита С (ВГС), определение РНК, генотипирование в плазме крови (типы 1 (субтипы 1a и 1b), 2, 3a/3b (без разделения на субтипы)) (Hepatitis C Virus (HCV) RNA, Genotyping, Subtypes (Types 1 (Subtypes 1a, 1b), 2, 3a/3b), plasma)</v>
          </cell>
          <cell r="C3601">
            <v>1500</v>
          </cell>
          <cell r="D3601">
            <v>1200</v>
          </cell>
          <cell r="E3601">
            <v>1200</v>
          </cell>
          <cell r="F3601">
            <v>674</v>
          </cell>
          <cell r="G3601">
            <v>630</v>
          </cell>
          <cell r="H3601">
            <v>450</v>
          </cell>
          <cell r="I3601">
            <v>593</v>
          </cell>
          <cell r="J3601">
            <v>1160</v>
          </cell>
        </row>
        <row r="3602">
          <cell r="A3602">
            <v>740411</v>
          </cell>
          <cell r="B3602" t="str">
            <v>Вирус гепатита С (ВГС), количественное определение РНК вируса и генотипирование в сыворотке крови (Hepatitis C Virus (HCV) RNA, Quantitative PCR and Genotyping, serum)</v>
          </cell>
          <cell r="C3602">
            <v>4800</v>
          </cell>
          <cell r="D3602">
            <v>3600</v>
          </cell>
          <cell r="E3602">
            <v>3600</v>
          </cell>
          <cell r="F3602">
            <v>1508</v>
          </cell>
          <cell r="G3602">
            <v>1329</v>
          </cell>
          <cell r="H3602">
            <v>790</v>
          </cell>
          <cell r="I3602">
            <v>1040</v>
          </cell>
          <cell r="J3602">
            <v>3520</v>
          </cell>
        </row>
        <row r="3603">
          <cell r="A3603">
            <v>740412</v>
          </cell>
          <cell r="B3603" t="str">
            <v>Мутации лекарственной резистентности NS3, NS5A и NS5B регионов генома вируса гепатита С  (для генотипов 1а, 1b)</v>
          </cell>
          <cell r="C3603">
            <v>12200</v>
          </cell>
          <cell r="D3603">
            <v>11370</v>
          </cell>
          <cell r="E3603">
            <v>11370</v>
          </cell>
          <cell r="F3603">
            <v>9215</v>
          </cell>
          <cell r="G3603">
            <v>9091</v>
          </cell>
          <cell r="H3603">
            <v>7390</v>
          </cell>
          <cell r="I3603">
            <v>9730</v>
          </cell>
          <cell r="J3603">
            <v>10800</v>
          </cell>
        </row>
        <row r="3604">
          <cell r="A3604">
            <v>740413</v>
          </cell>
          <cell r="B3604" t="str">
            <v>Мутации лекарственной резистентности NS3, NS5A и NS5B регионов генома вируса гепатита С (для генотипа 3)</v>
          </cell>
          <cell r="C3604">
            <v>12200</v>
          </cell>
          <cell r="D3604">
            <v>11370</v>
          </cell>
          <cell r="E3604">
            <v>11370</v>
          </cell>
          <cell r="F3604">
            <v>9215</v>
          </cell>
          <cell r="G3604">
            <v>9091</v>
          </cell>
          <cell r="H3604">
            <v>7390</v>
          </cell>
          <cell r="I3604">
            <v>9730</v>
          </cell>
          <cell r="J3604">
            <v>10800</v>
          </cell>
        </row>
        <row r="3605">
          <cell r="A3605">
            <v>740414</v>
          </cell>
          <cell r="B3605" t="str">
            <v>Интерлейкин 28 бета — IL28B, генотипирование
(исследование генетических маркеров определяющих эффективность лечения хронического гепатита С интерфероном и рибавирином) (кровь (ЭДТА)) до 5 р.д.</v>
          </cell>
          <cell r="C3605">
            <v>2290</v>
          </cell>
          <cell r="D3605">
            <v>1200</v>
          </cell>
          <cell r="E3605">
            <v>1200</v>
          </cell>
          <cell r="F3605">
            <v>893</v>
          </cell>
          <cell r="G3605">
            <v>730</v>
          </cell>
          <cell r="H3605">
            <v>550</v>
          </cell>
          <cell r="I3605">
            <v>724</v>
          </cell>
          <cell r="J3605">
            <v>1200</v>
          </cell>
        </row>
        <row r="3606">
          <cell r="A3606">
            <v>740501</v>
          </cell>
          <cell r="B3606" t="str">
            <v>Вирус гепатита D (ВГД), определение РНК в сыворотке крови (Hepatitis D virus, RNA, serum)</v>
          </cell>
          <cell r="C3606">
            <v>1290</v>
          </cell>
          <cell r="D3606">
            <v>800</v>
          </cell>
          <cell r="E3606">
            <v>800</v>
          </cell>
          <cell r="F3606">
            <v>393</v>
          </cell>
          <cell r="G3606">
            <v>320</v>
          </cell>
          <cell r="H3606">
            <v>200</v>
          </cell>
          <cell r="I3606">
            <v>263</v>
          </cell>
          <cell r="J3606">
            <v>710</v>
          </cell>
        </row>
        <row r="3607">
          <cell r="A3607">
            <v>740601</v>
          </cell>
          <cell r="B3607" t="str">
            <v>Вирус гепатита G, определение РНК в сыворотке крови (Hepatitis G virus, RNA, serum)</v>
          </cell>
          <cell r="C3607">
            <v>800</v>
          </cell>
          <cell r="D3607">
            <v>700</v>
          </cell>
          <cell r="E3607">
            <v>700</v>
          </cell>
          <cell r="F3607">
            <v>360</v>
          </cell>
          <cell r="G3607">
            <v>345</v>
          </cell>
          <cell r="H3607">
            <v>240</v>
          </cell>
          <cell r="I3607">
            <v>316</v>
          </cell>
          <cell r="J3607">
            <v>610</v>
          </cell>
        </row>
        <row r="3608">
          <cell r="A3608">
            <v>740701</v>
          </cell>
          <cell r="B3608" t="str">
            <v>Герпес-вирус человека 1 и 2 типа (вирус простого герпеса 1 и 2 типа), определение ДНК в выпоте (Human herpesvirus 1, 2, Herpes simplex virus 1, 2 (HSV-1, HSV-2), DNA, effusion)</v>
          </cell>
          <cell r="C3608">
            <v>320</v>
          </cell>
          <cell r="D3608">
            <v>300</v>
          </cell>
          <cell r="E3608">
            <v>300</v>
          </cell>
          <cell r="F3608">
            <v>128</v>
          </cell>
          <cell r="G3608">
            <v>125</v>
          </cell>
          <cell r="H3608">
            <v>80</v>
          </cell>
          <cell r="I3608">
            <v>105</v>
          </cell>
          <cell r="J3608">
            <v>250</v>
          </cell>
        </row>
        <row r="3609">
          <cell r="A3609">
            <v>740702</v>
          </cell>
          <cell r="B3609" t="str">
            <v>Герпес-вирус человека 1 и 2 типа (вирус простого герпеса 1 и 2 типа), определение ДНК в соскобе эпителиальных клеток конъюнктивы (Human herpesvirus 1, 2, Herpes simplex virus 1, 2 (HSV-1, HSV-2), DNA, scraping of epithelial cells of conjunctiva)</v>
          </cell>
          <cell r="C3609">
            <v>320</v>
          </cell>
          <cell r="D3609">
            <v>300</v>
          </cell>
          <cell r="E3609">
            <v>300</v>
          </cell>
          <cell r="F3609">
            <v>128</v>
          </cell>
          <cell r="G3609">
            <v>125</v>
          </cell>
          <cell r="H3609">
            <v>80</v>
          </cell>
          <cell r="I3609">
            <v>105</v>
          </cell>
          <cell r="J3609">
            <v>250</v>
          </cell>
        </row>
        <row r="3610">
          <cell r="A3610">
            <v>740703</v>
          </cell>
          <cell r="B3610" t="str">
            <v>Герпес-вирус человека 1 и 2 типа (вирус простого герпеса 1 и 2 типа), определение ДНК  в соскобе эпителиальных клеток кожи (Human herpesvirus 1, 2, Herpes simplex virus 1, 2 (HSV-1, HSV-2), DNA, skin epithelial cell scrapings)</v>
          </cell>
          <cell r="C3610">
            <v>320</v>
          </cell>
          <cell r="D3610">
            <v>300</v>
          </cell>
          <cell r="E3610">
            <v>300</v>
          </cell>
          <cell r="F3610">
            <v>128</v>
          </cell>
          <cell r="G3610">
            <v>125</v>
          </cell>
          <cell r="H3610">
            <v>80</v>
          </cell>
          <cell r="I3610">
            <v>105</v>
          </cell>
          <cell r="J3610">
            <v>250</v>
          </cell>
        </row>
        <row r="3611">
          <cell r="A3611">
            <v>740704</v>
          </cell>
          <cell r="B3611" t="str">
            <v>Герпес-вирус человека 1 и 2 типа (вирус простого герпеса 1 и 2 типа), определение ДНК  в крови (Human herpesvirus 1, 2, Herpes simplex virus 1, 2 (HSV-1, HSV-2), DNA, blood)</v>
          </cell>
          <cell r="C3611">
            <v>590</v>
          </cell>
          <cell r="D3611">
            <v>500</v>
          </cell>
          <cell r="E3611">
            <v>500</v>
          </cell>
          <cell r="F3611">
            <v>168</v>
          </cell>
          <cell r="G3611">
            <v>155</v>
          </cell>
          <cell r="H3611">
            <v>80</v>
          </cell>
          <cell r="I3611">
            <v>105</v>
          </cell>
          <cell r="J3611">
            <v>450</v>
          </cell>
        </row>
        <row r="3612">
          <cell r="A3612">
            <v>740705</v>
          </cell>
          <cell r="B3612" t="str">
            <v>Герпес-вирус человека 1 и 2 типа (вирус простого герпеса 1 и 2 типа), определение ДНК  в моче (Human herpesvirus 1, 2, Herpes simplex virus 1, 2 (HSV-1, HSV-2), DNA, urine)</v>
          </cell>
          <cell r="C3612">
            <v>430</v>
          </cell>
          <cell r="D3612">
            <v>400</v>
          </cell>
          <cell r="E3612">
            <v>400</v>
          </cell>
          <cell r="F3612">
            <v>144</v>
          </cell>
          <cell r="G3612">
            <v>140</v>
          </cell>
          <cell r="H3612">
            <v>80</v>
          </cell>
          <cell r="I3612">
            <v>105</v>
          </cell>
          <cell r="J3612">
            <v>340</v>
          </cell>
        </row>
        <row r="3613">
          <cell r="A3613">
            <v>740706</v>
          </cell>
          <cell r="B3613" t="str">
            <v>Герпес-вирус человека 1 и 2 типа (вирус простого герпеса 1 и 2 типа), определение ДНК  в соскобе эпителиальных клеток слизистой носа (Human herpesvirus 1, 2, Herpes simplex virus 1, 2</v>
          </cell>
          <cell r="C3613">
            <v>320</v>
          </cell>
          <cell r="D3613">
            <v>300</v>
          </cell>
          <cell r="E3613">
            <v>300</v>
          </cell>
          <cell r="F3613">
            <v>128</v>
          </cell>
          <cell r="G3613">
            <v>125</v>
          </cell>
          <cell r="H3613">
            <v>80</v>
          </cell>
          <cell r="I3613">
            <v>105</v>
          </cell>
          <cell r="J3613">
            <v>250</v>
          </cell>
        </row>
        <row r="3614">
          <cell r="A3614" t="str">
            <v/>
          </cell>
          <cell r="B3614" t="str">
            <v>(HSV-1, HSV-2), DNA, scraping of epithelial cells of nasal mucosa)</v>
          </cell>
          <cell r="C3614" t="str">
            <v/>
          </cell>
          <cell r="D3614" t="str">
            <v/>
          </cell>
          <cell r="E3614" t="str">
            <v/>
          </cell>
          <cell r="F3614" t="str">
            <v/>
          </cell>
          <cell r="G3614" t="str">
            <v/>
          </cell>
          <cell r="H3614" t="str">
            <v/>
          </cell>
          <cell r="I3614" t="str">
            <v/>
          </cell>
          <cell r="J3614" t="str">
            <v/>
          </cell>
        </row>
        <row r="3615">
          <cell r="A3615">
            <v>740707</v>
          </cell>
          <cell r="B3615" t="str">
            <v>Герпес-вирус человека 1 и 2 типа (вирус простого герпеса 1 и 2 типа), определение ДНК   в соскобе эпителиальных клеток ротоглотки (Human herpesvirus 1, 2, Herpes simplex virus 1, 2 (HSV-1, HSV-2), DNA, oropharyngeal epithelial cell scraping )</v>
          </cell>
          <cell r="C3615">
            <v>430</v>
          </cell>
          <cell r="D3615">
            <v>400</v>
          </cell>
          <cell r="E3615">
            <v>400</v>
          </cell>
          <cell r="F3615">
            <v>144</v>
          </cell>
          <cell r="G3615">
            <v>140</v>
          </cell>
          <cell r="H3615">
            <v>80</v>
          </cell>
          <cell r="I3615">
            <v>105</v>
          </cell>
          <cell r="J3615">
            <v>340</v>
          </cell>
        </row>
        <row r="3616">
          <cell r="A3616">
            <v>740708</v>
          </cell>
          <cell r="B3616" t="str">
            <v>Герпес-вирус человека 1 и 2 типа (вирус простого герпеса 1 и 2 типа), определение ДНК  в сыворотке крови (Human herpesvirus 1, 2, Herpes simplex virus 1, 2 (HSV-1, HSV-2), DNA, serum)</v>
          </cell>
          <cell r="C3616">
            <v>430</v>
          </cell>
          <cell r="D3616">
            <v>400</v>
          </cell>
          <cell r="E3616">
            <v>400</v>
          </cell>
          <cell r="F3616">
            <v>144</v>
          </cell>
          <cell r="G3616">
            <v>140</v>
          </cell>
          <cell r="H3616">
            <v>80</v>
          </cell>
          <cell r="I3616">
            <v>105</v>
          </cell>
          <cell r="J3616">
            <v>340</v>
          </cell>
        </row>
        <row r="3617">
          <cell r="A3617">
            <v>740709</v>
          </cell>
          <cell r="B3617" t="str">
            <v>Герпес-вирус человека 1 и 2 типа (вирус простого герпеса 1 и 2 типа), определение ДНК  в слюне (Human herpesvirus 1, 2, Herpes simplex virus 1, 2 (HSV-1, HSV-2), DNA, saliva)</v>
          </cell>
          <cell r="C3617">
            <v>450</v>
          </cell>
          <cell r="D3617">
            <v>400</v>
          </cell>
          <cell r="E3617">
            <v>400</v>
          </cell>
          <cell r="F3617">
            <v>147</v>
          </cell>
          <cell r="G3617">
            <v>140</v>
          </cell>
          <cell r="H3617">
            <v>80</v>
          </cell>
          <cell r="I3617">
            <v>105</v>
          </cell>
          <cell r="J3617">
            <v>360</v>
          </cell>
        </row>
        <row r="3618">
          <cell r="A3618">
            <v>740710</v>
          </cell>
          <cell r="B3618" t="str">
            <v>Герпес-вирус человека 1 и 2 типа (вирус простого герпеса 1 и 2 типа), определение ДНК  в спинномозговой жидкости (Human herpesvirus 1, 2, Herpes simplex virus 1, 2 (HSV-1, HSV-2), DNA, cerebrospinal fluid)</v>
          </cell>
          <cell r="C3618">
            <v>430</v>
          </cell>
          <cell r="D3618">
            <v>400</v>
          </cell>
          <cell r="E3618">
            <v>400</v>
          </cell>
          <cell r="F3618">
            <v>144</v>
          </cell>
          <cell r="G3618">
            <v>140</v>
          </cell>
          <cell r="H3618">
            <v>80</v>
          </cell>
          <cell r="I3618">
            <v>105</v>
          </cell>
          <cell r="J3618">
            <v>340</v>
          </cell>
        </row>
        <row r="3619">
          <cell r="A3619">
            <v>740711</v>
          </cell>
          <cell r="B3619" t="str">
            <v>Герпес-вирус человека 1 и 2 типа (вирус простого герпеса 1 и 2 типа), определение ДНК  в секрете простаты, эякуляте (Human herpesvirus 1, 2, Herpes simplex virus 1, 2 (HSV-1, HSV-2), DNA, prostate secretion, ejaculate)</v>
          </cell>
          <cell r="C3619">
            <v>320</v>
          </cell>
          <cell r="D3619">
            <v>300</v>
          </cell>
          <cell r="E3619">
            <v>300</v>
          </cell>
          <cell r="F3619">
            <v>128</v>
          </cell>
          <cell r="G3619">
            <v>125</v>
          </cell>
          <cell r="H3619">
            <v>80</v>
          </cell>
          <cell r="I3619">
            <v>105</v>
          </cell>
          <cell r="J3619">
            <v>250</v>
          </cell>
        </row>
        <row r="3620">
          <cell r="A3620">
            <v>740713</v>
          </cell>
          <cell r="B3620" t="str">
            <v>Герпес-вирус человека 1 и 2 типа (вирус простого герпеса 1 и 2 типа), определение ДНК, типирование в выпоте(Human herpesvirus 1, 2, Herpes simplex virus 1, 2 (HSV-1, HSV-2), DNA, typing, effusion)</v>
          </cell>
          <cell r="C3620">
            <v>550</v>
          </cell>
          <cell r="D3620">
            <v>500</v>
          </cell>
          <cell r="E3620">
            <v>500</v>
          </cell>
          <cell r="F3620">
            <v>222</v>
          </cell>
          <cell r="G3620">
            <v>215</v>
          </cell>
          <cell r="H3620">
            <v>140</v>
          </cell>
          <cell r="I3620">
            <v>184</v>
          </cell>
          <cell r="J3620">
            <v>440</v>
          </cell>
        </row>
        <row r="3621">
          <cell r="A3621">
            <v>740715</v>
          </cell>
          <cell r="B3621" t="str">
            <v>Герпес-вирус человека 1 и 2 типа (вирус простого герпеса 1 и 2 типа), определение ДНК, типирование  в соскобе эпителиальных клеток конъюнктивы (Human herpesvirus 1, 2, Herpes simplex virus 1, 2 (HSV-1, HSV-2), DNA, typing, scraping of</v>
          </cell>
          <cell r="C3621">
            <v>550</v>
          </cell>
          <cell r="D3621">
            <v>500</v>
          </cell>
          <cell r="E3621">
            <v>500</v>
          </cell>
          <cell r="F3621">
            <v>222</v>
          </cell>
          <cell r="G3621">
            <v>215</v>
          </cell>
          <cell r="H3621">
            <v>140</v>
          </cell>
          <cell r="I3621">
            <v>184</v>
          </cell>
          <cell r="J3621">
            <v>440</v>
          </cell>
        </row>
        <row r="3622">
          <cell r="A3622" t="str">
            <v/>
          </cell>
          <cell r="B3622" t="str">
            <v>epithelial cells of</v>
          </cell>
          <cell r="C3622" t="str">
            <v/>
          </cell>
          <cell r="D3622" t="str">
            <v/>
          </cell>
          <cell r="E3622" t="str">
            <v/>
          </cell>
          <cell r="F3622" t="str">
            <v/>
          </cell>
          <cell r="G3622" t="str">
            <v/>
          </cell>
          <cell r="H3622" t="str">
            <v/>
          </cell>
          <cell r="I3622" t="str">
            <v/>
          </cell>
          <cell r="J3622" t="str">
            <v/>
          </cell>
        </row>
        <row r="3623">
          <cell r="A3623">
            <v>740716</v>
          </cell>
          <cell r="B3623" t="str">
            <v>Герпес-вирус человека 1 и 2 типа (вирус простого герпеса 1 и 2 типа), определение ДНК, типирование  в соскобе эпителиальных клеток кожи (Human herpesvirus 1, 2, Herpes simplex virus 1, 2 (HSV-1, HSV-2), DNA, typing, skin epithelial cell scrapings)</v>
          </cell>
          <cell r="C3623">
            <v>550</v>
          </cell>
          <cell r="D3623">
            <v>500</v>
          </cell>
          <cell r="E3623">
            <v>500</v>
          </cell>
          <cell r="F3623">
            <v>400</v>
          </cell>
          <cell r="G3623">
            <v>393</v>
          </cell>
          <cell r="H3623">
            <v>320</v>
          </cell>
          <cell r="I3623">
            <v>419</v>
          </cell>
          <cell r="J3623">
            <v>440</v>
          </cell>
        </row>
        <row r="3624">
          <cell r="A3624">
            <v>740717</v>
          </cell>
          <cell r="B3624" t="str">
            <v>Герпес-вирус человека 1 и 2 типа (вирус простого герпеса 1 и 2 типа), определение ДНК, типирование  в крови (Human herpesvirus 1, 2, Herpes simplex virus 1, 2 (HSV-1, HSV-2), DNA, typing, blood)</v>
          </cell>
          <cell r="C3624">
            <v>650</v>
          </cell>
          <cell r="D3624">
            <v>600</v>
          </cell>
          <cell r="E3624">
            <v>600</v>
          </cell>
          <cell r="F3624">
            <v>237</v>
          </cell>
          <cell r="G3624">
            <v>230</v>
          </cell>
          <cell r="H3624">
            <v>140</v>
          </cell>
          <cell r="I3624">
            <v>184</v>
          </cell>
          <cell r="J3624">
            <v>530</v>
          </cell>
        </row>
        <row r="3625">
          <cell r="A3625">
            <v>740718</v>
          </cell>
          <cell r="B3625" t="str">
            <v>Герпес-вирус человека 1 и 2 типа (вирус простого герпеса 1 и 2 типа), определение ДНК, типирование  в моче (Human herpesvirus 1, 2, Herpes simplex virus 1, 2 (HSV-1, HSV-2), DNA, typing, urine)</v>
          </cell>
          <cell r="C3625">
            <v>430</v>
          </cell>
          <cell r="D3625">
            <v>400</v>
          </cell>
          <cell r="E3625">
            <v>400</v>
          </cell>
          <cell r="F3625">
            <v>204</v>
          </cell>
          <cell r="G3625">
            <v>200</v>
          </cell>
          <cell r="H3625">
            <v>140</v>
          </cell>
          <cell r="I3625">
            <v>184</v>
          </cell>
          <cell r="J3625">
            <v>340</v>
          </cell>
        </row>
        <row r="3626">
          <cell r="A3626">
            <v>740719</v>
          </cell>
          <cell r="B3626" t="str">
            <v>Герпес-вирус человека 1 и 2 типа (вирус простого герпеса 1 и 2 типа), определение ДНК, типирование  в соскобе эпителиальных клеток слизистой носа (Human herpesvirus 1, 2, Herpes simplex virus 1, 2 (HSV-1, HSV-2), DNA, typing, scraping of</v>
          </cell>
          <cell r="C3626">
            <v>430</v>
          </cell>
          <cell r="D3626">
            <v>400</v>
          </cell>
          <cell r="E3626">
            <v>400</v>
          </cell>
          <cell r="F3626">
            <v>204</v>
          </cell>
          <cell r="G3626">
            <v>200</v>
          </cell>
          <cell r="H3626">
            <v>140</v>
          </cell>
          <cell r="I3626">
            <v>184</v>
          </cell>
          <cell r="J3626">
            <v>340</v>
          </cell>
        </row>
        <row r="3627">
          <cell r="A3627" t="str">
            <v/>
          </cell>
          <cell r="B3627" t="str">
            <v>epithelial cells</v>
          </cell>
          <cell r="C3627" t="str">
            <v/>
          </cell>
          <cell r="D3627" t="str">
            <v/>
          </cell>
          <cell r="E3627" t="str">
            <v/>
          </cell>
          <cell r="F3627" t="str">
            <v/>
          </cell>
          <cell r="G3627" t="str">
            <v/>
          </cell>
          <cell r="H3627" t="str">
            <v/>
          </cell>
          <cell r="I3627" t="str">
            <v/>
          </cell>
          <cell r="J3627" t="str">
            <v/>
          </cell>
        </row>
        <row r="3628">
          <cell r="A3628">
            <v>740720</v>
          </cell>
          <cell r="B3628" t="str">
            <v>Герпес-вирус человека 1 и 2 типа (вирус простого герпеса 1 и 2 типа), определение ДНК, типирование  в соскобе эпителиальных клеток ротоглотки (Human herpesvirus 1, 2, Herpes simplex virus 1, 2 (HSV-1, HSV-2), DNA, typing,</v>
          </cell>
          <cell r="C3628">
            <v>430</v>
          </cell>
          <cell r="D3628">
            <v>400</v>
          </cell>
          <cell r="E3628">
            <v>400</v>
          </cell>
          <cell r="F3628">
            <v>204</v>
          </cell>
          <cell r="G3628">
            <v>200</v>
          </cell>
          <cell r="H3628">
            <v>140</v>
          </cell>
          <cell r="I3628">
            <v>184</v>
          </cell>
          <cell r="J3628">
            <v>340</v>
          </cell>
        </row>
        <row r="3629">
          <cell r="A3629" t="str">
            <v/>
          </cell>
          <cell r="B3629" t="str">
            <v>oropharyngeal epithelial cell scr</v>
          </cell>
          <cell r="C3629" t="str">
            <v/>
          </cell>
          <cell r="D3629" t="str">
            <v/>
          </cell>
          <cell r="E3629" t="str">
            <v/>
          </cell>
          <cell r="F3629" t="str">
            <v/>
          </cell>
          <cell r="G3629" t="str">
            <v/>
          </cell>
          <cell r="H3629" t="str">
            <v/>
          </cell>
          <cell r="I3629" t="str">
            <v/>
          </cell>
          <cell r="J3629" t="str">
            <v/>
          </cell>
        </row>
        <row r="3630">
          <cell r="A3630">
            <v>740721</v>
          </cell>
          <cell r="B3630" t="str">
            <v>Герпес-вирус человека 1 и 2 типа (вирус простого герпеса 1 и 2 типа), определение ДНК, типирование в сыворотке крови (Human herpesvirus 1, 2, Herpes simplex virus 1, 2 (HSV-1, HSV-2), DNA, typing, serum)</v>
          </cell>
          <cell r="C3630">
            <v>650</v>
          </cell>
          <cell r="D3630">
            <v>600</v>
          </cell>
          <cell r="E3630">
            <v>600</v>
          </cell>
          <cell r="F3630">
            <v>415</v>
          </cell>
          <cell r="G3630">
            <v>408</v>
          </cell>
          <cell r="H3630">
            <v>320</v>
          </cell>
          <cell r="I3630">
            <v>419</v>
          </cell>
          <cell r="J3630">
            <v>520</v>
          </cell>
        </row>
        <row r="3631">
          <cell r="A3631">
            <v>740722</v>
          </cell>
          <cell r="B3631" t="str">
            <v>Герпес-вирус человека 1 и 2 типа (вирус простого герпеса 1 и 2 типа), определение ДНК, типирование  в слюне (Human herpesvirus 1, 2, Herpes simplex virus 1, 2 (HSV-1, HSV-2), DNA, typing, saliva)</v>
          </cell>
          <cell r="C3631">
            <v>550</v>
          </cell>
          <cell r="D3631">
            <v>500</v>
          </cell>
          <cell r="E3631">
            <v>500</v>
          </cell>
          <cell r="F3631">
            <v>222</v>
          </cell>
          <cell r="G3631">
            <v>215</v>
          </cell>
          <cell r="H3631">
            <v>140</v>
          </cell>
          <cell r="I3631">
            <v>184</v>
          </cell>
          <cell r="J3631">
            <v>440</v>
          </cell>
        </row>
        <row r="3632">
          <cell r="A3632">
            <v>740723</v>
          </cell>
          <cell r="B3632" t="str">
            <v>Герпес-вирус человека 1 и 2 типа (вирус простого герпеса 1 и 2 типа), определение ДНК, типирование в спинномозговой жидкости (Human herpesvirus 1, 2, Herpes simplex virus 1, 2 (HSV-1, HSV-2), DNA, typing, cerebrospinal fluid)</v>
          </cell>
          <cell r="C3632">
            <v>430</v>
          </cell>
          <cell r="D3632">
            <v>400</v>
          </cell>
          <cell r="E3632">
            <v>400</v>
          </cell>
          <cell r="F3632">
            <v>204</v>
          </cell>
          <cell r="G3632">
            <v>200</v>
          </cell>
          <cell r="H3632">
            <v>140</v>
          </cell>
          <cell r="I3632">
            <v>184</v>
          </cell>
          <cell r="J3632">
            <v>340</v>
          </cell>
        </row>
        <row r="3633">
          <cell r="A3633">
            <v>740724</v>
          </cell>
          <cell r="B3633" t="str">
            <v>Герпес-вирус человека 1 и 2 типа (вирус простого герпеса 1 и 2 типа), определение ДНК, типирование  в секрете простаты, эякуляте (Human herpesvirus 1, 2, Herpes simplex virus 1, 2 (HSV-1, HSV-2), DNA, typing, prostate secretion, ejaculate)</v>
          </cell>
          <cell r="C3633">
            <v>430</v>
          </cell>
          <cell r="D3633">
            <v>400</v>
          </cell>
          <cell r="E3633">
            <v>400</v>
          </cell>
          <cell r="F3633">
            <v>204</v>
          </cell>
          <cell r="G3633">
            <v>200</v>
          </cell>
          <cell r="H3633">
            <v>140</v>
          </cell>
          <cell r="I3633">
            <v>184</v>
          </cell>
          <cell r="J3633">
            <v>340</v>
          </cell>
        </row>
        <row r="3634">
          <cell r="A3634">
            <v>740725</v>
          </cell>
          <cell r="B3634" t="str">
            <v>Герпес-вирус человека 1 и 2 типа (вирус простого герпеса 1 и 2 типа), определение ДНК, типирование  в соскобе эпителиальных клеток урогенитального тракта (Human herpesvirus 1, 2, Herpes simplex virus 1, 2 (HSV-1, HSV-2), DNA,</v>
          </cell>
          <cell r="C3634">
            <v>550</v>
          </cell>
          <cell r="D3634">
            <v>500</v>
          </cell>
          <cell r="E3634">
            <v>500</v>
          </cell>
          <cell r="F3634">
            <v>222</v>
          </cell>
          <cell r="G3634">
            <v>215</v>
          </cell>
          <cell r="H3634">
            <v>140</v>
          </cell>
          <cell r="I3634">
            <v>184</v>
          </cell>
          <cell r="J3634">
            <v>440</v>
          </cell>
        </row>
        <row r="3635">
          <cell r="A3635" t="str">
            <v/>
          </cell>
          <cell r="B3635" t="str">
            <v>typing, scraping of epithelia</v>
          </cell>
          <cell r="C3635" t="str">
            <v/>
          </cell>
          <cell r="D3635" t="str">
            <v/>
          </cell>
          <cell r="E3635" t="str">
            <v/>
          </cell>
          <cell r="F3635" t="str">
            <v/>
          </cell>
          <cell r="G3635" t="str">
            <v/>
          </cell>
          <cell r="H3635" t="str">
            <v/>
          </cell>
          <cell r="I3635" t="str">
            <v/>
          </cell>
          <cell r="J3635" t="str">
            <v/>
          </cell>
        </row>
        <row r="3636">
          <cell r="A3636">
            <v>740727</v>
          </cell>
          <cell r="B3636" t="str">
            <v>Герпес-вирус человека 6 типа, определение ДНК в выпоте (Human Herpes virus 6 (HHV-6), DNA, effusion)</v>
          </cell>
          <cell r="C3636">
            <v>320</v>
          </cell>
          <cell r="D3636">
            <v>300</v>
          </cell>
          <cell r="E3636">
            <v>300</v>
          </cell>
          <cell r="F3636">
            <v>158</v>
          </cell>
          <cell r="G3636">
            <v>155</v>
          </cell>
          <cell r="H3636">
            <v>110</v>
          </cell>
          <cell r="I3636">
            <v>145</v>
          </cell>
          <cell r="J3636">
            <v>250</v>
          </cell>
        </row>
        <row r="3637">
          <cell r="A3637">
            <v>740729</v>
          </cell>
          <cell r="B3637" t="str">
            <v>Герпес-вирус человека 6 типа, определение ДНК  в моче (Human Herpes virus 6 (HHV-6), DNA, urine)</v>
          </cell>
          <cell r="C3637">
            <v>430</v>
          </cell>
          <cell r="D3637">
            <v>400</v>
          </cell>
          <cell r="E3637">
            <v>400</v>
          </cell>
          <cell r="F3637">
            <v>174</v>
          </cell>
          <cell r="G3637">
            <v>170</v>
          </cell>
          <cell r="H3637">
            <v>110</v>
          </cell>
          <cell r="I3637">
            <v>145</v>
          </cell>
          <cell r="J3637">
            <v>340</v>
          </cell>
        </row>
        <row r="3638">
          <cell r="A3638">
            <v>740730</v>
          </cell>
          <cell r="B3638" t="str">
            <v>Герпес-вирус человека 6 типа, определение ДНК  в соскобе эпителиальных клеток слизистой носа (Human Herpes virus 6 (HHV-6), DNA, scraping of epithelial cells of nasal mucosa)</v>
          </cell>
          <cell r="C3638">
            <v>320</v>
          </cell>
          <cell r="D3638">
            <v>300</v>
          </cell>
          <cell r="E3638">
            <v>300</v>
          </cell>
          <cell r="F3638">
            <v>158</v>
          </cell>
          <cell r="G3638">
            <v>155</v>
          </cell>
          <cell r="H3638">
            <v>110</v>
          </cell>
          <cell r="I3638">
            <v>145</v>
          </cell>
          <cell r="J3638">
            <v>250</v>
          </cell>
        </row>
        <row r="3639">
          <cell r="A3639">
            <v>740731</v>
          </cell>
          <cell r="B3639" t="str">
            <v>Герпес-вирус человека 6 типа, определение ДНК  в соскобе эпителиальных клеток ротоглотки (Human Herpes virus 6 (HHV-6), DNA, oropharyngeal epithelial cell scraping)</v>
          </cell>
          <cell r="C3639">
            <v>430</v>
          </cell>
          <cell r="D3639">
            <v>400</v>
          </cell>
          <cell r="E3639">
            <v>400</v>
          </cell>
          <cell r="F3639">
            <v>174</v>
          </cell>
          <cell r="G3639">
            <v>170</v>
          </cell>
          <cell r="H3639">
            <v>110</v>
          </cell>
          <cell r="I3639">
            <v>145</v>
          </cell>
          <cell r="J3639">
            <v>340</v>
          </cell>
        </row>
        <row r="3640">
          <cell r="A3640">
            <v>740732</v>
          </cell>
          <cell r="B3640" t="str">
            <v>Герпес-вирус человека 6 типа, определение ДНК  в сыворотке крови (Human Herpes virus 6 (HHV-6), DNA, serum)</v>
          </cell>
          <cell r="C3640">
            <v>430</v>
          </cell>
          <cell r="D3640">
            <v>400</v>
          </cell>
          <cell r="E3640">
            <v>400</v>
          </cell>
          <cell r="F3640">
            <v>174</v>
          </cell>
          <cell r="G3640">
            <v>170</v>
          </cell>
          <cell r="H3640">
            <v>110</v>
          </cell>
          <cell r="I3640">
            <v>145</v>
          </cell>
          <cell r="J3640">
            <v>340</v>
          </cell>
        </row>
        <row r="3641">
          <cell r="A3641">
            <v>740733</v>
          </cell>
          <cell r="B3641" t="str">
            <v>Герпес-вирус человека 6 типа, определение ДНК  в слюне (Human Herpes virus 6 (HHV-6), DNA, saliva)</v>
          </cell>
          <cell r="C3641">
            <v>450</v>
          </cell>
          <cell r="D3641">
            <v>400</v>
          </cell>
          <cell r="E3641">
            <v>400</v>
          </cell>
          <cell r="F3641">
            <v>177</v>
          </cell>
          <cell r="G3641">
            <v>170</v>
          </cell>
          <cell r="H3641">
            <v>110</v>
          </cell>
          <cell r="I3641">
            <v>145</v>
          </cell>
          <cell r="J3641">
            <v>360</v>
          </cell>
        </row>
        <row r="3642">
          <cell r="A3642">
            <v>740734</v>
          </cell>
          <cell r="B3642" t="str">
            <v>Герпес-вирус человека 6 типа, определение ДНК  в спинномозговой жидкости (Human Herpes virus 6 (HHV-6), DNA, cerebrospinal fluid)</v>
          </cell>
          <cell r="C3642">
            <v>320</v>
          </cell>
          <cell r="D3642">
            <v>300</v>
          </cell>
          <cell r="E3642">
            <v>300</v>
          </cell>
          <cell r="F3642">
            <v>158</v>
          </cell>
          <cell r="G3642">
            <v>155</v>
          </cell>
          <cell r="H3642">
            <v>110</v>
          </cell>
          <cell r="I3642">
            <v>145</v>
          </cell>
          <cell r="J3642">
            <v>250</v>
          </cell>
        </row>
        <row r="3643">
          <cell r="A3643">
            <v>740735</v>
          </cell>
          <cell r="B3643" t="str">
            <v>Герпес-вирус человека 6 типа, определение ДНК  в секрете простаты, эякуляте (Human Herpes virus 6 (HHV-6), DNA, prostate secretion, ejaculate)</v>
          </cell>
          <cell r="C3643">
            <v>320</v>
          </cell>
          <cell r="D3643">
            <v>300</v>
          </cell>
          <cell r="E3643">
            <v>300</v>
          </cell>
          <cell r="F3643">
            <v>158</v>
          </cell>
          <cell r="G3643">
            <v>155</v>
          </cell>
          <cell r="H3643">
            <v>110</v>
          </cell>
          <cell r="I3643">
            <v>145</v>
          </cell>
          <cell r="J3643">
            <v>250</v>
          </cell>
        </row>
        <row r="3644">
          <cell r="A3644">
            <v>740736</v>
          </cell>
          <cell r="B3644" t="str">
            <v>Герпес-вирус человека 6 типа, определение ДНК  в соскобе эпителиальных клеток урогенитального тракта (Human Herpes virus 6 (HHV-6), DNA, scraping of epithelial cells of urogenital tract)</v>
          </cell>
          <cell r="C3644">
            <v>450</v>
          </cell>
          <cell r="D3644">
            <v>400</v>
          </cell>
          <cell r="E3644">
            <v>400</v>
          </cell>
          <cell r="F3644">
            <v>177</v>
          </cell>
          <cell r="G3644">
            <v>170</v>
          </cell>
          <cell r="H3644">
            <v>110</v>
          </cell>
          <cell r="I3644">
            <v>145</v>
          </cell>
          <cell r="J3644">
            <v>360</v>
          </cell>
        </row>
        <row r="3645">
          <cell r="A3645">
            <v>740738</v>
          </cell>
          <cell r="B3645" t="str">
            <v>Вирус Varicella-Zoster, определение ДНК в сыворотке крови (Varicella ZosterVirus, DNA, serum)</v>
          </cell>
          <cell r="C3645">
            <v>440</v>
          </cell>
          <cell r="D3645">
            <v>440</v>
          </cell>
          <cell r="E3645">
            <v>440</v>
          </cell>
          <cell r="F3645">
            <v>296</v>
          </cell>
          <cell r="G3645">
            <v>296</v>
          </cell>
          <cell r="H3645">
            <v>230</v>
          </cell>
          <cell r="I3645">
            <v>303</v>
          </cell>
          <cell r="J3645">
            <v>440</v>
          </cell>
        </row>
        <row r="3646">
          <cell r="A3646">
            <v>740739</v>
          </cell>
          <cell r="B3646" t="str">
            <v>Вирус Varicella-Zoster, определение ДНК в соскобе эпителиальных клеток кожи (Varicella Zoster Virus, DNA, scrape of skin epithelial cells)</v>
          </cell>
          <cell r="C3646">
            <v>440</v>
          </cell>
          <cell r="D3646">
            <v>440</v>
          </cell>
          <cell r="E3646">
            <v>440</v>
          </cell>
          <cell r="F3646">
            <v>296</v>
          </cell>
          <cell r="G3646">
            <v>296</v>
          </cell>
          <cell r="H3646">
            <v>230</v>
          </cell>
          <cell r="I3646">
            <v>303</v>
          </cell>
          <cell r="J3646">
            <v>440</v>
          </cell>
        </row>
        <row r="3647">
          <cell r="A3647">
            <v>740740</v>
          </cell>
          <cell r="B3647" t="str">
            <v>Вирус Varicella-Zoster, определение ДНК в соскобе эпителиальных клеток слизистой ротоглотки (Varicella Zoster Virus, DNA, scrape of faucial epithelial cells)</v>
          </cell>
          <cell r="C3647">
            <v>440</v>
          </cell>
          <cell r="D3647">
            <v>440</v>
          </cell>
          <cell r="E3647">
            <v>440</v>
          </cell>
          <cell r="F3647">
            <v>296</v>
          </cell>
          <cell r="G3647">
            <v>296</v>
          </cell>
          <cell r="H3647">
            <v>230</v>
          </cell>
          <cell r="I3647">
            <v>303</v>
          </cell>
          <cell r="J3647">
            <v>440</v>
          </cell>
        </row>
        <row r="3648">
          <cell r="A3648">
            <v>740741</v>
          </cell>
          <cell r="B3648" t="str">
            <v>Вирус Varicella-Zoster, определение ДНК в слюне (VaricellaZosterVirus, DNA, saliva)</v>
          </cell>
          <cell r="C3648">
            <v>440</v>
          </cell>
          <cell r="D3648">
            <v>440</v>
          </cell>
          <cell r="E3648">
            <v>440</v>
          </cell>
          <cell r="F3648">
            <v>296</v>
          </cell>
          <cell r="G3648">
            <v>296</v>
          </cell>
          <cell r="H3648">
            <v>230</v>
          </cell>
          <cell r="I3648">
            <v>303</v>
          </cell>
          <cell r="J3648">
            <v>440</v>
          </cell>
        </row>
        <row r="3649">
          <cell r="A3649">
            <v>740801</v>
          </cell>
          <cell r="B3649" t="str">
            <v>Кандида, определение ДНК в выпоте (Candida albicans, DNA, effusion)</v>
          </cell>
          <cell r="C3649">
            <v>320</v>
          </cell>
          <cell r="D3649">
            <v>300</v>
          </cell>
          <cell r="E3649">
            <v>300</v>
          </cell>
          <cell r="F3649">
            <v>128</v>
          </cell>
          <cell r="G3649">
            <v>125</v>
          </cell>
          <cell r="H3649">
            <v>80</v>
          </cell>
          <cell r="I3649">
            <v>105</v>
          </cell>
          <cell r="J3649">
            <v>250</v>
          </cell>
        </row>
        <row r="3650">
          <cell r="A3650">
            <v>740802</v>
          </cell>
          <cell r="B3650" t="str">
            <v>Кандида, определение ДНК  в соскобе эпителиальных клеток кожи (Candida albicans, DNA, skin epithelial cell scrapings)</v>
          </cell>
          <cell r="C3650">
            <v>320</v>
          </cell>
          <cell r="D3650">
            <v>300</v>
          </cell>
          <cell r="E3650">
            <v>300</v>
          </cell>
          <cell r="F3650">
            <v>263</v>
          </cell>
          <cell r="G3650">
            <v>260</v>
          </cell>
          <cell r="H3650">
            <v>220</v>
          </cell>
          <cell r="I3650">
            <v>283</v>
          </cell>
          <cell r="J3650">
            <v>250</v>
          </cell>
        </row>
        <row r="3651">
          <cell r="A3651">
            <v>740803</v>
          </cell>
          <cell r="B3651" t="str">
            <v>Кандида, определение ДНК  в моче (Candida albicans, DNA, urine)</v>
          </cell>
          <cell r="C3651">
            <v>320</v>
          </cell>
          <cell r="D3651">
            <v>300</v>
          </cell>
          <cell r="E3651">
            <v>300</v>
          </cell>
          <cell r="F3651">
            <v>128</v>
          </cell>
          <cell r="G3651">
            <v>125</v>
          </cell>
          <cell r="H3651">
            <v>80</v>
          </cell>
          <cell r="I3651">
            <v>105</v>
          </cell>
          <cell r="J3651">
            <v>250</v>
          </cell>
        </row>
        <row r="3652">
          <cell r="A3652">
            <v>740804</v>
          </cell>
          <cell r="B3652" t="str">
            <v>Кандида, определение ДНК  в соскобе эпителиальных клеток прямой кишки (Candida albicans, DNA, scraping of epithelial cells of rectal mucosa)</v>
          </cell>
          <cell r="C3652">
            <v>320</v>
          </cell>
          <cell r="D3652">
            <v>300</v>
          </cell>
          <cell r="E3652">
            <v>300</v>
          </cell>
          <cell r="F3652">
            <v>128</v>
          </cell>
          <cell r="G3652">
            <v>125</v>
          </cell>
          <cell r="H3652">
            <v>80</v>
          </cell>
          <cell r="I3652">
            <v>105</v>
          </cell>
          <cell r="J3652">
            <v>250</v>
          </cell>
        </row>
        <row r="3653">
          <cell r="A3653">
            <v>740805</v>
          </cell>
          <cell r="B3653" t="str">
            <v>Кандида, определение ДНК  в соскобе эпителиальных клеток ротоглотки (Candida albicans, DNA, oropharyngeal epithelial cell scraping)</v>
          </cell>
          <cell r="C3653">
            <v>320</v>
          </cell>
          <cell r="D3653">
            <v>300</v>
          </cell>
          <cell r="E3653">
            <v>300</v>
          </cell>
          <cell r="F3653">
            <v>128</v>
          </cell>
          <cell r="G3653">
            <v>125</v>
          </cell>
          <cell r="H3653">
            <v>80</v>
          </cell>
          <cell r="I3653">
            <v>105</v>
          </cell>
          <cell r="J3653">
            <v>250</v>
          </cell>
        </row>
        <row r="3654">
          <cell r="A3654">
            <v>740806</v>
          </cell>
          <cell r="B3654" t="str">
            <v>Кандида, определение ДНК  в слюне (Candida albicans, DNA, saliva)</v>
          </cell>
          <cell r="C3654">
            <v>320</v>
          </cell>
          <cell r="D3654">
            <v>300</v>
          </cell>
          <cell r="E3654">
            <v>300</v>
          </cell>
          <cell r="F3654">
            <v>128</v>
          </cell>
          <cell r="G3654">
            <v>125</v>
          </cell>
          <cell r="H3654">
            <v>80</v>
          </cell>
          <cell r="I3654">
            <v>105</v>
          </cell>
          <cell r="J3654">
            <v>250</v>
          </cell>
        </row>
        <row r="3655">
          <cell r="A3655">
            <v>740807</v>
          </cell>
          <cell r="B3655" t="str">
            <v>Кандида, определение ДНК  в секрете протаты, эякуляте (Candida albicans, DNA, prostate secretion, ejaculate)</v>
          </cell>
          <cell r="C3655">
            <v>650</v>
          </cell>
          <cell r="D3655">
            <v>600</v>
          </cell>
          <cell r="E3655">
            <v>600</v>
          </cell>
          <cell r="F3655">
            <v>177</v>
          </cell>
          <cell r="G3655">
            <v>170</v>
          </cell>
          <cell r="H3655">
            <v>80</v>
          </cell>
          <cell r="I3655">
            <v>105</v>
          </cell>
          <cell r="J3655">
            <v>520</v>
          </cell>
        </row>
        <row r="3656">
          <cell r="A3656">
            <v>740810</v>
          </cell>
          <cell r="B3656" t="str">
            <v>Кандида, определение ДНК  в соскобе эпителиальных клеток урогенитального тракта (Candida albicans, DNA, scraping of epithelial cells of urogenital tract)</v>
          </cell>
          <cell r="C3656">
            <v>490</v>
          </cell>
          <cell r="D3656">
            <v>400</v>
          </cell>
          <cell r="E3656">
            <v>400</v>
          </cell>
          <cell r="F3656">
            <v>153</v>
          </cell>
          <cell r="G3656">
            <v>140</v>
          </cell>
          <cell r="H3656">
            <v>80</v>
          </cell>
          <cell r="I3656">
            <v>105</v>
          </cell>
          <cell r="J3656">
            <v>350</v>
          </cell>
        </row>
        <row r="3657">
          <cell r="A3657">
            <v>740812</v>
          </cell>
          <cell r="B3657" t="str">
            <v>Кандида, определение ДНК в соскобе эпителиальных клеток женского урогенитального тракта (C.albicans, C.crusei, C.glabrata, DNA, scraping of epithelial cells of urogenital tract)</v>
          </cell>
          <cell r="C3657">
            <v>770</v>
          </cell>
          <cell r="D3657">
            <v>770</v>
          </cell>
          <cell r="E3657">
            <v>770</v>
          </cell>
          <cell r="F3657">
            <v>567</v>
          </cell>
          <cell r="G3657">
            <v>567</v>
          </cell>
          <cell r="H3657">
            <v>460</v>
          </cell>
          <cell r="I3657">
            <v>595</v>
          </cell>
          <cell r="J3657">
            <v>770</v>
          </cell>
        </row>
        <row r="3658">
          <cell r="A3658">
            <v>740850</v>
          </cell>
          <cell r="B3658" t="str">
            <v>Bordetella species, дифференцированное выявление ДНК: Bordetella pertussis (возбудитель коклюша) и Bordetella bronchiseptica (возбудитель бронхосептикоза) в соскобе эпителиальных клеток слизистой ротоглотки и/или носоглотки (</v>
          </cell>
          <cell r="C3658">
            <v>960</v>
          </cell>
          <cell r="D3658" t="str">
            <v/>
          </cell>
          <cell r="E3658" t="str">
            <v/>
          </cell>
          <cell r="F3658">
            <v>624</v>
          </cell>
          <cell r="G3658" t="str">
            <v/>
          </cell>
          <cell r="H3658" t="str">
            <v/>
          </cell>
          <cell r="I3658">
            <v>632</v>
          </cell>
          <cell r="J3658" t="str">
            <v/>
          </cell>
        </row>
        <row r="3659">
          <cell r="A3659" t="str">
            <v/>
          </cell>
          <cell r="B3659" t="str">
            <v>Bordetella spp., differentiat</v>
          </cell>
          <cell r="C3659" t="str">
            <v/>
          </cell>
          <cell r="D3659" t="str">
            <v/>
          </cell>
          <cell r="E3659" t="str">
            <v/>
          </cell>
          <cell r="F3659" t="str">
            <v/>
          </cell>
          <cell r="G3659" t="str">
            <v/>
          </cell>
          <cell r="H3659" t="str">
            <v/>
          </cell>
          <cell r="I3659" t="str">
            <v/>
          </cell>
          <cell r="J3659" t="str">
            <v/>
          </cell>
        </row>
        <row r="3660">
          <cell r="A3660">
            <v>740901</v>
          </cell>
          <cell r="B3660" t="str">
            <v>Вирус краснухи, определение ДНК  в сыворотке крови (Rubella virus, DNA, serum)</v>
          </cell>
          <cell r="C3660">
            <v>760</v>
          </cell>
          <cell r="D3660">
            <v>700</v>
          </cell>
          <cell r="E3660">
            <v>700</v>
          </cell>
          <cell r="F3660">
            <v>412</v>
          </cell>
          <cell r="G3660" t="str">
            <v/>
          </cell>
          <cell r="H3660" t="str">
            <v/>
          </cell>
          <cell r="I3660">
            <v>1051</v>
          </cell>
          <cell r="J3660">
            <v>610</v>
          </cell>
        </row>
        <row r="3661">
          <cell r="A3661">
            <v>741001</v>
          </cell>
          <cell r="B3661" t="str">
            <v>Микоплазма, определение ДНК  в моче (Mycoplasma hominis, DNA, urine)</v>
          </cell>
          <cell r="C3661">
            <v>430</v>
          </cell>
          <cell r="D3661">
            <v>400</v>
          </cell>
          <cell r="E3661">
            <v>400</v>
          </cell>
          <cell r="F3661">
            <v>266</v>
          </cell>
          <cell r="G3661">
            <v>262</v>
          </cell>
          <cell r="H3661">
            <v>210</v>
          </cell>
          <cell r="I3661">
            <v>266</v>
          </cell>
          <cell r="J3661">
            <v>340</v>
          </cell>
        </row>
        <row r="3662">
          <cell r="A3662">
            <v>741002</v>
          </cell>
          <cell r="B3662" t="str">
            <v>Микоплазма, определение ДНК  в секрете простаты, эякуляте (Mycoplasma hominis, DNA, prostate secretion, ejaculate)</v>
          </cell>
          <cell r="C3662">
            <v>430</v>
          </cell>
          <cell r="D3662">
            <v>400</v>
          </cell>
          <cell r="E3662">
            <v>400</v>
          </cell>
          <cell r="F3662">
            <v>144</v>
          </cell>
          <cell r="G3662">
            <v>140</v>
          </cell>
          <cell r="H3662">
            <v>80</v>
          </cell>
          <cell r="I3662">
            <v>105</v>
          </cell>
          <cell r="J3662">
            <v>340</v>
          </cell>
        </row>
        <row r="3663">
          <cell r="A3663">
            <v>741003</v>
          </cell>
          <cell r="B3663" t="str">
            <v>Микоплазма, определение ДНК  в соскобе эпителиальных клеток урогенитального тракта (Mycoplasma hominis, DNA, scraping of epithelial cells of urogenital tract)</v>
          </cell>
          <cell r="C3663">
            <v>430</v>
          </cell>
          <cell r="D3663">
            <v>400</v>
          </cell>
          <cell r="E3663">
            <v>400</v>
          </cell>
          <cell r="F3663">
            <v>266</v>
          </cell>
          <cell r="G3663">
            <v>262</v>
          </cell>
          <cell r="H3663">
            <v>210</v>
          </cell>
          <cell r="I3663">
            <v>266</v>
          </cell>
          <cell r="J3663">
            <v>350</v>
          </cell>
        </row>
        <row r="3664">
          <cell r="A3664">
            <v>741004</v>
          </cell>
          <cell r="B3664" t="str">
            <v>Микоплазма, определение ДНК  в моче (Mycoplasma genitalium, DNA, urine)</v>
          </cell>
          <cell r="C3664">
            <v>650</v>
          </cell>
          <cell r="D3664">
            <v>600</v>
          </cell>
          <cell r="E3664">
            <v>600</v>
          </cell>
          <cell r="F3664">
            <v>177</v>
          </cell>
          <cell r="G3664">
            <v>170</v>
          </cell>
          <cell r="H3664">
            <v>80</v>
          </cell>
          <cell r="I3664">
            <v>105</v>
          </cell>
          <cell r="J3664">
            <v>520</v>
          </cell>
        </row>
        <row r="3665">
          <cell r="A3665">
            <v>741005</v>
          </cell>
          <cell r="B3665" t="str">
            <v>Микоплазма, определение ДНК  в секрете простаты, эякуляте (Mycoplasma genitalium, DNA, prostate secretion, ejaculate)</v>
          </cell>
          <cell r="C3665">
            <v>430</v>
          </cell>
          <cell r="D3665">
            <v>400</v>
          </cell>
          <cell r="E3665">
            <v>400</v>
          </cell>
          <cell r="F3665">
            <v>144</v>
          </cell>
          <cell r="G3665">
            <v>140</v>
          </cell>
          <cell r="H3665">
            <v>80</v>
          </cell>
          <cell r="I3665">
            <v>105</v>
          </cell>
          <cell r="J3665">
            <v>350</v>
          </cell>
        </row>
        <row r="3666">
          <cell r="A3666">
            <v>741006</v>
          </cell>
          <cell r="B3666" t="str">
            <v>Микоплазма, определение ДНК  в соскобе эпителиальных клеток урогенитального тракта (Mycoplasma genitalium, DNA, scraping of epithelial cells of urogenital tract)</v>
          </cell>
          <cell r="C3666">
            <v>430</v>
          </cell>
          <cell r="D3666">
            <v>400</v>
          </cell>
          <cell r="E3666">
            <v>400</v>
          </cell>
          <cell r="F3666">
            <v>277</v>
          </cell>
          <cell r="G3666">
            <v>273</v>
          </cell>
          <cell r="H3666">
            <v>220</v>
          </cell>
          <cell r="I3666">
            <v>280</v>
          </cell>
          <cell r="J3666">
            <v>350</v>
          </cell>
        </row>
        <row r="3667">
          <cell r="A3667">
            <v>741007</v>
          </cell>
          <cell r="B3667" t="str">
            <v>Микоплазма, определение ДНК в мокроте, смывах, лаважной жидкости (Mycoplasma pneumoniae, DNA, sputum, lavage)</v>
          </cell>
          <cell r="C3667">
            <v>760</v>
          </cell>
          <cell r="D3667">
            <v>700</v>
          </cell>
          <cell r="E3667">
            <v>700</v>
          </cell>
          <cell r="F3667">
            <v>234</v>
          </cell>
          <cell r="G3667">
            <v>225</v>
          </cell>
          <cell r="H3667">
            <v>120</v>
          </cell>
          <cell r="I3667">
            <v>158</v>
          </cell>
          <cell r="J3667">
            <v>610</v>
          </cell>
        </row>
        <row r="3668">
          <cell r="A3668">
            <v>741008</v>
          </cell>
          <cell r="B3668" t="str">
            <v>Микобактерии туберкулеза, определение ДНК  в секрете простаты, эякуляте (Mycobacterium tuberculosis, DNA, prostate secretion, ejaculate)</v>
          </cell>
          <cell r="C3668">
            <v>650</v>
          </cell>
          <cell r="D3668">
            <v>600</v>
          </cell>
          <cell r="E3668">
            <v>600</v>
          </cell>
          <cell r="F3668">
            <v>217</v>
          </cell>
          <cell r="G3668">
            <v>210</v>
          </cell>
          <cell r="H3668">
            <v>120</v>
          </cell>
          <cell r="I3668">
            <v>158</v>
          </cell>
          <cell r="J3668">
            <v>520</v>
          </cell>
        </row>
        <row r="3669">
          <cell r="A3669">
            <v>741009</v>
          </cell>
          <cell r="B3669" t="str">
            <v>Микоплазма, определение ДНК  в соскобе эпителиальных клеток ротоглотки (Mycoplasma pneumoniae, DNA, oropharyngeal epithelial cell scraping)</v>
          </cell>
          <cell r="C3669">
            <v>760</v>
          </cell>
          <cell r="D3669">
            <v>700</v>
          </cell>
          <cell r="E3669">
            <v>700</v>
          </cell>
          <cell r="F3669">
            <v>234</v>
          </cell>
          <cell r="G3669">
            <v>225</v>
          </cell>
          <cell r="H3669">
            <v>120</v>
          </cell>
          <cell r="I3669">
            <v>158</v>
          </cell>
          <cell r="J3669">
            <v>610</v>
          </cell>
        </row>
        <row r="3670">
          <cell r="A3670">
            <v>741010</v>
          </cell>
          <cell r="B3670" t="str">
            <v>Микоплазма, определение ДНК  в слюне (Mycoplasma pneumoniae, DNA, saliva)</v>
          </cell>
          <cell r="C3670">
            <v>450</v>
          </cell>
          <cell r="D3670">
            <v>400</v>
          </cell>
          <cell r="E3670">
            <v>400</v>
          </cell>
          <cell r="F3670">
            <v>187</v>
          </cell>
          <cell r="G3670">
            <v>180</v>
          </cell>
          <cell r="H3670">
            <v>120</v>
          </cell>
          <cell r="I3670">
            <v>158</v>
          </cell>
          <cell r="J3670">
            <v>360</v>
          </cell>
        </row>
        <row r="3671">
          <cell r="A3671">
            <v>741101</v>
          </cell>
          <cell r="B3671" t="str">
            <v>Бледная трепонема, определение ДНК  в соскобе эпителиальных клеток конъюнктивы (Treponema pallidum, DNA, scraping of epithelial cells of conjunctiva)</v>
          </cell>
          <cell r="C3671">
            <v>430</v>
          </cell>
          <cell r="D3671">
            <v>400</v>
          </cell>
          <cell r="E3671">
            <v>400</v>
          </cell>
          <cell r="F3671">
            <v>244</v>
          </cell>
          <cell r="G3671">
            <v>240</v>
          </cell>
          <cell r="H3671">
            <v>180</v>
          </cell>
          <cell r="I3671">
            <v>237</v>
          </cell>
          <cell r="J3671">
            <v>340</v>
          </cell>
        </row>
        <row r="3672">
          <cell r="A3672">
            <v>741102</v>
          </cell>
          <cell r="B3672" t="str">
            <v>Бледная трепонема, определение ДНК  в соскобе эпителиальных клеток кожи (Treponema pallidum, DNA, skin epithelial cell scrapings)</v>
          </cell>
          <cell r="C3672">
            <v>430</v>
          </cell>
          <cell r="D3672">
            <v>400</v>
          </cell>
          <cell r="E3672">
            <v>400</v>
          </cell>
          <cell r="F3672">
            <v>175</v>
          </cell>
          <cell r="G3672">
            <v>171</v>
          </cell>
          <cell r="H3672">
            <v>120</v>
          </cell>
          <cell r="I3672">
            <v>146</v>
          </cell>
          <cell r="J3672">
            <v>340</v>
          </cell>
        </row>
        <row r="3673">
          <cell r="A3673">
            <v>741103</v>
          </cell>
          <cell r="B3673" t="str">
            <v>Бледная трепонема, определение ДНК  в моча (Treponema pallidum, DNA, urine)</v>
          </cell>
          <cell r="C3673">
            <v>430</v>
          </cell>
          <cell r="D3673">
            <v>400</v>
          </cell>
          <cell r="E3673">
            <v>400</v>
          </cell>
          <cell r="F3673">
            <v>175</v>
          </cell>
          <cell r="G3673">
            <v>171</v>
          </cell>
          <cell r="H3673">
            <v>120</v>
          </cell>
          <cell r="I3673">
            <v>146</v>
          </cell>
          <cell r="J3673">
            <v>340</v>
          </cell>
        </row>
        <row r="3674">
          <cell r="A3674">
            <v>741104</v>
          </cell>
          <cell r="B3674" t="str">
            <v>Бледная трепонема, определение ДНК  в отделяемом эрозивно-язвенных элементов (Treponema pallidum, DNA, erosive and ulcerative elements)</v>
          </cell>
          <cell r="C3674">
            <v>320</v>
          </cell>
          <cell r="D3674">
            <v>300</v>
          </cell>
          <cell r="E3674">
            <v>300</v>
          </cell>
          <cell r="F3674">
            <v>228</v>
          </cell>
          <cell r="G3674">
            <v>225</v>
          </cell>
          <cell r="H3674">
            <v>180</v>
          </cell>
          <cell r="I3674">
            <v>237</v>
          </cell>
          <cell r="J3674">
            <v>250</v>
          </cell>
        </row>
        <row r="3675">
          <cell r="A3675">
            <v>741105</v>
          </cell>
          <cell r="B3675" t="str">
            <v>Бледная трепонема, определение ДНК  в соскобе эпителиальных клеток ротоглотки (Treponema pallidum, DNA, oropharyngeal epithelial cell scraping)</v>
          </cell>
          <cell r="C3675">
            <v>430</v>
          </cell>
          <cell r="D3675">
            <v>400</v>
          </cell>
          <cell r="E3675">
            <v>400</v>
          </cell>
          <cell r="F3675">
            <v>175</v>
          </cell>
          <cell r="G3675">
            <v>171</v>
          </cell>
          <cell r="H3675">
            <v>120</v>
          </cell>
          <cell r="I3675">
            <v>146</v>
          </cell>
          <cell r="J3675">
            <v>340</v>
          </cell>
        </row>
        <row r="3676">
          <cell r="A3676">
            <v>741106</v>
          </cell>
          <cell r="B3676" t="str">
            <v>Бледная трепонема, определение ДНК  в сыворотке крови (Treponema pallidum, DNA, serum)</v>
          </cell>
          <cell r="C3676">
            <v>430</v>
          </cell>
          <cell r="D3676">
            <v>400</v>
          </cell>
          <cell r="E3676">
            <v>400</v>
          </cell>
          <cell r="F3676">
            <v>175</v>
          </cell>
          <cell r="G3676">
            <v>171</v>
          </cell>
          <cell r="H3676">
            <v>120</v>
          </cell>
          <cell r="I3676">
            <v>146</v>
          </cell>
          <cell r="J3676">
            <v>340</v>
          </cell>
        </row>
        <row r="3677">
          <cell r="A3677">
            <v>741107</v>
          </cell>
          <cell r="B3677" t="str">
            <v>Бледная трепонема, определение ДНК  в спинномозговой жидкости (Treponema pallidum, DNA, cerebrospinal fluid)</v>
          </cell>
          <cell r="C3677">
            <v>430</v>
          </cell>
          <cell r="D3677">
            <v>400</v>
          </cell>
          <cell r="E3677">
            <v>400</v>
          </cell>
          <cell r="F3677">
            <v>175</v>
          </cell>
          <cell r="G3677">
            <v>171</v>
          </cell>
          <cell r="H3677">
            <v>120</v>
          </cell>
          <cell r="I3677">
            <v>146</v>
          </cell>
          <cell r="J3677">
            <v>340</v>
          </cell>
        </row>
        <row r="3678">
          <cell r="A3678">
            <v>741108</v>
          </cell>
          <cell r="B3678" t="str">
            <v>Бледная трепонема, определение ДНК  в секрете простаты, эякуляте (Treponema pallidum, DNA, prostate secretion, ejaculate)</v>
          </cell>
          <cell r="C3678">
            <v>430</v>
          </cell>
          <cell r="D3678">
            <v>400</v>
          </cell>
          <cell r="E3678">
            <v>400</v>
          </cell>
          <cell r="F3678">
            <v>244</v>
          </cell>
          <cell r="G3678">
            <v>240</v>
          </cell>
          <cell r="H3678">
            <v>180</v>
          </cell>
          <cell r="I3678">
            <v>237</v>
          </cell>
          <cell r="J3678">
            <v>340</v>
          </cell>
        </row>
        <row r="3679">
          <cell r="A3679">
            <v>741109</v>
          </cell>
          <cell r="B3679" t="str">
            <v>Бледная трепонема, определение ДНК  в соскобе эпителиальных клеток урогенитального тракта (Treponema pallidum, DNA, scraping of epithelial cells of urogenital tract)</v>
          </cell>
          <cell r="C3679">
            <v>450</v>
          </cell>
          <cell r="D3679">
            <v>400</v>
          </cell>
          <cell r="E3679">
            <v>400</v>
          </cell>
          <cell r="F3679">
            <v>247</v>
          </cell>
          <cell r="G3679">
            <v>240</v>
          </cell>
          <cell r="H3679">
            <v>180</v>
          </cell>
          <cell r="I3679">
            <v>237</v>
          </cell>
          <cell r="J3679">
            <v>360</v>
          </cell>
        </row>
        <row r="3680">
          <cell r="A3680">
            <v>741201</v>
          </cell>
          <cell r="B3680" t="str">
            <v>Токсоплазма, определение ДНК  в выпоте (Toxoplasma gondii, DNA, effusion)</v>
          </cell>
          <cell r="C3680">
            <v>760</v>
          </cell>
          <cell r="D3680">
            <v>700</v>
          </cell>
          <cell r="E3680">
            <v>700</v>
          </cell>
          <cell r="F3680">
            <v>274</v>
          </cell>
          <cell r="G3680">
            <v>265</v>
          </cell>
          <cell r="H3680">
            <v>160</v>
          </cell>
          <cell r="I3680">
            <v>211</v>
          </cell>
          <cell r="J3680">
            <v>610</v>
          </cell>
        </row>
        <row r="3681">
          <cell r="A3681">
            <v>741202</v>
          </cell>
          <cell r="B3681" t="str">
            <v>Токсоплазма, определение ДНК  в сыворотке крови (Toxoplasma gondii, DNA, serum)</v>
          </cell>
          <cell r="C3681">
            <v>650</v>
          </cell>
          <cell r="D3681">
            <v>600</v>
          </cell>
          <cell r="E3681">
            <v>600</v>
          </cell>
          <cell r="F3681">
            <v>257</v>
          </cell>
          <cell r="G3681">
            <v>250</v>
          </cell>
          <cell r="H3681">
            <v>160</v>
          </cell>
          <cell r="I3681">
            <v>211</v>
          </cell>
          <cell r="J3681">
            <v>520</v>
          </cell>
        </row>
        <row r="3682">
          <cell r="A3682">
            <v>741203</v>
          </cell>
          <cell r="B3682" t="str">
            <v>Токсоплазма, определение ДНК  в спинномозговой жидкости (Toxoplasma gondii, DNA, cerebrospinal fluid)</v>
          </cell>
          <cell r="C3682">
            <v>760</v>
          </cell>
          <cell r="D3682">
            <v>700</v>
          </cell>
          <cell r="E3682">
            <v>700</v>
          </cell>
          <cell r="F3682">
            <v>459</v>
          </cell>
          <cell r="G3682">
            <v>450</v>
          </cell>
          <cell r="H3682">
            <v>350</v>
          </cell>
          <cell r="I3682">
            <v>454</v>
          </cell>
          <cell r="J3682">
            <v>610</v>
          </cell>
        </row>
        <row r="3683">
          <cell r="A3683">
            <v>741301</v>
          </cell>
          <cell r="B3683" t="str">
            <v>Трихомонада, определение ДНК  в моче (Trichomonas vaginalis, DNA, urine)</v>
          </cell>
          <cell r="C3683">
            <v>320</v>
          </cell>
          <cell r="D3683">
            <v>300</v>
          </cell>
          <cell r="E3683">
            <v>300</v>
          </cell>
          <cell r="F3683">
            <v>128</v>
          </cell>
          <cell r="G3683">
            <v>125</v>
          </cell>
          <cell r="H3683">
            <v>80</v>
          </cell>
          <cell r="I3683">
            <v>105</v>
          </cell>
          <cell r="J3683">
            <v>250</v>
          </cell>
        </row>
        <row r="3684">
          <cell r="A3684">
            <v>741302</v>
          </cell>
          <cell r="B3684" t="str">
            <v>Трихомонада, определение ДНК  в секрете простаты, эякуляте (Trichomonas vaginalis, DNA, prostate secretion, ejaculate)</v>
          </cell>
          <cell r="C3684">
            <v>430</v>
          </cell>
          <cell r="D3684">
            <v>400</v>
          </cell>
          <cell r="E3684">
            <v>400</v>
          </cell>
          <cell r="F3684">
            <v>144</v>
          </cell>
          <cell r="G3684">
            <v>140</v>
          </cell>
          <cell r="H3684">
            <v>80</v>
          </cell>
          <cell r="I3684">
            <v>105</v>
          </cell>
          <cell r="J3684">
            <v>340</v>
          </cell>
        </row>
        <row r="3685">
          <cell r="A3685">
            <v>741303</v>
          </cell>
          <cell r="B3685" t="str">
            <v>Трихомонада, определение ДНК  в соскобе эпителиальных клеток урогенитального тракта (Trichomonas vaginalis, DNA, scraping of epithelial cells of urogenital tract)</v>
          </cell>
          <cell r="C3685">
            <v>430</v>
          </cell>
          <cell r="D3685">
            <v>400</v>
          </cell>
          <cell r="E3685">
            <v>400</v>
          </cell>
          <cell r="F3685">
            <v>144</v>
          </cell>
          <cell r="G3685">
            <v>140</v>
          </cell>
          <cell r="H3685">
            <v>80</v>
          </cell>
          <cell r="I3685">
            <v>105</v>
          </cell>
          <cell r="J3685">
            <v>350</v>
          </cell>
        </row>
        <row r="3686">
          <cell r="A3686">
            <v>741401</v>
          </cell>
          <cell r="B3686" t="str">
            <v>Микобактерии туберкулеза, определение ДНК в выпоте (Mycobacterium tuberculosis, DNA, effusion)</v>
          </cell>
          <cell r="C3686">
            <v>320</v>
          </cell>
          <cell r="D3686">
            <v>300</v>
          </cell>
          <cell r="E3686">
            <v>300</v>
          </cell>
          <cell r="F3686">
            <v>178</v>
          </cell>
          <cell r="G3686">
            <v>175</v>
          </cell>
          <cell r="H3686">
            <v>130</v>
          </cell>
          <cell r="I3686">
            <v>171</v>
          </cell>
          <cell r="J3686">
            <v>250</v>
          </cell>
        </row>
        <row r="3687">
          <cell r="A3687">
            <v>741402</v>
          </cell>
          <cell r="B3687" t="str">
            <v>Микобактерии туберкулеза, определение ДНК  в мокроте, смывах, лаважной жидкости (Mycobacterium tuberculosis, DNA, sputum, lavage)</v>
          </cell>
          <cell r="C3687">
            <v>540</v>
          </cell>
          <cell r="D3687">
            <v>500</v>
          </cell>
          <cell r="E3687">
            <v>500</v>
          </cell>
          <cell r="F3687">
            <v>350</v>
          </cell>
          <cell r="G3687">
            <v>344</v>
          </cell>
          <cell r="H3687">
            <v>270</v>
          </cell>
          <cell r="I3687">
            <v>355</v>
          </cell>
          <cell r="J3687">
            <v>430</v>
          </cell>
        </row>
        <row r="3688">
          <cell r="A3688">
            <v>741403</v>
          </cell>
          <cell r="B3688" t="str">
            <v>Микобактерии туберкулеза, определение ДНК  в менструальной крови (Mycobacterium tuberculosis, DNA, menstrual blood)</v>
          </cell>
          <cell r="C3688">
            <v>320</v>
          </cell>
          <cell r="D3688">
            <v>300</v>
          </cell>
          <cell r="E3688">
            <v>300</v>
          </cell>
          <cell r="F3688">
            <v>178</v>
          </cell>
          <cell r="G3688">
            <v>175</v>
          </cell>
          <cell r="H3688">
            <v>130</v>
          </cell>
          <cell r="I3688">
            <v>171</v>
          </cell>
          <cell r="J3688">
            <v>250</v>
          </cell>
        </row>
        <row r="3689">
          <cell r="A3689">
            <v>741404</v>
          </cell>
          <cell r="B3689" t="str">
            <v>Микобактерии туберкулеза, определение ДНК  в моче (Mycobacterium tuberculosis, DNA, urine)</v>
          </cell>
          <cell r="C3689">
            <v>540</v>
          </cell>
          <cell r="D3689">
            <v>500</v>
          </cell>
          <cell r="E3689">
            <v>500</v>
          </cell>
          <cell r="F3689">
            <v>211</v>
          </cell>
          <cell r="G3689">
            <v>205</v>
          </cell>
          <cell r="H3689">
            <v>130</v>
          </cell>
          <cell r="I3689">
            <v>171</v>
          </cell>
          <cell r="J3689">
            <v>430</v>
          </cell>
        </row>
        <row r="3690">
          <cell r="A3690">
            <v>741405</v>
          </cell>
          <cell r="B3690" t="str">
            <v>Микобактерии туберкулеза, определение ДНК  в сыворотке крови (Mycobacterium tuberculosis, DNA, serum)</v>
          </cell>
          <cell r="C3690">
            <v>1300</v>
          </cell>
          <cell r="D3690">
            <v>1100</v>
          </cell>
          <cell r="E3690">
            <v>1100</v>
          </cell>
          <cell r="F3690">
            <v>325</v>
          </cell>
          <cell r="G3690">
            <v>295</v>
          </cell>
          <cell r="H3690">
            <v>130</v>
          </cell>
          <cell r="I3690">
            <v>171</v>
          </cell>
          <cell r="J3690">
            <v>1050</v>
          </cell>
        </row>
        <row r="3691">
          <cell r="A3691">
            <v>741406</v>
          </cell>
          <cell r="B3691" t="str">
            <v>Микобактерии туберкулеза, определение ДНК  в синовиальной жидкости (Mycobacterium tuberculosis, DNA, synovial fluid)</v>
          </cell>
          <cell r="C3691">
            <v>430</v>
          </cell>
          <cell r="D3691">
            <v>400</v>
          </cell>
          <cell r="E3691">
            <v>400</v>
          </cell>
          <cell r="F3691">
            <v>334</v>
          </cell>
          <cell r="G3691">
            <v>329</v>
          </cell>
          <cell r="H3691">
            <v>270</v>
          </cell>
          <cell r="I3691">
            <v>355</v>
          </cell>
          <cell r="J3691">
            <v>340</v>
          </cell>
        </row>
        <row r="3692">
          <cell r="A3692">
            <v>741407</v>
          </cell>
          <cell r="B3692" t="str">
            <v>Микобактерии туберкулеза, определение ДНК  в спинномозговой жидкости (Mycobacterium tuberculosis, DNA, cerebrospinal fluid)</v>
          </cell>
          <cell r="C3692">
            <v>320</v>
          </cell>
          <cell r="D3692">
            <v>300</v>
          </cell>
          <cell r="E3692">
            <v>300</v>
          </cell>
          <cell r="F3692">
            <v>178</v>
          </cell>
          <cell r="G3692">
            <v>175</v>
          </cell>
          <cell r="H3692">
            <v>130</v>
          </cell>
          <cell r="I3692">
            <v>171</v>
          </cell>
          <cell r="J3692">
            <v>250</v>
          </cell>
        </row>
        <row r="3693">
          <cell r="A3693">
            <v>741408</v>
          </cell>
          <cell r="B3693" t="str">
            <v>Микобактерии туберкулеза, определение ДНК  в секрете простаты, эякуляе (Mycobacterium tuberculosis, DNA, prostate secretion, ejaculate)</v>
          </cell>
          <cell r="C3693">
            <v>320</v>
          </cell>
          <cell r="D3693">
            <v>300</v>
          </cell>
          <cell r="E3693">
            <v>300</v>
          </cell>
          <cell r="F3693">
            <v>152</v>
          </cell>
          <cell r="G3693" t="str">
            <v/>
          </cell>
          <cell r="H3693" t="str">
            <v/>
          </cell>
          <cell r="I3693">
            <v>323</v>
          </cell>
          <cell r="J3693">
            <v>250</v>
          </cell>
        </row>
        <row r="3694">
          <cell r="A3694">
            <v>741501</v>
          </cell>
          <cell r="B3694" t="str">
            <v>Уреаплазма (биовар Т-960), определение ДНК  в моче (Ureaplasma urealyticum (T-960), DNA, urine)</v>
          </cell>
          <cell r="C3694">
            <v>430</v>
          </cell>
          <cell r="D3694">
            <v>400</v>
          </cell>
          <cell r="E3694">
            <v>400</v>
          </cell>
          <cell r="F3694">
            <v>144</v>
          </cell>
          <cell r="G3694">
            <v>140</v>
          </cell>
          <cell r="H3694">
            <v>80</v>
          </cell>
          <cell r="I3694">
            <v>105</v>
          </cell>
          <cell r="J3694">
            <v>350</v>
          </cell>
        </row>
        <row r="3695">
          <cell r="A3695">
            <v>741502</v>
          </cell>
          <cell r="B3695" t="str">
            <v>Уреаплазма (биовар Т-960), определение ДНК  в секрете простаты, эякуляте (Ureaplasma urealyticum (T-960), DNA, prostate secretion, ejaculate)</v>
          </cell>
          <cell r="C3695">
            <v>870</v>
          </cell>
          <cell r="D3695">
            <v>700</v>
          </cell>
          <cell r="E3695">
            <v>700</v>
          </cell>
          <cell r="F3695">
            <v>210</v>
          </cell>
          <cell r="G3695">
            <v>185</v>
          </cell>
          <cell r="H3695">
            <v>80</v>
          </cell>
          <cell r="I3695">
            <v>105</v>
          </cell>
          <cell r="J3695">
            <v>700</v>
          </cell>
        </row>
        <row r="3696">
          <cell r="A3696">
            <v>741503</v>
          </cell>
          <cell r="B3696" t="str">
            <v>Уреаплазма (биовар Т-960), определение ДНК  в соскобе эпителиальных клеток урогенитального тракта (Ureaplasma urealyticum (T-960), DNA, scraping of epithelial cells of urogenital tract)</v>
          </cell>
          <cell r="C3696">
            <v>490</v>
          </cell>
          <cell r="D3696">
            <v>400</v>
          </cell>
          <cell r="E3696">
            <v>400</v>
          </cell>
          <cell r="F3696">
            <v>153</v>
          </cell>
          <cell r="G3696">
            <v>140</v>
          </cell>
          <cell r="H3696">
            <v>80</v>
          </cell>
          <cell r="I3696">
            <v>105</v>
          </cell>
          <cell r="J3696">
            <v>350</v>
          </cell>
        </row>
        <row r="3697">
          <cell r="A3697">
            <v>741504</v>
          </cell>
          <cell r="B3697" t="str">
            <v>Уреаплазма, определение ДНК  в моче (Ureaplasma parvum, DNA, urine)</v>
          </cell>
          <cell r="C3697">
            <v>320</v>
          </cell>
          <cell r="D3697">
            <v>300</v>
          </cell>
          <cell r="E3697">
            <v>300</v>
          </cell>
          <cell r="F3697">
            <v>118</v>
          </cell>
          <cell r="G3697">
            <v>115</v>
          </cell>
          <cell r="H3697">
            <v>70</v>
          </cell>
          <cell r="I3697">
            <v>92</v>
          </cell>
          <cell r="J3697">
            <v>250</v>
          </cell>
        </row>
        <row r="3698">
          <cell r="A3698">
            <v>741505</v>
          </cell>
          <cell r="B3698" t="str">
            <v>Уреаплазма, определение ДНК  в секрете простаты, эякуляте (Ureaplasma parvum, DNA, prostate secretion, ejaculate)</v>
          </cell>
          <cell r="C3698">
            <v>760</v>
          </cell>
          <cell r="D3698">
            <v>700</v>
          </cell>
          <cell r="E3698">
            <v>700</v>
          </cell>
          <cell r="F3698">
            <v>305</v>
          </cell>
          <cell r="G3698">
            <v>296</v>
          </cell>
          <cell r="H3698">
            <v>200</v>
          </cell>
          <cell r="I3698">
            <v>251</v>
          </cell>
          <cell r="J3698">
            <v>610</v>
          </cell>
        </row>
        <row r="3699">
          <cell r="A3699">
            <v>741506</v>
          </cell>
          <cell r="B3699" t="str">
            <v>Уреаплазма, определение ДНК  в соскобе эпителиальных клеток урогенитального тракта (Ureaplasma parvum, DNA, scraping of epithelial cells of urogenital tract)</v>
          </cell>
          <cell r="C3699">
            <v>590</v>
          </cell>
          <cell r="D3699">
            <v>400</v>
          </cell>
          <cell r="E3699">
            <v>400</v>
          </cell>
          <cell r="F3699">
            <v>158</v>
          </cell>
          <cell r="G3699">
            <v>130</v>
          </cell>
          <cell r="H3699">
            <v>70</v>
          </cell>
          <cell r="I3699">
            <v>92</v>
          </cell>
          <cell r="J3699">
            <v>350</v>
          </cell>
        </row>
        <row r="3700">
          <cell r="A3700">
            <v>741507</v>
          </cell>
          <cell r="B3700" t="str">
            <v>Уреаплазма, определение ДНК  в моче (Ureaplasma urealyticum+parvum, DNA, urine)</v>
          </cell>
          <cell r="C3700">
            <v>540</v>
          </cell>
          <cell r="D3700">
            <v>500</v>
          </cell>
          <cell r="E3700">
            <v>500</v>
          </cell>
          <cell r="F3700">
            <v>272</v>
          </cell>
          <cell r="G3700">
            <v>266</v>
          </cell>
          <cell r="H3700">
            <v>200</v>
          </cell>
          <cell r="I3700">
            <v>251</v>
          </cell>
          <cell r="J3700">
            <v>430</v>
          </cell>
        </row>
        <row r="3701">
          <cell r="A3701">
            <v>741508</v>
          </cell>
          <cell r="B3701" t="str">
            <v>Уреаплазма, определение ДНК  в секрете простаты, эякуляте (Ureaplasma urealyticum+parvum, DNA, prostate secretion, ejaculate)</v>
          </cell>
          <cell r="C3701">
            <v>540</v>
          </cell>
          <cell r="D3701">
            <v>500</v>
          </cell>
          <cell r="E3701">
            <v>500</v>
          </cell>
          <cell r="F3701">
            <v>171</v>
          </cell>
          <cell r="G3701">
            <v>165</v>
          </cell>
          <cell r="H3701">
            <v>90</v>
          </cell>
          <cell r="I3701">
            <v>119</v>
          </cell>
          <cell r="J3701">
            <v>430</v>
          </cell>
        </row>
        <row r="3702">
          <cell r="A3702">
            <v>741509</v>
          </cell>
          <cell r="B3702" t="str">
            <v>Уреаплазма, определение ДНК  в соскобе эпителиальных клеток урогенитального тракта (Ureaplasma urealyticum+parvum, DNA, scraping of epithelial cells of urogenital tract)</v>
          </cell>
          <cell r="C3702">
            <v>490</v>
          </cell>
          <cell r="D3702">
            <v>400</v>
          </cell>
          <cell r="E3702">
            <v>400</v>
          </cell>
          <cell r="F3702">
            <v>264</v>
          </cell>
          <cell r="G3702">
            <v>251</v>
          </cell>
          <cell r="H3702">
            <v>200</v>
          </cell>
          <cell r="I3702">
            <v>251</v>
          </cell>
          <cell r="J3702">
            <v>360</v>
          </cell>
        </row>
        <row r="3703">
          <cell r="A3703">
            <v>741601</v>
          </cell>
          <cell r="B3703" t="str">
            <v>Хламидии, определение ДНК  в выпоте (Chlamydia trachomatis, DNA, effusion)</v>
          </cell>
          <cell r="C3703">
            <v>430</v>
          </cell>
          <cell r="D3703">
            <v>400</v>
          </cell>
          <cell r="E3703">
            <v>400</v>
          </cell>
          <cell r="F3703">
            <v>144</v>
          </cell>
          <cell r="G3703">
            <v>140</v>
          </cell>
          <cell r="H3703">
            <v>80</v>
          </cell>
          <cell r="I3703">
            <v>105</v>
          </cell>
          <cell r="J3703">
            <v>350</v>
          </cell>
        </row>
        <row r="3704">
          <cell r="A3704">
            <v>741602</v>
          </cell>
          <cell r="B3704" t="str">
            <v>Хламидии, определение ДНК  в соскобе эпителиальных клеток конъюнктивы (Chlamydia trachomatis, DNA, scraping of epithelial cells of conjunctiva)</v>
          </cell>
          <cell r="C3704">
            <v>320</v>
          </cell>
          <cell r="D3704">
            <v>300</v>
          </cell>
          <cell r="E3704">
            <v>300</v>
          </cell>
          <cell r="F3704">
            <v>128</v>
          </cell>
          <cell r="G3704">
            <v>125</v>
          </cell>
          <cell r="H3704">
            <v>80</v>
          </cell>
          <cell r="I3704">
            <v>105</v>
          </cell>
          <cell r="J3704">
            <v>250</v>
          </cell>
        </row>
        <row r="3705">
          <cell r="A3705">
            <v>741603</v>
          </cell>
          <cell r="B3705" t="str">
            <v>Хламидии, определение ДНК  в моче (Chlamydia trachomatis, DNA, urine)</v>
          </cell>
          <cell r="C3705">
            <v>430</v>
          </cell>
          <cell r="D3705">
            <v>400</v>
          </cell>
          <cell r="E3705">
            <v>400</v>
          </cell>
          <cell r="F3705">
            <v>144</v>
          </cell>
          <cell r="G3705">
            <v>140</v>
          </cell>
          <cell r="H3705">
            <v>80</v>
          </cell>
          <cell r="I3705">
            <v>105</v>
          </cell>
          <cell r="J3705">
            <v>340</v>
          </cell>
        </row>
        <row r="3706">
          <cell r="A3706">
            <v>741604</v>
          </cell>
          <cell r="B3706" t="str">
            <v>Хламидии, определение ДНК  в соскобе эпителиальных клеток слизистой прямой кишки (Chlamydia trachomatis, DNA, scraping of epithelial cells of rectal mucosa)</v>
          </cell>
          <cell r="C3706">
            <v>320</v>
          </cell>
          <cell r="D3706">
            <v>300</v>
          </cell>
          <cell r="E3706">
            <v>300</v>
          </cell>
          <cell r="F3706">
            <v>128</v>
          </cell>
          <cell r="G3706">
            <v>125</v>
          </cell>
          <cell r="H3706">
            <v>80</v>
          </cell>
          <cell r="I3706">
            <v>105</v>
          </cell>
          <cell r="J3706">
            <v>250</v>
          </cell>
        </row>
        <row r="3707">
          <cell r="A3707">
            <v>741605</v>
          </cell>
          <cell r="B3707" t="str">
            <v>Хламидии, определение ДНК  в соскобе эпителиальных клеток ротоглотки (Chlamydia trachomatis, DNA, oropharyngeal epithelial cell scraping)</v>
          </cell>
          <cell r="C3707">
            <v>320</v>
          </cell>
          <cell r="D3707">
            <v>300</v>
          </cell>
          <cell r="E3707">
            <v>300</v>
          </cell>
          <cell r="F3707">
            <v>128</v>
          </cell>
          <cell r="G3707">
            <v>125</v>
          </cell>
          <cell r="H3707">
            <v>80</v>
          </cell>
          <cell r="I3707">
            <v>105</v>
          </cell>
          <cell r="J3707">
            <v>250</v>
          </cell>
        </row>
        <row r="3708">
          <cell r="A3708">
            <v>741606</v>
          </cell>
          <cell r="B3708" t="str">
            <v>Хламидии, определение ДНК  в синовиальной жидкости (Chlamydia trachomatis, DNA, synovial fluid)</v>
          </cell>
          <cell r="C3708">
            <v>430</v>
          </cell>
          <cell r="D3708">
            <v>400</v>
          </cell>
          <cell r="E3708">
            <v>400</v>
          </cell>
          <cell r="F3708">
            <v>144</v>
          </cell>
          <cell r="G3708">
            <v>140</v>
          </cell>
          <cell r="H3708">
            <v>80</v>
          </cell>
          <cell r="I3708">
            <v>105</v>
          </cell>
          <cell r="J3708">
            <v>340</v>
          </cell>
        </row>
        <row r="3709">
          <cell r="A3709">
            <v>741607</v>
          </cell>
          <cell r="B3709" t="str">
            <v>Хламидии, определение ДНК  в спинномозговой жидкости (Chlamydia trachomatis, DNA, cerebrospinal fluid)</v>
          </cell>
          <cell r="C3709">
            <v>320</v>
          </cell>
          <cell r="D3709">
            <v>300</v>
          </cell>
          <cell r="E3709">
            <v>300</v>
          </cell>
          <cell r="F3709">
            <v>128</v>
          </cell>
          <cell r="G3709">
            <v>125</v>
          </cell>
          <cell r="H3709">
            <v>80</v>
          </cell>
          <cell r="I3709">
            <v>105</v>
          </cell>
          <cell r="J3709">
            <v>250</v>
          </cell>
        </row>
        <row r="3710">
          <cell r="A3710">
            <v>741608</v>
          </cell>
          <cell r="B3710" t="str">
            <v>Хламидии, определение ДНК  в секрете простаты, эякуляте (Chlamydia trachomatis, DNA, prostate secretion, ejaculate)</v>
          </cell>
          <cell r="C3710">
            <v>430</v>
          </cell>
          <cell r="D3710">
            <v>400</v>
          </cell>
          <cell r="E3710">
            <v>400</v>
          </cell>
          <cell r="F3710">
            <v>144</v>
          </cell>
          <cell r="G3710">
            <v>140</v>
          </cell>
          <cell r="H3710">
            <v>80</v>
          </cell>
          <cell r="I3710">
            <v>105</v>
          </cell>
          <cell r="J3710">
            <v>350</v>
          </cell>
        </row>
        <row r="3711">
          <cell r="A3711">
            <v>741609</v>
          </cell>
          <cell r="B3711" t="str">
            <v>Хламидии, определение ДНК  в соскобе эпителиальных клеток урогенитального тракта (Chlamydia trachomatis, DNA, scraping of epithelial cells of urogenital tract)</v>
          </cell>
          <cell r="C3711">
            <v>430</v>
          </cell>
          <cell r="D3711">
            <v>400</v>
          </cell>
          <cell r="E3711">
            <v>400</v>
          </cell>
          <cell r="F3711">
            <v>277</v>
          </cell>
          <cell r="G3711">
            <v>273</v>
          </cell>
          <cell r="H3711">
            <v>220</v>
          </cell>
          <cell r="I3711">
            <v>280</v>
          </cell>
          <cell r="J3711">
            <v>350</v>
          </cell>
        </row>
        <row r="3712">
          <cell r="A3712">
            <v>741610</v>
          </cell>
          <cell r="B3712" t="str">
            <v>Хламидия, определение ДНК  в мокроте, смывах, лаважной жидкости (Chlamydophila pneumoniae, DNA, sputum, lavage)</v>
          </cell>
          <cell r="C3712">
            <v>760</v>
          </cell>
          <cell r="D3712">
            <v>700</v>
          </cell>
          <cell r="E3712">
            <v>700</v>
          </cell>
          <cell r="F3712">
            <v>234</v>
          </cell>
          <cell r="G3712">
            <v>225</v>
          </cell>
          <cell r="H3712">
            <v>120</v>
          </cell>
          <cell r="I3712">
            <v>158</v>
          </cell>
          <cell r="J3712">
            <v>610</v>
          </cell>
        </row>
        <row r="3713">
          <cell r="A3713">
            <v>741611</v>
          </cell>
          <cell r="B3713" t="str">
            <v>Хламидия, определение ДНК  в плазме крови (Chlamydophila pneumoniae, DNA, plasma)</v>
          </cell>
          <cell r="C3713">
            <v>760</v>
          </cell>
          <cell r="D3713">
            <v>700</v>
          </cell>
          <cell r="E3713">
            <v>700</v>
          </cell>
          <cell r="F3713">
            <v>234</v>
          </cell>
          <cell r="G3713">
            <v>225</v>
          </cell>
          <cell r="H3713">
            <v>120</v>
          </cell>
          <cell r="I3713">
            <v>158</v>
          </cell>
          <cell r="J3713">
            <v>610</v>
          </cell>
        </row>
        <row r="3714">
          <cell r="A3714">
            <v>741612</v>
          </cell>
          <cell r="B3714" t="str">
            <v>Хламидия, определение ДНК  в соскобе эпителиальных клеток ротоглотки (Chlamydophila pneumoniae, DNA, oropharyngeal epithelial cell scraping)</v>
          </cell>
          <cell r="C3714">
            <v>650</v>
          </cell>
          <cell r="D3714">
            <v>600</v>
          </cell>
          <cell r="E3714">
            <v>600</v>
          </cell>
          <cell r="F3714">
            <v>217</v>
          </cell>
          <cell r="G3714">
            <v>210</v>
          </cell>
          <cell r="H3714">
            <v>120</v>
          </cell>
          <cell r="I3714">
            <v>158</v>
          </cell>
          <cell r="J3714">
            <v>520</v>
          </cell>
        </row>
        <row r="3715">
          <cell r="A3715">
            <v>741613</v>
          </cell>
          <cell r="B3715" t="str">
            <v>Хламидия, определение ДНК  в слюне (Chlamydophila pneumoniae, DNA, saliva)</v>
          </cell>
          <cell r="C3715">
            <v>320</v>
          </cell>
          <cell r="D3715">
            <v>300</v>
          </cell>
          <cell r="E3715">
            <v>300</v>
          </cell>
          <cell r="F3715">
            <v>168</v>
          </cell>
          <cell r="G3715">
            <v>165</v>
          </cell>
          <cell r="H3715">
            <v>120</v>
          </cell>
          <cell r="I3715">
            <v>158</v>
          </cell>
          <cell r="J3715">
            <v>250</v>
          </cell>
        </row>
        <row r="3716">
          <cell r="A3716">
            <v>741701</v>
          </cell>
          <cell r="B3716" t="str">
            <v>Цитомегаловирус, определение ДНК в выпоте (Cytomegalovirus, DNA, effusion)</v>
          </cell>
          <cell r="C3716">
            <v>320</v>
          </cell>
          <cell r="D3716">
            <v>300</v>
          </cell>
          <cell r="E3716">
            <v>300</v>
          </cell>
          <cell r="F3716">
            <v>261</v>
          </cell>
          <cell r="G3716">
            <v>258</v>
          </cell>
          <cell r="H3716">
            <v>220</v>
          </cell>
          <cell r="I3716">
            <v>280</v>
          </cell>
          <cell r="J3716">
            <v>250</v>
          </cell>
        </row>
        <row r="3717">
          <cell r="A3717">
            <v>741702</v>
          </cell>
          <cell r="B3717" t="str">
            <v>Цитомегаловирус, определение ДНК  в соскобе эпителиальных клеток конъюнктивы (Cytomegalovirus, DNA, scraping of epithelial cells of conjunctiva)</v>
          </cell>
          <cell r="C3717">
            <v>320</v>
          </cell>
          <cell r="D3717">
            <v>300</v>
          </cell>
          <cell r="E3717">
            <v>300</v>
          </cell>
          <cell r="F3717">
            <v>138</v>
          </cell>
          <cell r="G3717">
            <v>135</v>
          </cell>
          <cell r="H3717">
            <v>90</v>
          </cell>
          <cell r="I3717">
            <v>119</v>
          </cell>
          <cell r="J3717">
            <v>250</v>
          </cell>
        </row>
        <row r="3718">
          <cell r="A3718">
            <v>741703</v>
          </cell>
          <cell r="B3718" t="str">
            <v>Цитомегаловирус, определение ДНК  в соскобе эпителиальных клеток кожи (Cytomegalovirus, DNA, skin epithelial cell scrapings)</v>
          </cell>
          <cell r="C3718">
            <v>320</v>
          </cell>
          <cell r="D3718">
            <v>300</v>
          </cell>
          <cell r="E3718">
            <v>300</v>
          </cell>
          <cell r="F3718">
            <v>138</v>
          </cell>
          <cell r="G3718">
            <v>135</v>
          </cell>
          <cell r="H3718">
            <v>90</v>
          </cell>
          <cell r="I3718">
            <v>119</v>
          </cell>
          <cell r="J3718">
            <v>250</v>
          </cell>
        </row>
        <row r="3719">
          <cell r="A3719">
            <v>741704</v>
          </cell>
          <cell r="B3719" t="str">
            <v>Цитомегаловирус, определение ДНК  в крови (Cytomegalovirus, DNA, blood)</v>
          </cell>
          <cell r="C3719">
            <v>560</v>
          </cell>
          <cell r="D3719">
            <v>500</v>
          </cell>
          <cell r="E3719">
            <v>500</v>
          </cell>
          <cell r="F3719">
            <v>297</v>
          </cell>
          <cell r="G3719">
            <v>288</v>
          </cell>
          <cell r="H3719">
            <v>220</v>
          </cell>
          <cell r="I3719">
            <v>280</v>
          </cell>
          <cell r="J3719">
            <v>450</v>
          </cell>
        </row>
        <row r="3720">
          <cell r="A3720">
            <v>741705</v>
          </cell>
          <cell r="B3720" t="str">
            <v>Цитомегаловирус, определение ДНК  в моче (Cytomegalovirus, DNA, urine)</v>
          </cell>
          <cell r="C3720">
            <v>430</v>
          </cell>
          <cell r="D3720">
            <v>400</v>
          </cell>
          <cell r="E3720">
            <v>400</v>
          </cell>
          <cell r="F3720">
            <v>154</v>
          </cell>
          <cell r="G3720">
            <v>150</v>
          </cell>
          <cell r="H3720">
            <v>90</v>
          </cell>
          <cell r="I3720">
            <v>119</v>
          </cell>
          <cell r="J3720">
            <v>340</v>
          </cell>
        </row>
        <row r="3721">
          <cell r="A3721">
            <v>741706</v>
          </cell>
          <cell r="B3721" t="str">
            <v>Цитомегаловирус, определение ДНК  в соскобе эпителиальных клеток слизистой носа (Cytomegalovirus, DNA, scraping of epithelial cells of nasal mucosa)</v>
          </cell>
          <cell r="C3721">
            <v>320</v>
          </cell>
          <cell r="D3721">
            <v>300</v>
          </cell>
          <cell r="E3721">
            <v>300</v>
          </cell>
          <cell r="F3721">
            <v>138</v>
          </cell>
          <cell r="G3721">
            <v>135</v>
          </cell>
          <cell r="H3721">
            <v>90</v>
          </cell>
          <cell r="I3721">
            <v>119</v>
          </cell>
          <cell r="J3721">
            <v>250</v>
          </cell>
        </row>
        <row r="3722">
          <cell r="A3722">
            <v>741707</v>
          </cell>
          <cell r="B3722" t="str">
            <v>Цитомегаловирус, определение ДНК  в соскобе эпителиальных клеток ротоглотки (Cytomegalovirus, DNA, oropharyngeal epithelial cell scraping)</v>
          </cell>
          <cell r="C3722">
            <v>320</v>
          </cell>
          <cell r="D3722">
            <v>300</v>
          </cell>
          <cell r="E3722">
            <v>300</v>
          </cell>
          <cell r="F3722">
            <v>261</v>
          </cell>
          <cell r="G3722">
            <v>258</v>
          </cell>
          <cell r="H3722">
            <v>220</v>
          </cell>
          <cell r="I3722">
            <v>280</v>
          </cell>
          <cell r="J3722">
            <v>250</v>
          </cell>
        </row>
        <row r="3723">
          <cell r="A3723">
            <v>741710</v>
          </cell>
          <cell r="B3723" t="str">
            <v>Цитомегаловирус, определение ДНК  в сыворотке крови (Cytomegalovirus, DNA, serum)</v>
          </cell>
          <cell r="C3723">
            <v>540</v>
          </cell>
          <cell r="D3723">
            <v>500</v>
          </cell>
          <cell r="E3723">
            <v>500</v>
          </cell>
          <cell r="F3723">
            <v>294</v>
          </cell>
          <cell r="G3723">
            <v>288</v>
          </cell>
          <cell r="H3723">
            <v>220</v>
          </cell>
          <cell r="I3723">
            <v>280</v>
          </cell>
          <cell r="J3723">
            <v>430</v>
          </cell>
        </row>
        <row r="3724">
          <cell r="A3724">
            <v>741713</v>
          </cell>
          <cell r="B3724" t="str">
            <v>Цитомегаловирус, определение ДНК в слюне (Cytomegalovirus, DNA, saliva)</v>
          </cell>
          <cell r="C3724">
            <v>430</v>
          </cell>
          <cell r="D3724">
            <v>400</v>
          </cell>
          <cell r="E3724">
            <v>400</v>
          </cell>
          <cell r="F3724">
            <v>277</v>
          </cell>
          <cell r="G3724">
            <v>273</v>
          </cell>
          <cell r="H3724">
            <v>220</v>
          </cell>
          <cell r="I3724">
            <v>280</v>
          </cell>
          <cell r="J3724">
            <v>350</v>
          </cell>
        </row>
        <row r="3725">
          <cell r="A3725">
            <v>741714</v>
          </cell>
          <cell r="B3725" t="str">
            <v>Цитомегаловирус, определение ДНК  в спинномозговой жидкости (Cytomegalovirus, DNA, cerebrospinal fluid)</v>
          </cell>
          <cell r="C3725">
            <v>320</v>
          </cell>
          <cell r="D3725">
            <v>300</v>
          </cell>
          <cell r="E3725">
            <v>300</v>
          </cell>
          <cell r="F3725">
            <v>261</v>
          </cell>
          <cell r="G3725">
            <v>258</v>
          </cell>
          <cell r="H3725">
            <v>220</v>
          </cell>
          <cell r="I3725">
            <v>280</v>
          </cell>
          <cell r="J3725">
            <v>250</v>
          </cell>
        </row>
        <row r="3726">
          <cell r="A3726">
            <v>741715</v>
          </cell>
          <cell r="B3726" t="str">
            <v>Цитомегаловирус, определение ДНК  в секрете простаты, эякуляте (Cytomegalovirus, DNA, prostate secretion, ejaculate)</v>
          </cell>
          <cell r="C3726">
            <v>320</v>
          </cell>
          <cell r="D3726">
            <v>300</v>
          </cell>
          <cell r="E3726">
            <v>300</v>
          </cell>
          <cell r="F3726">
            <v>261</v>
          </cell>
          <cell r="G3726">
            <v>258</v>
          </cell>
          <cell r="H3726">
            <v>220</v>
          </cell>
          <cell r="I3726">
            <v>280</v>
          </cell>
          <cell r="J3726">
            <v>250</v>
          </cell>
        </row>
        <row r="3727">
          <cell r="A3727">
            <v>741716</v>
          </cell>
          <cell r="B3727" t="str">
            <v>Цитомегаловирус, определение ДНК в соскобе эпителиальных клеток урогенитального тракта (Cytomegalovirus, DNA, scraping of epithelial cells of urogenital tract)</v>
          </cell>
          <cell r="C3727">
            <v>430</v>
          </cell>
          <cell r="D3727">
            <v>400</v>
          </cell>
          <cell r="E3727">
            <v>400</v>
          </cell>
          <cell r="F3727">
            <v>154</v>
          </cell>
          <cell r="G3727">
            <v>150</v>
          </cell>
          <cell r="H3727">
            <v>90</v>
          </cell>
          <cell r="I3727">
            <v>119</v>
          </cell>
          <cell r="J3727">
            <v>350</v>
          </cell>
        </row>
        <row r="3728">
          <cell r="A3728">
            <v>741717</v>
          </cell>
          <cell r="B3728" t="str">
            <v>Цитомегаловирус, количественное определение ДНК в сыворотке крови (Cytomegalovirus, DNA, quantitative, serum)</v>
          </cell>
          <cell r="C3728">
            <v>600</v>
          </cell>
          <cell r="D3728">
            <v>600</v>
          </cell>
          <cell r="E3728">
            <v>600</v>
          </cell>
          <cell r="F3728">
            <v>300</v>
          </cell>
          <cell r="G3728">
            <v>300</v>
          </cell>
          <cell r="H3728">
            <v>210</v>
          </cell>
          <cell r="I3728">
            <v>277</v>
          </cell>
          <cell r="J3728">
            <v>610</v>
          </cell>
        </row>
        <row r="3729">
          <cell r="A3729">
            <v>741801</v>
          </cell>
          <cell r="B3729" t="str">
            <v>Вирус Эпштейна-Барр, определение ДНК в выпоте (Epstein Barr virus, DNA, effusion)</v>
          </cell>
          <cell r="C3729">
            <v>590</v>
          </cell>
          <cell r="D3729">
            <v>520</v>
          </cell>
          <cell r="E3729">
            <v>520</v>
          </cell>
          <cell r="F3729">
            <v>301</v>
          </cell>
          <cell r="G3729">
            <v>291</v>
          </cell>
          <cell r="H3729">
            <v>220</v>
          </cell>
          <cell r="I3729">
            <v>280</v>
          </cell>
          <cell r="J3729">
            <v>520</v>
          </cell>
        </row>
        <row r="3730">
          <cell r="A3730">
            <v>741802</v>
          </cell>
          <cell r="B3730" t="str">
            <v>Вирус Эпштейна-Барр, определение ДНК  в крови (Epstein Barr virus, DNA, blood)</v>
          </cell>
          <cell r="C3730">
            <v>690</v>
          </cell>
          <cell r="D3730">
            <v>500</v>
          </cell>
          <cell r="E3730">
            <v>500</v>
          </cell>
          <cell r="F3730">
            <v>203</v>
          </cell>
          <cell r="G3730">
            <v>175</v>
          </cell>
          <cell r="H3730">
            <v>100</v>
          </cell>
          <cell r="I3730">
            <v>132</v>
          </cell>
          <cell r="J3730">
            <v>480</v>
          </cell>
        </row>
        <row r="3731">
          <cell r="A3731">
            <v>741803</v>
          </cell>
          <cell r="B3731" t="str">
            <v>Вирус Эпштейна-Барр, определение ДНК  в моче (Epstein Barr virus, DNA, urine)</v>
          </cell>
          <cell r="C3731">
            <v>590</v>
          </cell>
          <cell r="D3731">
            <v>520</v>
          </cell>
          <cell r="E3731">
            <v>520</v>
          </cell>
          <cell r="F3731">
            <v>301</v>
          </cell>
          <cell r="G3731">
            <v>291</v>
          </cell>
          <cell r="H3731">
            <v>220</v>
          </cell>
          <cell r="I3731">
            <v>280</v>
          </cell>
          <cell r="J3731">
            <v>520</v>
          </cell>
        </row>
        <row r="3732">
          <cell r="A3732">
            <v>741804</v>
          </cell>
          <cell r="B3732" t="str">
            <v>Вирус Эпштейна-Барр, определение ДНК в соскобе эпителиальных клеток слизистой носа (Epstein Barr virus, DNA, scraping of epithelial cells of nasal mucosa)</v>
          </cell>
          <cell r="C3732">
            <v>690</v>
          </cell>
          <cell r="D3732">
            <v>610</v>
          </cell>
          <cell r="E3732">
            <v>610</v>
          </cell>
          <cell r="F3732">
            <v>316</v>
          </cell>
          <cell r="G3732">
            <v>304</v>
          </cell>
          <cell r="H3732">
            <v>220</v>
          </cell>
          <cell r="I3732">
            <v>280</v>
          </cell>
          <cell r="J3732">
            <v>610</v>
          </cell>
        </row>
        <row r="3733">
          <cell r="A3733">
            <v>741805</v>
          </cell>
          <cell r="B3733" t="str">
            <v>Вирус Эпштейна-Барр, определение ДНК в соскобе эпителиальных клеток ротоглотки (Epstein Barr virus, DNA, oropharyngeal epithelial cell scraping)</v>
          </cell>
          <cell r="C3733">
            <v>690</v>
          </cell>
          <cell r="D3733">
            <v>610</v>
          </cell>
          <cell r="E3733">
            <v>610</v>
          </cell>
          <cell r="F3733">
            <v>203</v>
          </cell>
          <cell r="G3733">
            <v>191</v>
          </cell>
          <cell r="H3733">
            <v>100</v>
          </cell>
          <cell r="I3733">
            <v>132</v>
          </cell>
          <cell r="J3733">
            <v>610</v>
          </cell>
        </row>
        <row r="3734">
          <cell r="A3734">
            <v>741806</v>
          </cell>
          <cell r="B3734" t="str">
            <v>Вирус Эпштейна-Барр, определение ДНК  в сыворотке крови (Epstein Barr virus, DNA, serum)</v>
          </cell>
          <cell r="C3734">
            <v>690</v>
          </cell>
          <cell r="D3734">
            <v>610</v>
          </cell>
          <cell r="E3734">
            <v>610</v>
          </cell>
          <cell r="F3734">
            <v>316</v>
          </cell>
          <cell r="G3734">
            <v>304</v>
          </cell>
          <cell r="H3734">
            <v>220</v>
          </cell>
          <cell r="I3734">
            <v>280</v>
          </cell>
          <cell r="J3734">
            <v>610</v>
          </cell>
        </row>
        <row r="3735">
          <cell r="A3735">
            <v>741807</v>
          </cell>
          <cell r="B3735" t="str">
            <v>Вирус Эпштейна-Барр, определение ДНК  в слюне (Epstein Barr virus, DNA, saliva)</v>
          </cell>
          <cell r="C3735">
            <v>590</v>
          </cell>
          <cell r="D3735">
            <v>400</v>
          </cell>
          <cell r="E3735">
            <v>400</v>
          </cell>
          <cell r="F3735">
            <v>334</v>
          </cell>
          <cell r="G3735">
            <v>305</v>
          </cell>
          <cell r="H3735">
            <v>250</v>
          </cell>
          <cell r="I3735">
            <v>323</v>
          </cell>
          <cell r="J3735">
            <v>360</v>
          </cell>
        </row>
        <row r="3736">
          <cell r="A3736">
            <v>741808</v>
          </cell>
          <cell r="B3736" t="str">
            <v>Вирус Эпштейна-Барр, определение ДНК  в спинномозговой жидкости (Epstein Barr virus, DNA, cerebrospinal fluid)</v>
          </cell>
          <cell r="C3736">
            <v>590</v>
          </cell>
          <cell r="D3736">
            <v>520</v>
          </cell>
          <cell r="E3736">
            <v>520</v>
          </cell>
          <cell r="F3736">
            <v>301</v>
          </cell>
          <cell r="G3736">
            <v>291</v>
          </cell>
          <cell r="H3736">
            <v>220</v>
          </cell>
          <cell r="I3736">
            <v>280</v>
          </cell>
          <cell r="J3736">
            <v>520</v>
          </cell>
        </row>
        <row r="3737">
          <cell r="A3737">
            <v>741809</v>
          </cell>
          <cell r="B3737" t="str">
            <v>Вирус Эпштейна-Барр, определение ДНК  в секрете простаты, эякуляте (Epstein Barr virus, DNA, prostate secretion, ejaculate)</v>
          </cell>
          <cell r="C3737">
            <v>590</v>
          </cell>
          <cell r="D3737">
            <v>520</v>
          </cell>
          <cell r="E3737">
            <v>520</v>
          </cell>
          <cell r="F3737">
            <v>188</v>
          </cell>
          <cell r="G3737">
            <v>178</v>
          </cell>
          <cell r="H3737">
            <v>100</v>
          </cell>
          <cell r="I3737">
            <v>132</v>
          </cell>
          <cell r="J3737">
            <v>520</v>
          </cell>
        </row>
        <row r="3738">
          <cell r="A3738">
            <v>741810</v>
          </cell>
          <cell r="B3738" t="str">
            <v>Вирус Эпштейна-Барр, определение ДНК  в соскобе эпителиальных клеток урогенитального тракта (Epstein Barr virus, DNA, scraping of epithelial cells of urogenital tract)</v>
          </cell>
          <cell r="C3738">
            <v>590</v>
          </cell>
          <cell r="D3738">
            <v>400</v>
          </cell>
          <cell r="E3738">
            <v>400</v>
          </cell>
          <cell r="F3738">
            <v>301</v>
          </cell>
          <cell r="G3738">
            <v>273</v>
          </cell>
          <cell r="H3738">
            <v>220</v>
          </cell>
          <cell r="I3738">
            <v>280</v>
          </cell>
          <cell r="J3738">
            <v>360</v>
          </cell>
        </row>
        <row r="3739">
          <cell r="A3739">
            <v>741811</v>
          </cell>
          <cell r="B3739" t="str">
            <v>Вирус Эпштейна-Барр, определение ДНК  в сыворотке крови (Epstein Barr virus, DNA, serum)</v>
          </cell>
          <cell r="C3739">
            <v>550</v>
          </cell>
          <cell r="D3739">
            <v>550</v>
          </cell>
          <cell r="E3739">
            <v>550</v>
          </cell>
          <cell r="F3739">
            <v>312</v>
          </cell>
          <cell r="G3739">
            <v>312</v>
          </cell>
          <cell r="H3739">
            <v>230</v>
          </cell>
          <cell r="I3739">
            <v>303</v>
          </cell>
          <cell r="J3739">
            <v>550</v>
          </cell>
        </row>
        <row r="3740">
          <cell r="A3740">
            <v>741901</v>
          </cell>
          <cell r="B3740" t="str">
            <v>Гонококк, определение ДНК  в соскобе эпителиальных клеток конъюнктивы (Neisseria gonorrhoeae, DNA, scraping of epithelial cells of conjunctiva)</v>
          </cell>
          <cell r="C3740">
            <v>430</v>
          </cell>
          <cell r="D3740">
            <v>400</v>
          </cell>
          <cell r="E3740">
            <v>400</v>
          </cell>
          <cell r="F3740">
            <v>343</v>
          </cell>
          <cell r="G3740">
            <v>339</v>
          </cell>
          <cell r="H3740">
            <v>280</v>
          </cell>
          <cell r="I3740">
            <v>367</v>
          </cell>
          <cell r="J3740">
            <v>350</v>
          </cell>
        </row>
        <row r="3741">
          <cell r="A3741">
            <v>741902</v>
          </cell>
          <cell r="B3741" t="str">
            <v>Гонококк, определение ДНК  в моче (Neisseria gonorrhoeae, DNA, urine)</v>
          </cell>
          <cell r="C3741">
            <v>320</v>
          </cell>
          <cell r="D3741">
            <v>300</v>
          </cell>
          <cell r="E3741">
            <v>300</v>
          </cell>
          <cell r="F3741">
            <v>128</v>
          </cell>
          <cell r="G3741">
            <v>125</v>
          </cell>
          <cell r="H3741">
            <v>80</v>
          </cell>
          <cell r="I3741">
            <v>105</v>
          </cell>
          <cell r="J3741">
            <v>250</v>
          </cell>
        </row>
        <row r="3742">
          <cell r="A3742">
            <v>741903</v>
          </cell>
          <cell r="B3742" t="str">
            <v>Гонококк, определение ДНК в соскобе эпителиальных клеток слизистой прямой кишки (Neisseria gonorrhoeae, DNA, scraping of epithelial cells of rectal mucosa)</v>
          </cell>
          <cell r="C3742">
            <v>320</v>
          </cell>
          <cell r="D3742">
            <v>300</v>
          </cell>
          <cell r="E3742">
            <v>300</v>
          </cell>
          <cell r="F3742">
            <v>80</v>
          </cell>
          <cell r="G3742" t="str">
            <v/>
          </cell>
          <cell r="H3742" t="str">
            <v/>
          </cell>
          <cell r="I3742">
            <v>367</v>
          </cell>
          <cell r="J3742">
            <v>250</v>
          </cell>
        </row>
        <row r="3743">
          <cell r="A3743">
            <v>741904</v>
          </cell>
          <cell r="B3743" t="str">
            <v>Гонококк, определение ДНК в соскобе эпителиальных клеток ротоглотки (Neisseria gonorrhoeae, DNA, oropharyngeal epithelial cell scraping)</v>
          </cell>
          <cell r="C3743">
            <v>320</v>
          </cell>
          <cell r="D3743">
            <v>300</v>
          </cell>
          <cell r="E3743">
            <v>300</v>
          </cell>
          <cell r="F3743">
            <v>92</v>
          </cell>
          <cell r="G3743" t="str">
            <v/>
          </cell>
          <cell r="H3743" t="str">
            <v/>
          </cell>
          <cell r="I3743">
            <v>367</v>
          </cell>
          <cell r="J3743">
            <v>250</v>
          </cell>
        </row>
        <row r="3744">
          <cell r="A3744">
            <v>741905</v>
          </cell>
          <cell r="B3744" t="str">
            <v>Гонококк, определение ДНК  в синовиальной жидкости (Neisseria gonorrhoeae, DNA, synovial fluid)</v>
          </cell>
          <cell r="C3744">
            <v>430</v>
          </cell>
          <cell r="D3744">
            <v>400</v>
          </cell>
          <cell r="E3744">
            <v>400</v>
          </cell>
          <cell r="F3744">
            <v>343</v>
          </cell>
          <cell r="G3744">
            <v>339</v>
          </cell>
          <cell r="H3744">
            <v>280</v>
          </cell>
          <cell r="I3744">
            <v>367</v>
          </cell>
          <cell r="J3744">
            <v>340</v>
          </cell>
        </row>
        <row r="3745">
          <cell r="A3745">
            <v>741906</v>
          </cell>
          <cell r="B3745" t="str">
            <v>Гонококк, определение ДНК в секрете простаты, эякуляте (Neisseria gonorrhoeae, DNA, prostate secretion, ejaculate)</v>
          </cell>
          <cell r="C3745">
            <v>320</v>
          </cell>
          <cell r="D3745">
            <v>300</v>
          </cell>
          <cell r="E3745">
            <v>300</v>
          </cell>
          <cell r="F3745">
            <v>92</v>
          </cell>
          <cell r="G3745" t="str">
            <v/>
          </cell>
          <cell r="H3745" t="str">
            <v/>
          </cell>
          <cell r="I3745">
            <v>367</v>
          </cell>
          <cell r="J3745">
            <v>250</v>
          </cell>
        </row>
        <row r="3746">
          <cell r="A3746">
            <v>741907</v>
          </cell>
          <cell r="B3746" t="str">
            <v>Гонококк, определение ДНК  в соскобе эпителиальных клеток урогенитального тракта (Neisseria gonorrhoeae, DNA, scraping of epithelial cells of urogenital tract)</v>
          </cell>
          <cell r="C3746">
            <v>430</v>
          </cell>
          <cell r="D3746">
            <v>400</v>
          </cell>
          <cell r="E3746">
            <v>400</v>
          </cell>
          <cell r="F3746">
            <v>343</v>
          </cell>
          <cell r="G3746">
            <v>339</v>
          </cell>
          <cell r="H3746">
            <v>280</v>
          </cell>
          <cell r="I3746">
            <v>367</v>
          </cell>
          <cell r="J3746">
            <v>350</v>
          </cell>
        </row>
        <row r="3747">
          <cell r="A3747">
            <v>742001</v>
          </cell>
          <cell r="B3747" t="str">
            <v>Определение ДНК ВПЧ (Вируса папилломы человека) высокого онкогенного риска, скрининг 14 типов (16, 18, 31, 33, 35, 39, 45, 51, 52, 56, 58, 59, 66, 68) + КВМ в соскобе эпителиальных клеток слизистой прямой кишки (HPV (Human papillomavirus) DNA, high</v>
          </cell>
          <cell r="C3747">
            <v>1050</v>
          </cell>
          <cell r="D3747">
            <v>900</v>
          </cell>
          <cell r="E3747">
            <v>900</v>
          </cell>
          <cell r="F3747">
            <v>522</v>
          </cell>
          <cell r="G3747">
            <v>500</v>
          </cell>
          <cell r="H3747">
            <v>370</v>
          </cell>
          <cell r="I3747">
            <v>481</v>
          </cell>
          <cell r="J3747">
            <v>840</v>
          </cell>
        </row>
        <row r="3748">
          <cell r="A3748" t="str">
            <v/>
          </cell>
          <cell r="B3748" t="str">
            <v>oncoge</v>
          </cell>
          <cell r="C3748" t="str">
            <v/>
          </cell>
          <cell r="D3748" t="str">
            <v/>
          </cell>
          <cell r="E3748" t="str">
            <v/>
          </cell>
          <cell r="F3748" t="str">
            <v/>
          </cell>
          <cell r="G3748" t="str">
            <v/>
          </cell>
          <cell r="H3748" t="str">
            <v/>
          </cell>
          <cell r="I3748" t="str">
            <v/>
          </cell>
          <cell r="J3748" t="str">
            <v/>
          </cell>
        </row>
        <row r="3749">
          <cell r="A3749">
            <v>742002</v>
          </cell>
          <cell r="B3749" t="str">
            <v>Определение ДНК ВПЧ (Вируса папилломы человека) высокого онкогенного риска, скрининг 14 типов (16, 18, 31, 33, 35, 39, 45, 51, 52, 56, 58, 59, 66, 68) + КВМ в соскобе эпителиальных клеток</v>
          </cell>
          <cell r="C3749">
            <v>1050</v>
          </cell>
          <cell r="D3749">
            <v>700</v>
          </cell>
          <cell r="E3749">
            <v>700</v>
          </cell>
          <cell r="F3749">
            <v>522</v>
          </cell>
          <cell r="G3749">
            <v>470</v>
          </cell>
          <cell r="H3749">
            <v>370</v>
          </cell>
          <cell r="I3749">
            <v>481</v>
          </cell>
          <cell r="J3749">
            <v>700</v>
          </cell>
        </row>
        <row r="3750">
          <cell r="A3750" t="str">
            <v/>
          </cell>
          <cell r="B3750" t="str">
            <v>ротоглотки (HPV (Human papillomavirus) DNA, high oncogenic risk, sc</v>
          </cell>
          <cell r="C3750" t="str">
            <v/>
          </cell>
          <cell r="D3750" t="str">
            <v/>
          </cell>
          <cell r="E3750" t="str">
            <v/>
          </cell>
          <cell r="F3750" t="str">
            <v/>
          </cell>
          <cell r="G3750" t="str">
            <v/>
          </cell>
          <cell r="H3750" t="str">
            <v/>
          </cell>
          <cell r="I3750" t="str">
            <v/>
          </cell>
          <cell r="J3750" t="str">
            <v/>
          </cell>
        </row>
        <row r="3751">
          <cell r="A3751">
            <v>742003</v>
          </cell>
          <cell r="B3751" t="str">
            <v>Определение ДНК ВПЧ (Вируса папилломы человека) высокого онкогенного риска, скрининг 14 типов (16, 18, 31, 33, 35, 39, 45, 51, 52, 56, 58, 59, 66, 68) + КВМ в соскобе эпителиальных клеток урогенитального тракта (HPV (Human papillomavirus) DNA, high</v>
          </cell>
          <cell r="C3751">
            <v>1050</v>
          </cell>
          <cell r="D3751">
            <v>900</v>
          </cell>
          <cell r="E3751">
            <v>900</v>
          </cell>
          <cell r="F3751">
            <v>527</v>
          </cell>
          <cell r="G3751">
            <v>505</v>
          </cell>
          <cell r="H3751">
            <v>370</v>
          </cell>
          <cell r="I3751">
            <v>487</v>
          </cell>
          <cell r="J3751">
            <v>840</v>
          </cell>
        </row>
        <row r="3752">
          <cell r="A3752" t="str">
            <v/>
          </cell>
          <cell r="B3752" t="str">
            <v>oncoge</v>
          </cell>
          <cell r="C3752" t="str">
            <v/>
          </cell>
          <cell r="D3752" t="str">
            <v/>
          </cell>
          <cell r="E3752" t="str">
            <v/>
          </cell>
          <cell r="F3752" t="str">
            <v/>
          </cell>
          <cell r="G3752" t="str">
            <v/>
          </cell>
          <cell r="H3752" t="str">
            <v/>
          </cell>
          <cell r="I3752" t="str">
            <v/>
          </cell>
          <cell r="J3752" t="str">
            <v/>
          </cell>
        </row>
        <row r="3753">
          <cell r="A3753">
            <v>742004</v>
          </cell>
          <cell r="B3753" t="str">
            <v>Дифференцированное определение ДНК ВПЧ (Вируса папилломы человека) высокого онкогенного риска 2-х типов (16 , 18) + КВМ в соскобе эпителиальных клеток урогенитального тракта (HPV (Human papillomavirus) DNA, high oncogenic risk,</v>
          </cell>
          <cell r="C3753">
            <v>650</v>
          </cell>
          <cell r="D3753">
            <v>600</v>
          </cell>
          <cell r="E3753">
            <v>600</v>
          </cell>
          <cell r="F3753">
            <v>227</v>
          </cell>
          <cell r="G3753">
            <v>220</v>
          </cell>
          <cell r="H3753">
            <v>130</v>
          </cell>
          <cell r="I3753">
            <v>171</v>
          </cell>
          <cell r="J3753">
            <v>530</v>
          </cell>
        </row>
        <row r="3754">
          <cell r="A3754" t="str">
            <v/>
          </cell>
          <cell r="B3754" t="str">
            <v>typing of 16, 18 Types, scr</v>
          </cell>
          <cell r="C3754" t="str">
            <v/>
          </cell>
          <cell r="D3754" t="str">
            <v/>
          </cell>
          <cell r="E3754" t="str">
            <v/>
          </cell>
          <cell r="F3754" t="str">
            <v/>
          </cell>
          <cell r="G3754" t="str">
            <v/>
          </cell>
          <cell r="H3754" t="str">
            <v/>
          </cell>
          <cell r="I3754" t="str">
            <v/>
          </cell>
          <cell r="J3754" t="str">
            <v/>
          </cell>
        </row>
        <row r="3755">
          <cell r="A3755">
            <v>742006</v>
          </cell>
          <cell r="B3755" t="str">
            <v>Дифференцированное определение ДНК ВПЧ (Вируса папилломы человека) высокого онкогенного риска 14-и типов (16, 18, 31, 33, 35, 39, 45, 51, 52, 56, 58, 59,66,68) + КВМ в соскобе эпителиальных клеток урогенитального тракта (HPV</v>
          </cell>
          <cell r="C3755">
            <v>1220</v>
          </cell>
          <cell r="D3755">
            <v>1000</v>
          </cell>
          <cell r="E3755">
            <v>1000</v>
          </cell>
          <cell r="F3755">
            <v>548</v>
          </cell>
          <cell r="G3755">
            <v>515</v>
          </cell>
          <cell r="H3755">
            <v>370</v>
          </cell>
          <cell r="I3755">
            <v>481</v>
          </cell>
          <cell r="J3755">
            <v>980</v>
          </cell>
        </row>
        <row r="3756">
          <cell r="A3756" t="str">
            <v/>
          </cell>
          <cell r="B3756" t="str">
            <v>(Human papillomavirus) DNA, hi</v>
          </cell>
          <cell r="C3756" t="str">
            <v/>
          </cell>
          <cell r="D3756" t="str">
            <v/>
          </cell>
          <cell r="E3756" t="str">
            <v/>
          </cell>
          <cell r="F3756" t="str">
            <v/>
          </cell>
          <cell r="G3756" t="str">
            <v/>
          </cell>
          <cell r="H3756" t="str">
            <v/>
          </cell>
          <cell r="I3756" t="str">
            <v/>
          </cell>
          <cell r="J3756" t="str">
            <v/>
          </cell>
        </row>
        <row r="3757">
          <cell r="A3757">
            <v>742009</v>
          </cell>
          <cell r="B3757" t="str">
            <v>Дифференцированное определение ДНК ВПЧ (Вирус папилломы человека) низкого онкогенного риска 3-х типов (6, 11 , 44)* + КВМ в соскобе эпителиальных клеток урогенитального тракта (HPV (Human papillomavirus) DNA, low oncogenic risk, typing of 6, 11, 44</v>
          </cell>
          <cell r="C3757">
            <v>540</v>
          </cell>
          <cell r="D3757">
            <v>500</v>
          </cell>
          <cell r="E3757">
            <v>500</v>
          </cell>
          <cell r="F3757">
            <v>301</v>
          </cell>
          <cell r="G3757">
            <v>295</v>
          </cell>
          <cell r="H3757">
            <v>220</v>
          </cell>
          <cell r="I3757">
            <v>290</v>
          </cell>
          <cell r="J3757">
            <v>430</v>
          </cell>
        </row>
        <row r="3758">
          <cell r="A3758" t="str">
            <v/>
          </cell>
          <cell r="B3758" t="str">
            <v>Types,</v>
          </cell>
          <cell r="C3758" t="str">
            <v/>
          </cell>
          <cell r="D3758" t="str">
            <v/>
          </cell>
          <cell r="E3758" t="str">
            <v/>
          </cell>
          <cell r="F3758" t="str">
            <v/>
          </cell>
          <cell r="G3758" t="str">
            <v/>
          </cell>
          <cell r="H3758" t="str">
            <v/>
          </cell>
          <cell r="I3758" t="str">
            <v/>
          </cell>
          <cell r="J3758" t="str">
            <v/>
          </cell>
        </row>
        <row r="3759">
          <cell r="A3759">
            <v>742010</v>
          </cell>
          <cell r="B3759" t="str">
            <v>Дифференцированное определение ДНК ВПЧ (Вируса папилломы человека) низкого онкогенного риска 3-х типов (6, 11 , 44)* + КВМ в соскобе эпителиальных клеток слизистой прямой кишки (HPV (Human papillomavirus) DNA, low oncogenic risk, typing</v>
          </cell>
          <cell r="C3759">
            <v>540</v>
          </cell>
          <cell r="D3759">
            <v>500</v>
          </cell>
          <cell r="E3759">
            <v>500</v>
          </cell>
          <cell r="F3759">
            <v>301</v>
          </cell>
          <cell r="G3759">
            <v>295</v>
          </cell>
          <cell r="H3759">
            <v>220</v>
          </cell>
          <cell r="I3759">
            <v>290</v>
          </cell>
          <cell r="J3759">
            <v>430</v>
          </cell>
        </row>
        <row r="3760">
          <cell r="A3760" t="str">
            <v/>
          </cell>
          <cell r="B3760" t="str">
            <v>of 6, 11, 44 Types</v>
          </cell>
          <cell r="C3760" t="str">
            <v/>
          </cell>
          <cell r="D3760" t="str">
            <v/>
          </cell>
          <cell r="E3760" t="str">
            <v/>
          </cell>
          <cell r="F3760" t="str">
            <v/>
          </cell>
          <cell r="G3760" t="str">
            <v/>
          </cell>
          <cell r="H3760" t="str">
            <v/>
          </cell>
          <cell r="I3760" t="str">
            <v/>
          </cell>
          <cell r="J3760" t="str">
            <v/>
          </cell>
        </row>
        <row r="3761">
          <cell r="A3761">
            <v>742011</v>
          </cell>
          <cell r="B3761" t="str">
            <v>Дифференцированное определение ДНК ВПЧ (Вируса папилломы человека) низкого онкогенного риска 3-х типов (6, 11 , 44)* + КВМ в соскобе эпителиальных клеток ротоглотки (HPV (Human papillomavirus) DNA, low oncogenic risk, typing of 6, 11, 44</v>
          </cell>
          <cell r="C3761">
            <v>540</v>
          </cell>
          <cell r="D3761">
            <v>500</v>
          </cell>
          <cell r="E3761">
            <v>500</v>
          </cell>
          <cell r="F3761">
            <v>301</v>
          </cell>
          <cell r="G3761">
            <v>295</v>
          </cell>
          <cell r="H3761">
            <v>220</v>
          </cell>
          <cell r="I3761">
            <v>290</v>
          </cell>
          <cell r="J3761">
            <v>430</v>
          </cell>
        </row>
        <row r="3762">
          <cell r="A3762" t="str">
            <v/>
          </cell>
          <cell r="B3762" t="str">
            <v>Types, oropharyng</v>
          </cell>
          <cell r="C3762" t="str">
            <v/>
          </cell>
          <cell r="D3762" t="str">
            <v/>
          </cell>
          <cell r="E3762" t="str">
            <v/>
          </cell>
          <cell r="F3762" t="str">
            <v/>
          </cell>
          <cell r="G3762" t="str">
            <v/>
          </cell>
          <cell r="H3762" t="str">
            <v/>
          </cell>
          <cell r="I3762" t="str">
            <v/>
          </cell>
          <cell r="J3762" t="str">
            <v/>
          </cell>
        </row>
        <row r="3763">
          <cell r="A3763">
            <v>742012</v>
          </cell>
          <cell r="B3763" t="str">
            <v>Дифференцированное определение ДНК ВПЧ (Вируса папилломы человека), 4 типа (6, 11, 16, 18) + КВМ в соскобе эпителиальных клеток урогенитального тракта (HPV (Human papillomavirus) DNA, typing of 4 types - low oncogenic risk (6, 11)</v>
          </cell>
          <cell r="C3763">
            <v>760</v>
          </cell>
          <cell r="D3763">
            <v>700</v>
          </cell>
          <cell r="E3763">
            <v>700</v>
          </cell>
          <cell r="F3763">
            <v>380</v>
          </cell>
          <cell r="G3763">
            <v>371</v>
          </cell>
          <cell r="H3763">
            <v>270</v>
          </cell>
          <cell r="I3763">
            <v>350</v>
          </cell>
          <cell r="J3763">
            <v>610</v>
          </cell>
        </row>
        <row r="3764">
          <cell r="A3764" t="str">
            <v/>
          </cell>
          <cell r="B3764" t="str">
            <v>and high oncogenic risk</v>
          </cell>
          <cell r="C3764" t="str">
            <v/>
          </cell>
          <cell r="D3764" t="str">
            <v/>
          </cell>
          <cell r="E3764" t="str">
            <v/>
          </cell>
          <cell r="F3764" t="str">
            <v/>
          </cell>
          <cell r="G3764" t="str">
            <v/>
          </cell>
          <cell r="H3764" t="str">
            <v/>
          </cell>
          <cell r="I3764" t="str">
            <v/>
          </cell>
          <cell r="J3764" t="str">
            <v/>
          </cell>
        </row>
        <row r="3765">
          <cell r="A3765">
            <v>742013</v>
          </cell>
          <cell r="B3765" t="str">
            <v>Дифференцированное количественное определение ДНК ВПЧ (Вируса папилломы человека) высокого онкогенного риска 14-и типов (16, 18, 31, 33, 35, 39, 45, 51, 52, 56, 58, 59,66,68) + КВМ в соскобе эпителиальных клеток урогенитального тракта (HPV</v>
          </cell>
          <cell r="C3765">
            <v>1330</v>
          </cell>
          <cell r="D3765">
            <v>1100</v>
          </cell>
          <cell r="E3765">
            <v>1100</v>
          </cell>
          <cell r="F3765">
            <v>564</v>
          </cell>
          <cell r="G3765">
            <v>530</v>
          </cell>
          <cell r="H3765">
            <v>370</v>
          </cell>
          <cell r="I3765">
            <v>481</v>
          </cell>
          <cell r="J3765">
            <v>1070</v>
          </cell>
        </row>
        <row r="3766">
          <cell r="A3766" t="str">
            <v/>
          </cell>
          <cell r="B3766" t="str">
            <v>(Human papillom</v>
          </cell>
          <cell r="C3766" t="str">
            <v/>
          </cell>
          <cell r="D3766" t="str">
            <v/>
          </cell>
          <cell r="E3766" t="str">
            <v/>
          </cell>
          <cell r="F3766" t="str">
            <v/>
          </cell>
          <cell r="G3766" t="str">
            <v/>
          </cell>
          <cell r="H3766" t="str">
            <v/>
          </cell>
          <cell r="I3766" t="str">
            <v/>
          </cell>
          <cell r="J3766" t="str">
            <v/>
          </cell>
        </row>
        <row r="3767">
          <cell r="A3767">
            <v>742014</v>
          </cell>
          <cell r="B3767" t="str">
            <v>Дифференцированное определение ДНК ВПЧ (Вируса папилломы человека) 21 типа ( 6, 11, 16, 18, 26, 31, 33, 35, 39, 44, 45, 51, 52, 53, 56, 58, 59, 66, 68, 73, 82) + КВМ в соскобе эпителиальных клеток урогенитального тракта (HPV (Human</v>
          </cell>
          <cell r="C3767">
            <v>3045</v>
          </cell>
          <cell r="D3767">
            <v>2440</v>
          </cell>
          <cell r="E3767">
            <v>2440</v>
          </cell>
          <cell r="F3767">
            <v>1336</v>
          </cell>
          <cell r="G3767">
            <v>1245</v>
          </cell>
          <cell r="H3767">
            <v>880</v>
          </cell>
          <cell r="I3767">
            <v>1159</v>
          </cell>
          <cell r="J3767">
            <v>2300</v>
          </cell>
        </row>
        <row r="3768">
          <cell r="A3768" t="str">
            <v/>
          </cell>
          <cell r="B3768" t="str">
            <v>papillomavirus) DNA, ty</v>
          </cell>
          <cell r="C3768" t="str">
            <v/>
          </cell>
          <cell r="D3768" t="str">
            <v/>
          </cell>
          <cell r="E3768" t="str">
            <v/>
          </cell>
          <cell r="F3768" t="str">
            <v/>
          </cell>
          <cell r="G3768" t="str">
            <v/>
          </cell>
          <cell r="H3768" t="str">
            <v/>
          </cell>
          <cell r="I3768" t="str">
            <v/>
          </cell>
          <cell r="J3768" t="str">
            <v/>
          </cell>
        </row>
        <row r="3769">
          <cell r="A3769">
            <v>742201</v>
          </cell>
          <cell r="B3769" t="str">
            <v>Листерии, определение ДНК  в моче (Listeria monocytogenes, DNA, urine)</v>
          </cell>
          <cell r="C3769">
            <v>320</v>
          </cell>
          <cell r="D3769">
            <v>300</v>
          </cell>
          <cell r="E3769">
            <v>300</v>
          </cell>
          <cell r="F3769">
            <v>109</v>
          </cell>
          <cell r="G3769" t="str">
            <v/>
          </cell>
          <cell r="H3769" t="str">
            <v/>
          </cell>
          <cell r="I3769">
            <v>607</v>
          </cell>
          <cell r="J3769">
            <v>250</v>
          </cell>
        </row>
        <row r="3770">
          <cell r="A3770">
            <v>742202</v>
          </cell>
          <cell r="B3770" t="str">
            <v>Листерии, определение ДНК  в соскобе эпителиальных клеток слизистой носа (Listeria monocytogenes, DNA, scraping of epithelial cells of nasal mucosa)</v>
          </cell>
          <cell r="C3770">
            <v>320</v>
          </cell>
          <cell r="D3770">
            <v>300</v>
          </cell>
          <cell r="E3770">
            <v>300</v>
          </cell>
          <cell r="F3770">
            <v>109</v>
          </cell>
          <cell r="G3770" t="str">
            <v/>
          </cell>
          <cell r="H3770" t="str">
            <v/>
          </cell>
          <cell r="I3770">
            <v>607</v>
          </cell>
          <cell r="J3770">
            <v>250</v>
          </cell>
        </row>
        <row r="3771">
          <cell r="A3771">
            <v>742203</v>
          </cell>
          <cell r="B3771" t="str">
            <v>Листерии, определение ДНК  в плазме крови (Listeria monocytogenes, DNA, plasma)</v>
          </cell>
          <cell r="C3771">
            <v>760</v>
          </cell>
          <cell r="D3771">
            <v>700</v>
          </cell>
          <cell r="E3771">
            <v>700</v>
          </cell>
          <cell r="F3771">
            <v>618</v>
          </cell>
          <cell r="G3771">
            <v>609</v>
          </cell>
          <cell r="H3771">
            <v>510</v>
          </cell>
          <cell r="I3771">
            <v>663</v>
          </cell>
          <cell r="J3771">
            <v>610</v>
          </cell>
        </row>
        <row r="3772">
          <cell r="A3772">
            <v>742204</v>
          </cell>
          <cell r="B3772" t="str">
            <v>Листерии, определение ДНК  в соскобе эпителиальных клеток ротоглотки (Listeria monocytogenes, DNA, oropharyngeal epithelial cell scraping)</v>
          </cell>
          <cell r="C3772">
            <v>320</v>
          </cell>
          <cell r="D3772">
            <v>300</v>
          </cell>
          <cell r="E3772">
            <v>300</v>
          </cell>
          <cell r="F3772">
            <v>109</v>
          </cell>
          <cell r="G3772" t="str">
            <v/>
          </cell>
          <cell r="H3772" t="str">
            <v/>
          </cell>
          <cell r="I3772">
            <v>607</v>
          </cell>
          <cell r="J3772">
            <v>250</v>
          </cell>
        </row>
        <row r="3773">
          <cell r="A3773">
            <v>742205</v>
          </cell>
          <cell r="B3773" t="str">
            <v>Листерии, определение ДНК  в синовиальная жидкость (Listeria monocytogenes, DNA, synovial fluid)</v>
          </cell>
          <cell r="C3773">
            <v>430</v>
          </cell>
          <cell r="D3773">
            <v>400</v>
          </cell>
          <cell r="E3773">
            <v>400</v>
          </cell>
          <cell r="F3773">
            <v>194</v>
          </cell>
          <cell r="G3773">
            <v>190</v>
          </cell>
          <cell r="H3773">
            <v>130</v>
          </cell>
          <cell r="I3773">
            <v>171</v>
          </cell>
          <cell r="J3773">
            <v>340</v>
          </cell>
        </row>
        <row r="3774">
          <cell r="A3774">
            <v>742206</v>
          </cell>
          <cell r="B3774" t="str">
            <v>Листерии, определение ДНК  в спинномозговой жидкости (Listeria monocytogenes, DNA, cerebrospinal fluid)</v>
          </cell>
          <cell r="C3774">
            <v>320</v>
          </cell>
          <cell r="D3774">
            <v>300</v>
          </cell>
          <cell r="E3774">
            <v>300</v>
          </cell>
          <cell r="F3774">
            <v>178</v>
          </cell>
          <cell r="G3774">
            <v>175</v>
          </cell>
          <cell r="H3774">
            <v>130</v>
          </cell>
          <cell r="I3774">
            <v>171</v>
          </cell>
          <cell r="J3774">
            <v>250</v>
          </cell>
        </row>
        <row r="3775">
          <cell r="A3775">
            <v>742301</v>
          </cell>
          <cell r="B3775" t="str">
            <v>Стрептококк, определение ДНК  в мокроте, смывах, лаважной жидкости (Streptococcus spp., DNA, sputum, lavage)</v>
          </cell>
          <cell r="C3775">
            <v>760</v>
          </cell>
          <cell r="D3775">
            <v>700</v>
          </cell>
          <cell r="E3775">
            <v>700</v>
          </cell>
          <cell r="F3775">
            <v>554</v>
          </cell>
          <cell r="G3775">
            <v>545</v>
          </cell>
          <cell r="H3775">
            <v>450</v>
          </cell>
          <cell r="I3775">
            <v>580</v>
          </cell>
          <cell r="J3775">
            <v>610</v>
          </cell>
        </row>
        <row r="3776">
          <cell r="A3776">
            <v>742302</v>
          </cell>
          <cell r="B3776" t="str">
            <v>Стрептококк, определение ДНК в плазме крови (Streptococcus spp., DNA, plasma)</v>
          </cell>
          <cell r="C3776">
            <v>760</v>
          </cell>
          <cell r="D3776">
            <v>700</v>
          </cell>
          <cell r="E3776">
            <v>700</v>
          </cell>
          <cell r="F3776">
            <v>554</v>
          </cell>
          <cell r="G3776">
            <v>545</v>
          </cell>
          <cell r="H3776">
            <v>450</v>
          </cell>
          <cell r="I3776">
            <v>580</v>
          </cell>
          <cell r="J3776">
            <v>610</v>
          </cell>
        </row>
        <row r="3777">
          <cell r="A3777">
            <v>742303</v>
          </cell>
          <cell r="B3777" t="str">
            <v>Стрептококк, определение ДНК  в соскобе эпителиальных клеток ротоглотки (Streptococcus spp., DNA, oropharyngeal epithelial cell scraping)</v>
          </cell>
          <cell r="C3777">
            <v>320</v>
          </cell>
          <cell r="D3777">
            <v>300</v>
          </cell>
          <cell r="E3777">
            <v>300</v>
          </cell>
          <cell r="F3777">
            <v>121</v>
          </cell>
          <cell r="G3777" t="str">
            <v/>
          </cell>
          <cell r="H3777" t="str">
            <v/>
          </cell>
          <cell r="I3777">
            <v>320</v>
          </cell>
          <cell r="J3777">
            <v>250</v>
          </cell>
        </row>
        <row r="3778">
          <cell r="A3778">
            <v>742307</v>
          </cell>
          <cell r="B3778" t="str">
            <v>Стрептококк, определение ДНК  в слюне (Streptococcus spp., DNA, saliva)</v>
          </cell>
          <cell r="C3778">
            <v>320</v>
          </cell>
          <cell r="D3778">
            <v>300</v>
          </cell>
          <cell r="E3778">
            <v>300</v>
          </cell>
          <cell r="F3778">
            <v>291</v>
          </cell>
          <cell r="G3778" t="str">
            <v/>
          </cell>
          <cell r="H3778" t="str">
            <v/>
          </cell>
          <cell r="I3778">
            <v>320</v>
          </cell>
          <cell r="J3778">
            <v>250</v>
          </cell>
        </row>
        <row r="3779">
          <cell r="A3779">
            <v>742404</v>
          </cell>
          <cell r="B3779" t="str">
            <v>Оценка состояния микробиоценоза толстого кишечника КОЛОНОФЛОР 16 (метаболизм), 16 показателей (нормофлора, условно патогенная флора) методом ПЦР (Assessment of microbiocenosis of large intestine, 16 indicators (normoflora and</v>
          </cell>
          <cell r="C3779">
            <v>4300</v>
          </cell>
          <cell r="D3779">
            <v>3800</v>
          </cell>
          <cell r="E3779">
            <v>3800</v>
          </cell>
          <cell r="F3779">
            <v>2694</v>
          </cell>
          <cell r="G3779">
            <v>2619</v>
          </cell>
          <cell r="H3779">
            <v>2050</v>
          </cell>
          <cell r="I3779">
            <v>2699</v>
          </cell>
          <cell r="J3779">
            <v>3800</v>
          </cell>
        </row>
        <row r="3780">
          <cell r="A3780" t="str">
            <v/>
          </cell>
          <cell r="B3780" t="str">
            <v>opportunistic flora), PCR, me</v>
          </cell>
          <cell r="C3780" t="str">
            <v/>
          </cell>
          <cell r="D3780" t="str">
            <v/>
          </cell>
          <cell r="E3780" t="str">
            <v/>
          </cell>
          <cell r="F3780" t="str">
            <v/>
          </cell>
          <cell r="G3780" t="str">
            <v/>
          </cell>
          <cell r="H3780" t="str">
            <v/>
          </cell>
          <cell r="I3780" t="str">
            <v/>
          </cell>
          <cell r="J3780" t="str">
            <v/>
          </cell>
        </row>
        <row r="3781">
          <cell r="A3781">
            <v>742405</v>
          </cell>
          <cell r="B3781" t="str">
            <v>Оценка состояния микробиоценоза толстого кишечника КОЛОНОФЛОР-16 (биоценоз), 16 показателей (нормофлора, условно-патогенная и патогенная флора) методом ПЦР (Assessment of microbiocenosis of large intestine,  16 indicators</v>
          </cell>
          <cell r="C3781">
            <v>4300</v>
          </cell>
          <cell r="D3781">
            <v>3800</v>
          </cell>
          <cell r="E3781">
            <v>3800</v>
          </cell>
          <cell r="F3781">
            <v>2694</v>
          </cell>
          <cell r="G3781">
            <v>2619</v>
          </cell>
          <cell r="H3781">
            <v>2050</v>
          </cell>
          <cell r="I3781">
            <v>2699</v>
          </cell>
          <cell r="J3781">
            <v>3800</v>
          </cell>
        </row>
        <row r="3782">
          <cell r="A3782" t="str">
            <v/>
          </cell>
          <cell r="B3782" t="str">
            <v>(normoflora, opportunistic and pa</v>
          </cell>
          <cell r="C3782" t="str">
            <v/>
          </cell>
          <cell r="D3782" t="str">
            <v/>
          </cell>
          <cell r="E3782" t="str">
            <v/>
          </cell>
          <cell r="F3782" t="str">
            <v/>
          </cell>
          <cell r="G3782" t="str">
            <v/>
          </cell>
          <cell r="H3782" t="str">
            <v/>
          </cell>
          <cell r="I3782" t="str">
            <v/>
          </cell>
          <cell r="J3782" t="str">
            <v/>
          </cell>
        </row>
        <row r="3783">
          <cell r="A3783">
            <v>742502</v>
          </cell>
          <cell r="B3783" t="str">
            <v>Выявление возбудителей ИППП (7+КВМ) * (Chlamydia trachomatis, Trichomonas vaginalis, Neisseria gonorrhoeae, Mycoplasma genitalium, Cytomegalovirus, Herpes simplex virus 1, Herpes simplex virus 2) (вагинальный соскоб, цервикальный</v>
          </cell>
          <cell r="C3783">
            <v>3220</v>
          </cell>
          <cell r="D3783">
            <v>2900</v>
          </cell>
          <cell r="E3783">
            <v>2900</v>
          </cell>
          <cell r="F3783">
            <v>792</v>
          </cell>
          <cell r="G3783">
            <v>744</v>
          </cell>
          <cell r="H3783">
            <v>310</v>
          </cell>
          <cell r="I3783">
            <v>408</v>
          </cell>
          <cell r="J3783">
            <v>2840</v>
          </cell>
        </row>
        <row r="3784">
          <cell r="A3784" t="str">
            <v/>
          </cell>
          <cell r="B3784" t="str">
            <v>соскоб, уретральный соско</v>
          </cell>
          <cell r="C3784" t="str">
            <v/>
          </cell>
          <cell r="D3784" t="str">
            <v/>
          </cell>
          <cell r="E3784" t="str">
            <v/>
          </cell>
          <cell r="F3784" t="str">
            <v/>
          </cell>
          <cell r="G3784" t="str">
            <v/>
          </cell>
          <cell r="H3784" t="str">
            <v/>
          </cell>
          <cell r="I3784" t="str">
            <v/>
          </cell>
          <cell r="J3784" t="str">
            <v/>
          </cell>
        </row>
        <row r="3785">
          <cell r="A3785">
            <v>742504</v>
          </cell>
          <cell r="B3785" t="str">
            <v>Исследование биоценоза урогенитального тракта ФЕМОФЛОР-16 (Общая бактериальная масса, Lactobacillus spp, Enterobacterium spp., Streptococcus spp., Staphylococcus spp., Gardnerella vaginalis/Prevotella bivia/Porphyromonas spp.,</v>
          </cell>
          <cell r="C3785">
            <v>3580</v>
          </cell>
          <cell r="D3785">
            <v>3200</v>
          </cell>
          <cell r="E3785">
            <v>3200</v>
          </cell>
          <cell r="F3785">
            <v>1406</v>
          </cell>
          <cell r="G3785">
            <v>1349</v>
          </cell>
          <cell r="H3785">
            <v>870</v>
          </cell>
          <cell r="I3785">
            <v>1146</v>
          </cell>
          <cell r="J3785">
            <v>3200</v>
          </cell>
        </row>
        <row r="3786">
          <cell r="A3786" t="str">
            <v/>
          </cell>
          <cell r="B3786" t="str">
            <v>Eubacterium spp., Sneathia s</v>
          </cell>
          <cell r="C3786" t="str">
            <v/>
          </cell>
          <cell r="D3786" t="str">
            <v/>
          </cell>
          <cell r="E3786" t="str">
            <v/>
          </cell>
          <cell r="F3786" t="str">
            <v/>
          </cell>
          <cell r="G3786" t="str">
            <v/>
          </cell>
          <cell r="H3786" t="str">
            <v/>
          </cell>
          <cell r="I3786" t="str">
            <v/>
          </cell>
          <cell r="J3786" t="str">
            <v/>
          </cell>
        </row>
        <row r="3787">
          <cell r="A3787">
            <v>742505</v>
          </cell>
          <cell r="B3787" t="str">
            <v>Комплексное исследование микрофлоры урогенитального тракта ИНБИОФЛОР (Общая бактериальная масса, Lactobacillus spp., Gardnerella vaginalis, Atopobium vaginae, Prevotella spp., Leptotrichia amnionii group, Mobiluncus mulieris, Mobiluncus curtisii,</v>
          </cell>
          <cell r="C3787">
            <v>3730</v>
          </cell>
          <cell r="D3787">
            <v>3600</v>
          </cell>
          <cell r="E3787">
            <v>3600</v>
          </cell>
          <cell r="F3787">
            <v>2638</v>
          </cell>
          <cell r="G3787">
            <v>2619</v>
          </cell>
          <cell r="H3787">
            <v>2080</v>
          </cell>
          <cell r="I3787">
            <v>2739</v>
          </cell>
          <cell r="J3787">
            <v>3540</v>
          </cell>
        </row>
        <row r="3788">
          <cell r="A3788" t="str">
            <v/>
          </cell>
          <cell r="B3788" t="str">
            <v>Ureaplas</v>
          </cell>
          <cell r="C3788" t="str">
            <v/>
          </cell>
          <cell r="D3788" t="str">
            <v/>
          </cell>
          <cell r="E3788" t="str">
            <v/>
          </cell>
          <cell r="F3788" t="str">
            <v/>
          </cell>
          <cell r="G3788" t="str">
            <v/>
          </cell>
          <cell r="H3788" t="str">
            <v/>
          </cell>
          <cell r="I3788" t="str">
            <v/>
          </cell>
          <cell r="J3788" t="str">
            <v/>
          </cell>
        </row>
        <row r="3789">
          <cell r="A3789">
            <v>742506</v>
          </cell>
          <cell r="B3789" t="str">
            <v>Выявление возбудителей ИППП (4+КВМ) (определение ДНК Chlamydia trachomatis, Neisseria gonorrhoeae, Trichomonas vaginalis, Mycoplasma genitalium, ДНК человека (КВМ))  в соскобе эпителиальных клеток урогенитального тракта (Urogenital</v>
          </cell>
          <cell r="C3789">
            <v>1600</v>
          </cell>
          <cell r="D3789">
            <v>1300</v>
          </cell>
          <cell r="E3789">
            <v>1300</v>
          </cell>
          <cell r="F3789">
            <v>559</v>
          </cell>
          <cell r="G3789">
            <v>515</v>
          </cell>
          <cell r="H3789">
            <v>320</v>
          </cell>
          <cell r="I3789">
            <v>421</v>
          </cell>
          <cell r="J3789">
            <v>1280</v>
          </cell>
        </row>
        <row r="3790">
          <cell r="A3790" t="str">
            <v/>
          </cell>
          <cell r="B3790" t="str">
            <v>pathogens, PCR, scrapin</v>
          </cell>
          <cell r="C3790" t="str">
            <v/>
          </cell>
          <cell r="D3790" t="str">
            <v/>
          </cell>
          <cell r="E3790" t="str">
            <v/>
          </cell>
          <cell r="F3790" t="str">
            <v/>
          </cell>
          <cell r="G3790" t="str">
            <v/>
          </cell>
          <cell r="H3790" t="str">
            <v/>
          </cell>
          <cell r="I3790" t="str">
            <v/>
          </cell>
          <cell r="J3790" t="str">
            <v/>
          </cell>
        </row>
        <row r="3791">
          <cell r="A3791">
            <v>742508</v>
          </cell>
          <cell r="B3791" t="str">
            <v>Условно - патогенные микоплазмы (определение ДНК Ureaplasma urеalyticum, Ureaplasma parvum, Mycoplasma hominis, ДНК человека (КВМ)) в соскобе эпителиальных клеток урогенитального тракта (Ureaplasma urеalyticum, Ureaplasma</v>
          </cell>
          <cell r="C3791">
            <v>700</v>
          </cell>
          <cell r="D3791">
            <v>600</v>
          </cell>
          <cell r="E3791">
            <v>600</v>
          </cell>
          <cell r="F3791">
            <v>150</v>
          </cell>
          <cell r="G3791" t="str">
            <v/>
          </cell>
          <cell r="H3791" t="str">
            <v/>
          </cell>
          <cell r="I3791" t="str">
            <v/>
          </cell>
          <cell r="J3791">
            <v>560</v>
          </cell>
        </row>
        <row r="3792">
          <cell r="A3792" t="str">
            <v/>
          </cell>
          <cell r="B3792" t="str">
            <v>parvum, Mycoplasma hominis, DNA,</v>
          </cell>
          <cell r="C3792" t="str">
            <v/>
          </cell>
          <cell r="D3792" t="str">
            <v/>
          </cell>
          <cell r="E3792" t="str">
            <v/>
          </cell>
          <cell r="F3792" t="str">
            <v/>
          </cell>
          <cell r="G3792" t="str">
            <v/>
          </cell>
          <cell r="H3792" t="str">
            <v/>
          </cell>
          <cell r="I3792" t="str">
            <v/>
          </cell>
          <cell r="J3792" t="str">
            <v/>
          </cell>
        </row>
        <row r="3793">
          <cell r="A3793">
            <v>742511</v>
          </cell>
          <cell r="B3793" t="str">
            <v>Кандидоз, скрининг и типирование (определение общей ДНК грибов (Fungi), ДНК Candida albicans. Типирование грибов рода кандида : Candida krusei, Candida glabrata, Candida parapsilosis,</v>
          </cell>
          <cell r="C3793">
            <v>1100</v>
          </cell>
          <cell r="D3793">
            <v>1100</v>
          </cell>
          <cell r="E3793">
            <v>1100</v>
          </cell>
          <cell r="F3793">
            <v>553</v>
          </cell>
          <cell r="G3793">
            <v>553</v>
          </cell>
          <cell r="H3793">
            <v>390</v>
          </cell>
          <cell r="I3793">
            <v>511</v>
          </cell>
          <cell r="J3793">
            <v>1050</v>
          </cell>
        </row>
        <row r="3794">
          <cell r="A3794" t="str">
            <v/>
          </cell>
          <cell r="B3794" t="str">
            <v>Candida tropicalis, Candida famata, Candida guillermondii) в соскобе эп</v>
          </cell>
          <cell r="C3794" t="str">
            <v/>
          </cell>
          <cell r="D3794" t="str">
            <v/>
          </cell>
          <cell r="E3794" t="str">
            <v/>
          </cell>
          <cell r="F3794" t="str">
            <v/>
          </cell>
          <cell r="G3794" t="str">
            <v/>
          </cell>
          <cell r="H3794" t="str">
            <v/>
          </cell>
          <cell r="I3794" t="str">
            <v/>
          </cell>
          <cell r="J3794" t="str">
            <v/>
          </cell>
        </row>
        <row r="3795">
          <cell r="A3795">
            <v>742514</v>
          </cell>
          <cell r="B3795" t="str">
            <v>Условно-патогенные микоплазмы  (отдельное определение ДНК Ureaplasma urеalyticum, ДНК человека (КВМ), мониторинг эффективности лечения) в соскобе эпителиальных клеток урогенитального тракта (Ureaplasma urеalyticum, DNA, scraping of</v>
          </cell>
          <cell r="C3795">
            <v>320</v>
          </cell>
          <cell r="D3795">
            <v>300</v>
          </cell>
          <cell r="E3795">
            <v>300</v>
          </cell>
          <cell r="F3795">
            <v>218</v>
          </cell>
          <cell r="G3795">
            <v>215</v>
          </cell>
          <cell r="H3795">
            <v>180</v>
          </cell>
          <cell r="I3795">
            <v>225</v>
          </cell>
          <cell r="J3795">
            <v>250</v>
          </cell>
        </row>
        <row r="3796">
          <cell r="A3796" t="str">
            <v/>
          </cell>
          <cell r="B3796" t="str">
            <v>epithelial cells of uro</v>
          </cell>
          <cell r="C3796" t="str">
            <v/>
          </cell>
          <cell r="D3796" t="str">
            <v/>
          </cell>
          <cell r="E3796" t="str">
            <v/>
          </cell>
          <cell r="F3796" t="str">
            <v/>
          </cell>
          <cell r="G3796" t="str">
            <v/>
          </cell>
          <cell r="H3796" t="str">
            <v/>
          </cell>
          <cell r="I3796" t="str">
            <v/>
          </cell>
          <cell r="J3796" t="str">
            <v/>
          </cell>
        </row>
        <row r="3797">
          <cell r="A3797">
            <v>742515</v>
          </cell>
          <cell r="B3797" t="str">
            <v>Условно-патогенные микоплазмы  (отдельное определение ДНК Ureaplasma parvum, ДНК человека (КВМ), мониторинг эффективности лечения) в соскобе эпителиальных клеток урогенитального тракта (Ureaplasma parvum, DNA, scraping of</v>
          </cell>
          <cell r="C3797">
            <v>320</v>
          </cell>
          <cell r="D3797">
            <v>300</v>
          </cell>
          <cell r="E3797">
            <v>300</v>
          </cell>
          <cell r="F3797">
            <v>239</v>
          </cell>
          <cell r="G3797">
            <v>236</v>
          </cell>
          <cell r="H3797">
            <v>200</v>
          </cell>
          <cell r="I3797">
            <v>251</v>
          </cell>
          <cell r="J3797">
            <v>250</v>
          </cell>
        </row>
        <row r="3798">
          <cell r="A3798" t="str">
            <v/>
          </cell>
          <cell r="B3798" t="str">
            <v>epithelial cells of urogenital tr</v>
          </cell>
          <cell r="C3798" t="str">
            <v/>
          </cell>
          <cell r="D3798" t="str">
            <v/>
          </cell>
          <cell r="E3798" t="str">
            <v/>
          </cell>
          <cell r="F3798" t="str">
            <v/>
          </cell>
          <cell r="G3798" t="str">
            <v/>
          </cell>
          <cell r="H3798" t="str">
            <v/>
          </cell>
          <cell r="I3798" t="str">
            <v/>
          </cell>
          <cell r="J3798" t="str">
            <v/>
          </cell>
        </row>
        <row r="3799">
          <cell r="A3799">
            <v>742516</v>
          </cell>
          <cell r="B3799" t="str">
            <v>Условно-патогенные микоплазмы (отдельное определение ДНК Mycoplasma hominis, ДНК человека (КВМ), мониторинг эффективности лечения) в соскобе эпителиальных клеток урогенитального тракта, Mycoplasma hominis, DNA, scraping of</v>
          </cell>
          <cell r="C3799">
            <v>320</v>
          </cell>
          <cell r="D3799">
            <v>300</v>
          </cell>
          <cell r="E3799">
            <v>300</v>
          </cell>
          <cell r="F3799">
            <v>148</v>
          </cell>
          <cell r="G3799">
            <v>145</v>
          </cell>
          <cell r="H3799">
            <v>100</v>
          </cell>
          <cell r="I3799">
            <v>132</v>
          </cell>
          <cell r="J3799">
            <v>250</v>
          </cell>
        </row>
        <row r="3800">
          <cell r="A3800" t="str">
            <v/>
          </cell>
          <cell r="B3800" t="str">
            <v>epithelial cells of urogenital t</v>
          </cell>
          <cell r="C3800" t="str">
            <v/>
          </cell>
          <cell r="D3800" t="str">
            <v/>
          </cell>
          <cell r="E3800" t="str">
            <v/>
          </cell>
          <cell r="F3800" t="str">
            <v/>
          </cell>
          <cell r="G3800" t="str">
            <v/>
          </cell>
          <cell r="H3800" t="str">
            <v/>
          </cell>
          <cell r="I3800" t="str">
            <v/>
          </cell>
          <cell r="J3800" t="str">
            <v/>
          </cell>
        </row>
        <row r="3801">
          <cell r="A3801">
            <v>742517</v>
          </cell>
          <cell r="B3801" t="str">
            <v>Андрофлор Скрин, исследование микрофлоры урогенитального тракта мужчин в соскобе эпителиальных клеток урогенитального тракта (Androflor Screen, the study of men’s urogenital tract microbiocenosis in the epithelial scrapes from the</v>
          </cell>
          <cell r="C3801">
            <v>1900</v>
          </cell>
          <cell r="D3801">
            <v>1700</v>
          </cell>
          <cell r="E3801">
            <v>1700</v>
          </cell>
          <cell r="F3801">
            <v>1352</v>
          </cell>
          <cell r="G3801">
            <v>1322</v>
          </cell>
          <cell r="H3801">
            <v>1070</v>
          </cell>
          <cell r="I3801">
            <v>1406</v>
          </cell>
          <cell r="J3801">
            <v>1680</v>
          </cell>
        </row>
        <row r="3802">
          <cell r="A3802" t="str">
            <v/>
          </cell>
          <cell r="B3802" t="str">
            <v>balanus, urethra)</v>
          </cell>
          <cell r="C3802" t="str">
            <v/>
          </cell>
          <cell r="D3802" t="str">
            <v/>
          </cell>
          <cell r="E3802" t="str">
            <v/>
          </cell>
          <cell r="F3802" t="str">
            <v/>
          </cell>
          <cell r="G3802" t="str">
            <v/>
          </cell>
          <cell r="H3802" t="str">
            <v/>
          </cell>
          <cell r="I3802" t="str">
            <v/>
          </cell>
          <cell r="J3802" t="str">
            <v/>
          </cell>
        </row>
        <row r="3803">
          <cell r="A3803">
            <v>742518</v>
          </cell>
          <cell r="B3803" t="str">
            <v>Андрофлор, исследование микрофлоры урогенитального тракта мужчин в соскобе эпителиальных клеток урогенитального тракта (Androflor, the study of men’s urogenital tract microbiocenosis in the epithelial scrapes from the balanus, urethra)</v>
          </cell>
          <cell r="C3803">
            <v>2700</v>
          </cell>
          <cell r="D3803">
            <v>2470</v>
          </cell>
          <cell r="E3803">
            <v>2470</v>
          </cell>
          <cell r="F3803">
            <v>2097</v>
          </cell>
          <cell r="G3803">
            <v>1970</v>
          </cell>
          <cell r="H3803">
            <v>1600</v>
          </cell>
          <cell r="I3803">
            <v>2107</v>
          </cell>
          <cell r="J3803">
            <v>2400</v>
          </cell>
        </row>
        <row r="3804">
          <cell r="A3804">
            <v>742519</v>
          </cell>
          <cell r="B3804" t="str">
            <v>Гарднерелла, определение ДНК  в моче (Gardnerella vaginalis, DNA, urine)</v>
          </cell>
          <cell r="C3804">
            <v>320</v>
          </cell>
          <cell r="D3804">
            <v>300</v>
          </cell>
          <cell r="E3804">
            <v>300</v>
          </cell>
          <cell r="F3804">
            <v>261</v>
          </cell>
          <cell r="G3804">
            <v>258</v>
          </cell>
          <cell r="H3804">
            <v>220</v>
          </cell>
          <cell r="I3804">
            <v>280</v>
          </cell>
          <cell r="J3804">
            <v>250</v>
          </cell>
        </row>
        <row r="3805">
          <cell r="A3805">
            <v>742520</v>
          </cell>
          <cell r="B3805" t="str">
            <v>Гарднерелла, определение ДНК  в секрете простаты, эякуляте (Gardnerella vaginalis, DNA, prostate secretion, ejaculate)</v>
          </cell>
          <cell r="C3805">
            <v>430</v>
          </cell>
          <cell r="D3805">
            <v>400</v>
          </cell>
          <cell r="E3805">
            <v>400</v>
          </cell>
          <cell r="F3805">
            <v>277</v>
          </cell>
          <cell r="G3805">
            <v>273</v>
          </cell>
          <cell r="H3805">
            <v>220</v>
          </cell>
          <cell r="I3805">
            <v>280</v>
          </cell>
          <cell r="J3805">
            <v>350</v>
          </cell>
        </row>
        <row r="3806">
          <cell r="A3806">
            <v>742521</v>
          </cell>
          <cell r="B3806" t="str">
            <v>Гарднерелла, определение ДНК  в соскобе эпителиальных клеток урогенитального тракта (Gardnerella vaginalis, DNA, scraping of epithelial cells of urogenital tract)</v>
          </cell>
          <cell r="C3806">
            <v>430</v>
          </cell>
          <cell r="D3806">
            <v>400</v>
          </cell>
          <cell r="E3806">
            <v>400</v>
          </cell>
          <cell r="F3806">
            <v>144</v>
          </cell>
          <cell r="G3806">
            <v>140</v>
          </cell>
          <cell r="H3806">
            <v>80</v>
          </cell>
          <cell r="I3806">
            <v>105</v>
          </cell>
          <cell r="J3806">
            <v>350</v>
          </cell>
        </row>
        <row r="3807">
          <cell r="A3807">
            <v>742522</v>
          </cell>
          <cell r="B3807" t="str">
            <v>Лактобактерии, определение ДНК в соскобе эпителиальных клеток урогенитального тракта (Lactobаcillus spp., DNA, scraping of epithelial cells of urogenital tract)</v>
          </cell>
          <cell r="C3807">
            <v>320</v>
          </cell>
          <cell r="D3807">
            <v>300</v>
          </cell>
          <cell r="E3807">
            <v>300</v>
          </cell>
          <cell r="F3807">
            <v>80</v>
          </cell>
          <cell r="G3807" t="str">
            <v/>
          </cell>
          <cell r="H3807" t="str">
            <v/>
          </cell>
          <cell r="I3807">
            <v>378</v>
          </cell>
          <cell r="J3807">
            <v>250</v>
          </cell>
        </row>
        <row r="3808">
          <cell r="A3808">
            <v>742523</v>
          </cell>
          <cell r="B3808" t="str">
            <v>Бактероиды, определение ДНК в соскобе эпителиальных клеток урогенитального тракта (Bacteroides spp., DNA, scraping of epithelial cells of urogenital tract)</v>
          </cell>
          <cell r="C3808">
            <v>320</v>
          </cell>
          <cell r="D3808">
            <v>300</v>
          </cell>
          <cell r="E3808">
            <v>300</v>
          </cell>
          <cell r="F3808">
            <v>214</v>
          </cell>
          <cell r="G3808">
            <v>211</v>
          </cell>
          <cell r="H3808">
            <v>170</v>
          </cell>
          <cell r="I3808">
            <v>219</v>
          </cell>
          <cell r="J3808">
            <v>250</v>
          </cell>
        </row>
        <row r="3809">
          <cell r="A3809">
            <v>742524</v>
          </cell>
          <cell r="B3809" t="str">
            <v>Мобилункус, определение ДНК  в соскобе эпителиальных клеток урогенитального тракта (Mobiluncus curtisii, Mobiluncus mulieris, DNA, scraping of epithelial cells of urogenital tract)</v>
          </cell>
          <cell r="C3809">
            <v>320</v>
          </cell>
          <cell r="D3809">
            <v>300</v>
          </cell>
          <cell r="E3809">
            <v>300</v>
          </cell>
          <cell r="F3809">
            <v>228</v>
          </cell>
          <cell r="G3809">
            <v>225</v>
          </cell>
          <cell r="H3809">
            <v>180</v>
          </cell>
          <cell r="I3809">
            <v>237</v>
          </cell>
          <cell r="J3809">
            <v>250</v>
          </cell>
        </row>
        <row r="3810">
          <cell r="A3810">
            <v>742601</v>
          </cell>
          <cell r="B3810" t="str">
            <v>Coronavirus SARS-CoV-2, РНК [реал-тайм ПЦР]</v>
          </cell>
          <cell r="C3810">
            <v>1800</v>
          </cell>
          <cell r="D3810">
            <v>1600</v>
          </cell>
          <cell r="E3810">
            <v>1600</v>
          </cell>
          <cell r="F3810">
            <v>978</v>
          </cell>
          <cell r="G3810">
            <v>948</v>
          </cell>
          <cell r="H3810">
            <v>710</v>
          </cell>
          <cell r="I3810">
            <v>934</v>
          </cell>
          <cell r="J3810">
            <v>1600</v>
          </cell>
        </row>
        <row r="3811">
          <cell r="A3811">
            <v>742602</v>
          </cell>
          <cell r="B3811" t="str">
            <v>Экспресс диагностика на определение антител на коронавирусную инфекцию (IgG+IgM) - качественный анализ</v>
          </cell>
          <cell r="C3811">
            <v>5100</v>
          </cell>
          <cell r="D3811">
            <v>5100</v>
          </cell>
          <cell r="E3811">
            <v>4700</v>
          </cell>
          <cell r="F3811">
            <v>4285.63</v>
          </cell>
          <cell r="G3811" t="str">
            <v/>
          </cell>
          <cell r="H3811" t="str">
            <v/>
          </cell>
          <cell r="I3811" t="str">
            <v/>
          </cell>
          <cell r="J3811">
            <v>5100</v>
          </cell>
        </row>
        <row r="3812">
          <cell r="A3812">
            <v>742603</v>
          </cell>
          <cell r="B3812" t="str">
            <v>Антитела к коронавирусу SARS CoV-2, IgG (COVID-19), качественный</v>
          </cell>
          <cell r="C3812">
            <v>1890</v>
          </cell>
          <cell r="D3812">
            <v>700</v>
          </cell>
          <cell r="E3812">
            <v>700</v>
          </cell>
          <cell r="F3812">
            <v>661</v>
          </cell>
          <cell r="G3812">
            <v>483</v>
          </cell>
          <cell r="H3812">
            <v>380</v>
          </cell>
          <cell r="I3812">
            <v>498</v>
          </cell>
          <cell r="J3812">
            <v>650</v>
          </cell>
        </row>
        <row r="3813">
          <cell r="A3813">
            <v>742604</v>
          </cell>
          <cell r="B3813" t="str">
            <v>Антитела к коронавирусу SARS CoV-2, IgM (COVID-19), качественный</v>
          </cell>
          <cell r="C3813">
            <v>1890</v>
          </cell>
          <cell r="D3813">
            <v>1100</v>
          </cell>
          <cell r="E3813">
            <v>1100</v>
          </cell>
          <cell r="F3813">
            <v>883</v>
          </cell>
          <cell r="G3813">
            <v>765</v>
          </cell>
          <cell r="H3813">
            <v>600</v>
          </cell>
          <cell r="I3813">
            <v>790</v>
          </cell>
          <cell r="J3813">
            <v>1020</v>
          </cell>
        </row>
        <row r="3814">
          <cell r="A3814">
            <v>742605</v>
          </cell>
          <cell r="B3814" t="str">
            <v>Антитела к коронавирусу SARS CoV-2, IgM / IgG качественный</v>
          </cell>
          <cell r="C3814">
            <v>1850</v>
          </cell>
          <cell r="D3814">
            <v>1850</v>
          </cell>
          <cell r="E3814">
            <v>1850</v>
          </cell>
          <cell r="F3814">
            <v>913</v>
          </cell>
          <cell r="G3814">
            <v>913</v>
          </cell>
          <cell r="H3814">
            <v>640</v>
          </cell>
          <cell r="I3814">
            <v>837</v>
          </cell>
          <cell r="J3814">
            <v>1850</v>
          </cell>
        </row>
        <row r="3815">
          <cell r="A3815">
            <v>742608</v>
          </cell>
          <cell r="B3815" t="str">
            <v>Экспресс тест к коронавирусу  и гриппу  (методом ИФА - антигены, Rapigen )</v>
          </cell>
          <cell r="C3815">
            <v>5170</v>
          </cell>
          <cell r="D3815">
            <v>5170</v>
          </cell>
          <cell r="E3815">
            <v>5170</v>
          </cell>
          <cell r="F3815">
            <v>1180</v>
          </cell>
          <cell r="G3815">
            <v>1180</v>
          </cell>
          <cell r="H3815">
            <v>410</v>
          </cell>
          <cell r="I3815">
            <v>536</v>
          </cell>
          <cell r="J3815">
            <v>5170</v>
          </cell>
        </row>
        <row r="3816">
          <cell r="A3816">
            <v>742609</v>
          </cell>
          <cell r="B3816" t="str">
            <v>Coronavirus SARS-CoV-2, РНК [реал-тайм ПЦР] (режим CITO)</v>
          </cell>
          <cell r="C3816">
            <v>5200</v>
          </cell>
          <cell r="D3816">
            <v>4600</v>
          </cell>
          <cell r="E3816">
            <v>4600</v>
          </cell>
          <cell r="F3816">
            <v>1737</v>
          </cell>
          <cell r="G3816">
            <v>1647</v>
          </cell>
          <cell r="H3816">
            <v>960</v>
          </cell>
          <cell r="I3816">
            <v>1263</v>
          </cell>
          <cell r="J3816">
            <v>4600</v>
          </cell>
        </row>
        <row r="3817">
          <cell r="A3817">
            <v>742610</v>
          </cell>
          <cell r="B3817" t="str">
            <v>Coronavirus SARS-CoV-2, РНК [реал-тайм ПЦР], сертификат международного формата на английском языке</v>
          </cell>
          <cell r="C3817">
            <v>1800</v>
          </cell>
          <cell r="D3817">
            <v>1600</v>
          </cell>
          <cell r="E3817">
            <v>1600</v>
          </cell>
          <cell r="F3817">
            <v>978</v>
          </cell>
          <cell r="G3817">
            <v>948</v>
          </cell>
          <cell r="H3817">
            <v>710</v>
          </cell>
          <cell r="I3817">
            <v>934</v>
          </cell>
          <cell r="J3817">
            <v>1600</v>
          </cell>
        </row>
        <row r="3818">
          <cell r="A3818">
            <v>742613</v>
          </cell>
          <cell r="B3818" t="str">
            <v>Вакцинация Гам-КОВИД-Вак для профилактики коронавирусной инфекции, вызываемой вирусом SARS-CoV-2, сертификат международного формата на английском языке</v>
          </cell>
          <cell r="C3818">
            <v>2000</v>
          </cell>
          <cell r="D3818" t="str">
            <v/>
          </cell>
          <cell r="E3818">
            <v>2000</v>
          </cell>
          <cell r="F3818" t="str">
            <v/>
          </cell>
          <cell r="G3818" t="str">
            <v/>
          </cell>
          <cell r="H3818" t="str">
            <v/>
          </cell>
          <cell r="I3818" t="str">
            <v/>
          </cell>
          <cell r="J3818" t="str">
            <v/>
          </cell>
        </row>
        <row r="3819">
          <cell r="A3819">
            <v>742614</v>
          </cell>
          <cell r="B3819" t="str">
            <v>Антитела IgG к RBD домену S 1 белка коронавируса SARS-Cov2 (Abbott, США), колич</v>
          </cell>
          <cell r="C3819">
            <v>1290</v>
          </cell>
          <cell r="D3819">
            <v>1290</v>
          </cell>
          <cell r="E3819">
            <v>1290</v>
          </cell>
          <cell r="F3819">
            <v>798</v>
          </cell>
          <cell r="G3819">
            <v>798</v>
          </cell>
          <cell r="H3819">
            <v>610</v>
          </cell>
          <cell r="I3819">
            <v>797</v>
          </cell>
          <cell r="J3819">
            <v>1280</v>
          </cell>
        </row>
        <row r="3820">
          <cell r="A3820">
            <v>742700</v>
          </cell>
          <cell r="B3820" t="str">
            <v>Лабораторное исследование клеща для выявления ДНК возбудителя Лайм-Боррелиоза (Borrelia burgdorferi, DNA, Ixodes tick)</v>
          </cell>
          <cell r="C3820">
            <v>1100</v>
          </cell>
          <cell r="D3820">
            <v>1100</v>
          </cell>
          <cell r="E3820">
            <v>1100</v>
          </cell>
          <cell r="F3820">
            <v>765</v>
          </cell>
          <cell r="G3820">
            <v>765</v>
          </cell>
          <cell r="H3820">
            <v>600</v>
          </cell>
          <cell r="I3820">
            <v>790</v>
          </cell>
          <cell r="J3820">
            <v>1100</v>
          </cell>
        </row>
        <row r="3821">
          <cell r="A3821">
            <v>742701</v>
          </cell>
          <cell r="B3821" t="str">
            <v>Боррелии, определение ДНК  в синовиальной жидкости (Вorrelia burgdorferi, DNA, synovial fluid)</v>
          </cell>
          <cell r="C3821">
            <v>390</v>
          </cell>
          <cell r="D3821">
            <v>340</v>
          </cell>
          <cell r="E3821">
            <v>340</v>
          </cell>
          <cell r="F3821">
            <v>298</v>
          </cell>
          <cell r="G3821">
            <v>291</v>
          </cell>
          <cell r="H3821">
            <v>240</v>
          </cell>
          <cell r="I3821">
            <v>316</v>
          </cell>
          <cell r="J3821">
            <v>340</v>
          </cell>
        </row>
        <row r="3822">
          <cell r="A3822">
            <v>742702</v>
          </cell>
          <cell r="B3822" t="str">
            <v>Боррелии, определение ДНК  в спинномозговой жидкости (Вorrelia burgdorferi, DNA, cerebrospinal fluid) в спинномозговой жидкости</v>
          </cell>
          <cell r="C3822">
            <v>390</v>
          </cell>
          <cell r="D3822">
            <v>340</v>
          </cell>
          <cell r="E3822">
            <v>340</v>
          </cell>
          <cell r="F3822">
            <v>298</v>
          </cell>
          <cell r="G3822">
            <v>291</v>
          </cell>
          <cell r="H3822">
            <v>240</v>
          </cell>
          <cell r="I3822">
            <v>316</v>
          </cell>
          <cell r="J3822">
            <v>340</v>
          </cell>
        </row>
        <row r="3823">
          <cell r="A3823">
            <v>742800</v>
          </cell>
          <cell r="B3823" t="str">
            <v>Лабораторное исследование клеща для выявления РНК вируса клещевого энцефалита (Tick-borne encephalitis Virus, TBEV, RNA, Ixodes tick)</v>
          </cell>
          <cell r="C3823">
            <v>800</v>
          </cell>
          <cell r="D3823">
            <v>800</v>
          </cell>
          <cell r="E3823">
            <v>800</v>
          </cell>
          <cell r="F3823">
            <v>492</v>
          </cell>
          <cell r="G3823">
            <v>492</v>
          </cell>
          <cell r="H3823">
            <v>380</v>
          </cell>
          <cell r="I3823">
            <v>490</v>
          </cell>
          <cell r="J3823">
            <v>800</v>
          </cell>
        </row>
        <row r="3824">
          <cell r="A3824">
            <v>742801</v>
          </cell>
          <cell r="B3824" t="str">
            <v>Исследование клеща: скрининг (лабораторное исследование клеща для выявления РНК/ДНК возбудителей инфекций, передающихся иксодовыми клещами: РНК Tick-borne encephalitis Virus (TBEV), ДНК Borrelia burgdorferi s. l.) (Study of Tick: Screening)</v>
          </cell>
          <cell r="C3824">
            <v>1600</v>
          </cell>
          <cell r="D3824">
            <v>1600</v>
          </cell>
          <cell r="E3824">
            <v>1600</v>
          </cell>
          <cell r="F3824">
            <v>773</v>
          </cell>
          <cell r="G3824">
            <v>773</v>
          </cell>
          <cell r="H3824">
            <v>540</v>
          </cell>
          <cell r="I3824">
            <v>703</v>
          </cell>
          <cell r="J3824">
            <v>1600</v>
          </cell>
        </row>
        <row r="3825">
          <cell r="A3825">
            <v>742802</v>
          </cell>
          <cell r="B3825" t="str">
            <v>Лабораторное исследование клеща для выявления РНК/ДНК возбудителей инфекций, передающихся иксодовыми клещами: КЛЕЩЕВОЙ ЭНЦЕФАЛИТ, БОРРЕЛИОЗ (БОЛЕЗНЬ ЛАЙМА), АНАПЛАЗМОЗ, ЭРЛИХИОЗ (Detection of pathogen DNA/RNA in</v>
          </cell>
          <cell r="C3825">
            <v>4440</v>
          </cell>
          <cell r="D3825">
            <v>4440</v>
          </cell>
          <cell r="E3825">
            <v>4440</v>
          </cell>
          <cell r="F3825">
            <v>2861</v>
          </cell>
          <cell r="G3825">
            <v>2861</v>
          </cell>
          <cell r="H3825">
            <v>2200</v>
          </cell>
          <cell r="I3825">
            <v>2893</v>
          </cell>
          <cell r="J3825">
            <v>4440</v>
          </cell>
        </row>
        <row r="3826">
          <cell r="A3826" t="str">
            <v/>
          </cell>
          <cell r="B3826" t="str">
            <v>ticks: Tick-borne encephalitis Virus (TBEV)</v>
          </cell>
          <cell r="C3826" t="str">
            <v/>
          </cell>
          <cell r="D3826" t="str">
            <v/>
          </cell>
          <cell r="E3826" t="str">
            <v/>
          </cell>
          <cell r="F3826" t="str">
            <v/>
          </cell>
          <cell r="G3826" t="str">
            <v/>
          </cell>
          <cell r="H3826" t="str">
            <v/>
          </cell>
          <cell r="I3826" t="str">
            <v/>
          </cell>
          <cell r="J3826" t="str">
            <v/>
          </cell>
        </row>
        <row r="3827">
          <cell r="A3827">
            <v>742900</v>
          </cell>
          <cell r="B3827" t="str">
            <v>Энтеровирусы, определение РНК в кале (Enterovirus, RNA, Fecal)</v>
          </cell>
          <cell r="C3827">
            <v>700</v>
          </cell>
          <cell r="D3827">
            <v>700</v>
          </cell>
          <cell r="E3827">
            <v>700</v>
          </cell>
          <cell r="F3827">
            <v>424</v>
          </cell>
          <cell r="G3827">
            <v>424</v>
          </cell>
          <cell r="H3827">
            <v>320</v>
          </cell>
          <cell r="I3827">
            <v>420</v>
          </cell>
          <cell r="J3827">
            <v>700</v>
          </cell>
        </row>
        <row r="3828">
          <cell r="A3828">
            <v>742901</v>
          </cell>
          <cell r="B3828" t="str">
            <v>Острые кишечные инфекции, ПЦР-скрининг трёх вирусных возбудителей, кал (Acute Intestinal Infections, PCR, Fecal)</v>
          </cell>
          <cell r="C3828">
            <v>1250</v>
          </cell>
          <cell r="D3828">
            <v>1250</v>
          </cell>
          <cell r="E3828">
            <v>1250</v>
          </cell>
          <cell r="F3828">
            <v>997</v>
          </cell>
          <cell r="G3828">
            <v>997</v>
          </cell>
          <cell r="H3828">
            <v>810</v>
          </cell>
          <cell r="I3828">
            <v>1067</v>
          </cell>
          <cell r="J3828">
            <v>1250</v>
          </cell>
        </row>
        <row r="3829">
          <cell r="A3829">
            <v>742902</v>
          </cell>
          <cell r="B3829" t="str">
            <v>Острые кишечные инфекции, ПЦР-скрининг восьми бактериальных и вирусных возбудителей острых кишечных инфекций в кале (Acute Intestinal Infections, PCR, Fecal)</v>
          </cell>
          <cell r="C3829">
            <v>1600</v>
          </cell>
          <cell r="D3829">
            <v>1600</v>
          </cell>
          <cell r="E3829">
            <v>1600</v>
          </cell>
          <cell r="F3829">
            <v>1259</v>
          </cell>
          <cell r="G3829">
            <v>1259</v>
          </cell>
          <cell r="H3829">
            <v>1020</v>
          </cell>
          <cell r="I3829">
            <v>1343</v>
          </cell>
          <cell r="J3829">
            <v>1600</v>
          </cell>
        </row>
        <row r="3830">
          <cell r="A3830">
            <v>743100</v>
          </cell>
          <cell r="B3830" t="str">
            <v>Определение возбудителей острых респираторных вирусных инфекций человека (ОРВИ): РНК респираторно-синцитиального вируса (human Respiratory Syncytial virus - hRSv), метапневмовируса (human Metapneumovirus-hMpv), вирусов</v>
          </cell>
          <cell r="C3830">
            <v>1680</v>
          </cell>
          <cell r="D3830">
            <v>1500</v>
          </cell>
          <cell r="E3830">
            <v>1500</v>
          </cell>
          <cell r="F3830">
            <v>1133</v>
          </cell>
          <cell r="G3830">
            <v>1106</v>
          </cell>
          <cell r="H3830">
            <v>890</v>
          </cell>
          <cell r="I3830">
            <v>1161</v>
          </cell>
          <cell r="J3830">
            <v>1500</v>
          </cell>
        </row>
        <row r="3831">
          <cell r="A3831" t="str">
            <v/>
          </cell>
          <cell r="B3831" t="str">
            <v>парагриппа 1, 2, 3 и 4 типов (human</v>
          </cell>
          <cell r="C3831" t="str">
            <v/>
          </cell>
          <cell r="D3831" t="str">
            <v/>
          </cell>
          <cell r="E3831" t="str">
            <v/>
          </cell>
          <cell r="F3831" t="str">
            <v/>
          </cell>
          <cell r="G3831" t="str">
            <v/>
          </cell>
          <cell r="H3831" t="str">
            <v/>
          </cell>
          <cell r="I3831" t="str">
            <v/>
          </cell>
          <cell r="J3831" t="str">
            <v/>
          </cell>
        </row>
        <row r="3832">
          <cell r="A3832">
            <v>743101</v>
          </cell>
          <cell r="B3832" t="str">
            <v>Вирус гриппа А/B, качественное определение РНК (Influenza virus A/B, quality, RNA, scraping of epithelial cells of nasal mucosa/oropharyngeal epithelial cell scraping)</v>
          </cell>
          <cell r="C3832">
            <v>1485</v>
          </cell>
          <cell r="D3832">
            <v>1485</v>
          </cell>
          <cell r="E3832">
            <v>1485</v>
          </cell>
          <cell r="F3832">
            <v>1082</v>
          </cell>
          <cell r="G3832">
            <v>1082</v>
          </cell>
          <cell r="H3832">
            <v>860</v>
          </cell>
          <cell r="I3832">
            <v>1132</v>
          </cell>
          <cell r="J3832">
            <v>1480</v>
          </cell>
        </row>
        <row r="3833">
          <cell r="A3833">
            <v>743200</v>
          </cell>
          <cell r="B3833" t="str">
            <v>Парвовирус В19, определение ДНК в сыворотке крови (Parvovirus В19, PVB19, DNA, serum)</v>
          </cell>
          <cell r="C3833">
            <v>530</v>
          </cell>
          <cell r="D3833">
            <v>530</v>
          </cell>
          <cell r="E3833">
            <v>530</v>
          </cell>
          <cell r="F3833">
            <v>420</v>
          </cell>
          <cell r="G3833">
            <v>420</v>
          </cell>
          <cell r="H3833">
            <v>350</v>
          </cell>
          <cell r="I3833">
            <v>449</v>
          </cell>
          <cell r="J3833">
            <v>530</v>
          </cell>
        </row>
        <row r="3834">
          <cell r="A3834">
            <v>743201</v>
          </cell>
          <cell r="B3834" t="str">
            <v>Парвовирус В19, определение ДНК в соскобе эпителиальных клеток слизистой ротоглотки (Parvovirus В19, PVB19, DNA, oropharyngeal epithelial cell scraping)</v>
          </cell>
          <cell r="C3834">
            <v>530</v>
          </cell>
          <cell r="D3834">
            <v>530</v>
          </cell>
          <cell r="E3834">
            <v>530</v>
          </cell>
          <cell r="F3834">
            <v>420</v>
          </cell>
          <cell r="G3834">
            <v>420</v>
          </cell>
          <cell r="H3834">
            <v>350</v>
          </cell>
          <cell r="I3834">
            <v>449</v>
          </cell>
          <cell r="J3834">
            <v>530</v>
          </cell>
        </row>
        <row r="3835">
          <cell r="A3835">
            <v>743202</v>
          </cell>
          <cell r="B3835" t="str">
            <v>Парвовирус В19, определение ДНК в слюне (Parvovirus В19, PVB19, DNA, saliva)</v>
          </cell>
          <cell r="C3835">
            <v>530</v>
          </cell>
          <cell r="D3835">
            <v>530</v>
          </cell>
          <cell r="E3835">
            <v>530</v>
          </cell>
          <cell r="F3835">
            <v>420</v>
          </cell>
          <cell r="G3835">
            <v>420</v>
          </cell>
          <cell r="H3835">
            <v>350</v>
          </cell>
          <cell r="I3835">
            <v>449</v>
          </cell>
          <cell r="J3835">
            <v>530</v>
          </cell>
        </row>
        <row r="3836">
          <cell r="A3836">
            <v>743300</v>
          </cell>
          <cell r="B3836" t="str">
            <v>Пневмококк, определение ДНК в плазме крови (Streptococcus pneumoniae, DNA, plasma)</v>
          </cell>
          <cell r="C3836">
            <v>800</v>
          </cell>
          <cell r="D3836">
            <v>800</v>
          </cell>
          <cell r="E3836">
            <v>800</v>
          </cell>
          <cell r="F3836">
            <v>392</v>
          </cell>
          <cell r="G3836">
            <v>392</v>
          </cell>
          <cell r="H3836">
            <v>280</v>
          </cell>
          <cell r="I3836">
            <v>358</v>
          </cell>
          <cell r="J3836">
            <v>720</v>
          </cell>
        </row>
        <row r="3837">
          <cell r="A3837">
            <v>743301</v>
          </cell>
          <cell r="B3837" t="str">
            <v>Пневмококк, определение ДНК в мокроте (Streptococcus pneumoniae, DNA, sputum)</v>
          </cell>
          <cell r="C3837">
            <v>800</v>
          </cell>
          <cell r="D3837">
            <v>800</v>
          </cell>
          <cell r="E3837">
            <v>800</v>
          </cell>
          <cell r="F3837">
            <v>392</v>
          </cell>
          <cell r="G3837">
            <v>392</v>
          </cell>
          <cell r="H3837">
            <v>280</v>
          </cell>
          <cell r="I3837">
            <v>358</v>
          </cell>
          <cell r="J3837">
            <v>720</v>
          </cell>
        </row>
        <row r="3838">
          <cell r="A3838">
            <v>743302</v>
          </cell>
          <cell r="B3838" t="str">
            <v>Пневмококк, определение ДНК в соскобе эпителиальных клеток слизистой ротоглотки (Streptococcus pneumoniae, DNA, oropharyngeal epithelial cell scraping)</v>
          </cell>
          <cell r="C3838">
            <v>800</v>
          </cell>
          <cell r="D3838">
            <v>800</v>
          </cell>
          <cell r="E3838">
            <v>800</v>
          </cell>
          <cell r="F3838">
            <v>392</v>
          </cell>
          <cell r="G3838">
            <v>392</v>
          </cell>
          <cell r="H3838">
            <v>280</v>
          </cell>
          <cell r="I3838">
            <v>358</v>
          </cell>
          <cell r="J3838">
            <v>720</v>
          </cell>
        </row>
        <row r="3839">
          <cell r="A3839">
            <v>743303</v>
          </cell>
          <cell r="B3839" t="str">
            <v>Пневмококк, определение ДНК в слюне (Streptococcus pneumoniae, DNA, saliva)</v>
          </cell>
          <cell r="C3839">
            <v>800</v>
          </cell>
          <cell r="D3839">
            <v>800</v>
          </cell>
          <cell r="E3839">
            <v>800</v>
          </cell>
          <cell r="F3839">
            <v>392</v>
          </cell>
          <cell r="G3839">
            <v>392</v>
          </cell>
          <cell r="H3839">
            <v>280</v>
          </cell>
          <cell r="I3839">
            <v>358</v>
          </cell>
          <cell r="J3839">
            <v>720</v>
          </cell>
        </row>
        <row r="3840">
          <cell r="A3840">
            <v>743401</v>
          </cell>
          <cell r="B3840" t="str">
            <v>Скрининговое исследование на выявление возбудителей кишечных паразитозов (лямблиоза, амебиаза, бластоцистной инвазии, криптоспоридиоза, изоспороза) методом ПЦР, тест-система Прото-скрин (Screening of intestinal parasitoses. PROTO-screen assay)</v>
          </cell>
          <cell r="C3840">
            <v>2300</v>
          </cell>
          <cell r="D3840">
            <v>2100</v>
          </cell>
          <cell r="E3840">
            <v>2100</v>
          </cell>
          <cell r="F3840">
            <v>1458</v>
          </cell>
          <cell r="G3840">
            <v>1428</v>
          </cell>
          <cell r="H3840">
            <v>1120</v>
          </cell>
          <cell r="I3840">
            <v>1467</v>
          </cell>
          <cell r="J3840">
            <v>2030</v>
          </cell>
        </row>
        <row r="3841">
          <cell r="A3841">
            <v>743501</v>
          </cell>
          <cell r="B3841" t="str">
            <v>Скрининговое ПЦР-исследование возбудителей гельминтозов (энтеробиоза, аскаридоза, дифиллоботриоза, описторхоза, тениоза), тест-система Гельмо-скрин (Screening PCR of pathogens of helminthiasis. Gelmo-screen assay)</v>
          </cell>
          <cell r="C3841">
            <v>2200</v>
          </cell>
          <cell r="D3841">
            <v>2000</v>
          </cell>
          <cell r="E3841">
            <v>2000</v>
          </cell>
          <cell r="F3841">
            <v>1381</v>
          </cell>
          <cell r="G3841">
            <v>1351</v>
          </cell>
          <cell r="H3841">
            <v>1060</v>
          </cell>
          <cell r="I3841">
            <v>1385</v>
          </cell>
          <cell r="J3841">
            <v>1940</v>
          </cell>
        </row>
        <row r="3842">
          <cell r="A3842">
            <v>750101</v>
          </cell>
          <cell r="B3842" t="str">
            <v>РПГА с Salmonella typhi (антитела к возбудителю брюшного тифа методом РПГА) (сыворотка крови) до 5 р.д.</v>
          </cell>
          <cell r="C3842">
            <v>790</v>
          </cell>
          <cell r="D3842">
            <v>760</v>
          </cell>
          <cell r="E3842">
            <v>760</v>
          </cell>
          <cell r="F3842">
            <v>495</v>
          </cell>
          <cell r="G3842">
            <v>491</v>
          </cell>
          <cell r="H3842">
            <v>380</v>
          </cell>
          <cell r="I3842">
            <v>496</v>
          </cell>
          <cell r="J3842">
            <v>760</v>
          </cell>
        </row>
        <row r="3843">
          <cell r="A3843">
            <v>750102</v>
          </cell>
          <cell r="B3843" t="str">
            <v>РПГА с Salmonella gr.A (Salmonella gr.A, IHA) (сыворотка крови) до 5 р.д.</v>
          </cell>
          <cell r="C3843">
            <v>490</v>
          </cell>
          <cell r="D3843">
            <v>930</v>
          </cell>
          <cell r="E3843">
            <v>930</v>
          </cell>
          <cell r="F3843">
            <v>456</v>
          </cell>
          <cell r="G3843">
            <v>489</v>
          </cell>
          <cell r="H3843">
            <v>350</v>
          </cell>
          <cell r="I3843">
            <v>461</v>
          </cell>
          <cell r="J3843">
            <v>430</v>
          </cell>
        </row>
        <row r="3844">
          <cell r="A3844">
            <v>750103</v>
          </cell>
          <cell r="B3844" t="str">
            <v>РПГА с Salmonella gr.B (Salmonella gr.B, IHA) (сыворотка крови) до 5 р.д.</v>
          </cell>
          <cell r="C3844">
            <v>490</v>
          </cell>
          <cell r="D3844">
            <v>930</v>
          </cell>
          <cell r="E3844">
            <v>930</v>
          </cell>
          <cell r="F3844">
            <v>456</v>
          </cell>
          <cell r="G3844">
            <v>489</v>
          </cell>
          <cell r="H3844">
            <v>350</v>
          </cell>
          <cell r="I3844">
            <v>461</v>
          </cell>
          <cell r="J3844">
            <v>430</v>
          </cell>
        </row>
        <row r="3845">
          <cell r="A3845">
            <v>750104</v>
          </cell>
          <cell r="B3845" t="str">
            <v>РПГА с Salmonella gr.С (Salmonella gr.C, IHA) (сыворотка крови) до 5 р.д.</v>
          </cell>
          <cell r="C3845">
            <v>490</v>
          </cell>
          <cell r="D3845">
            <v>930</v>
          </cell>
          <cell r="E3845">
            <v>930</v>
          </cell>
          <cell r="F3845">
            <v>456</v>
          </cell>
          <cell r="G3845">
            <v>489</v>
          </cell>
          <cell r="H3845">
            <v>350</v>
          </cell>
          <cell r="I3845">
            <v>461</v>
          </cell>
          <cell r="J3845">
            <v>430</v>
          </cell>
        </row>
        <row r="3846">
          <cell r="A3846">
            <v>750105</v>
          </cell>
          <cell r="B3846" t="str">
            <v>РПГА с Salmonella gr.D (Salmonella gr.D, IHA) (сыворотка крови) до 5 р.д.</v>
          </cell>
          <cell r="C3846">
            <v>490</v>
          </cell>
          <cell r="D3846">
            <v>930</v>
          </cell>
          <cell r="E3846">
            <v>930</v>
          </cell>
          <cell r="F3846">
            <v>456</v>
          </cell>
          <cell r="G3846">
            <v>489</v>
          </cell>
          <cell r="H3846">
            <v>350</v>
          </cell>
          <cell r="I3846">
            <v>461</v>
          </cell>
          <cell r="J3846">
            <v>430</v>
          </cell>
        </row>
        <row r="3847">
          <cell r="A3847">
            <v>750106</v>
          </cell>
          <cell r="B3847" t="str">
            <v>Антитела к Salmonella gr.E, РПГА (Salmonella gr.E antibodies, IHA) (сыворотка крови) до 5 р.д.</v>
          </cell>
          <cell r="C3847">
            <v>490</v>
          </cell>
          <cell r="D3847">
            <v>730</v>
          </cell>
          <cell r="E3847">
            <v>730</v>
          </cell>
          <cell r="F3847">
            <v>261</v>
          </cell>
          <cell r="G3847" t="str">
            <v/>
          </cell>
          <cell r="H3847" t="str">
            <v/>
          </cell>
          <cell r="I3847">
            <v>133</v>
          </cell>
          <cell r="J3847">
            <v>430</v>
          </cell>
        </row>
        <row r="3848">
          <cell r="A3848">
            <v>750107</v>
          </cell>
          <cell r="B3848" t="str">
            <v>РПГА с Salmonella O-комплекс (Salmonella O-antigens, IHA) (сыворотка крови) до 5 р.д.</v>
          </cell>
          <cell r="C3848">
            <v>790</v>
          </cell>
          <cell r="D3848">
            <v>600</v>
          </cell>
          <cell r="E3848">
            <v>600</v>
          </cell>
          <cell r="F3848">
            <v>468</v>
          </cell>
          <cell r="G3848">
            <v>440</v>
          </cell>
          <cell r="H3848">
            <v>350</v>
          </cell>
          <cell r="I3848">
            <v>461</v>
          </cell>
          <cell r="J3848">
            <v>590</v>
          </cell>
        </row>
        <row r="3849">
          <cell r="A3849">
            <v>750201</v>
          </cell>
          <cell r="B3849" t="str">
            <v>РПГА с Shigella flexneri 1-5 (Shigella flexneri 1-5, IHA)</v>
          </cell>
          <cell r="C3849">
            <v>550</v>
          </cell>
          <cell r="D3849">
            <v>550</v>
          </cell>
          <cell r="E3849">
            <v>550</v>
          </cell>
          <cell r="F3849">
            <v>410</v>
          </cell>
          <cell r="G3849" t="str">
            <v/>
          </cell>
          <cell r="H3849" t="str">
            <v/>
          </cell>
          <cell r="I3849">
            <v>2103</v>
          </cell>
          <cell r="J3849">
            <v>550</v>
          </cell>
        </row>
        <row r="3850">
          <cell r="A3850">
            <v>750202</v>
          </cell>
          <cell r="B3850" t="str">
            <v>РПГА с Shigella flexneri 6 (Shigella flexneri 6, IHA)</v>
          </cell>
          <cell r="C3850">
            <v>490</v>
          </cell>
          <cell r="D3850">
            <v>430</v>
          </cell>
          <cell r="E3850">
            <v>430</v>
          </cell>
          <cell r="F3850">
            <v>261</v>
          </cell>
          <cell r="G3850" t="str">
            <v/>
          </cell>
          <cell r="H3850" t="str">
            <v/>
          </cell>
          <cell r="I3850">
            <v>2103</v>
          </cell>
          <cell r="J3850">
            <v>430</v>
          </cell>
        </row>
        <row r="3851">
          <cell r="A3851">
            <v>750203</v>
          </cell>
          <cell r="B3851" t="str">
            <v>РПГА с Shigella sonnei (Shigella sonnei, IHA)</v>
          </cell>
          <cell r="C3851">
            <v>580</v>
          </cell>
          <cell r="D3851">
            <v>580</v>
          </cell>
          <cell r="E3851">
            <v>580</v>
          </cell>
          <cell r="F3851">
            <v>437</v>
          </cell>
          <cell r="G3851">
            <v>437</v>
          </cell>
          <cell r="H3851">
            <v>350</v>
          </cell>
          <cell r="I3851">
            <v>461</v>
          </cell>
          <cell r="J3851">
            <v>600</v>
          </cell>
        </row>
        <row r="3852">
          <cell r="A3852">
            <v>750301</v>
          </cell>
          <cell r="B3852" t="str">
            <v>РПГА с Yersinia pseudotuberculosis (Y. pseudotuberculosis IHA) (сыворотка крови) до 5 р.д.</v>
          </cell>
          <cell r="C3852">
            <v>790</v>
          </cell>
          <cell r="D3852">
            <v>700</v>
          </cell>
          <cell r="E3852">
            <v>700</v>
          </cell>
          <cell r="F3852">
            <v>468</v>
          </cell>
          <cell r="G3852">
            <v>455</v>
          </cell>
          <cell r="H3852">
            <v>350</v>
          </cell>
          <cell r="I3852">
            <v>461</v>
          </cell>
          <cell r="J3852">
            <v>610</v>
          </cell>
        </row>
        <row r="3853">
          <cell r="A3853">
            <v>750302</v>
          </cell>
          <cell r="B3853" t="str">
            <v>РПГА с Yersinia Enterocolitica серотипа О3 (Y. enterocolitica O3, IHA) (сыворотка крови) до 5 р.д.</v>
          </cell>
          <cell r="C3853">
            <v>490</v>
          </cell>
          <cell r="D3853">
            <v>780</v>
          </cell>
          <cell r="E3853">
            <v>780</v>
          </cell>
          <cell r="F3853">
            <v>261</v>
          </cell>
          <cell r="G3853" t="str">
            <v/>
          </cell>
          <cell r="H3853" t="str">
            <v/>
          </cell>
          <cell r="I3853">
            <v>461</v>
          </cell>
          <cell r="J3853">
            <v>430</v>
          </cell>
        </row>
        <row r="3854">
          <cell r="A3854">
            <v>750303</v>
          </cell>
          <cell r="B3854" t="str">
            <v>РПГА с Yersinia Enterocolitica серотипа О:9 (Y. enterocolitica O:9, IHA) (сыворотка крови) до 5 р.д.</v>
          </cell>
          <cell r="C3854">
            <v>550</v>
          </cell>
          <cell r="D3854">
            <v>550</v>
          </cell>
          <cell r="E3854">
            <v>550</v>
          </cell>
          <cell r="F3854">
            <v>410</v>
          </cell>
          <cell r="G3854" t="str">
            <v/>
          </cell>
          <cell r="H3854" t="str">
            <v/>
          </cell>
          <cell r="I3854">
            <v>665</v>
          </cell>
          <cell r="J3854">
            <v>550</v>
          </cell>
        </row>
        <row r="3855">
          <cell r="A3855">
            <v>750401</v>
          </cell>
          <cell r="B3855" t="str">
            <v>РПГА с сыпнотифозным диагностикумом риккетсий Провачека (Rickettsia prowazekii, IHA) (сыворотка крови) до 5 р.д.</v>
          </cell>
          <cell r="C3855">
            <v>490</v>
          </cell>
          <cell r="D3855">
            <v>430</v>
          </cell>
          <cell r="E3855">
            <v>430</v>
          </cell>
          <cell r="F3855">
            <v>255</v>
          </cell>
          <cell r="G3855" t="str">
            <v/>
          </cell>
          <cell r="H3855" t="str">
            <v/>
          </cell>
          <cell r="I3855" t="str">
            <v/>
          </cell>
          <cell r="J3855">
            <v>430</v>
          </cell>
        </row>
        <row r="3856">
          <cell r="A3856">
            <v>760001</v>
          </cell>
          <cell r="B3856" t="str">
            <v>Антитела класса IgG к Entamoeba histolitica (anti-Entamoeba histolytica IgG) (сыворотка крови) до 4 р.д.</v>
          </cell>
          <cell r="C3856">
            <v>900</v>
          </cell>
          <cell r="D3856">
            <v>900</v>
          </cell>
          <cell r="E3856">
            <v>900</v>
          </cell>
          <cell r="F3856">
            <v>645</v>
          </cell>
          <cell r="G3856">
            <v>645</v>
          </cell>
          <cell r="H3856">
            <v>510</v>
          </cell>
          <cell r="I3856">
            <v>672</v>
          </cell>
          <cell r="J3856">
            <v>880</v>
          </cell>
        </row>
        <row r="3857">
          <cell r="A3857">
            <v>760002</v>
          </cell>
          <cell r="B3857" t="str">
            <v>Антитела класса IgG к антигенам аскарид (anti-Ascaris IgG) (сыворотка крови) до 4 р.д.</v>
          </cell>
          <cell r="C3857">
            <v>1070</v>
          </cell>
          <cell r="D3857">
            <v>1070</v>
          </cell>
          <cell r="E3857">
            <v>1070</v>
          </cell>
          <cell r="F3857">
            <v>850</v>
          </cell>
          <cell r="G3857">
            <v>850</v>
          </cell>
          <cell r="H3857">
            <v>690</v>
          </cell>
          <cell r="I3857">
            <v>909</v>
          </cell>
          <cell r="J3857">
            <v>1070</v>
          </cell>
        </row>
        <row r="3858">
          <cell r="A3858">
            <v>760003</v>
          </cell>
          <cell r="B3858" t="str">
            <v>Антитела суммарные IgM+IgG+IgA к к антигенам лямблий (anti-Lamblia суммарно IgA+IgM+IgG) (сыворотка крови) до 4 р.д.</v>
          </cell>
          <cell r="C3858">
            <v>890</v>
          </cell>
          <cell r="D3858">
            <v>800</v>
          </cell>
          <cell r="E3858">
            <v>800</v>
          </cell>
          <cell r="F3858">
            <v>514</v>
          </cell>
          <cell r="G3858">
            <v>500</v>
          </cell>
          <cell r="H3858">
            <v>390</v>
          </cell>
          <cell r="I3858">
            <v>501</v>
          </cell>
          <cell r="J3858">
            <v>760</v>
          </cell>
        </row>
        <row r="3859">
          <cell r="A3859">
            <v>760004</v>
          </cell>
          <cell r="B3859" t="str">
            <v>Антитела класса IgG к антигенам описторхиса (anti-Opisthorchis IgG) (сыворотка крови) до 4 р.д.</v>
          </cell>
          <cell r="C3859">
            <v>1090</v>
          </cell>
          <cell r="D3859">
            <v>1090</v>
          </cell>
          <cell r="E3859">
            <v>1090</v>
          </cell>
          <cell r="F3859">
            <v>549</v>
          </cell>
          <cell r="G3859">
            <v>549</v>
          </cell>
          <cell r="H3859">
            <v>390</v>
          </cell>
          <cell r="I3859">
            <v>508</v>
          </cell>
          <cell r="J3859">
            <v>1060</v>
          </cell>
        </row>
        <row r="3860">
          <cell r="A3860">
            <v>760005</v>
          </cell>
          <cell r="B3860" t="str">
            <v>Антитела класса IgG к Strongyloides stercoralis, возбудителю стронгилоидоза (Антитела к угрице кишечной, IgG; anti-Strongyloides, IgG) (сыворотка крови) до 3 р.д.</v>
          </cell>
          <cell r="C3860">
            <v>990</v>
          </cell>
          <cell r="D3860">
            <v>900</v>
          </cell>
          <cell r="E3860">
            <v>900</v>
          </cell>
          <cell r="F3860">
            <v>568</v>
          </cell>
          <cell r="G3860">
            <v>555</v>
          </cell>
          <cell r="H3860">
            <v>420</v>
          </cell>
          <cell r="I3860">
            <v>553</v>
          </cell>
          <cell r="J3860">
            <v>880</v>
          </cell>
        </row>
        <row r="3861">
          <cell r="A3861">
            <v>760006</v>
          </cell>
          <cell r="B3861" t="str">
            <v>Антитела класса IgG к антигенам токсокар (anti-Toxocara IgG) (сыворотка крови) до 4 р.д.</v>
          </cell>
          <cell r="C3861">
            <v>790</v>
          </cell>
          <cell r="D3861">
            <v>700</v>
          </cell>
          <cell r="E3861">
            <v>700</v>
          </cell>
          <cell r="F3861">
            <v>504</v>
          </cell>
          <cell r="G3861">
            <v>491</v>
          </cell>
          <cell r="H3861">
            <v>390</v>
          </cell>
          <cell r="I3861">
            <v>508</v>
          </cell>
          <cell r="J3861">
            <v>680</v>
          </cell>
        </row>
        <row r="3862">
          <cell r="A3862">
            <v>760007</v>
          </cell>
          <cell r="B3862" t="str">
            <v>Антитела класса IgG к антигенам трихинелл (Аnti-Trichinella IgG) (сыворотка крови) до 4 р.д.</v>
          </cell>
          <cell r="C3862">
            <v>890</v>
          </cell>
          <cell r="D3862">
            <v>700</v>
          </cell>
          <cell r="E3862">
            <v>700</v>
          </cell>
          <cell r="F3862">
            <v>528</v>
          </cell>
          <cell r="G3862">
            <v>499</v>
          </cell>
          <cell r="H3862">
            <v>400</v>
          </cell>
          <cell r="I3862">
            <v>519</v>
          </cell>
          <cell r="J3862">
            <v>640</v>
          </cell>
        </row>
        <row r="3863">
          <cell r="A3863">
            <v>760008</v>
          </cell>
          <cell r="B3863" t="str">
            <v>Антитела класса IgG к антигенам эхинококка (anti-Echinococcus IgG) (сыворотка крови) до 4 р.д.</v>
          </cell>
          <cell r="C3863">
            <v>1090</v>
          </cell>
          <cell r="D3863">
            <v>1090</v>
          </cell>
          <cell r="E3863">
            <v>1090</v>
          </cell>
          <cell r="F3863">
            <v>543</v>
          </cell>
          <cell r="G3863">
            <v>543</v>
          </cell>
          <cell r="H3863">
            <v>380</v>
          </cell>
          <cell r="I3863">
            <v>500</v>
          </cell>
          <cell r="J3863">
            <v>1070</v>
          </cell>
        </row>
        <row r="3864">
          <cell r="A3864">
            <v>760009</v>
          </cell>
          <cell r="B3864" t="str">
            <v>Антитела IgM к лямблиям Lamblia spp.</v>
          </cell>
          <cell r="C3864">
            <v>1190</v>
          </cell>
          <cell r="D3864">
            <v>800</v>
          </cell>
          <cell r="E3864">
            <v>800</v>
          </cell>
          <cell r="F3864">
            <v>553</v>
          </cell>
          <cell r="G3864">
            <v>570</v>
          </cell>
          <cell r="H3864">
            <v>450</v>
          </cell>
          <cell r="I3864">
            <v>593</v>
          </cell>
          <cell r="J3864">
            <v>760</v>
          </cell>
        </row>
        <row r="3865">
          <cell r="A3865">
            <v>760018</v>
          </cell>
          <cell r="B3865" t="str">
            <v>Антитела Ig G к цистицеркам свиного цепня Taenia solium</v>
          </cell>
          <cell r="C3865">
            <v>1000</v>
          </cell>
          <cell r="D3865">
            <v>900</v>
          </cell>
          <cell r="E3865">
            <v>900</v>
          </cell>
          <cell r="F3865">
            <v>580</v>
          </cell>
          <cell r="G3865">
            <v>565</v>
          </cell>
          <cell r="H3865">
            <v>440</v>
          </cell>
          <cell r="I3865">
            <v>566</v>
          </cell>
          <cell r="J3865">
            <v>880</v>
          </cell>
        </row>
        <row r="3866">
          <cell r="A3866">
            <v>760019</v>
          </cell>
          <cell r="B3866" t="str">
            <v>Антитела Ig G к возбудителю шистосоматоза Schistosoma mansoni</v>
          </cell>
          <cell r="C3866">
            <v>900</v>
          </cell>
          <cell r="D3866">
            <v>900</v>
          </cell>
          <cell r="E3866">
            <v>900</v>
          </cell>
          <cell r="F3866">
            <v>604</v>
          </cell>
          <cell r="G3866">
            <v>604</v>
          </cell>
          <cell r="H3866">
            <v>470</v>
          </cell>
          <cell r="I3866">
            <v>618</v>
          </cell>
          <cell r="J3866">
            <v>880</v>
          </cell>
        </row>
        <row r="3867">
          <cell r="A3867">
            <v>760022</v>
          </cell>
          <cell r="B3867" t="str">
            <v>Антитела Ig G к лейшмании Leishmania spp.</v>
          </cell>
          <cell r="C3867">
            <v>1320</v>
          </cell>
          <cell r="D3867">
            <v>1100</v>
          </cell>
          <cell r="E3867">
            <v>1100</v>
          </cell>
          <cell r="F3867">
            <v>984</v>
          </cell>
          <cell r="G3867">
            <v>967</v>
          </cell>
          <cell r="H3867">
            <v>790</v>
          </cell>
          <cell r="I3867">
            <v>1035</v>
          </cell>
          <cell r="J3867">
            <v>1100</v>
          </cell>
        </row>
        <row r="3868">
          <cell r="A3868">
            <v>760024</v>
          </cell>
          <cell r="B3868" t="str">
            <v>Антитела Ig G Fasciola hepatica (печеночный сосальщик)</v>
          </cell>
          <cell r="C3868">
            <v>1240</v>
          </cell>
          <cell r="D3868">
            <v>1240</v>
          </cell>
          <cell r="E3868">
            <v>1240</v>
          </cell>
          <cell r="F3868">
            <v>1048</v>
          </cell>
          <cell r="G3868">
            <v>1048</v>
          </cell>
          <cell r="H3868">
            <v>870</v>
          </cell>
          <cell r="I3868">
            <v>1136</v>
          </cell>
          <cell r="J3868">
            <v>1240</v>
          </cell>
        </row>
        <row r="3869">
          <cell r="A3869">
            <v>760025</v>
          </cell>
          <cell r="B3869" t="str">
            <v>Антитела Ig G к антигенам нематод рода Anisakis в сыворотки (Анизакида)</v>
          </cell>
          <cell r="C3869">
            <v>790</v>
          </cell>
          <cell r="D3869">
            <v>700</v>
          </cell>
          <cell r="E3869">
            <v>700</v>
          </cell>
          <cell r="F3869">
            <v>563</v>
          </cell>
          <cell r="G3869">
            <v>550</v>
          </cell>
          <cell r="H3869">
            <v>450</v>
          </cell>
          <cell r="I3869">
            <v>586</v>
          </cell>
          <cell r="J3869">
            <v>700</v>
          </cell>
        </row>
        <row r="3870">
          <cell r="A3870">
            <v>760026</v>
          </cell>
          <cell r="B3870" t="str">
            <v>Инфектограмма (19 параметров)</v>
          </cell>
          <cell r="C3870">
            <v>11990</v>
          </cell>
          <cell r="D3870">
            <v>10600</v>
          </cell>
          <cell r="E3870">
            <v>10600</v>
          </cell>
          <cell r="F3870">
            <v>7650</v>
          </cell>
          <cell r="G3870" t="str">
            <v/>
          </cell>
          <cell r="H3870" t="str">
            <v/>
          </cell>
          <cell r="I3870" t="str">
            <v/>
          </cell>
          <cell r="J3870">
            <v>10600</v>
          </cell>
        </row>
        <row r="3871">
          <cell r="A3871">
            <v>760027</v>
          </cell>
          <cell r="B3871" t="str">
            <v>Компексное обследование на паразитарные инвазии (10 параметров)</v>
          </cell>
          <cell r="C3871">
            <v>5990</v>
          </cell>
          <cell r="D3871">
            <v>5300</v>
          </cell>
          <cell r="E3871">
            <v>5300</v>
          </cell>
          <cell r="F3871">
            <v>3825</v>
          </cell>
          <cell r="G3871" t="str">
            <v/>
          </cell>
          <cell r="H3871" t="str">
            <v/>
          </cell>
          <cell r="I3871" t="str">
            <v/>
          </cell>
          <cell r="J3871">
            <v>5300</v>
          </cell>
        </row>
        <row r="3872">
          <cell r="A3872">
            <v>760028</v>
          </cell>
          <cell r="B3872" t="str">
            <v>Стандартное обследование на паразитарные инвазии (6 параметров)</v>
          </cell>
          <cell r="C3872">
            <v>3990</v>
          </cell>
          <cell r="D3872">
            <v>3600</v>
          </cell>
          <cell r="E3872">
            <v>3600</v>
          </cell>
          <cell r="F3872">
            <v>2295</v>
          </cell>
          <cell r="G3872" t="str">
            <v/>
          </cell>
          <cell r="H3872" t="str">
            <v/>
          </cell>
          <cell r="I3872" t="str">
            <v/>
          </cell>
          <cell r="J3872">
            <v>3510</v>
          </cell>
        </row>
        <row r="3873">
          <cell r="A3873">
            <v>760033</v>
          </cell>
          <cell r="B3873" t="str">
            <v>Антитела к антигенам Китайской двуустки Clonorchis sinensis IgG</v>
          </cell>
          <cell r="C3873">
            <v>1100</v>
          </cell>
          <cell r="D3873">
            <v>1000</v>
          </cell>
          <cell r="E3873">
            <v>1000</v>
          </cell>
          <cell r="F3873">
            <v>740</v>
          </cell>
          <cell r="G3873">
            <v>725</v>
          </cell>
          <cell r="H3873">
            <v>580</v>
          </cell>
          <cell r="I3873">
            <v>757</v>
          </cell>
          <cell r="J3873">
            <v>1000</v>
          </cell>
        </row>
        <row r="3874">
          <cell r="A3874">
            <v>760034</v>
          </cell>
          <cell r="B3874" t="str">
            <v>Антитела к описторхам (Opisthorchis felineus), IgM</v>
          </cell>
          <cell r="C3874">
            <v>800</v>
          </cell>
          <cell r="D3874">
            <v>700</v>
          </cell>
          <cell r="E3874">
            <v>700</v>
          </cell>
          <cell r="F3874">
            <v>497</v>
          </cell>
          <cell r="G3874">
            <v>482</v>
          </cell>
          <cell r="H3874">
            <v>380</v>
          </cell>
          <cell r="I3874">
            <v>497</v>
          </cell>
          <cell r="J3874">
            <v>660</v>
          </cell>
        </row>
        <row r="3875">
          <cell r="A3875">
            <v>760035</v>
          </cell>
          <cell r="B3875" t="str">
            <v>ЦИК, содержащие антигены описторхов</v>
          </cell>
          <cell r="C3875">
            <v>670</v>
          </cell>
          <cell r="D3875">
            <v>670</v>
          </cell>
          <cell r="E3875">
            <v>670</v>
          </cell>
          <cell r="F3875">
            <v>535</v>
          </cell>
          <cell r="G3875">
            <v>535</v>
          </cell>
          <cell r="H3875">
            <v>440</v>
          </cell>
          <cell r="I3875">
            <v>572</v>
          </cell>
          <cell r="J3875">
            <v>670</v>
          </cell>
        </row>
        <row r="3876">
          <cell r="A3876">
            <v>7777777</v>
          </cell>
          <cell r="B3876" t="str">
            <v>тест777</v>
          </cell>
          <cell r="C3876">
            <v>5000</v>
          </cell>
          <cell r="D3876">
            <v>5000</v>
          </cell>
          <cell r="E3876" t="str">
            <v/>
          </cell>
          <cell r="F3876">
            <v>4000</v>
          </cell>
          <cell r="G3876" t="str">
            <v/>
          </cell>
          <cell r="H3876" t="str">
            <v/>
          </cell>
          <cell r="I3876">
            <v>500</v>
          </cell>
          <cell r="J3876" t="str">
            <v/>
          </cell>
        </row>
        <row r="3877">
          <cell r="A3877">
            <v>780002</v>
          </cell>
          <cell r="B3877" t="str">
            <v>Посев на паразитарные грибы (кожа, ногти) до 30 р.д.(микроскопия)</v>
          </cell>
          <cell r="C3877">
            <v>1600</v>
          </cell>
          <cell r="D3877">
            <v>1600</v>
          </cell>
          <cell r="E3877">
            <v>1600</v>
          </cell>
          <cell r="F3877">
            <v>1159</v>
          </cell>
          <cell r="G3877">
            <v>1159</v>
          </cell>
          <cell r="H3877">
            <v>920</v>
          </cell>
          <cell r="I3877">
            <v>1211</v>
          </cell>
          <cell r="J3877">
            <v>1600</v>
          </cell>
        </row>
        <row r="3878">
          <cell r="A3878">
            <v>790101</v>
          </cell>
          <cell r="B3878" t="str">
            <v>Кадмий (Cadmium, serum; Cd) (сыворотка крови) до 6 р.д.</v>
          </cell>
          <cell r="C3878">
            <v>890</v>
          </cell>
          <cell r="D3878">
            <v>1040</v>
          </cell>
          <cell r="E3878">
            <v>1040</v>
          </cell>
          <cell r="F3878">
            <v>866</v>
          </cell>
          <cell r="G3878">
            <v>830</v>
          </cell>
          <cell r="H3878">
            <v>680</v>
          </cell>
          <cell r="I3878">
            <v>888</v>
          </cell>
          <cell r="J3878">
            <v>790</v>
          </cell>
        </row>
        <row r="3879">
          <cell r="A3879">
            <v>790102</v>
          </cell>
          <cell r="B3879" t="str">
            <v>Кобальт (Cobalt, serum; Co) (сыворотка крови) до 6 р.д.</v>
          </cell>
          <cell r="C3879">
            <v>890</v>
          </cell>
          <cell r="D3879">
            <v>1040</v>
          </cell>
          <cell r="E3879">
            <v>1040</v>
          </cell>
          <cell r="F3879">
            <v>866</v>
          </cell>
          <cell r="G3879">
            <v>830</v>
          </cell>
          <cell r="H3879">
            <v>680</v>
          </cell>
          <cell r="I3879">
            <v>888</v>
          </cell>
          <cell r="J3879">
            <v>790</v>
          </cell>
        </row>
        <row r="3880">
          <cell r="A3880">
            <v>790103</v>
          </cell>
          <cell r="B3880" t="str">
            <v>Медь (Copper, serum; Cu) (сыворотка крови) до 6 р.д.</v>
          </cell>
          <cell r="C3880">
            <v>990</v>
          </cell>
          <cell r="D3880">
            <v>940</v>
          </cell>
          <cell r="E3880">
            <v>940</v>
          </cell>
          <cell r="F3880">
            <v>318</v>
          </cell>
          <cell r="G3880">
            <v>311</v>
          </cell>
          <cell r="H3880">
            <v>170</v>
          </cell>
          <cell r="I3880">
            <v>224</v>
          </cell>
          <cell r="J3880">
            <v>940</v>
          </cell>
        </row>
        <row r="3881">
          <cell r="A3881">
            <v>790104</v>
          </cell>
          <cell r="B3881" t="str">
            <v>Марганец (Manganese, serum; Mn) (сыворотка крови) до 6 р.д.</v>
          </cell>
          <cell r="C3881">
            <v>990</v>
          </cell>
          <cell r="D3881">
            <v>940</v>
          </cell>
          <cell r="E3881">
            <v>940</v>
          </cell>
          <cell r="F3881">
            <v>318</v>
          </cell>
          <cell r="G3881">
            <v>311</v>
          </cell>
          <cell r="H3881">
            <v>170</v>
          </cell>
          <cell r="I3881">
            <v>224</v>
          </cell>
          <cell r="J3881">
            <v>940</v>
          </cell>
        </row>
        <row r="3882">
          <cell r="A3882">
            <v>790105</v>
          </cell>
          <cell r="B3882" t="str">
            <v>Селен (Selenium, serum; Se) (сыворотка крови) до 6 р.д.</v>
          </cell>
          <cell r="C3882">
            <v>1090</v>
          </cell>
          <cell r="D3882">
            <v>1000</v>
          </cell>
          <cell r="E3882">
            <v>1000</v>
          </cell>
          <cell r="F3882">
            <v>333</v>
          </cell>
          <cell r="G3882">
            <v>320</v>
          </cell>
          <cell r="H3882">
            <v>170</v>
          </cell>
          <cell r="I3882">
            <v>224</v>
          </cell>
          <cell r="J3882">
            <v>940</v>
          </cell>
        </row>
        <row r="3883">
          <cell r="A3883">
            <v>790106</v>
          </cell>
          <cell r="B3883" t="str">
            <v>Цинк (Zinc, serum; Zn) (сыворотка крови) до 6 р.д.</v>
          </cell>
          <cell r="C3883">
            <v>990</v>
          </cell>
          <cell r="D3883">
            <v>940</v>
          </cell>
          <cell r="E3883">
            <v>940</v>
          </cell>
          <cell r="F3883">
            <v>318</v>
          </cell>
          <cell r="G3883">
            <v>311</v>
          </cell>
          <cell r="H3883">
            <v>170</v>
          </cell>
          <cell r="I3883">
            <v>224</v>
          </cell>
          <cell r="J3883">
            <v>940</v>
          </cell>
        </row>
        <row r="3884">
          <cell r="A3884">
            <v>790107</v>
          </cell>
          <cell r="B3884" t="str">
            <v>Никель (Nickel, serum; Ni) (сыворотка крови) до 6 р.д.</v>
          </cell>
          <cell r="C3884">
            <v>890</v>
          </cell>
          <cell r="D3884">
            <v>1040</v>
          </cell>
          <cell r="E3884">
            <v>1040</v>
          </cell>
          <cell r="F3884">
            <v>866</v>
          </cell>
          <cell r="G3884">
            <v>830</v>
          </cell>
          <cell r="H3884">
            <v>680</v>
          </cell>
          <cell r="I3884">
            <v>888</v>
          </cell>
          <cell r="J3884">
            <v>790</v>
          </cell>
        </row>
        <row r="3885">
          <cell r="A3885">
            <v>790108</v>
          </cell>
          <cell r="B3885" t="str">
            <v>Золото (Gold, serum; Au) (сыворотка крови) до 6 р.д.</v>
          </cell>
          <cell r="C3885">
            <v>890</v>
          </cell>
          <cell r="D3885">
            <v>800</v>
          </cell>
          <cell r="E3885">
            <v>800</v>
          </cell>
          <cell r="F3885">
            <v>303</v>
          </cell>
          <cell r="G3885">
            <v>290</v>
          </cell>
          <cell r="H3885">
            <v>170</v>
          </cell>
          <cell r="I3885">
            <v>224</v>
          </cell>
          <cell r="J3885">
            <v>790</v>
          </cell>
        </row>
        <row r="3886">
          <cell r="A3886">
            <v>790109</v>
          </cell>
          <cell r="B3886" t="str">
            <v>Молибден (Molybdenum, serum; Mo) (сыворотка крови) до 6 р.д.</v>
          </cell>
          <cell r="C3886">
            <v>890</v>
          </cell>
          <cell r="D3886">
            <v>1040</v>
          </cell>
          <cell r="E3886">
            <v>1040</v>
          </cell>
          <cell r="F3886">
            <v>866</v>
          </cell>
          <cell r="G3886">
            <v>830</v>
          </cell>
          <cell r="H3886">
            <v>680</v>
          </cell>
          <cell r="I3886">
            <v>888</v>
          </cell>
          <cell r="J3886">
            <v>790</v>
          </cell>
        </row>
        <row r="3887">
          <cell r="A3887">
            <v>790110</v>
          </cell>
          <cell r="B3887" t="str">
            <v>Таллий (Thallium, serum; Tl) (сыворотка крови) до 6 р.д.</v>
          </cell>
          <cell r="C3887">
            <v>890</v>
          </cell>
          <cell r="D3887">
            <v>1040</v>
          </cell>
          <cell r="E3887">
            <v>1040</v>
          </cell>
          <cell r="F3887">
            <v>866</v>
          </cell>
          <cell r="G3887">
            <v>830</v>
          </cell>
          <cell r="H3887">
            <v>680</v>
          </cell>
          <cell r="I3887">
            <v>888</v>
          </cell>
          <cell r="J3887">
            <v>790</v>
          </cell>
        </row>
        <row r="3888">
          <cell r="A3888">
            <v>790111</v>
          </cell>
          <cell r="B3888" t="str">
            <v>Мышьяк (Arsenic, serum, As) (сыворотка крови) до 6 р.д.</v>
          </cell>
          <cell r="C3888">
            <v>890</v>
          </cell>
          <cell r="D3888">
            <v>1040</v>
          </cell>
          <cell r="E3888">
            <v>1040</v>
          </cell>
          <cell r="F3888">
            <v>866</v>
          </cell>
          <cell r="G3888">
            <v>830</v>
          </cell>
          <cell r="H3888">
            <v>680</v>
          </cell>
          <cell r="I3888">
            <v>888</v>
          </cell>
          <cell r="J3888">
            <v>790</v>
          </cell>
        </row>
        <row r="3889">
          <cell r="A3889">
            <v>790114</v>
          </cell>
          <cell r="B3889" t="str">
            <v>Йод в сыворотке (Iodine, serum)</v>
          </cell>
          <cell r="C3889">
            <v>1100</v>
          </cell>
          <cell r="D3889">
            <v>1000</v>
          </cell>
          <cell r="E3889">
            <v>1000</v>
          </cell>
          <cell r="F3889">
            <v>335</v>
          </cell>
          <cell r="G3889">
            <v>320</v>
          </cell>
          <cell r="H3889">
            <v>170</v>
          </cell>
          <cell r="I3889">
            <v>224</v>
          </cell>
          <cell r="J3889">
            <v>970</v>
          </cell>
        </row>
        <row r="3890">
          <cell r="A3890">
            <v>790115</v>
          </cell>
          <cell r="B3890" t="str">
            <v>Основные эссенциальные (жизненно необходимые) микроэлементы в сыворотке (Медь, селен, цинк)</v>
          </cell>
          <cell r="C3890">
            <v>1500</v>
          </cell>
          <cell r="D3890">
            <v>1400</v>
          </cell>
          <cell r="E3890">
            <v>1400</v>
          </cell>
          <cell r="F3890">
            <v>934</v>
          </cell>
          <cell r="G3890">
            <v>920</v>
          </cell>
          <cell r="H3890">
            <v>710</v>
          </cell>
          <cell r="I3890">
            <v>935</v>
          </cell>
          <cell r="J3890">
            <v>1320</v>
          </cell>
        </row>
        <row r="3891">
          <cell r="A3891">
            <v>790116</v>
          </cell>
          <cell r="B3891" t="str">
            <v>Микроэлементы в сыворотке и цельной крови: скрининг (сыворотка: таллий, кобальт, цинк, селен, молибден, мышьяк, медь, никель, золото; цельная кровь: кадмий, марганец, ртуть, свинец)</v>
          </cell>
          <cell r="C3891">
            <v>3800</v>
          </cell>
          <cell r="D3891">
            <v>3400</v>
          </cell>
          <cell r="E3891">
            <v>3400</v>
          </cell>
          <cell r="F3891">
            <v>2309</v>
          </cell>
          <cell r="G3891">
            <v>2249</v>
          </cell>
          <cell r="H3891">
            <v>1740</v>
          </cell>
          <cell r="I3891">
            <v>2291</v>
          </cell>
          <cell r="J3891">
            <v>3350</v>
          </cell>
        </row>
        <row r="3892">
          <cell r="A3892">
            <v>790201</v>
          </cell>
          <cell r="B3892" t="str">
            <v>Кадмий (Cadmium, blood; Cd) (кровь (гепарин)) до 6 р.д.</v>
          </cell>
          <cell r="C3892">
            <v>890</v>
          </cell>
          <cell r="D3892">
            <v>1040</v>
          </cell>
          <cell r="E3892">
            <v>1040</v>
          </cell>
          <cell r="F3892">
            <v>866</v>
          </cell>
          <cell r="G3892">
            <v>830</v>
          </cell>
          <cell r="H3892">
            <v>680</v>
          </cell>
          <cell r="I3892">
            <v>888</v>
          </cell>
          <cell r="J3892">
            <v>790</v>
          </cell>
        </row>
        <row r="3893">
          <cell r="A3893">
            <v>790202</v>
          </cell>
          <cell r="B3893" t="str">
            <v>Кобальт (Cobalt, blood; Co) (кровь (гепарин)) до 6 р.д.</v>
          </cell>
          <cell r="C3893">
            <v>890</v>
          </cell>
          <cell r="D3893">
            <v>1040</v>
          </cell>
          <cell r="E3893">
            <v>1040</v>
          </cell>
          <cell r="F3893">
            <v>866</v>
          </cell>
          <cell r="G3893">
            <v>830</v>
          </cell>
          <cell r="H3893">
            <v>680</v>
          </cell>
          <cell r="I3893">
            <v>888</v>
          </cell>
          <cell r="J3893">
            <v>790</v>
          </cell>
        </row>
        <row r="3894">
          <cell r="A3894">
            <v>790203</v>
          </cell>
          <cell r="B3894" t="str">
            <v>Медь (Copper, blood; Cu) (кровь (гепарин)) до 6 р.д.</v>
          </cell>
          <cell r="C3894">
            <v>990</v>
          </cell>
          <cell r="D3894">
            <v>940</v>
          </cell>
          <cell r="E3894">
            <v>940</v>
          </cell>
          <cell r="F3894">
            <v>318</v>
          </cell>
          <cell r="G3894">
            <v>311</v>
          </cell>
          <cell r="H3894">
            <v>170</v>
          </cell>
          <cell r="I3894">
            <v>224</v>
          </cell>
          <cell r="J3894">
            <v>940</v>
          </cell>
        </row>
        <row r="3895">
          <cell r="A3895">
            <v>790204</v>
          </cell>
          <cell r="B3895" t="str">
            <v>Марганец (Manganese, blood; Mn) (кровь (гепарин)) до 6 р.д.</v>
          </cell>
          <cell r="C3895">
            <v>990</v>
          </cell>
          <cell r="D3895">
            <v>940</v>
          </cell>
          <cell r="E3895">
            <v>940</v>
          </cell>
          <cell r="F3895">
            <v>822</v>
          </cell>
          <cell r="G3895">
            <v>815</v>
          </cell>
          <cell r="H3895">
            <v>680</v>
          </cell>
          <cell r="I3895">
            <v>888</v>
          </cell>
          <cell r="J3895">
            <v>940</v>
          </cell>
        </row>
        <row r="3896">
          <cell r="A3896">
            <v>790205</v>
          </cell>
          <cell r="B3896" t="str">
            <v>Никель (Nickel, blood; Ni) (кровь (гепарин)) до 6 р.д.</v>
          </cell>
          <cell r="C3896">
            <v>890</v>
          </cell>
          <cell r="D3896">
            <v>1040</v>
          </cell>
          <cell r="E3896">
            <v>1040</v>
          </cell>
          <cell r="F3896">
            <v>866</v>
          </cell>
          <cell r="G3896">
            <v>830</v>
          </cell>
          <cell r="H3896">
            <v>680</v>
          </cell>
          <cell r="I3896">
            <v>888</v>
          </cell>
          <cell r="J3896">
            <v>790</v>
          </cell>
        </row>
        <row r="3897">
          <cell r="A3897">
            <v>790206</v>
          </cell>
          <cell r="B3897" t="str">
            <v>Селен (Selenium, blood; Se) (кровь (гепарин)) до 6 р.д.</v>
          </cell>
          <cell r="C3897">
            <v>990</v>
          </cell>
          <cell r="D3897">
            <v>940</v>
          </cell>
          <cell r="E3897">
            <v>940</v>
          </cell>
          <cell r="F3897">
            <v>318</v>
          </cell>
          <cell r="G3897">
            <v>311</v>
          </cell>
          <cell r="H3897">
            <v>170</v>
          </cell>
          <cell r="I3897">
            <v>224</v>
          </cell>
          <cell r="J3897">
            <v>940</v>
          </cell>
        </row>
        <row r="3898">
          <cell r="A3898">
            <v>790207</v>
          </cell>
          <cell r="B3898" t="str">
            <v>Цинк (Zinc, blood; Zn) (кровь (гепарин)) до 6 р.д.</v>
          </cell>
          <cell r="C3898">
            <v>990</v>
          </cell>
          <cell r="D3898">
            <v>940</v>
          </cell>
          <cell r="E3898">
            <v>940</v>
          </cell>
          <cell r="F3898">
            <v>318</v>
          </cell>
          <cell r="G3898">
            <v>311</v>
          </cell>
          <cell r="H3898">
            <v>170</v>
          </cell>
          <cell r="I3898">
            <v>224</v>
          </cell>
          <cell r="J3898">
            <v>940</v>
          </cell>
        </row>
        <row r="3899">
          <cell r="A3899">
            <v>790208</v>
          </cell>
          <cell r="B3899" t="str">
            <v>Свинец (Lead, blood; Pb) (кровь (гепарин)) до 6 р.д.</v>
          </cell>
          <cell r="C3899">
            <v>1190</v>
          </cell>
          <cell r="D3899">
            <v>1100</v>
          </cell>
          <cell r="E3899">
            <v>1100</v>
          </cell>
          <cell r="F3899">
            <v>806</v>
          </cell>
          <cell r="G3899">
            <v>793</v>
          </cell>
          <cell r="H3899">
            <v>630</v>
          </cell>
          <cell r="I3899">
            <v>827</v>
          </cell>
          <cell r="J3899">
            <v>1050</v>
          </cell>
        </row>
        <row r="3900">
          <cell r="A3900">
            <v>790209</v>
          </cell>
          <cell r="B3900" t="str">
            <v>Ртуть (Mercury, blood; Hg) (кровь (гепарин)) до 6 р.д.</v>
          </cell>
          <cell r="C3900">
            <v>1090</v>
          </cell>
          <cell r="D3900">
            <v>1000</v>
          </cell>
          <cell r="E3900">
            <v>1000</v>
          </cell>
          <cell r="F3900">
            <v>837</v>
          </cell>
          <cell r="G3900">
            <v>824</v>
          </cell>
          <cell r="H3900">
            <v>680</v>
          </cell>
          <cell r="I3900">
            <v>888</v>
          </cell>
          <cell r="J3900">
            <v>960</v>
          </cell>
        </row>
        <row r="3901">
          <cell r="A3901">
            <v>790210</v>
          </cell>
          <cell r="B3901" t="str">
            <v>Токсичные микроэлементы (тяжёлые металлы) в цельной крови (Кадмий, ртуть, свинец)</v>
          </cell>
          <cell r="C3901">
            <v>1500</v>
          </cell>
          <cell r="D3901">
            <v>1400</v>
          </cell>
          <cell r="E3901">
            <v>1400</v>
          </cell>
          <cell r="F3901">
            <v>934</v>
          </cell>
          <cell r="G3901">
            <v>920</v>
          </cell>
          <cell r="H3901">
            <v>710</v>
          </cell>
          <cell r="I3901">
            <v>935</v>
          </cell>
          <cell r="J3901">
            <v>1320</v>
          </cell>
        </row>
        <row r="3902">
          <cell r="A3902">
            <v>790301</v>
          </cell>
          <cell r="B3902" t="str">
            <v>Кадмий (Cadmium, urine; Cd) (моча утренняя ) до 6 р.д.</v>
          </cell>
          <cell r="C3902">
            <v>890</v>
          </cell>
          <cell r="D3902">
            <v>800</v>
          </cell>
          <cell r="E3902">
            <v>800</v>
          </cell>
          <cell r="F3902">
            <v>303</v>
          </cell>
          <cell r="G3902">
            <v>290</v>
          </cell>
          <cell r="H3902">
            <v>170</v>
          </cell>
          <cell r="I3902">
            <v>224</v>
          </cell>
          <cell r="J3902">
            <v>790</v>
          </cell>
        </row>
        <row r="3903">
          <cell r="A3903">
            <v>790302</v>
          </cell>
          <cell r="B3903" t="str">
            <v>Кобальт (Cobalt, urine; Co) (моча утренняя ) до 6 р.д.</v>
          </cell>
          <cell r="C3903">
            <v>890</v>
          </cell>
          <cell r="D3903">
            <v>800</v>
          </cell>
          <cell r="E3903">
            <v>800</v>
          </cell>
          <cell r="F3903">
            <v>303</v>
          </cell>
          <cell r="G3903">
            <v>290</v>
          </cell>
          <cell r="H3903">
            <v>170</v>
          </cell>
          <cell r="I3903">
            <v>224</v>
          </cell>
          <cell r="J3903">
            <v>790</v>
          </cell>
        </row>
        <row r="3904">
          <cell r="A3904">
            <v>790303</v>
          </cell>
          <cell r="B3904" t="str">
            <v>Медь (Copper, urine; Cu) (моча утренняя ) до 6 р.д.</v>
          </cell>
          <cell r="C3904">
            <v>890</v>
          </cell>
          <cell r="D3904">
            <v>800</v>
          </cell>
          <cell r="E3904">
            <v>800</v>
          </cell>
          <cell r="F3904">
            <v>303</v>
          </cell>
          <cell r="G3904">
            <v>290</v>
          </cell>
          <cell r="H3904">
            <v>170</v>
          </cell>
          <cell r="I3904">
            <v>224</v>
          </cell>
          <cell r="J3904">
            <v>790</v>
          </cell>
        </row>
        <row r="3905">
          <cell r="A3905">
            <v>790304</v>
          </cell>
          <cell r="B3905" t="str">
            <v>Марганец (Manganese, urine; Mn) (моча утренняя ) до 6 р.д.</v>
          </cell>
          <cell r="C3905">
            <v>890</v>
          </cell>
          <cell r="D3905">
            <v>800</v>
          </cell>
          <cell r="E3905">
            <v>800</v>
          </cell>
          <cell r="F3905">
            <v>303</v>
          </cell>
          <cell r="G3905">
            <v>290</v>
          </cell>
          <cell r="H3905">
            <v>170</v>
          </cell>
          <cell r="I3905">
            <v>224</v>
          </cell>
          <cell r="J3905">
            <v>790</v>
          </cell>
        </row>
        <row r="3906">
          <cell r="A3906">
            <v>790305</v>
          </cell>
          <cell r="B3906" t="str">
            <v>Селен (Selenium, urine; Se) (моча утренняя ) до 6 р.д.</v>
          </cell>
          <cell r="C3906">
            <v>890</v>
          </cell>
          <cell r="D3906">
            <v>800</v>
          </cell>
          <cell r="E3906">
            <v>800</v>
          </cell>
          <cell r="F3906">
            <v>303</v>
          </cell>
          <cell r="G3906">
            <v>290</v>
          </cell>
          <cell r="H3906">
            <v>170</v>
          </cell>
          <cell r="I3906">
            <v>224</v>
          </cell>
          <cell r="J3906">
            <v>790</v>
          </cell>
        </row>
        <row r="3907">
          <cell r="A3907">
            <v>790306</v>
          </cell>
          <cell r="B3907" t="str">
            <v>Цинк (Zinc, urine; Zn) (моча утренняя ) до 6 р.д.</v>
          </cell>
          <cell r="C3907">
            <v>890</v>
          </cell>
          <cell r="D3907">
            <v>800</v>
          </cell>
          <cell r="E3907">
            <v>800</v>
          </cell>
          <cell r="F3907">
            <v>303</v>
          </cell>
          <cell r="G3907">
            <v>290</v>
          </cell>
          <cell r="H3907">
            <v>170</v>
          </cell>
          <cell r="I3907">
            <v>224</v>
          </cell>
          <cell r="J3907">
            <v>790</v>
          </cell>
        </row>
        <row r="3908">
          <cell r="A3908">
            <v>790307</v>
          </cell>
          <cell r="B3908" t="str">
            <v>Никель (Nickel, urine; Ni) (моча утренняя ) до 6 р.д.</v>
          </cell>
          <cell r="C3908">
            <v>890</v>
          </cell>
          <cell r="D3908">
            <v>800</v>
          </cell>
          <cell r="E3908">
            <v>800</v>
          </cell>
          <cell r="F3908">
            <v>303</v>
          </cell>
          <cell r="G3908">
            <v>290</v>
          </cell>
          <cell r="H3908">
            <v>170</v>
          </cell>
          <cell r="I3908">
            <v>224</v>
          </cell>
          <cell r="J3908">
            <v>790</v>
          </cell>
        </row>
        <row r="3909">
          <cell r="A3909">
            <v>790308</v>
          </cell>
          <cell r="B3909" t="str">
            <v>Свинец (Lead, urine; Pb) (моча утренняя ) до 6 р.д.</v>
          </cell>
          <cell r="C3909">
            <v>890</v>
          </cell>
          <cell r="D3909">
            <v>800</v>
          </cell>
          <cell r="E3909">
            <v>800</v>
          </cell>
          <cell r="F3909">
            <v>303</v>
          </cell>
          <cell r="G3909">
            <v>290</v>
          </cell>
          <cell r="H3909">
            <v>170</v>
          </cell>
          <cell r="I3909">
            <v>224</v>
          </cell>
          <cell r="J3909">
            <v>790</v>
          </cell>
        </row>
        <row r="3910">
          <cell r="A3910">
            <v>790309</v>
          </cell>
          <cell r="B3910" t="str">
            <v>Ртуть (Mercury, urine; Hg) (моча утренняя ) до 6 р.д.</v>
          </cell>
          <cell r="C3910">
            <v>890</v>
          </cell>
          <cell r="D3910">
            <v>800</v>
          </cell>
          <cell r="E3910">
            <v>800</v>
          </cell>
          <cell r="F3910">
            <v>303</v>
          </cell>
          <cell r="G3910">
            <v>290</v>
          </cell>
          <cell r="H3910">
            <v>170</v>
          </cell>
          <cell r="I3910">
            <v>224</v>
          </cell>
          <cell r="J3910">
            <v>790</v>
          </cell>
        </row>
        <row r="3911">
          <cell r="A3911">
            <v>790310</v>
          </cell>
          <cell r="B3911" t="str">
            <v>Таллий (Thallium, urine; Tl) (моча утренняя ) до 6 р.д.</v>
          </cell>
          <cell r="C3911">
            <v>890</v>
          </cell>
          <cell r="D3911">
            <v>800</v>
          </cell>
          <cell r="E3911">
            <v>800</v>
          </cell>
          <cell r="F3911">
            <v>303</v>
          </cell>
          <cell r="G3911">
            <v>290</v>
          </cell>
          <cell r="H3911">
            <v>170</v>
          </cell>
          <cell r="I3911">
            <v>224</v>
          </cell>
          <cell r="J3911">
            <v>790</v>
          </cell>
        </row>
        <row r="3912">
          <cell r="A3912">
            <v>790311</v>
          </cell>
          <cell r="B3912" t="str">
            <v>Мышьяк (Arsenic, urine; As) (моча утренняя ) до 6 р.д.</v>
          </cell>
          <cell r="C3912">
            <v>890</v>
          </cell>
          <cell r="D3912">
            <v>800</v>
          </cell>
          <cell r="E3912">
            <v>800</v>
          </cell>
          <cell r="F3912">
            <v>303</v>
          </cell>
          <cell r="G3912">
            <v>290</v>
          </cell>
          <cell r="H3912">
            <v>170</v>
          </cell>
          <cell r="I3912">
            <v>224</v>
          </cell>
          <cell r="J3912">
            <v>790</v>
          </cell>
        </row>
        <row r="3913">
          <cell r="A3913">
            <v>790312</v>
          </cell>
          <cell r="B3913" t="str">
            <v>Алюминий (Aluminum, urine; Al) (моча утренняя ) до 6 р.д.</v>
          </cell>
          <cell r="C3913">
            <v>890</v>
          </cell>
          <cell r="D3913">
            <v>800</v>
          </cell>
          <cell r="E3913">
            <v>800</v>
          </cell>
          <cell r="F3913">
            <v>303</v>
          </cell>
          <cell r="G3913">
            <v>290</v>
          </cell>
          <cell r="H3913">
            <v>170</v>
          </cell>
          <cell r="I3913">
            <v>224</v>
          </cell>
          <cell r="J3913">
            <v>790</v>
          </cell>
        </row>
        <row r="3914">
          <cell r="A3914">
            <v>790313</v>
          </cell>
          <cell r="B3914" t="str">
            <v>Железо (Iron, urine; Fe) (моча утренняя ) до 6 р.д.</v>
          </cell>
          <cell r="C3914">
            <v>890</v>
          </cell>
          <cell r="D3914">
            <v>800</v>
          </cell>
          <cell r="E3914">
            <v>800</v>
          </cell>
          <cell r="F3914">
            <v>303</v>
          </cell>
          <cell r="G3914">
            <v>290</v>
          </cell>
          <cell r="H3914">
            <v>170</v>
          </cell>
          <cell r="I3914">
            <v>224</v>
          </cell>
          <cell r="J3914">
            <v>790</v>
          </cell>
        </row>
        <row r="3915">
          <cell r="A3915">
            <v>790314</v>
          </cell>
          <cell r="B3915" t="str">
            <v>Медь в суточной моче (Copper, 24-Нour Urine; Cu)</v>
          </cell>
          <cell r="C3915">
            <v>1100</v>
          </cell>
          <cell r="D3915">
            <v>1000</v>
          </cell>
          <cell r="E3915">
            <v>1000</v>
          </cell>
          <cell r="F3915">
            <v>335</v>
          </cell>
          <cell r="G3915">
            <v>320</v>
          </cell>
          <cell r="H3915">
            <v>170</v>
          </cell>
          <cell r="I3915">
            <v>224</v>
          </cell>
          <cell r="J3915">
            <v>970</v>
          </cell>
        </row>
        <row r="3916">
          <cell r="A3916">
            <v>790315</v>
          </cell>
          <cell r="B3916" t="str">
            <v>Йод, моча (Iodine, urine; I)</v>
          </cell>
          <cell r="C3916">
            <v>1100</v>
          </cell>
          <cell r="D3916">
            <v>1000</v>
          </cell>
          <cell r="E3916">
            <v>1000</v>
          </cell>
          <cell r="F3916">
            <v>335</v>
          </cell>
          <cell r="G3916">
            <v>320</v>
          </cell>
          <cell r="H3916">
            <v>170</v>
          </cell>
          <cell r="I3916">
            <v>224</v>
          </cell>
          <cell r="J3916">
            <v>970</v>
          </cell>
        </row>
        <row r="3917">
          <cell r="A3917">
            <v>790316</v>
          </cell>
          <cell r="B3917" t="str">
            <v>Эссенциальные (жизненно необходимые) и токсичные микроэлементы в моче (Алюминий (Al), мышьяк (As), кадмий (Cd), кобальт (Co), медь (Cu), железо (Fe), ртуть (Hg), марганец (Mn), никель (Ni), свинец (Pb), селен (Se), таллий (Tl), цинк (Zn))</v>
          </cell>
          <cell r="C3917">
            <v>3400</v>
          </cell>
          <cell r="D3917">
            <v>3000</v>
          </cell>
          <cell r="E3917">
            <v>3000</v>
          </cell>
          <cell r="F3917">
            <v>1989</v>
          </cell>
          <cell r="G3917">
            <v>1929</v>
          </cell>
          <cell r="H3917">
            <v>1480</v>
          </cell>
          <cell r="I3917">
            <v>1949</v>
          </cell>
          <cell r="J3917">
            <v>3000</v>
          </cell>
        </row>
        <row r="3918">
          <cell r="A3918">
            <v>790401</v>
          </cell>
          <cell r="B3918" t="str">
            <v>Алюминий (Aluminum, hair; Al) (волосы) до 6 р.д.</v>
          </cell>
          <cell r="C3918">
            <v>890</v>
          </cell>
          <cell r="D3918">
            <v>1050</v>
          </cell>
          <cell r="E3918">
            <v>1050</v>
          </cell>
          <cell r="F3918">
            <v>880</v>
          </cell>
          <cell r="G3918">
            <v>839</v>
          </cell>
          <cell r="H3918">
            <v>690</v>
          </cell>
          <cell r="I3918">
            <v>898</v>
          </cell>
          <cell r="J3918">
            <v>790</v>
          </cell>
        </row>
        <row r="3919">
          <cell r="A3919">
            <v>790402</v>
          </cell>
          <cell r="B3919" t="str">
            <v>Барий (Barium, hair; Ba) (волосы) до 6 р.д.</v>
          </cell>
          <cell r="C3919">
            <v>890</v>
          </cell>
          <cell r="D3919">
            <v>800</v>
          </cell>
          <cell r="E3919">
            <v>800</v>
          </cell>
          <cell r="F3919">
            <v>303</v>
          </cell>
          <cell r="G3919">
            <v>290</v>
          </cell>
          <cell r="H3919">
            <v>170</v>
          </cell>
          <cell r="I3919">
            <v>224</v>
          </cell>
          <cell r="J3919">
            <v>790</v>
          </cell>
        </row>
        <row r="3920">
          <cell r="A3920">
            <v>790403</v>
          </cell>
          <cell r="B3920" t="str">
            <v>Бериллий (Beryllium, hair; Be) (волосы) до 6 р.д.</v>
          </cell>
          <cell r="C3920">
            <v>890</v>
          </cell>
          <cell r="D3920">
            <v>800</v>
          </cell>
          <cell r="E3920">
            <v>800</v>
          </cell>
          <cell r="F3920">
            <v>303</v>
          </cell>
          <cell r="G3920">
            <v>290</v>
          </cell>
          <cell r="H3920">
            <v>170</v>
          </cell>
          <cell r="I3920">
            <v>224</v>
          </cell>
          <cell r="J3920">
            <v>790</v>
          </cell>
        </row>
        <row r="3921">
          <cell r="A3921">
            <v>790404</v>
          </cell>
          <cell r="B3921" t="str">
            <v>Бор (Boron, hair; B) (волосы) до 6 р.д.</v>
          </cell>
          <cell r="C3921">
            <v>890</v>
          </cell>
          <cell r="D3921">
            <v>1050</v>
          </cell>
          <cell r="E3921">
            <v>1050</v>
          </cell>
          <cell r="F3921">
            <v>880</v>
          </cell>
          <cell r="G3921">
            <v>839</v>
          </cell>
          <cell r="H3921">
            <v>690</v>
          </cell>
          <cell r="I3921">
            <v>898</v>
          </cell>
          <cell r="J3921">
            <v>790</v>
          </cell>
        </row>
        <row r="3922">
          <cell r="A3922">
            <v>790405</v>
          </cell>
          <cell r="B3922" t="str">
            <v>Ванадий (Vanadium, hair; V) (волосы) до 6 р.д.</v>
          </cell>
          <cell r="C3922">
            <v>890</v>
          </cell>
          <cell r="D3922">
            <v>800</v>
          </cell>
          <cell r="E3922">
            <v>800</v>
          </cell>
          <cell r="F3922">
            <v>303</v>
          </cell>
          <cell r="G3922">
            <v>290</v>
          </cell>
          <cell r="H3922">
            <v>170</v>
          </cell>
          <cell r="I3922">
            <v>224</v>
          </cell>
          <cell r="J3922">
            <v>790</v>
          </cell>
        </row>
        <row r="3923">
          <cell r="A3923">
            <v>790406</v>
          </cell>
          <cell r="B3923" t="str">
            <v>Висмут (Bismuth, hair; Bi) (волосы) до 6 р.д.</v>
          </cell>
          <cell r="C3923">
            <v>890</v>
          </cell>
          <cell r="D3923">
            <v>800</v>
          </cell>
          <cell r="E3923">
            <v>800</v>
          </cell>
          <cell r="F3923">
            <v>303</v>
          </cell>
          <cell r="G3923">
            <v>290</v>
          </cell>
          <cell r="H3923">
            <v>170</v>
          </cell>
          <cell r="I3923">
            <v>224</v>
          </cell>
          <cell r="J3923">
            <v>790</v>
          </cell>
        </row>
        <row r="3924">
          <cell r="A3924">
            <v>790407</v>
          </cell>
          <cell r="B3924" t="str">
            <v>Вольфрам (Tungsten, Wolframium, hair; W) (волосы) до 6 р.д.</v>
          </cell>
          <cell r="C3924">
            <v>890</v>
          </cell>
          <cell r="D3924">
            <v>800</v>
          </cell>
          <cell r="E3924">
            <v>800</v>
          </cell>
          <cell r="F3924">
            <v>303</v>
          </cell>
          <cell r="G3924">
            <v>290</v>
          </cell>
          <cell r="H3924">
            <v>170</v>
          </cell>
          <cell r="I3924">
            <v>224</v>
          </cell>
          <cell r="J3924">
            <v>790</v>
          </cell>
        </row>
        <row r="3925">
          <cell r="A3925">
            <v>790408</v>
          </cell>
          <cell r="B3925" t="str">
            <v>Галлий (Gallium, hair; Ga) (волосы) до 6 р.д.</v>
          </cell>
          <cell r="C3925">
            <v>890</v>
          </cell>
          <cell r="D3925">
            <v>800</v>
          </cell>
          <cell r="E3925">
            <v>800</v>
          </cell>
          <cell r="F3925">
            <v>303</v>
          </cell>
          <cell r="G3925">
            <v>290</v>
          </cell>
          <cell r="H3925">
            <v>170</v>
          </cell>
          <cell r="I3925">
            <v>224</v>
          </cell>
          <cell r="J3925">
            <v>790</v>
          </cell>
        </row>
        <row r="3926">
          <cell r="A3926">
            <v>790409</v>
          </cell>
          <cell r="B3926" t="str">
            <v>Германий (Germanium, hair; Ge) (волосы) до 6 р.д.</v>
          </cell>
          <cell r="C3926">
            <v>890</v>
          </cell>
          <cell r="D3926">
            <v>800</v>
          </cell>
          <cell r="E3926">
            <v>800</v>
          </cell>
          <cell r="F3926">
            <v>303</v>
          </cell>
          <cell r="G3926">
            <v>290</v>
          </cell>
          <cell r="H3926">
            <v>170</v>
          </cell>
          <cell r="I3926">
            <v>224</v>
          </cell>
          <cell r="J3926">
            <v>790</v>
          </cell>
        </row>
        <row r="3927">
          <cell r="A3927">
            <v>790410</v>
          </cell>
          <cell r="B3927" t="str">
            <v>Железо (Iron, hair; Fe) (волосы) до 6 р.д.</v>
          </cell>
          <cell r="C3927">
            <v>890</v>
          </cell>
          <cell r="D3927">
            <v>1050</v>
          </cell>
          <cell r="E3927">
            <v>1050</v>
          </cell>
          <cell r="F3927">
            <v>880</v>
          </cell>
          <cell r="G3927">
            <v>839</v>
          </cell>
          <cell r="H3927">
            <v>690</v>
          </cell>
          <cell r="I3927">
            <v>898</v>
          </cell>
          <cell r="J3927">
            <v>790</v>
          </cell>
        </row>
        <row r="3928">
          <cell r="A3928">
            <v>790411</v>
          </cell>
          <cell r="B3928" t="str">
            <v>Золото (Gold, hair; Au) (волосы) до 6 р.д.</v>
          </cell>
          <cell r="C3928">
            <v>890</v>
          </cell>
          <cell r="D3928">
            <v>800</v>
          </cell>
          <cell r="E3928">
            <v>800</v>
          </cell>
          <cell r="F3928">
            <v>303</v>
          </cell>
          <cell r="G3928">
            <v>290</v>
          </cell>
          <cell r="H3928">
            <v>170</v>
          </cell>
          <cell r="I3928">
            <v>224</v>
          </cell>
          <cell r="J3928">
            <v>790</v>
          </cell>
        </row>
        <row r="3929">
          <cell r="A3929">
            <v>790412</v>
          </cell>
          <cell r="B3929" t="str">
            <v>Йод (Iodine, Hair; I) (волосы) до 6 р.д.</v>
          </cell>
          <cell r="C3929">
            <v>890</v>
          </cell>
          <cell r="D3929">
            <v>800</v>
          </cell>
          <cell r="E3929">
            <v>800</v>
          </cell>
          <cell r="F3929">
            <v>303</v>
          </cell>
          <cell r="G3929">
            <v>290</v>
          </cell>
          <cell r="H3929">
            <v>170</v>
          </cell>
          <cell r="I3929">
            <v>224</v>
          </cell>
          <cell r="J3929">
            <v>790</v>
          </cell>
        </row>
        <row r="3930">
          <cell r="A3930">
            <v>790413</v>
          </cell>
          <cell r="B3930" t="str">
            <v>Кадмий (Cadmium, hair; Cd) (волосы) до 6 р.д.</v>
          </cell>
          <cell r="C3930">
            <v>890</v>
          </cell>
          <cell r="D3930">
            <v>1050</v>
          </cell>
          <cell r="E3930">
            <v>1050</v>
          </cell>
          <cell r="F3930">
            <v>880</v>
          </cell>
          <cell r="G3930">
            <v>839</v>
          </cell>
          <cell r="H3930">
            <v>690</v>
          </cell>
          <cell r="I3930">
            <v>898</v>
          </cell>
          <cell r="J3930">
            <v>790</v>
          </cell>
        </row>
        <row r="3931">
          <cell r="A3931">
            <v>790414</v>
          </cell>
          <cell r="B3931" t="str">
            <v>Калий (Potassium, hair; K) (волосы) до 6 р.д.</v>
          </cell>
          <cell r="C3931">
            <v>890</v>
          </cell>
          <cell r="D3931">
            <v>1050</v>
          </cell>
          <cell r="E3931">
            <v>1050</v>
          </cell>
          <cell r="F3931">
            <v>880</v>
          </cell>
          <cell r="G3931">
            <v>839</v>
          </cell>
          <cell r="H3931">
            <v>690</v>
          </cell>
          <cell r="I3931">
            <v>898</v>
          </cell>
          <cell r="J3931">
            <v>790</v>
          </cell>
        </row>
        <row r="3932">
          <cell r="A3932">
            <v>790415</v>
          </cell>
          <cell r="B3932" t="str">
            <v>Кальций (Calcium, hair; Ca) (волосы) до 6 р.д.</v>
          </cell>
          <cell r="C3932">
            <v>890</v>
          </cell>
          <cell r="D3932">
            <v>910</v>
          </cell>
          <cell r="E3932">
            <v>910</v>
          </cell>
          <cell r="F3932">
            <v>785</v>
          </cell>
          <cell r="G3932">
            <v>723</v>
          </cell>
          <cell r="H3932">
            <v>590</v>
          </cell>
          <cell r="I3932">
            <v>773</v>
          </cell>
          <cell r="J3932">
            <v>790</v>
          </cell>
        </row>
        <row r="3933">
          <cell r="A3933">
            <v>790416</v>
          </cell>
          <cell r="B3933" t="str">
            <v>Кобальт (Cobalt, hair; Co) (волосы) до 6 р.д.</v>
          </cell>
          <cell r="C3933">
            <v>890</v>
          </cell>
          <cell r="D3933">
            <v>1050</v>
          </cell>
          <cell r="E3933">
            <v>1050</v>
          </cell>
          <cell r="F3933">
            <v>880</v>
          </cell>
          <cell r="G3933">
            <v>839</v>
          </cell>
          <cell r="H3933">
            <v>690</v>
          </cell>
          <cell r="I3933">
            <v>898</v>
          </cell>
          <cell r="J3933">
            <v>790</v>
          </cell>
        </row>
        <row r="3934">
          <cell r="A3934">
            <v>790417</v>
          </cell>
          <cell r="B3934" t="str">
            <v>Кремний (Silica, hair; Si) (волосы) до 6 р.д.</v>
          </cell>
          <cell r="C3934">
            <v>890</v>
          </cell>
          <cell r="D3934">
            <v>1050</v>
          </cell>
          <cell r="E3934">
            <v>1050</v>
          </cell>
          <cell r="F3934">
            <v>880</v>
          </cell>
          <cell r="G3934">
            <v>839</v>
          </cell>
          <cell r="H3934">
            <v>690</v>
          </cell>
          <cell r="I3934">
            <v>898</v>
          </cell>
          <cell r="J3934">
            <v>790</v>
          </cell>
        </row>
        <row r="3935">
          <cell r="A3935">
            <v>790418</v>
          </cell>
          <cell r="B3935" t="str">
            <v>Лантан (Lantanum, hair; La) (волосы) до 6 р.д.</v>
          </cell>
          <cell r="C3935">
            <v>890</v>
          </cell>
          <cell r="D3935">
            <v>800</v>
          </cell>
          <cell r="E3935">
            <v>800</v>
          </cell>
          <cell r="F3935">
            <v>303</v>
          </cell>
          <cell r="G3935">
            <v>290</v>
          </cell>
          <cell r="H3935">
            <v>170</v>
          </cell>
          <cell r="I3935">
            <v>224</v>
          </cell>
          <cell r="J3935">
            <v>790</v>
          </cell>
        </row>
        <row r="3936">
          <cell r="A3936">
            <v>790419</v>
          </cell>
          <cell r="B3936" t="str">
            <v>Литий (Lithium, hair; Li) (волосы) до 6 р.д.</v>
          </cell>
          <cell r="C3936">
            <v>890</v>
          </cell>
          <cell r="D3936">
            <v>1050</v>
          </cell>
          <cell r="E3936">
            <v>1050</v>
          </cell>
          <cell r="F3936">
            <v>880</v>
          </cell>
          <cell r="G3936">
            <v>839</v>
          </cell>
          <cell r="H3936">
            <v>690</v>
          </cell>
          <cell r="I3936">
            <v>898</v>
          </cell>
          <cell r="J3936">
            <v>790</v>
          </cell>
        </row>
        <row r="3937">
          <cell r="A3937">
            <v>790420</v>
          </cell>
          <cell r="B3937" t="str">
            <v>Магний (Magnesium, hair; Mg) (волосы) до 6 р.д.</v>
          </cell>
          <cell r="C3937">
            <v>890</v>
          </cell>
          <cell r="D3937">
            <v>910</v>
          </cell>
          <cell r="E3937">
            <v>910</v>
          </cell>
          <cell r="F3937">
            <v>785</v>
          </cell>
          <cell r="G3937">
            <v>723</v>
          </cell>
          <cell r="H3937">
            <v>590</v>
          </cell>
          <cell r="I3937">
            <v>773</v>
          </cell>
          <cell r="J3937">
            <v>790</v>
          </cell>
        </row>
        <row r="3938">
          <cell r="A3938">
            <v>790421</v>
          </cell>
          <cell r="B3938" t="str">
            <v>Марганец (Manganese, hair; Mn) (волосы) до 6 р.д.</v>
          </cell>
          <cell r="C3938">
            <v>890</v>
          </cell>
          <cell r="D3938">
            <v>1050</v>
          </cell>
          <cell r="E3938">
            <v>1050</v>
          </cell>
          <cell r="F3938">
            <v>880</v>
          </cell>
          <cell r="G3938">
            <v>839</v>
          </cell>
          <cell r="H3938">
            <v>690</v>
          </cell>
          <cell r="I3938">
            <v>898</v>
          </cell>
          <cell r="J3938">
            <v>790</v>
          </cell>
        </row>
        <row r="3939">
          <cell r="A3939">
            <v>790422</v>
          </cell>
          <cell r="B3939" t="str">
            <v>Медь (Copper, hair; Cu) (волосы) до 6 р.д.</v>
          </cell>
          <cell r="C3939">
            <v>890</v>
          </cell>
          <cell r="D3939">
            <v>1050</v>
          </cell>
          <cell r="E3939">
            <v>1050</v>
          </cell>
          <cell r="F3939">
            <v>880</v>
          </cell>
          <cell r="G3939">
            <v>839</v>
          </cell>
          <cell r="H3939">
            <v>690</v>
          </cell>
          <cell r="I3939">
            <v>898</v>
          </cell>
          <cell r="J3939">
            <v>790</v>
          </cell>
        </row>
        <row r="3940">
          <cell r="A3940">
            <v>790423</v>
          </cell>
          <cell r="B3940" t="str">
            <v>Молибден (Molybdenum, hair; Mo) (волосы) до 6 р.д.</v>
          </cell>
          <cell r="C3940">
            <v>890</v>
          </cell>
          <cell r="D3940">
            <v>1050</v>
          </cell>
          <cell r="E3940">
            <v>1050</v>
          </cell>
          <cell r="F3940">
            <v>880</v>
          </cell>
          <cell r="G3940">
            <v>839</v>
          </cell>
          <cell r="H3940">
            <v>690</v>
          </cell>
          <cell r="I3940">
            <v>898</v>
          </cell>
          <cell r="J3940">
            <v>790</v>
          </cell>
        </row>
        <row r="3941">
          <cell r="A3941">
            <v>790424</v>
          </cell>
          <cell r="B3941" t="str">
            <v>Мышьяк (Arsenic, hair; As) (волосы) до 6 р.д.</v>
          </cell>
          <cell r="C3941">
            <v>890</v>
          </cell>
          <cell r="D3941">
            <v>1050</v>
          </cell>
          <cell r="E3941">
            <v>1050</v>
          </cell>
          <cell r="F3941">
            <v>880</v>
          </cell>
          <cell r="G3941">
            <v>839</v>
          </cell>
          <cell r="H3941">
            <v>690</v>
          </cell>
          <cell r="I3941">
            <v>898</v>
          </cell>
          <cell r="J3941">
            <v>790</v>
          </cell>
        </row>
        <row r="3942">
          <cell r="A3942">
            <v>790425</v>
          </cell>
          <cell r="B3942" t="str">
            <v>Натрий (Sodium, hair; Na) (волосы) до 6 р.д.</v>
          </cell>
          <cell r="C3942">
            <v>890</v>
          </cell>
          <cell r="D3942">
            <v>1050</v>
          </cell>
          <cell r="E3942">
            <v>1050</v>
          </cell>
          <cell r="F3942">
            <v>880</v>
          </cell>
          <cell r="G3942">
            <v>839</v>
          </cell>
          <cell r="H3942">
            <v>690</v>
          </cell>
          <cell r="I3942">
            <v>898</v>
          </cell>
          <cell r="J3942">
            <v>790</v>
          </cell>
        </row>
        <row r="3943">
          <cell r="A3943">
            <v>790426</v>
          </cell>
          <cell r="B3943" t="str">
            <v>Никель (Nickel, hair; Ni) (волосы) до 6 р.д.</v>
          </cell>
          <cell r="C3943">
            <v>890</v>
          </cell>
          <cell r="D3943">
            <v>1050</v>
          </cell>
          <cell r="E3943">
            <v>1050</v>
          </cell>
          <cell r="F3943">
            <v>880</v>
          </cell>
          <cell r="G3943">
            <v>839</v>
          </cell>
          <cell r="H3943">
            <v>690</v>
          </cell>
          <cell r="I3943">
            <v>898</v>
          </cell>
          <cell r="J3943">
            <v>790</v>
          </cell>
        </row>
        <row r="3944">
          <cell r="A3944">
            <v>790427</v>
          </cell>
          <cell r="B3944" t="str">
            <v>Олово (Tin, hair; Sn) (волосы) до 6 р.д.</v>
          </cell>
          <cell r="C3944">
            <v>890</v>
          </cell>
          <cell r="D3944">
            <v>800</v>
          </cell>
          <cell r="E3944">
            <v>800</v>
          </cell>
          <cell r="F3944">
            <v>303</v>
          </cell>
          <cell r="G3944">
            <v>290</v>
          </cell>
          <cell r="H3944">
            <v>170</v>
          </cell>
          <cell r="I3944">
            <v>224</v>
          </cell>
          <cell r="J3944">
            <v>790</v>
          </cell>
        </row>
        <row r="3945">
          <cell r="A3945">
            <v>790428</v>
          </cell>
          <cell r="B3945" t="str">
            <v>Платина (Platinum, hair; Pt) (волосы) до 6 р.д.</v>
          </cell>
          <cell r="C3945">
            <v>890</v>
          </cell>
          <cell r="D3945">
            <v>800</v>
          </cell>
          <cell r="E3945">
            <v>800</v>
          </cell>
          <cell r="F3945">
            <v>303</v>
          </cell>
          <cell r="G3945">
            <v>290</v>
          </cell>
          <cell r="H3945">
            <v>170</v>
          </cell>
          <cell r="I3945">
            <v>224</v>
          </cell>
          <cell r="J3945">
            <v>790</v>
          </cell>
        </row>
        <row r="3946">
          <cell r="A3946">
            <v>790429</v>
          </cell>
          <cell r="B3946" t="str">
            <v>Ртуть (Mercury, hair; Hg) (волосы) до 6 р.д.</v>
          </cell>
          <cell r="C3946">
            <v>990</v>
          </cell>
          <cell r="D3946">
            <v>940</v>
          </cell>
          <cell r="E3946">
            <v>940</v>
          </cell>
          <cell r="F3946">
            <v>318</v>
          </cell>
          <cell r="G3946">
            <v>311</v>
          </cell>
          <cell r="H3946">
            <v>170</v>
          </cell>
          <cell r="I3946">
            <v>224</v>
          </cell>
          <cell r="J3946">
            <v>940</v>
          </cell>
        </row>
        <row r="3947">
          <cell r="A3947">
            <v>790430</v>
          </cell>
          <cell r="B3947" t="str">
            <v>Рубидий (Rubidium, hair; Rb) (волосы) до 6 р.д.</v>
          </cell>
          <cell r="C3947">
            <v>890</v>
          </cell>
          <cell r="D3947">
            <v>800</v>
          </cell>
          <cell r="E3947">
            <v>800</v>
          </cell>
          <cell r="F3947">
            <v>303</v>
          </cell>
          <cell r="G3947">
            <v>290</v>
          </cell>
          <cell r="H3947">
            <v>170</v>
          </cell>
          <cell r="I3947">
            <v>224</v>
          </cell>
          <cell r="J3947">
            <v>790</v>
          </cell>
        </row>
        <row r="3948">
          <cell r="A3948">
            <v>790431</v>
          </cell>
          <cell r="B3948" t="str">
            <v>Свинец (Lead, hair; Pb) (волосы) до 6 р.д.</v>
          </cell>
          <cell r="C3948">
            <v>990</v>
          </cell>
          <cell r="D3948">
            <v>1050</v>
          </cell>
          <cell r="E3948">
            <v>1050</v>
          </cell>
          <cell r="F3948">
            <v>880</v>
          </cell>
          <cell r="G3948">
            <v>839</v>
          </cell>
          <cell r="H3948">
            <v>690</v>
          </cell>
          <cell r="I3948">
            <v>898</v>
          </cell>
          <cell r="J3948">
            <v>870</v>
          </cell>
        </row>
        <row r="3949">
          <cell r="A3949">
            <v>790432</v>
          </cell>
          <cell r="B3949" t="str">
            <v>Селен (Selenium, hair; Se) (волосы) до 6 р.д.</v>
          </cell>
          <cell r="C3949">
            <v>890</v>
          </cell>
          <cell r="D3949">
            <v>1050</v>
          </cell>
          <cell r="E3949">
            <v>1050</v>
          </cell>
          <cell r="F3949">
            <v>880</v>
          </cell>
          <cell r="G3949">
            <v>839</v>
          </cell>
          <cell r="H3949">
            <v>690</v>
          </cell>
          <cell r="I3949">
            <v>898</v>
          </cell>
          <cell r="J3949">
            <v>790</v>
          </cell>
        </row>
        <row r="3950">
          <cell r="A3950">
            <v>790433</v>
          </cell>
          <cell r="B3950" t="str">
            <v>Серебро (Silver, hair; Ag) (волосы) до 6 р.д.</v>
          </cell>
          <cell r="C3950">
            <v>890</v>
          </cell>
          <cell r="D3950">
            <v>800</v>
          </cell>
          <cell r="E3950">
            <v>800</v>
          </cell>
          <cell r="F3950">
            <v>590</v>
          </cell>
          <cell r="G3950" t="str">
            <v/>
          </cell>
          <cell r="H3950" t="str">
            <v/>
          </cell>
          <cell r="I3950" t="str">
            <v/>
          </cell>
          <cell r="J3950">
            <v>790</v>
          </cell>
        </row>
        <row r="3951">
          <cell r="A3951">
            <v>790434</v>
          </cell>
          <cell r="B3951" t="str">
            <v>Стронций (Strontium, hair; Sr) (волосы) до 6 р.д.</v>
          </cell>
          <cell r="C3951">
            <v>890</v>
          </cell>
          <cell r="D3951">
            <v>800</v>
          </cell>
          <cell r="E3951">
            <v>800</v>
          </cell>
          <cell r="F3951">
            <v>590</v>
          </cell>
          <cell r="G3951" t="str">
            <v/>
          </cell>
          <cell r="H3951" t="str">
            <v/>
          </cell>
          <cell r="I3951" t="str">
            <v/>
          </cell>
          <cell r="J3951">
            <v>790</v>
          </cell>
        </row>
        <row r="3952">
          <cell r="A3952">
            <v>790435</v>
          </cell>
          <cell r="B3952" t="str">
            <v>Сурьма (Antimony, hair; Sb) (волосы) до 6 р.д.</v>
          </cell>
          <cell r="C3952">
            <v>890</v>
          </cell>
          <cell r="D3952">
            <v>1050</v>
          </cell>
          <cell r="E3952">
            <v>1050</v>
          </cell>
          <cell r="F3952">
            <v>880</v>
          </cell>
          <cell r="G3952">
            <v>839</v>
          </cell>
          <cell r="H3952">
            <v>690</v>
          </cell>
          <cell r="I3952">
            <v>898</v>
          </cell>
          <cell r="J3952">
            <v>790</v>
          </cell>
        </row>
        <row r="3953">
          <cell r="A3953">
            <v>790436</v>
          </cell>
          <cell r="B3953" t="str">
            <v>Таллий (Thallium, hair; Tl) (волосы) до 6 р.д.</v>
          </cell>
          <cell r="C3953">
            <v>890</v>
          </cell>
          <cell r="D3953">
            <v>1050</v>
          </cell>
          <cell r="E3953">
            <v>1050</v>
          </cell>
          <cell r="F3953">
            <v>590</v>
          </cell>
          <cell r="G3953" t="str">
            <v/>
          </cell>
          <cell r="H3953" t="str">
            <v/>
          </cell>
          <cell r="I3953">
            <v>898</v>
          </cell>
          <cell r="J3953">
            <v>790</v>
          </cell>
        </row>
        <row r="3954">
          <cell r="A3954">
            <v>790437</v>
          </cell>
          <cell r="B3954" t="str">
            <v>Фосфор (Phosphorus, hair; P) (волосы) до 6 р.д.</v>
          </cell>
          <cell r="C3954">
            <v>890</v>
          </cell>
          <cell r="D3954">
            <v>800</v>
          </cell>
          <cell r="E3954">
            <v>800</v>
          </cell>
          <cell r="F3954">
            <v>590</v>
          </cell>
          <cell r="G3954" t="str">
            <v/>
          </cell>
          <cell r="H3954" t="str">
            <v/>
          </cell>
          <cell r="I3954" t="str">
            <v/>
          </cell>
          <cell r="J3954">
            <v>790</v>
          </cell>
        </row>
        <row r="3955">
          <cell r="A3955">
            <v>790438</v>
          </cell>
          <cell r="B3955" t="str">
            <v>Хром (Chromium, hair; Cr) (волосы) до 6 р.д.</v>
          </cell>
          <cell r="C3955">
            <v>890</v>
          </cell>
          <cell r="D3955">
            <v>1050</v>
          </cell>
          <cell r="E3955">
            <v>1050</v>
          </cell>
          <cell r="F3955">
            <v>880</v>
          </cell>
          <cell r="G3955">
            <v>839</v>
          </cell>
          <cell r="H3955">
            <v>690</v>
          </cell>
          <cell r="I3955">
            <v>898</v>
          </cell>
          <cell r="J3955">
            <v>790</v>
          </cell>
        </row>
        <row r="3956">
          <cell r="A3956">
            <v>790439</v>
          </cell>
          <cell r="B3956" t="str">
            <v>Цинк (Zinc, hair; Zn) (волосы) до 6 р.д.</v>
          </cell>
          <cell r="C3956">
            <v>990</v>
          </cell>
          <cell r="D3956">
            <v>940</v>
          </cell>
          <cell r="E3956">
            <v>940</v>
          </cell>
          <cell r="F3956">
            <v>318</v>
          </cell>
          <cell r="G3956">
            <v>311</v>
          </cell>
          <cell r="H3956">
            <v>170</v>
          </cell>
          <cell r="I3956">
            <v>224</v>
          </cell>
          <cell r="J3956">
            <v>940</v>
          </cell>
        </row>
        <row r="3957">
          <cell r="A3957">
            <v>790440</v>
          </cell>
          <cell r="B3957" t="str">
            <v>Цирконий (Zirconium, hair; Zr) (волосы) до 6 р.д.</v>
          </cell>
          <cell r="C3957">
            <v>890</v>
          </cell>
          <cell r="D3957">
            <v>800</v>
          </cell>
          <cell r="E3957">
            <v>800</v>
          </cell>
          <cell r="F3957">
            <v>590</v>
          </cell>
          <cell r="G3957" t="str">
            <v/>
          </cell>
          <cell r="H3957" t="str">
            <v/>
          </cell>
          <cell r="I3957" t="str">
            <v/>
          </cell>
          <cell r="J3957">
            <v>790</v>
          </cell>
        </row>
        <row r="3958">
          <cell r="A3958">
            <v>790441</v>
          </cell>
          <cell r="B3958" t="str">
            <v>Эссенциальные и токсичные микроэлементы в волосах (Мышьяк (As), кобальт (Co), свинец (Pb), литий (Li), марганец (Mn), ртуть (Hg),  никель (Ni),таллий (Tl),алюминий (Al),ванадий (V),хром (Cr),селен (Se),цинк (Zn),медь (Cu),молибден</v>
          </cell>
          <cell r="C3958">
            <v>3470</v>
          </cell>
          <cell r="D3958">
            <v>3470</v>
          </cell>
          <cell r="E3958">
            <v>3470</v>
          </cell>
          <cell r="F3958" t="str">
            <v/>
          </cell>
          <cell r="G3958" t="str">
            <v/>
          </cell>
          <cell r="H3958" t="str">
            <v/>
          </cell>
          <cell r="I3958" t="str">
            <v/>
          </cell>
          <cell r="J3958">
            <v>3470</v>
          </cell>
        </row>
        <row r="3959">
          <cell r="A3959" t="str">
            <v/>
          </cell>
          <cell r="B3959" t="str">
            <v>(Mo),серебро (Ag))</v>
          </cell>
          <cell r="C3959" t="str">
            <v/>
          </cell>
          <cell r="D3959" t="str">
            <v/>
          </cell>
          <cell r="E3959" t="str">
            <v/>
          </cell>
          <cell r="F3959" t="str">
            <v/>
          </cell>
          <cell r="G3959" t="str">
            <v/>
          </cell>
          <cell r="H3959" t="str">
            <v/>
          </cell>
          <cell r="I3959" t="str">
            <v/>
          </cell>
          <cell r="J3959" t="str">
            <v/>
          </cell>
        </row>
        <row r="3960">
          <cell r="A3960">
            <v>790442</v>
          </cell>
          <cell r="B3960" t="str">
            <v>Скрининг элементного состава волос (40 микроэлементов)</v>
          </cell>
          <cell r="C3960">
            <v>5220</v>
          </cell>
          <cell r="D3960">
            <v>5220</v>
          </cell>
          <cell r="E3960">
            <v>5220</v>
          </cell>
          <cell r="F3960" t="str">
            <v/>
          </cell>
          <cell r="G3960" t="str">
            <v/>
          </cell>
          <cell r="H3960" t="str">
            <v/>
          </cell>
          <cell r="I3960" t="str">
            <v/>
          </cell>
          <cell r="J3960">
            <v>5220</v>
          </cell>
        </row>
        <row r="3961">
          <cell r="A3961">
            <v>790443</v>
          </cell>
          <cell r="B3961" t="str">
            <v>Токсичные микроэлементы в волосах (Алюминий (Al), литий (Li), кадмий (Cd), мышьяк (As), ртуть (Hg), свинец (Pb), таллий (Tl))</v>
          </cell>
          <cell r="C3961">
            <v>2020</v>
          </cell>
          <cell r="D3961">
            <v>1800</v>
          </cell>
          <cell r="E3961">
            <v>1800</v>
          </cell>
          <cell r="F3961">
            <v>1222</v>
          </cell>
          <cell r="G3961">
            <v>1189</v>
          </cell>
          <cell r="H3961">
            <v>920</v>
          </cell>
          <cell r="I3961">
            <v>1211</v>
          </cell>
          <cell r="J3961">
            <v>1800</v>
          </cell>
        </row>
        <row r="3962">
          <cell r="A3962">
            <v>790501</v>
          </cell>
          <cell r="B3962" t="str">
            <v>Алюминий (Aluminum, nail; Al) (ногти) до 6 р.д.</v>
          </cell>
          <cell r="C3962">
            <v>890</v>
          </cell>
          <cell r="D3962">
            <v>800</v>
          </cell>
          <cell r="E3962">
            <v>800</v>
          </cell>
          <cell r="F3962">
            <v>303</v>
          </cell>
          <cell r="G3962">
            <v>290</v>
          </cell>
          <cell r="H3962">
            <v>170</v>
          </cell>
          <cell r="I3962">
            <v>224</v>
          </cell>
          <cell r="J3962">
            <v>790</v>
          </cell>
        </row>
        <row r="3963">
          <cell r="A3963">
            <v>790502</v>
          </cell>
          <cell r="B3963" t="str">
            <v>Барий (Barium, nails; Ba) (ногти) до 6 р.д.</v>
          </cell>
          <cell r="C3963">
            <v>890</v>
          </cell>
          <cell r="D3963">
            <v>800</v>
          </cell>
          <cell r="E3963">
            <v>800</v>
          </cell>
          <cell r="F3963">
            <v>303</v>
          </cell>
          <cell r="G3963">
            <v>290</v>
          </cell>
          <cell r="H3963">
            <v>170</v>
          </cell>
          <cell r="I3963">
            <v>224</v>
          </cell>
          <cell r="J3963">
            <v>790</v>
          </cell>
        </row>
        <row r="3964">
          <cell r="A3964">
            <v>790503</v>
          </cell>
          <cell r="B3964" t="str">
            <v>Бериллий (Beryllium, nails; Be) (ногти) до 6 р.д.</v>
          </cell>
          <cell r="C3964">
            <v>890</v>
          </cell>
          <cell r="D3964">
            <v>800</v>
          </cell>
          <cell r="E3964">
            <v>800</v>
          </cell>
          <cell r="F3964">
            <v>303</v>
          </cell>
          <cell r="G3964">
            <v>290</v>
          </cell>
          <cell r="H3964">
            <v>170</v>
          </cell>
          <cell r="I3964">
            <v>224</v>
          </cell>
          <cell r="J3964">
            <v>790</v>
          </cell>
        </row>
        <row r="3965">
          <cell r="A3965">
            <v>790504</v>
          </cell>
          <cell r="B3965" t="str">
            <v>Бор (Boron, nails; B) (ногти) до 6 р.д.</v>
          </cell>
          <cell r="C3965">
            <v>890</v>
          </cell>
          <cell r="D3965">
            <v>800</v>
          </cell>
          <cell r="E3965">
            <v>800</v>
          </cell>
          <cell r="F3965">
            <v>303</v>
          </cell>
          <cell r="G3965">
            <v>290</v>
          </cell>
          <cell r="H3965">
            <v>170</v>
          </cell>
          <cell r="I3965">
            <v>224</v>
          </cell>
          <cell r="J3965">
            <v>790</v>
          </cell>
        </row>
        <row r="3966">
          <cell r="A3966">
            <v>790505</v>
          </cell>
          <cell r="B3966" t="str">
            <v>Ванадий (Vanadium, nails; V) (ногти) до 6 р.д.</v>
          </cell>
          <cell r="C3966">
            <v>890</v>
          </cell>
          <cell r="D3966">
            <v>800</v>
          </cell>
          <cell r="E3966">
            <v>800</v>
          </cell>
          <cell r="F3966">
            <v>303</v>
          </cell>
          <cell r="G3966">
            <v>290</v>
          </cell>
          <cell r="H3966">
            <v>170</v>
          </cell>
          <cell r="I3966">
            <v>224</v>
          </cell>
          <cell r="J3966">
            <v>790</v>
          </cell>
        </row>
        <row r="3967">
          <cell r="A3967">
            <v>790506</v>
          </cell>
          <cell r="B3967" t="str">
            <v>Висмут (Bismuth, nails; Bi) (ногти) до 6 р.д.</v>
          </cell>
          <cell r="C3967">
            <v>890</v>
          </cell>
          <cell r="D3967">
            <v>800</v>
          </cell>
          <cell r="E3967">
            <v>800</v>
          </cell>
          <cell r="F3967">
            <v>303</v>
          </cell>
          <cell r="G3967">
            <v>290</v>
          </cell>
          <cell r="H3967">
            <v>170</v>
          </cell>
          <cell r="I3967">
            <v>224</v>
          </cell>
          <cell r="J3967">
            <v>790</v>
          </cell>
        </row>
        <row r="3968">
          <cell r="A3968">
            <v>790507</v>
          </cell>
          <cell r="B3968" t="str">
            <v>Вольфрам (Tungsten, Wolframium, nails; W) (ногти) до 6 р.д.</v>
          </cell>
          <cell r="C3968">
            <v>890</v>
          </cell>
          <cell r="D3968">
            <v>800</v>
          </cell>
          <cell r="E3968">
            <v>800</v>
          </cell>
          <cell r="F3968">
            <v>303</v>
          </cell>
          <cell r="G3968">
            <v>290</v>
          </cell>
          <cell r="H3968">
            <v>170</v>
          </cell>
          <cell r="I3968">
            <v>224</v>
          </cell>
          <cell r="J3968">
            <v>790</v>
          </cell>
        </row>
        <row r="3969">
          <cell r="A3969">
            <v>790508</v>
          </cell>
          <cell r="B3969" t="str">
            <v>Галлий (Gallium, nails; Ga) (ногти) до 6 р.д.</v>
          </cell>
          <cell r="C3969">
            <v>890</v>
          </cell>
          <cell r="D3969">
            <v>800</v>
          </cell>
          <cell r="E3969">
            <v>800</v>
          </cell>
          <cell r="F3969">
            <v>303</v>
          </cell>
          <cell r="G3969">
            <v>290</v>
          </cell>
          <cell r="H3969">
            <v>170</v>
          </cell>
          <cell r="I3969">
            <v>224</v>
          </cell>
          <cell r="J3969">
            <v>790</v>
          </cell>
        </row>
        <row r="3970">
          <cell r="A3970">
            <v>790509</v>
          </cell>
          <cell r="B3970" t="str">
            <v>Германий (Germanium, nails; Ge) (ногти) до 6 р.д.</v>
          </cell>
          <cell r="C3970">
            <v>890</v>
          </cell>
          <cell r="D3970">
            <v>800</v>
          </cell>
          <cell r="E3970">
            <v>800</v>
          </cell>
          <cell r="F3970">
            <v>303</v>
          </cell>
          <cell r="G3970">
            <v>290</v>
          </cell>
          <cell r="H3970">
            <v>170</v>
          </cell>
          <cell r="I3970">
            <v>224</v>
          </cell>
          <cell r="J3970">
            <v>790</v>
          </cell>
        </row>
        <row r="3971">
          <cell r="A3971">
            <v>790510</v>
          </cell>
          <cell r="B3971" t="str">
            <v>Железо (Iron, nails; Fe) (ногти) до 6 р.д.</v>
          </cell>
          <cell r="C3971">
            <v>890</v>
          </cell>
          <cell r="D3971">
            <v>800</v>
          </cell>
          <cell r="E3971">
            <v>800</v>
          </cell>
          <cell r="F3971">
            <v>303</v>
          </cell>
          <cell r="G3971">
            <v>290</v>
          </cell>
          <cell r="H3971">
            <v>170</v>
          </cell>
          <cell r="I3971">
            <v>224</v>
          </cell>
          <cell r="J3971">
            <v>790</v>
          </cell>
        </row>
        <row r="3972">
          <cell r="A3972">
            <v>790511</v>
          </cell>
          <cell r="B3972" t="str">
            <v>Золото (Gold, nails; Au) (ногти) до 6 р.д.</v>
          </cell>
          <cell r="C3972">
            <v>890</v>
          </cell>
          <cell r="D3972">
            <v>800</v>
          </cell>
          <cell r="E3972">
            <v>800</v>
          </cell>
          <cell r="F3972">
            <v>303</v>
          </cell>
          <cell r="G3972">
            <v>290</v>
          </cell>
          <cell r="H3972">
            <v>170</v>
          </cell>
          <cell r="I3972">
            <v>224</v>
          </cell>
          <cell r="J3972">
            <v>790</v>
          </cell>
        </row>
        <row r="3973">
          <cell r="A3973">
            <v>790512</v>
          </cell>
          <cell r="B3973" t="str">
            <v>Йод (Iodine, nails; I) (ногти) до 6 р.д.</v>
          </cell>
          <cell r="C3973">
            <v>890</v>
          </cell>
          <cell r="D3973">
            <v>800</v>
          </cell>
          <cell r="E3973">
            <v>800</v>
          </cell>
          <cell r="F3973">
            <v>303</v>
          </cell>
          <cell r="G3973">
            <v>290</v>
          </cell>
          <cell r="H3973">
            <v>170</v>
          </cell>
          <cell r="I3973">
            <v>224</v>
          </cell>
          <cell r="J3973">
            <v>790</v>
          </cell>
        </row>
        <row r="3974">
          <cell r="A3974">
            <v>790513</v>
          </cell>
          <cell r="B3974" t="str">
            <v>Кадмий (Cadmium, nails; Cd) (ногти) до 6 р.д.</v>
          </cell>
          <cell r="C3974">
            <v>890</v>
          </cell>
          <cell r="D3974">
            <v>800</v>
          </cell>
          <cell r="E3974">
            <v>800</v>
          </cell>
          <cell r="F3974">
            <v>303</v>
          </cell>
          <cell r="G3974">
            <v>290</v>
          </cell>
          <cell r="H3974">
            <v>170</v>
          </cell>
          <cell r="I3974">
            <v>224</v>
          </cell>
          <cell r="J3974">
            <v>790</v>
          </cell>
        </row>
        <row r="3975">
          <cell r="A3975">
            <v>790514</v>
          </cell>
          <cell r="B3975" t="str">
            <v>Калий (Potassium, nails; K) (ногти) до 6 р.д.</v>
          </cell>
          <cell r="C3975">
            <v>890</v>
          </cell>
          <cell r="D3975">
            <v>800</v>
          </cell>
          <cell r="E3975">
            <v>800</v>
          </cell>
          <cell r="F3975">
            <v>303</v>
          </cell>
          <cell r="G3975">
            <v>290</v>
          </cell>
          <cell r="H3975">
            <v>170</v>
          </cell>
          <cell r="I3975">
            <v>224</v>
          </cell>
          <cell r="J3975">
            <v>790</v>
          </cell>
        </row>
        <row r="3976">
          <cell r="A3976">
            <v>790515</v>
          </cell>
          <cell r="B3976" t="str">
            <v>Кальций (Calcium, nails; Ca) (ногти) до 6 р.д.</v>
          </cell>
          <cell r="C3976">
            <v>890</v>
          </cell>
          <cell r="D3976">
            <v>800</v>
          </cell>
          <cell r="E3976">
            <v>800</v>
          </cell>
          <cell r="F3976">
            <v>303</v>
          </cell>
          <cell r="G3976">
            <v>290</v>
          </cell>
          <cell r="H3976">
            <v>170</v>
          </cell>
          <cell r="I3976">
            <v>224</v>
          </cell>
          <cell r="J3976">
            <v>790</v>
          </cell>
        </row>
        <row r="3977">
          <cell r="A3977">
            <v>790516</v>
          </cell>
          <cell r="B3977" t="str">
            <v>Кобальт (Cobalt, nails; Co) (ногти) до 6 р.д.</v>
          </cell>
          <cell r="C3977">
            <v>890</v>
          </cell>
          <cell r="D3977">
            <v>800</v>
          </cell>
          <cell r="E3977">
            <v>800</v>
          </cell>
          <cell r="F3977">
            <v>303</v>
          </cell>
          <cell r="G3977">
            <v>290</v>
          </cell>
          <cell r="H3977">
            <v>170</v>
          </cell>
          <cell r="I3977">
            <v>224</v>
          </cell>
          <cell r="J3977">
            <v>790</v>
          </cell>
        </row>
        <row r="3978">
          <cell r="A3978">
            <v>790517</v>
          </cell>
          <cell r="B3978" t="str">
            <v>Кремний (Silica, nails; Si) (ногти) до 6 р.д.</v>
          </cell>
          <cell r="C3978">
            <v>890</v>
          </cell>
          <cell r="D3978">
            <v>800</v>
          </cell>
          <cell r="E3978">
            <v>800</v>
          </cell>
          <cell r="F3978">
            <v>303</v>
          </cell>
          <cell r="G3978">
            <v>290</v>
          </cell>
          <cell r="H3978">
            <v>170</v>
          </cell>
          <cell r="I3978">
            <v>224</v>
          </cell>
          <cell r="J3978">
            <v>790</v>
          </cell>
        </row>
        <row r="3979">
          <cell r="A3979">
            <v>790518</v>
          </cell>
          <cell r="B3979" t="str">
            <v>Лантан (Lantanum, nails; La) (ногти) до 6 р.д.</v>
          </cell>
          <cell r="C3979">
            <v>890</v>
          </cell>
          <cell r="D3979">
            <v>800</v>
          </cell>
          <cell r="E3979">
            <v>800</v>
          </cell>
          <cell r="F3979">
            <v>303</v>
          </cell>
          <cell r="G3979">
            <v>290</v>
          </cell>
          <cell r="H3979">
            <v>170</v>
          </cell>
          <cell r="I3979">
            <v>224</v>
          </cell>
          <cell r="J3979">
            <v>790</v>
          </cell>
        </row>
        <row r="3980">
          <cell r="A3980">
            <v>790519</v>
          </cell>
          <cell r="B3980" t="str">
            <v>Литий (Lithium, nails; Li) (ногти) до 6 р.д.</v>
          </cell>
          <cell r="C3980">
            <v>890</v>
          </cell>
          <cell r="D3980">
            <v>800</v>
          </cell>
          <cell r="E3980">
            <v>800</v>
          </cell>
          <cell r="F3980">
            <v>303</v>
          </cell>
          <cell r="G3980">
            <v>290</v>
          </cell>
          <cell r="H3980">
            <v>170</v>
          </cell>
          <cell r="I3980">
            <v>224</v>
          </cell>
          <cell r="J3980">
            <v>790</v>
          </cell>
        </row>
        <row r="3981">
          <cell r="A3981">
            <v>790520</v>
          </cell>
          <cell r="B3981" t="str">
            <v>Магний (Magnesium, nails; Mg) (ногти) до 6 р.д.</v>
          </cell>
          <cell r="C3981">
            <v>890</v>
          </cell>
          <cell r="D3981">
            <v>800</v>
          </cell>
          <cell r="E3981">
            <v>800</v>
          </cell>
          <cell r="F3981">
            <v>303</v>
          </cell>
          <cell r="G3981">
            <v>290</v>
          </cell>
          <cell r="H3981">
            <v>170</v>
          </cell>
          <cell r="I3981">
            <v>224</v>
          </cell>
          <cell r="J3981">
            <v>790</v>
          </cell>
        </row>
        <row r="3982">
          <cell r="A3982">
            <v>790521</v>
          </cell>
          <cell r="B3982" t="str">
            <v>Марганец (Manganese, nails; Mn) (ногти) до 6 р.д.</v>
          </cell>
          <cell r="C3982">
            <v>890</v>
          </cell>
          <cell r="D3982">
            <v>800</v>
          </cell>
          <cell r="E3982">
            <v>800</v>
          </cell>
          <cell r="F3982">
            <v>303</v>
          </cell>
          <cell r="G3982">
            <v>290</v>
          </cell>
          <cell r="H3982">
            <v>170</v>
          </cell>
          <cell r="I3982">
            <v>224</v>
          </cell>
          <cell r="J3982">
            <v>790</v>
          </cell>
        </row>
        <row r="3983">
          <cell r="A3983">
            <v>790522</v>
          </cell>
          <cell r="B3983" t="str">
            <v>Медь (Copper, nails; Cu) (ногти) до 6 р.д.</v>
          </cell>
          <cell r="C3983">
            <v>890</v>
          </cell>
          <cell r="D3983">
            <v>800</v>
          </cell>
          <cell r="E3983">
            <v>800</v>
          </cell>
          <cell r="F3983">
            <v>303</v>
          </cell>
          <cell r="G3983">
            <v>290</v>
          </cell>
          <cell r="H3983">
            <v>170</v>
          </cell>
          <cell r="I3983">
            <v>224</v>
          </cell>
          <cell r="J3983">
            <v>790</v>
          </cell>
        </row>
        <row r="3984">
          <cell r="A3984">
            <v>790523</v>
          </cell>
          <cell r="B3984" t="str">
            <v>Молибден (Molybdenum, nails; Mo) (ногти) до 6 р.д.</v>
          </cell>
          <cell r="C3984">
            <v>890</v>
          </cell>
          <cell r="D3984">
            <v>800</v>
          </cell>
          <cell r="E3984">
            <v>800</v>
          </cell>
          <cell r="F3984">
            <v>303</v>
          </cell>
          <cell r="G3984">
            <v>290</v>
          </cell>
          <cell r="H3984">
            <v>170</v>
          </cell>
          <cell r="I3984">
            <v>224</v>
          </cell>
          <cell r="J3984">
            <v>790</v>
          </cell>
        </row>
        <row r="3985">
          <cell r="A3985">
            <v>790524</v>
          </cell>
          <cell r="B3985" t="str">
            <v>Мышьяк (Arsenic, nails; As) (ногти) до 6 р.д.</v>
          </cell>
          <cell r="C3985">
            <v>890</v>
          </cell>
          <cell r="D3985">
            <v>800</v>
          </cell>
          <cell r="E3985">
            <v>800</v>
          </cell>
          <cell r="F3985">
            <v>303</v>
          </cell>
          <cell r="G3985">
            <v>290</v>
          </cell>
          <cell r="H3985">
            <v>170</v>
          </cell>
          <cell r="I3985">
            <v>224</v>
          </cell>
          <cell r="J3985">
            <v>790</v>
          </cell>
        </row>
        <row r="3986">
          <cell r="A3986">
            <v>790525</v>
          </cell>
          <cell r="B3986" t="str">
            <v>Натрий (Sodium, nails; Na) (ногти) до 6 р.д.</v>
          </cell>
          <cell r="C3986">
            <v>890</v>
          </cell>
          <cell r="D3986">
            <v>800</v>
          </cell>
          <cell r="E3986">
            <v>800</v>
          </cell>
          <cell r="F3986">
            <v>303</v>
          </cell>
          <cell r="G3986">
            <v>290</v>
          </cell>
          <cell r="H3986">
            <v>170</v>
          </cell>
          <cell r="I3986">
            <v>224</v>
          </cell>
          <cell r="J3986">
            <v>790</v>
          </cell>
        </row>
        <row r="3987">
          <cell r="A3987">
            <v>790526</v>
          </cell>
          <cell r="B3987" t="str">
            <v>Никель (Nickel, nails; Ni) (ногти) до 6 р.д.</v>
          </cell>
          <cell r="C3987">
            <v>890</v>
          </cell>
          <cell r="D3987">
            <v>800</v>
          </cell>
          <cell r="E3987">
            <v>800</v>
          </cell>
          <cell r="F3987">
            <v>303</v>
          </cell>
          <cell r="G3987">
            <v>290</v>
          </cell>
          <cell r="H3987">
            <v>170</v>
          </cell>
          <cell r="I3987">
            <v>224</v>
          </cell>
          <cell r="J3987">
            <v>790</v>
          </cell>
        </row>
        <row r="3988">
          <cell r="A3988">
            <v>790527</v>
          </cell>
          <cell r="B3988" t="str">
            <v>Олово (Tin, nails; Sn) (ногти) до 6 р.д.</v>
          </cell>
          <cell r="C3988">
            <v>890</v>
          </cell>
          <cell r="D3988">
            <v>800</v>
          </cell>
          <cell r="E3988">
            <v>800</v>
          </cell>
          <cell r="F3988">
            <v>303</v>
          </cell>
          <cell r="G3988">
            <v>290</v>
          </cell>
          <cell r="H3988">
            <v>170</v>
          </cell>
          <cell r="I3988">
            <v>224</v>
          </cell>
          <cell r="J3988">
            <v>790</v>
          </cell>
        </row>
        <row r="3989">
          <cell r="A3989">
            <v>790528</v>
          </cell>
          <cell r="B3989" t="str">
            <v>Платина (Platinum, nails; Pt) (ногти) до 6 р.д.</v>
          </cell>
          <cell r="C3989">
            <v>890</v>
          </cell>
          <cell r="D3989">
            <v>800</v>
          </cell>
          <cell r="E3989">
            <v>800</v>
          </cell>
          <cell r="F3989">
            <v>303</v>
          </cell>
          <cell r="G3989">
            <v>290</v>
          </cell>
          <cell r="H3989">
            <v>170</v>
          </cell>
          <cell r="I3989">
            <v>224</v>
          </cell>
          <cell r="J3989">
            <v>790</v>
          </cell>
        </row>
        <row r="3990">
          <cell r="A3990">
            <v>790529</v>
          </cell>
          <cell r="B3990" t="str">
            <v>Ртуть (Mercury, nails; Hg) (ногти) до 6 р.д.</v>
          </cell>
          <cell r="C3990">
            <v>890</v>
          </cell>
          <cell r="D3990">
            <v>800</v>
          </cell>
          <cell r="E3990">
            <v>800</v>
          </cell>
          <cell r="F3990">
            <v>303</v>
          </cell>
          <cell r="G3990">
            <v>290</v>
          </cell>
          <cell r="H3990">
            <v>170</v>
          </cell>
          <cell r="I3990">
            <v>224</v>
          </cell>
          <cell r="J3990">
            <v>790</v>
          </cell>
        </row>
        <row r="3991">
          <cell r="A3991">
            <v>790530</v>
          </cell>
          <cell r="B3991" t="str">
            <v>Рубидий (Rubidium, nails; Rb) (ногти) до 6 р.д.</v>
          </cell>
          <cell r="C3991">
            <v>890</v>
          </cell>
          <cell r="D3991">
            <v>800</v>
          </cell>
          <cell r="E3991">
            <v>800</v>
          </cell>
          <cell r="F3991">
            <v>303</v>
          </cell>
          <cell r="G3991">
            <v>290</v>
          </cell>
          <cell r="H3991">
            <v>170</v>
          </cell>
          <cell r="I3991">
            <v>224</v>
          </cell>
          <cell r="J3991">
            <v>790</v>
          </cell>
        </row>
        <row r="3992">
          <cell r="A3992">
            <v>790531</v>
          </cell>
          <cell r="B3992" t="str">
            <v>Свинец (Lead, nails; Pb) (ногти) до 6 р.д.</v>
          </cell>
          <cell r="C3992">
            <v>890</v>
          </cell>
          <cell r="D3992">
            <v>800</v>
          </cell>
          <cell r="E3992">
            <v>800</v>
          </cell>
          <cell r="F3992">
            <v>303</v>
          </cell>
          <cell r="G3992">
            <v>290</v>
          </cell>
          <cell r="H3992">
            <v>170</v>
          </cell>
          <cell r="I3992">
            <v>224</v>
          </cell>
          <cell r="J3992">
            <v>790</v>
          </cell>
        </row>
        <row r="3993">
          <cell r="A3993">
            <v>790532</v>
          </cell>
          <cell r="B3993" t="str">
            <v>Селен (Selenium, nails; Se) (ногти) до 6 р.д.</v>
          </cell>
          <cell r="C3993">
            <v>890</v>
          </cell>
          <cell r="D3993">
            <v>800</v>
          </cell>
          <cell r="E3993">
            <v>800</v>
          </cell>
          <cell r="F3993">
            <v>303</v>
          </cell>
          <cell r="G3993">
            <v>290</v>
          </cell>
          <cell r="H3993">
            <v>170</v>
          </cell>
          <cell r="I3993">
            <v>224</v>
          </cell>
          <cell r="J3993">
            <v>790</v>
          </cell>
        </row>
        <row r="3994">
          <cell r="A3994">
            <v>790533</v>
          </cell>
          <cell r="B3994" t="str">
            <v>Серебро (Silver, nails; Ag) (ногти) до 6 р.д.</v>
          </cell>
          <cell r="C3994">
            <v>890</v>
          </cell>
          <cell r="D3994">
            <v>800</v>
          </cell>
          <cell r="E3994">
            <v>800</v>
          </cell>
          <cell r="F3994">
            <v>303</v>
          </cell>
          <cell r="G3994">
            <v>290</v>
          </cell>
          <cell r="H3994">
            <v>170</v>
          </cell>
          <cell r="I3994">
            <v>224</v>
          </cell>
          <cell r="J3994">
            <v>790</v>
          </cell>
        </row>
        <row r="3995">
          <cell r="A3995">
            <v>790534</v>
          </cell>
          <cell r="B3995" t="str">
            <v>Стронций (Strontium, nails; Sr) (ногти) до 6 р.д.</v>
          </cell>
          <cell r="C3995">
            <v>890</v>
          </cell>
          <cell r="D3995">
            <v>800</v>
          </cell>
          <cell r="E3995">
            <v>800</v>
          </cell>
          <cell r="F3995">
            <v>303</v>
          </cell>
          <cell r="G3995">
            <v>290</v>
          </cell>
          <cell r="H3995">
            <v>170</v>
          </cell>
          <cell r="I3995">
            <v>224</v>
          </cell>
          <cell r="J3995">
            <v>790</v>
          </cell>
        </row>
        <row r="3996">
          <cell r="A3996">
            <v>790535</v>
          </cell>
          <cell r="B3996" t="str">
            <v>Сурьма (Antimony, nails; Sb) (ногти) до 6 р.д.</v>
          </cell>
          <cell r="C3996">
            <v>890</v>
          </cell>
          <cell r="D3996">
            <v>800</v>
          </cell>
          <cell r="E3996">
            <v>800</v>
          </cell>
          <cell r="F3996">
            <v>303</v>
          </cell>
          <cell r="G3996">
            <v>290</v>
          </cell>
          <cell r="H3996">
            <v>170</v>
          </cell>
          <cell r="I3996">
            <v>224</v>
          </cell>
          <cell r="J3996">
            <v>790</v>
          </cell>
        </row>
        <row r="3997">
          <cell r="A3997">
            <v>790536</v>
          </cell>
          <cell r="B3997" t="str">
            <v>Таллий (Thallium, nails; Tl) (ногти) до 6 р.д.</v>
          </cell>
          <cell r="C3997">
            <v>890</v>
          </cell>
          <cell r="D3997">
            <v>800</v>
          </cell>
          <cell r="E3997">
            <v>800</v>
          </cell>
          <cell r="F3997">
            <v>303</v>
          </cell>
          <cell r="G3997">
            <v>290</v>
          </cell>
          <cell r="H3997">
            <v>170</v>
          </cell>
          <cell r="I3997">
            <v>224</v>
          </cell>
          <cell r="J3997">
            <v>790</v>
          </cell>
        </row>
        <row r="3998">
          <cell r="A3998">
            <v>790537</v>
          </cell>
          <cell r="B3998" t="str">
            <v>Фосфор (Phosphorus, nails; P) (ногти) до 6 р.д.</v>
          </cell>
          <cell r="C3998">
            <v>890</v>
          </cell>
          <cell r="D3998">
            <v>800</v>
          </cell>
          <cell r="E3998">
            <v>800</v>
          </cell>
          <cell r="F3998">
            <v>303</v>
          </cell>
          <cell r="G3998">
            <v>290</v>
          </cell>
          <cell r="H3998">
            <v>170</v>
          </cell>
          <cell r="I3998">
            <v>224</v>
          </cell>
          <cell r="J3998">
            <v>790</v>
          </cell>
        </row>
        <row r="3999">
          <cell r="A3999">
            <v>790538</v>
          </cell>
          <cell r="B3999" t="str">
            <v>Хром (Chromium, nails; Cr) (ногти) до 6 р.д.</v>
          </cell>
          <cell r="C3999">
            <v>890</v>
          </cell>
          <cell r="D3999">
            <v>800</v>
          </cell>
          <cell r="E3999">
            <v>800</v>
          </cell>
          <cell r="F3999">
            <v>303</v>
          </cell>
          <cell r="G3999">
            <v>290</v>
          </cell>
          <cell r="H3999">
            <v>170</v>
          </cell>
          <cell r="I3999">
            <v>224</v>
          </cell>
          <cell r="J3999">
            <v>790</v>
          </cell>
        </row>
        <row r="4000">
          <cell r="A4000">
            <v>790539</v>
          </cell>
          <cell r="B4000" t="str">
            <v>Цинк (Zinc, nails; Zn) (ногти) до 6 р.д.</v>
          </cell>
          <cell r="C4000">
            <v>890</v>
          </cell>
          <cell r="D4000">
            <v>800</v>
          </cell>
          <cell r="E4000">
            <v>800</v>
          </cell>
          <cell r="F4000">
            <v>303</v>
          </cell>
          <cell r="G4000">
            <v>290</v>
          </cell>
          <cell r="H4000">
            <v>170</v>
          </cell>
          <cell r="I4000">
            <v>224</v>
          </cell>
          <cell r="J4000">
            <v>790</v>
          </cell>
        </row>
        <row r="4001">
          <cell r="A4001">
            <v>790540</v>
          </cell>
          <cell r="B4001" t="str">
            <v>Цирконий (Zirconium, nails; Zr) (ногти) до 6 р.д.</v>
          </cell>
          <cell r="C4001">
            <v>890</v>
          </cell>
          <cell r="D4001">
            <v>800</v>
          </cell>
          <cell r="E4001">
            <v>800</v>
          </cell>
          <cell r="F4001">
            <v>303</v>
          </cell>
          <cell r="G4001">
            <v>290</v>
          </cell>
          <cell r="H4001">
            <v>170</v>
          </cell>
          <cell r="I4001">
            <v>224</v>
          </cell>
          <cell r="J4001">
            <v>790</v>
          </cell>
        </row>
        <row r="4002">
          <cell r="A4002">
            <v>790541</v>
          </cell>
          <cell r="B4002" t="str">
            <v>Токсичные микроэлементы в ногтях (Алюминий (Al), литий (Li), кадмий (Cd), мышьяк (As), ртуть (Hg), свинец (Pb), таллий (Tl))</v>
          </cell>
          <cell r="C4002">
            <v>2020</v>
          </cell>
          <cell r="D4002">
            <v>1800</v>
          </cell>
          <cell r="E4002">
            <v>1800</v>
          </cell>
          <cell r="F4002">
            <v>1222</v>
          </cell>
          <cell r="G4002">
            <v>1189</v>
          </cell>
          <cell r="H4002">
            <v>920</v>
          </cell>
          <cell r="I4002">
            <v>1211</v>
          </cell>
          <cell r="J4002">
            <v>1800</v>
          </cell>
        </row>
        <row r="4003">
          <cell r="A4003">
            <v>790542</v>
          </cell>
          <cell r="B4003" t="str">
            <v>Токсичные и эссенциальные микроэлементы в ногтях (Мышьяк (As), кобальт (Co), свинец (Pb), литий (Li), марганец (Mn), ртуть (Hg), никель (Ni), таллий (Tl),  алюминий (Al), ванадий (V), хром</v>
          </cell>
          <cell r="C4003">
            <v>3970</v>
          </cell>
          <cell r="D4003">
            <v>3500</v>
          </cell>
          <cell r="E4003">
            <v>3500</v>
          </cell>
          <cell r="F4003">
            <v>2224</v>
          </cell>
          <cell r="G4003">
            <v>2154</v>
          </cell>
          <cell r="H4003">
            <v>1630</v>
          </cell>
          <cell r="I4003">
            <v>2146</v>
          </cell>
          <cell r="J4003">
            <v>3500</v>
          </cell>
        </row>
        <row r="4004">
          <cell r="A4004" t="str">
            <v/>
          </cell>
          <cell r="B4004" t="str">
            <v>(Cr), селен (Se), цинк (Zn), медь (Cu), молибден (Mo), серебро (Ag</v>
          </cell>
          <cell r="C4004" t="str">
            <v/>
          </cell>
          <cell r="D4004" t="str">
            <v/>
          </cell>
          <cell r="E4004" t="str">
            <v/>
          </cell>
          <cell r="F4004" t="str">
            <v/>
          </cell>
          <cell r="G4004" t="str">
            <v/>
          </cell>
          <cell r="H4004" t="str">
            <v/>
          </cell>
          <cell r="I4004" t="str">
            <v/>
          </cell>
          <cell r="J4004" t="str">
            <v/>
          </cell>
        </row>
        <row r="4005">
          <cell r="A4005">
            <v>790543</v>
          </cell>
          <cell r="B4005" t="str">
            <v>Большой скрининг элементного состава ногтей (Алюминий (Al), барий (Ba), бериллий (Be), бор (B), ванадий (V), висмут (Bi), вольфрам (W), галлий (Ga), германий (Ge), железо (Fe), золото</v>
          </cell>
          <cell r="C4005">
            <v>7070</v>
          </cell>
          <cell r="D4005">
            <v>6300</v>
          </cell>
          <cell r="E4005">
            <v>6300</v>
          </cell>
          <cell r="F4005">
            <v>3558</v>
          </cell>
          <cell r="G4005">
            <v>3443</v>
          </cell>
          <cell r="H4005">
            <v>2500</v>
          </cell>
          <cell r="I4005">
            <v>3292</v>
          </cell>
          <cell r="J4005">
            <v>6300</v>
          </cell>
        </row>
        <row r="4006">
          <cell r="A4006" t="str">
            <v/>
          </cell>
          <cell r="B4006" t="str">
            <v>(Au), йод (I), кадмий (Cd), калий (K), кальций (Ca), кобальт (Co), крем</v>
          </cell>
          <cell r="C4006" t="str">
            <v/>
          </cell>
          <cell r="D4006" t="str">
            <v/>
          </cell>
          <cell r="E4006" t="str">
            <v/>
          </cell>
          <cell r="F4006" t="str">
            <v/>
          </cell>
          <cell r="G4006" t="str">
            <v/>
          </cell>
          <cell r="H4006" t="str">
            <v/>
          </cell>
          <cell r="I4006" t="str">
            <v/>
          </cell>
          <cell r="J4006" t="str">
            <v/>
          </cell>
        </row>
        <row r="4007">
          <cell r="A4007">
            <v>800001</v>
          </cell>
          <cell r="B4007" t="str">
            <v>Дисбактериоз кишечника (кал) до 6 р.д.</v>
          </cell>
          <cell r="C4007">
            <v>1680</v>
          </cell>
          <cell r="D4007">
            <v>1680</v>
          </cell>
          <cell r="E4007">
            <v>1680</v>
          </cell>
          <cell r="F4007">
            <v>1161</v>
          </cell>
          <cell r="G4007">
            <v>1161</v>
          </cell>
          <cell r="H4007">
            <v>910</v>
          </cell>
          <cell r="I4007">
            <v>1198</v>
          </cell>
          <cell r="J4007">
            <v>1680</v>
          </cell>
        </row>
        <row r="4008">
          <cell r="A4008">
            <v>800002</v>
          </cell>
          <cell r="B4008" t="str">
            <v>Дисбактериоз кишечника с определением чувствительности к бактериофагам (кал) до 6 р.д.</v>
          </cell>
          <cell r="C4008">
            <v>1970</v>
          </cell>
          <cell r="D4008">
            <v>1970</v>
          </cell>
          <cell r="E4008">
            <v>1970</v>
          </cell>
          <cell r="F4008">
            <v>1485</v>
          </cell>
          <cell r="G4008">
            <v>1485</v>
          </cell>
          <cell r="H4008">
            <v>1190</v>
          </cell>
          <cell r="I4008">
            <v>1567</v>
          </cell>
          <cell r="J4008">
            <v>2070</v>
          </cell>
        </row>
        <row r="4009">
          <cell r="A4009">
            <v>800003</v>
          </cell>
          <cell r="B4009" t="str">
            <v>Исследование на биоценоз влагалища и определение чувствительности к антимикробным и антигрибковым препаратам (с микроскопией препарата, окрашенного по Граму) (Vaginal Culture, Routine, quantitative)* (отделяемое половых органов) до 6 р.д.</v>
          </cell>
          <cell r="C4009">
            <v>1790</v>
          </cell>
          <cell r="D4009">
            <v>1600</v>
          </cell>
          <cell r="E4009">
            <v>1600</v>
          </cell>
          <cell r="F4009">
            <v>961</v>
          </cell>
          <cell r="G4009">
            <v>932</v>
          </cell>
          <cell r="H4009">
            <v>700</v>
          </cell>
          <cell r="I4009">
            <v>913</v>
          </cell>
          <cell r="J4009">
            <v>1580</v>
          </cell>
        </row>
        <row r="4010">
          <cell r="A4010">
            <v>800008</v>
          </cell>
          <cell r="B4010" t="str">
            <v>Микроскопическое (бактериоскопическое) исследование мазка, окрашенного по Граму (Gram Stain. Bacterioscopic examination of different smears (vaginal, cervical, urethral, sputum, wound, etc) (отделяемое влагалища, отделяемое уретры, мазок с задней</v>
          </cell>
          <cell r="C4010">
            <v>790</v>
          </cell>
          <cell r="D4010">
            <v>600</v>
          </cell>
          <cell r="E4010">
            <v>600</v>
          </cell>
          <cell r="F4010">
            <v>399</v>
          </cell>
          <cell r="G4010">
            <v>371</v>
          </cell>
          <cell r="H4010">
            <v>290</v>
          </cell>
          <cell r="I4010">
            <v>370</v>
          </cell>
          <cell r="J4010">
            <v>530</v>
          </cell>
        </row>
        <row r="4011">
          <cell r="A4011" t="str">
            <v/>
          </cell>
          <cell r="B4011" t="str">
            <v>стенки г</v>
          </cell>
          <cell r="C4011" t="str">
            <v/>
          </cell>
          <cell r="D4011" t="str">
            <v/>
          </cell>
          <cell r="E4011" t="str">
            <v/>
          </cell>
          <cell r="F4011" t="str">
            <v/>
          </cell>
          <cell r="G4011" t="str">
            <v/>
          </cell>
          <cell r="H4011" t="str">
            <v/>
          </cell>
          <cell r="I4011" t="str">
            <v/>
          </cell>
          <cell r="J4011" t="str">
            <v/>
          </cell>
        </row>
        <row r="4012">
          <cell r="A4012">
            <v>800009</v>
          </cell>
          <cell r="B4012" t="str">
            <v>Посев отделяемого ротоглотки на бордетеллы (Bordetella pertussis, коклюш). (Bordetella pertussis, Nasopharyngeal Culture. Bacteria Identification) до 5 р.д.</v>
          </cell>
          <cell r="C4012">
            <v>1500</v>
          </cell>
          <cell r="D4012">
            <v>1500</v>
          </cell>
          <cell r="E4012">
            <v>1500</v>
          </cell>
          <cell r="F4012">
            <v>1124</v>
          </cell>
          <cell r="G4012">
            <v>1124</v>
          </cell>
          <cell r="H4012">
            <v>900</v>
          </cell>
          <cell r="I4012">
            <v>1185</v>
          </cell>
          <cell r="J4012">
            <v>1580</v>
          </cell>
        </row>
        <row r="4013">
          <cell r="A4013">
            <v>800010</v>
          </cell>
          <cell r="B4013" t="str">
            <v>Посев на грибы рода кандида (Candida, кандидоз) и определение чувствительности к антимикотическим препаратам. (Yeast Culture, Candida Culture. Bacteria Identification and Susceptibility) (моча, кал, мокрота, отделяемое половых органов)</v>
          </cell>
          <cell r="C4013">
            <v>1190</v>
          </cell>
          <cell r="D4013">
            <v>800</v>
          </cell>
          <cell r="E4013">
            <v>800</v>
          </cell>
          <cell r="F4013">
            <v>521</v>
          </cell>
          <cell r="G4013">
            <v>463</v>
          </cell>
          <cell r="H4013">
            <v>350</v>
          </cell>
          <cell r="I4013">
            <v>452</v>
          </cell>
          <cell r="J4013">
            <v>800</v>
          </cell>
        </row>
        <row r="4014">
          <cell r="A4014">
            <v>800011</v>
          </cell>
          <cell r="B4014" t="str">
            <v>Посев на клостридии (Clostridium difficile, псевдомембранозный колит). (Clostridium difficile Culture. Bacteria Identification and Susceptibility ) (кал, желчь) до 6 р.д.</v>
          </cell>
          <cell r="C4014">
            <v>1270</v>
          </cell>
          <cell r="D4014">
            <v>1270</v>
          </cell>
          <cell r="E4014">
            <v>1270</v>
          </cell>
          <cell r="F4014">
            <v>1010</v>
          </cell>
          <cell r="G4014">
            <v>1010</v>
          </cell>
          <cell r="H4014">
            <v>820</v>
          </cell>
          <cell r="I4014">
            <v>1080</v>
          </cell>
          <cell r="J4014">
            <v>1270</v>
          </cell>
        </row>
        <row r="4015">
          <cell r="A4015">
            <v>800012</v>
          </cell>
          <cell r="B4015" t="str">
            <v>Исследование на E. coli O157:H7, диарейный синдром, антигенный тест (One step rapid immunосhromotographic assay) (кал)</v>
          </cell>
          <cell r="C4015">
            <v>1090</v>
          </cell>
          <cell r="D4015">
            <v>960</v>
          </cell>
          <cell r="E4015">
            <v>960</v>
          </cell>
          <cell r="F4015">
            <v>734</v>
          </cell>
          <cell r="G4015">
            <v>715</v>
          </cell>
          <cell r="H4015">
            <v>580</v>
          </cell>
          <cell r="I4015">
            <v>752</v>
          </cell>
          <cell r="J4015">
            <v>960</v>
          </cell>
        </row>
        <row r="4016">
          <cell r="A4016">
            <v>800013</v>
          </cell>
          <cell r="B4016" t="str">
            <v>Посев на кишечную палочку (E.Coli O157:H7, эшерихиоз) и определение чувствительности к антимикробным препаратам (кал) до 5 р.д.</v>
          </cell>
          <cell r="C4016">
            <v>890</v>
          </cell>
          <cell r="D4016">
            <v>800</v>
          </cell>
          <cell r="E4016">
            <v>800</v>
          </cell>
          <cell r="F4016">
            <v>563</v>
          </cell>
          <cell r="G4016">
            <v>550</v>
          </cell>
          <cell r="H4016">
            <v>430</v>
          </cell>
          <cell r="I4016">
            <v>566</v>
          </cell>
          <cell r="J4016">
            <v>790</v>
          </cell>
        </row>
        <row r="4017">
          <cell r="A4017">
            <v>800014</v>
          </cell>
          <cell r="B4017" t="str">
            <v>Посев на кишечную палочку (E.Coli O157:H7, эшерихиоз) и определение чувствительности к антимикробным препаратам и бактериофагам (кал) до 5 р.д.</v>
          </cell>
          <cell r="C4017">
            <v>990</v>
          </cell>
          <cell r="D4017">
            <v>900</v>
          </cell>
          <cell r="E4017">
            <v>900</v>
          </cell>
          <cell r="F4017">
            <v>628</v>
          </cell>
          <cell r="G4017">
            <v>615</v>
          </cell>
          <cell r="H4017">
            <v>480</v>
          </cell>
          <cell r="I4017">
            <v>632</v>
          </cell>
          <cell r="J4017">
            <v>870</v>
          </cell>
        </row>
        <row r="4018">
          <cell r="A4018">
            <v>800015</v>
          </cell>
          <cell r="B4018" t="str">
            <v>Посев на условно - патогенные возбудители кишечных инфекций</v>
          </cell>
          <cell r="C4018">
            <v>1355</v>
          </cell>
          <cell r="D4018">
            <v>1090</v>
          </cell>
          <cell r="E4018">
            <v>1090</v>
          </cell>
          <cell r="F4018">
            <v>764</v>
          </cell>
          <cell r="G4018">
            <v>724</v>
          </cell>
          <cell r="H4018">
            <v>570</v>
          </cell>
          <cell r="I4018">
            <v>740</v>
          </cell>
          <cell r="J4018">
            <v>610</v>
          </cell>
        </row>
        <row r="4019">
          <cell r="A4019">
            <v>800016</v>
          </cell>
          <cell r="B4019" t="str">
            <v>Посев на микоплазмы и определение чувствительности к антимикробным препаратам (Mycoplasma hominis Culture, quantitative. Bacteria Identification and Susceptibility) (отделяемое половых органов, моча (у мужчин, при невозможности собрать</v>
          </cell>
          <cell r="C4019">
            <v>1220</v>
          </cell>
          <cell r="D4019">
            <v>1100</v>
          </cell>
          <cell r="E4019">
            <v>1100</v>
          </cell>
          <cell r="F4019">
            <v>786</v>
          </cell>
          <cell r="G4019">
            <v>768</v>
          </cell>
          <cell r="H4019">
            <v>610</v>
          </cell>
          <cell r="I4019">
            <v>794</v>
          </cell>
          <cell r="J4019">
            <v>1080</v>
          </cell>
        </row>
        <row r="4020">
          <cell r="A4020" t="str">
            <v/>
          </cell>
          <cell r="B4020" t="str">
            <v>отделяемое)) до 5 р</v>
          </cell>
          <cell r="C4020" t="str">
            <v/>
          </cell>
          <cell r="D4020" t="str">
            <v/>
          </cell>
          <cell r="E4020" t="str">
            <v/>
          </cell>
          <cell r="F4020" t="str">
            <v/>
          </cell>
          <cell r="G4020" t="str">
            <v/>
          </cell>
          <cell r="H4020" t="str">
            <v/>
          </cell>
          <cell r="I4020" t="str">
            <v/>
          </cell>
          <cell r="J4020" t="str">
            <v/>
          </cell>
        </row>
        <row r="4021">
          <cell r="A4021">
            <v>800017</v>
          </cell>
          <cell r="B4021" t="str">
            <v>Посев на менингококк и определение чувствительности к антибиотикам (Neisseria meningitidis Culture. Bacteria Identification and Susceptibility) (отделяемое носоглотки) до 6 р.д.</v>
          </cell>
          <cell r="C4021">
            <v>690</v>
          </cell>
          <cell r="D4021">
            <v>960</v>
          </cell>
          <cell r="E4021">
            <v>960</v>
          </cell>
          <cell r="F4021">
            <v>382</v>
          </cell>
          <cell r="G4021" t="str">
            <v/>
          </cell>
          <cell r="H4021" t="str">
            <v/>
          </cell>
          <cell r="I4021">
            <v>816</v>
          </cell>
          <cell r="J4021">
            <v>610</v>
          </cell>
        </row>
        <row r="4022">
          <cell r="A4022">
            <v>800018</v>
          </cell>
          <cell r="B4022" t="str">
            <v>Посев на уреаплазмы (Ureaplasma urealyticum/Ureaplasma parvum и определение чувствительности к антимикробным препаратам (Ureaplasma spp. Culture, quantitative. Bacteria Identification and Susceptibility) (отделяемое ЖПО, отделяемое уретры)</v>
          </cell>
          <cell r="C4022">
            <v>1210</v>
          </cell>
          <cell r="D4022">
            <v>1100</v>
          </cell>
          <cell r="E4022">
            <v>1100</v>
          </cell>
          <cell r="F4022">
            <v>786</v>
          </cell>
          <cell r="G4022">
            <v>770</v>
          </cell>
          <cell r="H4022">
            <v>610</v>
          </cell>
          <cell r="I4022">
            <v>797</v>
          </cell>
          <cell r="J4022">
            <v>1070</v>
          </cell>
        </row>
        <row r="4023">
          <cell r="A4023">
            <v>800019</v>
          </cell>
          <cell r="B4023" t="str">
            <v>Посев на M.hominis и Ureaplasma spp и чувствительность к антибиотикам (отделяемое половых органов, моча (у мужчин, при невозможности собрать отделяемое)) до 5 р.д.</v>
          </cell>
          <cell r="C4023">
            <v>1790</v>
          </cell>
          <cell r="D4023">
            <v>1790</v>
          </cell>
          <cell r="E4023">
            <v>1790</v>
          </cell>
          <cell r="F4023">
            <v>1266</v>
          </cell>
          <cell r="G4023">
            <v>1266</v>
          </cell>
          <cell r="H4023">
            <v>1000</v>
          </cell>
          <cell r="I4023">
            <v>1314</v>
          </cell>
          <cell r="J4023">
            <v>1800</v>
          </cell>
        </row>
        <row r="4024">
          <cell r="A4024">
            <v>800020</v>
          </cell>
          <cell r="B4024" t="str">
            <v>Посев на анаэробную микрофору и определение чувствительности к антибиотикам (Anaerobic culture, Routine. Bacteria Identification and Susceptibility) (отделяемое половых органов, раневое отделяемое, гной, пункционная жидкость) до 8 р.д.</v>
          </cell>
          <cell r="C4024">
            <v>1090</v>
          </cell>
          <cell r="D4024">
            <v>1440</v>
          </cell>
          <cell r="E4024">
            <v>1440</v>
          </cell>
          <cell r="F4024">
            <v>382</v>
          </cell>
          <cell r="G4024" t="str">
            <v/>
          </cell>
          <cell r="H4024" t="str">
            <v/>
          </cell>
          <cell r="I4024">
            <v>1225</v>
          </cell>
          <cell r="J4024">
            <v>960</v>
          </cell>
        </row>
        <row r="4025">
          <cell r="A4025">
            <v>800021</v>
          </cell>
          <cell r="B4025" t="str">
            <v>Посев на гонококк (N. gonorrhoeae, гонорея) и определение чувствительности к антибиотикам (GC, Neisseria gonorrhoeae) Culture. Bacteria Identification and Susceptibility) (отделяемое половых органов, глаза, пункционная жидкость) до 6 р.д.</v>
          </cell>
          <cell r="C4025">
            <v>890</v>
          </cell>
          <cell r="D4025">
            <v>800</v>
          </cell>
          <cell r="E4025">
            <v>800</v>
          </cell>
          <cell r="F4025">
            <v>656</v>
          </cell>
          <cell r="G4025">
            <v>643</v>
          </cell>
          <cell r="H4025">
            <v>530</v>
          </cell>
          <cell r="I4025">
            <v>689</v>
          </cell>
          <cell r="J4025">
            <v>790</v>
          </cell>
        </row>
        <row r="4026">
          <cell r="A4026">
            <v>800022</v>
          </cell>
          <cell r="B4026" t="str">
            <v>Посев на патогенную кишечную флору (шигеллы, сальмонеллы) (перед госпитализацией, при медицинском профилактическом обследовании по показаниям) (кал) до 4 р.д.</v>
          </cell>
          <cell r="C4026">
            <v>890</v>
          </cell>
          <cell r="D4026">
            <v>800</v>
          </cell>
          <cell r="E4026">
            <v>800</v>
          </cell>
          <cell r="F4026">
            <v>458</v>
          </cell>
          <cell r="G4026">
            <v>445</v>
          </cell>
          <cell r="H4026">
            <v>330</v>
          </cell>
          <cell r="I4026">
            <v>428</v>
          </cell>
          <cell r="J4026">
            <v>740</v>
          </cell>
        </row>
        <row r="4027">
          <cell r="A4027">
            <v>800023</v>
          </cell>
          <cell r="B4027" t="str">
            <v>Посев на патогенную кишечную флору (шигеллы, сальмонеллы) и определение чувствительности к антимикробным препаратам (кал) до 5 р.д.</v>
          </cell>
          <cell r="C4027">
            <v>1030</v>
          </cell>
          <cell r="D4027">
            <v>1000</v>
          </cell>
          <cell r="E4027">
            <v>1000</v>
          </cell>
          <cell r="F4027">
            <v>776</v>
          </cell>
          <cell r="G4027">
            <v>772</v>
          </cell>
          <cell r="H4027">
            <v>630</v>
          </cell>
          <cell r="I4027">
            <v>819</v>
          </cell>
          <cell r="J4027">
            <v>920</v>
          </cell>
        </row>
        <row r="4028">
          <cell r="A4028">
            <v>800024</v>
          </cell>
          <cell r="B4028" t="str">
            <v>Посев на патогенную кишечную флору, и определение чувствительности к антимикробным препаратам и бактериофагам (кал) до 5 р.д.</v>
          </cell>
          <cell r="C4028">
            <v>1590</v>
          </cell>
          <cell r="D4028">
            <v>1100</v>
          </cell>
          <cell r="E4028">
            <v>1100</v>
          </cell>
          <cell r="F4028">
            <v>589</v>
          </cell>
          <cell r="G4028">
            <v>516</v>
          </cell>
          <cell r="H4028">
            <v>360</v>
          </cell>
          <cell r="I4028">
            <v>462</v>
          </cell>
          <cell r="J4028">
            <v>1050</v>
          </cell>
        </row>
        <row r="4029">
          <cell r="A4029">
            <v>800025</v>
          </cell>
          <cell r="B4029" t="str">
            <v>Посев на дифтерию (Corynebacterium Diphtheriae Culture) (отделяемое ротоглотки, полости носа) до 5 р.д.</v>
          </cell>
          <cell r="C4029">
            <v>890</v>
          </cell>
          <cell r="D4029">
            <v>890</v>
          </cell>
          <cell r="E4029">
            <v>890</v>
          </cell>
          <cell r="F4029">
            <v>587</v>
          </cell>
          <cell r="G4029">
            <v>587</v>
          </cell>
          <cell r="H4029">
            <v>460</v>
          </cell>
          <cell r="I4029">
            <v>598</v>
          </cell>
          <cell r="J4029">
            <v>900</v>
          </cell>
        </row>
        <row r="4030">
          <cell r="A4030">
            <v>800026</v>
          </cell>
          <cell r="B4030" t="str">
            <v>Посев на золотистый стафилококк МРЗС (S.aureus, MRSA) (перед госпитализацией, при медицинском профилактическом обследовании по показаниям) (отделяемое верхних дыхательных путей) до 4 р.д.</v>
          </cell>
          <cell r="C4030">
            <v>890</v>
          </cell>
          <cell r="D4030">
            <v>800</v>
          </cell>
          <cell r="E4030">
            <v>800</v>
          </cell>
          <cell r="F4030">
            <v>475</v>
          </cell>
          <cell r="G4030">
            <v>462</v>
          </cell>
          <cell r="H4030">
            <v>350</v>
          </cell>
          <cell r="I4030">
            <v>450</v>
          </cell>
          <cell r="J4030">
            <v>800</v>
          </cell>
        </row>
        <row r="4031">
          <cell r="A4031">
            <v>800027</v>
          </cell>
          <cell r="B4031" t="str">
            <v>Посев на золотистый стафилококк МРЗС (S.aureus, MRSA) и определение чувствительности к антимикробным препаратам (отделяемое верхних дыхательных путей) до 6 р.д.</v>
          </cell>
          <cell r="C4031">
            <v>890</v>
          </cell>
          <cell r="D4031">
            <v>800</v>
          </cell>
          <cell r="E4031">
            <v>800</v>
          </cell>
          <cell r="F4031">
            <v>647</v>
          </cell>
          <cell r="G4031">
            <v>634</v>
          </cell>
          <cell r="H4031">
            <v>520</v>
          </cell>
          <cell r="I4031">
            <v>677</v>
          </cell>
          <cell r="J4031">
            <v>790</v>
          </cell>
        </row>
        <row r="4032">
          <cell r="A4032">
            <v>800028</v>
          </cell>
          <cell r="B4032" t="str">
            <v>Посев на золотистый стафилококк МРЗС (S.aureus, MRSA) и определение чувствительности к расширенному спектру антимикробных препаратов (отделяемое верхних дыхательных путей) до 6 р.д.</v>
          </cell>
          <cell r="C4032">
            <v>1890</v>
          </cell>
          <cell r="D4032">
            <v>1700</v>
          </cell>
          <cell r="E4032">
            <v>1700</v>
          </cell>
          <cell r="F4032">
            <v>833</v>
          </cell>
          <cell r="G4032">
            <v>804</v>
          </cell>
          <cell r="H4032">
            <v>550</v>
          </cell>
          <cell r="I4032">
            <v>724</v>
          </cell>
          <cell r="J4032">
            <v>1670</v>
          </cell>
        </row>
        <row r="4033">
          <cell r="A4033">
            <v>800029</v>
          </cell>
          <cell r="B4033" t="str">
            <v>Посев на золотистый стафилококк МРЗС (S.aureus, MRSA), определение чувствительности к антимикробным препаратам и бактериофагам (отделяемое верхних дыхательных путей) до 6 р.д.</v>
          </cell>
          <cell r="C4033">
            <v>1190</v>
          </cell>
          <cell r="D4033">
            <v>1000</v>
          </cell>
          <cell r="E4033">
            <v>1000</v>
          </cell>
          <cell r="F4033">
            <v>558</v>
          </cell>
          <cell r="G4033">
            <v>530</v>
          </cell>
          <cell r="H4033">
            <v>380</v>
          </cell>
          <cell r="I4033">
            <v>500</v>
          </cell>
          <cell r="J4033">
            <v>1000</v>
          </cell>
        </row>
        <row r="4034">
          <cell r="A4034">
            <v>800030</v>
          </cell>
          <cell r="B4034" t="str">
            <v>Посев на золотистый стафилококк (при медицинском профилактическом обследовании по показаниям) (отделяемое верхних дыхательных путей) до 4 р.д.</v>
          </cell>
          <cell r="C4034">
            <v>690</v>
          </cell>
          <cell r="D4034">
            <v>610</v>
          </cell>
          <cell r="E4034">
            <v>610</v>
          </cell>
          <cell r="F4034">
            <v>425</v>
          </cell>
          <cell r="G4034">
            <v>413</v>
          </cell>
          <cell r="H4034">
            <v>330</v>
          </cell>
          <cell r="I4034">
            <v>424</v>
          </cell>
          <cell r="J4034">
            <v>610</v>
          </cell>
        </row>
        <row r="4035">
          <cell r="A4035">
            <v>800031</v>
          </cell>
          <cell r="B4035" t="str">
            <v>Посев на золотистый стафилококк (S. aureus) и определение чувствительности к антимикробным препаратам (отделяемое верхних дыхательных путей, кал, грудное молоко, раневое отделяемое, гной) до 6 р.д.</v>
          </cell>
          <cell r="C4035">
            <v>990</v>
          </cell>
          <cell r="D4035">
            <v>900</v>
          </cell>
          <cell r="E4035">
            <v>900</v>
          </cell>
          <cell r="F4035">
            <v>491</v>
          </cell>
          <cell r="G4035">
            <v>478</v>
          </cell>
          <cell r="H4035">
            <v>350</v>
          </cell>
          <cell r="I4035">
            <v>452</v>
          </cell>
          <cell r="J4035">
            <v>870</v>
          </cell>
        </row>
        <row r="4036">
          <cell r="A4036">
            <v>800032</v>
          </cell>
          <cell r="B4036" t="str">
            <v>Посев на золотистый стафилококк (S. aureus) и определение чувствительности к расширенному спектру антимикробных препаратов (отделяемое верхних дыхательных путей, кал, грудное молоко, раневое отделяемое, гной) до 6 р.д.</v>
          </cell>
          <cell r="C4036">
            <v>1790</v>
          </cell>
          <cell r="D4036">
            <v>1600</v>
          </cell>
          <cell r="E4036">
            <v>1600</v>
          </cell>
          <cell r="F4036">
            <v>898</v>
          </cell>
          <cell r="G4036">
            <v>869</v>
          </cell>
          <cell r="H4036">
            <v>630</v>
          </cell>
          <cell r="I4036">
            <v>830</v>
          </cell>
          <cell r="J4036">
            <v>1580</v>
          </cell>
        </row>
        <row r="4037">
          <cell r="A4037">
            <v>800033</v>
          </cell>
          <cell r="B4037" t="str">
            <v>Посев на золотистый стафилококк (S. aureus), определение чувствительности к антимикробным препаратам и бактериофагам (отделяемое верхних дыхательных путей, кал, грудное молоко, раневое отделяемое, гной) до 6 р.д.</v>
          </cell>
          <cell r="C4037">
            <v>990</v>
          </cell>
          <cell r="D4037">
            <v>900</v>
          </cell>
          <cell r="E4037">
            <v>900</v>
          </cell>
          <cell r="F4037">
            <v>518</v>
          </cell>
          <cell r="G4037">
            <v>505</v>
          </cell>
          <cell r="H4037">
            <v>370</v>
          </cell>
          <cell r="I4037">
            <v>487</v>
          </cell>
          <cell r="J4037">
            <v>870</v>
          </cell>
        </row>
        <row r="4038">
          <cell r="A4038">
            <v>800034</v>
          </cell>
          <cell r="B4038" t="str">
            <v>Посев кала на иерсинии (Y.enterocolitica, иерсиниоз) и определение чувствительности к антибиотикам (Stool Culture, Yersinia enterocolitica. Bacteria Identification and Susceptibility) (кал) до 12 р.д.</v>
          </cell>
          <cell r="C4038">
            <v>1080</v>
          </cell>
          <cell r="D4038">
            <v>1080</v>
          </cell>
          <cell r="E4038">
            <v>1080</v>
          </cell>
          <cell r="F4038">
            <v>862</v>
          </cell>
          <cell r="G4038">
            <v>862</v>
          </cell>
          <cell r="H4038">
            <v>700</v>
          </cell>
          <cell r="I4038">
            <v>922</v>
          </cell>
          <cell r="J4038">
            <v>1340</v>
          </cell>
        </row>
        <row r="4039">
          <cell r="A4039">
            <v>800035</v>
          </cell>
          <cell r="B4039" t="str">
            <v>Посев кала на кампилобактер (Stool Culture, Campylobacter sp. Bacterial identification) (кал) до 5 р.д.</v>
          </cell>
          <cell r="C4039">
            <v>1490</v>
          </cell>
          <cell r="D4039">
            <v>1190</v>
          </cell>
          <cell r="E4039">
            <v>1190</v>
          </cell>
          <cell r="F4039">
            <v>883</v>
          </cell>
          <cell r="G4039">
            <v>838</v>
          </cell>
          <cell r="H4039">
            <v>660</v>
          </cell>
          <cell r="I4039">
            <v>869</v>
          </cell>
          <cell r="J4039">
            <v>700</v>
          </cell>
        </row>
        <row r="4040">
          <cell r="A4040">
            <v>800036</v>
          </cell>
          <cell r="B4040" t="str">
            <v>Посев гинекологического материала на листерии (Listeria monocytogenes, листериоз. (Listeria monocytogenes Culture. Bacteria Identification and Susceptibility)) (отделяемое половых органов) до 6 р.д.</v>
          </cell>
          <cell r="C4040">
            <v>790</v>
          </cell>
          <cell r="D4040">
            <v>700</v>
          </cell>
          <cell r="E4040">
            <v>700</v>
          </cell>
          <cell r="F4040">
            <v>602</v>
          </cell>
          <cell r="G4040">
            <v>589</v>
          </cell>
          <cell r="H4040">
            <v>490</v>
          </cell>
          <cell r="I4040">
            <v>637</v>
          </cell>
          <cell r="J4040">
            <v>700</v>
          </cell>
        </row>
        <row r="4041">
          <cell r="A4041">
            <v>800037</v>
          </cell>
          <cell r="B4041" t="str">
            <v>Посев на микрофлору и определение чувствительности к антимикробным препаратам* (раневое отделяемое, отделяемое диабетических язв, абсцесс, спинномозговая жидкость, перитонеальная жидкость, грудное молоко) до 6 р.д.</v>
          </cell>
          <cell r="C4041">
            <v>1260</v>
          </cell>
          <cell r="D4041">
            <v>1200</v>
          </cell>
          <cell r="E4041">
            <v>1200</v>
          </cell>
          <cell r="F4041">
            <v>1028</v>
          </cell>
          <cell r="G4041">
            <v>1019</v>
          </cell>
          <cell r="H4041">
            <v>840</v>
          </cell>
          <cell r="I4041">
            <v>1105</v>
          </cell>
          <cell r="J4041">
            <v>1120</v>
          </cell>
        </row>
        <row r="4042">
          <cell r="A4042">
            <v>800038</v>
          </cell>
          <cell r="B4042" t="str">
            <v>Посев на микрофлору и определение чувствительности к расширенному спектру антимикробных препаратов* (гной, отделяемое ран, аспираты, ткани, катетеры) до 6 р.д.</v>
          </cell>
          <cell r="C4042">
            <v>1890</v>
          </cell>
          <cell r="D4042">
            <v>1700</v>
          </cell>
          <cell r="E4042">
            <v>1700</v>
          </cell>
          <cell r="F4042">
            <v>1148</v>
          </cell>
          <cell r="G4042">
            <v>1119</v>
          </cell>
          <cell r="H4042">
            <v>870</v>
          </cell>
          <cell r="I4042">
            <v>1139</v>
          </cell>
          <cell r="J4042">
            <v>1670</v>
          </cell>
        </row>
        <row r="4043">
          <cell r="A4043">
            <v>800039</v>
          </cell>
          <cell r="B4043" t="str">
            <v>Посев на микрофлору, определение чувствительности к антимикробным препаратам и бактериофагам* (раневое отделяемое, отделяемое диабетических язв, абсцесс, спинномозговая жидкость, перитонеальная жидкость, грудное молоко) до 6 р.д.</v>
          </cell>
          <cell r="C4043">
            <v>1310</v>
          </cell>
          <cell r="D4043">
            <v>1200</v>
          </cell>
          <cell r="E4043">
            <v>1200</v>
          </cell>
          <cell r="F4043">
            <v>1065</v>
          </cell>
          <cell r="G4043">
            <v>1049</v>
          </cell>
          <cell r="H4043">
            <v>870</v>
          </cell>
          <cell r="I4043">
            <v>1144</v>
          </cell>
          <cell r="J4043">
            <v>1160</v>
          </cell>
        </row>
        <row r="4044">
          <cell r="A4044">
            <v>800040</v>
          </cell>
          <cell r="B4044" t="str">
            <v>Посев грудного молока на микрофлору (грудное молоко) до 4 р.д.</v>
          </cell>
          <cell r="C4044">
            <v>690</v>
          </cell>
          <cell r="D4044">
            <v>610</v>
          </cell>
          <cell r="E4044">
            <v>610</v>
          </cell>
          <cell r="F4044">
            <v>475</v>
          </cell>
          <cell r="G4044">
            <v>463</v>
          </cell>
          <cell r="H4044">
            <v>380</v>
          </cell>
          <cell r="I4044">
            <v>490</v>
          </cell>
          <cell r="J4044">
            <v>610</v>
          </cell>
        </row>
        <row r="4045">
          <cell r="A4045">
            <v>800041</v>
          </cell>
          <cell r="B4045" t="str">
            <v>Посев на микрофлору и определение чувствительности к антимикробным препаратам* (грудное молоко) до 6 р.д.</v>
          </cell>
          <cell r="C4045">
            <v>790</v>
          </cell>
          <cell r="D4045">
            <v>700</v>
          </cell>
          <cell r="E4045">
            <v>700</v>
          </cell>
          <cell r="F4045">
            <v>423</v>
          </cell>
          <cell r="G4045" t="str">
            <v/>
          </cell>
          <cell r="H4045" t="str">
            <v/>
          </cell>
          <cell r="I4045">
            <v>1105</v>
          </cell>
          <cell r="J4045">
            <v>700</v>
          </cell>
        </row>
        <row r="4046">
          <cell r="A4046">
            <v>800042</v>
          </cell>
          <cell r="B4046" t="str">
            <v>Посев на микрофлору и определение чувствительности к расширенному спектру антимикробных препаратов* (грудное молоко) до 6 р.д.</v>
          </cell>
          <cell r="C4046">
            <v>1790</v>
          </cell>
          <cell r="D4046">
            <v>1600</v>
          </cell>
          <cell r="E4046">
            <v>1600</v>
          </cell>
          <cell r="F4046">
            <v>858</v>
          </cell>
          <cell r="G4046">
            <v>829</v>
          </cell>
          <cell r="H4046">
            <v>590</v>
          </cell>
          <cell r="I4046">
            <v>777</v>
          </cell>
          <cell r="J4046">
            <v>1580</v>
          </cell>
        </row>
        <row r="4047">
          <cell r="A4047">
            <v>800043</v>
          </cell>
          <cell r="B4047" t="str">
            <v>Посев на микрофлору, определение чувствительности к антимикробным препаратам и бактериофагам* (грудное молоко) до 6 р.д.</v>
          </cell>
          <cell r="C4047">
            <v>890</v>
          </cell>
          <cell r="D4047">
            <v>800</v>
          </cell>
          <cell r="E4047">
            <v>800</v>
          </cell>
          <cell r="F4047">
            <v>538</v>
          </cell>
          <cell r="G4047" t="str">
            <v/>
          </cell>
          <cell r="H4047" t="str">
            <v/>
          </cell>
          <cell r="I4047">
            <v>1144</v>
          </cell>
          <cell r="J4047">
            <v>790</v>
          </cell>
        </row>
        <row r="4048">
          <cell r="A4048">
            <v>800044</v>
          </cell>
          <cell r="B4048" t="str">
            <v>Посев на микрофлору и определение чувствительности к антимикробным препаратам* (желчь) до 6 р.д.</v>
          </cell>
          <cell r="C4048">
            <v>990</v>
          </cell>
          <cell r="D4048">
            <v>900</v>
          </cell>
          <cell r="E4048">
            <v>900</v>
          </cell>
          <cell r="F4048">
            <v>678</v>
          </cell>
          <cell r="G4048">
            <v>665</v>
          </cell>
          <cell r="H4048">
            <v>530</v>
          </cell>
          <cell r="I4048">
            <v>698</v>
          </cell>
          <cell r="J4048">
            <v>870</v>
          </cell>
        </row>
        <row r="4049">
          <cell r="A4049">
            <v>800045</v>
          </cell>
          <cell r="B4049" t="str">
            <v>Посев на микрофлору и определение чувствительности к расширенному спектру антимикробных препаратов* (желчь) до 6 р.д.</v>
          </cell>
          <cell r="C4049">
            <v>1890</v>
          </cell>
          <cell r="D4049">
            <v>1700</v>
          </cell>
          <cell r="E4049">
            <v>1700</v>
          </cell>
          <cell r="F4049">
            <v>1083</v>
          </cell>
          <cell r="G4049">
            <v>1054</v>
          </cell>
          <cell r="H4049">
            <v>800</v>
          </cell>
          <cell r="I4049">
            <v>1053</v>
          </cell>
          <cell r="J4049">
            <v>1670</v>
          </cell>
        </row>
        <row r="4050">
          <cell r="A4050">
            <v>800046</v>
          </cell>
          <cell r="B4050" t="str">
            <v>Посев на микрофлору и определение чувствительности к антимикробным препаратам* (отделяемое верхних дыхательных путей) до 6 р.д.</v>
          </cell>
          <cell r="C4050">
            <v>1080</v>
          </cell>
          <cell r="D4050">
            <v>1080</v>
          </cell>
          <cell r="E4050">
            <v>1080</v>
          </cell>
          <cell r="F4050">
            <v>715</v>
          </cell>
          <cell r="G4050">
            <v>715</v>
          </cell>
          <cell r="H4050">
            <v>560</v>
          </cell>
          <cell r="I4050">
            <v>728</v>
          </cell>
          <cell r="J4050">
            <v>1020</v>
          </cell>
        </row>
        <row r="4051">
          <cell r="A4051">
            <v>800047</v>
          </cell>
          <cell r="B4051" t="str">
            <v>Посев на микрофлору и определение чувствительности к расширенному спектру антимикробных препаратов* (отделяемое верхних дыхательных путей) до 6 р.д.</v>
          </cell>
          <cell r="C4051">
            <v>2070</v>
          </cell>
          <cell r="D4051">
            <v>1900</v>
          </cell>
          <cell r="E4051">
            <v>1900</v>
          </cell>
          <cell r="F4051">
            <v>1080</v>
          </cell>
          <cell r="G4051">
            <v>1054</v>
          </cell>
          <cell r="H4051">
            <v>770</v>
          </cell>
          <cell r="I4051">
            <v>1014</v>
          </cell>
          <cell r="J4051">
            <v>1830</v>
          </cell>
        </row>
        <row r="4052">
          <cell r="A4052">
            <v>800048</v>
          </cell>
          <cell r="B4052" t="str">
            <v>Посев на микрофлору, определение чувствительности к антимикробным препаратам и бактериофагам* (отделяемое верхних дыхательных путей) до 6 р.д.</v>
          </cell>
          <cell r="C4052">
            <v>990</v>
          </cell>
          <cell r="D4052">
            <v>900</v>
          </cell>
          <cell r="E4052">
            <v>900</v>
          </cell>
          <cell r="F4052">
            <v>700</v>
          </cell>
          <cell r="G4052">
            <v>687</v>
          </cell>
          <cell r="H4052">
            <v>560</v>
          </cell>
          <cell r="I4052">
            <v>727</v>
          </cell>
          <cell r="J4052">
            <v>870</v>
          </cell>
        </row>
        <row r="4053">
          <cell r="A4053">
            <v>800049</v>
          </cell>
          <cell r="B4053" t="str">
            <v>Стрептококк гр. А, антигенный тест (Streptococcus group A. One step rapid immunосhromotographic assay) (отделяемое (ротоглотка))</v>
          </cell>
          <cell r="C4053">
            <v>790</v>
          </cell>
          <cell r="D4053">
            <v>700</v>
          </cell>
          <cell r="E4053">
            <v>700</v>
          </cell>
          <cell r="F4053">
            <v>463</v>
          </cell>
          <cell r="G4053">
            <v>449</v>
          </cell>
          <cell r="H4053">
            <v>350</v>
          </cell>
          <cell r="I4053">
            <v>454</v>
          </cell>
          <cell r="J4053">
            <v>700</v>
          </cell>
        </row>
        <row r="4054">
          <cell r="A4054">
            <v>800050</v>
          </cell>
          <cell r="B4054" t="str">
            <v>Посев на микрофлору и определение чувствительности к антимикробным препаратам* (Моча) до 6 р.д.</v>
          </cell>
          <cell r="C4054">
            <v>990</v>
          </cell>
          <cell r="D4054">
            <v>940</v>
          </cell>
          <cell r="E4054">
            <v>940</v>
          </cell>
          <cell r="F4054">
            <v>671</v>
          </cell>
          <cell r="G4054">
            <v>664</v>
          </cell>
          <cell r="H4054">
            <v>530</v>
          </cell>
          <cell r="I4054">
            <v>689</v>
          </cell>
          <cell r="J4054">
            <v>940</v>
          </cell>
        </row>
        <row r="4055">
          <cell r="A4055">
            <v>800051</v>
          </cell>
          <cell r="B4055" t="str">
            <v>Посев на микрофлору и определение чувствительности к расширенному спектру антимикробных препаратов* (Моча) до 6 р.д.</v>
          </cell>
          <cell r="C4055">
            <v>1980</v>
          </cell>
          <cell r="D4055">
            <v>1800</v>
          </cell>
          <cell r="E4055">
            <v>1800</v>
          </cell>
          <cell r="F4055">
            <v>1016</v>
          </cell>
          <cell r="G4055">
            <v>989</v>
          </cell>
          <cell r="H4055">
            <v>720</v>
          </cell>
          <cell r="I4055">
            <v>948</v>
          </cell>
          <cell r="J4055">
            <v>1750</v>
          </cell>
        </row>
        <row r="4056">
          <cell r="A4056">
            <v>800052</v>
          </cell>
          <cell r="B4056" t="str">
            <v>Посев на микрофлору, определение чувствительности к антимикробным препаратам и бактериофагам* (Моча) до 6 р.д.</v>
          </cell>
          <cell r="C4056">
            <v>1080</v>
          </cell>
          <cell r="D4056">
            <v>1000</v>
          </cell>
          <cell r="E4056">
            <v>1000</v>
          </cell>
          <cell r="F4056">
            <v>818</v>
          </cell>
          <cell r="G4056">
            <v>806</v>
          </cell>
          <cell r="H4056">
            <v>660</v>
          </cell>
          <cell r="I4056">
            <v>864</v>
          </cell>
          <cell r="J4056">
            <v>960</v>
          </cell>
        </row>
        <row r="4057">
          <cell r="A4057">
            <v>800053</v>
          </cell>
          <cell r="B4057" t="str">
            <v>Посев на микрофлору и определение чувствительности к антимикробным препаратам* (отделяемое конъюнктивы, отделяемое век, соскоб с язв роговицы) до 6 р.д.</v>
          </cell>
          <cell r="C4057">
            <v>1320</v>
          </cell>
          <cell r="D4057">
            <v>1200</v>
          </cell>
          <cell r="E4057">
            <v>1200</v>
          </cell>
          <cell r="F4057">
            <v>1055</v>
          </cell>
          <cell r="G4057">
            <v>1037</v>
          </cell>
          <cell r="H4057">
            <v>860</v>
          </cell>
          <cell r="I4057">
            <v>1128</v>
          </cell>
          <cell r="J4057">
            <v>1170</v>
          </cell>
        </row>
        <row r="4058">
          <cell r="A4058">
            <v>800054</v>
          </cell>
          <cell r="B4058" t="str">
            <v>Посев на микрофлору и определение чувствительности к расширенному спектру антимикробных препаратов* (отделяемое глаза) до 6 р.д.</v>
          </cell>
          <cell r="C4058">
            <v>2260</v>
          </cell>
          <cell r="D4058">
            <v>2000</v>
          </cell>
          <cell r="E4058">
            <v>2000</v>
          </cell>
          <cell r="F4058">
            <v>1220</v>
          </cell>
          <cell r="G4058">
            <v>1181</v>
          </cell>
          <cell r="H4058">
            <v>890</v>
          </cell>
          <cell r="I4058">
            <v>1161</v>
          </cell>
          <cell r="J4058">
            <v>2000</v>
          </cell>
        </row>
        <row r="4059">
          <cell r="A4059">
            <v>800055</v>
          </cell>
          <cell r="B4059" t="str">
            <v>Посев на микрофлору, определение чувствительности к антимикробным препаратам и бактериофагам* (отделяемое глаза) до 6 р.д.</v>
          </cell>
          <cell r="C4059">
            <v>1430</v>
          </cell>
          <cell r="D4059">
            <v>1300</v>
          </cell>
          <cell r="E4059">
            <v>1300</v>
          </cell>
          <cell r="F4059">
            <v>751</v>
          </cell>
          <cell r="G4059">
            <v>732</v>
          </cell>
          <cell r="H4059">
            <v>540</v>
          </cell>
          <cell r="I4059">
            <v>707</v>
          </cell>
          <cell r="J4059">
            <v>1270</v>
          </cell>
        </row>
        <row r="4060">
          <cell r="A4060">
            <v>800056</v>
          </cell>
          <cell r="B4060" t="str">
            <v>Посев на микрофлору и определение чувствительности к антимикробным препаратам* (отделяемое половых органов) до 6 р.д.</v>
          </cell>
          <cell r="C4060">
            <v>1180</v>
          </cell>
          <cell r="D4060">
            <v>1100</v>
          </cell>
          <cell r="E4060">
            <v>1100</v>
          </cell>
          <cell r="F4060">
            <v>737</v>
          </cell>
          <cell r="G4060">
            <v>725</v>
          </cell>
          <cell r="H4060">
            <v>560</v>
          </cell>
          <cell r="I4060">
            <v>737</v>
          </cell>
          <cell r="J4060">
            <v>1050</v>
          </cell>
        </row>
        <row r="4061">
          <cell r="A4061">
            <v>800057</v>
          </cell>
          <cell r="B4061" t="str">
            <v>Посев на микрофлору и определение чувствительности к расширенному спектру антимикробных препаратов* (отделяемое половых органов) до 6 р.д.</v>
          </cell>
          <cell r="C4061">
            <v>2170</v>
          </cell>
          <cell r="D4061">
            <v>2000</v>
          </cell>
          <cell r="E4061">
            <v>2000</v>
          </cell>
          <cell r="F4061">
            <v>1215</v>
          </cell>
          <cell r="G4061">
            <v>1189</v>
          </cell>
          <cell r="H4061">
            <v>890</v>
          </cell>
          <cell r="I4061">
            <v>1172</v>
          </cell>
          <cell r="J4061">
            <v>1920</v>
          </cell>
        </row>
        <row r="4062">
          <cell r="A4062">
            <v>800058</v>
          </cell>
          <cell r="B4062" t="str">
            <v>Посев на микрофлору, определение чувствительности к антимикробным препаратам и бактериофагам* (отделяемое половых органов) до 6 р.д.</v>
          </cell>
          <cell r="C4062">
            <v>1350</v>
          </cell>
          <cell r="D4062">
            <v>1200</v>
          </cell>
          <cell r="E4062">
            <v>1200</v>
          </cell>
          <cell r="F4062">
            <v>1024</v>
          </cell>
          <cell r="G4062">
            <v>1002</v>
          </cell>
          <cell r="H4062">
            <v>830</v>
          </cell>
          <cell r="I4062">
            <v>1082</v>
          </cell>
          <cell r="J4062">
            <v>1200</v>
          </cell>
        </row>
        <row r="4063">
          <cell r="A4063">
            <v>800059</v>
          </cell>
          <cell r="B4063" t="str">
            <v>Исследование на бета-гемолитический стрептококк группы В (Streptococcus agalactiae), антигенный тест (отделяемое половых органов)</v>
          </cell>
          <cell r="C4063">
            <v>930</v>
          </cell>
          <cell r="D4063">
            <v>900</v>
          </cell>
          <cell r="E4063">
            <v>900</v>
          </cell>
          <cell r="F4063">
            <v>593</v>
          </cell>
          <cell r="G4063">
            <v>589</v>
          </cell>
          <cell r="H4063">
            <v>460</v>
          </cell>
          <cell r="I4063">
            <v>598</v>
          </cell>
          <cell r="J4063">
            <v>830</v>
          </cell>
        </row>
        <row r="4064">
          <cell r="A4064">
            <v>800060</v>
          </cell>
          <cell r="B4064" t="str">
            <v>Посев на микрофлору и определение чувствительности к антимикробным препаратам* (отделяемое уха) до 6 р.д.</v>
          </cell>
          <cell r="C4064">
            <v>1420</v>
          </cell>
          <cell r="D4064">
            <v>1300</v>
          </cell>
          <cell r="E4064">
            <v>1300</v>
          </cell>
          <cell r="F4064">
            <v>650</v>
          </cell>
          <cell r="G4064" t="str">
            <v/>
          </cell>
          <cell r="H4064" t="str">
            <v/>
          </cell>
          <cell r="I4064" t="str">
            <v/>
          </cell>
          <cell r="J4064">
            <v>1260</v>
          </cell>
        </row>
        <row r="4065">
          <cell r="A4065">
            <v>800061</v>
          </cell>
          <cell r="B4065" t="str">
            <v>Посев на микрофлору и определение чувствительности к расширенному спектру антимикробных препаратов* (отделяемое уха) до 6 р.д.</v>
          </cell>
          <cell r="C4065">
            <v>2190</v>
          </cell>
          <cell r="D4065">
            <v>2000</v>
          </cell>
          <cell r="E4065">
            <v>2000</v>
          </cell>
          <cell r="F4065">
            <v>1416</v>
          </cell>
          <cell r="G4065" t="str">
            <v/>
          </cell>
          <cell r="H4065" t="str">
            <v/>
          </cell>
          <cell r="I4065" t="str">
            <v/>
          </cell>
          <cell r="J4065">
            <v>1930</v>
          </cell>
        </row>
        <row r="4066">
          <cell r="A4066">
            <v>800062</v>
          </cell>
          <cell r="B4066" t="str">
            <v>Посев на микрофлору, определение чувствительности к антимикробным препаратам и бактериофагам* (отделяемое уха) до 6 р.д.</v>
          </cell>
          <cell r="C4066">
            <v>1390</v>
          </cell>
          <cell r="D4066">
            <v>1300</v>
          </cell>
          <cell r="E4066">
            <v>1300</v>
          </cell>
          <cell r="F4066">
            <v>1121</v>
          </cell>
          <cell r="G4066">
            <v>1108</v>
          </cell>
          <cell r="H4066">
            <v>920</v>
          </cell>
          <cell r="I4066">
            <v>1202</v>
          </cell>
          <cell r="J4066">
            <v>1230</v>
          </cell>
        </row>
        <row r="4067">
          <cell r="A4067">
            <v>800063</v>
          </cell>
          <cell r="B4067" t="str">
            <v>Посев на микрофлору и определение чувствител*ьности к антимикробным препаратам (пункционная жидкость) до 6 р.д.</v>
          </cell>
          <cell r="C4067">
            <v>1280</v>
          </cell>
          <cell r="D4067">
            <v>1200</v>
          </cell>
          <cell r="E4067">
            <v>1200</v>
          </cell>
          <cell r="F4067">
            <v>1031</v>
          </cell>
          <cell r="G4067">
            <v>1019</v>
          </cell>
          <cell r="H4067">
            <v>840</v>
          </cell>
          <cell r="I4067">
            <v>1105</v>
          </cell>
          <cell r="J4067">
            <v>1140</v>
          </cell>
        </row>
        <row r="4068">
          <cell r="A4068">
            <v>800064</v>
          </cell>
          <cell r="B4068" t="str">
            <v>Посев на микрофлору и определение чувствительности к расширенному спектру антимикробных препаратов* (пункционная жидкость) до 6 р.д.</v>
          </cell>
          <cell r="C4068">
            <v>1990</v>
          </cell>
          <cell r="D4068">
            <v>1800</v>
          </cell>
          <cell r="E4068">
            <v>1800</v>
          </cell>
          <cell r="F4068">
            <v>1163</v>
          </cell>
          <cell r="G4068">
            <v>1134</v>
          </cell>
          <cell r="H4068">
            <v>870</v>
          </cell>
          <cell r="I4068">
            <v>1139</v>
          </cell>
          <cell r="J4068">
            <v>1750</v>
          </cell>
        </row>
        <row r="4069">
          <cell r="A4069">
            <v>800065</v>
          </cell>
          <cell r="B4069" t="str">
            <v>Посев на микрофлору с определением чувствительности к антимикробным препаратам и микроскопией мазка* (мокрота, трахеобронхиальные смывы) до 6 р.д.</v>
          </cell>
          <cell r="C4069">
            <v>1190</v>
          </cell>
          <cell r="D4069">
            <v>1100</v>
          </cell>
          <cell r="E4069">
            <v>1100</v>
          </cell>
          <cell r="F4069">
            <v>1017</v>
          </cell>
          <cell r="G4069">
            <v>1004</v>
          </cell>
          <cell r="H4069">
            <v>840</v>
          </cell>
          <cell r="I4069">
            <v>1105</v>
          </cell>
          <cell r="J4069">
            <v>1050</v>
          </cell>
        </row>
        <row r="4070">
          <cell r="A4070">
            <v>800066</v>
          </cell>
          <cell r="B4070" t="str">
            <v>Посев на микрофлору с определением чувствительности к расширенному спектру антимикробных препаратов и микроскопией мазка* (мокрота, трахеобронхиальные смывы) до 6 р.д.</v>
          </cell>
          <cell r="C4070">
            <v>2090</v>
          </cell>
          <cell r="D4070">
            <v>1900</v>
          </cell>
          <cell r="E4070">
            <v>1900</v>
          </cell>
          <cell r="F4070">
            <v>1173</v>
          </cell>
          <cell r="G4070">
            <v>1144</v>
          </cell>
          <cell r="H4070">
            <v>860</v>
          </cell>
          <cell r="I4070">
            <v>1132</v>
          </cell>
          <cell r="J4070">
            <v>1840</v>
          </cell>
        </row>
        <row r="4071">
          <cell r="A4071">
            <v>800067</v>
          </cell>
          <cell r="B4071" t="str">
            <v>Исследование на ротавирус (Rotavirus), антигенный тест (кал)</v>
          </cell>
          <cell r="C4071">
            <v>1690</v>
          </cell>
          <cell r="D4071">
            <v>1500</v>
          </cell>
          <cell r="E4071">
            <v>1500</v>
          </cell>
          <cell r="F4071">
            <v>705</v>
          </cell>
          <cell r="G4071">
            <v>676</v>
          </cell>
          <cell r="H4071">
            <v>460</v>
          </cell>
          <cell r="I4071">
            <v>595</v>
          </cell>
          <cell r="J4071">
            <v>1500</v>
          </cell>
        </row>
        <row r="4072">
          <cell r="A4072">
            <v>800068</v>
          </cell>
          <cell r="B4072" t="str">
            <v>Исследование на аденовирус (Adenovirus), антигенный тест (кал)</v>
          </cell>
          <cell r="C4072">
            <v>890</v>
          </cell>
          <cell r="D4072">
            <v>800</v>
          </cell>
          <cell r="E4072">
            <v>800</v>
          </cell>
          <cell r="F4072">
            <v>656</v>
          </cell>
          <cell r="G4072">
            <v>643</v>
          </cell>
          <cell r="H4072">
            <v>530</v>
          </cell>
          <cell r="I4072">
            <v>689</v>
          </cell>
          <cell r="J4072">
            <v>790</v>
          </cell>
        </row>
        <row r="4073">
          <cell r="A4073">
            <v>800069</v>
          </cell>
          <cell r="B4073" t="str">
            <v>Исследование на лямблии (Giardia lamblia), антигенный тест (кал)</v>
          </cell>
          <cell r="C4073">
            <v>1105</v>
          </cell>
          <cell r="D4073">
            <v>950</v>
          </cell>
          <cell r="E4073">
            <v>950</v>
          </cell>
          <cell r="F4073">
            <v>777</v>
          </cell>
          <cell r="G4073">
            <v>754</v>
          </cell>
          <cell r="H4073">
            <v>620</v>
          </cell>
          <cell r="I4073">
            <v>806</v>
          </cell>
          <cell r="J4073">
            <v>870</v>
          </cell>
        </row>
        <row r="4074">
          <cell r="A4074">
            <v>800070</v>
          </cell>
          <cell r="B4074" t="str">
            <v>Посев на бета-гемолитический стрептококк группы В (S.agalactiae) (отделяемое половых органов) до 4 р.д.</v>
          </cell>
          <cell r="C4074">
            <v>590</v>
          </cell>
          <cell r="D4074">
            <v>740</v>
          </cell>
          <cell r="E4074">
            <v>740</v>
          </cell>
          <cell r="F4074">
            <v>498</v>
          </cell>
          <cell r="G4074" t="str">
            <v/>
          </cell>
          <cell r="H4074" t="str">
            <v/>
          </cell>
          <cell r="I4074">
            <v>632</v>
          </cell>
          <cell r="J4074">
            <v>520</v>
          </cell>
        </row>
        <row r="4075">
          <cell r="A4075">
            <v>800071</v>
          </cell>
          <cell r="B4075" t="str">
            <v>Посев на бета-гемолитический стрептококк группы В (S.agalactiae) и определение чувствительности к антимикробным препаратам (отделяемое половых органов) до 6 р.д.</v>
          </cell>
          <cell r="C4075">
            <v>790</v>
          </cell>
          <cell r="D4075">
            <v>700</v>
          </cell>
          <cell r="E4075">
            <v>700</v>
          </cell>
          <cell r="F4075">
            <v>621</v>
          </cell>
          <cell r="G4075">
            <v>608</v>
          </cell>
          <cell r="H4075">
            <v>510</v>
          </cell>
          <cell r="I4075">
            <v>662</v>
          </cell>
          <cell r="J4075">
            <v>700</v>
          </cell>
        </row>
        <row r="4076">
          <cell r="A4076">
            <v>800072</v>
          </cell>
          <cell r="B4076" t="str">
            <v>Посев на бета-гемолитический стрептококк группы А (Streptococcusgroup A, S.pyogenes) (отделяемое верхних дыхательных путей) до 4 р.д.</v>
          </cell>
          <cell r="C4076">
            <v>590</v>
          </cell>
          <cell r="D4076">
            <v>780</v>
          </cell>
          <cell r="E4076">
            <v>780</v>
          </cell>
          <cell r="F4076">
            <v>451</v>
          </cell>
          <cell r="G4076" t="str">
            <v/>
          </cell>
          <cell r="H4076" t="str">
            <v/>
          </cell>
          <cell r="I4076">
            <v>661</v>
          </cell>
          <cell r="J4076">
            <v>520</v>
          </cell>
        </row>
        <row r="4077">
          <cell r="A4077">
            <v>800074</v>
          </cell>
          <cell r="B4077" t="str">
            <v>Посев на бета-гемолитический стрептококк группы А (Streptococcusgroup A, S.pyogenes) и определение чувствительности к антимикробным препаратам (отделяемое верхних дыхательных путей) до 6 р.д.</v>
          </cell>
          <cell r="C4077">
            <v>890</v>
          </cell>
          <cell r="D4077">
            <v>800</v>
          </cell>
          <cell r="E4077">
            <v>800</v>
          </cell>
          <cell r="F4077">
            <v>635</v>
          </cell>
          <cell r="G4077">
            <v>622</v>
          </cell>
          <cell r="H4077">
            <v>510</v>
          </cell>
          <cell r="I4077">
            <v>661</v>
          </cell>
          <cell r="J4077">
            <v>790</v>
          </cell>
        </row>
        <row r="4078">
          <cell r="A4078">
            <v>800075</v>
          </cell>
          <cell r="B4078" t="str">
            <v>Криптоспоридии парвум (Cryptosporidium parvum), диарейный синдром, антигенный тест (кал)</v>
          </cell>
          <cell r="C4078">
            <v>1000</v>
          </cell>
          <cell r="D4078">
            <v>1000</v>
          </cell>
          <cell r="E4078">
            <v>1000</v>
          </cell>
          <cell r="F4078">
            <v>780</v>
          </cell>
          <cell r="G4078">
            <v>780</v>
          </cell>
          <cell r="H4078">
            <v>630</v>
          </cell>
          <cell r="I4078">
            <v>830</v>
          </cell>
          <cell r="J4078">
            <v>1000</v>
          </cell>
        </row>
        <row r="4079">
          <cell r="A4079">
            <v>800076</v>
          </cell>
          <cell r="B4079" t="str">
            <v>Хеликобактер пилори (Helicobacter pylori), антигенный тест (кал)</v>
          </cell>
          <cell r="C4079">
            <v>990</v>
          </cell>
          <cell r="D4079">
            <v>990</v>
          </cell>
          <cell r="E4079">
            <v>990</v>
          </cell>
          <cell r="F4079">
            <v>968</v>
          </cell>
          <cell r="G4079">
            <v>968</v>
          </cell>
          <cell r="H4079">
            <v>820</v>
          </cell>
          <cell r="I4079">
            <v>1079</v>
          </cell>
          <cell r="J4079">
            <v>1080</v>
          </cell>
        </row>
        <row r="4080">
          <cell r="A4080">
            <v>800077</v>
          </cell>
          <cell r="B4080" t="str">
            <v>Toxin A Clostridium difficile, псевдомембранозный колит, антигенный тест (кал)</v>
          </cell>
          <cell r="C4080">
            <v>1390</v>
          </cell>
          <cell r="D4080">
            <v>1300</v>
          </cell>
          <cell r="E4080">
            <v>1300</v>
          </cell>
          <cell r="F4080">
            <v>480</v>
          </cell>
          <cell r="G4080" t="str">
            <v/>
          </cell>
          <cell r="H4080" t="str">
            <v/>
          </cell>
          <cell r="I4080" t="str">
            <v/>
          </cell>
          <cell r="J4080">
            <v>1230</v>
          </cell>
        </row>
        <row r="4081">
          <cell r="A4081">
            <v>800079</v>
          </cell>
          <cell r="B4081" t="str">
            <v>Инфлюенца А+Б (Influenza A+B, грипп), антигенный тест</v>
          </cell>
          <cell r="C4081">
            <v>2090</v>
          </cell>
          <cell r="D4081">
            <v>1900</v>
          </cell>
          <cell r="E4081">
            <v>1900</v>
          </cell>
          <cell r="F4081">
            <v>1064</v>
          </cell>
          <cell r="G4081">
            <v>1035</v>
          </cell>
          <cell r="H4081">
            <v>760</v>
          </cell>
          <cell r="I4081">
            <v>989</v>
          </cell>
          <cell r="J4081">
            <v>1840</v>
          </cell>
        </row>
        <row r="4082">
          <cell r="A4082">
            <v>800084</v>
          </cell>
          <cell r="B4082" t="str">
            <v>Посев на тифо-паратифозную группу (Salmonella typhi, Salmonella paratyphi A, Salmonella paratyphi B)</v>
          </cell>
          <cell r="C4082">
            <v>390</v>
          </cell>
          <cell r="D4082">
            <v>500</v>
          </cell>
          <cell r="E4082">
            <v>500</v>
          </cell>
          <cell r="F4082" t="str">
            <v/>
          </cell>
          <cell r="G4082" t="str">
            <v/>
          </cell>
          <cell r="H4082" t="str">
            <v/>
          </cell>
          <cell r="I4082">
            <v>428</v>
          </cell>
          <cell r="J4082">
            <v>340</v>
          </cell>
        </row>
        <row r="4083">
          <cell r="A4083">
            <v>800086</v>
          </cell>
          <cell r="B4083" t="str">
            <v>Посев на патогенную и условнопатогенную микрофлору кишечника с определением чувствительности к антимикробным препаратам (Stool Culture, Pathogenic Intestinal and Conditionally Pathogenic Microflora. Bacteria Identification and Antibiotic</v>
          </cell>
          <cell r="C4083">
            <v>1400</v>
          </cell>
          <cell r="D4083">
            <v>1400</v>
          </cell>
          <cell r="E4083">
            <v>1400</v>
          </cell>
          <cell r="F4083">
            <v>770</v>
          </cell>
          <cell r="G4083">
            <v>770</v>
          </cell>
          <cell r="H4083">
            <v>560</v>
          </cell>
          <cell r="I4083">
            <v>737</v>
          </cell>
          <cell r="J4083">
            <v>1400</v>
          </cell>
        </row>
        <row r="4084">
          <cell r="A4084" t="str">
            <v/>
          </cell>
          <cell r="B4084" t="str">
            <v>Susceptibility T</v>
          </cell>
          <cell r="C4084" t="str">
            <v/>
          </cell>
          <cell r="D4084" t="str">
            <v/>
          </cell>
          <cell r="E4084" t="str">
            <v/>
          </cell>
          <cell r="F4084" t="str">
            <v/>
          </cell>
          <cell r="G4084" t="str">
            <v/>
          </cell>
          <cell r="H4084" t="str">
            <v/>
          </cell>
          <cell r="I4084" t="str">
            <v/>
          </cell>
          <cell r="J4084" t="str">
            <v/>
          </cell>
        </row>
        <row r="4085">
          <cell r="A4085">
            <v>800087</v>
          </cell>
          <cell r="B4085" t="str">
            <v>Посев на патогенную и условно-патогенную микрофлору кишечника с определением чувствительности к антимикробным препаратам  и бактериофагам  (Stool Culture with Bacteria Identification and Antibiotic+Bacteriophage Susceptibility Testing)</v>
          </cell>
          <cell r="C4085">
            <v>1500</v>
          </cell>
          <cell r="D4085">
            <v>1500</v>
          </cell>
          <cell r="E4085">
            <v>1500</v>
          </cell>
          <cell r="F4085">
            <v>820</v>
          </cell>
          <cell r="G4085">
            <v>820</v>
          </cell>
          <cell r="H4085">
            <v>600</v>
          </cell>
          <cell r="I4085">
            <v>785</v>
          </cell>
          <cell r="J4085">
            <v>1500</v>
          </cell>
        </row>
        <row r="4086">
          <cell r="A4086">
            <v>800088</v>
          </cell>
          <cell r="B4086" t="str">
            <v>Кампилобактер, диарейный синдром, выявление антигена в кале, иммунохроматография (Campylobacter spp., One step rapid immunосhromotographic assay, antigen, stool)</v>
          </cell>
          <cell r="C4086">
            <v>1100</v>
          </cell>
          <cell r="D4086">
            <v>1100</v>
          </cell>
          <cell r="E4086">
            <v>1100</v>
          </cell>
          <cell r="F4086">
            <v>780</v>
          </cell>
          <cell r="G4086">
            <v>780</v>
          </cell>
          <cell r="H4086">
            <v>620</v>
          </cell>
          <cell r="I4086">
            <v>810</v>
          </cell>
          <cell r="J4086">
            <v>1100</v>
          </cell>
        </row>
        <row r="4087">
          <cell r="A4087">
            <v>800089</v>
          </cell>
          <cell r="B4087" t="str">
            <v>Гонорея, выявление антигена, иммунохроматография (Neisseria gonorrhoeae test, One step rapid immunосhromotographic assay)(отделяемое половых органов; отделяемое ротоглотки)</v>
          </cell>
          <cell r="C4087">
            <v>1100</v>
          </cell>
          <cell r="D4087">
            <v>1100</v>
          </cell>
          <cell r="E4087">
            <v>1100</v>
          </cell>
          <cell r="F4087">
            <v>871</v>
          </cell>
          <cell r="G4087">
            <v>871</v>
          </cell>
          <cell r="H4087">
            <v>710</v>
          </cell>
          <cell r="I4087">
            <v>930</v>
          </cell>
          <cell r="J4087">
            <v>1100</v>
          </cell>
        </row>
        <row r="4088">
          <cell r="A4088">
            <v>800090</v>
          </cell>
          <cell r="B4088" t="str">
            <v>Аденовирус респираторный, выявление антигена в респираторном тракте, иммунохроматография (Adenovirus, respiratory infection, One step rapid immunосhromotographic assay, antigen)(мазок из носоглотки; мазок из зева)</v>
          </cell>
          <cell r="C4088">
            <v>900</v>
          </cell>
          <cell r="D4088">
            <v>900</v>
          </cell>
          <cell r="E4088">
            <v>900</v>
          </cell>
          <cell r="F4088">
            <v>650</v>
          </cell>
          <cell r="G4088">
            <v>650</v>
          </cell>
          <cell r="H4088">
            <v>520</v>
          </cell>
          <cell r="I4088">
            <v>678</v>
          </cell>
          <cell r="J4088">
            <v>900</v>
          </cell>
        </row>
        <row r="4089">
          <cell r="A4089">
            <v>800091</v>
          </cell>
          <cell r="B4089" t="str">
            <v>Пневмококк, выявление антигена в моче, иммунохроматография (Streptococcus pneumoniae, One step rapid immunосhromotographic assay, antigen, urinae)</v>
          </cell>
          <cell r="C4089">
            <v>1700</v>
          </cell>
          <cell r="D4089">
            <v>1700</v>
          </cell>
          <cell r="E4089">
            <v>1700</v>
          </cell>
          <cell r="F4089">
            <v>1164</v>
          </cell>
          <cell r="G4089">
            <v>1164</v>
          </cell>
          <cell r="H4089">
            <v>910</v>
          </cell>
          <cell r="I4089">
            <v>1198</v>
          </cell>
          <cell r="J4089">
            <v>1700</v>
          </cell>
        </row>
        <row r="4090">
          <cell r="A4090">
            <v>800092</v>
          </cell>
          <cell r="B4090" t="str">
            <v>Энтеровирус, выявление антигена в кале, иммунохроматография (Enterovirus, One step rapid immunосhromotographic assay, antigen, stool)</v>
          </cell>
          <cell r="C4090">
            <v>1200</v>
          </cell>
          <cell r="D4090">
            <v>1200</v>
          </cell>
          <cell r="E4090">
            <v>1200</v>
          </cell>
          <cell r="F4090">
            <v>858</v>
          </cell>
          <cell r="G4090">
            <v>858</v>
          </cell>
          <cell r="H4090">
            <v>680</v>
          </cell>
          <cell r="I4090">
            <v>893</v>
          </cell>
          <cell r="J4090">
            <v>1200</v>
          </cell>
        </row>
        <row r="4091">
          <cell r="A4091">
            <v>800093</v>
          </cell>
          <cell r="B4091" t="str">
            <v>Респираторно-синцитиальный вирус (РС-инфекция), выявление антигена, иммунохроматография (Respiratory Syncytial Virus, RSV, One step rapid immunосhromotographic assay, antigen) (Мазок слизи или смывы из носовых ходов, носоглотки)</v>
          </cell>
          <cell r="C4091">
            <v>1000</v>
          </cell>
          <cell r="D4091">
            <v>1000</v>
          </cell>
          <cell r="E4091">
            <v>1000</v>
          </cell>
          <cell r="F4091">
            <v>618</v>
          </cell>
          <cell r="G4091">
            <v>618</v>
          </cell>
          <cell r="H4091">
            <v>470</v>
          </cell>
          <cell r="I4091">
            <v>616</v>
          </cell>
          <cell r="J4091">
            <v>1000</v>
          </cell>
        </row>
        <row r="4092">
          <cell r="A4092">
            <v>800094</v>
          </cell>
          <cell r="B4092" t="str">
            <v>Раздельное определение токсина А и токсина В Clostridium difficile в кале, антигенный тест (Toxin A and B Clostridium difficile. One step rapid immunосhromotographic assay)</v>
          </cell>
          <cell r="C4092">
            <v>1500</v>
          </cell>
          <cell r="D4092">
            <v>1500</v>
          </cell>
          <cell r="E4092">
            <v>1500</v>
          </cell>
          <cell r="F4092">
            <v>1202</v>
          </cell>
          <cell r="G4092">
            <v>1202</v>
          </cell>
          <cell r="H4092">
            <v>980</v>
          </cell>
          <cell r="I4092">
            <v>1288</v>
          </cell>
          <cell r="J4092">
            <v>1500</v>
          </cell>
        </row>
        <row r="4093">
          <cell r="A4093">
            <v>800095</v>
          </cell>
          <cell r="B4093" t="str">
            <v>Посев крови и биожидкостей на аэробную и анаэробную микрофлору, определение чувствительности к антимикробным препаратам (Blood Culture, Biofluids Culture. Bacteria Identification and Antibiotic Susceptibility Testing)</v>
          </cell>
          <cell r="C4093">
            <v>3400</v>
          </cell>
          <cell r="D4093">
            <v>3400</v>
          </cell>
          <cell r="E4093">
            <v>3400</v>
          </cell>
          <cell r="F4093">
            <v>2675</v>
          </cell>
          <cell r="G4093">
            <v>2675</v>
          </cell>
          <cell r="H4093">
            <v>2170</v>
          </cell>
          <cell r="I4093">
            <v>2852</v>
          </cell>
          <cell r="J4093">
            <v>3400</v>
          </cell>
        </row>
        <row r="4094">
          <cell r="A4094">
            <v>800096</v>
          </cell>
          <cell r="B4094" t="str">
            <v>Посев крови и биожидкостей на аэробную и анаэробную микрофлору, определение чувствительности к расширенному спектру антимикробных препаратов (Blood Culture, Biofluids Culture. Bacteria Identification and Antibiotic Susceptibility Testing)</v>
          </cell>
          <cell r="C4094">
            <v>3500</v>
          </cell>
          <cell r="D4094">
            <v>3500</v>
          </cell>
          <cell r="E4094">
            <v>3500</v>
          </cell>
          <cell r="F4094">
            <v>2787</v>
          </cell>
          <cell r="G4094">
            <v>2787</v>
          </cell>
          <cell r="H4094">
            <v>2270</v>
          </cell>
          <cell r="I4094">
            <v>2980</v>
          </cell>
          <cell r="J4094">
            <v>3500</v>
          </cell>
        </row>
        <row r="4095">
          <cell r="A4095">
            <v>800097</v>
          </cell>
          <cell r="B4095" t="str">
            <v>Легионелла, выявление антигена в моче, иммунохроматография (legionella pneumophila, One step rapid immunochromotographic asay, antigen, urinae)</v>
          </cell>
          <cell r="C4095">
            <v>1600</v>
          </cell>
          <cell r="D4095">
            <v>3010</v>
          </cell>
          <cell r="E4095">
            <v>3010</v>
          </cell>
          <cell r="F4095">
            <v>1427</v>
          </cell>
          <cell r="G4095">
            <v>1494</v>
          </cell>
          <cell r="H4095">
            <v>1050</v>
          </cell>
          <cell r="I4095">
            <v>1375</v>
          </cell>
          <cell r="J4095">
            <v>1760</v>
          </cell>
        </row>
        <row r="4096">
          <cell r="A4096">
            <v>810001</v>
          </cell>
          <cell r="B4096" t="str">
            <v>Исследование кариотипа (количественные и структурные аномалии хромосом) (Karyotype) (кровь (гепарин)) до 23 р.д.</v>
          </cell>
          <cell r="C4096">
            <v>8130</v>
          </cell>
          <cell r="D4096">
            <v>8130</v>
          </cell>
          <cell r="E4096">
            <v>8130</v>
          </cell>
          <cell r="F4096">
            <v>6497</v>
          </cell>
          <cell r="G4096">
            <v>6497</v>
          </cell>
          <cell r="H4096">
            <v>5280</v>
          </cell>
          <cell r="I4096">
            <v>6953</v>
          </cell>
          <cell r="J4096">
            <v>8130</v>
          </cell>
        </row>
        <row r="4097">
          <cell r="A4097">
            <v>810112</v>
          </cell>
          <cell r="B4097" t="str">
            <v>Подготовка к операции 
(гены MTHFR, MTRR, MTR, F2, F5) (кровь (ЭДТА)) до 11 р.д.</v>
          </cell>
          <cell r="C4097">
            <v>7590</v>
          </cell>
          <cell r="D4097">
            <v>8650</v>
          </cell>
          <cell r="E4097">
            <v>8650</v>
          </cell>
          <cell r="F4097">
            <v>7100</v>
          </cell>
          <cell r="G4097">
            <v>6915</v>
          </cell>
          <cell r="H4097">
            <v>5620</v>
          </cell>
          <cell r="I4097">
            <v>7400</v>
          </cell>
          <cell r="J4097">
            <v>6700</v>
          </cell>
        </row>
        <row r="4098">
          <cell r="A4098">
            <v>810113</v>
          </cell>
          <cell r="B4098" t="str">
            <v>Подготовка к операции 
(гены MTHFR, MTRR, MTR, F2, F5) (без заключения врача-генетика) (кровь (ЭДТА)) до 8 р.д.</v>
          </cell>
          <cell r="C4098">
            <v>6790</v>
          </cell>
          <cell r="D4098">
            <v>7830</v>
          </cell>
          <cell r="E4098">
            <v>7830</v>
          </cell>
          <cell r="F4098">
            <v>6405</v>
          </cell>
          <cell r="G4098">
            <v>6262</v>
          </cell>
          <cell r="H4098">
            <v>5090</v>
          </cell>
          <cell r="I4098">
            <v>6702</v>
          </cell>
          <cell r="J4098">
            <v>6000</v>
          </cell>
        </row>
        <row r="4099">
          <cell r="A4099">
            <v>810125</v>
          </cell>
          <cell r="B4099" t="str">
            <v>Генетическая диагностика клеточного старения (измерение длины теломер)</v>
          </cell>
          <cell r="C4099">
            <v>9975</v>
          </cell>
          <cell r="D4099" t="str">
            <v/>
          </cell>
          <cell r="E4099" t="str">
            <v/>
          </cell>
          <cell r="F4099">
            <v>4035</v>
          </cell>
          <cell r="G4099" t="str">
            <v/>
          </cell>
          <cell r="H4099">
            <v>2550</v>
          </cell>
          <cell r="I4099">
            <v>3347</v>
          </cell>
          <cell r="J4099" t="str">
            <v/>
          </cell>
        </row>
        <row r="4100">
          <cell r="A4100">
            <v>810201</v>
          </cell>
          <cell r="B4100" t="str">
            <v>Женское бесплодие и осложнение беременности (гены F2, F5, MTHFR, MTRR, MTR, ACE, AGT, RHD, HLA II; кариотип) (кровь (ЭДТА)) до 23 р.д.</v>
          </cell>
          <cell r="C4100">
            <v>24690</v>
          </cell>
          <cell r="D4100">
            <v>21800</v>
          </cell>
          <cell r="E4100">
            <v>21800</v>
          </cell>
          <cell r="F4100">
            <v>17835</v>
          </cell>
          <cell r="G4100">
            <v>17402</v>
          </cell>
          <cell r="H4100">
            <v>14140</v>
          </cell>
          <cell r="I4100">
            <v>18619</v>
          </cell>
          <cell r="J4100">
            <v>21800</v>
          </cell>
        </row>
        <row r="4101">
          <cell r="A4101">
            <v>810202</v>
          </cell>
          <cell r="B4101" t="str">
            <v>Хочу стать мамой: осложнения беременности (гены F2, F5, MTHFR, MTRR, MTR, ACE, AGT, RHD) (кровь (ЭДТА)) до 18 р.д.</v>
          </cell>
          <cell r="C4101">
            <v>14390</v>
          </cell>
          <cell r="D4101">
            <v>12700</v>
          </cell>
          <cell r="E4101">
            <v>12700</v>
          </cell>
          <cell r="F4101">
            <v>10744</v>
          </cell>
          <cell r="G4101">
            <v>10491</v>
          </cell>
          <cell r="H4101">
            <v>8590</v>
          </cell>
          <cell r="I4101">
            <v>11311</v>
          </cell>
          <cell r="J4101">
            <v>12700</v>
          </cell>
        </row>
        <row r="4102">
          <cell r="A4102">
            <v>810203</v>
          </cell>
          <cell r="B4102" t="str">
            <v>Хочу стать мамой: осложнения беременности (гены F2, F5, MTHFR, MTRR, MTR, ACE, AGT, RHD) (без заключения врача-генетика) (кровь (ЭДТА)) до 15 р.д.</v>
          </cell>
          <cell r="C4102">
            <v>12390</v>
          </cell>
          <cell r="D4102">
            <v>11000</v>
          </cell>
          <cell r="E4102">
            <v>11000</v>
          </cell>
          <cell r="F4102">
            <v>8854</v>
          </cell>
          <cell r="G4102">
            <v>8646</v>
          </cell>
          <cell r="H4102">
            <v>7000</v>
          </cell>
          <cell r="I4102">
            <v>9217</v>
          </cell>
          <cell r="J4102">
            <v>10900</v>
          </cell>
        </row>
        <row r="4103">
          <cell r="A4103">
            <v>810204</v>
          </cell>
          <cell r="B4103" t="str">
            <v>Склонность к тромбозам при беременности – минимальная панель (гены F2, F5) (кровь (ЭДТА)) до 11 р.д.</v>
          </cell>
          <cell r="C4103">
            <v>2590</v>
          </cell>
          <cell r="D4103">
            <v>2990</v>
          </cell>
          <cell r="E4103">
            <v>2990</v>
          </cell>
          <cell r="F4103">
            <v>2416</v>
          </cell>
          <cell r="G4103">
            <v>2387</v>
          </cell>
          <cell r="H4103">
            <v>1940</v>
          </cell>
          <cell r="I4103">
            <v>2555</v>
          </cell>
          <cell r="J4103">
            <v>2300</v>
          </cell>
        </row>
        <row r="4104">
          <cell r="A4104">
            <v>810205</v>
          </cell>
          <cell r="B4104" t="str">
            <v>Склонность к тромбозам при беременности – минимальная панель (гены F2, F5) (без заключения врача-генетика) (кровь (ЭДТА)) до 8 р.д.</v>
          </cell>
          <cell r="C4104">
            <v>2290</v>
          </cell>
          <cell r="D4104">
            <v>2680</v>
          </cell>
          <cell r="E4104">
            <v>2680</v>
          </cell>
          <cell r="F4104">
            <v>2141</v>
          </cell>
          <cell r="G4104">
            <v>2141</v>
          </cell>
          <cell r="H4104">
            <v>1740</v>
          </cell>
          <cell r="I4104">
            <v>2291</v>
          </cell>
          <cell r="J4104">
            <v>2020</v>
          </cell>
        </row>
        <row r="4105">
          <cell r="A4105">
            <v>810206</v>
          </cell>
          <cell r="B4105" t="str">
            <v>Гестозы и фетоплацентарная недостаточность (гены ACE, AGT, MTHFR, MTRR, MTR, F2, F5) (кровь (ЭДТА)) до 18 р.д.</v>
          </cell>
          <cell r="C4105">
            <v>10090</v>
          </cell>
          <cell r="D4105">
            <v>11170</v>
          </cell>
          <cell r="E4105">
            <v>11170</v>
          </cell>
          <cell r="F4105">
            <v>9197</v>
          </cell>
          <cell r="G4105">
            <v>8931</v>
          </cell>
          <cell r="H4105">
            <v>7260</v>
          </cell>
          <cell r="I4105">
            <v>9558</v>
          </cell>
          <cell r="J4105">
            <v>8900</v>
          </cell>
        </row>
        <row r="4106">
          <cell r="A4106">
            <v>810207</v>
          </cell>
          <cell r="B4106" t="str">
            <v>Гестозы и фетоплацентарная недостаточность (гены ACE, AGT, MTHFR, MTRR, MTR, F2, F5) (без заключения врача-генетика) (кровь (ЭДТА)) до 15 р.д.</v>
          </cell>
          <cell r="C4106">
            <v>8890</v>
          </cell>
          <cell r="D4106">
            <v>10060</v>
          </cell>
          <cell r="E4106">
            <v>10060</v>
          </cell>
          <cell r="F4106">
            <v>8320</v>
          </cell>
          <cell r="G4106">
            <v>8047</v>
          </cell>
          <cell r="H4106">
            <v>6550</v>
          </cell>
          <cell r="I4106">
            <v>8613</v>
          </cell>
          <cell r="J4106">
            <v>7900</v>
          </cell>
        </row>
        <row r="4107">
          <cell r="A4107">
            <v>810208</v>
          </cell>
          <cell r="B4107" t="str">
            <v>Привычное невынашивание беременности (в т.ч. склонность к тромбозам при беременности: расширенная панель) (гены MTHFR, MTRR, MTR, F2, F5) (кровь (ЭДТА)) до 11 р.д.</v>
          </cell>
          <cell r="C4107">
            <v>7590</v>
          </cell>
          <cell r="D4107">
            <v>8650</v>
          </cell>
          <cell r="E4107">
            <v>8650</v>
          </cell>
          <cell r="F4107">
            <v>7100</v>
          </cell>
          <cell r="G4107">
            <v>6915</v>
          </cell>
          <cell r="H4107">
            <v>5620</v>
          </cell>
          <cell r="I4107">
            <v>7400</v>
          </cell>
          <cell r="J4107">
            <v>6700</v>
          </cell>
        </row>
        <row r="4108">
          <cell r="A4108">
            <v>810209</v>
          </cell>
          <cell r="B4108" t="str">
            <v>Привычное невынашивание беременности (в т.ч. склонность к тромбозам при беременности: расширенная панель) (гены MTHFR, MTRR, MTR, F2, F5) (без заключения врача-генетика) (кровь (ЭДТА)) до 8 р.д.</v>
          </cell>
          <cell r="C4108">
            <v>6790</v>
          </cell>
          <cell r="D4108">
            <v>7830</v>
          </cell>
          <cell r="E4108">
            <v>7830</v>
          </cell>
          <cell r="F4108">
            <v>6405</v>
          </cell>
          <cell r="G4108">
            <v>6262</v>
          </cell>
          <cell r="H4108">
            <v>5090</v>
          </cell>
          <cell r="I4108">
            <v>6702</v>
          </cell>
          <cell r="J4108">
            <v>6000</v>
          </cell>
        </row>
        <row r="4109">
          <cell r="A4109">
            <v>810210</v>
          </cell>
          <cell r="B4109" t="str">
            <v>Возникновение изолированных пороков развития у плода 
(гены MTHFR, MTRR, MTR) (кровь (ЭДТА)) до 11 р.д.</v>
          </cell>
          <cell r="C4109">
            <v>4990</v>
          </cell>
          <cell r="D4109">
            <v>5710</v>
          </cell>
          <cell r="E4109">
            <v>5710</v>
          </cell>
          <cell r="F4109">
            <v>4565</v>
          </cell>
          <cell r="G4109">
            <v>4565</v>
          </cell>
          <cell r="H4109">
            <v>3710</v>
          </cell>
          <cell r="I4109">
            <v>4885</v>
          </cell>
          <cell r="J4109">
            <v>4400</v>
          </cell>
        </row>
        <row r="4110">
          <cell r="A4110">
            <v>810211</v>
          </cell>
          <cell r="B4110" t="str">
            <v>Возникновение изолированных пороков развития у плода 
(гены MTHFR, MTRR, MTR) (без заключения врача-генетика) (кровь (ЭДТА)) до 8 р.д.</v>
          </cell>
          <cell r="C4110">
            <v>4490</v>
          </cell>
          <cell r="D4110">
            <v>5190</v>
          </cell>
          <cell r="E4110">
            <v>5190</v>
          </cell>
          <cell r="F4110">
            <v>4147</v>
          </cell>
          <cell r="G4110">
            <v>4147</v>
          </cell>
          <cell r="H4110">
            <v>3370</v>
          </cell>
          <cell r="I4110">
            <v>4438</v>
          </cell>
          <cell r="J4110">
            <v>4000</v>
          </cell>
        </row>
        <row r="4111">
          <cell r="A4111">
            <v>810212</v>
          </cell>
          <cell r="B4111" t="str">
            <v>Тромботические осложнения при стимуляции овуляции (гены F2, F5) (кровь (ЭДТА)) до 11 р.д.</v>
          </cell>
          <cell r="C4111">
            <v>2590</v>
          </cell>
          <cell r="D4111">
            <v>2990</v>
          </cell>
          <cell r="E4111">
            <v>2990</v>
          </cell>
          <cell r="F4111">
            <v>2416</v>
          </cell>
          <cell r="G4111">
            <v>2387</v>
          </cell>
          <cell r="H4111">
            <v>1940</v>
          </cell>
          <cell r="I4111">
            <v>2555</v>
          </cell>
          <cell r="J4111">
            <v>2300</v>
          </cell>
        </row>
        <row r="4112">
          <cell r="A4112">
            <v>810213</v>
          </cell>
          <cell r="B4112" t="str">
            <v>Тромботические осложнения при стимуляции овуляции (гены F2, F5) (без заключения врача-генетика) (кровь (ЭДТА)) до 8 р.д.</v>
          </cell>
          <cell r="C4112">
            <v>2290</v>
          </cell>
          <cell r="D4112">
            <v>2680</v>
          </cell>
          <cell r="E4112">
            <v>2680</v>
          </cell>
          <cell r="F4112">
            <v>2150</v>
          </cell>
          <cell r="G4112">
            <v>2141</v>
          </cell>
          <cell r="H4112">
            <v>1740</v>
          </cell>
          <cell r="I4112">
            <v>2291</v>
          </cell>
          <cell r="J4112">
            <v>2020</v>
          </cell>
        </row>
        <row r="4113">
          <cell r="A4113">
            <v>810214</v>
          </cell>
          <cell r="B4113" t="str">
            <v>Адреногенитальный синдром, ген CYP21OHB, 9 ч.м. (кровь (ЭДТА)) до 23 р.д.</v>
          </cell>
          <cell r="C4113">
            <v>14290</v>
          </cell>
          <cell r="D4113">
            <v>12600</v>
          </cell>
          <cell r="E4113">
            <v>12600</v>
          </cell>
          <cell r="F4113">
            <v>8602</v>
          </cell>
          <cell r="G4113">
            <v>8349</v>
          </cell>
          <cell r="H4113">
            <v>6470</v>
          </cell>
          <cell r="I4113">
            <v>8510</v>
          </cell>
          <cell r="J4113">
            <v>12600</v>
          </cell>
        </row>
        <row r="4114">
          <cell r="A4114">
            <v>810215</v>
          </cell>
          <cell r="B4114" t="str">
            <v>Опасность при приёме оральных контрацептивов 
(гены F2, F5) (кровь (ЭДТА)) до 11 р.д.</v>
          </cell>
          <cell r="C4114">
            <v>2590</v>
          </cell>
          <cell r="D4114">
            <v>2990</v>
          </cell>
          <cell r="E4114">
            <v>2990</v>
          </cell>
          <cell r="F4114">
            <v>2416</v>
          </cell>
          <cell r="G4114">
            <v>2387</v>
          </cell>
          <cell r="H4114">
            <v>1940</v>
          </cell>
          <cell r="I4114">
            <v>2555</v>
          </cell>
          <cell r="J4114">
            <v>2300</v>
          </cell>
        </row>
        <row r="4115">
          <cell r="A4115">
            <v>810216</v>
          </cell>
          <cell r="B4115" t="str">
            <v>Опасность при приёме оральных контрацептивов 
(гены F2, F5) (без заключения врача-генетика) (кровь (ЭДТА)) до 8 р.д.</v>
          </cell>
          <cell r="C4115">
            <v>2290</v>
          </cell>
          <cell r="D4115">
            <v>2680</v>
          </cell>
          <cell r="E4115">
            <v>2680</v>
          </cell>
          <cell r="F4115">
            <v>2156</v>
          </cell>
          <cell r="G4115">
            <v>2141</v>
          </cell>
          <cell r="H4115">
            <v>1740</v>
          </cell>
          <cell r="I4115">
            <v>2291</v>
          </cell>
          <cell r="J4115">
            <v>2020</v>
          </cell>
        </row>
        <row r="4116">
          <cell r="A4116">
            <v>810219</v>
          </cell>
          <cell r="B4116" t="str">
            <v>Наследственные случаи рака молочной железы и/или яичников, 2 гена (гены BRCA1, BRCA2) (кровь (ЭДТА)) до 14 р.д.</v>
          </cell>
          <cell r="C4116">
            <v>4730</v>
          </cell>
          <cell r="D4116">
            <v>4730</v>
          </cell>
          <cell r="E4116">
            <v>4730</v>
          </cell>
          <cell r="F4116">
            <v>3778</v>
          </cell>
          <cell r="G4116">
            <v>3778</v>
          </cell>
          <cell r="H4116">
            <v>3070</v>
          </cell>
          <cell r="I4116">
            <v>4042</v>
          </cell>
          <cell r="J4116">
            <v>4730</v>
          </cell>
        </row>
        <row r="4117">
          <cell r="A4117">
            <v>810220</v>
          </cell>
          <cell r="B4117" t="str">
            <v>Наследственные случаи рака молочной железы и/или яичников, 2 гена (гены BRCA1, BRCA2) (без заключения врача-генетика) (кровь (ЭДТА)) до 11 р.д.</v>
          </cell>
          <cell r="C4117">
            <v>4280</v>
          </cell>
          <cell r="D4117">
            <v>4280</v>
          </cell>
          <cell r="E4117">
            <v>4280</v>
          </cell>
          <cell r="F4117">
            <v>3421</v>
          </cell>
          <cell r="G4117">
            <v>3421</v>
          </cell>
          <cell r="H4117">
            <v>2780</v>
          </cell>
          <cell r="I4117">
            <v>3661</v>
          </cell>
          <cell r="J4117">
            <v>4280</v>
          </cell>
        </row>
        <row r="4118">
          <cell r="A4118">
            <v>810221</v>
          </cell>
          <cell r="B4118" t="str">
            <v>Наследственные случаи рака молочной железы и/или яичников, 4 гена (гены BRCA1, BRCA2, CHEK2, NBS1) (кровь (ЭДТА)) до 18 р.д.</v>
          </cell>
          <cell r="C4118">
            <v>9270</v>
          </cell>
          <cell r="D4118">
            <v>8200</v>
          </cell>
          <cell r="E4118">
            <v>8200</v>
          </cell>
          <cell r="F4118">
            <v>5717</v>
          </cell>
          <cell r="G4118">
            <v>5557</v>
          </cell>
          <cell r="H4118">
            <v>4330</v>
          </cell>
          <cell r="I4118">
            <v>5702</v>
          </cell>
          <cell r="J4118">
            <v>8200</v>
          </cell>
        </row>
        <row r="4119">
          <cell r="A4119">
            <v>810222</v>
          </cell>
          <cell r="B4119" t="str">
            <v>Мужское бесплодие (+кариотип) 
(AR, CFTR; AZF?регион; кариотип) (кровь (ЭДТА)) до 23 р.д.</v>
          </cell>
          <cell r="C4119">
            <v>19090</v>
          </cell>
          <cell r="D4119">
            <v>22220</v>
          </cell>
          <cell r="E4119">
            <v>22220</v>
          </cell>
          <cell r="F4119">
            <v>17775</v>
          </cell>
          <cell r="G4119">
            <v>17775</v>
          </cell>
          <cell r="H4119">
            <v>14450</v>
          </cell>
          <cell r="I4119">
            <v>19027</v>
          </cell>
          <cell r="J4119">
            <v>16800</v>
          </cell>
        </row>
        <row r="4120">
          <cell r="A4120">
            <v>810223</v>
          </cell>
          <cell r="B4120" t="str">
            <v>Генетические факторы мужского бесплодия (AR, CFTR; AZF?регион) (кровь (ЭДТА)) до 18 р.д.</v>
          </cell>
          <cell r="C4120">
            <v>13490</v>
          </cell>
          <cell r="D4120">
            <v>13810</v>
          </cell>
          <cell r="E4120">
            <v>13810</v>
          </cell>
          <cell r="F4120">
            <v>11781</v>
          </cell>
          <cell r="G4120" t="str">
            <v/>
          </cell>
          <cell r="H4120" t="str">
            <v/>
          </cell>
          <cell r="I4120">
            <v>11825</v>
          </cell>
          <cell r="J4120">
            <v>11900</v>
          </cell>
        </row>
        <row r="4121">
          <cell r="A4121">
            <v>810224</v>
          </cell>
          <cell r="B4121" t="str">
            <v>Нарушения сперматогенеза: полная панель (AZF-регион). 
Тест включает (7205 и 7206) (кровь (ЭДТА)) до 18 р.д.</v>
          </cell>
          <cell r="C4121">
            <v>8290</v>
          </cell>
          <cell r="D4121">
            <v>9170</v>
          </cell>
          <cell r="E4121">
            <v>9170</v>
          </cell>
          <cell r="F4121">
            <v>7650</v>
          </cell>
          <cell r="G4121">
            <v>7332</v>
          </cell>
          <cell r="H4121">
            <v>5960</v>
          </cell>
          <cell r="I4121">
            <v>7848</v>
          </cell>
          <cell r="J4121">
            <v>7300</v>
          </cell>
        </row>
        <row r="4122">
          <cell r="A4122">
            <v>810225</v>
          </cell>
          <cell r="B4122" t="str">
            <v>Нарушения сперматогенеза: полная панель (AZF-регион). 
Тест включает (7205 и 7206) (без заключения врача-генетика) (кровь (ЭДТА)) до 15 р.д.</v>
          </cell>
          <cell r="C4122">
            <v>7490</v>
          </cell>
          <cell r="D4122">
            <v>6600</v>
          </cell>
          <cell r="E4122">
            <v>6600</v>
          </cell>
          <cell r="F4122">
            <v>4981</v>
          </cell>
          <cell r="G4122">
            <v>4848</v>
          </cell>
          <cell r="H4122">
            <v>3860</v>
          </cell>
          <cell r="I4122">
            <v>5083</v>
          </cell>
          <cell r="J4122">
            <v>6600</v>
          </cell>
        </row>
        <row r="4123">
          <cell r="A4123">
            <v>810230</v>
          </cell>
          <cell r="B4123" t="str">
            <v>Генетические причины нарушений сперматогенеза (6 микроделеций AZF)</v>
          </cell>
          <cell r="C4123">
            <v>5040</v>
          </cell>
          <cell r="D4123">
            <v>4500</v>
          </cell>
          <cell r="E4123">
            <v>4500</v>
          </cell>
          <cell r="F4123">
            <v>1924</v>
          </cell>
          <cell r="G4123">
            <v>1843</v>
          </cell>
          <cell r="H4123">
            <v>1170</v>
          </cell>
          <cell r="I4123">
            <v>1541</v>
          </cell>
          <cell r="J4123">
            <v>4440</v>
          </cell>
        </row>
        <row r="4124">
          <cell r="A4124">
            <v>810231</v>
          </cell>
          <cell r="B4124" t="str">
            <v>Генетические причины нарушений сперматогенеза (6 микроделеций AZF), без описания врачом-генетиком</v>
          </cell>
          <cell r="C4124">
            <v>4075</v>
          </cell>
          <cell r="D4124">
            <v>3600</v>
          </cell>
          <cell r="E4124">
            <v>3600</v>
          </cell>
          <cell r="F4124">
            <v>1645</v>
          </cell>
          <cell r="G4124">
            <v>1574</v>
          </cell>
          <cell r="H4124">
            <v>1040</v>
          </cell>
          <cell r="I4124">
            <v>1363</v>
          </cell>
          <cell r="J4124">
            <v>3600</v>
          </cell>
        </row>
        <row r="4125">
          <cell r="A4125">
            <v>810301</v>
          </cell>
          <cell r="B4125" t="str">
            <v>Определение резус-фактора (кровь (ЭДТА)) до 18 р.д.</v>
          </cell>
          <cell r="C4125">
            <v>4390</v>
          </cell>
          <cell r="D4125">
            <v>3900</v>
          </cell>
          <cell r="E4125">
            <v>3900</v>
          </cell>
          <cell r="F4125">
            <v>2827</v>
          </cell>
          <cell r="G4125">
            <v>2754</v>
          </cell>
          <cell r="H4125">
            <v>2170</v>
          </cell>
          <cell r="I4125">
            <v>2857</v>
          </cell>
          <cell r="J4125">
            <v>3900</v>
          </cell>
        </row>
        <row r="4126">
          <cell r="A4126">
            <v>810302</v>
          </cell>
          <cell r="B4126" t="str">
            <v>Определение генотипа резус-фактора (кровь (ЭДТА)) до 18 р.д.</v>
          </cell>
          <cell r="C4126">
            <v>9390</v>
          </cell>
          <cell r="D4126">
            <v>9890</v>
          </cell>
          <cell r="E4126">
            <v>9890</v>
          </cell>
          <cell r="F4126">
            <v>8582</v>
          </cell>
          <cell r="G4126">
            <v>7910</v>
          </cell>
          <cell r="H4126">
            <v>6430</v>
          </cell>
          <cell r="I4126">
            <v>8467</v>
          </cell>
          <cell r="J4126">
            <v>8300</v>
          </cell>
        </row>
        <row r="4127">
          <cell r="A4127">
            <v>810303</v>
          </cell>
          <cell r="B4127" t="str">
            <v>Определение генотипа резус-фактора (без заключения врача-генетика) (кровь (ЭДТА)) до 15 р.д.</v>
          </cell>
          <cell r="C4127">
            <v>8390</v>
          </cell>
          <cell r="D4127">
            <v>7400</v>
          </cell>
          <cell r="E4127">
            <v>7400</v>
          </cell>
          <cell r="F4127">
            <v>5586</v>
          </cell>
          <cell r="G4127">
            <v>5437</v>
          </cell>
          <cell r="H4127">
            <v>4330</v>
          </cell>
          <cell r="I4127">
            <v>5702</v>
          </cell>
          <cell r="J4127">
            <v>7400</v>
          </cell>
        </row>
        <row r="4128">
          <cell r="A4128">
            <v>810304</v>
          </cell>
          <cell r="B4128" t="str">
            <v>Молекулярно-генетическое исследование HLA-B27 (кровь (ЭДТА)) до 7 р.д.</v>
          </cell>
          <cell r="C4128">
            <v>1950</v>
          </cell>
          <cell r="D4128">
            <v>1950</v>
          </cell>
          <cell r="E4128">
            <v>1950</v>
          </cell>
          <cell r="F4128">
            <v>1442</v>
          </cell>
          <cell r="G4128">
            <v>1442</v>
          </cell>
          <cell r="H4128">
            <v>1150</v>
          </cell>
          <cell r="I4128">
            <v>1514</v>
          </cell>
          <cell r="J4128">
            <v>2050</v>
          </cell>
        </row>
        <row r="4129">
          <cell r="A4129">
            <v>810305</v>
          </cell>
          <cell r="B4129" t="str">
            <v>Типирование генов системы HLA II класса (DRB1, DQA1, DQB1) (кровь (ЭДТА)) до 9 р.д.</v>
          </cell>
          <cell r="C4129">
            <v>6890</v>
          </cell>
          <cell r="D4129">
            <v>6100</v>
          </cell>
          <cell r="E4129">
            <v>6100</v>
          </cell>
          <cell r="F4129">
            <v>4811</v>
          </cell>
          <cell r="G4129">
            <v>4693</v>
          </cell>
          <cell r="H4129">
            <v>3780</v>
          </cell>
          <cell r="I4129">
            <v>4977</v>
          </cell>
          <cell r="J4129">
            <v>6100</v>
          </cell>
        </row>
        <row r="4130">
          <cell r="A4130">
            <v>810401</v>
          </cell>
          <cell r="B4130" t="str">
            <v>Тромбозы: расширенная панель 
(гены F2, F5, MTHFR, MTRR, MTR) (кровь (ЭДТА)) до 11 р.д.</v>
          </cell>
          <cell r="C4130">
            <v>7590</v>
          </cell>
          <cell r="D4130">
            <v>8650</v>
          </cell>
          <cell r="E4130">
            <v>8650</v>
          </cell>
          <cell r="F4130">
            <v>7100</v>
          </cell>
          <cell r="G4130">
            <v>6915</v>
          </cell>
          <cell r="H4130">
            <v>5620</v>
          </cell>
          <cell r="I4130">
            <v>7400</v>
          </cell>
          <cell r="J4130">
            <v>6700</v>
          </cell>
        </row>
        <row r="4131">
          <cell r="A4131">
            <v>810402</v>
          </cell>
          <cell r="B4131" t="str">
            <v>Тромбозы: расширенная панель 
(гены F2, F5, MTHFR, MTRR, MTR) (без заключения врача-генетика) (кровь (ЭДТА)) до 8 р.д.</v>
          </cell>
          <cell r="C4131">
            <v>6790</v>
          </cell>
          <cell r="D4131">
            <v>7830</v>
          </cell>
          <cell r="E4131">
            <v>7830</v>
          </cell>
          <cell r="F4131">
            <v>6422</v>
          </cell>
          <cell r="G4131">
            <v>6262</v>
          </cell>
          <cell r="H4131">
            <v>5090</v>
          </cell>
          <cell r="I4131">
            <v>6702</v>
          </cell>
          <cell r="J4131">
            <v>6000</v>
          </cell>
        </row>
        <row r="4132">
          <cell r="A4132">
            <v>810403</v>
          </cell>
          <cell r="B4132" t="str">
            <v>Расширенное исследование генов системы гемостаза: F2, F5, MTHFR, MTR, MTRR, F13, FGB, ITGA2, ITGВ3, F7, PAI-1 (кровь (ЭДТА)) до 17 р.д.</v>
          </cell>
          <cell r="C4132">
            <v>14900</v>
          </cell>
          <cell r="D4132">
            <v>14900</v>
          </cell>
          <cell r="E4132">
            <v>14900</v>
          </cell>
          <cell r="F4132">
            <v>11900</v>
          </cell>
          <cell r="G4132">
            <v>11900</v>
          </cell>
          <cell r="H4132">
            <v>9670</v>
          </cell>
          <cell r="I4132">
            <v>12733</v>
          </cell>
          <cell r="J4132">
            <v>14900</v>
          </cell>
        </row>
        <row r="4133">
          <cell r="A4133">
            <v>810404</v>
          </cell>
          <cell r="B4133" t="str">
            <v>Расширенное исследование генов системы гемостаза: F2, F5, MTHFR, MTR, MTRR, F13, FGB, ITGA2, ITGВ3, F7, PAI-1 (без заключения) (кровь (ЭДТА)) до 7 р.д.</v>
          </cell>
          <cell r="C4133">
            <v>8990</v>
          </cell>
          <cell r="D4133">
            <v>10310</v>
          </cell>
          <cell r="E4133">
            <v>10310</v>
          </cell>
          <cell r="F4133">
            <v>8345</v>
          </cell>
          <cell r="G4133">
            <v>8243</v>
          </cell>
          <cell r="H4133">
            <v>6700</v>
          </cell>
          <cell r="I4133">
            <v>8822</v>
          </cell>
          <cell r="J4133">
            <v>8000</v>
          </cell>
        </row>
        <row r="4134">
          <cell r="A4134">
            <v>810405</v>
          </cell>
          <cell r="B4134" t="str">
            <v>Тромбозы: сокращённая панель (гены F2, F5) (кровь (ЭДТА)) до 11 р.д.</v>
          </cell>
          <cell r="C4134">
            <v>2990</v>
          </cell>
          <cell r="D4134">
            <v>2990</v>
          </cell>
          <cell r="E4134">
            <v>2990</v>
          </cell>
          <cell r="F4134">
            <v>2387</v>
          </cell>
          <cell r="G4134">
            <v>2387</v>
          </cell>
          <cell r="H4134">
            <v>1940</v>
          </cell>
          <cell r="I4134">
            <v>2555</v>
          </cell>
          <cell r="J4134">
            <v>2990</v>
          </cell>
        </row>
        <row r="4135">
          <cell r="A4135">
            <v>810406</v>
          </cell>
          <cell r="B4135" t="str">
            <v>Тромбозы: сокращённая панель 
(гены F2, F5) (без заключения врача-генетика) (кровь (ЭДТА)) до 8 р.д.</v>
          </cell>
          <cell r="C4135">
            <v>2290</v>
          </cell>
          <cell r="D4135">
            <v>2680</v>
          </cell>
          <cell r="E4135">
            <v>2680</v>
          </cell>
          <cell r="F4135">
            <v>2228</v>
          </cell>
          <cell r="G4135">
            <v>2141</v>
          </cell>
          <cell r="H4135">
            <v>1740</v>
          </cell>
          <cell r="I4135">
            <v>2291</v>
          </cell>
          <cell r="J4135">
            <v>2020</v>
          </cell>
        </row>
        <row r="4136">
          <cell r="A4136">
            <v>810407</v>
          </cell>
          <cell r="B4136" t="str">
            <v>Фибриноген - ген FGB (кровь (ЭДТА)) до 18 р.д.</v>
          </cell>
          <cell r="C4136">
            <v>2590</v>
          </cell>
          <cell r="D4136">
            <v>2300</v>
          </cell>
          <cell r="E4136">
            <v>2300</v>
          </cell>
          <cell r="F4136">
            <v>1588</v>
          </cell>
          <cell r="G4136">
            <v>1544</v>
          </cell>
          <cell r="H4136">
            <v>1200</v>
          </cell>
          <cell r="I4136">
            <v>1580</v>
          </cell>
          <cell r="J4136">
            <v>2300</v>
          </cell>
        </row>
        <row r="4137">
          <cell r="A4137">
            <v>810408</v>
          </cell>
          <cell r="B4137" t="str">
            <v>Фибриноген - ген FGB (без заключения врача-генетика) (кровь (ЭДТА)) до 15 р.д.</v>
          </cell>
          <cell r="C4137">
            <v>2290</v>
          </cell>
          <cell r="D4137">
            <v>2100</v>
          </cell>
          <cell r="E4137">
            <v>2100</v>
          </cell>
          <cell r="F4137">
            <v>1543</v>
          </cell>
          <cell r="G4137">
            <v>1514</v>
          </cell>
          <cell r="H4137">
            <v>1200</v>
          </cell>
          <cell r="I4137">
            <v>1580</v>
          </cell>
          <cell r="J4137">
            <v>2020</v>
          </cell>
        </row>
        <row r="4138">
          <cell r="A4138">
            <v>810409</v>
          </cell>
          <cell r="B4138" t="str">
            <v>Гипергомоцистеинемия (гены MTHFR, MTRR, MTR) (кровь (ЭДТА)) до 11 р.д.</v>
          </cell>
          <cell r="C4138">
            <v>4990</v>
          </cell>
          <cell r="D4138">
            <v>5710</v>
          </cell>
          <cell r="E4138">
            <v>5710</v>
          </cell>
          <cell r="F4138">
            <v>4565</v>
          </cell>
          <cell r="G4138">
            <v>4565</v>
          </cell>
          <cell r="H4138">
            <v>3710</v>
          </cell>
          <cell r="I4138">
            <v>4885</v>
          </cell>
          <cell r="J4138">
            <v>4400</v>
          </cell>
        </row>
        <row r="4139">
          <cell r="A4139">
            <v>810410</v>
          </cell>
          <cell r="B4139" t="str">
            <v>Гипергомоцистеинемия (гены MTHFR, MTRR, MTR) (без заключения врача-генетика) (кровь (ЭДТА)) до 8 р.д.</v>
          </cell>
          <cell r="C4139">
            <v>4490</v>
          </cell>
          <cell r="D4139">
            <v>5190</v>
          </cell>
          <cell r="E4139">
            <v>5190</v>
          </cell>
          <cell r="F4139">
            <v>4147</v>
          </cell>
          <cell r="G4139">
            <v>4147</v>
          </cell>
          <cell r="H4139">
            <v>3370</v>
          </cell>
          <cell r="I4139">
            <v>4438</v>
          </cell>
          <cell r="J4139">
            <v>4000</v>
          </cell>
        </row>
        <row r="4140">
          <cell r="A4140">
            <v>810411</v>
          </cell>
          <cell r="B4140" t="str">
            <v>Гиперагрегация тромбоцитов 
(гены ITGA2, GP1BA) (кровь (ЭДТА)) до 18 р.д.</v>
          </cell>
          <cell r="C4140">
            <v>2590</v>
          </cell>
          <cell r="D4140">
            <v>2300</v>
          </cell>
          <cell r="E4140">
            <v>2300</v>
          </cell>
          <cell r="F4140">
            <v>1588</v>
          </cell>
          <cell r="G4140">
            <v>1544</v>
          </cell>
          <cell r="H4140">
            <v>1200</v>
          </cell>
          <cell r="I4140">
            <v>1580</v>
          </cell>
          <cell r="J4140">
            <v>2300</v>
          </cell>
        </row>
        <row r="4141">
          <cell r="A4141">
            <v>810412</v>
          </cell>
          <cell r="B4141" t="str">
            <v>Гиперагрегация тромбоцитов 
(гены ITGA2, GP1BA) (без заключения врача-генетика) (кровь (ЭДТА)) до 15 р.д.</v>
          </cell>
          <cell r="C4141">
            <v>2290</v>
          </cell>
          <cell r="D4141">
            <v>2100</v>
          </cell>
          <cell r="E4141">
            <v>2100</v>
          </cell>
          <cell r="F4141">
            <v>1543</v>
          </cell>
          <cell r="G4141">
            <v>1514</v>
          </cell>
          <cell r="H4141">
            <v>1200</v>
          </cell>
          <cell r="I4141">
            <v>1580</v>
          </cell>
          <cell r="J4141">
            <v>2020</v>
          </cell>
        </row>
        <row r="4142">
          <cell r="A4142">
            <v>810413</v>
          </cell>
          <cell r="B4142" t="str">
            <v>Тромбоцитарный рецептор фибриногена (ген ITGB3) (кровь (ЭДТА)) до 18 р.д.</v>
          </cell>
          <cell r="C4142">
            <v>1290</v>
          </cell>
          <cell r="D4142">
            <v>1200</v>
          </cell>
          <cell r="E4142">
            <v>1200</v>
          </cell>
          <cell r="F4142">
            <v>913</v>
          </cell>
          <cell r="G4142">
            <v>900</v>
          </cell>
          <cell r="H4142">
            <v>720</v>
          </cell>
          <cell r="I4142">
            <v>948</v>
          </cell>
          <cell r="J4142">
            <v>1140</v>
          </cell>
        </row>
        <row r="4143">
          <cell r="A4143">
            <v>810414</v>
          </cell>
          <cell r="B4143" t="str">
            <v>Тромбоцитарный рецептор фибриногена (ген ITGB3) (без заключения врача-генетика) (кровь (ЭДТА)) до 15 р.д.</v>
          </cell>
          <cell r="C4143">
            <v>1190</v>
          </cell>
          <cell r="D4143">
            <v>1100</v>
          </cell>
          <cell r="E4143">
            <v>1100</v>
          </cell>
          <cell r="F4143">
            <v>798</v>
          </cell>
          <cell r="G4143">
            <v>785</v>
          </cell>
          <cell r="H4143">
            <v>620</v>
          </cell>
          <cell r="I4143">
            <v>816</v>
          </cell>
          <cell r="J4143">
            <v>1050</v>
          </cell>
        </row>
        <row r="4144">
          <cell r="A4144">
            <v>810501</v>
          </cell>
          <cell r="B4144" t="str">
            <v>Сердечно-сосудистые заболевания 
(гены ACE, AGT, F2, F5, ApoE, MTHFR, MTRR, MTR, NOS3, ITGB3, ITGA2, GP1BA, FGB) до 18 р.д.</v>
          </cell>
          <cell r="C4144">
            <v>18290</v>
          </cell>
          <cell r="D4144">
            <v>16100</v>
          </cell>
          <cell r="E4144">
            <v>16100</v>
          </cell>
          <cell r="F4144">
            <v>3937</v>
          </cell>
          <cell r="G4144">
            <v>3609</v>
          </cell>
          <cell r="H4144">
            <v>1200</v>
          </cell>
          <cell r="I4144">
            <v>1580</v>
          </cell>
          <cell r="J4144">
            <v>16100</v>
          </cell>
        </row>
        <row r="4145">
          <cell r="A4145">
            <v>810502</v>
          </cell>
          <cell r="B4145" t="str">
            <v>Артериальная гипертензия (полная панель) (гены ACE, AGT, NOS3) до 18 р.д.</v>
          </cell>
          <cell r="C4145">
            <v>3890</v>
          </cell>
          <cell r="D4145">
            <v>3500</v>
          </cell>
          <cell r="E4145">
            <v>3500</v>
          </cell>
          <cell r="F4145">
            <v>2402</v>
          </cell>
          <cell r="G4145">
            <v>2344</v>
          </cell>
          <cell r="H4145">
            <v>1820</v>
          </cell>
          <cell r="I4145">
            <v>2397</v>
          </cell>
          <cell r="J4145">
            <v>3430</v>
          </cell>
        </row>
        <row r="4146">
          <cell r="A4146">
            <v>810503</v>
          </cell>
          <cell r="B4146" t="str">
            <v>Артериальная гипертензия (полная панель) (гены ACE, AGT, NOS3) (без заключения врача-генетика) до 15 р.д.</v>
          </cell>
          <cell r="C4146">
            <v>3490</v>
          </cell>
          <cell r="D4146">
            <v>3100</v>
          </cell>
          <cell r="E4146">
            <v>3100</v>
          </cell>
          <cell r="F4146">
            <v>2342</v>
          </cell>
          <cell r="G4146">
            <v>2284</v>
          </cell>
          <cell r="H4146">
            <v>1820</v>
          </cell>
          <cell r="I4146">
            <v>2397</v>
          </cell>
          <cell r="J4146">
            <v>3100</v>
          </cell>
        </row>
        <row r="4147">
          <cell r="A4147">
            <v>810504</v>
          </cell>
          <cell r="B4147" t="str">
            <v>Артериальная гипертензия, связанная с нарушениями в ренинангиотензиновой системе (гены ACE, AGT) до 18 р.д.</v>
          </cell>
          <cell r="C4147">
            <v>2590</v>
          </cell>
          <cell r="D4147">
            <v>2300</v>
          </cell>
          <cell r="E4147">
            <v>2300</v>
          </cell>
          <cell r="F4147">
            <v>1588</v>
          </cell>
          <cell r="G4147">
            <v>1544</v>
          </cell>
          <cell r="H4147">
            <v>1200</v>
          </cell>
          <cell r="I4147">
            <v>1580</v>
          </cell>
          <cell r="J4147">
            <v>2300</v>
          </cell>
        </row>
        <row r="4148">
          <cell r="A4148">
            <v>810505</v>
          </cell>
          <cell r="B4148" t="str">
            <v>Артериальная гипертензия, связанная с нарушениями в ренинангиотензиновой системе 
(гены ACE, AGT) (без заключения врача-генетика) до 15 р.д.</v>
          </cell>
          <cell r="C4148">
            <v>2290</v>
          </cell>
          <cell r="D4148">
            <v>2100</v>
          </cell>
          <cell r="E4148">
            <v>2100</v>
          </cell>
          <cell r="F4148">
            <v>1543</v>
          </cell>
          <cell r="G4148">
            <v>1514</v>
          </cell>
          <cell r="H4148">
            <v>1200</v>
          </cell>
          <cell r="I4148">
            <v>1580</v>
          </cell>
          <cell r="J4148">
            <v>2020</v>
          </cell>
        </row>
        <row r="4149">
          <cell r="A4149">
            <v>810506</v>
          </cell>
          <cell r="B4149" t="str">
            <v>Артериальная гипертензия, связанная с нарушениями в работе эндотелиальной NO-синтазы (ген NOS3) до 18 р.д.</v>
          </cell>
          <cell r="C4149">
            <v>1290</v>
          </cell>
          <cell r="D4149">
            <v>1470</v>
          </cell>
          <cell r="E4149">
            <v>1470</v>
          </cell>
          <cell r="F4149">
            <v>1176</v>
          </cell>
          <cell r="G4149">
            <v>1175</v>
          </cell>
          <cell r="H4149">
            <v>960</v>
          </cell>
          <cell r="I4149">
            <v>1258</v>
          </cell>
          <cell r="J4149">
            <v>1140</v>
          </cell>
        </row>
        <row r="4150">
          <cell r="A4150">
            <v>810507</v>
          </cell>
          <cell r="B4150" t="str">
            <v>Артериальная гипертензия, связанная с нарушениями в работе эндотелиальной NO-синтазы (ген NOS3) (без заключения врача-генетика) до 15 р.д.</v>
          </cell>
          <cell r="C4150">
            <v>1190</v>
          </cell>
          <cell r="D4150">
            <v>1100</v>
          </cell>
          <cell r="E4150">
            <v>1100</v>
          </cell>
          <cell r="F4150">
            <v>798</v>
          </cell>
          <cell r="G4150">
            <v>785</v>
          </cell>
          <cell r="H4150">
            <v>620</v>
          </cell>
          <cell r="I4150">
            <v>816</v>
          </cell>
          <cell r="J4150">
            <v>1050</v>
          </cell>
        </row>
        <row r="4151">
          <cell r="A4151">
            <v>810508</v>
          </cell>
          <cell r="B4151" t="str">
            <v>ИБС, инфаркт миокарда (гены ITGA2, GP1BA, ACE, AGT, NOS3, ApoE) до 18 р.д.</v>
          </cell>
          <cell r="C4151">
            <v>8590</v>
          </cell>
          <cell r="D4151">
            <v>7600</v>
          </cell>
          <cell r="E4151">
            <v>7600</v>
          </cell>
          <cell r="F4151">
            <v>2241</v>
          </cell>
          <cell r="G4151">
            <v>2092</v>
          </cell>
          <cell r="H4151">
            <v>960</v>
          </cell>
          <cell r="I4151">
            <v>1258</v>
          </cell>
          <cell r="J4151">
            <v>7600</v>
          </cell>
        </row>
        <row r="4152">
          <cell r="A4152">
            <v>810509</v>
          </cell>
          <cell r="B4152" t="str">
            <v>ИБС, инфаркт миокарда 
(гены ITGA2, GP1BA, ACE, AGT, NOS3, ApoE) (без заключения врача-генетика) до 15 р.д.</v>
          </cell>
          <cell r="C4152">
            <v>8190</v>
          </cell>
          <cell r="D4152">
            <v>7300</v>
          </cell>
          <cell r="E4152">
            <v>7300</v>
          </cell>
          <cell r="F4152">
            <v>1846</v>
          </cell>
          <cell r="G4152">
            <v>1712</v>
          </cell>
          <cell r="H4152">
            <v>620</v>
          </cell>
          <cell r="I4152">
            <v>816</v>
          </cell>
          <cell r="J4152">
            <v>7300</v>
          </cell>
        </row>
        <row r="4153">
          <cell r="A4153">
            <v>810510</v>
          </cell>
          <cell r="B4153" t="str">
            <v>Ишемический инсульт (гены ITGB3, ITGA2, GP1BA, FGB) до 18 р.д.</v>
          </cell>
          <cell r="C4153">
            <v>6490</v>
          </cell>
          <cell r="D4153">
            <v>5800</v>
          </cell>
          <cell r="E4153">
            <v>5800</v>
          </cell>
          <cell r="F4153">
            <v>2171</v>
          </cell>
          <cell r="G4153">
            <v>2068</v>
          </cell>
          <cell r="H4153">
            <v>1200</v>
          </cell>
          <cell r="I4153">
            <v>1580</v>
          </cell>
          <cell r="J4153">
            <v>5710</v>
          </cell>
        </row>
        <row r="4154">
          <cell r="A4154">
            <v>810511</v>
          </cell>
          <cell r="B4154" t="str">
            <v>Ишемический инсульт (гены ITGB3, ITGA2, GP1BA, FGB) (без заключения врача-генетика) до 15 р.д.</v>
          </cell>
          <cell r="C4154">
            <v>5790</v>
          </cell>
          <cell r="D4154">
            <v>5100</v>
          </cell>
          <cell r="E4154">
            <v>5100</v>
          </cell>
          <cell r="F4154">
            <v>2067</v>
          </cell>
          <cell r="G4154">
            <v>1963</v>
          </cell>
          <cell r="H4154">
            <v>1200</v>
          </cell>
          <cell r="I4154">
            <v>1580</v>
          </cell>
          <cell r="J4154">
            <v>5100</v>
          </cell>
        </row>
        <row r="4155">
          <cell r="A4155">
            <v>810601</v>
          </cell>
          <cell r="B4155" t="str">
            <v>Болезнь Крона (гены DLG5, NOD2, OCTN1, OCTN2) до 18 р.д.</v>
          </cell>
          <cell r="C4155">
            <v>7690</v>
          </cell>
          <cell r="D4155">
            <v>6800</v>
          </cell>
          <cell r="E4155">
            <v>6800</v>
          </cell>
          <cell r="F4155">
            <v>4891</v>
          </cell>
          <cell r="G4155">
            <v>4758</v>
          </cell>
          <cell r="H4155">
            <v>3740</v>
          </cell>
          <cell r="I4155">
            <v>4925</v>
          </cell>
          <cell r="J4155">
            <v>6800</v>
          </cell>
        </row>
        <row r="4156">
          <cell r="A4156">
            <v>810701</v>
          </cell>
          <cell r="B4156" t="str">
            <v>Болезнь Альцгеймера (ген ApoE)</v>
          </cell>
          <cell r="C4156">
            <v>2390</v>
          </cell>
          <cell r="D4156">
            <v>2200</v>
          </cell>
          <cell r="E4156">
            <v>2200</v>
          </cell>
          <cell r="F4156">
            <v>1778</v>
          </cell>
          <cell r="G4156">
            <v>1749</v>
          </cell>
          <cell r="H4156">
            <v>1420</v>
          </cell>
          <cell r="I4156">
            <v>1870</v>
          </cell>
          <cell r="J4156">
            <v>2100</v>
          </cell>
        </row>
        <row r="4157">
          <cell r="A4157">
            <v>810801</v>
          </cell>
          <cell r="B4157" t="str">
            <v>Онкологические заболевания у женщин (гены MTHFR, MTRR, MTR, GSTT1, GSTM1, GSTP1, NAT2, BRCA1, BRCA2, CHEK2, NBS1) до 18 р.д.</v>
          </cell>
          <cell r="C4157">
            <v>23290</v>
          </cell>
          <cell r="D4157">
            <v>20500</v>
          </cell>
          <cell r="E4157">
            <v>20500</v>
          </cell>
          <cell r="F4157">
            <v>21526</v>
          </cell>
          <cell r="G4157" t="str">
            <v/>
          </cell>
          <cell r="H4157" t="str">
            <v/>
          </cell>
          <cell r="I4157" t="str">
            <v/>
          </cell>
          <cell r="J4157">
            <v>20500</v>
          </cell>
        </row>
        <row r="4158">
          <cell r="A4158">
            <v>810802</v>
          </cell>
          <cell r="B4158" t="str">
            <v>Онкологические заболевания у мужчин (гены MTHFR, MTRR, MTR, GSTT1, GSTM1, GSTP1, NAT2, AR) до 18 р.д.</v>
          </cell>
          <cell r="C4158">
            <v>27190</v>
          </cell>
          <cell r="D4158">
            <v>24000</v>
          </cell>
          <cell r="E4158">
            <v>24000</v>
          </cell>
          <cell r="F4158">
            <v>24684</v>
          </cell>
          <cell r="G4158" t="str">
            <v/>
          </cell>
          <cell r="H4158" t="str">
            <v/>
          </cell>
          <cell r="I4158" t="str">
            <v/>
          </cell>
          <cell r="J4158">
            <v>24000</v>
          </cell>
        </row>
        <row r="4159">
          <cell r="A4159">
            <v>810803</v>
          </cell>
          <cell r="B4159" t="str">
            <v>Онкологические заболевания, связанные с токсинами окружающей среды (гены GSTT1, GSTM1, GSTP1, NAT2) до 18 р.д.</v>
          </cell>
          <cell r="C4159">
            <v>10390</v>
          </cell>
          <cell r="D4159">
            <v>9200</v>
          </cell>
          <cell r="E4159">
            <v>9200</v>
          </cell>
          <cell r="F4159">
            <v>9426</v>
          </cell>
          <cell r="G4159" t="str">
            <v/>
          </cell>
          <cell r="H4159" t="str">
            <v/>
          </cell>
          <cell r="I4159" t="str">
            <v/>
          </cell>
          <cell r="J4159">
            <v>9200</v>
          </cell>
        </row>
        <row r="4160">
          <cell r="A4160">
            <v>810807</v>
          </cell>
          <cell r="B4160" t="str">
            <v>Семейный медуллярный рак щитовидной железы (экзоны 10,11,13, 14, 15 гена RET) до 24 р.д.</v>
          </cell>
          <cell r="C4160">
            <v>18490</v>
          </cell>
          <cell r="D4160">
            <v>16300</v>
          </cell>
          <cell r="E4160">
            <v>16300</v>
          </cell>
          <cell r="F4160">
            <v>13427</v>
          </cell>
          <cell r="G4160">
            <v>13099</v>
          </cell>
          <cell r="H4160">
            <v>10660</v>
          </cell>
          <cell r="I4160">
            <v>14037</v>
          </cell>
          <cell r="J4160">
            <v>16300</v>
          </cell>
        </row>
        <row r="4161">
          <cell r="A4161">
            <v>810808</v>
          </cell>
          <cell r="B4161" t="str">
            <v>Синдром множественной эндокринной неоплазии 2A типа
(экзоны 10, 11 гена RET при МЭН 2А) до 24 р.д.</v>
          </cell>
          <cell r="C4161">
            <v>8590</v>
          </cell>
          <cell r="D4161">
            <v>8880</v>
          </cell>
          <cell r="E4161">
            <v>8880</v>
          </cell>
          <cell r="F4161">
            <v>8057</v>
          </cell>
          <cell r="G4161">
            <v>7104</v>
          </cell>
          <cell r="H4161">
            <v>5780</v>
          </cell>
          <cell r="I4161">
            <v>7604</v>
          </cell>
          <cell r="J4161">
            <v>7600</v>
          </cell>
        </row>
        <row r="4162">
          <cell r="A4162">
            <v>810809</v>
          </cell>
          <cell r="B4162" t="str">
            <v>Синдром множественной эндокринной неоплазии 2B типа
(ген RET при МЭН2В) до 18 р.д.</v>
          </cell>
          <cell r="C4162">
            <v>4390</v>
          </cell>
          <cell r="D4162">
            <v>5290</v>
          </cell>
          <cell r="E4162">
            <v>5290</v>
          </cell>
          <cell r="F4162">
            <v>3512</v>
          </cell>
          <cell r="G4162" t="str">
            <v/>
          </cell>
          <cell r="H4162" t="str">
            <v/>
          </cell>
          <cell r="I4162">
            <v>4530</v>
          </cell>
          <cell r="J4162">
            <v>3900</v>
          </cell>
        </row>
        <row r="4163">
          <cell r="A4163">
            <v>810810</v>
          </cell>
          <cell r="B4163" t="str">
            <v>Наследственные случаи BRCA-ассоциированного рака у мужчин (рак грудной, поджелудочной, предстательной желез, рак яичек), 2 гена: BRCA1, BRCA2</v>
          </cell>
          <cell r="C4163">
            <v>4800</v>
          </cell>
          <cell r="D4163">
            <v>4800</v>
          </cell>
          <cell r="E4163">
            <v>4800</v>
          </cell>
          <cell r="F4163">
            <v>3788</v>
          </cell>
          <cell r="G4163">
            <v>3788</v>
          </cell>
          <cell r="H4163">
            <v>3070</v>
          </cell>
          <cell r="I4163">
            <v>4042</v>
          </cell>
          <cell r="J4163">
            <v>4800</v>
          </cell>
        </row>
        <row r="4164">
          <cell r="A4164">
            <v>810811</v>
          </cell>
          <cell r="B4164" t="str">
            <v>Наследственные случаи BRCA-ассоциированного рака у мужчин (рак грудной, поджелудочной, предстательной желез, рак яичек), 2 гена: BRCA1, BRCA2 (без заключения врача-генетика)</v>
          </cell>
          <cell r="C4164">
            <v>4430</v>
          </cell>
          <cell r="D4164">
            <v>4430</v>
          </cell>
          <cell r="E4164">
            <v>4430</v>
          </cell>
          <cell r="F4164">
            <v>3443</v>
          </cell>
          <cell r="G4164">
            <v>3443</v>
          </cell>
          <cell r="H4164">
            <v>2780</v>
          </cell>
          <cell r="I4164">
            <v>3661</v>
          </cell>
          <cell r="J4164">
            <v>4430</v>
          </cell>
        </row>
        <row r="4165">
          <cell r="A4165">
            <v>810901</v>
          </cell>
          <cell r="B4165" t="str">
            <v>Алкоголизм и наркомания – склонность к развитию: полная панель (гены DAT, OPRM1, ANKK1, ALDH2, ADH2) до 18 р.д.</v>
          </cell>
          <cell r="C4165">
            <v>6490</v>
          </cell>
          <cell r="D4165">
            <v>5800</v>
          </cell>
          <cell r="E4165">
            <v>5800</v>
          </cell>
          <cell r="F4165">
            <v>5637</v>
          </cell>
          <cell r="G4165" t="str">
            <v/>
          </cell>
          <cell r="H4165" t="str">
            <v/>
          </cell>
          <cell r="I4165" t="str">
            <v/>
          </cell>
          <cell r="J4165">
            <v>5710</v>
          </cell>
        </row>
        <row r="4166">
          <cell r="A4166">
            <v>810902</v>
          </cell>
          <cell r="B4166" t="str">
            <v>Алкоголизм и наркомания – склонность к развитию: полная панель (гены DAT, OPRM1, ANKK1, ALDH2, ADH2) (без заключения врача-генетика) до 15 р.д.</v>
          </cell>
          <cell r="C4166">
            <v>5790</v>
          </cell>
          <cell r="D4166">
            <v>5100</v>
          </cell>
          <cell r="E4166">
            <v>5100</v>
          </cell>
          <cell r="F4166">
            <v>5337</v>
          </cell>
          <cell r="G4166" t="str">
            <v/>
          </cell>
          <cell r="H4166" t="str">
            <v/>
          </cell>
          <cell r="I4166" t="str">
            <v/>
          </cell>
          <cell r="J4166">
            <v>5100</v>
          </cell>
        </row>
        <row r="4167">
          <cell r="A4167">
            <v>810903</v>
          </cell>
          <cell r="B4167" t="str">
            <v>Алкоголизм и наркомания: сокращённая панель (без генетики метаболизма алкоголя) (гены DAT, OPRM1, ANKK1) до 18 р.д.</v>
          </cell>
          <cell r="C4167">
            <v>3890</v>
          </cell>
          <cell r="D4167">
            <v>3500</v>
          </cell>
          <cell r="E4167">
            <v>3500</v>
          </cell>
          <cell r="F4167">
            <v>3385</v>
          </cell>
          <cell r="G4167" t="str">
            <v/>
          </cell>
          <cell r="H4167" t="str">
            <v/>
          </cell>
          <cell r="I4167" t="str">
            <v/>
          </cell>
          <cell r="J4167">
            <v>3430</v>
          </cell>
        </row>
        <row r="4168">
          <cell r="A4168">
            <v>810904</v>
          </cell>
          <cell r="B4168" t="str">
            <v>Алкоголизм и наркомания: сокращённая панель (без генетики метаболизма алкоголя) (гены DAT, OPRM1, ANKK1) (без заключения врача-генетика) до 15 р.д.</v>
          </cell>
          <cell r="C4168">
            <v>3490</v>
          </cell>
          <cell r="D4168">
            <v>3100</v>
          </cell>
          <cell r="E4168">
            <v>3100</v>
          </cell>
          <cell r="F4168">
            <v>3219</v>
          </cell>
          <cell r="G4168" t="str">
            <v/>
          </cell>
          <cell r="H4168" t="str">
            <v/>
          </cell>
          <cell r="I4168" t="str">
            <v/>
          </cell>
          <cell r="J4168">
            <v>3100</v>
          </cell>
        </row>
        <row r="4169">
          <cell r="A4169">
            <v>810905</v>
          </cell>
          <cell r="B4169" t="str">
            <v>Алкоголизм и наркомания: тяжесть физической зависимости (гены OPRM1, ANKK1) до 18 р.д.</v>
          </cell>
          <cell r="C4169">
            <v>2590</v>
          </cell>
          <cell r="D4169">
            <v>2300</v>
          </cell>
          <cell r="E4169">
            <v>2300</v>
          </cell>
          <cell r="F4169">
            <v>2264</v>
          </cell>
          <cell r="G4169" t="str">
            <v/>
          </cell>
          <cell r="H4169" t="str">
            <v/>
          </cell>
          <cell r="I4169" t="str">
            <v/>
          </cell>
          <cell r="J4169">
            <v>2300</v>
          </cell>
        </row>
        <row r="4170">
          <cell r="A4170">
            <v>810906</v>
          </cell>
          <cell r="B4170" t="str">
            <v>Алкоголизм и наркомания: тяжесть физической зависимости (гены OPRM1, ANKK1) (без заключения врача-генетика) до 15 р.д.</v>
          </cell>
          <cell r="C4170">
            <v>2290</v>
          </cell>
          <cell r="D4170">
            <v>2100</v>
          </cell>
          <cell r="E4170">
            <v>2100</v>
          </cell>
          <cell r="F4170">
            <v>2142</v>
          </cell>
          <cell r="G4170" t="str">
            <v/>
          </cell>
          <cell r="H4170" t="str">
            <v/>
          </cell>
          <cell r="I4170" t="str">
            <v/>
          </cell>
          <cell r="J4170">
            <v>2020</v>
          </cell>
        </row>
        <row r="4171">
          <cell r="A4171">
            <v>810907</v>
          </cell>
          <cell r="B4171" t="str">
            <v>Алкоголизм и наркомания: склонность к психологической зависимости от употребления алкоголя и наркотиков 
(ген DAT) до 18 р.д.</v>
          </cell>
          <cell r="C4171">
            <v>1290</v>
          </cell>
          <cell r="D4171">
            <v>1200</v>
          </cell>
          <cell r="E4171">
            <v>1200</v>
          </cell>
          <cell r="F4171">
            <v>1186</v>
          </cell>
          <cell r="G4171" t="str">
            <v/>
          </cell>
          <cell r="H4171" t="str">
            <v/>
          </cell>
          <cell r="I4171" t="str">
            <v/>
          </cell>
          <cell r="J4171">
            <v>1140</v>
          </cell>
        </row>
        <row r="4172">
          <cell r="A4172">
            <v>810908</v>
          </cell>
          <cell r="B4172" t="str">
            <v>Алкоголизм и наркомания: склонность к психологической зависимости от употребления алкоголя и наркотиков 
(ген DAT) (без заключения врача-генетика) до 15 р.д.</v>
          </cell>
          <cell r="C4172">
            <v>1190</v>
          </cell>
          <cell r="D4172">
            <v>1100</v>
          </cell>
          <cell r="E4172">
            <v>1100</v>
          </cell>
          <cell r="F4172">
            <v>1065</v>
          </cell>
          <cell r="G4172" t="str">
            <v/>
          </cell>
          <cell r="H4172" t="str">
            <v/>
          </cell>
          <cell r="I4172" t="str">
            <v/>
          </cell>
          <cell r="J4172">
            <v>1050</v>
          </cell>
        </row>
        <row r="4173">
          <cell r="A4173">
            <v>810910</v>
          </cell>
          <cell r="B4173" t="str">
            <v>Генетические факторы метаболизма алкоголя (гены ALDH2, ADH2) (без заключения врача-генетика) до 15 р.д.</v>
          </cell>
          <cell r="C4173">
            <v>2290</v>
          </cell>
          <cell r="D4173">
            <v>2100</v>
          </cell>
          <cell r="E4173">
            <v>2100</v>
          </cell>
          <cell r="F4173">
            <v>2142</v>
          </cell>
          <cell r="G4173" t="str">
            <v/>
          </cell>
          <cell r="H4173" t="str">
            <v/>
          </cell>
          <cell r="I4173" t="str">
            <v/>
          </cell>
          <cell r="J4173">
            <v>2020</v>
          </cell>
        </row>
        <row r="4174">
          <cell r="A4174">
            <v>811001</v>
          </cell>
          <cell r="B4174" t="str">
            <v>Наследственная предрасположенность к сахарному диабету I типа по трем локусам генов системы HLA II класса (DRB1, DQA1, DQB1) до 16 р.д.</v>
          </cell>
          <cell r="C4174">
            <v>4990</v>
          </cell>
          <cell r="D4174">
            <v>4400</v>
          </cell>
          <cell r="E4174">
            <v>4400</v>
          </cell>
          <cell r="F4174">
            <v>5397</v>
          </cell>
          <cell r="G4174" t="str">
            <v/>
          </cell>
          <cell r="H4174" t="str">
            <v/>
          </cell>
          <cell r="I4174" t="str">
            <v/>
          </cell>
          <cell r="J4174">
            <v>4400</v>
          </cell>
        </row>
        <row r="4175">
          <cell r="A4175">
            <v>811004</v>
          </cell>
          <cell r="B4175" t="str">
            <v>Синдром Жильбера, ген UGT1A1 до 10 р.д.</v>
          </cell>
          <cell r="C4175">
            <v>4890</v>
          </cell>
          <cell r="D4175">
            <v>3100</v>
          </cell>
          <cell r="E4175">
            <v>3100</v>
          </cell>
          <cell r="F4175">
            <v>2202</v>
          </cell>
          <cell r="G4175">
            <v>1934</v>
          </cell>
          <cell r="H4175">
            <v>1470</v>
          </cell>
          <cell r="I4175">
            <v>1936</v>
          </cell>
          <cell r="J4175">
            <v>3100</v>
          </cell>
        </row>
        <row r="4176">
          <cell r="A4176">
            <v>811005</v>
          </cell>
          <cell r="B4176" t="str">
            <v>Остеопороз: полная панель 
(гены CALCR, COL1A1, VDR) до 18 р.д.</v>
          </cell>
          <cell r="C4176">
            <v>4990</v>
          </cell>
          <cell r="D4176">
            <v>4400</v>
          </cell>
          <cell r="E4176">
            <v>4400</v>
          </cell>
          <cell r="F4176">
            <v>2567</v>
          </cell>
          <cell r="G4176">
            <v>2478</v>
          </cell>
          <cell r="H4176">
            <v>1820</v>
          </cell>
          <cell r="I4176">
            <v>2397</v>
          </cell>
          <cell r="J4176">
            <v>4400</v>
          </cell>
        </row>
        <row r="4177">
          <cell r="A4177">
            <v>811006</v>
          </cell>
          <cell r="B4177" t="str">
            <v>Остеопороз: полная панель 
(гены CALCR, COL1A1, VDR) (без заключения врача-генетика) до 15 р.д.</v>
          </cell>
          <cell r="C4177">
            <v>4490</v>
          </cell>
          <cell r="D4177">
            <v>4000</v>
          </cell>
          <cell r="E4177">
            <v>4000</v>
          </cell>
          <cell r="F4177">
            <v>2492</v>
          </cell>
          <cell r="G4177">
            <v>2419</v>
          </cell>
          <cell r="H4177">
            <v>1820</v>
          </cell>
          <cell r="I4177">
            <v>2397</v>
          </cell>
          <cell r="J4177">
            <v>4000</v>
          </cell>
        </row>
        <row r="4178">
          <cell r="A4178">
            <v>811007</v>
          </cell>
          <cell r="B4178" t="str">
            <v>Остеопороз: сокращённая панель 
(гены CALCR, COL1A1) до 18 р.д.</v>
          </cell>
          <cell r="C4178">
            <v>3790</v>
          </cell>
          <cell r="D4178">
            <v>3400</v>
          </cell>
          <cell r="E4178">
            <v>3400</v>
          </cell>
          <cell r="F4178">
            <v>1767</v>
          </cell>
          <cell r="G4178">
            <v>1709</v>
          </cell>
          <cell r="H4178">
            <v>1200</v>
          </cell>
          <cell r="I4178">
            <v>1580</v>
          </cell>
          <cell r="J4178">
            <v>3340</v>
          </cell>
        </row>
        <row r="4179">
          <cell r="A4179">
            <v>811008</v>
          </cell>
          <cell r="B4179" t="str">
            <v>Остеопороз: сокращённая панель 
(гены CALCR, COL1A1) (без заключения врача-генетика) до 15 р.д.</v>
          </cell>
          <cell r="C4179">
            <v>3390</v>
          </cell>
          <cell r="D4179">
            <v>3000</v>
          </cell>
          <cell r="E4179">
            <v>3000</v>
          </cell>
          <cell r="F4179">
            <v>1707</v>
          </cell>
          <cell r="G4179">
            <v>1649</v>
          </cell>
          <cell r="H4179">
            <v>1200</v>
          </cell>
          <cell r="I4179">
            <v>1580</v>
          </cell>
          <cell r="J4179">
            <v>3000</v>
          </cell>
        </row>
        <row r="4180">
          <cell r="A4180">
            <v>811009</v>
          </cell>
          <cell r="B4180" t="str">
            <v>Остеопороз: рецептор витамина D 
(ген VDR) до 18 р.д.</v>
          </cell>
          <cell r="C4180">
            <v>1440</v>
          </cell>
          <cell r="D4180">
            <v>1200</v>
          </cell>
          <cell r="E4180">
            <v>1200</v>
          </cell>
          <cell r="F4180">
            <v>1149</v>
          </cell>
          <cell r="G4180">
            <v>1149</v>
          </cell>
          <cell r="H4180">
            <v>940</v>
          </cell>
          <cell r="I4180">
            <v>1229</v>
          </cell>
          <cell r="J4180">
            <v>1140</v>
          </cell>
        </row>
        <row r="4181">
          <cell r="A4181">
            <v>811010</v>
          </cell>
          <cell r="B4181" t="str">
            <v>Остеопороз: рецептор витамина D 
(ген VDR) (без заключения врача-генетика) до 15 р.д.</v>
          </cell>
          <cell r="C4181">
            <v>1190</v>
          </cell>
          <cell r="D4181">
            <v>1100</v>
          </cell>
          <cell r="E4181">
            <v>1100</v>
          </cell>
          <cell r="F4181">
            <v>798</v>
          </cell>
          <cell r="G4181">
            <v>785</v>
          </cell>
          <cell r="H4181">
            <v>620</v>
          </cell>
          <cell r="I4181">
            <v>816</v>
          </cell>
          <cell r="J4181">
            <v>1050</v>
          </cell>
        </row>
        <row r="4182">
          <cell r="A4182">
            <v>811011</v>
          </cell>
          <cell r="B4182" t="str">
            <v>Обмен фолиевой кислоты (гены MTHFR, MTRR, MTR) до 11 р.д.</v>
          </cell>
          <cell r="C4182">
            <v>4990</v>
          </cell>
          <cell r="D4182">
            <v>5710</v>
          </cell>
          <cell r="E4182">
            <v>5710</v>
          </cell>
          <cell r="F4182">
            <v>4565</v>
          </cell>
          <cell r="G4182">
            <v>4565</v>
          </cell>
          <cell r="H4182">
            <v>3710</v>
          </cell>
          <cell r="I4182">
            <v>4885</v>
          </cell>
          <cell r="J4182">
            <v>4400</v>
          </cell>
        </row>
        <row r="4183">
          <cell r="A4183">
            <v>811012</v>
          </cell>
          <cell r="B4183" t="str">
            <v>Обмен фолиевой кислоты (гены MTHFR, MTRR, MTR) (без заключения врача-генетика) до 8 р.д.</v>
          </cell>
          <cell r="C4183">
            <v>4490</v>
          </cell>
          <cell r="D4183">
            <v>5190</v>
          </cell>
          <cell r="E4183">
            <v>5190</v>
          </cell>
          <cell r="F4183">
            <v>4275</v>
          </cell>
          <cell r="G4183">
            <v>4147</v>
          </cell>
          <cell r="H4183">
            <v>3370</v>
          </cell>
          <cell r="I4183">
            <v>4438</v>
          </cell>
          <cell r="J4183">
            <v>4000</v>
          </cell>
        </row>
        <row r="4184">
          <cell r="A4184">
            <v>811013</v>
          </cell>
          <cell r="B4184" t="str">
            <v>Лактазная недостаточность взрослых (ген LCT) до 18 р.д.</v>
          </cell>
          <cell r="C4184">
            <v>1310</v>
          </cell>
          <cell r="D4184">
            <v>1200</v>
          </cell>
          <cell r="E4184">
            <v>1200</v>
          </cell>
          <cell r="F4184">
            <v>616</v>
          </cell>
          <cell r="G4184">
            <v>600</v>
          </cell>
          <cell r="H4184">
            <v>420</v>
          </cell>
          <cell r="I4184">
            <v>553</v>
          </cell>
          <cell r="J4184">
            <v>1160</v>
          </cell>
        </row>
        <row r="4185">
          <cell r="A4185">
            <v>811014</v>
          </cell>
          <cell r="B4185" t="str">
            <v>Наследственный гемохроматоз, I тип (ген HFE) до 17 р.д.</v>
          </cell>
          <cell r="C4185">
            <v>2600</v>
          </cell>
          <cell r="D4185">
            <v>2300</v>
          </cell>
          <cell r="E4185">
            <v>2300</v>
          </cell>
          <cell r="F4185">
            <v>1099</v>
          </cell>
          <cell r="G4185">
            <v>1054</v>
          </cell>
          <cell r="H4185">
            <v>710</v>
          </cell>
          <cell r="I4185">
            <v>935</v>
          </cell>
          <cell r="J4185">
            <v>2300</v>
          </cell>
        </row>
        <row r="4186">
          <cell r="A4186">
            <v>811015</v>
          </cell>
          <cell r="B4186" t="str">
            <v>Диагностика диабета MODY2</v>
          </cell>
          <cell r="C4186">
            <v>17100</v>
          </cell>
          <cell r="D4186">
            <v>17100</v>
          </cell>
          <cell r="E4186">
            <v>17100</v>
          </cell>
          <cell r="F4186">
            <v>13632</v>
          </cell>
          <cell r="G4186">
            <v>13632</v>
          </cell>
          <cell r="H4186">
            <v>11080</v>
          </cell>
          <cell r="I4186">
            <v>14581</v>
          </cell>
          <cell r="J4186">
            <v>17100</v>
          </cell>
        </row>
        <row r="4187">
          <cell r="A4187">
            <v>811016</v>
          </cell>
          <cell r="B4187" t="str">
            <v>Диагностика диабета MODY3</v>
          </cell>
          <cell r="C4187">
            <v>17100</v>
          </cell>
          <cell r="D4187">
            <v>17100</v>
          </cell>
          <cell r="E4187">
            <v>17100</v>
          </cell>
          <cell r="F4187">
            <v>13632</v>
          </cell>
          <cell r="G4187">
            <v>13632</v>
          </cell>
          <cell r="H4187">
            <v>11080</v>
          </cell>
          <cell r="I4187">
            <v>14581</v>
          </cell>
          <cell r="J4187">
            <v>17100</v>
          </cell>
        </row>
        <row r="4188">
          <cell r="A4188">
            <v>811017</v>
          </cell>
          <cell r="B4188" t="str">
            <v>Наследственная предрасположенность к целиакии по локусам генов системы HLA II класса (DQA1, DQB1)</v>
          </cell>
          <cell r="C4188">
            <v>6500</v>
          </cell>
          <cell r="D4188">
            <v>6500</v>
          </cell>
          <cell r="E4188">
            <v>6500</v>
          </cell>
          <cell r="F4188">
            <v>4927</v>
          </cell>
          <cell r="G4188">
            <v>4927</v>
          </cell>
          <cell r="H4188">
            <v>3960</v>
          </cell>
          <cell r="I4188">
            <v>5206</v>
          </cell>
          <cell r="J4188">
            <v>6900</v>
          </cell>
        </row>
        <row r="4189">
          <cell r="A4189">
            <v>811101</v>
          </cell>
          <cell r="B4189" t="str">
            <v>Аспирин и плавикс.
Генетический маркёр резистентности к антиагрегантной терапии аспирином и плавиксом. Определение наличия полиморфизма в гене тромбоцитарного рецептора фибриногена (ITGB3) до 18 р.д.</v>
          </cell>
          <cell r="C4189">
            <v>1290</v>
          </cell>
          <cell r="D4189">
            <v>1200</v>
          </cell>
          <cell r="E4189">
            <v>1200</v>
          </cell>
          <cell r="F4189">
            <v>1132</v>
          </cell>
          <cell r="G4189" t="str">
            <v/>
          </cell>
          <cell r="H4189" t="str">
            <v/>
          </cell>
          <cell r="I4189" t="str">
            <v/>
          </cell>
          <cell r="J4189">
            <v>1140</v>
          </cell>
        </row>
        <row r="4190">
          <cell r="A4190">
            <v>811102</v>
          </cell>
          <cell r="B4190" t="str">
            <v>Варфарин: расширенная панель для подбора дозы 
(гены CYP2C9, VKORC1, CYP4F2, GGCX) до 24 р.д.</v>
          </cell>
          <cell r="C4190">
            <v>11790</v>
          </cell>
          <cell r="D4190">
            <v>10400</v>
          </cell>
          <cell r="E4190">
            <v>10400</v>
          </cell>
          <cell r="F4190">
            <v>10292</v>
          </cell>
          <cell r="G4190" t="str">
            <v/>
          </cell>
          <cell r="H4190" t="str">
            <v/>
          </cell>
          <cell r="I4190" t="str">
            <v/>
          </cell>
          <cell r="J4190">
            <v>10400</v>
          </cell>
        </row>
        <row r="4191">
          <cell r="A4191">
            <v>811103</v>
          </cell>
          <cell r="B4191" t="str">
            <v>Гидралазин и прокаинамид.
Генетические маркёры повышенного риска развития волчаночноподобного синдрома и гепатотоксичности при приёме кардиотропных препаратов: гидралазина и прокаинамида. Определение наличия полиморфизмов гена</v>
          </cell>
          <cell r="C4191">
            <v>4890</v>
          </cell>
          <cell r="D4191">
            <v>4400</v>
          </cell>
          <cell r="E4191">
            <v>4400</v>
          </cell>
          <cell r="F4191">
            <v>4286</v>
          </cell>
          <cell r="G4191" t="str">
            <v/>
          </cell>
          <cell r="H4191" t="str">
            <v/>
          </cell>
          <cell r="I4191" t="str">
            <v/>
          </cell>
          <cell r="J4191">
            <v>4300</v>
          </cell>
        </row>
        <row r="4192">
          <cell r="A4192" t="str">
            <v/>
          </cell>
          <cell r="B4192" t="str">
            <v>N-ацетилтрансферазы 2 (NAT2</v>
          </cell>
          <cell r="C4192" t="str">
            <v/>
          </cell>
          <cell r="D4192" t="str">
            <v/>
          </cell>
          <cell r="E4192" t="str">
            <v/>
          </cell>
          <cell r="F4192" t="str">
            <v/>
          </cell>
          <cell r="G4192" t="str">
            <v/>
          </cell>
          <cell r="H4192" t="str">
            <v/>
          </cell>
          <cell r="I4192" t="str">
            <v/>
          </cell>
          <cell r="J4192" t="str">
            <v/>
          </cell>
        </row>
        <row r="4193">
          <cell r="A4193">
            <v>811104</v>
          </cell>
          <cell r="B4193" t="str">
            <v>Изониазид.
Генетические маркёры повышенного риска развития полиневритов при приёме изониазида, связанных с нарушением его метаболизма. Определение наличия полиморфизмов гена N-ацетилтрансферазы 2 (NAT2) до 18 р.д.</v>
          </cell>
          <cell r="C4193">
            <v>4890</v>
          </cell>
          <cell r="D4193">
            <v>4400</v>
          </cell>
          <cell r="E4193">
            <v>4400</v>
          </cell>
          <cell r="F4193">
            <v>4490</v>
          </cell>
          <cell r="G4193" t="str">
            <v/>
          </cell>
          <cell r="H4193" t="str">
            <v/>
          </cell>
          <cell r="I4193" t="str">
            <v/>
          </cell>
          <cell r="J4193">
            <v>4300</v>
          </cell>
        </row>
        <row r="4194">
          <cell r="A4194">
            <v>811105</v>
          </cell>
          <cell r="B4194" t="str">
            <v>Ингибиторы АПФ, флувастатин, блокаторы рецепторов ATII.
Прогнозирование нефропротективного эффекта ингибиторов АПФ при недиабетических заболеваниях. Генетические маркёры эффективности атенолола при артериальной гипертензии с</v>
          </cell>
          <cell r="C4194">
            <v>2590</v>
          </cell>
          <cell r="D4194">
            <v>2300</v>
          </cell>
          <cell r="E4194">
            <v>2300</v>
          </cell>
          <cell r="F4194">
            <v>2372</v>
          </cell>
          <cell r="G4194" t="str">
            <v/>
          </cell>
          <cell r="H4194" t="str">
            <v/>
          </cell>
          <cell r="I4194" t="str">
            <v/>
          </cell>
          <cell r="J4194">
            <v>2300</v>
          </cell>
        </row>
        <row r="4195">
          <cell r="A4195" t="str">
            <v/>
          </cell>
          <cell r="B4195" t="str">
            <v>гипертрофией левого желудочка</v>
          </cell>
          <cell r="C4195" t="str">
            <v/>
          </cell>
          <cell r="D4195" t="str">
            <v/>
          </cell>
          <cell r="E4195" t="str">
            <v/>
          </cell>
          <cell r="F4195" t="str">
            <v/>
          </cell>
          <cell r="G4195" t="str">
            <v/>
          </cell>
          <cell r="H4195" t="str">
            <v/>
          </cell>
          <cell r="I4195" t="str">
            <v/>
          </cell>
          <cell r="J4195" t="str">
            <v/>
          </cell>
        </row>
        <row r="4196">
          <cell r="A4196">
            <v>811106</v>
          </cell>
          <cell r="B4196" t="str">
            <v>Метаболизм иринотекана
(ген UGT1A1) до 10 р.д.</v>
          </cell>
          <cell r="C4196">
            <v>4190</v>
          </cell>
          <cell r="D4196">
            <v>3700</v>
          </cell>
          <cell r="E4196">
            <v>3700</v>
          </cell>
          <cell r="F4196">
            <v>3679</v>
          </cell>
          <cell r="G4196" t="str">
            <v/>
          </cell>
          <cell r="H4196" t="str">
            <v/>
          </cell>
          <cell r="I4196" t="str">
            <v/>
          </cell>
          <cell r="J4196">
            <v>3700</v>
          </cell>
        </row>
        <row r="4197">
          <cell r="A4197">
            <v>811107</v>
          </cell>
          <cell r="B4197" t="str">
            <v>Лозартан/ирбесартан.
Генетический маркёр риска нарушений метаболизма блокаторов рецепторов ангиотензина II: лозартана и ирбесартана по типу ослабления и усиления их гипотензивного действия, соответственно. Определение наличия</v>
          </cell>
          <cell r="C4197">
            <v>2390</v>
          </cell>
          <cell r="D4197">
            <v>2200</v>
          </cell>
          <cell r="E4197">
            <v>2200</v>
          </cell>
          <cell r="F4197">
            <v>2251</v>
          </cell>
          <cell r="G4197" t="str">
            <v/>
          </cell>
          <cell r="H4197" t="str">
            <v/>
          </cell>
          <cell r="I4197" t="str">
            <v/>
          </cell>
          <cell r="J4197">
            <v>2100</v>
          </cell>
        </row>
        <row r="4198">
          <cell r="A4198" t="str">
            <v/>
          </cell>
          <cell r="B4198" t="str">
            <v>полиморфизмов гена цитохрома</v>
          </cell>
          <cell r="C4198" t="str">
            <v/>
          </cell>
          <cell r="D4198" t="str">
            <v/>
          </cell>
          <cell r="E4198" t="str">
            <v/>
          </cell>
          <cell r="F4198" t="str">
            <v/>
          </cell>
          <cell r="G4198" t="str">
            <v/>
          </cell>
          <cell r="H4198" t="str">
            <v/>
          </cell>
          <cell r="I4198" t="str">
            <v/>
          </cell>
          <cell r="J4198" t="str">
            <v/>
          </cell>
        </row>
        <row r="4199">
          <cell r="A4199">
            <v>811108</v>
          </cell>
          <cell r="B4199" t="str">
            <v>Метотрексат. Генетические маркёры повышенного риска развития побочных реакций при приёме метотрексата</v>
          </cell>
          <cell r="C4199">
            <v>5720</v>
          </cell>
          <cell r="D4199">
            <v>5720</v>
          </cell>
          <cell r="E4199">
            <v>5720</v>
          </cell>
          <cell r="F4199">
            <v>4566</v>
          </cell>
          <cell r="G4199">
            <v>4566</v>
          </cell>
          <cell r="H4199">
            <v>3710</v>
          </cell>
          <cell r="I4199">
            <v>4885</v>
          </cell>
          <cell r="J4199">
            <v>5720</v>
          </cell>
        </row>
        <row r="4200">
          <cell r="A4200">
            <v>811109</v>
          </cell>
          <cell r="B4200" t="str">
            <v>Нестероидные противовоспалительные препараты.
Генетический маркёр повышенного риска развития побочных реакций в форме желудочных кровотечений при приеме НПВП (ибупрофен, теноксикам, напроксен, но не диклофенак) по типу</v>
          </cell>
          <cell r="C4200">
            <v>2390</v>
          </cell>
          <cell r="D4200">
            <v>2200</v>
          </cell>
          <cell r="E4200">
            <v>2200</v>
          </cell>
          <cell r="F4200">
            <v>2251</v>
          </cell>
          <cell r="G4200" t="str">
            <v/>
          </cell>
          <cell r="H4200" t="str">
            <v/>
          </cell>
          <cell r="I4200" t="str">
            <v/>
          </cell>
          <cell r="J4200">
            <v>2110</v>
          </cell>
        </row>
        <row r="4201">
          <cell r="A4201" t="str">
            <v/>
          </cell>
          <cell r="B4201" t="str">
            <v>возникновения желудочных кровотечен</v>
          </cell>
          <cell r="C4201" t="str">
            <v/>
          </cell>
          <cell r="D4201" t="str">
            <v/>
          </cell>
          <cell r="E4201" t="str">
            <v/>
          </cell>
          <cell r="F4201" t="str">
            <v/>
          </cell>
          <cell r="G4201" t="str">
            <v/>
          </cell>
          <cell r="H4201" t="str">
            <v/>
          </cell>
          <cell r="I4201" t="str">
            <v/>
          </cell>
          <cell r="J4201" t="str">
            <v/>
          </cell>
        </row>
        <row r="4202">
          <cell r="A4202">
            <v>811110</v>
          </cell>
          <cell r="B4202" t="str">
            <v>Пеницилламин.
Генетические факторы усиления клинической эффективности при применении пеницилламина на фоне лечения ревматоидного артрита. Определение наличия полиморфизма в гене мю-1 глутатион-S-трансферазы (GSTM1) до 18 р.д.</v>
          </cell>
          <cell r="C4202">
            <v>4890</v>
          </cell>
          <cell r="D4202">
            <v>4400</v>
          </cell>
          <cell r="E4202">
            <v>4400</v>
          </cell>
          <cell r="F4202">
            <v>4286</v>
          </cell>
          <cell r="G4202" t="str">
            <v/>
          </cell>
          <cell r="H4202" t="str">
            <v/>
          </cell>
          <cell r="I4202" t="str">
            <v/>
          </cell>
          <cell r="J4202">
            <v>4300</v>
          </cell>
        </row>
        <row r="4203">
          <cell r="A4203">
            <v>811111</v>
          </cell>
          <cell r="B4203" t="str">
            <v>Статины.
Генетические факторы уменьшения или усиления клинической эффективности при применении статинов. Определение наличия полиморфизмов в гене аполипопротеина Е (ApoE) до 18 р.д.</v>
          </cell>
          <cell r="C4203">
            <v>2390</v>
          </cell>
          <cell r="D4203">
            <v>2200</v>
          </cell>
          <cell r="E4203">
            <v>2200</v>
          </cell>
          <cell r="F4203">
            <v>2251</v>
          </cell>
          <cell r="G4203" t="str">
            <v/>
          </cell>
          <cell r="H4203" t="str">
            <v/>
          </cell>
          <cell r="I4203" t="str">
            <v/>
          </cell>
          <cell r="J4203">
            <v>2100</v>
          </cell>
        </row>
        <row r="4204">
          <cell r="A4204">
            <v>811112</v>
          </cell>
          <cell r="B4204" t="str">
            <v>Сульфаниламиды (сульфасалазин).
Генетические маркёры повышенного риска развития побочных реакций в форме диспепсий и желудочных кровотечений при приёме сульфасалазина, связанных с нарушением его</v>
          </cell>
          <cell r="C4204">
            <v>4890</v>
          </cell>
          <cell r="D4204">
            <v>4400</v>
          </cell>
          <cell r="E4204">
            <v>4400</v>
          </cell>
          <cell r="F4204">
            <v>4490</v>
          </cell>
          <cell r="G4204" t="str">
            <v/>
          </cell>
          <cell r="H4204" t="str">
            <v/>
          </cell>
          <cell r="I4204" t="str">
            <v/>
          </cell>
          <cell r="J4204">
            <v>4300</v>
          </cell>
        </row>
        <row r="4205">
          <cell r="A4205" t="str">
            <v/>
          </cell>
          <cell r="B4205" t="str">
            <v>метаболизма. Определение наличия полиморфизмов гена N-ацети</v>
          </cell>
          <cell r="C4205" t="str">
            <v/>
          </cell>
          <cell r="D4205" t="str">
            <v/>
          </cell>
          <cell r="E4205" t="str">
            <v/>
          </cell>
          <cell r="F4205" t="str">
            <v/>
          </cell>
          <cell r="G4205" t="str">
            <v/>
          </cell>
          <cell r="H4205" t="str">
            <v/>
          </cell>
          <cell r="I4205" t="str">
            <v/>
          </cell>
          <cell r="J4205" t="str">
            <v/>
          </cell>
        </row>
        <row r="4206">
          <cell r="A4206">
            <v>811113</v>
          </cell>
          <cell r="B4206" t="str">
            <v>Сульфонилмочевина и её производные: хлорпропамид, толазамид, глибенкламид и толбутамид.
Генетический маркёр риска развития нежелательных лекарственных реакций по типу гипогликемии при приёме пероральных сахароснижающих средств, связанных с</v>
          </cell>
          <cell r="C4206">
            <v>2390</v>
          </cell>
          <cell r="D4206">
            <v>2200</v>
          </cell>
          <cell r="E4206">
            <v>2200</v>
          </cell>
          <cell r="F4206">
            <v>2251</v>
          </cell>
          <cell r="G4206" t="str">
            <v/>
          </cell>
          <cell r="H4206" t="str">
            <v/>
          </cell>
          <cell r="I4206" t="str">
            <v/>
          </cell>
          <cell r="J4206">
            <v>2100</v>
          </cell>
        </row>
        <row r="4207">
          <cell r="A4207" t="str">
            <v/>
          </cell>
          <cell r="B4207" t="str">
            <v>нарушением их</v>
          </cell>
          <cell r="C4207" t="str">
            <v/>
          </cell>
          <cell r="D4207" t="str">
            <v/>
          </cell>
          <cell r="E4207" t="str">
            <v/>
          </cell>
          <cell r="F4207" t="str">
            <v/>
          </cell>
          <cell r="G4207" t="str">
            <v/>
          </cell>
          <cell r="H4207" t="str">
            <v/>
          </cell>
          <cell r="I4207" t="str">
            <v/>
          </cell>
          <cell r="J4207" t="str">
            <v/>
          </cell>
        </row>
        <row r="4208">
          <cell r="A4208">
            <v>811114</v>
          </cell>
          <cell r="B4208" t="str">
            <v>Интерлейкин 28 бета — IL28B, генотипирование
(исследование генетических маркеров определяющих эффективность лечения хронического гепатита С интерфероном и рибавирином) до 5 р.д.</v>
          </cell>
          <cell r="C4208">
            <v>1190</v>
          </cell>
          <cell r="D4208">
            <v>1100</v>
          </cell>
          <cell r="E4208">
            <v>1100</v>
          </cell>
          <cell r="F4208">
            <v>521</v>
          </cell>
          <cell r="G4208" t="str">
            <v/>
          </cell>
          <cell r="H4208" t="str">
            <v/>
          </cell>
          <cell r="I4208" t="str">
            <v/>
          </cell>
          <cell r="J4208">
            <v>1050</v>
          </cell>
        </row>
        <row r="4209">
          <cell r="A4209">
            <v>811115</v>
          </cell>
          <cell r="B4209" t="str">
            <v>Бета-адреноблокаторы. Ген CYP2D6. Фармакогенетика до 18 р.д.</v>
          </cell>
          <cell r="C4209">
            <v>8890</v>
          </cell>
          <cell r="D4209">
            <v>7900</v>
          </cell>
          <cell r="E4209">
            <v>7900</v>
          </cell>
          <cell r="F4209">
            <v>7716</v>
          </cell>
          <cell r="G4209" t="str">
            <v/>
          </cell>
          <cell r="H4209" t="str">
            <v/>
          </cell>
          <cell r="I4209" t="str">
            <v/>
          </cell>
          <cell r="J4209">
            <v>7900</v>
          </cell>
        </row>
        <row r="4210">
          <cell r="A4210">
            <v>811201</v>
          </cell>
          <cell r="B4210" t="str">
            <v>Цитохром СYP2D6: ген СYP2D6 до 18 р.д.</v>
          </cell>
          <cell r="C4210">
            <v>8890</v>
          </cell>
          <cell r="D4210">
            <v>7900</v>
          </cell>
          <cell r="E4210">
            <v>7900</v>
          </cell>
          <cell r="F4210">
            <v>7716</v>
          </cell>
          <cell r="G4210" t="str">
            <v/>
          </cell>
          <cell r="H4210" t="str">
            <v/>
          </cell>
          <cell r="I4210" t="str">
            <v/>
          </cell>
          <cell r="J4210">
            <v>7900</v>
          </cell>
        </row>
        <row r="4211">
          <cell r="A4211">
            <v>811202</v>
          </cell>
          <cell r="B4211" t="str">
            <v>Цитохром CYP2C9: ген CYP2C9 до 18 р.д.</v>
          </cell>
          <cell r="C4211">
            <v>2390</v>
          </cell>
          <cell r="D4211">
            <v>2200</v>
          </cell>
          <cell r="E4211">
            <v>2200</v>
          </cell>
          <cell r="F4211">
            <v>2310</v>
          </cell>
          <cell r="G4211" t="str">
            <v/>
          </cell>
          <cell r="H4211" t="str">
            <v/>
          </cell>
          <cell r="I4211" t="str">
            <v/>
          </cell>
          <cell r="J4211">
            <v>2100</v>
          </cell>
        </row>
        <row r="4212">
          <cell r="A4212">
            <v>811203</v>
          </cell>
          <cell r="B4212" t="str">
            <v>Глутатионтрансферазы 
(гены GSTT1, GSTM1, GSTP) до 18 р.д.</v>
          </cell>
          <cell r="C4212">
            <v>4890</v>
          </cell>
          <cell r="D4212">
            <v>4400</v>
          </cell>
          <cell r="E4212">
            <v>4400</v>
          </cell>
          <cell r="F4212">
            <v>4286</v>
          </cell>
          <cell r="G4212" t="str">
            <v/>
          </cell>
          <cell r="H4212" t="str">
            <v/>
          </cell>
          <cell r="I4212" t="str">
            <v/>
          </cell>
          <cell r="J4212">
            <v>4300</v>
          </cell>
        </row>
        <row r="4213">
          <cell r="A4213">
            <v>811204</v>
          </cell>
          <cell r="B4213" t="str">
            <v>N-ацетилтрасфераза 2 (ген NAT2) до 18 р.д.</v>
          </cell>
          <cell r="C4213">
            <v>4890</v>
          </cell>
          <cell r="D4213">
            <v>4400</v>
          </cell>
          <cell r="E4213">
            <v>4400</v>
          </cell>
          <cell r="F4213">
            <v>4574</v>
          </cell>
          <cell r="G4213" t="str">
            <v/>
          </cell>
          <cell r="H4213" t="str">
            <v/>
          </cell>
          <cell r="I4213" t="str">
            <v/>
          </cell>
          <cell r="J4213">
            <v>4300</v>
          </cell>
        </row>
        <row r="4214">
          <cell r="A4214">
            <v>811205</v>
          </cell>
          <cell r="B4214" t="str">
            <v>Уридиндифосфатглюкуронидаза (ген UGT1A1) до 10 р.д.</v>
          </cell>
          <cell r="C4214">
            <v>4190</v>
          </cell>
          <cell r="D4214">
            <v>3700</v>
          </cell>
          <cell r="E4214">
            <v>3700</v>
          </cell>
          <cell r="F4214">
            <v>3812</v>
          </cell>
          <cell r="G4214" t="str">
            <v/>
          </cell>
          <cell r="H4214" t="str">
            <v/>
          </cell>
          <cell r="I4214" t="str">
            <v/>
          </cell>
          <cell r="J4214">
            <v>3700</v>
          </cell>
        </row>
        <row r="4215">
          <cell r="A4215">
            <v>8113001</v>
          </cell>
          <cell r="B4215" t="str">
            <v>Основные наследственные заболевания (гены CFTR, GJB2, PAH, SMN) до 18 р.д.</v>
          </cell>
          <cell r="C4215">
            <v>18290</v>
          </cell>
          <cell r="D4215">
            <v>16100</v>
          </cell>
          <cell r="E4215">
            <v>16100</v>
          </cell>
          <cell r="F4215">
            <v>16614</v>
          </cell>
          <cell r="G4215" t="str">
            <v/>
          </cell>
          <cell r="H4215" t="str">
            <v/>
          </cell>
          <cell r="I4215" t="str">
            <v/>
          </cell>
          <cell r="J4215">
            <v>16100</v>
          </cell>
        </row>
        <row r="4216">
          <cell r="A4216">
            <v>8113002</v>
          </cell>
          <cell r="B4216" t="str">
            <v>Абиотрофия сетчатки, тип Франческетти, ген ABCA4 ч.м. до 17 р.д.</v>
          </cell>
          <cell r="C4216">
            <v>8890</v>
          </cell>
          <cell r="D4216">
            <v>7900</v>
          </cell>
          <cell r="E4216">
            <v>7900</v>
          </cell>
          <cell r="F4216">
            <v>5660</v>
          </cell>
          <cell r="G4216" t="str">
            <v/>
          </cell>
          <cell r="H4216" t="str">
            <v/>
          </cell>
          <cell r="I4216" t="str">
            <v/>
          </cell>
          <cell r="J4216">
            <v>7900</v>
          </cell>
        </row>
        <row r="4217">
          <cell r="A4217">
            <v>8113003</v>
          </cell>
          <cell r="B4217" t="str">
            <v>Абиотрофия сетчатки, тип Франческетти, ген ELOVL4 "горяч." уч. м. до 24 р.д.</v>
          </cell>
          <cell r="C4217">
            <v>6190</v>
          </cell>
          <cell r="D4217">
            <v>5500</v>
          </cell>
          <cell r="E4217">
            <v>5500</v>
          </cell>
          <cell r="F4217">
            <v>5372</v>
          </cell>
          <cell r="G4217" t="str">
            <v/>
          </cell>
          <cell r="H4217" t="str">
            <v/>
          </cell>
          <cell r="I4217" t="str">
            <v/>
          </cell>
          <cell r="J4217">
            <v>5500</v>
          </cell>
        </row>
        <row r="4218">
          <cell r="A4218">
            <v>8113004</v>
          </cell>
          <cell r="B4218" t="str">
            <v>Адреногенитальный синдром, ген CYP21OHB, 9 ч.м. до 23 р.д.</v>
          </cell>
          <cell r="C4218">
            <v>14290</v>
          </cell>
          <cell r="D4218">
            <v>12600</v>
          </cell>
          <cell r="E4218">
            <v>12600</v>
          </cell>
          <cell r="F4218">
            <v>12440</v>
          </cell>
          <cell r="G4218" t="str">
            <v/>
          </cell>
          <cell r="H4218" t="str">
            <v/>
          </cell>
          <cell r="I4218" t="str">
            <v/>
          </cell>
          <cell r="J4218">
            <v>12600</v>
          </cell>
        </row>
        <row r="4219">
          <cell r="A4219">
            <v>8113005</v>
          </cell>
          <cell r="B4219" t="str">
            <v>Акродерматит энтеропатический, SLC39A4 м. до 24 р.д.</v>
          </cell>
          <cell r="C4219">
            <v>29590</v>
          </cell>
          <cell r="D4219">
            <v>26100</v>
          </cell>
          <cell r="E4219">
            <v>26100</v>
          </cell>
          <cell r="F4219">
            <v>24545</v>
          </cell>
          <cell r="G4219" t="str">
            <v/>
          </cell>
          <cell r="H4219" t="str">
            <v/>
          </cell>
          <cell r="I4219" t="str">
            <v/>
          </cell>
          <cell r="J4219">
            <v>26100</v>
          </cell>
        </row>
        <row r="4220">
          <cell r="A4220">
            <v>8113006</v>
          </cell>
          <cell r="B4220" t="str">
            <v>Альбинизм глазной, ген GPR143 м. до 24 р.д.</v>
          </cell>
          <cell r="C4220">
            <v>30490</v>
          </cell>
          <cell r="D4220">
            <v>26900</v>
          </cell>
          <cell r="E4220">
            <v>26900</v>
          </cell>
          <cell r="F4220">
            <v>27734</v>
          </cell>
          <cell r="G4220" t="str">
            <v/>
          </cell>
          <cell r="H4220" t="str">
            <v/>
          </cell>
          <cell r="I4220" t="str">
            <v/>
          </cell>
          <cell r="J4220">
            <v>26900</v>
          </cell>
        </row>
        <row r="4221">
          <cell r="A4221">
            <v>8113007</v>
          </cell>
          <cell r="B4221" t="str">
            <v>Альбинизм глазокожный, ген OCA2 м. до 31 р.д.</v>
          </cell>
          <cell r="C4221">
            <v>96190</v>
          </cell>
          <cell r="D4221">
            <v>84700</v>
          </cell>
          <cell r="E4221">
            <v>84700</v>
          </cell>
          <cell r="F4221">
            <v>83380</v>
          </cell>
          <cell r="G4221" t="str">
            <v/>
          </cell>
          <cell r="H4221" t="str">
            <v/>
          </cell>
          <cell r="I4221" t="str">
            <v/>
          </cell>
          <cell r="J4221">
            <v>84700</v>
          </cell>
        </row>
        <row r="4222">
          <cell r="A4222">
            <v>8113008</v>
          </cell>
          <cell r="B4222" t="str">
            <v>Альбинизм глазокожный, ген TYR м. до 24 р.д.</v>
          </cell>
          <cell r="C4222">
            <v>18490</v>
          </cell>
          <cell r="D4222">
            <v>16300</v>
          </cell>
          <cell r="E4222">
            <v>16300</v>
          </cell>
          <cell r="F4222">
            <v>13976</v>
          </cell>
          <cell r="G4222" t="str">
            <v/>
          </cell>
          <cell r="H4222" t="str">
            <v/>
          </cell>
          <cell r="I4222" t="str">
            <v/>
          </cell>
          <cell r="J4222">
            <v>16300</v>
          </cell>
        </row>
        <row r="4223">
          <cell r="A4223">
            <v>8113009</v>
          </cell>
          <cell r="B4223" t="str">
            <v>Амавроз Лебера, ген CRB1 м. до 31 р.д.</v>
          </cell>
          <cell r="C4223">
            <v>54290</v>
          </cell>
          <cell r="D4223">
            <v>47800</v>
          </cell>
          <cell r="E4223">
            <v>47800</v>
          </cell>
          <cell r="F4223">
            <v>47044</v>
          </cell>
          <cell r="G4223" t="str">
            <v/>
          </cell>
          <cell r="H4223" t="str">
            <v/>
          </cell>
          <cell r="I4223" t="str">
            <v/>
          </cell>
          <cell r="J4223">
            <v>47800</v>
          </cell>
        </row>
        <row r="4224">
          <cell r="A4224">
            <v>8113010</v>
          </cell>
          <cell r="B4224" t="str">
            <v>Амавроз Лебера, ген CRX м. до 24 р.д.</v>
          </cell>
          <cell r="C4224">
            <v>12290</v>
          </cell>
          <cell r="D4224">
            <v>10900</v>
          </cell>
          <cell r="E4224">
            <v>10900</v>
          </cell>
          <cell r="F4224">
            <v>9356</v>
          </cell>
          <cell r="G4224" t="str">
            <v/>
          </cell>
          <cell r="H4224" t="str">
            <v/>
          </cell>
          <cell r="I4224" t="str">
            <v/>
          </cell>
          <cell r="J4224">
            <v>10900</v>
          </cell>
        </row>
        <row r="4225">
          <cell r="A4225">
            <v>8113011</v>
          </cell>
          <cell r="B4225" t="str">
            <v>Амавроз Лебера, ген LCA5 м. до 24 р.д.</v>
          </cell>
          <cell r="C4225">
            <v>29590</v>
          </cell>
          <cell r="D4225">
            <v>26100</v>
          </cell>
          <cell r="E4225">
            <v>26100</v>
          </cell>
          <cell r="F4225">
            <v>25688</v>
          </cell>
          <cell r="G4225" t="str">
            <v/>
          </cell>
          <cell r="H4225" t="str">
            <v/>
          </cell>
          <cell r="I4225" t="str">
            <v/>
          </cell>
          <cell r="J4225">
            <v>26100</v>
          </cell>
        </row>
        <row r="4226">
          <cell r="A4226">
            <v>8113012</v>
          </cell>
          <cell r="B4226" t="str">
            <v>Амавроз Лебера, ген LRAT м. до 24 р.д.</v>
          </cell>
          <cell r="C4226">
            <v>12290</v>
          </cell>
          <cell r="D4226">
            <v>10900</v>
          </cell>
          <cell r="E4226">
            <v>10900</v>
          </cell>
          <cell r="F4226">
            <v>10708</v>
          </cell>
          <cell r="G4226" t="str">
            <v/>
          </cell>
          <cell r="H4226" t="str">
            <v/>
          </cell>
          <cell r="I4226" t="str">
            <v/>
          </cell>
          <cell r="J4226">
            <v>10900</v>
          </cell>
        </row>
        <row r="4227">
          <cell r="A4227">
            <v>8113013</v>
          </cell>
          <cell r="B4227" t="str">
            <v>Амавроз Лебера, ген RPE65 м. до 24 р.д.</v>
          </cell>
          <cell r="C4227">
            <v>36990</v>
          </cell>
          <cell r="D4227">
            <v>32600</v>
          </cell>
          <cell r="E4227">
            <v>32600</v>
          </cell>
          <cell r="F4227">
            <v>32098</v>
          </cell>
          <cell r="G4227" t="str">
            <v/>
          </cell>
          <cell r="H4227" t="str">
            <v/>
          </cell>
          <cell r="I4227" t="str">
            <v/>
          </cell>
          <cell r="J4227">
            <v>32600</v>
          </cell>
        </row>
        <row r="4228">
          <cell r="A4228">
            <v>8113014</v>
          </cell>
          <cell r="B4228" t="str">
            <v>Анемия Даймонда-Блекфена, ген RPS19 м. до 24 р.д.</v>
          </cell>
          <cell r="C4228">
            <v>18490</v>
          </cell>
          <cell r="D4228">
            <v>16300</v>
          </cell>
          <cell r="E4228">
            <v>16300</v>
          </cell>
          <cell r="F4228">
            <v>13976</v>
          </cell>
          <cell r="G4228" t="str">
            <v/>
          </cell>
          <cell r="H4228" t="str">
            <v/>
          </cell>
          <cell r="I4228" t="str">
            <v/>
          </cell>
          <cell r="J4228">
            <v>16300</v>
          </cell>
        </row>
        <row r="4229">
          <cell r="A4229">
            <v>8113015</v>
          </cell>
          <cell r="B4229" t="str">
            <v>Арахнодактилия контрактурная врожденная, ген FBN2 м. до 33 р.д.</v>
          </cell>
          <cell r="C4229">
            <v>44390</v>
          </cell>
          <cell r="D4229">
            <v>39100</v>
          </cell>
          <cell r="E4229">
            <v>39100</v>
          </cell>
          <cell r="F4229">
            <v>33611</v>
          </cell>
          <cell r="G4229" t="str">
            <v/>
          </cell>
          <cell r="H4229" t="str">
            <v/>
          </cell>
          <cell r="I4229" t="str">
            <v/>
          </cell>
          <cell r="J4229">
            <v>39100</v>
          </cell>
        </row>
        <row r="4230">
          <cell r="A4230">
            <v>8113016</v>
          </cell>
          <cell r="B4230" t="str">
            <v>Аритмогенная дисплазия /кардиомиопатия правого желудочка, ген SCN5A м. до 33 р.д.</v>
          </cell>
          <cell r="C4230">
            <v>103590</v>
          </cell>
          <cell r="D4230">
            <v>91200</v>
          </cell>
          <cell r="E4230">
            <v>91200</v>
          </cell>
          <cell r="F4230">
            <v>41003</v>
          </cell>
          <cell r="G4230" t="str">
            <v/>
          </cell>
          <cell r="H4230" t="str">
            <v/>
          </cell>
          <cell r="I4230" t="str">
            <v/>
          </cell>
          <cell r="J4230">
            <v>91200</v>
          </cell>
        </row>
        <row r="4231">
          <cell r="A4231">
            <v>8113017</v>
          </cell>
          <cell r="B4231" t="str">
            <v>Артрогрипоз дистальный (синдром Фримена-Шелдона), ген MYH3 ч.м. до 24 р.д.</v>
          </cell>
          <cell r="C4231">
            <v>8590</v>
          </cell>
          <cell r="D4231">
            <v>7600</v>
          </cell>
          <cell r="E4231">
            <v>7600</v>
          </cell>
          <cell r="F4231">
            <v>7497</v>
          </cell>
          <cell r="G4231" t="str">
            <v/>
          </cell>
          <cell r="H4231" t="str">
            <v/>
          </cell>
          <cell r="I4231" t="str">
            <v/>
          </cell>
          <cell r="J4231">
            <v>7600</v>
          </cell>
        </row>
        <row r="4232">
          <cell r="A4232">
            <v>8113018</v>
          </cell>
          <cell r="B4232" t="str">
            <v>Атаксия Фридрейха, ген FXN м. до 24 р.д.</v>
          </cell>
          <cell r="C4232">
            <v>18490</v>
          </cell>
          <cell r="D4232">
            <v>16300</v>
          </cell>
          <cell r="E4232">
            <v>16300</v>
          </cell>
          <cell r="F4232">
            <v>13976</v>
          </cell>
          <cell r="G4232" t="str">
            <v/>
          </cell>
          <cell r="H4232" t="str">
            <v/>
          </cell>
          <cell r="I4232" t="str">
            <v/>
          </cell>
          <cell r="J4232">
            <v>16300</v>
          </cell>
        </row>
        <row r="4233">
          <cell r="A4233">
            <v>8113019</v>
          </cell>
          <cell r="B4233" t="str">
            <v>Атаксия Фридрейха, ген FXN ч.м. до 17 р.д.</v>
          </cell>
          <cell r="C4233">
            <v>4390</v>
          </cell>
          <cell r="D4233">
            <v>3900</v>
          </cell>
          <cell r="E4233">
            <v>3900</v>
          </cell>
          <cell r="F4233">
            <v>2888</v>
          </cell>
          <cell r="G4233" t="str">
            <v/>
          </cell>
          <cell r="H4233" t="str">
            <v/>
          </cell>
          <cell r="I4233" t="str">
            <v/>
          </cell>
          <cell r="J4233">
            <v>3900</v>
          </cell>
        </row>
        <row r="4234">
          <cell r="A4234">
            <v>8113020</v>
          </cell>
          <cell r="B4234" t="str">
            <v>Ателостеогенез (дисплазия де ля Шапеля), ген SLC26A2 м. до 24 р.д.</v>
          </cell>
          <cell r="C4234">
            <v>22190</v>
          </cell>
          <cell r="D4234">
            <v>19600</v>
          </cell>
          <cell r="E4234">
            <v>19600</v>
          </cell>
          <cell r="F4234">
            <v>19278</v>
          </cell>
          <cell r="G4234" t="str">
            <v/>
          </cell>
          <cell r="H4234" t="str">
            <v/>
          </cell>
          <cell r="I4234" t="str">
            <v/>
          </cell>
          <cell r="J4234">
            <v>19600</v>
          </cell>
        </row>
        <row r="4235">
          <cell r="A4235">
            <v>8113021</v>
          </cell>
          <cell r="B4235" t="str">
            <v>Атрофия зрительного нерва, OPA1м. до 33 р.д.</v>
          </cell>
          <cell r="C4235">
            <v>96190</v>
          </cell>
          <cell r="D4235">
            <v>84700</v>
          </cell>
          <cell r="E4235">
            <v>84700</v>
          </cell>
          <cell r="F4235">
            <v>79742</v>
          </cell>
          <cell r="G4235" t="str">
            <v/>
          </cell>
          <cell r="H4235" t="str">
            <v/>
          </cell>
          <cell r="I4235" t="str">
            <v/>
          </cell>
          <cell r="J4235">
            <v>84700</v>
          </cell>
        </row>
        <row r="4236">
          <cell r="A4236">
            <v>8113022</v>
          </cell>
          <cell r="B4236" t="str">
            <v>Атрофия зрительного нерва Лебера, мтх-ДНК 12 ч.м. до 24 р.д.</v>
          </cell>
          <cell r="C4236">
            <v>12290</v>
          </cell>
          <cell r="D4236">
            <v>10900</v>
          </cell>
          <cell r="E4236">
            <v>10900</v>
          </cell>
          <cell r="F4236">
            <v>10708</v>
          </cell>
          <cell r="G4236" t="str">
            <v/>
          </cell>
          <cell r="H4236" t="str">
            <v/>
          </cell>
          <cell r="I4236" t="str">
            <v/>
          </cell>
          <cell r="J4236">
            <v>10900</v>
          </cell>
        </row>
        <row r="4237">
          <cell r="A4237">
            <v>8113023</v>
          </cell>
          <cell r="B4237" t="str">
            <v>Атрофия зрительного нерва Лебера, мтх-ДНК 3 ч.м. до 17 р.д.</v>
          </cell>
          <cell r="C4237">
            <v>4390</v>
          </cell>
          <cell r="D4237">
            <v>3900</v>
          </cell>
          <cell r="E4237">
            <v>3900</v>
          </cell>
          <cell r="F4237">
            <v>2946</v>
          </cell>
          <cell r="G4237" t="str">
            <v/>
          </cell>
          <cell r="H4237" t="str">
            <v/>
          </cell>
          <cell r="I4237" t="str">
            <v/>
          </cell>
          <cell r="J4237">
            <v>3900</v>
          </cell>
        </row>
        <row r="4238">
          <cell r="A4238">
            <v>8113024</v>
          </cell>
          <cell r="B4238" t="str">
            <v>Атрофия зрительного нерва с глухотой, ген OPA1 "горяч." уч. м. до 18 р.д.</v>
          </cell>
          <cell r="C4238">
            <v>8590</v>
          </cell>
          <cell r="D4238">
            <v>7600</v>
          </cell>
          <cell r="E4238">
            <v>7600</v>
          </cell>
          <cell r="F4238">
            <v>6850</v>
          </cell>
          <cell r="G4238" t="str">
            <v/>
          </cell>
          <cell r="H4238" t="str">
            <v/>
          </cell>
          <cell r="I4238" t="str">
            <v/>
          </cell>
          <cell r="J4238">
            <v>7600</v>
          </cell>
        </row>
        <row r="4239">
          <cell r="A4239">
            <v>8113025</v>
          </cell>
          <cell r="B4239" t="str">
            <v>Атрофия зрительного нерва, ген OPA3 м. до 24 р.д.</v>
          </cell>
          <cell r="C4239">
            <v>8590</v>
          </cell>
          <cell r="D4239">
            <v>7600</v>
          </cell>
          <cell r="E4239">
            <v>7600</v>
          </cell>
          <cell r="F4239">
            <v>7497</v>
          </cell>
          <cell r="G4239" t="str">
            <v/>
          </cell>
          <cell r="H4239" t="str">
            <v/>
          </cell>
          <cell r="I4239" t="str">
            <v/>
          </cell>
          <cell r="J4239">
            <v>7600</v>
          </cell>
        </row>
        <row r="4240">
          <cell r="A4240">
            <v>8113026</v>
          </cell>
          <cell r="B4240" t="str">
            <v>Атрофия зрительного нерва, ген TMEM126A м. до 24 р.д.</v>
          </cell>
          <cell r="C4240">
            <v>18490</v>
          </cell>
          <cell r="D4240">
            <v>16300</v>
          </cell>
          <cell r="E4240">
            <v>16300</v>
          </cell>
          <cell r="F4240">
            <v>16078</v>
          </cell>
          <cell r="G4240" t="str">
            <v/>
          </cell>
          <cell r="H4240" t="str">
            <v/>
          </cell>
          <cell r="I4240" t="str">
            <v/>
          </cell>
          <cell r="J4240">
            <v>16300</v>
          </cell>
        </row>
        <row r="4241">
          <cell r="A4241">
            <v>8113027</v>
          </cell>
          <cell r="B4241" t="str">
            <v>Аутоиммунный лимфопролиферативный синдром, ген TNFRSF6 м. до 24 р.д.</v>
          </cell>
          <cell r="C4241">
            <v>29590</v>
          </cell>
          <cell r="D4241">
            <v>26100</v>
          </cell>
          <cell r="E4241">
            <v>26100</v>
          </cell>
          <cell r="F4241">
            <v>22407</v>
          </cell>
          <cell r="G4241" t="str">
            <v/>
          </cell>
          <cell r="H4241" t="str">
            <v/>
          </cell>
          <cell r="I4241" t="str">
            <v/>
          </cell>
          <cell r="J4241">
            <v>26100</v>
          </cell>
        </row>
        <row r="4242">
          <cell r="A4242">
            <v>8113028</v>
          </cell>
          <cell r="B4242" t="str">
            <v>Аутоиммунный лимфопролиферативный синдром, ген TNFRSF6 "горяч." уч. м. до 18 р.д.</v>
          </cell>
          <cell r="C4242">
            <v>6190</v>
          </cell>
          <cell r="D4242">
            <v>5500</v>
          </cell>
          <cell r="E4242">
            <v>5500</v>
          </cell>
          <cell r="F4242">
            <v>4736</v>
          </cell>
          <cell r="G4242" t="str">
            <v/>
          </cell>
          <cell r="H4242" t="str">
            <v/>
          </cell>
          <cell r="I4242" t="str">
            <v/>
          </cell>
          <cell r="J4242">
            <v>5500</v>
          </cell>
        </row>
        <row r="4243">
          <cell r="A4243">
            <v>8113029</v>
          </cell>
          <cell r="B4243" t="str">
            <v>Афазия первичная прогрессирующая, ген GRN м. до 24 р.д.</v>
          </cell>
          <cell r="C4243">
            <v>22190</v>
          </cell>
          <cell r="D4243">
            <v>19600</v>
          </cell>
          <cell r="E4243">
            <v>19600</v>
          </cell>
          <cell r="F4243">
            <v>17592</v>
          </cell>
          <cell r="G4243" t="str">
            <v/>
          </cell>
          <cell r="H4243" t="str">
            <v/>
          </cell>
          <cell r="I4243" t="str">
            <v/>
          </cell>
          <cell r="J4243">
            <v>19600</v>
          </cell>
        </row>
        <row r="4244">
          <cell r="A4244">
            <v>8113030</v>
          </cell>
          <cell r="B4244" t="str">
            <v>Ахондрогенез, тип II, ген Col2A1 м. до 48 р.д.</v>
          </cell>
          <cell r="C4244">
            <v>129490</v>
          </cell>
          <cell r="D4244">
            <v>114000</v>
          </cell>
          <cell r="E4244">
            <v>114000</v>
          </cell>
          <cell r="F4244">
            <v>97713</v>
          </cell>
          <cell r="G4244" t="str">
            <v/>
          </cell>
          <cell r="H4244" t="str">
            <v/>
          </cell>
          <cell r="I4244" t="str">
            <v/>
          </cell>
          <cell r="J4244">
            <v>114000</v>
          </cell>
        </row>
        <row r="4245">
          <cell r="A4245">
            <v>8113031</v>
          </cell>
          <cell r="B4245" t="str">
            <v>Ахондрогенез, ген SLC26A2 м. до 24 р.д.</v>
          </cell>
          <cell r="C4245">
            <v>22190</v>
          </cell>
          <cell r="D4245">
            <v>19600</v>
          </cell>
          <cell r="E4245">
            <v>19600</v>
          </cell>
          <cell r="F4245">
            <v>19278</v>
          </cell>
          <cell r="G4245" t="str">
            <v/>
          </cell>
          <cell r="H4245" t="str">
            <v/>
          </cell>
          <cell r="I4245" t="str">
            <v/>
          </cell>
          <cell r="J4245">
            <v>19600</v>
          </cell>
        </row>
        <row r="4246">
          <cell r="A4246">
            <v>8113032</v>
          </cell>
          <cell r="B4246" t="str">
            <v>Ахондроплазия, ген FGFR3 ч.м. до 17 р.д.</v>
          </cell>
          <cell r="C4246">
            <v>8090</v>
          </cell>
          <cell r="D4246">
            <v>7200</v>
          </cell>
          <cell r="E4246">
            <v>7200</v>
          </cell>
          <cell r="F4246">
            <v>2888</v>
          </cell>
          <cell r="G4246" t="str">
            <v/>
          </cell>
          <cell r="H4246" t="str">
            <v/>
          </cell>
          <cell r="I4246" t="str">
            <v/>
          </cell>
          <cell r="J4246">
            <v>7200</v>
          </cell>
        </row>
        <row r="4247">
          <cell r="A4247">
            <v>8113033</v>
          </cell>
          <cell r="B4247" t="str">
            <v>Ахроматопсия, ген CNGB3 м. до 31 р.д.</v>
          </cell>
          <cell r="C4247">
            <v>66590</v>
          </cell>
          <cell r="D4247">
            <v>58600</v>
          </cell>
          <cell r="E4247">
            <v>58600</v>
          </cell>
          <cell r="F4247">
            <v>57739</v>
          </cell>
          <cell r="G4247" t="str">
            <v/>
          </cell>
          <cell r="H4247" t="str">
            <v/>
          </cell>
          <cell r="I4247" t="str">
            <v/>
          </cell>
          <cell r="J4247">
            <v>58600</v>
          </cell>
        </row>
        <row r="4248">
          <cell r="A4248">
            <v>8113034</v>
          </cell>
          <cell r="B4248" t="str">
            <v>Боковой амиотрофический склероз, ген FIG4 м. до 31 р.д.</v>
          </cell>
          <cell r="C4248">
            <v>96190</v>
          </cell>
          <cell r="D4248">
            <v>84700</v>
          </cell>
          <cell r="E4248">
            <v>84700</v>
          </cell>
          <cell r="F4248">
            <v>83380</v>
          </cell>
          <cell r="G4248" t="str">
            <v/>
          </cell>
          <cell r="H4248" t="str">
            <v/>
          </cell>
          <cell r="I4248" t="str">
            <v/>
          </cell>
          <cell r="J4248">
            <v>84700</v>
          </cell>
        </row>
        <row r="4249">
          <cell r="A4249">
            <v>8113035</v>
          </cell>
          <cell r="B4249" t="str">
            <v>Боковой амиотрофический склероз, ген ALSIN м. до 48 р.д.</v>
          </cell>
          <cell r="C4249">
            <v>129490</v>
          </cell>
          <cell r="D4249">
            <v>114000</v>
          </cell>
          <cell r="E4249">
            <v>114000</v>
          </cell>
          <cell r="F4249">
            <v>97713</v>
          </cell>
          <cell r="G4249" t="str">
            <v/>
          </cell>
          <cell r="H4249" t="str">
            <v/>
          </cell>
          <cell r="I4249" t="str">
            <v/>
          </cell>
          <cell r="J4249">
            <v>114000</v>
          </cell>
        </row>
        <row r="4250">
          <cell r="A4250">
            <v>8113036</v>
          </cell>
          <cell r="B4250" t="str">
            <v>Боковой амиотрофический склероз, ген VAPB м. до 24 р.д.</v>
          </cell>
          <cell r="C4250">
            <v>22190</v>
          </cell>
          <cell r="D4250">
            <v>19600</v>
          </cell>
          <cell r="E4250">
            <v>19600</v>
          </cell>
          <cell r="F4250">
            <v>17592</v>
          </cell>
          <cell r="G4250" t="str">
            <v/>
          </cell>
          <cell r="H4250" t="str">
            <v/>
          </cell>
          <cell r="I4250" t="str">
            <v/>
          </cell>
          <cell r="J4250">
            <v>19600</v>
          </cell>
        </row>
        <row r="4251">
          <cell r="A4251">
            <v>8113037</v>
          </cell>
          <cell r="B4251" t="str">
            <v>Боковой амиотрофический склероз, ген VAPB ч.м. до 24 р.д.</v>
          </cell>
          <cell r="C4251">
            <v>6190</v>
          </cell>
          <cell r="D4251">
            <v>5500</v>
          </cell>
          <cell r="E4251">
            <v>5500</v>
          </cell>
          <cell r="F4251">
            <v>4898</v>
          </cell>
          <cell r="G4251" t="str">
            <v/>
          </cell>
          <cell r="H4251" t="str">
            <v/>
          </cell>
          <cell r="I4251" t="str">
            <v/>
          </cell>
          <cell r="J4251">
            <v>5500</v>
          </cell>
        </row>
        <row r="4252">
          <cell r="A4252">
            <v>8113038</v>
          </cell>
          <cell r="B4252" t="str">
            <v>Болезнь Беста, ген BEST1 м. до 21 р.д.</v>
          </cell>
          <cell r="C4252">
            <v>36990</v>
          </cell>
          <cell r="D4252">
            <v>32600</v>
          </cell>
          <cell r="E4252">
            <v>32600</v>
          </cell>
          <cell r="F4252">
            <v>27951</v>
          </cell>
          <cell r="G4252" t="str">
            <v/>
          </cell>
          <cell r="H4252" t="str">
            <v/>
          </cell>
          <cell r="I4252" t="str">
            <v/>
          </cell>
          <cell r="J4252">
            <v>32600</v>
          </cell>
        </row>
        <row r="4253">
          <cell r="A4253">
            <v>8113039</v>
          </cell>
          <cell r="B4253" t="str">
            <v>Болезнь Вильсона-Коновалова, ген ATP7B м. до 33 р.д.</v>
          </cell>
          <cell r="C4253">
            <v>81390</v>
          </cell>
          <cell r="D4253">
            <v>71700</v>
          </cell>
          <cell r="E4253">
            <v>71700</v>
          </cell>
          <cell r="F4253">
            <v>64415</v>
          </cell>
          <cell r="G4253" t="str">
            <v/>
          </cell>
          <cell r="H4253" t="str">
            <v/>
          </cell>
          <cell r="I4253" t="str">
            <v/>
          </cell>
          <cell r="J4253">
            <v>71700</v>
          </cell>
        </row>
        <row r="4254">
          <cell r="A4254">
            <v>8113040</v>
          </cell>
          <cell r="B4254" t="str">
            <v>Болезнь Вильсона-Коновалова, ген ATP7B ч.м. до 17 р.д.</v>
          </cell>
          <cell r="C4254">
            <v>8890</v>
          </cell>
          <cell r="D4254">
            <v>7900</v>
          </cell>
          <cell r="E4254">
            <v>7900</v>
          </cell>
          <cell r="F4254">
            <v>5660</v>
          </cell>
          <cell r="G4254" t="str">
            <v/>
          </cell>
          <cell r="H4254" t="str">
            <v/>
          </cell>
          <cell r="I4254" t="str">
            <v/>
          </cell>
          <cell r="J4254">
            <v>7900</v>
          </cell>
        </row>
        <row r="4255">
          <cell r="A4255">
            <v>8113041</v>
          </cell>
          <cell r="B4255" t="str">
            <v>Болезнь Галлервордена-Шпатца, ген PANK2 м. до 24 р.д.</v>
          </cell>
          <cell r="C4255">
            <v>29590</v>
          </cell>
          <cell r="D4255">
            <v>26100</v>
          </cell>
          <cell r="E4255">
            <v>26100</v>
          </cell>
          <cell r="F4255">
            <v>25688</v>
          </cell>
          <cell r="G4255" t="str">
            <v/>
          </cell>
          <cell r="H4255" t="str">
            <v/>
          </cell>
          <cell r="I4255" t="str">
            <v/>
          </cell>
          <cell r="J4255">
            <v>26100</v>
          </cell>
        </row>
        <row r="4256">
          <cell r="A4256">
            <v>8113042</v>
          </cell>
          <cell r="B4256" t="str">
            <v>Болезнь Галлервордена-Шпатца, ген PANK2 ч.м. до 24 р.д.</v>
          </cell>
          <cell r="C4256">
            <v>6190</v>
          </cell>
          <cell r="D4256">
            <v>5500</v>
          </cell>
          <cell r="E4256">
            <v>5500</v>
          </cell>
          <cell r="F4256">
            <v>4736</v>
          </cell>
          <cell r="G4256" t="str">
            <v/>
          </cell>
          <cell r="H4256" t="str">
            <v/>
          </cell>
          <cell r="I4256" t="str">
            <v/>
          </cell>
          <cell r="J4256">
            <v>5500</v>
          </cell>
        </row>
        <row r="4257">
          <cell r="A4257">
            <v>8113043</v>
          </cell>
          <cell r="B4257" t="str">
            <v>Болезнь Герстманна-Штреусслера-Шейнкера, ген PRNP м. до 24 р.д.</v>
          </cell>
          <cell r="C4257">
            <v>12290</v>
          </cell>
          <cell r="D4257">
            <v>10900</v>
          </cell>
          <cell r="E4257">
            <v>10900</v>
          </cell>
          <cell r="F4257">
            <v>9356</v>
          </cell>
          <cell r="G4257" t="str">
            <v/>
          </cell>
          <cell r="H4257" t="str">
            <v/>
          </cell>
          <cell r="I4257" t="str">
            <v/>
          </cell>
          <cell r="J4257">
            <v>10900</v>
          </cell>
        </row>
        <row r="4258">
          <cell r="A4258">
            <v>8113044</v>
          </cell>
          <cell r="B4258" t="str">
            <v>Болезнь Гиршпрунга, ген EDNRB м. до 24 р.д.</v>
          </cell>
          <cell r="C4258">
            <v>25890</v>
          </cell>
          <cell r="D4258">
            <v>22800</v>
          </cell>
          <cell r="E4258">
            <v>22800</v>
          </cell>
          <cell r="F4258">
            <v>19635</v>
          </cell>
          <cell r="G4258" t="str">
            <v/>
          </cell>
          <cell r="H4258" t="str">
            <v/>
          </cell>
          <cell r="I4258" t="str">
            <v/>
          </cell>
          <cell r="J4258">
            <v>22800</v>
          </cell>
        </row>
        <row r="4259">
          <cell r="A4259">
            <v>8113045</v>
          </cell>
          <cell r="B4259" t="str">
            <v>Болезнь Гиршпрунга, ген NTRK1 м. до 33 р.д.</v>
          </cell>
          <cell r="C4259">
            <v>44390</v>
          </cell>
          <cell r="D4259">
            <v>39100</v>
          </cell>
          <cell r="E4259">
            <v>39100</v>
          </cell>
          <cell r="F4259">
            <v>33611</v>
          </cell>
          <cell r="G4259" t="str">
            <v/>
          </cell>
          <cell r="H4259" t="str">
            <v/>
          </cell>
          <cell r="I4259" t="str">
            <v/>
          </cell>
          <cell r="J4259">
            <v>39100</v>
          </cell>
        </row>
        <row r="4260">
          <cell r="A4260">
            <v>8113046</v>
          </cell>
          <cell r="B4260" t="str">
            <v>Болезнь Гиршпрунга, ген ZEB2 м. до 33 р.д.</v>
          </cell>
          <cell r="C4260">
            <v>55490</v>
          </cell>
          <cell r="D4260">
            <v>48900</v>
          </cell>
          <cell r="E4260">
            <v>48900</v>
          </cell>
          <cell r="F4260">
            <v>41927</v>
          </cell>
          <cell r="G4260" t="str">
            <v/>
          </cell>
          <cell r="H4260" t="str">
            <v/>
          </cell>
          <cell r="I4260" t="str">
            <v/>
          </cell>
          <cell r="J4260">
            <v>48900</v>
          </cell>
        </row>
        <row r="4261">
          <cell r="A4261">
            <v>8113047</v>
          </cell>
          <cell r="B4261" t="str">
            <v>Болезнь Гиршпрунга, экзоны 10, 11, 13, 14, 15 гена RET до 24 р.д.</v>
          </cell>
          <cell r="C4261">
            <v>18490</v>
          </cell>
          <cell r="D4261">
            <v>16300</v>
          </cell>
          <cell r="E4261">
            <v>16300</v>
          </cell>
          <cell r="F4261">
            <v>13976</v>
          </cell>
          <cell r="G4261" t="str">
            <v/>
          </cell>
          <cell r="H4261" t="str">
            <v/>
          </cell>
          <cell r="I4261" t="str">
            <v/>
          </cell>
          <cell r="J4261">
            <v>16300</v>
          </cell>
        </row>
        <row r="4262">
          <cell r="A4262">
            <v>8113048</v>
          </cell>
          <cell r="B4262" t="str">
            <v>Болезнь Коудена, ген PTEN м. до 24 р.д.</v>
          </cell>
          <cell r="C4262">
            <v>33290</v>
          </cell>
          <cell r="D4262">
            <v>29300</v>
          </cell>
          <cell r="E4262">
            <v>29300</v>
          </cell>
          <cell r="F4262">
            <v>26381</v>
          </cell>
          <cell r="G4262" t="str">
            <v/>
          </cell>
          <cell r="H4262" t="str">
            <v/>
          </cell>
          <cell r="I4262" t="str">
            <v/>
          </cell>
          <cell r="J4262">
            <v>29300</v>
          </cell>
        </row>
        <row r="4263">
          <cell r="A4263">
            <v>8113049</v>
          </cell>
          <cell r="B4263" t="str">
            <v>Болезнь Крейтцфельда-Якоба, ген PRNP м. до 24 р.д.</v>
          </cell>
          <cell r="C4263">
            <v>12290</v>
          </cell>
          <cell r="D4263">
            <v>10900</v>
          </cell>
          <cell r="E4263">
            <v>10900</v>
          </cell>
          <cell r="F4263">
            <v>9356</v>
          </cell>
          <cell r="G4263" t="str">
            <v/>
          </cell>
          <cell r="H4263" t="str">
            <v/>
          </cell>
          <cell r="I4263" t="str">
            <v/>
          </cell>
          <cell r="J4263">
            <v>10900</v>
          </cell>
        </row>
        <row r="4264">
          <cell r="A4264">
            <v>8113050</v>
          </cell>
          <cell r="B4264" t="str">
            <v>Болезнь Лермитт-Дуклос, ген PTEN м. до 24 р.д.</v>
          </cell>
          <cell r="C4264">
            <v>33290</v>
          </cell>
          <cell r="D4264">
            <v>29300</v>
          </cell>
          <cell r="E4264">
            <v>29300</v>
          </cell>
          <cell r="F4264">
            <v>26381</v>
          </cell>
          <cell r="G4264" t="str">
            <v/>
          </cell>
          <cell r="H4264" t="str">
            <v/>
          </cell>
          <cell r="I4264" t="str">
            <v/>
          </cell>
          <cell r="J4264">
            <v>29300</v>
          </cell>
        </row>
        <row r="4265">
          <cell r="A4265">
            <v>8113051</v>
          </cell>
          <cell r="B4265" t="str">
            <v>Болезнь Норри, ген NDP м. до 24 р.д.</v>
          </cell>
          <cell r="C4265">
            <v>8590</v>
          </cell>
          <cell r="D4265">
            <v>7600</v>
          </cell>
          <cell r="E4265">
            <v>7600</v>
          </cell>
          <cell r="F4265">
            <v>6584</v>
          </cell>
          <cell r="G4265" t="str">
            <v/>
          </cell>
          <cell r="H4265" t="str">
            <v/>
          </cell>
          <cell r="I4265" t="str">
            <v/>
          </cell>
          <cell r="J4265">
            <v>7600</v>
          </cell>
        </row>
        <row r="4266">
          <cell r="A4266">
            <v>8113052</v>
          </cell>
          <cell r="B4266" t="str">
            <v>Болезнь периодических мышечных спазмов, ген CAV3 м. до 24 р.д.</v>
          </cell>
          <cell r="C4266">
            <v>8590</v>
          </cell>
          <cell r="D4266">
            <v>7600</v>
          </cell>
          <cell r="E4266">
            <v>7600</v>
          </cell>
          <cell r="F4266">
            <v>6584</v>
          </cell>
          <cell r="G4266" t="str">
            <v/>
          </cell>
          <cell r="H4266" t="str">
            <v/>
          </cell>
          <cell r="I4266" t="str">
            <v/>
          </cell>
          <cell r="J4266">
            <v>7600</v>
          </cell>
        </row>
        <row r="4267">
          <cell r="A4267">
            <v>8113053</v>
          </cell>
          <cell r="B4267" t="str">
            <v>Болезнь Помпе, ген GAA м. до 17 р.д.</v>
          </cell>
          <cell r="C4267">
            <v>4390</v>
          </cell>
          <cell r="D4267">
            <v>3900</v>
          </cell>
          <cell r="E4267">
            <v>3900</v>
          </cell>
          <cell r="F4267">
            <v>3085</v>
          </cell>
          <cell r="G4267" t="str">
            <v/>
          </cell>
          <cell r="H4267" t="str">
            <v/>
          </cell>
          <cell r="I4267" t="str">
            <v/>
          </cell>
          <cell r="J4267">
            <v>3900</v>
          </cell>
        </row>
        <row r="4268">
          <cell r="A4268">
            <v>8113054</v>
          </cell>
          <cell r="B4268" t="str">
            <v>Болезнь Унферрихта-Лундборга, ген CSTB м. до 24 р.д.</v>
          </cell>
          <cell r="C4268">
            <v>12290</v>
          </cell>
          <cell r="D4268">
            <v>10900</v>
          </cell>
          <cell r="E4268">
            <v>10900</v>
          </cell>
          <cell r="F4268">
            <v>9356</v>
          </cell>
          <cell r="G4268" t="str">
            <v/>
          </cell>
          <cell r="H4268" t="str">
            <v/>
          </cell>
          <cell r="I4268" t="str">
            <v/>
          </cell>
          <cell r="J4268">
            <v>10900</v>
          </cell>
        </row>
        <row r="4269">
          <cell r="A4269">
            <v>8113055</v>
          </cell>
          <cell r="B4269" t="str">
            <v>Болезнь Унферрихта-Лундборга, ген CSTB ч.м. до 17 р.д.</v>
          </cell>
          <cell r="C4269">
            <v>4390</v>
          </cell>
          <cell r="D4269">
            <v>3900</v>
          </cell>
          <cell r="E4269">
            <v>3900</v>
          </cell>
          <cell r="F4269">
            <v>2888</v>
          </cell>
          <cell r="G4269" t="str">
            <v/>
          </cell>
          <cell r="H4269" t="str">
            <v/>
          </cell>
          <cell r="I4269" t="str">
            <v/>
          </cell>
          <cell r="J4269">
            <v>3900</v>
          </cell>
        </row>
        <row r="4270">
          <cell r="A4270">
            <v>8113056</v>
          </cell>
          <cell r="B4270" t="str">
            <v>Болезнь Штаргардта, ген ABCA4 ч.м. до 17 р.д.</v>
          </cell>
          <cell r="C4270">
            <v>8890</v>
          </cell>
          <cell r="D4270">
            <v>7900</v>
          </cell>
          <cell r="E4270">
            <v>7900</v>
          </cell>
          <cell r="F4270">
            <v>5660</v>
          </cell>
          <cell r="G4270" t="str">
            <v/>
          </cell>
          <cell r="H4270" t="str">
            <v/>
          </cell>
          <cell r="I4270" t="str">
            <v/>
          </cell>
          <cell r="J4270">
            <v>7900</v>
          </cell>
        </row>
        <row r="4271">
          <cell r="A4271">
            <v>8113057</v>
          </cell>
          <cell r="B4271" t="str">
            <v>Болезнь Штаргардта, ген CNGB3 м. до 31 р.д.</v>
          </cell>
          <cell r="C4271">
            <v>66590</v>
          </cell>
          <cell r="D4271">
            <v>58600</v>
          </cell>
          <cell r="E4271">
            <v>58600</v>
          </cell>
          <cell r="F4271">
            <v>57739</v>
          </cell>
          <cell r="G4271" t="str">
            <v/>
          </cell>
          <cell r="H4271" t="str">
            <v/>
          </cell>
          <cell r="I4271" t="str">
            <v/>
          </cell>
          <cell r="J4271">
            <v>58600</v>
          </cell>
        </row>
        <row r="4272">
          <cell r="A4272">
            <v>8113058</v>
          </cell>
          <cell r="B4272" t="str">
            <v>Болезнь Штаргардта, ген ELOVL4 "горяч." уч. м. до 24 р.д.</v>
          </cell>
          <cell r="C4272">
            <v>6190</v>
          </cell>
          <cell r="D4272">
            <v>5500</v>
          </cell>
          <cell r="E4272">
            <v>5500</v>
          </cell>
          <cell r="F4272">
            <v>5372</v>
          </cell>
          <cell r="G4272" t="str">
            <v/>
          </cell>
          <cell r="H4272" t="str">
            <v/>
          </cell>
          <cell r="I4272" t="str">
            <v/>
          </cell>
          <cell r="J4272">
            <v>5500</v>
          </cell>
        </row>
        <row r="4273">
          <cell r="A4273">
            <v>8113059</v>
          </cell>
          <cell r="B4273" t="str">
            <v>Брахидактилия тип B1, ген ROR2 м. до 24 р.д.</v>
          </cell>
          <cell r="C4273">
            <v>12290</v>
          </cell>
          <cell r="D4273">
            <v>10900</v>
          </cell>
          <cell r="E4273">
            <v>10900</v>
          </cell>
          <cell r="F4273">
            <v>9356</v>
          </cell>
          <cell r="G4273" t="str">
            <v/>
          </cell>
          <cell r="H4273" t="str">
            <v/>
          </cell>
          <cell r="I4273" t="str">
            <v/>
          </cell>
          <cell r="J4273">
            <v>10900</v>
          </cell>
        </row>
        <row r="4274">
          <cell r="A4274">
            <v>8113060</v>
          </cell>
          <cell r="B4274" t="str">
            <v>Булезный эпидермолиз, ген KRT5 м. до 24 р.д.</v>
          </cell>
          <cell r="C4274">
            <v>22190</v>
          </cell>
          <cell r="D4274">
            <v>19600</v>
          </cell>
          <cell r="E4274">
            <v>19600</v>
          </cell>
          <cell r="F4274">
            <v>17592</v>
          </cell>
          <cell r="G4274" t="str">
            <v/>
          </cell>
          <cell r="H4274" t="str">
            <v/>
          </cell>
          <cell r="I4274" t="str">
            <v/>
          </cell>
          <cell r="J4274">
            <v>19600</v>
          </cell>
        </row>
        <row r="4275">
          <cell r="A4275">
            <v>8113061</v>
          </cell>
          <cell r="B4275" t="str">
            <v>Буллезный эпидермолиз, ген LAMB3 без "горяч." уч. м. до 31 р.д.</v>
          </cell>
          <cell r="C4275">
            <v>44390</v>
          </cell>
          <cell r="D4275">
            <v>39100</v>
          </cell>
          <cell r="E4275">
            <v>39100</v>
          </cell>
          <cell r="F4275">
            <v>38508</v>
          </cell>
          <cell r="G4275" t="str">
            <v/>
          </cell>
          <cell r="H4275" t="str">
            <v/>
          </cell>
          <cell r="I4275" t="str">
            <v/>
          </cell>
          <cell r="J4275">
            <v>39100</v>
          </cell>
        </row>
        <row r="4276">
          <cell r="A4276">
            <v>8113062</v>
          </cell>
          <cell r="B4276" t="str">
            <v>Буллезный эпидермолиз, ген LAMB3 "горяч." уч. м. до 24 р.д.</v>
          </cell>
          <cell r="C4276">
            <v>29590</v>
          </cell>
          <cell r="D4276">
            <v>26100</v>
          </cell>
          <cell r="E4276">
            <v>26100</v>
          </cell>
          <cell r="F4276">
            <v>22407</v>
          </cell>
          <cell r="G4276" t="str">
            <v/>
          </cell>
          <cell r="H4276" t="str">
            <v/>
          </cell>
          <cell r="I4276" t="str">
            <v/>
          </cell>
          <cell r="J4276">
            <v>26100</v>
          </cell>
        </row>
        <row r="4277">
          <cell r="A4277">
            <v>8113063</v>
          </cell>
          <cell r="B4277" t="str">
            <v>Велокардиофациальный синдром, ген TBX1 м. до 24 р.д.</v>
          </cell>
          <cell r="C4277">
            <v>33290</v>
          </cell>
          <cell r="D4277">
            <v>29300</v>
          </cell>
          <cell r="E4277">
            <v>29300</v>
          </cell>
          <cell r="F4277">
            <v>28899</v>
          </cell>
          <cell r="G4277" t="str">
            <v/>
          </cell>
          <cell r="H4277" t="str">
            <v/>
          </cell>
          <cell r="I4277" t="str">
            <v/>
          </cell>
          <cell r="J4277">
            <v>29300</v>
          </cell>
        </row>
        <row r="4278">
          <cell r="A4278">
            <v>8113064</v>
          </cell>
          <cell r="B4278" t="str">
            <v>Врожденная нечувствительность к боли с ангидрозом (врождённая сенсорная нейропатия с ангидрозом, HSAN4, CIPA), ген NTRK1 м. до 33 р.д.</v>
          </cell>
          <cell r="C4278">
            <v>44390</v>
          </cell>
          <cell r="D4278">
            <v>39100</v>
          </cell>
          <cell r="E4278">
            <v>39100</v>
          </cell>
          <cell r="F4278">
            <v>33611</v>
          </cell>
          <cell r="G4278" t="str">
            <v/>
          </cell>
          <cell r="H4278" t="str">
            <v/>
          </cell>
          <cell r="I4278" t="str">
            <v/>
          </cell>
          <cell r="J4278">
            <v>39100</v>
          </cell>
        </row>
        <row r="4279">
          <cell r="A4279">
            <v>8113065</v>
          </cell>
          <cell r="B4279" t="str">
            <v>Гелеофизическая дисплазия, ген ADAMTSL2 до 24 р.д.</v>
          </cell>
          <cell r="C4279">
            <v>66590</v>
          </cell>
          <cell r="D4279">
            <v>58600</v>
          </cell>
          <cell r="E4279">
            <v>58600</v>
          </cell>
          <cell r="F4279">
            <v>9356</v>
          </cell>
          <cell r="G4279" t="str">
            <v/>
          </cell>
          <cell r="H4279" t="str">
            <v/>
          </cell>
          <cell r="I4279" t="str">
            <v/>
          </cell>
          <cell r="J4279">
            <v>58600</v>
          </cell>
        </row>
        <row r="4280">
          <cell r="A4280">
            <v>8113066</v>
          </cell>
          <cell r="B4280" t="str">
            <v>Гелеофизическая дисплазия, ген FBN1 м. до 53 р.д.</v>
          </cell>
          <cell r="C4280">
            <v>214690</v>
          </cell>
          <cell r="D4280">
            <v>189000</v>
          </cell>
          <cell r="E4280">
            <v>189000</v>
          </cell>
          <cell r="F4280">
            <v>185991</v>
          </cell>
          <cell r="G4280" t="str">
            <v/>
          </cell>
          <cell r="H4280" t="str">
            <v/>
          </cell>
          <cell r="I4280" t="str">
            <v/>
          </cell>
          <cell r="J4280">
            <v>189000</v>
          </cell>
        </row>
        <row r="4281">
          <cell r="A4281">
            <v>8113067</v>
          </cell>
          <cell r="B4281" t="str">
            <v>Гемофилия, ген фактора IX при гемофилии В м. до 24 р.д.</v>
          </cell>
          <cell r="C4281">
            <v>25890</v>
          </cell>
          <cell r="D4281">
            <v>22800</v>
          </cell>
          <cell r="E4281">
            <v>22800</v>
          </cell>
          <cell r="F4281">
            <v>19635</v>
          </cell>
          <cell r="G4281" t="str">
            <v/>
          </cell>
          <cell r="H4281" t="str">
            <v/>
          </cell>
          <cell r="I4281" t="str">
            <v/>
          </cell>
          <cell r="J4281">
            <v>22800</v>
          </cell>
        </row>
        <row r="4282">
          <cell r="A4282">
            <v>8113068</v>
          </cell>
          <cell r="B4282" t="str">
            <v>Гипер-IgD синдром, ген MVK "горяч." уч. м. до 24 р.д.</v>
          </cell>
          <cell r="C4282">
            <v>8590</v>
          </cell>
          <cell r="D4282">
            <v>7600</v>
          </cell>
          <cell r="E4282">
            <v>7600</v>
          </cell>
          <cell r="F4282">
            <v>6584</v>
          </cell>
          <cell r="G4282" t="str">
            <v/>
          </cell>
          <cell r="H4282" t="str">
            <v/>
          </cell>
          <cell r="I4282" t="str">
            <v/>
          </cell>
          <cell r="J4282">
            <v>7600</v>
          </cell>
        </row>
        <row r="4283">
          <cell r="A4283">
            <v>8113069</v>
          </cell>
          <cell r="B4283" t="str">
            <v>Гипер-IgD синдром, ген MVK м. до 24 р.д.</v>
          </cell>
          <cell r="C4283">
            <v>36990</v>
          </cell>
          <cell r="D4283">
            <v>32600</v>
          </cell>
          <cell r="E4283">
            <v>32600</v>
          </cell>
          <cell r="F4283">
            <v>29280</v>
          </cell>
          <cell r="G4283" t="str">
            <v/>
          </cell>
          <cell r="H4283" t="str">
            <v/>
          </cell>
          <cell r="I4283" t="str">
            <v/>
          </cell>
          <cell r="J4283">
            <v>32600</v>
          </cell>
        </row>
        <row r="4284">
          <cell r="A4284">
            <v>8113070</v>
          </cell>
          <cell r="B4284" t="str">
            <v>Гипер-IgM синдром, ген CD40LG м. до 24 р.д.</v>
          </cell>
          <cell r="C4284">
            <v>18490</v>
          </cell>
          <cell r="D4284">
            <v>16300</v>
          </cell>
          <cell r="E4284">
            <v>16300</v>
          </cell>
          <cell r="F4284">
            <v>13976</v>
          </cell>
          <cell r="G4284" t="str">
            <v/>
          </cell>
          <cell r="H4284" t="str">
            <v/>
          </cell>
          <cell r="I4284" t="str">
            <v/>
          </cell>
          <cell r="J4284">
            <v>16300</v>
          </cell>
        </row>
        <row r="4285">
          <cell r="A4285">
            <v>8113071</v>
          </cell>
          <cell r="B4285" t="str">
            <v>Гиперкалиемический периодический паралич, экзоны 13 и 24 гена SCN4A м. до 24 р.д.</v>
          </cell>
          <cell r="C4285">
            <v>13490</v>
          </cell>
          <cell r="D4285">
            <v>11900</v>
          </cell>
          <cell r="E4285">
            <v>11900</v>
          </cell>
          <cell r="F4285">
            <v>6584</v>
          </cell>
          <cell r="G4285" t="str">
            <v/>
          </cell>
          <cell r="H4285" t="str">
            <v/>
          </cell>
          <cell r="I4285" t="str">
            <v/>
          </cell>
          <cell r="J4285">
            <v>11900</v>
          </cell>
        </row>
        <row r="4286">
          <cell r="A4286">
            <v>8113072</v>
          </cell>
          <cell r="B4286" t="str">
            <v>Гиперкалиемический периодический паралич, ген SCN4A м. до 17 р.д.</v>
          </cell>
          <cell r="C4286">
            <v>81390</v>
          </cell>
          <cell r="D4286">
            <v>71700</v>
          </cell>
          <cell r="E4286">
            <v>71700</v>
          </cell>
          <cell r="F4286">
            <v>7843</v>
          </cell>
          <cell r="G4286" t="str">
            <v/>
          </cell>
          <cell r="H4286" t="str">
            <v/>
          </cell>
          <cell r="I4286" t="str">
            <v/>
          </cell>
          <cell r="J4286">
            <v>71700</v>
          </cell>
        </row>
        <row r="4287">
          <cell r="A4287">
            <v>8113073</v>
          </cell>
          <cell r="B4287" t="str">
            <v>Гиперкератоз, ген KRT1 м. до 24 р.д.</v>
          </cell>
          <cell r="C4287">
            <v>22190</v>
          </cell>
          <cell r="D4287">
            <v>19600</v>
          </cell>
          <cell r="E4287">
            <v>19600</v>
          </cell>
          <cell r="F4287">
            <v>17592</v>
          </cell>
          <cell r="G4287" t="str">
            <v/>
          </cell>
          <cell r="H4287" t="str">
            <v/>
          </cell>
          <cell r="I4287" t="str">
            <v/>
          </cell>
          <cell r="J4287">
            <v>19600</v>
          </cell>
        </row>
        <row r="4288">
          <cell r="A4288">
            <v>8113074</v>
          </cell>
          <cell r="B4288" t="str">
            <v>Гиперкератоз, ген KRT9 м. до 24 р.д.</v>
          </cell>
          <cell r="C4288">
            <v>25890</v>
          </cell>
          <cell r="D4288">
            <v>22800</v>
          </cell>
          <cell r="E4288">
            <v>22800</v>
          </cell>
          <cell r="F4288">
            <v>22489</v>
          </cell>
          <cell r="G4288" t="str">
            <v/>
          </cell>
          <cell r="H4288" t="str">
            <v/>
          </cell>
          <cell r="I4288" t="str">
            <v/>
          </cell>
          <cell r="J4288">
            <v>22800</v>
          </cell>
        </row>
        <row r="4289">
          <cell r="A4289">
            <v>8113075</v>
          </cell>
          <cell r="B4289" t="str">
            <v>Гипертрофическая кардиомиопатия, ген CAV3 м. до 24 р.д.</v>
          </cell>
          <cell r="C4289">
            <v>8590</v>
          </cell>
          <cell r="D4289">
            <v>7600</v>
          </cell>
          <cell r="E4289">
            <v>7600</v>
          </cell>
          <cell r="F4289">
            <v>7497</v>
          </cell>
          <cell r="G4289" t="str">
            <v/>
          </cell>
          <cell r="H4289" t="str">
            <v/>
          </cell>
          <cell r="I4289" t="str">
            <v/>
          </cell>
          <cell r="J4289">
            <v>7600</v>
          </cell>
        </row>
        <row r="4290">
          <cell r="A4290">
            <v>8113076</v>
          </cell>
          <cell r="B4290" t="str">
            <v>Гипертрофическая кардиомиопатия, ген TNNT2 м. до 33 р.д.</v>
          </cell>
          <cell r="C4290">
            <v>44390</v>
          </cell>
          <cell r="D4290">
            <v>39100</v>
          </cell>
          <cell r="E4290">
            <v>39100</v>
          </cell>
          <cell r="F4290">
            <v>33611</v>
          </cell>
          <cell r="G4290" t="str">
            <v/>
          </cell>
          <cell r="H4290" t="str">
            <v/>
          </cell>
          <cell r="I4290" t="str">
            <v/>
          </cell>
          <cell r="J4290">
            <v>39100</v>
          </cell>
        </row>
        <row r="4291">
          <cell r="A4291">
            <v>8113077</v>
          </cell>
          <cell r="B4291" t="str">
            <v>Гиперфенилаланинемия с дефицитом тетрагидробиоптерина, ген GCH1 м. до 24 р.д.</v>
          </cell>
          <cell r="C4291">
            <v>22190</v>
          </cell>
          <cell r="D4291">
            <v>19600</v>
          </cell>
          <cell r="E4291">
            <v>19600</v>
          </cell>
          <cell r="F4291">
            <v>19278</v>
          </cell>
          <cell r="G4291" t="str">
            <v/>
          </cell>
          <cell r="H4291" t="str">
            <v/>
          </cell>
          <cell r="I4291" t="str">
            <v/>
          </cell>
          <cell r="J4291">
            <v>19600</v>
          </cell>
        </row>
        <row r="4292">
          <cell r="A4292">
            <v>8113078</v>
          </cell>
          <cell r="B4292" t="str">
            <v>Гиперфенилаланинемия с дефицитом тетрагидробиоптерина, ген PTS м. до 24 р.д.</v>
          </cell>
          <cell r="C4292">
            <v>18490</v>
          </cell>
          <cell r="D4292">
            <v>16300</v>
          </cell>
          <cell r="E4292">
            <v>16300</v>
          </cell>
          <cell r="F4292">
            <v>16078</v>
          </cell>
          <cell r="G4292" t="str">
            <v/>
          </cell>
          <cell r="H4292" t="str">
            <v/>
          </cell>
          <cell r="I4292" t="str">
            <v/>
          </cell>
          <cell r="J4292">
            <v>16300</v>
          </cell>
        </row>
        <row r="4293">
          <cell r="A4293">
            <v>8113079</v>
          </cell>
          <cell r="B4293" t="str">
            <v>Гиперфенилаланинемия с дефицитом тетрагидробиоптерина, ген QDPR м. до 24 р.д.</v>
          </cell>
          <cell r="C4293">
            <v>25890</v>
          </cell>
          <cell r="D4293">
            <v>22800</v>
          </cell>
          <cell r="E4293">
            <v>22800</v>
          </cell>
          <cell r="F4293">
            <v>22489</v>
          </cell>
          <cell r="G4293" t="str">
            <v/>
          </cell>
          <cell r="H4293" t="str">
            <v/>
          </cell>
          <cell r="I4293" t="str">
            <v/>
          </cell>
          <cell r="J4293">
            <v>22800</v>
          </cell>
        </row>
        <row r="4294">
          <cell r="A4294">
            <v>8113080</v>
          </cell>
          <cell r="B4294" t="str">
            <v>Гипокалиемический периодический паралич, экзоны 12, 18, 19 гена SCN4A м. до 24 р.д.</v>
          </cell>
          <cell r="C4294">
            <v>12290</v>
          </cell>
          <cell r="D4294">
            <v>10900</v>
          </cell>
          <cell r="E4294">
            <v>10900</v>
          </cell>
          <cell r="F4294">
            <v>9795</v>
          </cell>
          <cell r="G4294" t="str">
            <v/>
          </cell>
          <cell r="H4294" t="str">
            <v/>
          </cell>
          <cell r="I4294" t="str">
            <v/>
          </cell>
          <cell r="J4294">
            <v>10900</v>
          </cell>
        </row>
        <row r="4295">
          <cell r="A4295">
            <v>8113081</v>
          </cell>
          <cell r="B4295" t="str">
            <v>Гипофосфатемический витамин-D-резистентный рахит, ген PHEX м. до 31 р.д.</v>
          </cell>
          <cell r="C4295">
            <v>81390</v>
          </cell>
          <cell r="D4295">
            <v>71700</v>
          </cell>
          <cell r="E4295">
            <v>71700</v>
          </cell>
          <cell r="F4295">
            <v>70560</v>
          </cell>
          <cell r="G4295" t="str">
            <v/>
          </cell>
          <cell r="H4295" t="str">
            <v/>
          </cell>
          <cell r="I4295" t="str">
            <v/>
          </cell>
          <cell r="J4295">
            <v>71700</v>
          </cell>
        </row>
        <row r="4296">
          <cell r="A4296">
            <v>8113082</v>
          </cell>
          <cell r="B4296" t="str">
            <v>Гипохондроплазия, ген FGFR3 ч.м. до 17 р.д.</v>
          </cell>
          <cell r="C4296">
            <v>8890</v>
          </cell>
          <cell r="D4296">
            <v>7900</v>
          </cell>
          <cell r="E4296">
            <v>7900</v>
          </cell>
          <cell r="F4296">
            <v>2888</v>
          </cell>
          <cell r="G4296" t="str">
            <v/>
          </cell>
          <cell r="H4296" t="str">
            <v/>
          </cell>
          <cell r="I4296" t="str">
            <v/>
          </cell>
          <cell r="J4296">
            <v>7900</v>
          </cell>
        </row>
        <row r="4297">
          <cell r="A4297">
            <v>8113083</v>
          </cell>
          <cell r="B4297" t="str">
            <v>Глаукома врожденная, ген CYP1B1 м. до 24 р.д.</v>
          </cell>
          <cell r="C4297">
            <v>14790</v>
          </cell>
          <cell r="D4297">
            <v>13100</v>
          </cell>
          <cell r="E4297">
            <v>13100</v>
          </cell>
          <cell r="F4297">
            <v>13480</v>
          </cell>
          <cell r="G4297" t="str">
            <v/>
          </cell>
          <cell r="H4297" t="str">
            <v/>
          </cell>
          <cell r="I4297" t="str">
            <v/>
          </cell>
          <cell r="J4297">
            <v>13100</v>
          </cell>
        </row>
        <row r="4298">
          <cell r="A4298">
            <v>8113084</v>
          </cell>
          <cell r="B4298" t="str">
            <v>Глаукома ювенильная открытоугольная (синдром Ригера), ген CYP1B1 м. до 24 р.д.</v>
          </cell>
          <cell r="C4298">
            <v>14790</v>
          </cell>
          <cell r="D4298">
            <v>13100</v>
          </cell>
          <cell r="E4298">
            <v>13100</v>
          </cell>
          <cell r="F4298">
            <v>12867</v>
          </cell>
          <cell r="G4298" t="str">
            <v/>
          </cell>
          <cell r="H4298" t="str">
            <v/>
          </cell>
          <cell r="I4298" t="str">
            <v/>
          </cell>
          <cell r="J4298">
            <v>13100</v>
          </cell>
        </row>
        <row r="4299">
          <cell r="A4299">
            <v>8113085</v>
          </cell>
          <cell r="B4299" t="str">
            <v>Глаукома ювенильная открытоугольная (синдром Ригера), ген MYOC м. до 24 р.д.</v>
          </cell>
          <cell r="C4299">
            <v>12290</v>
          </cell>
          <cell r="D4299">
            <v>10900</v>
          </cell>
          <cell r="E4299">
            <v>10900</v>
          </cell>
          <cell r="F4299">
            <v>9356</v>
          </cell>
          <cell r="G4299" t="str">
            <v/>
          </cell>
          <cell r="H4299" t="str">
            <v/>
          </cell>
          <cell r="I4299" t="str">
            <v/>
          </cell>
          <cell r="J4299">
            <v>10900</v>
          </cell>
        </row>
        <row r="4300">
          <cell r="A4300">
            <v>8113086</v>
          </cell>
          <cell r="B4300" t="str">
            <v>Гломеруоцитоз почек гипопластического типа, ген HNF1B м. до 24 р.д.</v>
          </cell>
          <cell r="C4300">
            <v>33290</v>
          </cell>
          <cell r="D4300">
            <v>29300</v>
          </cell>
          <cell r="E4300">
            <v>29300</v>
          </cell>
          <cell r="F4300">
            <v>26381</v>
          </cell>
          <cell r="G4300" t="str">
            <v/>
          </cell>
          <cell r="H4300" t="str">
            <v/>
          </cell>
          <cell r="I4300" t="str">
            <v/>
          </cell>
          <cell r="J4300">
            <v>29300</v>
          </cell>
        </row>
        <row r="4301">
          <cell r="A4301">
            <v>8113087</v>
          </cell>
          <cell r="B4301" t="str">
            <v>Голопрозэнцефалия, ген SHH м. до 24 р.д.</v>
          </cell>
          <cell r="C4301">
            <v>14790</v>
          </cell>
          <cell r="D4301">
            <v>13100</v>
          </cell>
          <cell r="E4301">
            <v>13100</v>
          </cell>
          <cell r="F4301">
            <v>12279</v>
          </cell>
          <cell r="G4301" t="str">
            <v/>
          </cell>
          <cell r="H4301" t="str">
            <v/>
          </cell>
          <cell r="I4301" t="str">
            <v/>
          </cell>
          <cell r="J4301">
            <v>13100</v>
          </cell>
        </row>
        <row r="4302">
          <cell r="A4302">
            <v>8113088</v>
          </cell>
          <cell r="B4302" t="str">
            <v>Дефицит ацил-КоА дегидрогеназы жирных кислот со средней длиной цепи (MCAD), ген ACADM ч.м. до 17 р.д.</v>
          </cell>
          <cell r="C4302">
            <v>4390</v>
          </cell>
          <cell r="D4302">
            <v>3900</v>
          </cell>
          <cell r="E4302">
            <v>3900</v>
          </cell>
          <cell r="F4302">
            <v>2888</v>
          </cell>
          <cell r="G4302" t="str">
            <v/>
          </cell>
          <cell r="H4302" t="str">
            <v/>
          </cell>
          <cell r="I4302" t="str">
            <v/>
          </cell>
          <cell r="J4302">
            <v>3900</v>
          </cell>
        </row>
        <row r="4303">
          <cell r="A4303">
            <v>8113089</v>
          </cell>
          <cell r="B4303" t="str">
            <v>Дефицит карнитина системный первичный, ген SLC22A5 м. до 24 р.д.</v>
          </cell>
          <cell r="C4303">
            <v>36990</v>
          </cell>
          <cell r="D4303">
            <v>32600</v>
          </cell>
          <cell r="E4303">
            <v>32600</v>
          </cell>
          <cell r="F4303">
            <v>32098</v>
          </cell>
          <cell r="G4303" t="str">
            <v/>
          </cell>
          <cell r="H4303" t="str">
            <v/>
          </cell>
          <cell r="I4303" t="str">
            <v/>
          </cell>
          <cell r="J4303">
            <v>32600</v>
          </cell>
        </row>
        <row r="4304">
          <cell r="A4304">
            <v>8113090</v>
          </cell>
          <cell r="B4304" t="str">
            <v>Диастрофическая дисплазия, ген SLC26A2 м. до 24 р.д.</v>
          </cell>
          <cell r="C4304">
            <v>22190</v>
          </cell>
          <cell r="D4304">
            <v>19600</v>
          </cell>
          <cell r="E4304">
            <v>19600</v>
          </cell>
          <cell r="F4304">
            <v>19278</v>
          </cell>
          <cell r="G4304" t="str">
            <v/>
          </cell>
          <cell r="H4304" t="str">
            <v/>
          </cell>
          <cell r="I4304" t="str">
            <v/>
          </cell>
          <cell r="J4304">
            <v>19600</v>
          </cell>
        </row>
        <row r="4305">
          <cell r="A4305">
            <v>8113091</v>
          </cell>
          <cell r="B4305" t="str">
            <v>Дилятационная кардиомиопатия, ген DES м. до 24 р.д.</v>
          </cell>
          <cell r="C4305">
            <v>25890</v>
          </cell>
          <cell r="D4305">
            <v>22800</v>
          </cell>
          <cell r="E4305">
            <v>22800</v>
          </cell>
          <cell r="F4305">
            <v>19635</v>
          </cell>
          <cell r="G4305" t="str">
            <v/>
          </cell>
          <cell r="H4305" t="str">
            <v/>
          </cell>
          <cell r="I4305" t="str">
            <v/>
          </cell>
          <cell r="J4305">
            <v>22800</v>
          </cell>
        </row>
        <row r="4306">
          <cell r="A4306">
            <v>8113092</v>
          </cell>
          <cell r="B4306" t="str">
            <v>Дилятационная кардиомиопатия, ген EYA4 м. до 33 р.д.</v>
          </cell>
          <cell r="C4306">
            <v>44390</v>
          </cell>
          <cell r="D4306">
            <v>39100</v>
          </cell>
          <cell r="E4306">
            <v>39100</v>
          </cell>
          <cell r="F4306">
            <v>33611</v>
          </cell>
          <cell r="G4306" t="str">
            <v/>
          </cell>
          <cell r="H4306" t="str">
            <v/>
          </cell>
          <cell r="I4306" t="str">
            <v/>
          </cell>
          <cell r="J4306">
            <v>39100</v>
          </cell>
        </row>
        <row r="4307">
          <cell r="A4307">
            <v>8113093</v>
          </cell>
          <cell r="B4307" t="str">
            <v>Дилятационная кардиомиопатия, ген FKTN м. до 33 р.д.</v>
          </cell>
          <cell r="C4307">
            <v>44390</v>
          </cell>
          <cell r="D4307">
            <v>39100</v>
          </cell>
          <cell r="E4307">
            <v>39100</v>
          </cell>
          <cell r="F4307">
            <v>33611</v>
          </cell>
          <cell r="G4307" t="str">
            <v/>
          </cell>
          <cell r="H4307" t="str">
            <v/>
          </cell>
          <cell r="I4307" t="str">
            <v/>
          </cell>
          <cell r="J4307">
            <v>39100</v>
          </cell>
        </row>
        <row r="4308">
          <cell r="A4308">
            <v>8113094</v>
          </cell>
          <cell r="B4308" t="str">
            <v>Дилятационная кардиомиопатия, ген LMNA м. до 24 р.д.</v>
          </cell>
          <cell r="C4308">
            <v>36990</v>
          </cell>
          <cell r="D4308">
            <v>32600</v>
          </cell>
          <cell r="E4308">
            <v>32600</v>
          </cell>
          <cell r="F4308">
            <v>27951</v>
          </cell>
          <cell r="G4308" t="str">
            <v/>
          </cell>
          <cell r="H4308" t="str">
            <v/>
          </cell>
          <cell r="I4308" t="str">
            <v/>
          </cell>
          <cell r="J4308">
            <v>32600</v>
          </cell>
        </row>
        <row r="4309">
          <cell r="A4309">
            <v>8113095</v>
          </cell>
          <cell r="B4309" t="str">
            <v>Дилятационная кардиомиопатия, ген SCN5A м. до 33 р.д.</v>
          </cell>
          <cell r="C4309">
            <v>103590</v>
          </cell>
          <cell r="D4309">
            <v>91200</v>
          </cell>
          <cell r="E4309">
            <v>91200</v>
          </cell>
          <cell r="F4309">
            <v>41003</v>
          </cell>
          <cell r="G4309" t="str">
            <v/>
          </cell>
          <cell r="H4309" t="str">
            <v/>
          </cell>
          <cell r="I4309" t="str">
            <v/>
          </cell>
          <cell r="J4309">
            <v>91200</v>
          </cell>
        </row>
        <row r="4310">
          <cell r="A4310">
            <v>8113096</v>
          </cell>
          <cell r="B4310" t="str">
            <v>Дилятационная кардиомиопатия, ген SGCD м. до 24 р.д.</v>
          </cell>
          <cell r="C4310">
            <v>33290</v>
          </cell>
          <cell r="D4310">
            <v>29300</v>
          </cell>
          <cell r="E4310">
            <v>29300</v>
          </cell>
          <cell r="F4310">
            <v>28899</v>
          </cell>
          <cell r="G4310" t="str">
            <v/>
          </cell>
          <cell r="H4310" t="str">
            <v/>
          </cell>
          <cell r="I4310" t="str">
            <v/>
          </cell>
          <cell r="J4310">
            <v>29300</v>
          </cell>
        </row>
        <row r="4311">
          <cell r="A4311">
            <v>8113097</v>
          </cell>
          <cell r="B4311" t="str">
            <v>Дилятационная кардиомиопатия, ген TAZ м. до 24 р.д.</v>
          </cell>
          <cell r="C4311">
            <v>22190</v>
          </cell>
          <cell r="D4311">
            <v>19600</v>
          </cell>
          <cell r="E4311">
            <v>19600</v>
          </cell>
          <cell r="F4311">
            <v>16863</v>
          </cell>
          <cell r="G4311" t="str">
            <v/>
          </cell>
          <cell r="H4311" t="str">
            <v/>
          </cell>
          <cell r="I4311" t="str">
            <v/>
          </cell>
          <cell r="J4311">
            <v>19600</v>
          </cell>
        </row>
        <row r="4312">
          <cell r="A4312">
            <v>8113098</v>
          </cell>
          <cell r="B4312" t="str">
            <v>Дилятационная кардиомиопатия, ген TNNT2 м. до 33 р.д.</v>
          </cell>
          <cell r="C4312">
            <v>44390</v>
          </cell>
          <cell r="D4312">
            <v>39100</v>
          </cell>
          <cell r="E4312">
            <v>39100</v>
          </cell>
          <cell r="F4312">
            <v>33611</v>
          </cell>
          <cell r="G4312" t="str">
            <v/>
          </cell>
          <cell r="H4312" t="str">
            <v/>
          </cell>
          <cell r="I4312" t="str">
            <v/>
          </cell>
          <cell r="J4312">
            <v>39100</v>
          </cell>
        </row>
        <row r="4313">
          <cell r="A4313">
            <v>8113099</v>
          </cell>
          <cell r="B4313" t="str">
            <v>Дилятационная кардиомиопатия, ген эмерина при Х-сцепленной форме м. до 24 р.д.</v>
          </cell>
          <cell r="C4313">
            <v>12290</v>
          </cell>
          <cell r="D4313">
            <v>10900</v>
          </cell>
          <cell r="E4313">
            <v>10900</v>
          </cell>
          <cell r="F4313">
            <v>9356</v>
          </cell>
          <cell r="G4313" t="str">
            <v/>
          </cell>
          <cell r="H4313" t="str">
            <v/>
          </cell>
          <cell r="I4313" t="str">
            <v/>
          </cell>
          <cell r="J4313">
            <v>10900</v>
          </cell>
        </row>
        <row r="4314">
          <cell r="A4314">
            <v>8113100</v>
          </cell>
          <cell r="B4314" t="str">
            <v>Дисплазия Книста, ген Col2A1 м. до 48 р.д.</v>
          </cell>
          <cell r="C4314">
            <v>129490</v>
          </cell>
          <cell r="D4314">
            <v>114000</v>
          </cell>
          <cell r="E4314">
            <v>114000</v>
          </cell>
          <cell r="F4314">
            <v>97713</v>
          </cell>
          <cell r="G4314" t="str">
            <v/>
          </cell>
          <cell r="H4314" t="str">
            <v/>
          </cell>
          <cell r="I4314" t="str">
            <v/>
          </cell>
          <cell r="J4314">
            <v>114000</v>
          </cell>
        </row>
        <row r="4315">
          <cell r="A4315">
            <v>8113101</v>
          </cell>
          <cell r="B4315" t="str">
            <v>Дистальная моторная нейропатия, тип V (HMN5, дистальная спинальная амиотрофия), ген GARS м. до 33 р.д.</v>
          </cell>
          <cell r="C4315">
            <v>66590</v>
          </cell>
          <cell r="D4315">
            <v>58600</v>
          </cell>
          <cell r="E4315">
            <v>58600</v>
          </cell>
          <cell r="F4315">
            <v>50243</v>
          </cell>
          <cell r="G4315" t="str">
            <v/>
          </cell>
          <cell r="H4315" t="str">
            <v/>
          </cell>
          <cell r="I4315" t="str">
            <v/>
          </cell>
          <cell r="J4315">
            <v>58600</v>
          </cell>
        </row>
        <row r="4316">
          <cell r="A4316">
            <v>8113102</v>
          </cell>
          <cell r="B4316" t="str">
            <v>Дистальная моторная нейропатия, тип V (HMN5, дистальная спинальная амиотрофия), экзон 3 гена BSCL2 м. до 24 р.д.</v>
          </cell>
          <cell r="C4316">
            <v>25890</v>
          </cell>
          <cell r="D4316">
            <v>22800</v>
          </cell>
          <cell r="E4316">
            <v>22800</v>
          </cell>
          <cell r="F4316">
            <v>4736</v>
          </cell>
          <cell r="G4316" t="str">
            <v/>
          </cell>
          <cell r="H4316" t="str">
            <v/>
          </cell>
          <cell r="I4316" t="str">
            <v/>
          </cell>
          <cell r="J4316">
            <v>22800</v>
          </cell>
        </row>
        <row r="4317">
          <cell r="A4317">
            <v>8113103</v>
          </cell>
          <cell r="B4317" t="str">
            <v>Дистальная спинальная амиотрофия врожденная с параличом диафрагмы, ген IGHMBP2 м. до 31 р.д.</v>
          </cell>
          <cell r="C4317">
            <v>55490</v>
          </cell>
          <cell r="D4317">
            <v>48900</v>
          </cell>
          <cell r="E4317">
            <v>48900</v>
          </cell>
          <cell r="F4317">
            <v>48130</v>
          </cell>
          <cell r="G4317" t="str">
            <v/>
          </cell>
          <cell r="H4317" t="str">
            <v/>
          </cell>
          <cell r="I4317" t="str">
            <v/>
          </cell>
          <cell r="J4317">
            <v>48900</v>
          </cell>
        </row>
        <row r="4318">
          <cell r="A4318">
            <v>8113104</v>
          </cell>
          <cell r="B4318" t="str">
            <v>Дистальная спинальная амиотрофия, врожденная, непрогрессирующая, ген TRPV4 "горяч." уч. м. до 24 р.д.</v>
          </cell>
          <cell r="C4318">
            <v>12290</v>
          </cell>
          <cell r="D4318">
            <v>10900</v>
          </cell>
          <cell r="E4318">
            <v>10900</v>
          </cell>
          <cell r="F4318">
            <v>10708</v>
          </cell>
          <cell r="G4318" t="str">
            <v/>
          </cell>
          <cell r="H4318" t="str">
            <v/>
          </cell>
          <cell r="I4318" t="str">
            <v/>
          </cell>
          <cell r="J4318">
            <v>10900</v>
          </cell>
        </row>
        <row r="4319">
          <cell r="A4319">
            <v>8113105</v>
          </cell>
          <cell r="B4319" t="str">
            <v>Дистрофия роговицы, ген COL8A2 м. до 24 р.д.</v>
          </cell>
          <cell r="C4319">
            <v>18490</v>
          </cell>
          <cell r="D4319">
            <v>16300</v>
          </cell>
          <cell r="E4319">
            <v>16300</v>
          </cell>
          <cell r="F4319">
            <v>15351</v>
          </cell>
          <cell r="G4319" t="str">
            <v/>
          </cell>
          <cell r="H4319" t="str">
            <v/>
          </cell>
          <cell r="I4319" t="str">
            <v/>
          </cell>
          <cell r="J4319">
            <v>16300</v>
          </cell>
        </row>
        <row r="4320">
          <cell r="A4320">
            <v>8113106</v>
          </cell>
          <cell r="B4320" t="str">
            <v>Дистрофия роговицы, ген SLC4A11 м. до 33 р.д.</v>
          </cell>
          <cell r="C4320">
            <v>44390</v>
          </cell>
          <cell r="D4320">
            <v>39100</v>
          </cell>
          <cell r="E4320">
            <v>39100</v>
          </cell>
          <cell r="F4320">
            <v>36811</v>
          </cell>
          <cell r="G4320" t="str">
            <v/>
          </cell>
          <cell r="H4320" t="str">
            <v/>
          </cell>
          <cell r="I4320" t="str">
            <v/>
          </cell>
          <cell r="J4320">
            <v>39100</v>
          </cell>
        </row>
        <row r="4321">
          <cell r="A4321">
            <v>8113107</v>
          </cell>
          <cell r="B4321" t="str">
            <v>Дистрофия роговицы, ген CHST6 м. до 24 р.д.</v>
          </cell>
          <cell r="C4321">
            <v>12290</v>
          </cell>
          <cell r="D4321">
            <v>10900</v>
          </cell>
          <cell r="E4321">
            <v>10900</v>
          </cell>
          <cell r="F4321">
            <v>9356</v>
          </cell>
          <cell r="G4321" t="str">
            <v/>
          </cell>
          <cell r="H4321" t="str">
            <v/>
          </cell>
          <cell r="I4321" t="str">
            <v/>
          </cell>
          <cell r="J4321">
            <v>10900</v>
          </cell>
        </row>
        <row r="4322">
          <cell r="A4322">
            <v>8113108</v>
          </cell>
          <cell r="B4322" t="str">
            <v>Идиопатическая желудочковая тахикардия, ген SCN5A м. до 24 р.д.</v>
          </cell>
          <cell r="C4322">
            <v>103590</v>
          </cell>
          <cell r="D4322">
            <v>91200</v>
          </cell>
          <cell r="E4322">
            <v>91200</v>
          </cell>
          <cell r="F4322">
            <v>41003</v>
          </cell>
          <cell r="G4322" t="str">
            <v/>
          </cell>
          <cell r="H4322" t="str">
            <v/>
          </cell>
          <cell r="I4322" t="str">
            <v/>
          </cell>
          <cell r="J4322">
            <v>91200</v>
          </cell>
        </row>
        <row r="4323">
          <cell r="A4323">
            <v>8113109</v>
          </cell>
          <cell r="B4323" t="str">
            <v>Изолированный дефицит гормона роста с гипогаммаглобулинемией, ген BTK до 33 р.д.</v>
          </cell>
          <cell r="C4323">
            <v>66590</v>
          </cell>
          <cell r="D4323">
            <v>58600</v>
          </cell>
          <cell r="E4323">
            <v>58600</v>
          </cell>
          <cell r="F4323">
            <v>50243</v>
          </cell>
          <cell r="G4323" t="str">
            <v/>
          </cell>
          <cell r="H4323" t="str">
            <v/>
          </cell>
          <cell r="I4323" t="str">
            <v/>
          </cell>
          <cell r="J4323">
            <v>58600</v>
          </cell>
        </row>
        <row r="4324">
          <cell r="A4324">
            <v>8113110</v>
          </cell>
          <cell r="B4324" t="str">
            <v>Ихтиоз буллезный, ген KRT2 м. до 24 р.д.</v>
          </cell>
          <cell r="C4324">
            <v>25890</v>
          </cell>
          <cell r="D4324">
            <v>22800</v>
          </cell>
          <cell r="E4324">
            <v>22800</v>
          </cell>
          <cell r="F4324">
            <v>20536</v>
          </cell>
          <cell r="G4324" t="str">
            <v/>
          </cell>
          <cell r="H4324" t="str">
            <v/>
          </cell>
          <cell r="I4324" t="str">
            <v/>
          </cell>
          <cell r="J4324">
            <v>22800</v>
          </cell>
        </row>
        <row r="4325">
          <cell r="A4325">
            <v>8113111</v>
          </cell>
          <cell r="B4325" t="str">
            <v>Ихтиоз вульгарный, ген FLG ч.м. до 24 р.д.</v>
          </cell>
          <cell r="C4325">
            <v>8590</v>
          </cell>
          <cell r="D4325">
            <v>7600</v>
          </cell>
          <cell r="E4325">
            <v>7600</v>
          </cell>
          <cell r="F4325">
            <v>7497</v>
          </cell>
          <cell r="G4325" t="str">
            <v/>
          </cell>
          <cell r="H4325" t="str">
            <v/>
          </cell>
          <cell r="I4325" t="str">
            <v/>
          </cell>
          <cell r="J4325">
            <v>7600</v>
          </cell>
        </row>
        <row r="4326">
          <cell r="A4326">
            <v>8113112</v>
          </cell>
          <cell r="B4326" t="str">
            <v>Ихтиоз ламеллярный, ген TGM1 м. до 24 р.д.</v>
          </cell>
          <cell r="C4326">
            <v>36990</v>
          </cell>
          <cell r="D4326">
            <v>32600</v>
          </cell>
          <cell r="E4326">
            <v>32600</v>
          </cell>
          <cell r="F4326">
            <v>27951</v>
          </cell>
          <cell r="G4326" t="str">
            <v/>
          </cell>
          <cell r="H4326" t="str">
            <v/>
          </cell>
          <cell r="I4326" t="str">
            <v/>
          </cell>
          <cell r="J4326">
            <v>32600</v>
          </cell>
        </row>
        <row r="4327">
          <cell r="A4327">
            <v>8113113</v>
          </cell>
          <cell r="B4327" t="str">
            <v>Катаракта, ген CRYAA м. до 24 р.д.</v>
          </cell>
          <cell r="C4327">
            <v>12290</v>
          </cell>
          <cell r="D4327">
            <v>10900</v>
          </cell>
          <cell r="E4327">
            <v>10900</v>
          </cell>
          <cell r="F4327">
            <v>9356</v>
          </cell>
          <cell r="G4327" t="str">
            <v/>
          </cell>
          <cell r="H4327" t="str">
            <v/>
          </cell>
          <cell r="I4327" t="str">
            <v/>
          </cell>
          <cell r="J4327">
            <v>10900</v>
          </cell>
        </row>
        <row r="4328">
          <cell r="A4328">
            <v>8113114</v>
          </cell>
          <cell r="B4328" t="str">
            <v>Катаракта, ген CRYAB м. до 24 р.д.</v>
          </cell>
          <cell r="C4328">
            <v>12290</v>
          </cell>
          <cell r="D4328">
            <v>10900</v>
          </cell>
          <cell r="E4328">
            <v>10900</v>
          </cell>
          <cell r="F4328">
            <v>10708</v>
          </cell>
          <cell r="G4328" t="str">
            <v/>
          </cell>
          <cell r="H4328" t="str">
            <v/>
          </cell>
          <cell r="I4328" t="str">
            <v/>
          </cell>
          <cell r="J4328">
            <v>10900</v>
          </cell>
        </row>
        <row r="4329">
          <cell r="A4329">
            <v>8113115</v>
          </cell>
          <cell r="B4329" t="str">
            <v>Катаракта, ген CRYBA1 м. до 24 р.д.</v>
          </cell>
          <cell r="C4329">
            <v>22190</v>
          </cell>
          <cell r="D4329">
            <v>19600</v>
          </cell>
          <cell r="E4329">
            <v>19600</v>
          </cell>
          <cell r="F4329">
            <v>19278</v>
          </cell>
          <cell r="G4329" t="str">
            <v/>
          </cell>
          <cell r="H4329" t="str">
            <v/>
          </cell>
          <cell r="I4329" t="str">
            <v/>
          </cell>
          <cell r="J4329">
            <v>19600</v>
          </cell>
        </row>
        <row r="4330">
          <cell r="A4330">
            <v>8113116</v>
          </cell>
          <cell r="B4330" t="str">
            <v>Катаракта, ген CRYBB1 м. до 24 р.д.</v>
          </cell>
          <cell r="C4330">
            <v>22190</v>
          </cell>
          <cell r="D4330">
            <v>19600</v>
          </cell>
          <cell r="E4330">
            <v>19600</v>
          </cell>
          <cell r="F4330">
            <v>19278</v>
          </cell>
          <cell r="G4330" t="str">
            <v/>
          </cell>
          <cell r="H4330" t="str">
            <v/>
          </cell>
          <cell r="I4330" t="str">
            <v/>
          </cell>
          <cell r="J4330">
            <v>19600</v>
          </cell>
        </row>
        <row r="4331">
          <cell r="A4331">
            <v>8113117</v>
          </cell>
          <cell r="B4331" t="str">
            <v>Катаракта, ген CRYGC м. до 24 р.д.</v>
          </cell>
          <cell r="C4331">
            <v>8590</v>
          </cell>
          <cell r="D4331">
            <v>7600</v>
          </cell>
          <cell r="E4331">
            <v>7600</v>
          </cell>
          <cell r="F4331">
            <v>7497</v>
          </cell>
          <cell r="G4331" t="str">
            <v/>
          </cell>
          <cell r="H4331" t="str">
            <v/>
          </cell>
          <cell r="I4331" t="str">
            <v/>
          </cell>
          <cell r="J4331">
            <v>7600</v>
          </cell>
        </row>
        <row r="4332">
          <cell r="A4332">
            <v>8113118</v>
          </cell>
          <cell r="B4332" t="str">
            <v>Катаракта, ген CRYGD м. до 24 р.д.</v>
          </cell>
          <cell r="C4332">
            <v>8590</v>
          </cell>
          <cell r="D4332">
            <v>7600</v>
          </cell>
          <cell r="E4332">
            <v>7600</v>
          </cell>
          <cell r="F4332">
            <v>7497</v>
          </cell>
          <cell r="G4332" t="str">
            <v/>
          </cell>
          <cell r="H4332" t="str">
            <v/>
          </cell>
          <cell r="I4332" t="str">
            <v/>
          </cell>
          <cell r="J4332">
            <v>7600</v>
          </cell>
        </row>
        <row r="4333">
          <cell r="A4333">
            <v>8113119</v>
          </cell>
          <cell r="B4333" t="str">
            <v>Катаракта, ген GJA3 м. до 24 р.д.</v>
          </cell>
          <cell r="C4333">
            <v>12290</v>
          </cell>
          <cell r="D4333">
            <v>10900</v>
          </cell>
          <cell r="E4333">
            <v>10900</v>
          </cell>
          <cell r="F4333">
            <v>9356</v>
          </cell>
          <cell r="G4333" t="str">
            <v/>
          </cell>
          <cell r="H4333" t="str">
            <v/>
          </cell>
          <cell r="I4333" t="str">
            <v/>
          </cell>
          <cell r="J4333">
            <v>10900</v>
          </cell>
        </row>
        <row r="4334">
          <cell r="A4334">
            <v>8113120</v>
          </cell>
          <cell r="B4334" t="str">
            <v>Катаракта, ген GJA8 м. до 24 р.д.</v>
          </cell>
          <cell r="C4334">
            <v>6190</v>
          </cell>
          <cell r="D4334">
            <v>5500</v>
          </cell>
          <cell r="E4334">
            <v>5500</v>
          </cell>
          <cell r="F4334">
            <v>4736</v>
          </cell>
          <cell r="G4334" t="str">
            <v/>
          </cell>
          <cell r="H4334" t="str">
            <v/>
          </cell>
          <cell r="I4334" t="str">
            <v/>
          </cell>
          <cell r="J4334">
            <v>5500</v>
          </cell>
        </row>
        <row r="4335">
          <cell r="A4335">
            <v>8113121</v>
          </cell>
          <cell r="B4335" t="str">
            <v>Катаракта, ген MIP м. до 24 р.д.</v>
          </cell>
          <cell r="C4335">
            <v>14790</v>
          </cell>
          <cell r="D4335">
            <v>13100</v>
          </cell>
          <cell r="E4335">
            <v>13100</v>
          </cell>
          <cell r="F4335">
            <v>12867</v>
          </cell>
          <cell r="G4335" t="str">
            <v/>
          </cell>
          <cell r="H4335" t="str">
            <v/>
          </cell>
          <cell r="I4335" t="str">
            <v/>
          </cell>
          <cell r="J4335">
            <v>13100</v>
          </cell>
        </row>
        <row r="4336">
          <cell r="A4336">
            <v>8113122</v>
          </cell>
          <cell r="B4336" t="str">
            <v>Костная гетероплазия прогрессирующая, ген GNAS м. до 24 р.д.</v>
          </cell>
          <cell r="C4336">
            <v>33290</v>
          </cell>
          <cell r="D4336">
            <v>29300</v>
          </cell>
          <cell r="E4336">
            <v>29300</v>
          </cell>
          <cell r="F4336">
            <v>28899</v>
          </cell>
          <cell r="G4336" t="str">
            <v/>
          </cell>
          <cell r="H4336" t="str">
            <v/>
          </cell>
          <cell r="I4336" t="str">
            <v/>
          </cell>
          <cell r="J4336">
            <v>29300</v>
          </cell>
        </row>
        <row r="4337">
          <cell r="A4337">
            <v>8113123</v>
          </cell>
          <cell r="B4337" t="str">
            <v>Краниометафизарная дисплазия, ген ANKH "горяч." уч. м. до 24 р.д.</v>
          </cell>
          <cell r="C4337">
            <v>8590</v>
          </cell>
          <cell r="D4337">
            <v>7600</v>
          </cell>
          <cell r="E4337">
            <v>7600</v>
          </cell>
          <cell r="F4337">
            <v>7497</v>
          </cell>
          <cell r="G4337" t="str">
            <v/>
          </cell>
          <cell r="H4337" t="str">
            <v/>
          </cell>
          <cell r="I4337" t="str">
            <v/>
          </cell>
          <cell r="J4337">
            <v>7600</v>
          </cell>
        </row>
        <row r="4338">
          <cell r="A4338">
            <v>8113124</v>
          </cell>
          <cell r="B4338" t="str">
            <v>Краниометафизарная дисплазия, ген ANKH м. до 31 р.д.</v>
          </cell>
          <cell r="C4338">
            <v>44390</v>
          </cell>
          <cell r="D4338">
            <v>39100</v>
          </cell>
          <cell r="E4338">
            <v>39100</v>
          </cell>
          <cell r="F4338">
            <v>38508</v>
          </cell>
          <cell r="G4338" t="str">
            <v/>
          </cell>
          <cell r="H4338" t="str">
            <v/>
          </cell>
          <cell r="I4338" t="str">
            <v/>
          </cell>
          <cell r="J4338">
            <v>39100</v>
          </cell>
        </row>
        <row r="4339">
          <cell r="A4339">
            <v>8113125</v>
          </cell>
          <cell r="B4339" t="str">
            <v>Краниосиностоз, ген TWIST1 м. до 24 р.д.</v>
          </cell>
          <cell r="C4339">
            <v>12290</v>
          </cell>
          <cell r="D4339">
            <v>10900</v>
          </cell>
          <cell r="E4339">
            <v>10900</v>
          </cell>
          <cell r="F4339">
            <v>10708</v>
          </cell>
          <cell r="G4339" t="str">
            <v/>
          </cell>
          <cell r="H4339" t="str">
            <v/>
          </cell>
          <cell r="I4339" t="str">
            <v/>
          </cell>
          <cell r="J4339">
            <v>10900</v>
          </cell>
        </row>
        <row r="4340">
          <cell r="A4340">
            <v>8113126</v>
          </cell>
          <cell r="B4340" t="str">
            <v>Краниосиностоз, ген MSX2 м. до 24 р.д.</v>
          </cell>
          <cell r="C4340">
            <v>8590</v>
          </cell>
          <cell r="D4340">
            <v>7600</v>
          </cell>
          <cell r="E4340">
            <v>7600</v>
          </cell>
          <cell r="F4340">
            <v>6584</v>
          </cell>
          <cell r="G4340" t="str">
            <v/>
          </cell>
          <cell r="H4340" t="str">
            <v/>
          </cell>
          <cell r="I4340" t="str">
            <v/>
          </cell>
          <cell r="J4340">
            <v>7600</v>
          </cell>
        </row>
        <row r="4341">
          <cell r="A4341">
            <v>8113127</v>
          </cell>
          <cell r="B4341" t="str">
            <v>Ларинго-онихо-кутанный синдром, экзон 39 гена LAMA3 м. до 24 р.д.</v>
          </cell>
          <cell r="C4341">
            <v>12290</v>
          </cell>
          <cell r="D4341">
            <v>10900</v>
          </cell>
          <cell r="E4341">
            <v>10900</v>
          </cell>
          <cell r="F4341">
            <v>4736</v>
          </cell>
          <cell r="G4341" t="str">
            <v/>
          </cell>
          <cell r="H4341" t="str">
            <v/>
          </cell>
          <cell r="I4341" t="str">
            <v/>
          </cell>
          <cell r="J4341">
            <v>10900</v>
          </cell>
        </row>
        <row r="4342">
          <cell r="A4342">
            <v>8113128</v>
          </cell>
          <cell r="B4342" t="str">
            <v>Лейкодистрофия гипомиелиновая, ген GJC2 м. до 24 р.д.</v>
          </cell>
          <cell r="C4342">
            <v>25890</v>
          </cell>
          <cell r="D4342">
            <v>22800</v>
          </cell>
          <cell r="E4342">
            <v>22800</v>
          </cell>
          <cell r="F4342">
            <v>12279</v>
          </cell>
          <cell r="G4342" t="str">
            <v/>
          </cell>
          <cell r="H4342" t="str">
            <v/>
          </cell>
          <cell r="I4342" t="str">
            <v/>
          </cell>
          <cell r="J4342">
            <v>22800</v>
          </cell>
        </row>
        <row r="4343">
          <cell r="A4343">
            <v>8113129</v>
          </cell>
          <cell r="B4343" t="str">
            <v>Лимфедема, ген FLT4 м. до 33 р.д.</v>
          </cell>
          <cell r="C4343">
            <v>96190</v>
          </cell>
          <cell r="D4343">
            <v>84700</v>
          </cell>
          <cell r="E4343">
            <v>84700</v>
          </cell>
          <cell r="F4343">
            <v>72534</v>
          </cell>
          <cell r="G4343" t="str">
            <v/>
          </cell>
          <cell r="H4343" t="str">
            <v/>
          </cell>
          <cell r="I4343" t="str">
            <v/>
          </cell>
          <cell r="J4343">
            <v>84700</v>
          </cell>
        </row>
        <row r="4344">
          <cell r="A4344">
            <v>8113130</v>
          </cell>
          <cell r="B4344" t="str">
            <v>Лимфедерма наследственная, ген GJC2 м. до 24 р.д.</v>
          </cell>
          <cell r="C4344">
            <v>25890</v>
          </cell>
          <cell r="D4344">
            <v>22800</v>
          </cell>
          <cell r="E4344">
            <v>22800</v>
          </cell>
          <cell r="F4344">
            <v>12279</v>
          </cell>
          <cell r="G4344" t="str">
            <v/>
          </cell>
          <cell r="H4344" t="str">
            <v/>
          </cell>
          <cell r="I4344" t="str">
            <v/>
          </cell>
          <cell r="J4344">
            <v>22800</v>
          </cell>
        </row>
        <row r="4345">
          <cell r="A4345">
            <v>8113131</v>
          </cell>
          <cell r="B4345" t="str">
            <v>Липодистрофия, ген LMNA "горяч." уч. м. до 24 р.д.</v>
          </cell>
          <cell r="C4345">
            <v>12290</v>
          </cell>
          <cell r="D4345">
            <v>10900</v>
          </cell>
          <cell r="E4345">
            <v>10900</v>
          </cell>
          <cell r="F4345">
            <v>4736</v>
          </cell>
          <cell r="G4345" t="str">
            <v/>
          </cell>
          <cell r="H4345" t="str">
            <v/>
          </cell>
          <cell r="I4345" t="str">
            <v/>
          </cell>
          <cell r="J4345">
            <v>10900</v>
          </cell>
        </row>
        <row r="4346">
          <cell r="A4346">
            <v>8113132</v>
          </cell>
          <cell r="B4346" t="str">
            <v>Липодистрофия, ген BSCL2 м. до 24 р.д.</v>
          </cell>
          <cell r="C4346">
            <v>25890</v>
          </cell>
          <cell r="D4346">
            <v>22800</v>
          </cell>
          <cell r="E4346">
            <v>22800</v>
          </cell>
          <cell r="F4346">
            <v>22489</v>
          </cell>
          <cell r="G4346" t="str">
            <v/>
          </cell>
          <cell r="H4346" t="str">
            <v/>
          </cell>
          <cell r="I4346" t="str">
            <v/>
          </cell>
          <cell r="J4346">
            <v>22800</v>
          </cell>
        </row>
        <row r="4347">
          <cell r="A4347">
            <v>8113133</v>
          </cell>
          <cell r="B4347" t="str">
            <v>Липодистрофия, ген LMNA м. до 24 р.д.</v>
          </cell>
          <cell r="C4347">
            <v>36990</v>
          </cell>
          <cell r="D4347">
            <v>32600</v>
          </cell>
          <cell r="E4347">
            <v>32600</v>
          </cell>
          <cell r="F4347">
            <v>27951</v>
          </cell>
          <cell r="G4347" t="str">
            <v/>
          </cell>
          <cell r="H4347" t="str">
            <v/>
          </cell>
          <cell r="I4347" t="str">
            <v/>
          </cell>
          <cell r="J4347">
            <v>32600</v>
          </cell>
        </row>
        <row r="4348">
          <cell r="A4348">
            <v>8113134</v>
          </cell>
          <cell r="B4348" t="str">
            <v>Макулярная дистрофия, ген PRPH2 м. до 24 р.д.</v>
          </cell>
          <cell r="C4348">
            <v>14790</v>
          </cell>
          <cell r="D4348">
            <v>13100</v>
          </cell>
          <cell r="E4348">
            <v>13100</v>
          </cell>
          <cell r="F4348">
            <v>12279</v>
          </cell>
          <cell r="G4348" t="str">
            <v/>
          </cell>
          <cell r="H4348" t="str">
            <v/>
          </cell>
          <cell r="I4348" t="str">
            <v/>
          </cell>
          <cell r="J4348">
            <v>13100</v>
          </cell>
        </row>
        <row r="4349">
          <cell r="A4349">
            <v>8113135</v>
          </cell>
          <cell r="B4349" t="str">
            <v>Мандибулоакральная дисплазия с липодистрофией, экзоны 8, 9 гена LMNA м. до 24 р.д.</v>
          </cell>
          <cell r="C4349">
            <v>6190</v>
          </cell>
          <cell r="D4349">
            <v>5500</v>
          </cell>
          <cell r="E4349">
            <v>5500</v>
          </cell>
          <cell r="F4349">
            <v>4736</v>
          </cell>
          <cell r="G4349" t="str">
            <v/>
          </cell>
          <cell r="H4349" t="str">
            <v/>
          </cell>
          <cell r="I4349" t="str">
            <v/>
          </cell>
          <cell r="J4349">
            <v>5500</v>
          </cell>
        </row>
        <row r="4350">
          <cell r="A4350">
            <v>8113136</v>
          </cell>
          <cell r="B4350" t="str">
            <v>Мевалоновая ацидурия, ген MVK м. до 24 р.д.</v>
          </cell>
          <cell r="C4350">
            <v>36990</v>
          </cell>
          <cell r="D4350">
            <v>32600</v>
          </cell>
          <cell r="E4350">
            <v>32600</v>
          </cell>
          <cell r="F4350">
            <v>29280</v>
          </cell>
          <cell r="G4350" t="str">
            <v/>
          </cell>
          <cell r="H4350" t="str">
            <v/>
          </cell>
          <cell r="I4350" t="str">
            <v/>
          </cell>
          <cell r="J4350">
            <v>32600</v>
          </cell>
        </row>
        <row r="4351">
          <cell r="A4351">
            <v>8113137</v>
          </cell>
          <cell r="B4351" t="str">
            <v>Метгемоглобинемия, ген DIA1 м. до 24 р.д.</v>
          </cell>
          <cell r="C4351">
            <v>29590</v>
          </cell>
          <cell r="D4351">
            <v>26100</v>
          </cell>
          <cell r="E4351">
            <v>26100</v>
          </cell>
          <cell r="F4351">
            <v>22407</v>
          </cell>
          <cell r="G4351" t="str">
            <v/>
          </cell>
          <cell r="H4351" t="str">
            <v/>
          </cell>
          <cell r="I4351" t="str">
            <v/>
          </cell>
          <cell r="J4351">
            <v>26100</v>
          </cell>
        </row>
        <row r="4352">
          <cell r="A4352">
            <v>8113138</v>
          </cell>
          <cell r="B4352" t="str">
            <v>Метгемоглобинемия, ген DIA1 ч.м. до 17 р.д.</v>
          </cell>
          <cell r="C4352">
            <v>4390</v>
          </cell>
          <cell r="D4352">
            <v>3900</v>
          </cell>
          <cell r="E4352">
            <v>3900</v>
          </cell>
          <cell r="F4352">
            <v>2888</v>
          </cell>
          <cell r="G4352" t="str">
            <v/>
          </cell>
          <cell r="H4352" t="str">
            <v/>
          </cell>
          <cell r="I4352" t="str">
            <v/>
          </cell>
          <cell r="J4352">
            <v>3900</v>
          </cell>
        </row>
        <row r="4353">
          <cell r="A4353">
            <v>8113139</v>
          </cell>
          <cell r="B4353" t="str">
            <v>Метилглутаконовая ацидурия, ген OPA3 м. до 24 р.д.</v>
          </cell>
          <cell r="C4353">
            <v>8590</v>
          </cell>
          <cell r="D4353">
            <v>7600</v>
          </cell>
          <cell r="E4353">
            <v>7600</v>
          </cell>
          <cell r="F4353">
            <v>7497</v>
          </cell>
          <cell r="G4353" t="str">
            <v/>
          </cell>
          <cell r="H4353" t="str">
            <v/>
          </cell>
          <cell r="I4353" t="str">
            <v/>
          </cell>
          <cell r="J4353">
            <v>7600</v>
          </cell>
        </row>
        <row r="4354">
          <cell r="A4354">
            <v>8113140</v>
          </cell>
          <cell r="B4354" t="str">
            <v>Мигрень, семейная гемиплегическая, ген CACNAIA м. до 48 р.д.</v>
          </cell>
          <cell r="C4354">
            <v>162790</v>
          </cell>
          <cell r="D4354">
            <v>143300</v>
          </cell>
          <cell r="E4354">
            <v>143300</v>
          </cell>
          <cell r="F4354">
            <v>134940</v>
          </cell>
          <cell r="G4354" t="str">
            <v/>
          </cell>
          <cell r="H4354" t="str">
            <v/>
          </cell>
          <cell r="I4354" t="str">
            <v/>
          </cell>
          <cell r="J4354">
            <v>143300</v>
          </cell>
        </row>
        <row r="4355">
          <cell r="A4355">
            <v>8113141</v>
          </cell>
          <cell r="B4355" t="str">
            <v>Микрофтальм изолированный, ген GDF6 м. до 24 р.д.</v>
          </cell>
          <cell r="C4355">
            <v>12290</v>
          </cell>
          <cell r="D4355">
            <v>10900</v>
          </cell>
          <cell r="E4355">
            <v>10900</v>
          </cell>
          <cell r="F4355">
            <v>10708</v>
          </cell>
          <cell r="G4355" t="str">
            <v/>
          </cell>
          <cell r="H4355" t="str">
            <v/>
          </cell>
          <cell r="I4355" t="str">
            <v/>
          </cell>
          <cell r="J4355">
            <v>10900</v>
          </cell>
        </row>
        <row r="4356">
          <cell r="A4356">
            <v>8113142</v>
          </cell>
          <cell r="B4356" t="str">
            <v>Микрофтальм с катарактой, ген CRYBA4 м. до 24 р.д.</v>
          </cell>
          <cell r="C4356">
            <v>22190</v>
          </cell>
          <cell r="D4356">
            <v>19600</v>
          </cell>
          <cell r="E4356">
            <v>19600</v>
          </cell>
          <cell r="F4356">
            <v>16863</v>
          </cell>
          <cell r="G4356" t="str">
            <v/>
          </cell>
          <cell r="H4356" t="str">
            <v/>
          </cell>
          <cell r="I4356" t="str">
            <v/>
          </cell>
          <cell r="J4356">
            <v>19600</v>
          </cell>
        </row>
        <row r="4357">
          <cell r="A4357">
            <v>8113143</v>
          </cell>
          <cell r="B4357" t="str">
            <v>Миоклоническая дистония, ген SGCE м. до 31 р.д.</v>
          </cell>
          <cell r="C4357">
            <v>44390</v>
          </cell>
          <cell r="D4357">
            <v>39100</v>
          </cell>
          <cell r="E4357">
            <v>39100</v>
          </cell>
          <cell r="F4357">
            <v>38508</v>
          </cell>
          <cell r="G4357" t="str">
            <v/>
          </cell>
          <cell r="H4357" t="str">
            <v/>
          </cell>
          <cell r="I4357" t="str">
            <v/>
          </cell>
          <cell r="J4357">
            <v>39100</v>
          </cell>
        </row>
        <row r="4358">
          <cell r="A4358">
            <v>8113144</v>
          </cell>
          <cell r="B4358" t="str">
            <v>Миопатия врожденная, ген ITGA7 м. до 33 р.д.</v>
          </cell>
          <cell r="C4358">
            <v>55490</v>
          </cell>
          <cell r="D4358">
            <v>48900</v>
          </cell>
          <cell r="E4358">
            <v>48900</v>
          </cell>
          <cell r="F4358">
            <v>48130</v>
          </cell>
          <cell r="G4358" t="str">
            <v/>
          </cell>
          <cell r="H4358" t="str">
            <v/>
          </cell>
          <cell r="I4358" t="str">
            <v/>
          </cell>
          <cell r="J4358">
            <v>48900</v>
          </cell>
        </row>
        <row r="4359">
          <cell r="A4359">
            <v>8113145</v>
          </cell>
          <cell r="B4359" t="str">
            <v>Миопатия с диспропорцией типов мышечных волокон, ген SEPN1 м. до 24 р.д.</v>
          </cell>
          <cell r="C4359">
            <v>36990</v>
          </cell>
          <cell r="D4359">
            <v>32600</v>
          </cell>
          <cell r="E4359">
            <v>32600</v>
          </cell>
          <cell r="F4359">
            <v>27951</v>
          </cell>
          <cell r="G4359" t="str">
            <v/>
          </cell>
          <cell r="H4359" t="str">
            <v/>
          </cell>
          <cell r="I4359" t="str">
            <v/>
          </cell>
          <cell r="J4359">
            <v>32600</v>
          </cell>
        </row>
        <row r="4360">
          <cell r="A4360">
            <v>8113146</v>
          </cell>
          <cell r="B4360" t="str">
            <v>Миотоническая дистрофия, ген DMPK ч.м. до 17 р.д.</v>
          </cell>
          <cell r="C4360">
            <v>4390</v>
          </cell>
          <cell r="D4360">
            <v>3900</v>
          </cell>
          <cell r="E4360">
            <v>3900</v>
          </cell>
          <cell r="F4360">
            <v>2888</v>
          </cell>
          <cell r="G4360" t="str">
            <v/>
          </cell>
          <cell r="H4360" t="str">
            <v/>
          </cell>
          <cell r="I4360" t="str">
            <v/>
          </cell>
          <cell r="J4360">
            <v>3900</v>
          </cell>
        </row>
        <row r="4361">
          <cell r="A4361">
            <v>8113147</v>
          </cell>
          <cell r="B4361" t="str">
            <v>Миотоническая дистрофия, ген ZNF9 ч.м. до 17 р.д.</v>
          </cell>
          <cell r="C4361">
            <v>4390</v>
          </cell>
          <cell r="D4361">
            <v>3900</v>
          </cell>
          <cell r="E4361">
            <v>3900</v>
          </cell>
          <cell r="F4361">
            <v>2888</v>
          </cell>
          <cell r="G4361" t="str">
            <v/>
          </cell>
          <cell r="H4361" t="str">
            <v/>
          </cell>
          <cell r="I4361" t="str">
            <v/>
          </cell>
          <cell r="J4361">
            <v>3900</v>
          </cell>
        </row>
        <row r="4362">
          <cell r="A4362">
            <v>8113148</v>
          </cell>
          <cell r="B4362" t="str">
            <v>Миотония Томсена/Беккера, ген CLCN1 ч.м. до 19 р.д.</v>
          </cell>
          <cell r="C4362">
            <v>8890</v>
          </cell>
          <cell r="D4362">
            <v>7900</v>
          </cell>
          <cell r="E4362">
            <v>7900</v>
          </cell>
          <cell r="F4362">
            <v>7716</v>
          </cell>
          <cell r="G4362" t="str">
            <v/>
          </cell>
          <cell r="H4362" t="str">
            <v/>
          </cell>
          <cell r="I4362" t="str">
            <v/>
          </cell>
          <cell r="J4362">
            <v>7900</v>
          </cell>
        </row>
        <row r="4363">
          <cell r="A4363">
            <v>8113149</v>
          </cell>
          <cell r="B4363" t="str">
            <v>Миотония Томсена/Беккера, ген CLCN1 м. до 33 р.д.</v>
          </cell>
          <cell r="C4363">
            <v>66590</v>
          </cell>
          <cell r="D4363">
            <v>58600</v>
          </cell>
          <cell r="E4363">
            <v>58600</v>
          </cell>
          <cell r="F4363">
            <v>50243</v>
          </cell>
          <cell r="G4363" t="str">
            <v/>
          </cell>
          <cell r="H4363" t="str">
            <v/>
          </cell>
          <cell r="I4363" t="str">
            <v/>
          </cell>
          <cell r="J4363">
            <v>58600</v>
          </cell>
        </row>
        <row r="4364">
          <cell r="A4364">
            <v>8113150</v>
          </cell>
          <cell r="B4364" t="str">
            <v>Миофибриллярная десмин-зависимая миопатия, ген DES м. до 24 р.д.</v>
          </cell>
          <cell r="C4364">
            <v>25890</v>
          </cell>
          <cell r="D4364">
            <v>22800</v>
          </cell>
          <cell r="E4364">
            <v>22800</v>
          </cell>
          <cell r="F4364">
            <v>19635</v>
          </cell>
          <cell r="G4364" t="str">
            <v/>
          </cell>
          <cell r="H4364" t="str">
            <v/>
          </cell>
          <cell r="I4364" t="str">
            <v/>
          </cell>
          <cell r="J4364">
            <v>22800</v>
          </cell>
        </row>
        <row r="4365">
          <cell r="A4365">
            <v>8113151</v>
          </cell>
          <cell r="B4365" t="str">
            <v>Миофибриллярная миопатия, ген CRYAB м. до 24 р.д.</v>
          </cell>
          <cell r="C4365">
            <v>12290</v>
          </cell>
          <cell r="D4365">
            <v>10900</v>
          </cell>
          <cell r="E4365">
            <v>10900</v>
          </cell>
          <cell r="F4365">
            <v>10708</v>
          </cell>
          <cell r="G4365" t="str">
            <v/>
          </cell>
          <cell r="H4365" t="str">
            <v/>
          </cell>
          <cell r="I4365" t="str">
            <v/>
          </cell>
          <cell r="J4365">
            <v>10900</v>
          </cell>
        </row>
        <row r="4366">
          <cell r="A4366">
            <v>8113152</v>
          </cell>
          <cell r="B4366" t="str">
            <v>Миофибриллярная миопатия, ген TTID м. до 24 р.д.</v>
          </cell>
          <cell r="C4366">
            <v>33290</v>
          </cell>
          <cell r="D4366">
            <v>29300</v>
          </cell>
          <cell r="E4366">
            <v>29300</v>
          </cell>
          <cell r="F4366">
            <v>28899</v>
          </cell>
          <cell r="G4366" t="str">
            <v/>
          </cell>
          <cell r="H4366" t="str">
            <v/>
          </cell>
          <cell r="I4366" t="str">
            <v/>
          </cell>
          <cell r="J4366">
            <v>29300</v>
          </cell>
        </row>
        <row r="4367">
          <cell r="A4367">
            <v>8113153</v>
          </cell>
          <cell r="B4367" t="str">
            <v>Муковисцидоз, ген CFTR м. до 31 р.д.</v>
          </cell>
          <cell r="C4367">
            <v>103590</v>
          </cell>
          <cell r="D4367">
            <v>91200</v>
          </cell>
          <cell r="E4367">
            <v>91200</v>
          </cell>
          <cell r="F4367">
            <v>89790</v>
          </cell>
          <cell r="G4367" t="str">
            <v/>
          </cell>
          <cell r="H4367" t="str">
            <v/>
          </cell>
          <cell r="I4367" t="str">
            <v/>
          </cell>
          <cell r="J4367">
            <v>91200</v>
          </cell>
        </row>
        <row r="4368">
          <cell r="A4368">
            <v>8113154</v>
          </cell>
          <cell r="B4368" t="str">
            <v>Муковисцидоз, ген CFTR ч.м. до 18 р.д.</v>
          </cell>
          <cell r="C4368">
            <v>8890</v>
          </cell>
          <cell r="D4368">
            <v>7900</v>
          </cell>
          <cell r="E4368">
            <v>7900</v>
          </cell>
          <cell r="F4368">
            <v>6907</v>
          </cell>
          <cell r="G4368" t="str">
            <v/>
          </cell>
          <cell r="H4368" t="str">
            <v/>
          </cell>
          <cell r="I4368" t="str">
            <v/>
          </cell>
          <cell r="J4368">
            <v>7900</v>
          </cell>
        </row>
        <row r="4369">
          <cell r="A4369">
            <v>8113155</v>
          </cell>
          <cell r="B4369" t="str">
            <v>Мышечная дистрофия врождённая, интегрин А7 -негативная, ген ITGA7 м. до 33 р.д.</v>
          </cell>
          <cell r="C4369">
            <v>55490</v>
          </cell>
          <cell r="D4369">
            <v>48900</v>
          </cell>
          <cell r="E4369">
            <v>48900</v>
          </cell>
          <cell r="F4369">
            <v>43926</v>
          </cell>
          <cell r="G4369" t="str">
            <v/>
          </cell>
          <cell r="H4369" t="str">
            <v/>
          </cell>
          <cell r="I4369" t="str">
            <v/>
          </cell>
          <cell r="J4369">
            <v>48900</v>
          </cell>
        </row>
        <row r="4370">
          <cell r="A4370">
            <v>8113156</v>
          </cell>
          <cell r="B4370" t="str">
            <v>Мышечная дистрофия врожденная, мерозин-зависимая, ген LAMA2 "горяч." уч. м. до 24 р.д.</v>
          </cell>
          <cell r="C4370">
            <v>36990</v>
          </cell>
          <cell r="D4370">
            <v>32600</v>
          </cell>
          <cell r="E4370">
            <v>32600</v>
          </cell>
          <cell r="F4370">
            <v>32098</v>
          </cell>
          <cell r="G4370" t="str">
            <v/>
          </cell>
          <cell r="H4370" t="str">
            <v/>
          </cell>
          <cell r="I4370" t="str">
            <v/>
          </cell>
          <cell r="J4370">
            <v>32600</v>
          </cell>
        </row>
        <row r="4371">
          <cell r="A4371">
            <v>8113157</v>
          </cell>
          <cell r="B4371" t="str">
            <v>Мышечная дистрофия врожденная, мерозин-зависимая, ген LAMA2 без "горяч." уч. м. до 41 р.д.</v>
          </cell>
          <cell r="C4371">
            <v>188690</v>
          </cell>
          <cell r="D4371">
            <v>166100</v>
          </cell>
          <cell r="E4371">
            <v>166100</v>
          </cell>
          <cell r="F4371">
            <v>163514</v>
          </cell>
          <cell r="G4371" t="str">
            <v/>
          </cell>
          <cell r="H4371" t="str">
            <v/>
          </cell>
          <cell r="I4371" t="str">
            <v/>
          </cell>
          <cell r="J4371">
            <v>166100</v>
          </cell>
        </row>
        <row r="4372">
          <cell r="A4372">
            <v>8113158</v>
          </cell>
          <cell r="B4372" t="str">
            <v>Мышечная дистрофия врожденная, мерозин-зависимая, ген LAMA2 м. до 63 р.д.</v>
          </cell>
          <cell r="C4372">
            <v>225790</v>
          </cell>
          <cell r="D4372">
            <v>198700</v>
          </cell>
          <cell r="E4372">
            <v>198700</v>
          </cell>
          <cell r="F4372">
            <v>170132</v>
          </cell>
          <cell r="G4372" t="str">
            <v/>
          </cell>
          <cell r="H4372" t="str">
            <v/>
          </cell>
          <cell r="I4372" t="str">
            <v/>
          </cell>
          <cell r="J4372">
            <v>198700</v>
          </cell>
        </row>
        <row r="4373">
          <cell r="A4373">
            <v>8113159</v>
          </cell>
          <cell r="B4373" t="str">
            <v>Мышечная дистрофия врожденная, тип 1C, ген FKRP м. до 24 р.д.</v>
          </cell>
          <cell r="C4373">
            <v>12290</v>
          </cell>
          <cell r="D4373">
            <v>10900</v>
          </cell>
          <cell r="E4373">
            <v>10900</v>
          </cell>
          <cell r="F4373">
            <v>9356</v>
          </cell>
          <cell r="G4373" t="str">
            <v/>
          </cell>
          <cell r="H4373" t="str">
            <v/>
          </cell>
          <cell r="I4373" t="str">
            <v/>
          </cell>
          <cell r="J4373">
            <v>10900</v>
          </cell>
        </row>
        <row r="4374">
          <cell r="A4374">
            <v>8113160</v>
          </cell>
          <cell r="B4374" t="str">
            <v>Мышечная дистрофия врожденная, тип 1C, ген FKRP ч.м. до 24 р.д.</v>
          </cell>
          <cell r="C4374">
            <v>5890</v>
          </cell>
          <cell r="D4374">
            <v>5200</v>
          </cell>
          <cell r="E4374">
            <v>5200</v>
          </cell>
          <cell r="F4374">
            <v>4736</v>
          </cell>
          <cell r="G4374" t="str">
            <v/>
          </cell>
          <cell r="H4374" t="str">
            <v/>
          </cell>
          <cell r="I4374" t="str">
            <v/>
          </cell>
          <cell r="J4374">
            <v>5200</v>
          </cell>
        </row>
        <row r="4375">
          <cell r="A4375">
            <v>8113161</v>
          </cell>
          <cell r="B4375" t="str">
            <v>Мышечная дистрофия Дюшенна/Беккера, делеции в гене дистрофина у мальчиков до 17 р.д.</v>
          </cell>
          <cell r="C4375">
            <v>10890</v>
          </cell>
          <cell r="D4375">
            <v>9600</v>
          </cell>
          <cell r="E4375">
            <v>9600</v>
          </cell>
          <cell r="F4375">
            <v>5660</v>
          </cell>
          <cell r="G4375" t="str">
            <v/>
          </cell>
          <cell r="H4375" t="str">
            <v/>
          </cell>
          <cell r="I4375" t="str">
            <v/>
          </cell>
          <cell r="J4375">
            <v>9600</v>
          </cell>
        </row>
        <row r="4376">
          <cell r="A4376">
            <v>8113162</v>
          </cell>
          <cell r="B4376" t="str">
            <v>Мышечная дистрофия Дюшенна/Беккера. Лайонизация Х-хромосомы у девочек до 17 р.д.</v>
          </cell>
          <cell r="C4376">
            <v>6890</v>
          </cell>
          <cell r="D4376">
            <v>6100</v>
          </cell>
          <cell r="E4376">
            <v>6100</v>
          </cell>
          <cell r="F4376">
            <v>4736</v>
          </cell>
          <cell r="G4376" t="str">
            <v/>
          </cell>
          <cell r="H4376" t="str">
            <v/>
          </cell>
          <cell r="I4376" t="str">
            <v/>
          </cell>
          <cell r="J4376">
            <v>6100</v>
          </cell>
        </row>
        <row r="4377">
          <cell r="A4377">
            <v>8113163</v>
          </cell>
          <cell r="B4377" t="str">
            <v>Мышечная дистрофия поясноконечностная, ген CAPN3 "горяч." уч. м. до 24 р.д.</v>
          </cell>
          <cell r="C4377">
            <v>22190</v>
          </cell>
          <cell r="D4377">
            <v>19600</v>
          </cell>
          <cell r="E4377">
            <v>19600</v>
          </cell>
          <cell r="F4377">
            <v>13976</v>
          </cell>
          <cell r="G4377" t="str">
            <v/>
          </cell>
          <cell r="H4377" t="str">
            <v/>
          </cell>
          <cell r="I4377" t="str">
            <v/>
          </cell>
          <cell r="J4377">
            <v>19600</v>
          </cell>
        </row>
        <row r="4378">
          <cell r="A4378">
            <v>8113164</v>
          </cell>
          <cell r="B4378" t="str">
            <v>Мышечная дистрофия поясноконечностная, ген CAPN3 ч.м. до 19 р.д.</v>
          </cell>
          <cell r="C4378">
            <v>4390</v>
          </cell>
          <cell r="D4378">
            <v>3900</v>
          </cell>
          <cell r="E4378">
            <v>3900</v>
          </cell>
          <cell r="F4378">
            <v>3858</v>
          </cell>
          <cell r="G4378" t="str">
            <v/>
          </cell>
          <cell r="H4378" t="str">
            <v/>
          </cell>
          <cell r="I4378" t="str">
            <v/>
          </cell>
          <cell r="J4378">
            <v>3900</v>
          </cell>
        </row>
        <row r="4379">
          <cell r="A4379">
            <v>8113165</v>
          </cell>
          <cell r="B4379" t="str">
            <v>Мышечная дистрофия поясноконечностная, ген CAPN3 без "горяч." уч. м. до 33 р.д.</v>
          </cell>
          <cell r="C4379">
            <v>54290</v>
          </cell>
          <cell r="D4379">
            <v>47800</v>
          </cell>
          <cell r="E4379">
            <v>47800</v>
          </cell>
          <cell r="F4379">
            <v>41003</v>
          </cell>
          <cell r="G4379" t="str">
            <v/>
          </cell>
          <cell r="H4379" t="str">
            <v/>
          </cell>
          <cell r="I4379" t="str">
            <v/>
          </cell>
          <cell r="J4379">
            <v>47800</v>
          </cell>
        </row>
        <row r="4380">
          <cell r="A4380">
            <v>8113166</v>
          </cell>
          <cell r="B4380" t="str">
            <v>Мышечная дистрофия поясноконечностная, ген CAV3 м. до 24 р.д.</v>
          </cell>
          <cell r="C4380">
            <v>8590</v>
          </cell>
          <cell r="D4380">
            <v>7600</v>
          </cell>
          <cell r="E4380">
            <v>7600</v>
          </cell>
          <cell r="F4380">
            <v>7497</v>
          </cell>
          <cell r="G4380" t="str">
            <v/>
          </cell>
          <cell r="H4380" t="str">
            <v/>
          </cell>
          <cell r="I4380" t="str">
            <v/>
          </cell>
          <cell r="J4380">
            <v>7600</v>
          </cell>
        </row>
        <row r="4381">
          <cell r="A4381">
            <v>8113167</v>
          </cell>
          <cell r="B4381" t="str">
            <v>Мышечная дистрофия поясноконечностная, ген FKRP м. до 24 р.д.</v>
          </cell>
          <cell r="C4381">
            <v>12290</v>
          </cell>
          <cell r="D4381">
            <v>10900</v>
          </cell>
          <cell r="E4381">
            <v>10900</v>
          </cell>
          <cell r="F4381">
            <v>9356</v>
          </cell>
          <cell r="G4381" t="str">
            <v/>
          </cell>
          <cell r="H4381" t="str">
            <v/>
          </cell>
          <cell r="I4381" t="str">
            <v/>
          </cell>
          <cell r="J4381">
            <v>10900</v>
          </cell>
        </row>
        <row r="4382">
          <cell r="A4382">
            <v>8113168</v>
          </cell>
          <cell r="B4382" t="str">
            <v>Мышечная дистрофия поясноконечностная, ген FKRP ч.м. до 24 р.д.</v>
          </cell>
          <cell r="C4382">
            <v>5890</v>
          </cell>
          <cell r="D4382">
            <v>5200</v>
          </cell>
          <cell r="E4382">
            <v>5200</v>
          </cell>
          <cell r="F4382">
            <v>4736</v>
          </cell>
          <cell r="G4382" t="str">
            <v/>
          </cell>
          <cell r="H4382" t="str">
            <v/>
          </cell>
          <cell r="I4382" t="str">
            <v/>
          </cell>
          <cell r="J4382">
            <v>5200</v>
          </cell>
        </row>
        <row r="4383">
          <cell r="A4383">
            <v>8113169</v>
          </cell>
          <cell r="B4383" t="str">
            <v>Мышечная дистрофия поясноконечностная, ген FKTN м. до 33 р.д.</v>
          </cell>
          <cell r="C4383">
            <v>44390</v>
          </cell>
          <cell r="D4383">
            <v>39100</v>
          </cell>
          <cell r="E4383">
            <v>39100</v>
          </cell>
          <cell r="F4383">
            <v>33611</v>
          </cell>
          <cell r="G4383" t="str">
            <v/>
          </cell>
          <cell r="H4383" t="str">
            <v/>
          </cell>
          <cell r="I4383" t="str">
            <v/>
          </cell>
          <cell r="J4383">
            <v>39100</v>
          </cell>
        </row>
        <row r="4384">
          <cell r="A4384">
            <v>8113170</v>
          </cell>
          <cell r="B4384" t="str">
            <v>Мышечная дистрофия поясноконечностная, ген LMNA м. до 24 р.д.</v>
          </cell>
          <cell r="C4384">
            <v>36990</v>
          </cell>
          <cell r="D4384">
            <v>32600</v>
          </cell>
          <cell r="E4384">
            <v>32600</v>
          </cell>
          <cell r="F4384">
            <v>32098</v>
          </cell>
          <cell r="G4384" t="str">
            <v/>
          </cell>
          <cell r="H4384" t="str">
            <v/>
          </cell>
          <cell r="I4384" t="str">
            <v/>
          </cell>
          <cell r="J4384">
            <v>32600</v>
          </cell>
        </row>
        <row r="4385">
          <cell r="A4385">
            <v>8113171</v>
          </cell>
          <cell r="B4385" t="str">
            <v>Мышечная дистрофия поясноконечностная, ген POMT1 м. до 33 р.д.</v>
          </cell>
          <cell r="C4385">
            <v>66590</v>
          </cell>
          <cell r="D4385">
            <v>58600</v>
          </cell>
          <cell r="E4385">
            <v>58600</v>
          </cell>
          <cell r="F4385">
            <v>50243</v>
          </cell>
          <cell r="G4385" t="str">
            <v/>
          </cell>
          <cell r="H4385" t="str">
            <v/>
          </cell>
          <cell r="I4385" t="str">
            <v/>
          </cell>
          <cell r="J4385">
            <v>58600</v>
          </cell>
        </row>
        <row r="4386">
          <cell r="A4386">
            <v>8113172</v>
          </cell>
          <cell r="B4386" t="str">
            <v>Мышечная дистрофия поясноконечностная, ген SGCA м. до 24 р.д.</v>
          </cell>
          <cell r="C4386">
            <v>22190</v>
          </cell>
          <cell r="D4386">
            <v>19600</v>
          </cell>
          <cell r="E4386">
            <v>19600</v>
          </cell>
          <cell r="F4386">
            <v>19278</v>
          </cell>
          <cell r="G4386" t="str">
            <v/>
          </cell>
          <cell r="H4386" t="str">
            <v/>
          </cell>
          <cell r="I4386" t="str">
            <v/>
          </cell>
          <cell r="J4386">
            <v>19600</v>
          </cell>
        </row>
        <row r="4387">
          <cell r="A4387">
            <v>8113173</v>
          </cell>
          <cell r="B4387" t="str">
            <v>Мышечная дистрофия поясноконечностная, ген SGCA ч.м. до 19 р.д.</v>
          </cell>
          <cell r="C4387">
            <v>8890</v>
          </cell>
          <cell r="D4387">
            <v>7900</v>
          </cell>
          <cell r="E4387">
            <v>7900</v>
          </cell>
          <cell r="F4387">
            <v>7716</v>
          </cell>
          <cell r="G4387" t="str">
            <v/>
          </cell>
          <cell r="H4387" t="str">
            <v/>
          </cell>
          <cell r="I4387" t="str">
            <v/>
          </cell>
          <cell r="J4387">
            <v>7900</v>
          </cell>
        </row>
        <row r="4388">
          <cell r="A4388">
            <v>8113174</v>
          </cell>
          <cell r="B4388" t="str">
            <v>Мышечная дистрофия поясноконечностная, ген SGCB м. до 24 р.д.</v>
          </cell>
          <cell r="C4388">
            <v>22190</v>
          </cell>
          <cell r="D4388">
            <v>19600</v>
          </cell>
          <cell r="E4388">
            <v>19600</v>
          </cell>
          <cell r="F4388">
            <v>19278</v>
          </cell>
          <cell r="G4388" t="str">
            <v/>
          </cell>
          <cell r="H4388" t="str">
            <v/>
          </cell>
          <cell r="I4388" t="str">
            <v/>
          </cell>
          <cell r="J4388">
            <v>19600</v>
          </cell>
        </row>
        <row r="4389">
          <cell r="A4389">
            <v>8113175</v>
          </cell>
          <cell r="B4389" t="str">
            <v>Мышечная дистрофия поясноконечностная, ген SGCD м. до 24 р.д.</v>
          </cell>
          <cell r="C4389">
            <v>33290</v>
          </cell>
          <cell r="D4389">
            <v>29300</v>
          </cell>
          <cell r="E4389">
            <v>29300</v>
          </cell>
          <cell r="F4389">
            <v>28899</v>
          </cell>
          <cell r="G4389" t="str">
            <v/>
          </cell>
          <cell r="H4389" t="str">
            <v/>
          </cell>
          <cell r="I4389" t="str">
            <v/>
          </cell>
          <cell r="J4389">
            <v>29300</v>
          </cell>
        </row>
        <row r="4390">
          <cell r="A4390">
            <v>8113176</v>
          </cell>
          <cell r="B4390" t="str">
            <v>Мышечная дистрофия поясноконечностная, ген SGCG м. до 24 р.д.</v>
          </cell>
          <cell r="C4390">
            <v>29590</v>
          </cell>
          <cell r="D4390">
            <v>26100</v>
          </cell>
          <cell r="E4390">
            <v>26100</v>
          </cell>
          <cell r="F4390">
            <v>25688</v>
          </cell>
          <cell r="G4390" t="str">
            <v/>
          </cell>
          <cell r="H4390" t="str">
            <v/>
          </cell>
          <cell r="I4390" t="str">
            <v/>
          </cell>
          <cell r="J4390">
            <v>26100</v>
          </cell>
        </row>
        <row r="4391">
          <cell r="A4391">
            <v>8113177</v>
          </cell>
          <cell r="B4391" t="str">
            <v>Мышечная дистрофия поясноконечностная, ген TTID м. до 24 р.д.</v>
          </cell>
          <cell r="C4391">
            <v>33290</v>
          </cell>
          <cell r="D4391">
            <v>29300</v>
          </cell>
          <cell r="E4391">
            <v>29300</v>
          </cell>
          <cell r="F4391">
            <v>26381</v>
          </cell>
          <cell r="G4391" t="str">
            <v/>
          </cell>
          <cell r="H4391" t="str">
            <v/>
          </cell>
          <cell r="I4391" t="str">
            <v/>
          </cell>
          <cell r="J4391">
            <v>29300</v>
          </cell>
        </row>
        <row r="4392">
          <cell r="A4392">
            <v>8113178</v>
          </cell>
          <cell r="B4392" t="str">
            <v>Мышечная дистрофия тип Фукуяма, ген FKTN м. до 33 р.д.</v>
          </cell>
          <cell r="C4392">
            <v>44390</v>
          </cell>
          <cell r="D4392">
            <v>39100</v>
          </cell>
          <cell r="E4392">
            <v>39100</v>
          </cell>
          <cell r="F4392">
            <v>33611</v>
          </cell>
          <cell r="G4392" t="str">
            <v/>
          </cell>
          <cell r="H4392" t="str">
            <v/>
          </cell>
          <cell r="I4392" t="str">
            <v/>
          </cell>
          <cell r="J4392">
            <v>39100</v>
          </cell>
        </row>
        <row r="4393">
          <cell r="A4393">
            <v>8113179</v>
          </cell>
          <cell r="B4393" t="str">
            <v>Мышечная дистрофия Эмери-Дрейфуса, ген FHL1 м. до 24 р.д.</v>
          </cell>
          <cell r="C4393">
            <v>29590</v>
          </cell>
          <cell r="D4393">
            <v>26100</v>
          </cell>
          <cell r="E4393">
            <v>26100</v>
          </cell>
          <cell r="F4393">
            <v>25688</v>
          </cell>
          <cell r="G4393" t="str">
            <v/>
          </cell>
          <cell r="H4393" t="str">
            <v/>
          </cell>
          <cell r="I4393" t="str">
            <v/>
          </cell>
          <cell r="J4393">
            <v>26100</v>
          </cell>
        </row>
        <row r="4394">
          <cell r="A4394">
            <v>8113180</v>
          </cell>
          <cell r="B4394" t="str">
            <v>Мышечная дистрофия Эмери-Дрейфуса, ген LMNA м. до 24 р.д.</v>
          </cell>
          <cell r="C4394">
            <v>36990</v>
          </cell>
          <cell r="D4394">
            <v>32600</v>
          </cell>
          <cell r="E4394">
            <v>32600</v>
          </cell>
          <cell r="F4394">
            <v>27951</v>
          </cell>
          <cell r="G4394" t="str">
            <v/>
          </cell>
          <cell r="H4394" t="str">
            <v/>
          </cell>
          <cell r="I4394" t="str">
            <v/>
          </cell>
          <cell r="J4394">
            <v>32600</v>
          </cell>
        </row>
        <row r="4395">
          <cell r="A4395">
            <v>8113181</v>
          </cell>
          <cell r="B4395" t="str">
            <v>Мышечная дистрофия Эмери-Дрейфуса, ген эмерина при Х-сцепленной форме м. до 24 р.д.</v>
          </cell>
          <cell r="C4395">
            <v>12290</v>
          </cell>
          <cell r="D4395">
            <v>10900</v>
          </cell>
          <cell r="E4395">
            <v>10900</v>
          </cell>
          <cell r="F4395">
            <v>10708</v>
          </cell>
          <cell r="G4395" t="str">
            <v/>
          </cell>
          <cell r="H4395" t="str">
            <v/>
          </cell>
          <cell r="I4395" t="str">
            <v/>
          </cell>
          <cell r="J4395">
            <v>10900</v>
          </cell>
        </row>
        <row r="4396">
          <cell r="A4396">
            <v>8113182</v>
          </cell>
          <cell r="B4396" t="str">
            <v>Нанизм MULIBRAY, ген TRIM37 м. до 24 р.д.</v>
          </cell>
          <cell r="C4396">
            <v>8590</v>
          </cell>
          <cell r="D4396">
            <v>7600</v>
          </cell>
          <cell r="E4396">
            <v>7600</v>
          </cell>
          <cell r="F4396">
            <v>6584</v>
          </cell>
          <cell r="G4396" t="str">
            <v/>
          </cell>
          <cell r="H4396" t="str">
            <v/>
          </cell>
          <cell r="I4396" t="str">
            <v/>
          </cell>
          <cell r="J4396">
            <v>7600</v>
          </cell>
        </row>
        <row r="4397">
          <cell r="A4397">
            <v>8113183</v>
          </cell>
          <cell r="B4397" t="str">
            <v>Нарушения детерминации пола, ген SRY м. до 24 р.д.</v>
          </cell>
          <cell r="C4397">
            <v>6190</v>
          </cell>
          <cell r="D4397">
            <v>5500</v>
          </cell>
          <cell r="E4397">
            <v>5500</v>
          </cell>
          <cell r="F4397">
            <v>4736</v>
          </cell>
          <cell r="G4397" t="str">
            <v/>
          </cell>
          <cell r="H4397" t="str">
            <v/>
          </cell>
          <cell r="I4397" t="str">
            <v/>
          </cell>
          <cell r="J4397">
            <v>5500</v>
          </cell>
        </row>
        <row r="4398">
          <cell r="A4398">
            <v>8113184</v>
          </cell>
          <cell r="B4398" t="str">
            <v>Нарушения детерминации пола, ген SRY м. до 17 р.д.</v>
          </cell>
          <cell r="C4398">
            <v>4390</v>
          </cell>
          <cell r="D4398">
            <v>3900</v>
          </cell>
          <cell r="E4398">
            <v>3900</v>
          </cell>
          <cell r="F4398">
            <v>2888</v>
          </cell>
          <cell r="G4398" t="str">
            <v/>
          </cell>
          <cell r="H4398" t="str">
            <v/>
          </cell>
          <cell r="I4398" t="str">
            <v/>
          </cell>
          <cell r="J4398">
            <v>3900</v>
          </cell>
        </row>
        <row r="4399">
          <cell r="A4399">
            <v>8113185</v>
          </cell>
          <cell r="B4399" t="str">
            <v>Наследственная моторно-сенсорная нейропатия (болезнь Шарко-Мари-Тута) тип I, ген EGR2 м. до 24 р.д.</v>
          </cell>
          <cell r="C4399">
            <v>14790</v>
          </cell>
          <cell r="D4399">
            <v>13100</v>
          </cell>
          <cell r="E4399">
            <v>13100</v>
          </cell>
          <cell r="F4399">
            <v>11204</v>
          </cell>
          <cell r="G4399" t="str">
            <v/>
          </cell>
          <cell r="H4399" t="str">
            <v/>
          </cell>
          <cell r="I4399" t="str">
            <v/>
          </cell>
          <cell r="J4399">
            <v>13100</v>
          </cell>
        </row>
        <row r="4400">
          <cell r="A4400">
            <v>8113186</v>
          </cell>
          <cell r="B4400" t="str">
            <v>Наследственная моторно-сенсорная нейропатия (болезнь Шарко-Мари-Тута) тип I, ген GJB1 м. до 24 р.д.</v>
          </cell>
          <cell r="C4400">
            <v>8590</v>
          </cell>
          <cell r="D4400">
            <v>7600</v>
          </cell>
          <cell r="E4400">
            <v>7600</v>
          </cell>
          <cell r="F4400">
            <v>6584</v>
          </cell>
          <cell r="G4400" t="str">
            <v/>
          </cell>
          <cell r="H4400" t="str">
            <v/>
          </cell>
          <cell r="I4400" t="str">
            <v/>
          </cell>
          <cell r="J4400">
            <v>7600</v>
          </cell>
        </row>
        <row r="4401">
          <cell r="A4401">
            <v>8113187</v>
          </cell>
          <cell r="B4401" t="str">
            <v>Наследственная моторно-сенсорная нейропатия (болезнь Шарко-Мари-Тута) тип I, ген LITAF м. до 24 р.д.</v>
          </cell>
          <cell r="C4401">
            <v>14790</v>
          </cell>
          <cell r="D4401">
            <v>13100</v>
          </cell>
          <cell r="E4401">
            <v>13100</v>
          </cell>
          <cell r="F4401">
            <v>11204</v>
          </cell>
          <cell r="G4401" t="str">
            <v/>
          </cell>
          <cell r="H4401" t="str">
            <v/>
          </cell>
          <cell r="I4401" t="str">
            <v/>
          </cell>
          <cell r="J4401">
            <v>13100</v>
          </cell>
        </row>
        <row r="4402">
          <cell r="A4402">
            <v>8113188</v>
          </cell>
          <cell r="B4402" t="str">
            <v>Наследственная моторно-сенсорная нейропатия (болезнь Шарко-Мари-Тута) тип I, ген PRPS1 м. до 24 р.д.</v>
          </cell>
          <cell r="C4402">
            <v>25890</v>
          </cell>
          <cell r="D4402">
            <v>22800</v>
          </cell>
          <cell r="E4402">
            <v>22800</v>
          </cell>
          <cell r="F4402">
            <v>19635</v>
          </cell>
          <cell r="G4402" t="str">
            <v/>
          </cell>
          <cell r="H4402" t="str">
            <v/>
          </cell>
          <cell r="I4402" t="str">
            <v/>
          </cell>
          <cell r="J4402">
            <v>22800</v>
          </cell>
        </row>
        <row r="4403">
          <cell r="A4403">
            <v>8113189</v>
          </cell>
          <cell r="B4403" t="str">
            <v>Наследственная моторно-сенсорная нейропатия (болезнь Шарко-Мари-Тута) тип I, гены SH3TC2 и FIG4, FGD4 и GDAP1 ч.м. до 17 р.д.</v>
          </cell>
          <cell r="C4403">
            <v>8890</v>
          </cell>
          <cell r="D4403">
            <v>7900</v>
          </cell>
          <cell r="E4403">
            <v>7900</v>
          </cell>
          <cell r="F4403">
            <v>5891</v>
          </cell>
          <cell r="G4403" t="str">
            <v/>
          </cell>
          <cell r="H4403" t="str">
            <v/>
          </cell>
          <cell r="I4403" t="str">
            <v/>
          </cell>
          <cell r="J4403">
            <v>7900</v>
          </cell>
        </row>
        <row r="4404">
          <cell r="A4404">
            <v>8113190</v>
          </cell>
          <cell r="B4404" t="str">
            <v>Наследственная моторно-сенсорная нейропатия (болезнь Шарко-Мари-Тута) тип I, ген YARS м. до 33 р.д.</v>
          </cell>
          <cell r="C4404">
            <v>44390</v>
          </cell>
          <cell r="D4404">
            <v>39100</v>
          </cell>
          <cell r="E4404">
            <v>39100</v>
          </cell>
          <cell r="F4404">
            <v>33611</v>
          </cell>
          <cell r="G4404" t="str">
            <v/>
          </cell>
          <cell r="H4404" t="str">
            <v/>
          </cell>
          <cell r="I4404" t="str">
            <v/>
          </cell>
          <cell r="J4404">
            <v>39100</v>
          </cell>
        </row>
        <row r="4405">
          <cell r="A4405">
            <v>8113191</v>
          </cell>
          <cell r="B4405" t="str">
            <v>Наследственная моторно-сенсорная нейропатия (болезнь Шарко-Мари-Тута) тип I, дупликация на хромосоме 17 в области гена РМР22 м. до 17 р.д.</v>
          </cell>
          <cell r="C4405">
            <v>4390</v>
          </cell>
          <cell r="D4405">
            <v>3900</v>
          </cell>
          <cell r="E4405">
            <v>3900</v>
          </cell>
          <cell r="F4405">
            <v>2888</v>
          </cell>
          <cell r="G4405" t="str">
            <v/>
          </cell>
          <cell r="H4405" t="str">
            <v/>
          </cell>
          <cell r="I4405" t="str">
            <v/>
          </cell>
          <cell r="J4405">
            <v>3900</v>
          </cell>
        </row>
        <row r="4406">
          <cell r="A4406">
            <v>8113192</v>
          </cell>
          <cell r="B4406" t="str">
            <v>Наследственная моторно-сенсорная нейропатия (болезнь Шарко-Мари-Тута) тип I, ген Р0 м. до 24 р.д.</v>
          </cell>
          <cell r="C4406">
            <v>14790</v>
          </cell>
          <cell r="D4406">
            <v>13100</v>
          </cell>
          <cell r="E4406">
            <v>13100</v>
          </cell>
          <cell r="F4406">
            <v>11204</v>
          </cell>
          <cell r="G4406" t="str">
            <v/>
          </cell>
          <cell r="H4406" t="str">
            <v/>
          </cell>
          <cell r="I4406" t="str">
            <v/>
          </cell>
          <cell r="J4406">
            <v>13100</v>
          </cell>
        </row>
        <row r="4407">
          <cell r="A4407">
            <v>8113193</v>
          </cell>
          <cell r="B4407" t="str">
            <v>Наследственная моторно-сенсорная нейропатия (болезнь Шарко-Мари-Тута) тип I, ген РМР22 м. до 24 р.д.</v>
          </cell>
          <cell r="C4407">
            <v>14790</v>
          </cell>
          <cell r="D4407">
            <v>13100</v>
          </cell>
          <cell r="E4407">
            <v>13100</v>
          </cell>
          <cell r="F4407">
            <v>11204</v>
          </cell>
          <cell r="G4407" t="str">
            <v/>
          </cell>
          <cell r="H4407" t="str">
            <v/>
          </cell>
          <cell r="I4407" t="str">
            <v/>
          </cell>
          <cell r="J4407">
            <v>13100</v>
          </cell>
        </row>
        <row r="4408">
          <cell r="A4408">
            <v>8113194</v>
          </cell>
          <cell r="B4408" t="str">
            <v>Наследственная моторно-сенсорная нейропатия (болезнь Шарко-Мари-Тута) тип I. Поиск частых мутаций цыганского происхождения, в генах NDRG1 и SH3TC2 ч.м. до 17 р.д.</v>
          </cell>
          <cell r="C4408">
            <v>4390</v>
          </cell>
          <cell r="D4408">
            <v>3900</v>
          </cell>
          <cell r="E4408">
            <v>3900</v>
          </cell>
          <cell r="F4408">
            <v>2946</v>
          </cell>
          <cell r="G4408" t="str">
            <v/>
          </cell>
          <cell r="H4408" t="str">
            <v/>
          </cell>
          <cell r="I4408" t="str">
            <v/>
          </cell>
          <cell r="J4408">
            <v>3900</v>
          </cell>
        </row>
        <row r="4409">
          <cell r="A4409">
            <v>8113195</v>
          </cell>
          <cell r="B4409" t="str">
            <v>Наследственная моторно-сенсорная нейропатия (болезнь Шарко-Мари-Тута) тип II, ген DNM2 м. до 33 р.д.</v>
          </cell>
          <cell r="C4409">
            <v>81390</v>
          </cell>
          <cell r="D4409">
            <v>71700</v>
          </cell>
          <cell r="E4409">
            <v>71700</v>
          </cell>
          <cell r="F4409">
            <v>61446</v>
          </cell>
          <cell r="G4409" t="str">
            <v/>
          </cell>
          <cell r="H4409" t="str">
            <v/>
          </cell>
          <cell r="I4409" t="str">
            <v/>
          </cell>
          <cell r="J4409">
            <v>71700</v>
          </cell>
        </row>
        <row r="4410">
          <cell r="A4410">
            <v>8113196</v>
          </cell>
          <cell r="B4410" t="str">
            <v>Наследственная моторно-сенсорная нейропатия (болезнь Шарко-Мари-Тута) тип II, ген FIG4 м. до 31 р.д.</v>
          </cell>
          <cell r="C4410">
            <v>96190</v>
          </cell>
          <cell r="D4410">
            <v>84700</v>
          </cell>
          <cell r="E4410">
            <v>84700</v>
          </cell>
          <cell r="F4410">
            <v>83380</v>
          </cell>
          <cell r="G4410" t="str">
            <v/>
          </cell>
          <cell r="H4410" t="str">
            <v/>
          </cell>
          <cell r="I4410" t="str">
            <v/>
          </cell>
          <cell r="J4410">
            <v>84700</v>
          </cell>
        </row>
        <row r="4411">
          <cell r="A4411">
            <v>8113197</v>
          </cell>
          <cell r="B4411" t="str">
            <v>Наследственная моторно-сенсорная нейропатия (болезнь Шарко-Мари-Тута) тип II, ген GARS м. до 33 р.д.</v>
          </cell>
          <cell r="C4411">
            <v>66590</v>
          </cell>
          <cell r="D4411">
            <v>58600</v>
          </cell>
          <cell r="E4411">
            <v>58600</v>
          </cell>
          <cell r="F4411">
            <v>50243</v>
          </cell>
          <cell r="G4411" t="str">
            <v/>
          </cell>
          <cell r="H4411" t="str">
            <v/>
          </cell>
          <cell r="I4411" t="str">
            <v/>
          </cell>
          <cell r="J4411">
            <v>58600</v>
          </cell>
        </row>
        <row r="4412">
          <cell r="A4412">
            <v>8113198</v>
          </cell>
          <cell r="B4412" t="str">
            <v>Наследственная моторно-сенсорная нейропатия (болезнь Шарко-Мари-Тута) тип II, ген GDAP м. до 24 р.д.</v>
          </cell>
          <cell r="C4412">
            <v>22190</v>
          </cell>
          <cell r="D4412">
            <v>19600</v>
          </cell>
          <cell r="E4412">
            <v>19600</v>
          </cell>
          <cell r="F4412">
            <v>16863</v>
          </cell>
          <cell r="G4412" t="str">
            <v/>
          </cell>
          <cell r="H4412" t="str">
            <v/>
          </cell>
          <cell r="I4412" t="str">
            <v/>
          </cell>
          <cell r="J4412">
            <v>19600</v>
          </cell>
        </row>
        <row r="4413">
          <cell r="A4413">
            <v>8113199</v>
          </cell>
          <cell r="B4413" t="str">
            <v>Наследственная моторно-сенсорная нейропатия (болезнь Шарко-Мари-Тута) тип II, ген HSPB1 м. до 24 р.д.</v>
          </cell>
          <cell r="C4413">
            <v>8590</v>
          </cell>
          <cell r="D4413">
            <v>7600</v>
          </cell>
          <cell r="E4413">
            <v>7600</v>
          </cell>
          <cell r="F4413">
            <v>6584</v>
          </cell>
          <cell r="G4413" t="str">
            <v/>
          </cell>
          <cell r="H4413" t="str">
            <v/>
          </cell>
          <cell r="I4413" t="str">
            <v/>
          </cell>
          <cell r="J4413">
            <v>7600</v>
          </cell>
        </row>
        <row r="4414">
          <cell r="A4414">
            <v>8113200</v>
          </cell>
          <cell r="B4414" t="str">
            <v>Наследственная моторно-сенсорная нейропатия (болезнь Шарко-Мари-Тута) тип II, ген LMNA м. до 24 р.д.</v>
          </cell>
          <cell r="C4414">
            <v>36990</v>
          </cell>
          <cell r="D4414">
            <v>32600</v>
          </cell>
          <cell r="E4414">
            <v>32600</v>
          </cell>
          <cell r="F4414">
            <v>27951</v>
          </cell>
          <cell r="G4414" t="str">
            <v/>
          </cell>
          <cell r="H4414" t="str">
            <v/>
          </cell>
          <cell r="I4414" t="str">
            <v/>
          </cell>
          <cell r="J4414">
            <v>32600</v>
          </cell>
        </row>
        <row r="4415">
          <cell r="A4415">
            <v>8113201</v>
          </cell>
          <cell r="B4415" t="str">
            <v>Наследственная моторно-сенсорная нейропатия (болезнь Шарко-Мари-Тута) тип II, ген MFN2 м. до 24 р.д.</v>
          </cell>
          <cell r="C4415">
            <v>55490</v>
          </cell>
          <cell r="D4415">
            <v>48900</v>
          </cell>
          <cell r="E4415">
            <v>48900</v>
          </cell>
          <cell r="F4415">
            <v>41927</v>
          </cell>
          <cell r="G4415" t="str">
            <v/>
          </cell>
          <cell r="H4415" t="str">
            <v/>
          </cell>
          <cell r="I4415" t="str">
            <v/>
          </cell>
          <cell r="J4415">
            <v>48900</v>
          </cell>
        </row>
        <row r="4416">
          <cell r="A4416">
            <v>8113202</v>
          </cell>
          <cell r="B4416" t="str">
            <v>Наследственная моторно-сенсорная нейропатия (болезнь Шарко-Мари-Тута) тип II, ген MFN2 ч.м. до 17 р.д.</v>
          </cell>
          <cell r="C4416">
            <v>4390</v>
          </cell>
          <cell r="D4416">
            <v>3900</v>
          </cell>
          <cell r="E4416">
            <v>3900</v>
          </cell>
          <cell r="F4416">
            <v>2888</v>
          </cell>
          <cell r="G4416" t="str">
            <v/>
          </cell>
          <cell r="H4416" t="str">
            <v/>
          </cell>
          <cell r="I4416" t="str">
            <v/>
          </cell>
          <cell r="J4416">
            <v>3900</v>
          </cell>
        </row>
        <row r="4417">
          <cell r="A4417">
            <v>8113203</v>
          </cell>
          <cell r="B4417" t="str">
            <v>Наследственная моторно-сенсорная нейропатия (болезнь Шарко-Мари-Тута) тип II, ген NEFL м. до 24 р.д.</v>
          </cell>
          <cell r="C4417">
            <v>22190</v>
          </cell>
          <cell r="D4417">
            <v>19600</v>
          </cell>
          <cell r="E4417">
            <v>19600</v>
          </cell>
          <cell r="F4417">
            <v>16863</v>
          </cell>
          <cell r="G4417" t="str">
            <v/>
          </cell>
          <cell r="H4417" t="str">
            <v/>
          </cell>
          <cell r="I4417" t="str">
            <v/>
          </cell>
          <cell r="J4417">
            <v>19600</v>
          </cell>
        </row>
        <row r="4418">
          <cell r="A4418">
            <v>8113204</v>
          </cell>
          <cell r="B4418" t="str">
            <v>Наследственная нейропатия с подверженностью параличу от сдавления, ген РМР22 м. до 24 р.д.</v>
          </cell>
          <cell r="C4418">
            <v>14790</v>
          </cell>
          <cell r="D4418">
            <v>13100</v>
          </cell>
          <cell r="E4418">
            <v>13100</v>
          </cell>
          <cell r="F4418">
            <v>11204</v>
          </cell>
          <cell r="G4418" t="str">
            <v/>
          </cell>
          <cell r="H4418" t="str">
            <v/>
          </cell>
          <cell r="I4418" t="str">
            <v/>
          </cell>
          <cell r="J4418">
            <v>13100</v>
          </cell>
        </row>
        <row r="4419">
          <cell r="A4419">
            <v>8113205</v>
          </cell>
          <cell r="B4419" t="str">
            <v>Наследственная нейропатия с подверженностью параличу от сдавления. Анализ числа копий гена РМР22 до 17 р.д.</v>
          </cell>
          <cell r="C4419">
            <v>14290</v>
          </cell>
          <cell r="D4419">
            <v>12600</v>
          </cell>
          <cell r="E4419">
            <v>12600</v>
          </cell>
          <cell r="F4419">
            <v>10395</v>
          </cell>
          <cell r="G4419" t="str">
            <v/>
          </cell>
          <cell r="H4419" t="str">
            <v/>
          </cell>
          <cell r="I4419" t="str">
            <v/>
          </cell>
          <cell r="J4419">
            <v>12600</v>
          </cell>
        </row>
        <row r="4420">
          <cell r="A4420">
            <v>8113206</v>
          </cell>
          <cell r="B4420" t="str">
            <v>Наследственный амилоидоз, ген TTR м. до 24 р.д.</v>
          </cell>
          <cell r="C4420">
            <v>6190</v>
          </cell>
          <cell r="D4420">
            <v>5500</v>
          </cell>
          <cell r="E4420">
            <v>5500</v>
          </cell>
          <cell r="F4420">
            <v>4736</v>
          </cell>
          <cell r="G4420" t="str">
            <v/>
          </cell>
          <cell r="H4420" t="str">
            <v/>
          </cell>
          <cell r="I4420" t="str">
            <v/>
          </cell>
          <cell r="J4420">
            <v>5500</v>
          </cell>
        </row>
        <row r="4421">
          <cell r="A4421">
            <v>8113207</v>
          </cell>
          <cell r="B4421" t="str">
            <v>Наследственный ангионевротический отек, ген C1NH м. до 24 р.д.</v>
          </cell>
          <cell r="C4421">
            <v>25890</v>
          </cell>
          <cell r="D4421">
            <v>22800</v>
          </cell>
          <cell r="E4421">
            <v>22800</v>
          </cell>
          <cell r="F4421">
            <v>19635</v>
          </cell>
          <cell r="G4421" t="str">
            <v/>
          </cell>
          <cell r="H4421" t="str">
            <v/>
          </cell>
          <cell r="I4421" t="str">
            <v/>
          </cell>
          <cell r="J4421">
            <v>22800</v>
          </cell>
        </row>
        <row r="4422">
          <cell r="A4422">
            <v>8113208</v>
          </cell>
          <cell r="B4422" t="str">
            <v>Наследственный гемохроматоз, I тип (ген HFE) до 17 р.д.</v>
          </cell>
          <cell r="C4422">
            <v>2390</v>
          </cell>
          <cell r="D4422">
            <v>2200</v>
          </cell>
          <cell r="E4422">
            <v>2200</v>
          </cell>
          <cell r="F4422">
            <v>1907</v>
          </cell>
          <cell r="G4422" t="str">
            <v/>
          </cell>
          <cell r="H4422" t="str">
            <v/>
          </cell>
          <cell r="I4422" t="str">
            <v/>
          </cell>
          <cell r="J4422">
            <v>2100</v>
          </cell>
        </row>
        <row r="4423">
          <cell r="A4423">
            <v>8113209</v>
          </cell>
          <cell r="B4423" t="str">
            <v>Незаращение родничков, ген ALX4 м. до 24 р.д.</v>
          </cell>
          <cell r="C4423">
            <v>14790</v>
          </cell>
          <cell r="D4423">
            <v>13100</v>
          </cell>
          <cell r="E4423">
            <v>13100</v>
          </cell>
          <cell r="F4423">
            <v>11204</v>
          </cell>
          <cell r="G4423" t="str">
            <v/>
          </cell>
          <cell r="H4423" t="str">
            <v/>
          </cell>
          <cell r="I4423" t="str">
            <v/>
          </cell>
          <cell r="J4423">
            <v>13100</v>
          </cell>
        </row>
        <row r="4424">
          <cell r="A4424">
            <v>8113210</v>
          </cell>
          <cell r="B4424" t="str">
            <v>Незаращение родничков, ген MSX2 м. до 24 р.д.</v>
          </cell>
          <cell r="C4424">
            <v>8590</v>
          </cell>
          <cell r="D4424">
            <v>7600</v>
          </cell>
          <cell r="E4424">
            <v>7600</v>
          </cell>
          <cell r="F4424">
            <v>6584</v>
          </cell>
          <cell r="G4424" t="str">
            <v/>
          </cell>
          <cell r="H4424" t="str">
            <v/>
          </cell>
          <cell r="I4424" t="str">
            <v/>
          </cell>
          <cell r="J4424">
            <v>7600</v>
          </cell>
        </row>
        <row r="4425">
          <cell r="A4425">
            <v>8113211</v>
          </cell>
          <cell r="B4425" t="str">
            <v>Нейросенсорная несиндромальная тугоухость, ген GJB2 м. до 24 р.д.</v>
          </cell>
          <cell r="C4425">
            <v>6190</v>
          </cell>
          <cell r="D4425">
            <v>5500</v>
          </cell>
          <cell r="E4425">
            <v>5500</v>
          </cell>
          <cell r="F4425">
            <v>4898</v>
          </cell>
          <cell r="G4425" t="str">
            <v/>
          </cell>
          <cell r="H4425" t="str">
            <v/>
          </cell>
          <cell r="I4425" t="str">
            <v/>
          </cell>
          <cell r="J4425">
            <v>5500</v>
          </cell>
        </row>
        <row r="4426">
          <cell r="A4426">
            <v>8113212</v>
          </cell>
          <cell r="B4426" t="str">
            <v>Нейросенсорная несиндромальная тугоухость, ген EYA4 м. до 33 р.д.</v>
          </cell>
          <cell r="C4426">
            <v>44390</v>
          </cell>
          <cell r="D4426">
            <v>39100</v>
          </cell>
          <cell r="E4426">
            <v>39100</v>
          </cell>
          <cell r="F4426">
            <v>33611</v>
          </cell>
          <cell r="G4426" t="str">
            <v/>
          </cell>
          <cell r="H4426" t="str">
            <v/>
          </cell>
          <cell r="I4426" t="str">
            <v/>
          </cell>
          <cell r="J4426">
            <v>39100</v>
          </cell>
        </row>
        <row r="4427">
          <cell r="A4427">
            <v>8113213</v>
          </cell>
          <cell r="B4427" t="str">
            <v>Нейросенсорная несиндромальная тугоухость, ген GJB3 м. до 24 р.д.</v>
          </cell>
          <cell r="C4427">
            <v>8590</v>
          </cell>
          <cell r="D4427">
            <v>7600</v>
          </cell>
          <cell r="E4427">
            <v>7600</v>
          </cell>
          <cell r="F4427">
            <v>6584</v>
          </cell>
          <cell r="G4427" t="str">
            <v/>
          </cell>
          <cell r="H4427" t="str">
            <v/>
          </cell>
          <cell r="I4427" t="str">
            <v/>
          </cell>
          <cell r="J4427">
            <v>7600</v>
          </cell>
        </row>
        <row r="4428">
          <cell r="A4428">
            <v>8113214</v>
          </cell>
          <cell r="B4428" t="str">
            <v>Нейросенсорная несиндромальная тугоухость, ген GJB6 м. до 24 р.д.</v>
          </cell>
          <cell r="C4428">
            <v>8590</v>
          </cell>
          <cell r="D4428">
            <v>7600</v>
          </cell>
          <cell r="E4428">
            <v>7600</v>
          </cell>
          <cell r="F4428">
            <v>6584</v>
          </cell>
          <cell r="G4428" t="str">
            <v/>
          </cell>
          <cell r="H4428" t="str">
            <v/>
          </cell>
          <cell r="I4428" t="str">
            <v/>
          </cell>
          <cell r="J4428">
            <v>7600</v>
          </cell>
        </row>
        <row r="4429">
          <cell r="A4429">
            <v>8113215</v>
          </cell>
          <cell r="B4429" t="str">
            <v>Нейросенсорная несиндромальная тугоухость, ген SLC26A4 ч.м. до 19 р.д.</v>
          </cell>
          <cell r="C4429">
            <v>8890</v>
          </cell>
          <cell r="D4429">
            <v>7900</v>
          </cell>
          <cell r="E4429">
            <v>7900</v>
          </cell>
          <cell r="F4429">
            <v>7716</v>
          </cell>
          <cell r="G4429" t="str">
            <v/>
          </cell>
          <cell r="H4429" t="str">
            <v/>
          </cell>
          <cell r="I4429" t="str">
            <v/>
          </cell>
          <cell r="J4429">
            <v>7900</v>
          </cell>
        </row>
        <row r="4430">
          <cell r="A4430">
            <v>8113216</v>
          </cell>
          <cell r="B4430" t="str">
            <v>Нейросенсорная несиндромальная тугоухость. Анализ делеции в локусе гена DFNB1 м. до 17 р.д.</v>
          </cell>
          <cell r="C4430">
            <v>4390</v>
          </cell>
          <cell r="D4430">
            <v>3900</v>
          </cell>
          <cell r="E4430">
            <v>3900</v>
          </cell>
          <cell r="F4430">
            <v>2888</v>
          </cell>
          <cell r="G4430" t="str">
            <v/>
          </cell>
          <cell r="H4430" t="str">
            <v/>
          </cell>
          <cell r="I4430" t="str">
            <v/>
          </cell>
          <cell r="J4430">
            <v>3900</v>
          </cell>
        </row>
        <row r="4431">
          <cell r="A4431">
            <v>8113217</v>
          </cell>
          <cell r="B4431" t="str">
            <v>Нейтропения, ген ELA2 м. до 24 р.д.</v>
          </cell>
          <cell r="C4431">
            <v>18490</v>
          </cell>
          <cell r="D4431">
            <v>16300</v>
          </cell>
          <cell r="E4431">
            <v>16300</v>
          </cell>
          <cell r="F4431">
            <v>13976</v>
          </cell>
          <cell r="G4431" t="str">
            <v/>
          </cell>
          <cell r="H4431" t="str">
            <v/>
          </cell>
          <cell r="I4431" t="str">
            <v/>
          </cell>
          <cell r="J4431">
            <v>16300</v>
          </cell>
        </row>
        <row r="4432">
          <cell r="A4432">
            <v>8113218</v>
          </cell>
          <cell r="B4432" t="str">
            <v>Нейтропения, ген WAS м. до 24 р.д.</v>
          </cell>
          <cell r="C4432">
            <v>25890</v>
          </cell>
          <cell r="D4432">
            <v>22800</v>
          </cell>
          <cell r="E4432">
            <v>22800</v>
          </cell>
          <cell r="F4432">
            <v>19635</v>
          </cell>
          <cell r="G4432" t="str">
            <v/>
          </cell>
          <cell r="H4432" t="str">
            <v/>
          </cell>
          <cell r="I4432" t="str">
            <v/>
          </cell>
          <cell r="J4432">
            <v>22800</v>
          </cell>
        </row>
        <row r="4433">
          <cell r="A4433">
            <v>8113219</v>
          </cell>
          <cell r="B4433" t="str">
            <v>Нефронофтиз. Анализ числа копий гена NPHP1 м. до 17 р.д.</v>
          </cell>
          <cell r="C4433">
            <v>14290</v>
          </cell>
          <cell r="D4433">
            <v>12600</v>
          </cell>
          <cell r="E4433">
            <v>12600</v>
          </cell>
          <cell r="F4433">
            <v>2888</v>
          </cell>
          <cell r="G4433" t="str">
            <v/>
          </cell>
          <cell r="H4433" t="str">
            <v/>
          </cell>
          <cell r="I4433" t="str">
            <v/>
          </cell>
          <cell r="J4433">
            <v>12600</v>
          </cell>
        </row>
        <row r="4434">
          <cell r="A4434">
            <v>8113220</v>
          </cell>
          <cell r="B4434" t="str">
            <v>Нефротический синдром, ген NPHS1 м. до 31 р.д.</v>
          </cell>
          <cell r="C4434">
            <v>66590</v>
          </cell>
          <cell r="D4434">
            <v>58600</v>
          </cell>
          <cell r="E4434">
            <v>58600</v>
          </cell>
          <cell r="F4434">
            <v>57739</v>
          </cell>
          <cell r="G4434" t="str">
            <v/>
          </cell>
          <cell r="H4434" t="str">
            <v/>
          </cell>
          <cell r="I4434" t="str">
            <v/>
          </cell>
          <cell r="J4434">
            <v>58600</v>
          </cell>
        </row>
        <row r="4435">
          <cell r="A4435">
            <v>8113221</v>
          </cell>
          <cell r="B4435" t="str">
            <v>Нефротический синдром, ген NPHS2 м. до 24 р.д.</v>
          </cell>
          <cell r="C4435">
            <v>29590</v>
          </cell>
          <cell r="D4435">
            <v>26100</v>
          </cell>
          <cell r="E4435">
            <v>26100</v>
          </cell>
          <cell r="F4435">
            <v>25688</v>
          </cell>
          <cell r="G4435" t="str">
            <v/>
          </cell>
          <cell r="H4435" t="str">
            <v/>
          </cell>
          <cell r="I4435" t="str">
            <v/>
          </cell>
          <cell r="J4435">
            <v>26100</v>
          </cell>
        </row>
        <row r="4436">
          <cell r="A4436">
            <v>8113222</v>
          </cell>
          <cell r="B4436" t="str">
            <v>Нормокалиемический периодический паралич, экзон 13 гена SCN4A м. до 24 р.д.</v>
          </cell>
          <cell r="C4436">
            <v>6190</v>
          </cell>
          <cell r="D4436">
            <v>5500</v>
          </cell>
          <cell r="E4436">
            <v>5500</v>
          </cell>
          <cell r="F4436">
            <v>4736</v>
          </cell>
          <cell r="G4436" t="str">
            <v/>
          </cell>
          <cell r="H4436" t="str">
            <v/>
          </cell>
          <cell r="I4436" t="str">
            <v/>
          </cell>
          <cell r="J4436">
            <v>5500</v>
          </cell>
        </row>
        <row r="4437">
          <cell r="A4437">
            <v>8113223</v>
          </cell>
          <cell r="B4437" t="str">
            <v>Ожирение моногенное. Лептин, ген LEP м. до 24 р.д.</v>
          </cell>
          <cell r="C4437">
            <v>8590</v>
          </cell>
          <cell r="D4437">
            <v>7200</v>
          </cell>
          <cell r="E4437">
            <v>7200</v>
          </cell>
          <cell r="F4437">
            <v>5496</v>
          </cell>
          <cell r="G4437">
            <v>5288</v>
          </cell>
          <cell r="H4437">
            <v>4210</v>
          </cell>
          <cell r="I4437">
            <v>5544</v>
          </cell>
          <cell r="J4437">
            <v>7200</v>
          </cell>
        </row>
        <row r="4438">
          <cell r="A4438">
            <v>8113224</v>
          </cell>
          <cell r="B4438" t="str">
            <v>Ожирение моногенное. Проопиомеланокортин - мутация, ген POMC м.  до 18 р.д.</v>
          </cell>
          <cell r="C4438">
            <v>12290</v>
          </cell>
          <cell r="D4438">
            <v>10900</v>
          </cell>
          <cell r="E4438">
            <v>10900</v>
          </cell>
          <cell r="F4438">
            <v>9356</v>
          </cell>
          <cell r="G4438" t="str">
            <v/>
          </cell>
          <cell r="H4438" t="str">
            <v/>
          </cell>
          <cell r="I4438" t="str">
            <v/>
          </cell>
          <cell r="J4438">
            <v>10900</v>
          </cell>
        </row>
        <row r="4439">
          <cell r="A4439">
            <v>8113225</v>
          </cell>
          <cell r="B4439" t="str">
            <v>Ожирение моногенное. Проопиомеланокортин-полиморфизм, ген POMC до 18 р.д.</v>
          </cell>
          <cell r="C4439">
            <v>1190</v>
          </cell>
          <cell r="D4439">
            <v>1100</v>
          </cell>
          <cell r="E4439">
            <v>1100</v>
          </cell>
          <cell r="F4439">
            <v>1179</v>
          </cell>
          <cell r="G4439" t="str">
            <v/>
          </cell>
          <cell r="H4439" t="str">
            <v/>
          </cell>
          <cell r="I4439" t="str">
            <v/>
          </cell>
          <cell r="J4439">
            <v>1050</v>
          </cell>
        </row>
        <row r="4440">
          <cell r="A4440">
            <v>8113226</v>
          </cell>
          <cell r="B4440" t="str">
            <v>Ожирение моногенное. Рецептор меланокортина, ген MC4R м. до 24 р.д.</v>
          </cell>
          <cell r="C4440">
            <v>8590</v>
          </cell>
          <cell r="D4440">
            <v>7600</v>
          </cell>
          <cell r="E4440">
            <v>7600</v>
          </cell>
          <cell r="F4440">
            <v>8085</v>
          </cell>
          <cell r="G4440" t="str">
            <v/>
          </cell>
          <cell r="H4440" t="str">
            <v/>
          </cell>
          <cell r="I4440" t="str">
            <v/>
          </cell>
          <cell r="J4440">
            <v>7600</v>
          </cell>
        </row>
        <row r="4441">
          <cell r="A4441">
            <v>8113227</v>
          </cell>
          <cell r="B4441" t="str">
            <v>Ожирение моногенное: полная панель, гены LEP, MC4R, POMC м.  до 24 р.д.</v>
          </cell>
          <cell r="C4441">
            <v>17690</v>
          </cell>
          <cell r="D4441">
            <v>15600</v>
          </cell>
          <cell r="E4441">
            <v>15600</v>
          </cell>
          <cell r="F4441">
            <v>16081</v>
          </cell>
          <cell r="G4441" t="str">
            <v/>
          </cell>
          <cell r="H4441" t="str">
            <v/>
          </cell>
          <cell r="I4441" t="str">
            <v/>
          </cell>
          <cell r="J4441">
            <v>15600</v>
          </cell>
        </row>
        <row r="4442">
          <cell r="A4442">
            <v>8113228</v>
          </cell>
          <cell r="B4442" t="str">
            <v>Окулофарингеальная мышечная дистрофия, ген RABPN1 ч.м. до 17 р.д.</v>
          </cell>
          <cell r="C4442">
            <v>4390</v>
          </cell>
          <cell r="D4442">
            <v>3900</v>
          </cell>
          <cell r="E4442">
            <v>3900</v>
          </cell>
          <cell r="F4442">
            <v>2888</v>
          </cell>
          <cell r="G4442" t="str">
            <v/>
          </cell>
          <cell r="H4442" t="str">
            <v/>
          </cell>
          <cell r="I4442" t="str">
            <v/>
          </cell>
          <cell r="J4442">
            <v>3900</v>
          </cell>
        </row>
        <row r="4443">
          <cell r="A4443">
            <v>8113229</v>
          </cell>
          <cell r="B4443" t="str">
            <v>Остеопетроз рецессивный (мраморная болезнь костей), ген TCIRG1 ч.м. до 17 р.д.</v>
          </cell>
          <cell r="C4443">
            <v>4390</v>
          </cell>
          <cell r="D4443">
            <v>3900</v>
          </cell>
          <cell r="E4443">
            <v>3900</v>
          </cell>
          <cell r="F4443">
            <v>2888</v>
          </cell>
          <cell r="G4443" t="str">
            <v/>
          </cell>
          <cell r="H4443" t="str">
            <v/>
          </cell>
          <cell r="I4443" t="str">
            <v/>
          </cell>
          <cell r="J4443">
            <v>3900</v>
          </cell>
        </row>
        <row r="4444">
          <cell r="A4444">
            <v>8113230</v>
          </cell>
          <cell r="B4444" t="str">
            <v>Остеопетроз рецессивный (мраморная болезнь костей), ген TCIRG1 м. до 31 р.д.</v>
          </cell>
          <cell r="C4444">
            <v>44390</v>
          </cell>
          <cell r="D4444">
            <v>39100</v>
          </cell>
          <cell r="E4444">
            <v>39100</v>
          </cell>
          <cell r="F4444">
            <v>38508</v>
          </cell>
          <cell r="G4444" t="str">
            <v/>
          </cell>
          <cell r="H4444" t="str">
            <v/>
          </cell>
          <cell r="I4444" t="str">
            <v/>
          </cell>
          <cell r="J4444">
            <v>39100</v>
          </cell>
        </row>
        <row r="4445">
          <cell r="A4445">
            <v>8113231</v>
          </cell>
          <cell r="B4445" t="str">
            <v>Палочко-колбочковая дистрофия, ген CRX м. до 24 р.д.</v>
          </cell>
          <cell r="C4445">
            <v>12290</v>
          </cell>
          <cell r="D4445">
            <v>10900</v>
          </cell>
          <cell r="E4445">
            <v>10900</v>
          </cell>
          <cell r="F4445">
            <v>9356</v>
          </cell>
          <cell r="G4445" t="str">
            <v/>
          </cell>
          <cell r="H4445" t="str">
            <v/>
          </cell>
          <cell r="I4445" t="str">
            <v/>
          </cell>
          <cell r="J4445">
            <v>10900</v>
          </cell>
        </row>
        <row r="4446">
          <cell r="A4446">
            <v>8113232</v>
          </cell>
          <cell r="B4446" t="str">
            <v>Палочко-колбочковая дистрофия, ген ADAM9 м. до 33 р.д.</v>
          </cell>
          <cell r="C4446">
            <v>81390</v>
          </cell>
          <cell r="D4446">
            <v>71700</v>
          </cell>
          <cell r="E4446">
            <v>71700</v>
          </cell>
          <cell r="F4446">
            <v>67476</v>
          </cell>
          <cell r="G4446" t="str">
            <v/>
          </cell>
          <cell r="H4446" t="str">
            <v/>
          </cell>
          <cell r="I4446" t="str">
            <v/>
          </cell>
          <cell r="J4446">
            <v>71700</v>
          </cell>
        </row>
        <row r="4447">
          <cell r="A4447">
            <v>8113233</v>
          </cell>
          <cell r="B4447" t="str">
            <v>Палочко-колбочковая дистрофия, ген RPGR м. до 31 р.д.</v>
          </cell>
          <cell r="C4447">
            <v>81390</v>
          </cell>
          <cell r="D4447">
            <v>71700</v>
          </cell>
          <cell r="E4447">
            <v>71700</v>
          </cell>
          <cell r="F4447">
            <v>70560</v>
          </cell>
          <cell r="G4447" t="str">
            <v/>
          </cell>
          <cell r="H4447" t="str">
            <v/>
          </cell>
          <cell r="I4447" t="str">
            <v/>
          </cell>
          <cell r="J4447">
            <v>71700</v>
          </cell>
        </row>
        <row r="4448">
          <cell r="A4448">
            <v>8113234</v>
          </cell>
          <cell r="B4448" t="str">
            <v>Парамиотония Эйленбурга, ген SCN4A м. до 33 р.д.</v>
          </cell>
          <cell r="C4448">
            <v>81390</v>
          </cell>
          <cell r="D4448">
            <v>71700</v>
          </cell>
          <cell r="E4448">
            <v>71700</v>
          </cell>
          <cell r="F4448">
            <v>64415</v>
          </cell>
          <cell r="G4448" t="str">
            <v/>
          </cell>
          <cell r="H4448" t="str">
            <v/>
          </cell>
          <cell r="I4448" t="str">
            <v/>
          </cell>
          <cell r="J4448">
            <v>71700</v>
          </cell>
        </row>
        <row r="4449">
          <cell r="A4449">
            <v>8113235</v>
          </cell>
          <cell r="B4449" t="str">
            <v>Пахионихия врожденная, ген KTR6B м. до 24 р.д.</v>
          </cell>
          <cell r="C4449">
            <v>22190</v>
          </cell>
          <cell r="D4449">
            <v>19600</v>
          </cell>
          <cell r="E4449">
            <v>19600</v>
          </cell>
          <cell r="F4449">
            <v>17592</v>
          </cell>
          <cell r="G4449" t="str">
            <v/>
          </cell>
          <cell r="H4449" t="str">
            <v/>
          </cell>
          <cell r="I4449" t="str">
            <v/>
          </cell>
          <cell r="J4449">
            <v>19600</v>
          </cell>
        </row>
        <row r="4450">
          <cell r="A4450">
            <v>8113236</v>
          </cell>
          <cell r="B4450" t="str">
            <v>Первичная гипертрофическая остеоартропатия (пахидермопериостоз), ген HPGD м. до 24 р.д.</v>
          </cell>
          <cell r="C4450">
            <v>25890</v>
          </cell>
          <cell r="D4450">
            <v>22800</v>
          </cell>
          <cell r="E4450">
            <v>22800</v>
          </cell>
          <cell r="F4450">
            <v>19635</v>
          </cell>
          <cell r="G4450" t="str">
            <v/>
          </cell>
          <cell r="H4450" t="str">
            <v/>
          </cell>
          <cell r="I4450" t="str">
            <v/>
          </cell>
          <cell r="J4450">
            <v>22800</v>
          </cell>
        </row>
        <row r="4451">
          <cell r="A4451">
            <v>8113237</v>
          </cell>
          <cell r="B4451" t="str">
            <v>Первичная легочная гипертензия, ген BMPR2 м. до 33 р.д.</v>
          </cell>
          <cell r="C4451">
            <v>55490</v>
          </cell>
          <cell r="D4451">
            <v>48900</v>
          </cell>
          <cell r="E4451">
            <v>48900</v>
          </cell>
          <cell r="F4451">
            <v>41927</v>
          </cell>
          <cell r="G4451" t="str">
            <v/>
          </cell>
          <cell r="H4451" t="str">
            <v/>
          </cell>
          <cell r="I4451" t="str">
            <v/>
          </cell>
          <cell r="J4451">
            <v>48900</v>
          </cell>
        </row>
        <row r="4452">
          <cell r="A4452">
            <v>8113238</v>
          </cell>
          <cell r="B4452" t="str">
            <v>Периодическая болезнь, ген MEFV м. до 24 р.д.</v>
          </cell>
          <cell r="C4452">
            <v>36990</v>
          </cell>
          <cell r="D4452">
            <v>32600</v>
          </cell>
          <cell r="E4452">
            <v>32600</v>
          </cell>
          <cell r="F4452">
            <v>27951</v>
          </cell>
          <cell r="G4452" t="str">
            <v/>
          </cell>
          <cell r="H4452" t="str">
            <v/>
          </cell>
          <cell r="I4452" t="str">
            <v/>
          </cell>
          <cell r="J4452">
            <v>32600</v>
          </cell>
        </row>
        <row r="4453">
          <cell r="A4453">
            <v>8113239</v>
          </cell>
          <cell r="B4453" t="str">
            <v>Периодическая болезнь, ген MEFV ч.м. до 18 р.д.</v>
          </cell>
          <cell r="C4453">
            <v>8890</v>
          </cell>
          <cell r="D4453">
            <v>7900</v>
          </cell>
          <cell r="E4453">
            <v>7900</v>
          </cell>
          <cell r="F4453">
            <v>5660</v>
          </cell>
          <cell r="G4453" t="str">
            <v/>
          </cell>
          <cell r="H4453" t="str">
            <v/>
          </cell>
          <cell r="I4453" t="str">
            <v/>
          </cell>
          <cell r="J4453">
            <v>7900</v>
          </cell>
        </row>
        <row r="4454">
          <cell r="A4454">
            <v>8113240</v>
          </cell>
          <cell r="B4454" t="str">
            <v>Пигментная дегенерация сетчатки, ген PRPH2 м. до 24 р.д.</v>
          </cell>
          <cell r="C4454">
            <v>14790</v>
          </cell>
          <cell r="D4454">
            <v>13100</v>
          </cell>
          <cell r="E4454">
            <v>13100</v>
          </cell>
          <cell r="F4454">
            <v>12279</v>
          </cell>
          <cell r="G4454" t="str">
            <v/>
          </cell>
          <cell r="H4454" t="str">
            <v/>
          </cell>
          <cell r="I4454" t="str">
            <v/>
          </cell>
          <cell r="J4454">
            <v>13100</v>
          </cell>
        </row>
        <row r="4455">
          <cell r="A4455">
            <v>8113241</v>
          </cell>
          <cell r="B4455" t="str">
            <v>Пигментная дегенерация сетчатки, ген BEST1 м. до 24 р.д.</v>
          </cell>
          <cell r="C4455">
            <v>36990</v>
          </cell>
          <cell r="D4455">
            <v>32600</v>
          </cell>
          <cell r="E4455">
            <v>32600</v>
          </cell>
          <cell r="F4455">
            <v>32098</v>
          </cell>
          <cell r="G4455" t="str">
            <v/>
          </cell>
          <cell r="H4455" t="str">
            <v/>
          </cell>
          <cell r="I4455" t="str">
            <v/>
          </cell>
          <cell r="J4455">
            <v>32600</v>
          </cell>
        </row>
        <row r="4456">
          <cell r="A4456">
            <v>8113242</v>
          </cell>
          <cell r="B4456" t="str">
            <v>Пигментная дегенерация сетчатки, ген CA4 м. до 24 р.д.</v>
          </cell>
          <cell r="C4456">
            <v>22190</v>
          </cell>
          <cell r="D4456">
            <v>19600</v>
          </cell>
          <cell r="E4456">
            <v>19600</v>
          </cell>
          <cell r="F4456">
            <v>16863</v>
          </cell>
          <cell r="G4456" t="str">
            <v/>
          </cell>
          <cell r="H4456" t="str">
            <v/>
          </cell>
          <cell r="I4456" t="str">
            <v/>
          </cell>
          <cell r="J4456">
            <v>19600</v>
          </cell>
        </row>
        <row r="4457">
          <cell r="A4457">
            <v>8113243</v>
          </cell>
          <cell r="B4457" t="str">
            <v>Пигментная дегенерация сетчатки, ген CRB1 м. до 31 р.д.</v>
          </cell>
          <cell r="C4457">
            <v>54290</v>
          </cell>
          <cell r="D4457">
            <v>47800</v>
          </cell>
          <cell r="E4457">
            <v>47800</v>
          </cell>
          <cell r="F4457">
            <v>47044</v>
          </cell>
          <cell r="G4457" t="str">
            <v/>
          </cell>
          <cell r="H4457" t="str">
            <v/>
          </cell>
          <cell r="I4457" t="str">
            <v/>
          </cell>
          <cell r="J4457">
            <v>47800</v>
          </cell>
        </row>
        <row r="4458">
          <cell r="A4458">
            <v>8113244</v>
          </cell>
          <cell r="B4458" t="str">
            <v>Пигментная дегенерация сетчатки, ген LRAT м. до 24 р.д.</v>
          </cell>
          <cell r="C4458">
            <v>12290</v>
          </cell>
          <cell r="D4458">
            <v>10900</v>
          </cell>
          <cell r="E4458">
            <v>10900</v>
          </cell>
          <cell r="F4458">
            <v>10708</v>
          </cell>
          <cell r="G4458" t="str">
            <v/>
          </cell>
          <cell r="H4458" t="str">
            <v/>
          </cell>
          <cell r="I4458" t="str">
            <v/>
          </cell>
          <cell r="J4458">
            <v>10900</v>
          </cell>
        </row>
        <row r="4459">
          <cell r="A4459">
            <v>8113245</v>
          </cell>
          <cell r="B4459" t="str">
            <v>Пигментная дегенерация сетчатки, ген NR2E3 м. до 24 р.д.</v>
          </cell>
          <cell r="C4459">
            <v>22190</v>
          </cell>
          <cell r="D4459">
            <v>19600</v>
          </cell>
          <cell r="E4459">
            <v>19600</v>
          </cell>
          <cell r="F4459">
            <v>16863</v>
          </cell>
          <cell r="G4459" t="str">
            <v/>
          </cell>
          <cell r="H4459" t="str">
            <v/>
          </cell>
          <cell r="I4459" t="str">
            <v/>
          </cell>
          <cell r="J4459">
            <v>19600</v>
          </cell>
        </row>
        <row r="4460">
          <cell r="A4460">
            <v>8113246</v>
          </cell>
          <cell r="B4460" t="str">
            <v>Пигментная дегенерация сетчатки, ген NRL м. до 24 р.д.</v>
          </cell>
          <cell r="C4460">
            <v>12290</v>
          </cell>
          <cell r="D4460">
            <v>10900</v>
          </cell>
          <cell r="E4460">
            <v>10900</v>
          </cell>
          <cell r="F4460">
            <v>9356</v>
          </cell>
          <cell r="G4460" t="str">
            <v/>
          </cell>
          <cell r="H4460" t="str">
            <v/>
          </cell>
          <cell r="I4460" t="str">
            <v/>
          </cell>
          <cell r="J4460">
            <v>10900</v>
          </cell>
        </row>
        <row r="4461">
          <cell r="A4461">
            <v>8113247</v>
          </cell>
          <cell r="B4461" t="str">
            <v>Пигментная дегенерация сетчатки, ген RP2 м. до 24 р.д.</v>
          </cell>
          <cell r="C4461">
            <v>18490</v>
          </cell>
          <cell r="D4461">
            <v>16300</v>
          </cell>
          <cell r="E4461">
            <v>16300</v>
          </cell>
          <cell r="F4461">
            <v>13976</v>
          </cell>
          <cell r="G4461" t="str">
            <v/>
          </cell>
          <cell r="H4461" t="str">
            <v/>
          </cell>
          <cell r="I4461" t="str">
            <v/>
          </cell>
          <cell r="J4461">
            <v>16300</v>
          </cell>
        </row>
        <row r="4462">
          <cell r="A4462">
            <v>8113248</v>
          </cell>
          <cell r="B4462" t="str">
            <v>Пигментная дегенерация сетчатки, ген RPE65 м. до 24 р.д.</v>
          </cell>
          <cell r="C4462">
            <v>36990</v>
          </cell>
          <cell r="D4462">
            <v>32600</v>
          </cell>
          <cell r="E4462">
            <v>32600</v>
          </cell>
          <cell r="F4462">
            <v>32098</v>
          </cell>
          <cell r="G4462" t="str">
            <v/>
          </cell>
          <cell r="H4462" t="str">
            <v/>
          </cell>
          <cell r="I4462" t="str">
            <v/>
          </cell>
          <cell r="J4462">
            <v>32600</v>
          </cell>
        </row>
        <row r="4463">
          <cell r="A4463">
            <v>8113249</v>
          </cell>
          <cell r="B4463" t="str">
            <v>Пигментная дегенерация сетчатки, ген RPGR м. до 31 р.д.</v>
          </cell>
          <cell r="C4463">
            <v>81390</v>
          </cell>
          <cell r="D4463">
            <v>71700</v>
          </cell>
          <cell r="E4463">
            <v>71700</v>
          </cell>
          <cell r="F4463">
            <v>70560</v>
          </cell>
          <cell r="G4463" t="str">
            <v/>
          </cell>
          <cell r="H4463" t="str">
            <v/>
          </cell>
          <cell r="I4463" t="str">
            <v/>
          </cell>
          <cell r="J4463">
            <v>71700</v>
          </cell>
        </row>
        <row r="4464">
          <cell r="A4464">
            <v>8113250</v>
          </cell>
          <cell r="B4464" t="str">
            <v>Пикнодизостоз, ген CTSK м. до 24 р.д.</v>
          </cell>
          <cell r="C4464">
            <v>22190</v>
          </cell>
          <cell r="D4464">
            <v>19600</v>
          </cell>
          <cell r="E4464">
            <v>19600</v>
          </cell>
          <cell r="F4464">
            <v>19278</v>
          </cell>
          <cell r="G4464" t="str">
            <v/>
          </cell>
          <cell r="H4464" t="str">
            <v/>
          </cell>
          <cell r="I4464" t="str">
            <v/>
          </cell>
          <cell r="J4464">
            <v>19600</v>
          </cell>
        </row>
        <row r="4465">
          <cell r="A4465">
            <v>8113251</v>
          </cell>
          <cell r="B4465" t="str">
            <v>Пневмоторакс первичный спонтанный, ген FLCN м. до 33 р.д.</v>
          </cell>
          <cell r="C4465">
            <v>44390</v>
          </cell>
          <cell r="D4465">
            <v>39100</v>
          </cell>
          <cell r="E4465">
            <v>39100</v>
          </cell>
          <cell r="F4465">
            <v>33611</v>
          </cell>
          <cell r="G4465" t="str">
            <v/>
          </cell>
          <cell r="H4465" t="str">
            <v/>
          </cell>
          <cell r="I4465" t="str">
            <v/>
          </cell>
          <cell r="J4465">
            <v>39100</v>
          </cell>
        </row>
        <row r="4466">
          <cell r="A4466">
            <v>8113252</v>
          </cell>
          <cell r="B4466" t="str">
            <v>Пневмоторакс первичный спонтанный, ген FLCN ч.м до 18 р.д.</v>
          </cell>
          <cell r="C4466">
            <v>4390</v>
          </cell>
          <cell r="D4466">
            <v>3900</v>
          </cell>
          <cell r="E4466">
            <v>3900</v>
          </cell>
          <cell r="F4466">
            <v>2888</v>
          </cell>
          <cell r="G4466" t="str">
            <v/>
          </cell>
          <cell r="H4466" t="str">
            <v/>
          </cell>
          <cell r="I4466" t="str">
            <v/>
          </cell>
          <cell r="J4466">
            <v>3900</v>
          </cell>
        </row>
        <row r="4467">
          <cell r="A4467">
            <v>8113253</v>
          </cell>
          <cell r="B4467" t="str">
            <v>Повышенный уровень креатинфосфокиназы в сыворотке крови, ген CAV3 м. до 24 р.д.</v>
          </cell>
          <cell r="C4467">
            <v>8590</v>
          </cell>
          <cell r="D4467">
            <v>7600</v>
          </cell>
          <cell r="E4467">
            <v>7600</v>
          </cell>
          <cell r="F4467">
            <v>6584</v>
          </cell>
          <cell r="G4467" t="str">
            <v/>
          </cell>
          <cell r="H4467" t="str">
            <v/>
          </cell>
          <cell r="I4467" t="str">
            <v/>
          </cell>
          <cell r="J4467">
            <v>7600</v>
          </cell>
        </row>
        <row r="4468">
          <cell r="A4468">
            <v>8113254</v>
          </cell>
          <cell r="B4468" t="str">
            <v>Полидактилия, ген SHH м. до 24 р.д.</v>
          </cell>
          <cell r="C4468">
            <v>9490</v>
          </cell>
          <cell r="D4468">
            <v>8400</v>
          </cell>
          <cell r="E4468">
            <v>8400</v>
          </cell>
          <cell r="F4468">
            <v>12279</v>
          </cell>
          <cell r="G4468" t="str">
            <v/>
          </cell>
          <cell r="H4468" t="str">
            <v/>
          </cell>
          <cell r="I4468" t="str">
            <v/>
          </cell>
          <cell r="J4468">
            <v>8400</v>
          </cell>
        </row>
        <row r="4469">
          <cell r="A4469">
            <v>8113255</v>
          </cell>
          <cell r="B4469" t="str">
            <v>Полидактилия, ген GLI3 м. до 33 р.д.</v>
          </cell>
          <cell r="C4469">
            <v>66590</v>
          </cell>
          <cell r="D4469">
            <v>58600</v>
          </cell>
          <cell r="E4469">
            <v>58600</v>
          </cell>
          <cell r="F4469">
            <v>50243</v>
          </cell>
          <cell r="G4469" t="str">
            <v/>
          </cell>
          <cell r="H4469" t="str">
            <v/>
          </cell>
          <cell r="I4469" t="str">
            <v/>
          </cell>
          <cell r="J4469">
            <v>58600</v>
          </cell>
        </row>
        <row r="4470">
          <cell r="A4470">
            <v>8113256</v>
          </cell>
          <cell r="B4470" t="str">
            <v>Поликистоз почек рецессивный, ген PKHD1 "горяч." уч. м. до 24 р.д.</v>
          </cell>
          <cell r="C4470">
            <v>25890</v>
          </cell>
          <cell r="D4470">
            <v>22800</v>
          </cell>
          <cell r="E4470">
            <v>22800</v>
          </cell>
          <cell r="F4470">
            <v>19635</v>
          </cell>
          <cell r="G4470" t="str">
            <v/>
          </cell>
          <cell r="H4470" t="str">
            <v/>
          </cell>
          <cell r="I4470" t="str">
            <v/>
          </cell>
          <cell r="J4470">
            <v>22800</v>
          </cell>
        </row>
        <row r="4471">
          <cell r="A4471">
            <v>8113257</v>
          </cell>
          <cell r="B4471" t="str">
            <v>Понтоцеребеллярная гипоплазия, ген VRK1 ч.м. до 24 р.д.</v>
          </cell>
          <cell r="C4471">
            <v>6190</v>
          </cell>
          <cell r="D4471">
            <v>5500</v>
          </cell>
          <cell r="E4471">
            <v>5500</v>
          </cell>
          <cell r="F4471">
            <v>5372</v>
          </cell>
          <cell r="G4471" t="str">
            <v/>
          </cell>
          <cell r="H4471" t="str">
            <v/>
          </cell>
          <cell r="I4471" t="str">
            <v/>
          </cell>
          <cell r="J4471">
            <v>5500</v>
          </cell>
        </row>
        <row r="4472">
          <cell r="A4472">
            <v>8113258</v>
          </cell>
          <cell r="B4472" t="str">
            <v>Почечная адисплазия, ген UPK3A м. до 24 р.д.</v>
          </cell>
          <cell r="C4472">
            <v>22190</v>
          </cell>
          <cell r="D4472">
            <v>19600</v>
          </cell>
          <cell r="E4472">
            <v>19600</v>
          </cell>
          <cell r="F4472">
            <v>19278</v>
          </cell>
          <cell r="G4472" t="str">
            <v/>
          </cell>
          <cell r="H4472" t="str">
            <v/>
          </cell>
          <cell r="I4472" t="str">
            <v/>
          </cell>
          <cell r="J4472">
            <v>19600</v>
          </cell>
        </row>
        <row r="4473">
          <cell r="A4473">
            <v>8113259</v>
          </cell>
          <cell r="B4473" t="str">
            <v>Почечная адисплазия, экзоны 10, 11, 13, 14, 15 гена RET м. до 24 р.д.</v>
          </cell>
          <cell r="C4473">
            <v>18490</v>
          </cell>
          <cell r="D4473">
            <v>16300</v>
          </cell>
          <cell r="E4473">
            <v>16300</v>
          </cell>
          <cell r="F4473">
            <v>16078</v>
          </cell>
          <cell r="G4473" t="str">
            <v/>
          </cell>
          <cell r="H4473" t="str">
            <v/>
          </cell>
          <cell r="I4473" t="str">
            <v/>
          </cell>
          <cell r="J4473">
            <v>16300</v>
          </cell>
        </row>
        <row r="4474">
          <cell r="A4474">
            <v>8113260</v>
          </cell>
          <cell r="B4474" t="str">
            <v>Прогерия Хатчинсона-Гилфорда, ген LMNA м. до 24 р.д.</v>
          </cell>
          <cell r="C4474">
            <v>36990</v>
          </cell>
          <cell r="D4474">
            <v>32600</v>
          </cell>
          <cell r="E4474">
            <v>32600</v>
          </cell>
          <cell r="F4474">
            <v>32098</v>
          </cell>
          <cell r="G4474" t="str">
            <v/>
          </cell>
          <cell r="H4474" t="str">
            <v/>
          </cell>
          <cell r="I4474" t="str">
            <v/>
          </cell>
          <cell r="J4474">
            <v>32600</v>
          </cell>
        </row>
        <row r="4475">
          <cell r="A4475">
            <v>8113261</v>
          </cell>
          <cell r="B4475" t="str">
            <v>Псевдоахондроплазия, ген COMP ч.м. до 17 р.д.</v>
          </cell>
          <cell r="C4475">
            <v>4390</v>
          </cell>
          <cell r="D4475">
            <v>3900</v>
          </cell>
          <cell r="E4475">
            <v>3900</v>
          </cell>
          <cell r="F4475">
            <v>3858</v>
          </cell>
          <cell r="G4475" t="str">
            <v/>
          </cell>
          <cell r="H4475" t="str">
            <v/>
          </cell>
          <cell r="I4475" t="str">
            <v/>
          </cell>
          <cell r="J4475">
            <v>3900</v>
          </cell>
        </row>
        <row r="4476">
          <cell r="A4476">
            <v>8113262</v>
          </cell>
          <cell r="B4476" t="str">
            <v>Псевдогипопаратиреоз, ген GNAS м. до 24 р.д.</v>
          </cell>
          <cell r="C4476">
            <v>33290</v>
          </cell>
          <cell r="D4476">
            <v>29300</v>
          </cell>
          <cell r="E4476">
            <v>29300</v>
          </cell>
          <cell r="F4476">
            <v>28899</v>
          </cell>
          <cell r="G4476" t="str">
            <v/>
          </cell>
          <cell r="H4476" t="str">
            <v/>
          </cell>
          <cell r="I4476" t="str">
            <v/>
          </cell>
          <cell r="J4476">
            <v>29300</v>
          </cell>
        </row>
        <row r="4477">
          <cell r="A4477">
            <v>8113263</v>
          </cell>
          <cell r="B4477" t="str">
            <v>Псевдоксантома эластическая, ген ABCC6 м. до 31 р.д.</v>
          </cell>
          <cell r="C4477">
            <v>103590</v>
          </cell>
          <cell r="D4477">
            <v>91200</v>
          </cell>
          <cell r="E4477">
            <v>91200</v>
          </cell>
          <cell r="F4477">
            <v>89790</v>
          </cell>
          <cell r="G4477" t="str">
            <v/>
          </cell>
          <cell r="H4477" t="str">
            <v/>
          </cell>
          <cell r="I4477" t="str">
            <v/>
          </cell>
          <cell r="J4477">
            <v>91200</v>
          </cell>
        </row>
        <row r="4478">
          <cell r="A4478">
            <v>8113264</v>
          </cell>
          <cell r="B4478" t="str">
            <v>Псевдоксантома эластическая, ген ABCC6 ч.м. до 24 р.д.</v>
          </cell>
          <cell r="C4478">
            <v>6190</v>
          </cell>
          <cell r="D4478">
            <v>5500</v>
          </cell>
          <cell r="E4478">
            <v>5500</v>
          </cell>
          <cell r="F4478">
            <v>5372</v>
          </cell>
          <cell r="G4478" t="str">
            <v/>
          </cell>
          <cell r="H4478" t="str">
            <v/>
          </cell>
          <cell r="I4478" t="str">
            <v/>
          </cell>
          <cell r="J4478">
            <v>5500</v>
          </cell>
        </row>
        <row r="4479">
          <cell r="A4479">
            <v>8113265</v>
          </cell>
          <cell r="B4479" t="str">
            <v>Псевдопсевдогипопаратиреоз, ген GNAS м. до 24 р.д.</v>
          </cell>
          <cell r="C4479">
            <v>33290</v>
          </cell>
          <cell r="D4479">
            <v>29300</v>
          </cell>
          <cell r="E4479">
            <v>29300</v>
          </cell>
          <cell r="F4479">
            <v>28899</v>
          </cell>
          <cell r="G4479" t="str">
            <v/>
          </cell>
          <cell r="H4479" t="str">
            <v/>
          </cell>
          <cell r="I4479" t="str">
            <v/>
          </cell>
          <cell r="J4479">
            <v>29300</v>
          </cell>
        </row>
        <row r="4480">
          <cell r="A4480">
            <v>8113266</v>
          </cell>
          <cell r="B4480" t="str">
            <v>Рабдомиолиз (миоглобинурия), ген LPIN1 м. до 33 р.д.</v>
          </cell>
          <cell r="C4480">
            <v>81390</v>
          </cell>
          <cell r="D4480">
            <v>71700</v>
          </cell>
          <cell r="E4480">
            <v>71700</v>
          </cell>
          <cell r="F4480">
            <v>61562</v>
          </cell>
          <cell r="G4480" t="str">
            <v/>
          </cell>
          <cell r="H4480" t="str">
            <v/>
          </cell>
          <cell r="I4480" t="str">
            <v/>
          </cell>
          <cell r="J4480">
            <v>71700</v>
          </cell>
        </row>
        <row r="4481">
          <cell r="A4481">
            <v>8113267</v>
          </cell>
          <cell r="B4481" t="str">
            <v>Ретиношизис, ген RS1 м. до 24 р.д.</v>
          </cell>
          <cell r="C4481">
            <v>22190</v>
          </cell>
          <cell r="D4481">
            <v>19600</v>
          </cell>
          <cell r="E4481">
            <v>19600</v>
          </cell>
          <cell r="F4481">
            <v>19278</v>
          </cell>
          <cell r="G4481" t="str">
            <v/>
          </cell>
          <cell r="H4481" t="str">
            <v/>
          </cell>
          <cell r="I4481" t="str">
            <v/>
          </cell>
          <cell r="J4481">
            <v>19600</v>
          </cell>
        </row>
        <row r="4482">
          <cell r="A4482">
            <v>8113268</v>
          </cell>
          <cell r="B4482" t="str">
            <v>Семейная пароксизмальная фибрилляция желудочков, ген SCN5A м. до 33 р.д.</v>
          </cell>
          <cell r="C4482">
            <v>103590</v>
          </cell>
          <cell r="D4482">
            <v>91200</v>
          </cell>
          <cell r="E4482">
            <v>91200</v>
          </cell>
          <cell r="F4482">
            <v>41003</v>
          </cell>
          <cell r="G4482" t="str">
            <v/>
          </cell>
          <cell r="H4482" t="str">
            <v/>
          </cell>
          <cell r="I4482" t="str">
            <v/>
          </cell>
          <cell r="J4482">
            <v>91200</v>
          </cell>
        </row>
        <row r="4483">
          <cell r="A4483">
            <v>8113269</v>
          </cell>
          <cell r="B4483" t="str">
            <v>Семейная периодическая лихорадка, ген TNFRSFIA м. до 24 р.д.</v>
          </cell>
          <cell r="C4483">
            <v>22190</v>
          </cell>
          <cell r="D4483">
            <v>19600</v>
          </cell>
          <cell r="E4483">
            <v>19600</v>
          </cell>
          <cell r="F4483">
            <v>17592</v>
          </cell>
          <cell r="G4483" t="str">
            <v/>
          </cell>
          <cell r="H4483" t="str">
            <v/>
          </cell>
          <cell r="I4483" t="str">
            <v/>
          </cell>
          <cell r="J4483">
            <v>19600</v>
          </cell>
        </row>
        <row r="4484">
          <cell r="A4484">
            <v>8113270</v>
          </cell>
          <cell r="B4484" t="str">
            <v>Семейный гемофагоцитарный лимфогистиоцитоз, ген PRF1 м. до 24 р.д.</v>
          </cell>
          <cell r="C4484">
            <v>18490</v>
          </cell>
          <cell r="D4484">
            <v>16300</v>
          </cell>
          <cell r="E4484">
            <v>16300</v>
          </cell>
          <cell r="F4484">
            <v>13976</v>
          </cell>
          <cell r="G4484" t="str">
            <v/>
          </cell>
          <cell r="H4484" t="str">
            <v/>
          </cell>
          <cell r="I4484" t="str">
            <v/>
          </cell>
          <cell r="J4484">
            <v>16300</v>
          </cell>
        </row>
        <row r="4485">
          <cell r="A4485">
            <v>8113271</v>
          </cell>
          <cell r="B4485" t="str">
            <v>Семейный гемофагоцитарный лимфогистиоцитоз, ген STX11 м. до 24 р.д.</v>
          </cell>
          <cell r="C4485">
            <v>12290</v>
          </cell>
          <cell r="D4485">
            <v>10900</v>
          </cell>
          <cell r="E4485">
            <v>10900</v>
          </cell>
          <cell r="F4485">
            <v>9356</v>
          </cell>
          <cell r="G4485" t="str">
            <v/>
          </cell>
          <cell r="H4485" t="str">
            <v/>
          </cell>
          <cell r="I4485" t="str">
            <v/>
          </cell>
          <cell r="J4485">
            <v>10900</v>
          </cell>
        </row>
        <row r="4486">
          <cell r="A4486">
            <v>8113272</v>
          </cell>
          <cell r="B4486" t="str">
            <v>Семейный гемофагоцитарный лимфогистиоцитоз, ген STXBP2 м. до 33 р.д.</v>
          </cell>
          <cell r="C4486">
            <v>44390</v>
          </cell>
          <cell r="D4486">
            <v>39100</v>
          </cell>
          <cell r="E4486">
            <v>39100</v>
          </cell>
          <cell r="F4486">
            <v>33611</v>
          </cell>
          <cell r="G4486" t="str">
            <v/>
          </cell>
          <cell r="H4486" t="str">
            <v/>
          </cell>
          <cell r="I4486" t="str">
            <v/>
          </cell>
          <cell r="J4486">
            <v>39100</v>
          </cell>
        </row>
        <row r="4487">
          <cell r="A4487">
            <v>8113273</v>
          </cell>
          <cell r="B4487" t="str">
            <v>Семейный гемофагоцитарный лимфогистиоцитоз, ген UNC13D м. до 33 р.д.</v>
          </cell>
          <cell r="C4487">
            <v>66590</v>
          </cell>
          <cell r="D4487">
            <v>58600</v>
          </cell>
          <cell r="E4487">
            <v>58600</v>
          </cell>
          <cell r="F4487">
            <v>50243</v>
          </cell>
          <cell r="G4487" t="str">
            <v/>
          </cell>
          <cell r="H4487" t="str">
            <v/>
          </cell>
          <cell r="I4487" t="str">
            <v/>
          </cell>
          <cell r="J4487">
            <v>58600</v>
          </cell>
        </row>
        <row r="4488">
          <cell r="A4488">
            <v>8113274</v>
          </cell>
          <cell r="B4488" t="str">
            <v>Семейный гемофагоцитарный лимфогистиоцитоз, ген UNC13D ч.м. до 17 р.д.</v>
          </cell>
          <cell r="C4488">
            <v>4390</v>
          </cell>
          <cell r="D4488">
            <v>3900</v>
          </cell>
          <cell r="E4488">
            <v>3900</v>
          </cell>
          <cell r="F4488">
            <v>2888</v>
          </cell>
          <cell r="G4488" t="str">
            <v/>
          </cell>
          <cell r="H4488" t="str">
            <v/>
          </cell>
          <cell r="I4488" t="str">
            <v/>
          </cell>
          <cell r="J4488">
            <v>3900</v>
          </cell>
        </row>
        <row r="4489">
          <cell r="A4489">
            <v>8113275</v>
          </cell>
          <cell r="B4489" t="str">
            <v>Семейный медуллярный рак щитовидной железы (экзоны 10,11,13, 14, 15 гена RET) до 24 р.д.</v>
          </cell>
          <cell r="C4489">
            <v>18490</v>
          </cell>
          <cell r="D4489">
            <v>16300</v>
          </cell>
          <cell r="E4489">
            <v>16300</v>
          </cell>
          <cell r="F4489">
            <v>13711</v>
          </cell>
          <cell r="G4489" t="str">
            <v/>
          </cell>
          <cell r="H4489" t="str">
            <v/>
          </cell>
          <cell r="I4489" t="str">
            <v/>
          </cell>
          <cell r="J4489">
            <v>16300</v>
          </cell>
        </row>
        <row r="4490">
          <cell r="A4490">
            <v>8113276</v>
          </cell>
          <cell r="B4490" t="str">
            <v>Семейный медуллярный рак щитовидной железы, экзоны 5, 8 гена RET м. до 24 р.д.</v>
          </cell>
          <cell r="C4490">
            <v>8590</v>
          </cell>
          <cell r="D4490">
            <v>7600</v>
          </cell>
          <cell r="E4490">
            <v>7600</v>
          </cell>
          <cell r="F4490">
            <v>6850</v>
          </cell>
          <cell r="G4490" t="str">
            <v/>
          </cell>
          <cell r="H4490" t="str">
            <v/>
          </cell>
          <cell r="I4490" t="str">
            <v/>
          </cell>
          <cell r="J4490">
            <v>7600</v>
          </cell>
        </row>
        <row r="4491">
          <cell r="A4491">
            <v>8113277</v>
          </cell>
          <cell r="B4491" t="str">
            <v>Семейный холодовой аутовоспалительный синдром, ген CIAS1 м. до 33 р.д.</v>
          </cell>
          <cell r="C4491">
            <v>44390</v>
          </cell>
          <cell r="D4491">
            <v>39100</v>
          </cell>
          <cell r="E4491">
            <v>39100</v>
          </cell>
          <cell r="F4491">
            <v>35171</v>
          </cell>
          <cell r="G4491" t="str">
            <v/>
          </cell>
          <cell r="H4491" t="str">
            <v/>
          </cell>
          <cell r="I4491" t="str">
            <v/>
          </cell>
          <cell r="J4491">
            <v>39100</v>
          </cell>
        </row>
        <row r="4492">
          <cell r="A4492">
            <v>8113278</v>
          </cell>
          <cell r="B4492" t="str">
            <v>Сенсорная полинейропатия, ген HSN2 м. до 24 р.д.</v>
          </cell>
          <cell r="C4492">
            <v>12290</v>
          </cell>
          <cell r="D4492">
            <v>10900</v>
          </cell>
          <cell r="E4492">
            <v>10900</v>
          </cell>
          <cell r="F4492">
            <v>9356</v>
          </cell>
          <cell r="G4492" t="str">
            <v/>
          </cell>
          <cell r="H4492" t="str">
            <v/>
          </cell>
          <cell r="I4492" t="str">
            <v/>
          </cell>
          <cell r="J4492">
            <v>10900</v>
          </cell>
        </row>
        <row r="4493">
          <cell r="A4493">
            <v>8113279</v>
          </cell>
          <cell r="B4493" t="str">
            <v>Сенсорная полинейропатия, ген NGFB м. до 24 р.д.</v>
          </cell>
          <cell r="C4493">
            <v>14790</v>
          </cell>
          <cell r="D4493">
            <v>13100</v>
          </cell>
          <cell r="E4493">
            <v>13100</v>
          </cell>
          <cell r="F4493">
            <v>11204</v>
          </cell>
          <cell r="G4493" t="str">
            <v/>
          </cell>
          <cell r="H4493" t="str">
            <v/>
          </cell>
          <cell r="I4493" t="str">
            <v/>
          </cell>
          <cell r="J4493">
            <v>13100</v>
          </cell>
        </row>
        <row r="4494">
          <cell r="A4494">
            <v>8113280</v>
          </cell>
          <cell r="B4494" t="str">
            <v>Синдром CINCA , ген CIAS1 м. до 24 р.д.</v>
          </cell>
          <cell r="C4494">
            <v>44390</v>
          </cell>
          <cell r="D4494">
            <v>39100</v>
          </cell>
          <cell r="E4494">
            <v>39100</v>
          </cell>
          <cell r="F4494">
            <v>33611</v>
          </cell>
          <cell r="G4494" t="str">
            <v/>
          </cell>
          <cell r="H4494" t="str">
            <v/>
          </cell>
          <cell r="I4494" t="str">
            <v/>
          </cell>
          <cell r="J4494">
            <v>39100</v>
          </cell>
        </row>
        <row r="4495">
          <cell r="A4495">
            <v>8113281</v>
          </cell>
          <cell r="B4495" t="str">
            <v>Синдром ESC, ген NR2E3 м. до 33 р.д.</v>
          </cell>
          <cell r="C4495">
            <v>22190</v>
          </cell>
          <cell r="D4495">
            <v>19600</v>
          </cell>
          <cell r="E4495">
            <v>19600</v>
          </cell>
          <cell r="F4495">
            <v>19278</v>
          </cell>
          <cell r="G4495" t="str">
            <v/>
          </cell>
          <cell r="H4495" t="str">
            <v/>
          </cell>
          <cell r="I4495" t="str">
            <v/>
          </cell>
          <cell r="J4495">
            <v>19600</v>
          </cell>
        </row>
        <row r="4496">
          <cell r="A4496">
            <v>8113282</v>
          </cell>
          <cell r="B4496" t="str">
            <v>Синдром LEOPARD, экзоны 7, 12, 13 гена PTPN11 м. до 24 р.д.</v>
          </cell>
          <cell r="C4496">
            <v>12290</v>
          </cell>
          <cell r="D4496">
            <v>10900</v>
          </cell>
          <cell r="E4496">
            <v>10900</v>
          </cell>
          <cell r="F4496">
            <v>9795</v>
          </cell>
          <cell r="G4496" t="str">
            <v/>
          </cell>
          <cell r="H4496" t="str">
            <v/>
          </cell>
          <cell r="I4496" t="str">
            <v/>
          </cell>
          <cell r="J4496">
            <v>10900</v>
          </cell>
        </row>
        <row r="4497">
          <cell r="A4497">
            <v>8113283</v>
          </cell>
          <cell r="B4497" t="str">
            <v>Синдром TAR, ген RBM8A м. до 24 р.д.</v>
          </cell>
          <cell r="C4497">
            <v>22190</v>
          </cell>
          <cell r="D4497">
            <v>19600</v>
          </cell>
          <cell r="E4497">
            <v>19600</v>
          </cell>
          <cell r="F4497">
            <v>19278</v>
          </cell>
          <cell r="G4497" t="str">
            <v/>
          </cell>
          <cell r="H4497" t="str">
            <v/>
          </cell>
          <cell r="I4497" t="str">
            <v/>
          </cell>
          <cell r="J4497">
            <v>19600</v>
          </cell>
        </row>
        <row r="4498">
          <cell r="A4498">
            <v>8113284</v>
          </cell>
          <cell r="B4498" t="str">
            <v>Синдром Аарскога-Скотта, ген FGD1 м. до 24 р.д.</v>
          </cell>
          <cell r="C4498">
            <v>54290</v>
          </cell>
          <cell r="D4498">
            <v>47800</v>
          </cell>
          <cell r="E4498">
            <v>47800</v>
          </cell>
          <cell r="F4498">
            <v>41003</v>
          </cell>
          <cell r="G4498" t="str">
            <v/>
          </cell>
          <cell r="H4498" t="str">
            <v/>
          </cell>
          <cell r="I4498" t="str">
            <v/>
          </cell>
          <cell r="J4498">
            <v>47800</v>
          </cell>
        </row>
        <row r="4499">
          <cell r="A4499">
            <v>8113285</v>
          </cell>
          <cell r="B4499" t="str">
            <v>Синдром Альстрома, ген ALMS1 "горяч." уч. м. до 24 р.д.</v>
          </cell>
          <cell r="C4499">
            <v>12290</v>
          </cell>
          <cell r="D4499">
            <v>10900</v>
          </cell>
          <cell r="E4499">
            <v>10900</v>
          </cell>
          <cell r="F4499">
            <v>10708</v>
          </cell>
          <cell r="G4499" t="str">
            <v/>
          </cell>
          <cell r="H4499" t="str">
            <v/>
          </cell>
          <cell r="I4499" t="str">
            <v/>
          </cell>
          <cell r="J4499">
            <v>10900</v>
          </cell>
        </row>
        <row r="4500">
          <cell r="A4500">
            <v>8113286</v>
          </cell>
          <cell r="B4500" t="str">
            <v>Синдром Андерсена, ген KCNJ2 м. до 24 р.д.</v>
          </cell>
          <cell r="C4500">
            <v>14790</v>
          </cell>
          <cell r="D4500">
            <v>13100</v>
          </cell>
          <cell r="E4500">
            <v>13100</v>
          </cell>
          <cell r="F4500">
            <v>11204</v>
          </cell>
          <cell r="G4500" t="str">
            <v/>
          </cell>
          <cell r="H4500" t="str">
            <v/>
          </cell>
          <cell r="I4500" t="str">
            <v/>
          </cell>
          <cell r="J4500">
            <v>13100</v>
          </cell>
        </row>
        <row r="4501">
          <cell r="A4501">
            <v>8113287</v>
          </cell>
          <cell r="B4501" t="str">
            <v>Синдром Антли-Бикслера, экзон 9 гена FGFR2 м. до 17 р.д.</v>
          </cell>
          <cell r="C4501">
            <v>6190</v>
          </cell>
          <cell r="D4501">
            <v>5500</v>
          </cell>
          <cell r="E4501">
            <v>5500</v>
          </cell>
          <cell r="F4501">
            <v>4736</v>
          </cell>
          <cell r="G4501" t="str">
            <v/>
          </cell>
          <cell r="H4501" t="str">
            <v/>
          </cell>
          <cell r="I4501" t="str">
            <v/>
          </cell>
          <cell r="J4501">
            <v>5500</v>
          </cell>
        </row>
        <row r="4502">
          <cell r="A4502">
            <v>8113288</v>
          </cell>
          <cell r="B4502" t="str">
            <v>Синдром Апера, ген FGFR2 ч.м. до 24 р.д.</v>
          </cell>
          <cell r="C4502">
            <v>8890</v>
          </cell>
          <cell r="D4502">
            <v>7900</v>
          </cell>
          <cell r="E4502">
            <v>7900</v>
          </cell>
          <cell r="F4502">
            <v>5660</v>
          </cell>
          <cell r="G4502" t="str">
            <v/>
          </cell>
          <cell r="H4502" t="str">
            <v/>
          </cell>
          <cell r="I4502" t="str">
            <v/>
          </cell>
          <cell r="J4502">
            <v>7900</v>
          </cell>
        </row>
        <row r="4503">
          <cell r="A4503">
            <v>8113289</v>
          </cell>
          <cell r="B4503" t="str">
            <v>Синдром Арта, ген PRPS1 м. до 24 р.д.</v>
          </cell>
          <cell r="C4503">
            <v>25890</v>
          </cell>
          <cell r="D4503">
            <v>22800</v>
          </cell>
          <cell r="E4503">
            <v>22800</v>
          </cell>
          <cell r="F4503">
            <v>19635</v>
          </cell>
          <cell r="G4503" t="str">
            <v/>
          </cell>
          <cell r="H4503" t="str">
            <v/>
          </cell>
          <cell r="I4503" t="str">
            <v/>
          </cell>
          <cell r="J4503">
            <v>22800</v>
          </cell>
        </row>
        <row r="4504">
          <cell r="A4504">
            <v>8113290</v>
          </cell>
          <cell r="B4504" t="str">
            <v>Синдром Банаян-Райли-Рувальбака, ген PTEN м. до 24 р.д.</v>
          </cell>
          <cell r="C4504">
            <v>33290</v>
          </cell>
          <cell r="D4504">
            <v>29300</v>
          </cell>
          <cell r="E4504">
            <v>29300</v>
          </cell>
          <cell r="F4504">
            <v>26381</v>
          </cell>
          <cell r="G4504" t="str">
            <v/>
          </cell>
          <cell r="H4504" t="str">
            <v/>
          </cell>
          <cell r="I4504" t="str">
            <v/>
          </cell>
          <cell r="J4504">
            <v>29300</v>
          </cell>
        </row>
        <row r="4505">
          <cell r="A4505">
            <v>8113291</v>
          </cell>
          <cell r="B4505" t="str">
            <v>Синдром Барта, ген TAZ м. до 24 р.д.</v>
          </cell>
          <cell r="C4505">
            <v>22190</v>
          </cell>
          <cell r="D4505">
            <v>19600</v>
          </cell>
          <cell r="E4505">
            <v>19600</v>
          </cell>
          <cell r="F4505">
            <v>16863</v>
          </cell>
          <cell r="G4505" t="str">
            <v/>
          </cell>
          <cell r="H4505" t="str">
            <v/>
          </cell>
          <cell r="I4505" t="str">
            <v/>
          </cell>
          <cell r="J4505">
            <v>19600</v>
          </cell>
        </row>
        <row r="4506">
          <cell r="A4506">
            <v>8113292</v>
          </cell>
          <cell r="B4506" t="str">
            <v>Синдром Бёрта-Хога-Дьюба, ген FLCN м. до 33 р.д.</v>
          </cell>
          <cell r="C4506">
            <v>44390</v>
          </cell>
          <cell r="D4506">
            <v>39100</v>
          </cell>
          <cell r="E4506">
            <v>39100</v>
          </cell>
          <cell r="F4506">
            <v>33611</v>
          </cell>
          <cell r="G4506" t="str">
            <v/>
          </cell>
          <cell r="H4506" t="str">
            <v/>
          </cell>
          <cell r="I4506" t="str">
            <v/>
          </cell>
          <cell r="J4506">
            <v>39100</v>
          </cell>
        </row>
        <row r="4507">
          <cell r="A4507">
            <v>8113293</v>
          </cell>
          <cell r="B4507" t="str">
            <v>Синдром Бёрта-Хога-Дьюба, ген FLCN ч.м. до 18 р.д.</v>
          </cell>
          <cell r="C4507">
            <v>4390</v>
          </cell>
          <cell r="D4507">
            <v>3900</v>
          </cell>
          <cell r="E4507">
            <v>3900</v>
          </cell>
          <cell r="F4507">
            <v>2888</v>
          </cell>
          <cell r="G4507" t="str">
            <v/>
          </cell>
          <cell r="H4507" t="str">
            <v/>
          </cell>
          <cell r="I4507" t="str">
            <v/>
          </cell>
          <cell r="J4507">
            <v>3900</v>
          </cell>
        </row>
        <row r="4508">
          <cell r="A4508">
            <v>8113294</v>
          </cell>
          <cell r="B4508" t="str">
            <v>Синдром Блоха-Сульцбергера, ген IKBKG ч.м. до 19 р.д.</v>
          </cell>
          <cell r="C4508">
            <v>4390</v>
          </cell>
          <cell r="D4508">
            <v>3900</v>
          </cell>
          <cell r="E4508">
            <v>3900</v>
          </cell>
          <cell r="F4508">
            <v>3858</v>
          </cell>
          <cell r="G4508" t="str">
            <v/>
          </cell>
          <cell r="H4508" t="str">
            <v/>
          </cell>
          <cell r="I4508" t="str">
            <v/>
          </cell>
          <cell r="J4508">
            <v>3900</v>
          </cell>
        </row>
        <row r="4509">
          <cell r="A4509">
            <v>8113295</v>
          </cell>
          <cell r="B4509" t="str">
            <v>Синдром Боуэна-Конради, ген EMG1 м. до 24 р.д.</v>
          </cell>
          <cell r="C4509">
            <v>14790</v>
          </cell>
          <cell r="D4509">
            <v>13100</v>
          </cell>
          <cell r="E4509">
            <v>13100</v>
          </cell>
          <cell r="F4509">
            <v>12867</v>
          </cell>
          <cell r="G4509" t="str">
            <v/>
          </cell>
          <cell r="H4509" t="str">
            <v/>
          </cell>
          <cell r="I4509" t="str">
            <v/>
          </cell>
          <cell r="J4509">
            <v>13100</v>
          </cell>
        </row>
        <row r="4510">
          <cell r="A4510">
            <v>8113296</v>
          </cell>
          <cell r="B4510" t="str">
            <v>Синдром Бругада, ген SCN5A м. до 33 р.д.</v>
          </cell>
          <cell r="C4510">
            <v>103590</v>
          </cell>
          <cell r="D4510">
            <v>91200</v>
          </cell>
          <cell r="E4510">
            <v>91200</v>
          </cell>
          <cell r="F4510">
            <v>41003</v>
          </cell>
          <cell r="G4510" t="str">
            <v/>
          </cell>
          <cell r="H4510" t="str">
            <v/>
          </cell>
          <cell r="I4510" t="str">
            <v/>
          </cell>
          <cell r="J4510">
            <v>91200</v>
          </cell>
        </row>
        <row r="4511">
          <cell r="A4511">
            <v>8113297</v>
          </cell>
          <cell r="B4511" t="str">
            <v>Синдром Бьёрнстада, ген BCS1L м. до 24 р.д.</v>
          </cell>
          <cell r="C4511">
            <v>14790</v>
          </cell>
          <cell r="D4511">
            <v>13100</v>
          </cell>
          <cell r="E4511">
            <v>13100</v>
          </cell>
          <cell r="F4511">
            <v>11319</v>
          </cell>
          <cell r="G4511" t="str">
            <v/>
          </cell>
          <cell r="H4511" t="str">
            <v/>
          </cell>
          <cell r="I4511" t="str">
            <v/>
          </cell>
          <cell r="J4511">
            <v>13100</v>
          </cell>
        </row>
        <row r="4512">
          <cell r="A4512">
            <v>8113298</v>
          </cell>
          <cell r="B4512" t="str">
            <v>Синдром Ваарденбурга, ген PAX3 м. до 24 р.д.</v>
          </cell>
          <cell r="C4512">
            <v>29590</v>
          </cell>
          <cell r="D4512">
            <v>26100</v>
          </cell>
          <cell r="E4512">
            <v>26100</v>
          </cell>
          <cell r="F4512">
            <v>22407</v>
          </cell>
          <cell r="G4512" t="str">
            <v/>
          </cell>
          <cell r="H4512" t="str">
            <v/>
          </cell>
          <cell r="I4512" t="str">
            <v/>
          </cell>
          <cell r="J4512">
            <v>26100</v>
          </cell>
        </row>
        <row r="4513">
          <cell r="A4513">
            <v>8113299</v>
          </cell>
          <cell r="B4513" t="str">
            <v>Синдром Ваарденбурга-Шаха, ген EDNRB м. до 24 р.д.</v>
          </cell>
          <cell r="C4513">
            <v>25890</v>
          </cell>
          <cell r="D4513">
            <v>22800</v>
          </cell>
          <cell r="E4513">
            <v>22800</v>
          </cell>
          <cell r="F4513">
            <v>19635</v>
          </cell>
          <cell r="G4513" t="str">
            <v/>
          </cell>
          <cell r="H4513" t="str">
            <v/>
          </cell>
          <cell r="I4513" t="str">
            <v/>
          </cell>
          <cell r="J4513">
            <v>22800</v>
          </cell>
        </row>
        <row r="4514">
          <cell r="A4514">
            <v>8113300</v>
          </cell>
          <cell r="B4514" t="str">
            <v>Синдром Ван дер Вуда, ген IRF6 м. до 24 р.д.</v>
          </cell>
          <cell r="C4514">
            <v>33290</v>
          </cell>
          <cell r="D4514">
            <v>29300</v>
          </cell>
          <cell r="E4514">
            <v>29300</v>
          </cell>
          <cell r="F4514">
            <v>28899</v>
          </cell>
          <cell r="G4514" t="str">
            <v/>
          </cell>
          <cell r="H4514" t="str">
            <v/>
          </cell>
          <cell r="I4514" t="str">
            <v/>
          </cell>
          <cell r="J4514">
            <v>29300</v>
          </cell>
        </row>
        <row r="4515">
          <cell r="A4515">
            <v>8113301</v>
          </cell>
          <cell r="B4515" t="str">
            <v>Синдром Вернера, ген RECQL2 м. до 48 р.д.</v>
          </cell>
          <cell r="C4515">
            <v>129490</v>
          </cell>
          <cell r="D4515">
            <v>114000</v>
          </cell>
          <cell r="E4515">
            <v>114000</v>
          </cell>
          <cell r="F4515">
            <v>97713</v>
          </cell>
          <cell r="G4515" t="str">
            <v/>
          </cell>
          <cell r="H4515" t="str">
            <v/>
          </cell>
          <cell r="I4515" t="str">
            <v/>
          </cell>
          <cell r="J4515">
            <v>114000</v>
          </cell>
        </row>
        <row r="4516">
          <cell r="A4516">
            <v>8113302</v>
          </cell>
          <cell r="B4516" t="str">
            <v>Синдром Вискотта-Олдрича, ген WAS м. до 24 р.д.</v>
          </cell>
          <cell r="C4516">
            <v>25890</v>
          </cell>
          <cell r="D4516">
            <v>22800</v>
          </cell>
          <cell r="E4516">
            <v>22800</v>
          </cell>
          <cell r="F4516">
            <v>19635</v>
          </cell>
          <cell r="G4516" t="str">
            <v/>
          </cell>
          <cell r="H4516" t="str">
            <v/>
          </cell>
          <cell r="I4516" t="str">
            <v/>
          </cell>
          <cell r="J4516">
            <v>22800</v>
          </cell>
        </row>
        <row r="4517">
          <cell r="A4517">
            <v>8113303</v>
          </cell>
          <cell r="B4517" t="str">
            <v>Синдром врожденной центральной гиповентиляции, ген PHOX2B ч.м. до 17 р.д.</v>
          </cell>
          <cell r="C4517">
            <v>4390</v>
          </cell>
          <cell r="D4517">
            <v>3900</v>
          </cell>
          <cell r="E4517">
            <v>3900</v>
          </cell>
          <cell r="F4517">
            <v>2946</v>
          </cell>
          <cell r="G4517" t="str">
            <v/>
          </cell>
          <cell r="H4517" t="str">
            <v/>
          </cell>
          <cell r="I4517" t="str">
            <v/>
          </cell>
          <cell r="J4517">
            <v>3900</v>
          </cell>
        </row>
        <row r="4518">
          <cell r="A4518">
            <v>8113304</v>
          </cell>
          <cell r="B4518" t="str">
            <v>Синдром Германски-Пудлака, ген HPS1 ч.м. до 24 р.д.</v>
          </cell>
          <cell r="C4518">
            <v>8590</v>
          </cell>
          <cell r="D4518">
            <v>7600</v>
          </cell>
          <cell r="E4518">
            <v>7600</v>
          </cell>
          <cell r="F4518">
            <v>7497</v>
          </cell>
          <cell r="G4518" t="str">
            <v/>
          </cell>
          <cell r="H4518" t="str">
            <v/>
          </cell>
          <cell r="I4518" t="str">
            <v/>
          </cell>
          <cell r="J4518">
            <v>7600</v>
          </cell>
        </row>
        <row r="4519">
          <cell r="A4519">
            <v>8113305</v>
          </cell>
          <cell r="B4519" t="str">
            <v>Синдром Грейга, ген GLI3 м. до 33 р.д.</v>
          </cell>
          <cell r="C4519">
            <v>66590</v>
          </cell>
          <cell r="D4519">
            <v>58600</v>
          </cell>
          <cell r="E4519">
            <v>58600</v>
          </cell>
          <cell r="F4519">
            <v>50243</v>
          </cell>
          <cell r="G4519" t="str">
            <v/>
          </cell>
          <cell r="H4519" t="str">
            <v/>
          </cell>
          <cell r="I4519" t="str">
            <v/>
          </cell>
          <cell r="J4519">
            <v>58600</v>
          </cell>
        </row>
        <row r="4520">
          <cell r="A4520">
            <v>8113306</v>
          </cell>
          <cell r="B4520" t="str">
            <v>Синдром Грисцелли, ген RAB27A м. до 24 р.д.</v>
          </cell>
          <cell r="C4520">
            <v>18490</v>
          </cell>
          <cell r="D4520">
            <v>16300</v>
          </cell>
          <cell r="E4520">
            <v>16300</v>
          </cell>
          <cell r="F4520">
            <v>13976</v>
          </cell>
          <cell r="G4520" t="str">
            <v/>
          </cell>
          <cell r="H4520" t="str">
            <v/>
          </cell>
          <cell r="I4520" t="str">
            <v/>
          </cell>
          <cell r="J4520">
            <v>16300</v>
          </cell>
        </row>
        <row r="4521">
          <cell r="A4521">
            <v>8113307</v>
          </cell>
          <cell r="B4521" t="str">
            <v>Синдром Джексона-Вейсса, экзон 9 гена FGFR2 и экзон 7A гена FGFR1 м. до 24 р.д.</v>
          </cell>
          <cell r="C4521">
            <v>8590</v>
          </cell>
          <cell r="D4521">
            <v>7600</v>
          </cell>
          <cell r="E4521">
            <v>7600</v>
          </cell>
          <cell r="F4521">
            <v>6584</v>
          </cell>
          <cell r="G4521" t="str">
            <v/>
          </cell>
          <cell r="H4521" t="str">
            <v/>
          </cell>
          <cell r="I4521" t="str">
            <v/>
          </cell>
          <cell r="J4521">
            <v>7600</v>
          </cell>
        </row>
        <row r="4522">
          <cell r="A4522">
            <v>8113308</v>
          </cell>
          <cell r="B4522" t="str">
            <v>Синдром Ди Джорджи, ген TBX1 м. до 24 р.д.</v>
          </cell>
          <cell r="C4522">
            <v>33290</v>
          </cell>
          <cell r="D4522">
            <v>29300</v>
          </cell>
          <cell r="E4522">
            <v>29300</v>
          </cell>
          <cell r="F4522">
            <v>28899</v>
          </cell>
          <cell r="G4522" t="str">
            <v/>
          </cell>
          <cell r="H4522" t="str">
            <v/>
          </cell>
          <cell r="I4522" t="str">
            <v/>
          </cell>
          <cell r="J4522">
            <v>29300</v>
          </cell>
        </row>
        <row r="4523">
          <cell r="A4523">
            <v>8113310</v>
          </cell>
          <cell r="B4523" t="str">
            <v>Синдром Жубера, Анализ числа копий гена NPHP1 до 24 р.д.</v>
          </cell>
          <cell r="C4523">
            <v>14290</v>
          </cell>
          <cell r="D4523">
            <v>12600</v>
          </cell>
          <cell r="E4523">
            <v>12600</v>
          </cell>
          <cell r="F4523">
            <v>12440</v>
          </cell>
          <cell r="G4523" t="str">
            <v/>
          </cell>
          <cell r="H4523" t="str">
            <v/>
          </cell>
          <cell r="I4523" t="str">
            <v/>
          </cell>
          <cell r="J4523">
            <v>12600</v>
          </cell>
        </row>
        <row r="4524">
          <cell r="A4524">
            <v>8113311</v>
          </cell>
          <cell r="B4524" t="str">
            <v>Синдром Карпентера, ген RAB23 м. до 24 р.д.</v>
          </cell>
          <cell r="C4524">
            <v>25890</v>
          </cell>
          <cell r="D4524">
            <v>22800</v>
          </cell>
          <cell r="E4524">
            <v>22800</v>
          </cell>
          <cell r="F4524">
            <v>22489</v>
          </cell>
          <cell r="G4524" t="str">
            <v/>
          </cell>
          <cell r="H4524" t="str">
            <v/>
          </cell>
          <cell r="I4524" t="str">
            <v/>
          </cell>
          <cell r="J4524">
            <v>22800</v>
          </cell>
        </row>
        <row r="4525">
          <cell r="A4525">
            <v>8113312</v>
          </cell>
          <cell r="B4525" t="str">
            <v>Синдром Картагенера, гены DNAI1 и DNAH5 "горяч." уч. м. до 24 р.д.</v>
          </cell>
          <cell r="C4525">
            <v>33290</v>
          </cell>
          <cell r="D4525">
            <v>29300</v>
          </cell>
          <cell r="E4525">
            <v>29300</v>
          </cell>
          <cell r="F4525">
            <v>28899</v>
          </cell>
          <cell r="G4525" t="str">
            <v/>
          </cell>
          <cell r="H4525" t="str">
            <v/>
          </cell>
          <cell r="I4525" t="str">
            <v/>
          </cell>
          <cell r="J4525">
            <v>29300</v>
          </cell>
        </row>
        <row r="4526">
          <cell r="A4526">
            <v>8113313</v>
          </cell>
          <cell r="B4526" t="str">
            <v>Синдром Картагенера, ген DNAI1 м. до 31 р.д.</v>
          </cell>
          <cell r="C4526">
            <v>55490</v>
          </cell>
          <cell r="D4526">
            <v>48900</v>
          </cell>
          <cell r="E4526">
            <v>48900</v>
          </cell>
          <cell r="F4526">
            <v>48130</v>
          </cell>
          <cell r="G4526" t="str">
            <v/>
          </cell>
          <cell r="H4526" t="str">
            <v/>
          </cell>
          <cell r="I4526" t="str">
            <v/>
          </cell>
          <cell r="J4526">
            <v>48900</v>
          </cell>
        </row>
        <row r="4527">
          <cell r="A4527">
            <v>8113314</v>
          </cell>
          <cell r="B4527" t="str">
            <v>Синдром кератита-ихтиоза-тугоухости, ген GJB2 м. до 24 р.д.</v>
          </cell>
          <cell r="C4527">
            <v>8590</v>
          </cell>
          <cell r="D4527">
            <v>7600</v>
          </cell>
          <cell r="E4527">
            <v>7600</v>
          </cell>
          <cell r="F4527">
            <v>6584</v>
          </cell>
          <cell r="G4527" t="str">
            <v/>
          </cell>
          <cell r="H4527" t="str">
            <v/>
          </cell>
          <cell r="I4527" t="str">
            <v/>
          </cell>
          <cell r="J4527">
            <v>7600</v>
          </cell>
        </row>
        <row r="4528">
          <cell r="A4528">
            <v>8113315</v>
          </cell>
          <cell r="B4528" t="str">
            <v>Синдром Клиппеля-Фейля, ген GDF6 м. до 24 р.д.</v>
          </cell>
          <cell r="C4528">
            <v>12290</v>
          </cell>
          <cell r="D4528">
            <v>10900</v>
          </cell>
          <cell r="E4528">
            <v>10900</v>
          </cell>
          <cell r="F4528">
            <v>10708</v>
          </cell>
          <cell r="G4528" t="str">
            <v/>
          </cell>
          <cell r="H4528" t="str">
            <v/>
          </cell>
          <cell r="I4528" t="str">
            <v/>
          </cell>
          <cell r="J4528">
            <v>10900</v>
          </cell>
        </row>
        <row r="4529">
          <cell r="A4529">
            <v>8113316</v>
          </cell>
          <cell r="B4529" t="str">
            <v>Синдром Коккейна, ген ERCC6 м. до 33 р.д.</v>
          </cell>
          <cell r="C4529">
            <v>81390</v>
          </cell>
          <cell r="D4529">
            <v>71700</v>
          </cell>
          <cell r="E4529">
            <v>71700</v>
          </cell>
          <cell r="F4529">
            <v>61562</v>
          </cell>
          <cell r="G4529" t="str">
            <v/>
          </cell>
          <cell r="H4529" t="str">
            <v/>
          </cell>
          <cell r="I4529" t="str">
            <v/>
          </cell>
          <cell r="J4529">
            <v>71700</v>
          </cell>
        </row>
        <row r="4530">
          <cell r="A4530">
            <v>8113317</v>
          </cell>
          <cell r="B4530" t="str">
            <v>Синдром короткого интервала QT, гены KCNH2 и KCNE2 м. до 24 р.д.</v>
          </cell>
          <cell r="C4530">
            <v>55490</v>
          </cell>
          <cell r="D4530">
            <v>48900</v>
          </cell>
          <cell r="E4530">
            <v>48900</v>
          </cell>
          <cell r="F4530">
            <v>20559</v>
          </cell>
          <cell r="G4530" t="str">
            <v/>
          </cell>
          <cell r="H4530" t="str">
            <v/>
          </cell>
          <cell r="I4530" t="str">
            <v/>
          </cell>
          <cell r="J4530">
            <v>48900</v>
          </cell>
        </row>
        <row r="4531">
          <cell r="A4531">
            <v>8113318</v>
          </cell>
          <cell r="B4531" t="str">
            <v>Синдром короткого интервала QT, ген KCNJ2 м. до 24 р.д.</v>
          </cell>
          <cell r="C4531">
            <v>14790</v>
          </cell>
          <cell r="D4531">
            <v>13100</v>
          </cell>
          <cell r="E4531">
            <v>13100</v>
          </cell>
          <cell r="F4531">
            <v>11204</v>
          </cell>
          <cell r="G4531" t="str">
            <v/>
          </cell>
          <cell r="H4531" t="str">
            <v/>
          </cell>
          <cell r="I4531" t="str">
            <v/>
          </cell>
          <cell r="J4531">
            <v>13100</v>
          </cell>
        </row>
        <row r="4532">
          <cell r="A4532">
            <v>8113319</v>
          </cell>
          <cell r="B4532" t="str">
            <v>Синдром короткого интервала QT, гены KCNQ1 и KCNE1 м. до 24 р.д.</v>
          </cell>
          <cell r="C4532">
            <v>66590</v>
          </cell>
          <cell r="D4532">
            <v>58600</v>
          </cell>
          <cell r="E4532">
            <v>58600</v>
          </cell>
          <cell r="F4532">
            <v>20559</v>
          </cell>
          <cell r="G4532" t="str">
            <v/>
          </cell>
          <cell r="H4532" t="str">
            <v/>
          </cell>
          <cell r="I4532" t="str">
            <v/>
          </cell>
          <cell r="J4532">
            <v>58600</v>
          </cell>
        </row>
        <row r="4533">
          <cell r="A4533">
            <v>8113320</v>
          </cell>
          <cell r="B4533" t="str">
            <v>Синдром Костелло, ген HRAS м. до 24 р.д.</v>
          </cell>
          <cell r="C4533">
            <v>6190</v>
          </cell>
          <cell r="D4533">
            <v>5500</v>
          </cell>
          <cell r="E4533">
            <v>5500</v>
          </cell>
          <cell r="F4533">
            <v>5372</v>
          </cell>
          <cell r="G4533" t="str">
            <v/>
          </cell>
          <cell r="H4533" t="str">
            <v/>
          </cell>
          <cell r="I4533" t="str">
            <v/>
          </cell>
          <cell r="J4533">
            <v>5500</v>
          </cell>
        </row>
        <row r="4534">
          <cell r="A4534">
            <v>8113321</v>
          </cell>
          <cell r="B4534" t="str">
            <v>Синдром Коффина-Лоури, ген RPS6KA3 м. до 31 р.д.</v>
          </cell>
          <cell r="C4534">
            <v>81390</v>
          </cell>
          <cell r="D4534">
            <v>71700</v>
          </cell>
          <cell r="E4534">
            <v>71700</v>
          </cell>
          <cell r="F4534">
            <v>70560</v>
          </cell>
          <cell r="G4534" t="str">
            <v/>
          </cell>
          <cell r="H4534" t="str">
            <v/>
          </cell>
          <cell r="I4534" t="str">
            <v/>
          </cell>
          <cell r="J4534">
            <v>71700</v>
          </cell>
        </row>
        <row r="4535">
          <cell r="A4535">
            <v>8113322</v>
          </cell>
          <cell r="B4535" t="str">
            <v>Синдром краниофациальной дисморфии-тугоухости-ульнарной девиации кистей, ген PAX3 м. до 24 р.д.</v>
          </cell>
          <cell r="C4535">
            <v>29590</v>
          </cell>
          <cell r="D4535">
            <v>26100</v>
          </cell>
          <cell r="E4535">
            <v>26100</v>
          </cell>
          <cell r="F4535">
            <v>22407</v>
          </cell>
          <cell r="G4535" t="str">
            <v/>
          </cell>
          <cell r="H4535" t="str">
            <v/>
          </cell>
          <cell r="I4535" t="str">
            <v/>
          </cell>
          <cell r="J4535">
            <v>26100</v>
          </cell>
        </row>
        <row r="4536">
          <cell r="A4536">
            <v>8113323</v>
          </cell>
          <cell r="B4536" t="str">
            <v>Синдром Криглера-Найяра, ген UGT1 м. до 24 р.д.</v>
          </cell>
          <cell r="C4536">
            <v>18490</v>
          </cell>
          <cell r="D4536">
            <v>16300</v>
          </cell>
          <cell r="E4536">
            <v>16300</v>
          </cell>
          <cell r="F4536">
            <v>13976</v>
          </cell>
          <cell r="G4536" t="str">
            <v/>
          </cell>
          <cell r="H4536" t="str">
            <v/>
          </cell>
          <cell r="I4536" t="str">
            <v/>
          </cell>
          <cell r="J4536">
            <v>16300</v>
          </cell>
        </row>
        <row r="4537">
          <cell r="A4537">
            <v>8113324</v>
          </cell>
          <cell r="B4537" t="str">
            <v>Синдром Крузона с черным акантозом, экзон 10 гена FGFR3 м. до 24 р.д.</v>
          </cell>
          <cell r="C4537">
            <v>6190</v>
          </cell>
          <cell r="D4537">
            <v>5500</v>
          </cell>
          <cell r="E4537">
            <v>5500</v>
          </cell>
          <cell r="F4537">
            <v>4736</v>
          </cell>
          <cell r="G4537" t="str">
            <v/>
          </cell>
          <cell r="H4537" t="str">
            <v/>
          </cell>
          <cell r="I4537" t="str">
            <v/>
          </cell>
          <cell r="J4537">
            <v>5500</v>
          </cell>
        </row>
        <row r="4538">
          <cell r="A4538">
            <v>8113325</v>
          </cell>
          <cell r="B4538" t="str">
            <v>Синдром Крузона, экзоны 7 и 9 гена FGFR2 м. до 24 р.д.</v>
          </cell>
          <cell r="C4538">
            <v>8590</v>
          </cell>
          <cell r="D4538">
            <v>7600</v>
          </cell>
          <cell r="E4538">
            <v>7600</v>
          </cell>
          <cell r="F4538">
            <v>6584</v>
          </cell>
          <cell r="G4538" t="str">
            <v/>
          </cell>
          <cell r="H4538" t="str">
            <v/>
          </cell>
          <cell r="I4538" t="str">
            <v/>
          </cell>
          <cell r="J4538">
            <v>7600</v>
          </cell>
        </row>
        <row r="4539">
          <cell r="A4539">
            <v>8113326</v>
          </cell>
          <cell r="B4539" t="str">
            <v>Синдром Лея обусловленный дефицитом митохондриального комплекса III, ген BCS1L м. до 24 р.д.</v>
          </cell>
          <cell r="C4539">
            <v>14790</v>
          </cell>
          <cell r="D4539">
            <v>13100</v>
          </cell>
          <cell r="E4539">
            <v>13100</v>
          </cell>
          <cell r="F4539">
            <v>11319</v>
          </cell>
          <cell r="G4539" t="str">
            <v/>
          </cell>
          <cell r="H4539" t="str">
            <v/>
          </cell>
          <cell r="I4539" t="str">
            <v/>
          </cell>
          <cell r="J4539">
            <v>13100</v>
          </cell>
        </row>
        <row r="4540">
          <cell r="A4540">
            <v>8113327</v>
          </cell>
          <cell r="B4540" t="str">
            <v>Синдром Люджина-Фринса, ген MED12 ч.м. до 24 р.д.</v>
          </cell>
          <cell r="C4540">
            <v>6190</v>
          </cell>
          <cell r="D4540">
            <v>5500</v>
          </cell>
          <cell r="E4540">
            <v>5500</v>
          </cell>
          <cell r="F4540">
            <v>5372</v>
          </cell>
          <cell r="G4540" t="str">
            <v/>
          </cell>
          <cell r="H4540" t="str">
            <v/>
          </cell>
          <cell r="I4540" t="str">
            <v/>
          </cell>
          <cell r="J4540">
            <v>5500</v>
          </cell>
        </row>
        <row r="4541">
          <cell r="A4541">
            <v>8113328</v>
          </cell>
          <cell r="B4541" t="str">
            <v>Синдром Макла-Уэллса, ген CIAS1 м. до 33 р.д.</v>
          </cell>
          <cell r="C4541">
            <v>44390</v>
          </cell>
          <cell r="D4541">
            <v>39100</v>
          </cell>
          <cell r="E4541">
            <v>39100</v>
          </cell>
          <cell r="F4541">
            <v>35171</v>
          </cell>
          <cell r="G4541" t="str">
            <v/>
          </cell>
          <cell r="H4541" t="str">
            <v/>
          </cell>
          <cell r="I4541" t="str">
            <v/>
          </cell>
          <cell r="J4541">
            <v>39100</v>
          </cell>
        </row>
        <row r="4542">
          <cell r="A4542">
            <v>8113329</v>
          </cell>
          <cell r="B4542" t="str">
            <v>Синдром Маклеода, ген XK м. до 24 р.д.</v>
          </cell>
          <cell r="C4542">
            <v>14790</v>
          </cell>
          <cell r="D4542">
            <v>13100</v>
          </cell>
          <cell r="E4542">
            <v>13100</v>
          </cell>
          <cell r="F4542">
            <v>12867</v>
          </cell>
          <cell r="G4542" t="str">
            <v/>
          </cell>
          <cell r="H4542" t="str">
            <v/>
          </cell>
          <cell r="I4542" t="str">
            <v/>
          </cell>
          <cell r="J4542">
            <v>13100</v>
          </cell>
        </row>
        <row r="4543">
          <cell r="A4543">
            <v>8113330</v>
          </cell>
          <cell r="B4543" t="str">
            <v>Синдром Марфана, ген FBN1 "горяч." уч. м. до 24 р.д.</v>
          </cell>
          <cell r="C4543">
            <v>25890</v>
          </cell>
          <cell r="D4543">
            <v>22800</v>
          </cell>
          <cell r="E4543">
            <v>22800</v>
          </cell>
          <cell r="F4543">
            <v>22489</v>
          </cell>
          <cell r="G4543" t="str">
            <v/>
          </cell>
          <cell r="H4543" t="str">
            <v/>
          </cell>
          <cell r="I4543" t="str">
            <v/>
          </cell>
          <cell r="J4543">
            <v>22800</v>
          </cell>
        </row>
        <row r="4544">
          <cell r="A4544">
            <v>8113331</v>
          </cell>
          <cell r="B4544" t="str">
            <v>Синдром Марфана, ген FBN1 без "горяч." уч. м. до 42 р.д.</v>
          </cell>
          <cell r="C4544">
            <v>188690</v>
          </cell>
          <cell r="D4544">
            <v>166100</v>
          </cell>
          <cell r="E4544">
            <v>166100</v>
          </cell>
          <cell r="F4544">
            <v>163514</v>
          </cell>
          <cell r="G4544" t="str">
            <v/>
          </cell>
          <cell r="H4544" t="str">
            <v/>
          </cell>
          <cell r="I4544" t="str">
            <v/>
          </cell>
          <cell r="J4544">
            <v>166100</v>
          </cell>
        </row>
        <row r="4545">
          <cell r="A4545">
            <v>8113332</v>
          </cell>
          <cell r="B4545" t="str">
            <v>Синдром Марфана, ген FBN1 м. до 53 р.д.</v>
          </cell>
          <cell r="C4545">
            <v>214690</v>
          </cell>
          <cell r="D4545">
            <v>189000</v>
          </cell>
          <cell r="E4545">
            <v>189000</v>
          </cell>
          <cell r="F4545">
            <v>185991</v>
          </cell>
          <cell r="G4545" t="str">
            <v/>
          </cell>
          <cell r="H4545" t="str">
            <v/>
          </cell>
          <cell r="I4545" t="str">
            <v/>
          </cell>
          <cell r="J4545">
            <v>189000</v>
          </cell>
        </row>
        <row r="4546">
          <cell r="A4546">
            <v>8113333</v>
          </cell>
          <cell r="B4546" t="str">
            <v>Синдром множественной эндокринной неоплазии второго типа (МЭН2В), экзон 15 гена RET м. до 24 р.д.</v>
          </cell>
          <cell r="C4546">
            <v>6190</v>
          </cell>
          <cell r="D4546">
            <v>5500</v>
          </cell>
          <cell r="E4546">
            <v>5500</v>
          </cell>
          <cell r="F4546">
            <v>5372</v>
          </cell>
          <cell r="G4546" t="str">
            <v/>
          </cell>
          <cell r="H4546" t="str">
            <v/>
          </cell>
          <cell r="I4546" t="str">
            <v/>
          </cell>
          <cell r="J4546">
            <v>5500</v>
          </cell>
        </row>
        <row r="4547">
          <cell r="A4547">
            <v>8113334</v>
          </cell>
          <cell r="B4547" t="str">
            <v>Синдром множественной эндокринной неоплазии 2A типа
(экзоны 10, 11 гена RET при МЭН 2А) до 24 р.д.</v>
          </cell>
          <cell r="C4547">
            <v>8590</v>
          </cell>
          <cell r="D4547">
            <v>7600</v>
          </cell>
          <cell r="E4547">
            <v>7600</v>
          </cell>
          <cell r="F4547">
            <v>8085</v>
          </cell>
          <cell r="G4547" t="str">
            <v/>
          </cell>
          <cell r="H4547" t="str">
            <v/>
          </cell>
          <cell r="I4547" t="str">
            <v/>
          </cell>
          <cell r="J4547">
            <v>7600</v>
          </cell>
        </row>
        <row r="4548">
          <cell r="A4548">
            <v>8113335</v>
          </cell>
          <cell r="B4548" t="str">
            <v>Синдром множественной эндокринной неоплазии 2B типа
(ген RET при МЭН2В) до 18 р.д.</v>
          </cell>
          <cell r="C4548">
            <v>4390</v>
          </cell>
          <cell r="D4548">
            <v>3900</v>
          </cell>
          <cell r="E4548">
            <v>3900</v>
          </cell>
          <cell r="F4548">
            <v>3512</v>
          </cell>
          <cell r="G4548" t="str">
            <v/>
          </cell>
          <cell r="H4548" t="str">
            <v/>
          </cell>
          <cell r="I4548" t="str">
            <v/>
          </cell>
          <cell r="J4548">
            <v>3900</v>
          </cell>
        </row>
        <row r="4549">
          <cell r="A4549">
            <v>8113336</v>
          </cell>
          <cell r="B4549" t="str">
            <v>Синдром Моуат-Вильсон, ген ZEB2 м. до 33 р.д.</v>
          </cell>
          <cell r="C4549">
            <v>55490</v>
          </cell>
          <cell r="D4549">
            <v>48900</v>
          </cell>
          <cell r="E4549">
            <v>48900</v>
          </cell>
          <cell r="F4549">
            <v>41927</v>
          </cell>
          <cell r="G4549" t="str">
            <v/>
          </cell>
          <cell r="H4549" t="str">
            <v/>
          </cell>
          <cell r="I4549" t="str">
            <v/>
          </cell>
          <cell r="J4549">
            <v>48900</v>
          </cell>
        </row>
        <row r="4550">
          <cell r="A4550">
            <v>8113337</v>
          </cell>
          <cell r="B4550" t="str">
            <v>Синдром некомпактного левого желудочка, ген TAZ м. до 24 р.д.</v>
          </cell>
          <cell r="C4550">
            <v>22190</v>
          </cell>
          <cell r="D4550">
            <v>19600</v>
          </cell>
          <cell r="E4550">
            <v>19600</v>
          </cell>
          <cell r="F4550">
            <v>16863</v>
          </cell>
          <cell r="G4550" t="str">
            <v/>
          </cell>
          <cell r="H4550" t="str">
            <v/>
          </cell>
          <cell r="I4550" t="str">
            <v/>
          </cell>
          <cell r="J4550">
            <v>19600</v>
          </cell>
        </row>
        <row r="4551">
          <cell r="A4551">
            <v>8113338</v>
          </cell>
          <cell r="B4551" t="str">
            <v>Синдром Ниймеген, ген NBS1 ч.м. до 17 р.д.</v>
          </cell>
          <cell r="C4551">
            <v>4390</v>
          </cell>
          <cell r="D4551">
            <v>3900</v>
          </cell>
          <cell r="E4551">
            <v>3900</v>
          </cell>
          <cell r="F4551">
            <v>2888</v>
          </cell>
          <cell r="G4551" t="str">
            <v/>
          </cell>
          <cell r="H4551" t="str">
            <v/>
          </cell>
          <cell r="I4551" t="str">
            <v/>
          </cell>
          <cell r="J4551">
            <v>3900</v>
          </cell>
        </row>
        <row r="4552">
          <cell r="A4552">
            <v>8113339</v>
          </cell>
          <cell r="B4552" t="str">
            <v>Синдром ногтей-надколенника, ген LMX1B м. до 24 р.д.</v>
          </cell>
          <cell r="C4552">
            <v>25890</v>
          </cell>
          <cell r="D4552">
            <v>22800</v>
          </cell>
          <cell r="E4552">
            <v>22800</v>
          </cell>
          <cell r="F4552">
            <v>22489</v>
          </cell>
          <cell r="G4552" t="str">
            <v/>
          </cell>
          <cell r="H4552" t="str">
            <v/>
          </cell>
          <cell r="I4552" t="str">
            <v/>
          </cell>
          <cell r="J4552">
            <v>22800</v>
          </cell>
        </row>
        <row r="4553">
          <cell r="A4553">
            <v>8113340</v>
          </cell>
          <cell r="B4553" t="str">
            <v>Синдром Нунана, экзоны 3, 7, 13 гена PTPN11 м. до 24 р.д.</v>
          </cell>
          <cell r="C4553">
            <v>12290</v>
          </cell>
          <cell r="D4553">
            <v>10900</v>
          </cell>
          <cell r="E4553">
            <v>10900</v>
          </cell>
          <cell r="F4553">
            <v>9795</v>
          </cell>
          <cell r="G4553" t="str">
            <v/>
          </cell>
          <cell r="H4553" t="str">
            <v/>
          </cell>
          <cell r="I4553" t="str">
            <v/>
          </cell>
          <cell r="J4553">
            <v>10900</v>
          </cell>
        </row>
        <row r="4554">
          <cell r="A4554">
            <v>8113341</v>
          </cell>
          <cell r="B4554" t="str">
            <v>Синдром Опица-Каведжиа, ген MED12 ч.м. до 24 р.д.</v>
          </cell>
          <cell r="C4554">
            <v>6190</v>
          </cell>
          <cell r="D4554">
            <v>5500</v>
          </cell>
          <cell r="E4554">
            <v>5500</v>
          </cell>
          <cell r="F4554">
            <v>5372</v>
          </cell>
          <cell r="G4554" t="str">
            <v/>
          </cell>
          <cell r="H4554" t="str">
            <v/>
          </cell>
          <cell r="I4554" t="str">
            <v/>
          </cell>
          <cell r="J4554">
            <v>5500</v>
          </cell>
        </row>
        <row r="4555">
          <cell r="A4555">
            <v>8113342</v>
          </cell>
          <cell r="B4555" t="str">
            <v>Синдром Ослера-Рендю-Вебера, ген ENG м. до 24 р.д.</v>
          </cell>
          <cell r="C4555">
            <v>33290</v>
          </cell>
          <cell r="D4555">
            <v>29300</v>
          </cell>
          <cell r="E4555">
            <v>29300</v>
          </cell>
          <cell r="F4555">
            <v>28899</v>
          </cell>
          <cell r="G4555" t="str">
            <v/>
          </cell>
          <cell r="H4555" t="str">
            <v/>
          </cell>
          <cell r="I4555" t="str">
            <v/>
          </cell>
          <cell r="J4555">
            <v>29300</v>
          </cell>
        </row>
        <row r="4556">
          <cell r="A4556">
            <v>8113343</v>
          </cell>
          <cell r="B4556" t="str">
            <v>Синдром Паллистера, ген TBX3 м. до 24 р.д.</v>
          </cell>
          <cell r="C4556">
            <v>25890</v>
          </cell>
          <cell r="D4556">
            <v>22800</v>
          </cell>
          <cell r="E4556">
            <v>22800</v>
          </cell>
          <cell r="F4556">
            <v>19635</v>
          </cell>
          <cell r="G4556" t="str">
            <v/>
          </cell>
          <cell r="H4556" t="str">
            <v/>
          </cell>
          <cell r="I4556" t="str">
            <v/>
          </cell>
          <cell r="J4556">
            <v>22800</v>
          </cell>
        </row>
        <row r="4557">
          <cell r="A4557">
            <v>8113344</v>
          </cell>
          <cell r="B4557" t="str">
            <v>Синдром Паллистера-Холла, ген GLI3 м. до 33 р.д.</v>
          </cell>
          <cell r="C4557">
            <v>66590</v>
          </cell>
          <cell r="D4557">
            <v>58600</v>
          </cell>
          <cell r="E4557">
            <v>58600</v>
          </cell>
          <cell r="F4557">
            <v>50243</v>
          </cell>
          <cell r="G4557" t="str">
            <v/>
          </cell>
          <cell r="H4557" t="str">
            <v/>
          </cell>
          <cell r="I4557" t="str">
            <v/>
          </cell>
          <cell r="J4557">
            <v>58600</v>
          </cell>
        </row>
        <row r="4558">
          <cell r="A4558">
            <v>8113345</v>
          </cell>
          <cell r="B4558" t="str">
            <v>Синдром Пендреда, ген SLC26A4 ч.м. до 19 р.д.</v>
          </cell>
          <cell r="C4558">
            <v>8890</v>
          </cell>
          <cell r="D4558">
            <v>7900</v>
          </cell>
          <cell r="E4558">
            <v>7900</v>
          </cell>
          <cell r="F4558">
            <v>7716</v>
          </cell>
          <cell r="G4558" t="str">
            <v/>
          </cell>
          <cell r="H4558" t="str">
            <v/>
          </cell>
          <cell r="I4558" t="str">
            <v/>
          </cell>
          <cell r="J4558">
            <v>7900</v>
          </cell>
        </row>
        <row r="4559">
          <cell r="A4559">
            <v>8113346</v>
          </cell>
          <cell r="B4559" t="str">
            <v>Синдром подколенного птеригиума, ген IRF6 м. до 24 р.д.</v>
          </cell>
          <cell r="C4559">
            <v>33290</v>
          </cell>
          <cell r="D4559">
            <v>29300</v>
          </cell>
          <cell r="E4559">
            <v>29300</v>
          </cell>
          <cell r="F4559">
            <v>28899</v>
          </cell>
          <cell r="G4559" t="str">
            <v/>
          </cell>
          <cell r="H4559" t="str">
            <v/>
          </cell>
          <cell r="I4559" t="str">
            <v/>
          </cell>
          <cell r="J4559">
            <v>29300</v>
          </cell>
        </row>
        <row r="4560">
          <cell r="A4560">
            <v>8113347</v>
          </cell>
          <cell r="B4560" t="str">
            <v>Синдром Пфайффера, экзоны 7, 9 гена FGFR2 и экзон 7A гена FGFR1 м. до 24 р.д.</v>
          </cell>
          <cell r="C4560">
            <v>12290</v>
          </cell>
          <cell r="D4560">
            <v>10900</v>
          </cell>
          <cell r="E4560">
            <v>10900</v>
          </cell>
          <cell r="F4560">
            <v>9356</v>
          </cell>
          <cell r="G4560" t="str">
            <v/>
          </cell>
          <cell r="H4560" t="str">
            <v/>
          </cell>
          <cell r="I4560" t="str">
            <v/>
          </cell>
          <cell r="J4560">
            <v>10900</v>
          </cell>
        </row>
        <row r="4561">
          <cell r="A4561">
            <v>8113348</v>
          </cell>
          <cell r="B4561" t="str">
            <v>Синдром Ретта, ген MECP2 м. до 24 р.д.</v>
          </cell>
          <cell r="C4561">
            <v>18490</v>
          </cell>
          <cell r="D4561">
            <v>16300</v>
          </cell>
          <cell r="E4561">
            <v>16300</v>
          </cell>
          <cell r="F4561">
            <v>16078</v>
          </cell>
          <cell r="G4561" t="str">
            <v/>
          </cell>
          <cell r="H4561" t="str">
            <v/>
          </cell>
          <cell r="I4561" t="str">
            <v/>
          </cell>
          <cell r="J4561">
            <v>16300</v>
          </cell>
        </row>
        <row r="4562">
          <cell r="A4562">
            <v>8113349</v>
          </cell>
          <cell r="B4562" t="str">
            <v>Синдром ригидного позвоночника, ген SEPN1 м. до 24 р.д.</v>
          </cell>
          <cell r="C4562">
            <v>36990</v>
          </cell>
          <cell r="D4562">
            <v>32600</v>
          </cell>
          <cell r="E4562">
            <v>32600</v>
          </cell>
          <cell r="F4562">
            <v>27951</v>
          </cell>
          <cell r="G4562" t="str">
            <v/>
          </cell>
          <cell r="H4562" t="str">
            <v/>
          </cell>
          <cell r="I4562" t="str">
            <v/>
          </cell>
          <cell r="J4562">
            <v>32600</v>
          </cell>
        </row>
        <row r="4563">
          <cell r="A4563">
            <v>8113350</v>
          </cell>
          <cell r="B4563" t="str">
            <v>Синдром Сетре-Чотзена, ген TWIST1 м. до 24 р.д.</v>
          </cell>
          <cell r="C4563">
            <v>12290</v>
          </cell>
          <cell r="D4563">
            <v>10900</v>
          </cell>
          <cell r="E4563">
            <v>10900</v>
          </cell>
          <cell r="F4563">
            <v>10708</v>
          </cell>
          <cell r="G4563" t="str">
            <v/>
          </cell>
          <cell r="H4563" t="str">
            <v/>
          </cell>
          <cell r="I4563" t="str">
            <v/>
          </cell>
          <cell r="J4563">
            <v>10900</v>
          </cell>
        </row>
        <row r="4564">
          <cell r="A4564">
            <v>8113351</v>
          </cell>
          <cell r="B4564" t="str">
            <v>Синдром Сильвера, ген BSCL2 м. до 24 р.д.</v>
          </cell>
          <cell r="C4564">
            <v>25890</v>
          </cell>
          <cell r="D4564">
            <v>22800</v>
          </cell>
          <cell r="E4564">
            <v>22800</v>
          </cell>
          <cell r="F4564">
            <v>22489</v>
          </cell>
          <cell r="G4564" t="str">
            <v/>
          </cell>
          <cell r="H4564" t="str">
            <v/>
          </cell>
          <cell r="I4564" t="str">
            <v/>
          </cell>
          <cell r="J4564">
            <v>22800</v>
          </cell>
        </row>
        <row r="4565">
          <cell r="A4565">
            <v>8113352</v>
          </cell>
          <cell r="B4565" t="str">
            <v>Синдром Симпсона-Голаби-Бемель, ген GPC3 м. до 24 р.д.</v>
          </cell>
          <cell r="C4565">
            <v>29590</v>
          </cell>
          <cell r="D4565">
            <v>26100</v>
          </cell>
          <cell r="E4565">
            <v>26100</v>
          </cell>
          <cell r="F4565">
            <v>25688</v>
          </cell>
          <cell r="G4565" t="str">
            <v/>
          </cell>
          <cell r="H4565" t="str">
            <v/>
          </cell>
          <cell r="I4565" t="str">
            <v/>
          </cell>
          <cell r="J4565">
            <v>26100</v>
          </cell>
        </row>
        <row r="4566">
          <cell r="A4566">
            <v>8113353</v>
          </cell>
          <cell r="B4566" t="str">
            <v>Синдром слабости синусового узла, ген SCN5A м. до 33 р.д.</v>
          </cell>
          <cell r="C4566">
            <v>103590</v>
          </cell>
          <cell r="D4566">
            <v>91200</v>
          </cell>
          <cell r="E4566">
            <v>91200</v>
          </cell>
          <cell r="F4566">
            <v>41003</v>
          </cell>
          <cell r="G4566" t="str">
            <v/>
          </cell>
          <cell r="H4566" t="str">
            <v/>
          </cell>
          <cell r="I4566" t="str">
            <v/>
          </cell>
          <cell r="J4566">
            <v>91200</v>
          </cell>
        </row>
        <row r="4567">
          <cell r="A4567">
            <v>8113354</v>
          </cell>
          <cell r="B4567" t="str">
            <v>Синдром Смита-Лемли-Опица, ген DHCR7 м. до 24 р.д.</v>
          </cell>
          <cell r="C4567">
            <v>33290</v>
          </cell>
          <cell r="D4567">
            <v>29300</v>
          </cell>
          <cell r="E4567">
            <v>29300</v>
          </cell>
          <cell r="F4567">
            <v>25179</v>
          </cell>
          <cell r="G4567" t="str">
            <v/>
          </cell>
          <cell r="H4567" t="str">
            <v/>
          </cell>
          <cell r="I4567" t="str">
            <v/>
          </cell>
          <cell r="J4567">
            <v>29300</v>
          </cell>
        </row>
        <row r="4568">
          <cell r="A4568">
            <v>8113355</v>
          </cell>
          <cell r="B4568" t="str">
            <v>Синдром Стиклера, тип I, ген Col2A1 м. до 17 р.д.</v>
          </cell>
          <cell r="C4568">
            <v>129490</v>
          </cell>
          <cell r="D4568">
            <v>114000</v>
          </cell>
          <cell r="E4568">
            <v>114000</v>
          </cell>
          <cell r="F4568">
            <v>97713</v>
          </cell>
          <cell r="G4568" t="str">
            <v/>
          </cell>
          <cell r="H4568" t="str">
            <v/>
          </cell>
          <cell r="I4568" t="str">
            <v/>
          </cell>
          <cell r="J4568">
            <v>114000</v>
          </cell>
        </row>
        <row r="4569">
          <cell r="A4569">
            <v>8113356</v>
          </cell>
          <cell r="B4569" t="str">
            <v>Синдром тестикулярной феминизации, ген AR м. до 24 р.д.</v>
          </cell>
          <cell r="C4569">
            <v>36990</v>
          </cell>
          <cell r="D4569">
            <v>32600</v>
          </cell>
          <cell r="E4569">
            <v>32600</v>
          </cell>
          <cell r="F4569">
            <v>27951</v>
          </cell>
          <cell r="G4569" t="str">
            <v/>
          </cell>
          <cell r="H4569" t="str">
            <v/>
          </cell>
          <cell r="I4569" t="str">
            <v/>
          </cell>
          <cell r="J4569">
            <v>32600</v>
          </cell>
        </row>
        <row r="4570">
          <cell r="A4570">
            <v>8113357</v>
          </cell>
          <cell r="B4570" t="str">
            <v>Синдром Тричера-Коллинза-Франческетти, ген TCOF1 м. до 33 р.д.</v>
          </cell>
          <cell r="C4570">
            <v>81390</v>
          </cell>
          <cell r="D4570">
            <v>71700</v>
          </cell>
          <cell r="E4570">
            <v>71700</v>
          </cell>
          <cell r="F4570">
            <v>61562</v>
          </cell>
          <cell r="G4570" t="str">
            <v/>
          </cell>
          <cell r="H4570" t="str">
            <v/>
          </cell>
          <cell r="I4570" t="str">
            <v/>
          </cell>
          <cell r="J4570">
            <v>71700</v>
          </cell>
        </row>
        <row r="4571">
          <cell r="A4571">
            <v>8113358</v>
          </cell>
          <cell r="B4571" t="str">
            <v>Синдром удлиненного интервала QT, ген CAV3 м. до 24 р.д.</v>
          </cell>
          <cell r="C4571">
            <v>8590</v>
          </cell>
          <cell r="D4571">
            <v>7600</v>
          </cell>
          <cell r="E4571">
            <v>7600</v>
          </cell>
          <cell r="F4571">
            <v>7497</v>
          </cell>
          <cell r="G4571" t="str">
            <v/>
          </cell>
          <cell r="H4571" t="str">
            <v/>
          </cell>
          <cell r="I4571" t="str">
            <v/>
          </cell>
          <cell r="J4571">
            <v>7600</v>
          </cell>
        </row>
        <row r="4572">
          <cell r="A4572">
            <v>8113359</v>
          </cell>
          <cell r="B4572" t="str">
            <v>Синдром удлиненного интервала QT, ген KCNJ2 м. до 24 р.д.</v>
          </cell>
          <cell r="C4572">
            <v>14790</v>
          </cell>
          <cell r="D4572">
            <v>13100</v>
          </cell>
          <cell r="E4572">
            <v>13100</v>
          </cell>
          <cell r="F4572">
            <v>11204</v>
          </cell>
          <cell r="G4572" t="str">
            <v/>
          </cell>
          <cell r="H4572" t="str">
            <v/>
          </cell>
          <cell r="I4572" t="str">
            <v/>
          </cell>
          <cell r="J4572">
            <v>13100</v>
          </cell>
        </row>
        <row r="4573">
          <cell r="A4573">
            <v>8113360</v>
          </cell>
          <cell r="B4573" t="str">
            <v>Синдром удлиненного интервала QT, ген SCN4B м. до 24 р.д.</v>
          </cell>
          <cell r="C4573">
            <v>18490</v>
          </cell>
          <cell r="D4573">
            <v>16300</v>
          </cell>
          <cell r="E4573">
            <v>16300</v>
          </cell>
          <cell r="F4573">
            <v>16844</v>
          </cell>
          <cell r="G4573" t="str">
            <v/>
          </cell>
          <cell r="H4573" t="str">
            <v/>
          </cell>
          <cell r="I4573" t="str">
            <v/>
          </cell>
          <cell r="J4573">
            <v>16300</v>
          </cell>
        </row>
        <row r="4574">
          <cell r="A4574">
            <v>8113361</v>
          </cell>
          <cell r="B4574" t="str">
            <v>Синдром удлиненного интервала QT, ген SCN5A м. до 33 р.д.</v>
          </cell>
          <cell r="C4574">
            <v>103590</v>
          </cell>
          <cell r="D4574">
            <v>91200</v>
          </cell>
          <cell r="E4574">
            <v>91200</v>
          </cell>
          <cell r="F4574">
            <v>41003</v>
          </cell>
          <cell r="G4574" t="str">
            <v/>
          </cell>
          <cell r="H4574" t="str">
            <v/>
          </cell>
          <cell r="I4574" t="str">
            <v/>
          </cell>
          <cell r="J4574">
            <v>91200</v>
          </cell>
        </row>
        <row r="4575">
          <cell r="A4575">
            <v>8113362</v>
          </cell>
          <cell r="B4575" t="str">
            <v>Синдром удлиненного интервала QT, гены KCNH2 и KCNE2 м. до 24 р.д.</v>
          </cell>
          <cell r="C4575">
            <v>55490</v>
          </cell>
          <cell r="D4575">
            <v>48900</v>
          </cell>
          <cell r="E4575">
            <v>48900</v>
          </cell>
          <cell r="F4575">
            <v>20559</v>
          </cell>
          <cell r="G4575" t="str">
            <v/>
          </cell>
          <cell r="H4575" t="str">
            <v/>
          </cell>
          <cell r="I4575" t="str">
            <v/>
          </cell>
          <cell r="J4575">
            <v>48900</v>
          </cell>
        </row>
        <row r="4576">
          <cell r="A4576">
            <v>8113363</v>
          </cell>
          <cell r="B4576" t="str">
            <v>Синдром удлиненного интервала QT, гены KCNQ1 и KCNE1 м. до 24 р.д.</v>
          </cell>
          <cell r="C4576">
            <v>66590</v>
          </cell>
          <cell r="D4576">
            <v>58600</v>
          </cell>
          <cell r="E4576">
            <v>58600</v>
          </cell>
          <cell r="F4576">
            <v>20559</v>
          </cell>
          <cell r="G4576" t="str">
            <v/>
          </cell>
          <cell r="H4576" t="str">
            <v/>
          </cell>
          <cell r="I4576" t="str">
            <v/>
          </cell>
          <cell r="J4576">
            <v>58600</v>
          </cell>
        </row>
        <row r="4577">
          <cell r="A4577">
            <v>8113364</v>
          </cell>
          <cell r="B4577" t="str">
            <v>Синдром Уокера-Варбург, ген FKRP м. до 24 р.д.</v>
          </cell>
          <cell r="C4577">
            <v>12290</v>
          </cell>
          <cell r="D4577">
            <v>10900</v>
          </cell>
          <cell r="E4577">
            <v>10900</v>
          </cell>
          <cell r="F4577">
            <v>9356</v>
          </cell>
          <cell r="G4577" t="str">
            <v/>
          </cell>
          <cell r="H4577" t="str">
            <v/>
          </cell>
          <cell r="I4577" t="str">
            <v/>
          </cell>
          <cell r="J4577">
            <v>10900</v>
          </cell>
        </row>
        <row r="4578">
          <cell r="A4578">
            <v>8113365</v>
          </cell>
          <cell r="B4578" t="str">
            <v>Синдром Уокера-Варбург, ген POMT1 м. до 33 р.д.</v>
          </cell>
          <cell r="C4578">
            <v>66590</v>
          </cell>
          <cell r="D4578">
            <v>58600</v>
          </cell>
          <cell r="E4578">
            <v>58600</v>
          </cell>
          <cell r="F4578">
            <v>50243</v>
          </cell>
          <cell r="G4578" t="str">
            <v/>
          </cell>
          <cell r="H4578" t="str">
            <v/>
          </cell>
          <cell r="I4578" t="str">
            <v/>
          </cell>
          <cell r="J4578">
            <v>58600</v>
          </cell>
        </row>
        <row r="4579">
          <cell r="A4579">
            <v>8113366</v>
          </cell>
          <cell r="B4579" t="str">
            <v>Синдром Хиппеля-Линдау, VHL м. до 24 р.д.</v>
          </cell>
          <cell r="C4579">
            <v>12290</v>
          </cell>
          <cell r="D4579">
            <v>10900</v>
          </cell>
          <cell r="E4579">
            <v>10900</v>
          </cell>
          <cell r="F4579">
            <v>9356</v>
          </cell>
          <cell r="G4579" t="str">
            <v/>
          </cell>
          <cell r="H4579" t="str">
            <v/>
          </cell>
          <cell r="I4579" t="str">
            <v/>
          </cell>
          <cell r="J4579">
            <v>10900</v>
          </cell>
        </row>
        <row r="4580">
          <cell r="A4580">
            <v>8113367</v>
          </cell>
          <cell r="B4580" t="str">
            <v>Синдром Хиппеля-Линдау, число копий гена VHL м. до 17 р.д.</v>
          </cell>
          <cell r="C4580">
            <v>14290</v>
          </cell>
          <cell r="D4580">
            <v>12600</v>
          </cell>
          <cell r="E4580">
            <v>12600</v>
          </cell>
          <cell r="F4580">
            <v>10395</v>
          </cell>
          <cell r="G4580" t="str">
            <v/>
          </cell>
          <cell r="H4580" t="str">
            <v/>
          </cell>
          <cell r="I4580" t="str">
            <v/>
          </cell>
          <cell r="J4580">
            <v>12600</v>
          </cell>
        </row>
        <row r="4581">
          <cell r="A4581">
            <v>8113368</v>
          </cell>
          <cell r="B4581" t="str">
            <v>Синдром Холта-Орама, ген TBX5 м. до 24 р.д.</v>
          </cell>
          <cell r="C4581">
            <v>36990</v>
          </cell>
          <cell r="D4581">
            <v>32600</v>
          </cell>
          <cell r="E4581">
            <v>32600</v>
          </cell>
          <cell r="F4581">
            <v>27951</v>
          </cell>
          <cell r="G4581" t="str">
            <v/>
          </cell>
          <cell r="H4581" t="str">
            <v/>
          </cell>
          <cell r="I4581" t="str">
            <v/>
          </cell>
          <cell r="J4581">
            <v>32600</v>
          </cell>
        </row>
        <row r="4582">
          <cell r="A4582">
            <v>8113369</v>
          </cell>
          <cell r="B4582" t="str">
            <v>Синдром Швахмана-Даймонда, ген SBDS м. до 24 р.д.</v>
          </cell>
          <cell r="C4582">
            <v>18490</v>
          </cell>
          <cell r="D4582">
            <v>16300</v>
          </cell>
          <cell r="E4582">
            <v>16300</v>
          </cell>
          <cell r="F4582">
            <v>16078</v>
          </cell>
          <cell r="G4582" t="str">
            <v/>
          </cell>
          <cell r="H4582" t="str">
            <v/>
          </cell>
          <cell r="I4582" t="str">
            <v/>
          </cell>
          <cell r="J4582">
            <v>16300</v>
          </cell>
        </row>
        <row r="4583">
          <cell r="A4583">
            <v>8113370</v>
          </cell>
          <cell r="B4583" t="str">
            <v>Синдром Швахмана-Даймонда, ген SBDS1 ч.м. до 24 р.д.</v>
          </cell>
          <cell r="C4583">
            <v>6190</v>
          </cell>
          <cell r="D4583">
            <v>5500</v>
          </cell>
          <cell r="E4583">
            <v>5500</v>
          </cell>
          <cell r="F4583">
            <v>5372</v>
          </cell>
          <cell r="G4583" t="str">
            <v/>
          </cell>
          <cell r="H4583" t="str">
            <v/>
          </cell>
          <cell r="I4583" t="str">
            <v/>
          </cell>
          <cell r="J4583">
            <v>5500</v>
          </cell>
        </row>
        <row r="4584">
          <cell r="A4584">
            <v>8113371</v>
          </cell>
          <cell r="B4584" t="str">
            <v>Синдром широкого водопроводного преддверия, ген SLC26A4 ч.м. до 19 р.д.</v>
          </cell>
          <cell r="C4584">
            <v>8890</v>
          </cell>
          <cell r="D4584">
            <v>7900</v>
          </cell>
          <cell r="E4584">
            <v>7900</v>
          </cell>
          <cell r="F4584">
            <v>7716</v>
          </cell>
          <cell r="G4584" t="str">
            <v/>
          </cell>
          <cell r="H4584" t="str">
            <v/>
          </cell>
          <cell r="I4584" t="str">
            <v/>
          </cell>
          <cell r="J4584">
            <v>7900</v>
          </cell>
        </row>
        <row r="4585">
          <cell r="A4585">
            <v>8113372</v>
          </cell>
          <cell r="B4585" t="str">
            <v>Синдром Эллерса-Данло тип VI, ген PLOD ч.м. до 17 р.д.</v>
          </cell>
          <cell r="C4585">
            <v>8890</v>
          </cell>
          <cell r="D4585">
            <v>7900</v>
          </cell>
          <cell r="E4585">
            <v>7900</v>
          </cell>
          <cell r="F4585">
            <v>5660</v>
          </cell>
          <cell r="G4585" t="str">
            <v/>
          </cell>
          <cell r="H4585" t="str">
            <v/>
          </cell>
          <cell r="I4585" t="str">
            <v/>
          </cell>
          <cell r="J4585">
            <v>7900</v>
          </cell>
        </row>
        <row r="4586">
          <cell r="A4586">
            <v>8113373</v>
          </cell>
          <cell r="B4586" t="str">
            <v>Синдром Эскобара, ген CHRNG м. до 24 р.д.</v>
          </cell>
          <cell r="C4586">
            <v>29590</v>
          </cell>
          <cell r="D4586">
            <v>26100</v>
          </cell>
          <cell r="E4586">
            <v>26100</v>
          </cell>
          <cell r="F4586">
            <v>22407</v>
          </cell>
          <cell r="G4586" t="str">
            <v/>
          </cell>
          <cell r="H4586" t="str">
            <v/>
          </cell>
          <cell r="I4586" t="str">
            <v/>
          </cell>
          <cell r="J4586">
            <v>26100</v>
          </cell>
        </row>
        <row r="4587">
          <cell r="A4587">
            <v>8113374</v>
          </cell>
          <cell r="B4587" t="str">
            <v>Синполидактилия, ген HOXD13 м. до 24 р.д.</v>
          </cell>
          <cell r="C4587">
            <v>14790</v>
          </cell>
          <cell r="D4587">
            <v>13100</v>
          </cell>
          <cell r="E4587">
            <v>13100</v>
          </cell>
          <cell r="F4587">
            <v>11319</v>
          </cell>
          <cell r="G4587" t="str">
            <v/>
          </cell>
          <cell r="H4587" t="str">
            <v/>
          </cell>
          <cell r="I4587" t="str">
            <v/>
          </cell>
          <cell r="J4587">
            <v>13100</v>
          </cell>
        </row>
        <row r="4588">
          <cell r="A4588">
            <v>8113375</v>
          </cell>
          <cell r="B4588" t="str">
            <v>Скапулоперонеальная миопатия, ген FHL1 м. до 24 р.д.</v>
          </cell>
          <cell r="C4588">
            <v>29590</v>
          </cell>
          <cell r="D4588">
            <v>26100</v>
          </cell>
          <cell r="E4588">
            <v>26100</v>
          </cell>
          <cell r="F4588">
            <v>25688</v>
          </cell>
          <cell r="G4588" t="str">
            <v/>
          </cell>
          <cell r="H4588" t="str">
            <v/>
          </cell>
          <cell r="I4588" t="str">
            <v/>
          </cell>
          <cell r="J4588">
            <v>26100</v>
          </cell>
        </row>
        <row r="4589">
          <cell r="A4589">
            <v>8113376</v>
          </cell>
          <cell r="B4589" t="str">
            <v>Сколиоз с параличом взора, ген ROBO3 м. до 33 р.д.</v>
          </cell>
          <cell r="C4589">
            <v>66590</v>
          </cell>
          <cell r="D4589">
            <v>58600</v>
          </cell>
          <cell r="E4589">
            <v>58600</v>
          </cell>
          <cell r="F4589">
            <v>50243</v>
          </cell>
          <cell r="G4589" t="str">
            <v/>
          </cell>
          <cell r="H4589" t="str">
            <v/>
          </cell>
          <cell r="I4589" t="str">
            <v/>
          </cell>
          <cell r="J4589">
            <v>58600</v>
          </cell>
        </row>
        <row r="4590">
          <cell r="A4590">
            <v>8113377</v>
          </cell>
          <cell r="B4590" t="str">
            <v>Спастическая параплегия Штрюмпеля, ген GJC2 м. до 24 р.д.</v>
          </cell>
          <cell r="C4590">
            <v>14790</v>
          </cell>
          <cell r="D4590">
            <v>13100</v>
          </cell>
          <cell r="E4590">
            <v>13100</v>
          </cell>
          <cell r="F4590">
            <v>12279</v>
          </cell>
          <cell r="G4590" t="str">
            <v/>
          </cell>
          <cell r="H4590" t="str">
            <v/>
          </cell>
          <cell r="I4590" t="str">
            <v/>
          </cell>
          <cell r="J4590">
            <v>13100</v>
          </cell>
        </row>
        <row r="4591">
          <cell r="A4591">
            <v>8113378</v>
          </cell>
          <cell r="B4591" t="str">
            <v>Спастическая параплегия Штрюмпеля, ген SPG3A м. до 33 р.д.</v>
          </cell>
          <cell r="C4591">
            <v>55490</v>
          </cell>
          <cell r="D4591">
            <v>48900</v>
          </cell>
          <cell r="E4591">
            <v>48900</v>
          </cell>
          <cell r="F4591">
            <v>41927</v>
          </cell>
          <cell r="G4591" t="str">
            <v/>
          </cell>
          <cell r="H4591" t="str">
            <v/>
          </cell>
          <cell r="I4591" t="str">
            <v/>
          </cell>
          <cell r="J4591">
            <v>48900</v>
          </cell>
        </row>
        <row r="4592">
          <cell r="A4592">
            <v>8113379</v>
          </cell>
          <cell r="B4592" t="str">
            <v>Спастическая параплегия Штрюмпеля, ген SPG4 м. до 33 р.д.</v>
          </cell>
          <cell r="C4592">
            <v>55490</v>
          </cell>
          <cell r="D4592">
            <v>48900</v>
          </cell>
          <cell r="E4592">
            <v>48900</v>
          </cell>
          <cell r="F4592">
            <v>41927</v>
          </cell>
          <cell r="G4592" t="str">
            <v/>
          </cell>
          <cell r="H4592" t="str">
            <v/>
          </cell>
          <cell r="I4592" t="str">
            <v/>
          </cell>
          <cell r="J4592">
            <v>48900</v>
          </cell>
        </row>
        <row r="4593">
          <cell r="A4593">
            <v>8113380</v>
          </cell>
          <cell r="B4593" t="str">
            <v>Спастическая параплегия Штрюмпеля, ген BSCL2 м. до 24 р.д.</v>
          </cell>
          <cell r="C4593">
            <v>25890</v>
          </cell>
          <cell r="D4593">
            <v>22800</v>
          </cell>
          <cell r="E4593">
            <v>22800</v>
          </cell>
          <cell r="F4593">
            <v>22489</v>
          </cell>
          <cell r="G4593" t="str">
            <v/>
          </cell>
          <cell r="H4593" t="str">
            <v/>
          </cell>
          <cell r="I4593" t="str">
            <v/>
          </cell>
          <cell r="J4593">
            <v>22800</v>
          </cell>
        </row>
        <row r="4594">
          <cell r="A4594">
            <v>8113381</v>
          </cell>
          <cell r="B4594" t="str">
            <v>Спастический паралич, ген ALSIN м. до 48 р.д.</v>
          </cell>
          <cell r="C4594">
            <v>129490</v>
          </cell>
          <cell r="D4594">
            <v>114000</v>
          </cell>
          <cell r="E4594">
            <v>114000</v>
          </cell>
          <cell r="F4594">
            <v>97713</v>
          </cell>
          <cell r="G4594" t="str">
            <v/>
          </cell>
          <cell r="H4594" t="str">
            <v/>
          </cell>
          <cell r="I4594" t="str">
            <v/>
          </cell>
          <cell r="J4594">
            <v>114000</v>
          </cell>
        </row>
        <row r="4595">
          <cell r="A4595">
            <v>8113382</v>
          </cell>
          <cell r="B4595" t="str">
            <v>Спинальная амиотрофия с параличом диафрагмы, ген IGHMBP2 м. до 33 р.д.</v>
          </cell>
          <cell r="C4595">
            <v>55490</v>
          </cell>
          <cell r="D4595">
            <v>48900</v>
          </cell>
          <cell r="E4595">
            <v>48900</v>
          </cell>
          <cell r="F4595">
            <v>41927</v>
          </cell>
          <cell r="G4595" t="str">
            <v/>
          </cell>
          <cell r="H4595" t="str">
            <v/>
          </cell>
          <cell r="I4595" t="str">
            <v/>
          </cell>
          <cell r="J4595">
            <v>48900</v>
          </cell>
        </row>
        <row r="4596">
          <cell r="A4596">
            <v>8113383</v>
          </cell>
          <cell r="B4596" t="str">
            <v>Спинальная амиотрофия типы I, II, III, IV, ген SMN1 до 18 р.д.</v>
          </cell>
          <cell r="C4596">
            <v>8890</v>
          </cell>
          <cell r="D4596">
            <v>7900</v>
          </cell>
          <cell r="E4596">
            <v>7900</v>
          </cell>
          <cell r="F4596">
            <v>6907</v>
          </cell>
          <cell r="G4596" t="str">
            <v/>
          </cell>
          <cell r="H4596" t="str">
            <v/>
          </cell>
          <cell r="I4596" t="str">
            <v/>
          </cell>
          <cell r="J4596">
            <v>7900</v>
          </cell>
        </row>
        <row r="4597">
          <cell r="A4597">
            <v>8113384</v>
          </cell>
          <cell r="B4597" t="str">
            <v>Спинальная амиотрофия типы I, II, III, IV, число копий гена. до 17 р.д.</v>
          </cell>
          <cell r="C4597">
            <v>14290</v>
          </cell>
          <cell r="D4597">
            <v>12600</v>
          </cell>
          <cell r="E4597">
            <v>12600</v>
          </cell>
          <cell r="F4597">
            <v>10395</v>
          </cell>
          <cell r="G4597" t="str">
            <v/>
          </cell>
          <cell r="H4597" t="str">
            <v/>
          </cell>
          <cell r="I4597" t="str">
            <v/>
          </cell>
          <cell r="J4597">
            <v>12600</v>
          </cell>
        </row>
        <row r="4598">
          <cell r="A4598">
            <v>8113385</v>
          </cell>
          <cell r="B4598" t="str">
            <v>Спинальная амиотрофия типы I, II, III, IV, ген SMN1 м. (только при наличии одной копии гена) до 24 р.д.</v>
          </cell>
          <cell r="C4598">
            <v>29590</v>
          </cell>
          <cell r="D4598">
            <v>26100</v>
          </cell>
          <cell r="E4598">
            <v>26100</v>
          </cell>
          <cell r="F4598">
            <v>25688</v>
          </cell>
          <cell r="G4598" t="str">
            <v/>
          </cell>
          <cell r="H4598" t="str">
            <v/>
          </cell>
          <cell r="I4598" t="str">
            <v/>
          </cell>
          <cell r="J4598">
            <v>26100</v>
          </cell>
        </row>
        <row r="4599">
          <cell r="A4599">
            <v>8113386</v>
          </cell>
          <cell r="B4599" t="str">
            <v>Спинальная амиотрофия Финкеля, ген VAPB м. до 24 р.д.</v>
          </cell>
          <cell r="C4599">
            <v>22190</v>
          </cell>
          <cell r="D4599">
            <v>19600</v>
          </cell>
          <cell r="E4599">
            <v>19600</v>
          </cell>
          <cell r="F4599">
            <v>17592</v>
          </cell>
          <cell r="G4599" t="str">
            <v/>
          </cell>
          <cell r="H4599" t="str">
            <v/>
          </cell>
          <cell r="I4599" t="str">
            <v/>
          </cell>
          <cell r="J4599">
            <v>19600</v>
          </cell>
        </row>
        <row r="4600">
          <cell r="A4600">
            <v>8113387</v>
          </cell>
          <cell r="B4600" t="str">
            <v>Спинальная амиотрофия Финкеля, ген VAPB ч.м. до 24 р.д.</v>
          </cell>
          <cell r="C4600">
            <v>6190</v>
          </cell>
          <cell r="D4600">
            <v>5500</v>
          </cell>
          <cell r="E4600">
            <v>5500</v>
          </cell>
          <cell r="F4600">
            <v>4898</v>
          </cell>
          <cell r="G4600" t="str">
            <v/>
          </cell>
          <cell r="H4600" t="str">
            <v/>
          </cell>
          <cell r="I4600" t="str">
            <v/>
          </cell>
          <cell r="J4600">
            <v>5500</v>
          </cell>
        </row>
        <row r="4601">
          <cell r="A4601">
            <v>8113388</v>
          </cell>
          <cell r="B4601" t="str">
            <v>Спинальная амиотрофия, X-сцепленная, ген UBA1 "горяч." уч. м. до 24 р.д.</v>
          </cell>
          <cell r="C4601">
            <v>6190</v>
          </cell>
          <cell r="D4601">
            <v>5500</v>
          </cell>
          <cell r="E4601">
            <v>5500</v>
          </cell>
          <cell r="F4601">
            <v>5372</v>
          </cell>
          <cell r="G4601" t="str">
            <v/>
          </cell>
          <cell r="H4601" t="str">
            <v/>
          </cell>
          <cell r="I4601" t="str">
            <v/>
          </cell>
          <cell r="J4601">
            <v>5500</v>
          </cell>
        </row>
        <row r="4602">
          <cell r="A4602">
            <v>8113389</v>
          </cell>
          <cell r="B4602" t="str">
            <v>Спинально-бульбарная амиотрофия Кеннеди, ген AR ч.м. до 17 р.д.</v>
          </cell>
          <cell r="C4602">
            <v>4390</v>
          </cell>
          <cell r="D4602">
            <v>3900</v>
          </cell>
          <cell r="E4602">
            <v>3900</v>
          </cell>
          <cell r="F4602">
            <v>2888</v>
          </cell>
          <cell r="G4602" t="str">
            <v/>
          </cell>
          <cell r="H4602" t="str">
            <v/>
          </cell>
          <cell r="I4602" t="str">
            <v/>
          </cell>
          <cell r="J4602">
            <v>3900</v>
          </cell>
        </row>
        <row r="4603">
          <cell r="A4603">
            <v>8113390</v>
          </cell>
          <cell r="B4603" t="str">
            <v>Спиноцеребеллярная атаксия, гены ATXN1, ATXN2, ATXN3 ч.м. до 17 р.д.</v>
          </cell>
          <cell r="C4603">
            <v>8890</v>
          </cell>
          <cell r="D4603">
            <v>7900</v>
          </cell>
          <cell r="E4603">
            <v>7900</v>
          </cell>
          <cell r="F4603">
            <v>5660</v>
          </cell>
          <cell r="G4603" t="str">
            <v/>
          </cell>
          <cell r="H4603" t="str">
            <v/>
          </cell>
          <cell r="I4603" t="str">
            <v/>
          </cell>
          <cell r="J4603">
            <v>7900</v>
          </cell>
        </row>
        <row r="4604">
          <cell r="A4604">
            <v>8113391</v>
          </cell>
          <cell r="B4604" t="str">
            <v>Спиноцеребеллярная атаксия, ген ATXN7 ч.м. до 17 р.д.</v>
          </cell>
          <cell r="C4604">
            <v>4390</v>
          </cell>
          <cell r="D4604">
            <v>3900</v>
          </cell>
          <cell r="E4604">
            <v>3900</v>
          </cell>
          <cell r="F4604">
            <v>2946</v>
          </cell>
          <cell r="G4604" t="str">
            <v/>
          </cell>
          <cell r="H4604" t="str">
            <v/>
          </cell>
          <cell r="I4604" t="str">
            <v/>
          </cell>
          <cell r="J4604">
            <v>3900</v>
          </cell>
        </row>
        <row r="4605">
          <cell r="A4605">
            <v>8113392</v>
          </cell>
          <cell r="B4605" t="str">
            <v>Спиноцеребеллярная атаксия, ген ATXN8 ч.м. до 17 р.д.</v>
          </cell>
          <cell r="C4605">
            <v>4390</v>
          </cell>
          <cell r="D4605">
            <v>3900</v>
          </cell>
          <cell r="E4605">
            <v>3900</v>
          </cell>
          <cell r="F4605">
            <v>2946</v>
          </cell>
          <cell r="G4605" t="str">
            <v/>
          </cell>
          <cell r="H4605" t="str">
            <v/>
          </cell>
          <cell r="I4605" t="str">
            <v/>
          </cell>
          <cell r="J4605">
            <v>3900</v>
          </cell>
        </row>
        <row r="4606">
          <cell r="A4606">
            <v>8113393</v>
          </cell>
          <cell r="B4606" t="str">
            <v>Спонгиоформная энцефалопатия с нейропсихическими проявлениями, ген PRNP м. до 24 р.д.</v>
          </cell>
          <cell r="C4606">
            <v>12290</v>
          </cell>
          <cell r="D4606">
            <v>10900</v>
          </cell>
          <cell r="E4606">
            <v>10900</v>
          </cell>
          <cell r="F4606">
            <v>9356</v>
          </cell>
          <cell r="G4606" t="str">
            <v/>
          </cell>
          <cell r="H4606" t="str">
            <v/>
          </cell>
          <cell r="I4606" t="str">
            <v/>
          </cell>
          <cell r="J4606">
            <v>10900</v>
          </cell>
        </row>
        <row r="4607">
          <cell r="A4607">
            <v>8113394</v>
          </cell>
          <cell r="B4607" t="str">
            <v>Спондилокостальный дизостоз, ген DLL3 м. до 24 р.д.</v>
          </cell>
          <cell r="C4607">
            <v>25890</v>
          </cell>
          <cell r="D4607">
            <v>22800</v>
          </cell>
          <cell r="E4607">
            <v>22800</v>
          </cell>
          <cell r="F4607">
            <v>22489</v>
          </cell>
          <cell r="G4607" t="str">
            <v/>
          </cell>
          <cell r="H4607" t="str">
            <v/>
          </cell>
          <cell r="I4607" t="str">
            <v/>
          </cell>
          <cell r="J4607">
            <v>22800</v>
          </cell>
        </row>
        <row r="4608">
          <cell r="A4608">
            <v>8113395</v>
          </cell>
          <cell r="B4608" t="str">
            <v>Спондилоэпифизарная дисплазия (SEDT), ген Col2A1 м. до 42 р.д.</v>
          </cell>
          <cell r="C4608">
            <v>129490</v>
          </cell>
          <cell r="D4608">
            <v>114000</v>
          </cell>
          <cell r="E4608">
            <v>114000</v>
          </cell>
          <cell r="F4608">
            <v>112232</v>
          </cell>
          <cell r="G4608" t="str">
            <v/>
          </cell>
          <cell r="H4608" t="str">
            <v/>
          </cell>
          <cell r="I4608" t="str">
            <v/>
          </cell>
          <cell r="J4608">
            <v>114000</v>
          </cell>
        </row>
        <row r="4609">
          <cell r="A4609">
            <v>8113396</v>
          </cell>
          <cell r="B4609" t="str">
            <v>Спондилоэпифизарная дисплазия (SEDT), ген TRAPPC2 м. до 24 р.д.</v>
          </cell>
          <cell r="C4609">
            <v>14790</v>
          </cell>
          <cell r="D4609">
            <v>13100</v>
          </cell>
          <cell r="E4609">
            <v>13100</v>
          </cell>
          <cell r="F4609">
            <v>11204</v>
          </cell>
          <cell r="G4609" t="str">
            <v/>
          </cell>
          <cell r="H4609" t="str">
            <v/>
          </cell>
          <cell r="I4609" t="str">
            <v/>
          </cell>
          <cell r="J4609">
            <v>13100</v>
          </cell>
        </row>
        <row r="4610">
          <cell r="A4610">
            <v>8113397</v>
          </cell>
          <cell r="B4610" t="str">
            <v>Суперактивность фосфорибозилпирофосфат синтетазы, ген PRPS1 м. до 24 р.д.</v>
          </cell>
          <cell r="C4610">
            <v>25890</v>
          </cell>
          <cell r="D4610">
            <v>22800</v>
          </cell>
          <cell r="E4610">
            <v>22800</v>
          </cell>
          <cell r="F4610">
            <v>19635</v>
          </cell>
          <cell r="G4610" t="str">
            <v/>
          </cell>
          <cell r="H4610" t="str">
            <v/>
          </cell>
          <cell r="I4610" t="str">
            <v/>
          </cell>
          <cell r="J4610">
            <v>22800</v>
          </cell>
        </row>
        <row r="4611">
          <cell r="A4611">
            <v>8113398</v>
          </cell>
          <cell r="B4611" t="str">
            <v>Торсионная дистония, ген DYT1 м. до 24 р.д.</v>
          </cell>
          <cell r="C4611">
            <v>18490</v>
          </cell>
          <cell r="D4611">
            <v>16300</v>
          </cell>
          <cell r="E4611">
            <v>16300</v>
          </cell>
          <cell r="F4611">
            <v>16078</v>
          </cell>
          <cell r="G4611" t="str">
            <v/>
          </cell>
          <cell r="H4611" t="str">
            <v/>
          </cell>
          <cell r="I4611" t="str">
            <v/>
          </cell>
          <cell r="J4611">
            <v>16300</v>
          </cell>
        </row>
        <row r="4612">
          <cell r="A4612">
            <v>8113399</v>
          </cell>
          <cell r="B4612" t="str">
            <v>Торсионная дистония, ген GCH1 м. до 24 р.д.</v>
          </cell>
          <cell r="C4612">
            <v>22190</v>
          </cell>
          <cell r="D4612">
            <v>19600</v>
          </cell>
          <cell r="E4612">
            <v>19600</v>
          </cell>
          <cell r="F4612">
            <v>19278</v>
          </cell>
          <cell r="G4612" t="str">
            <v/>
          </cell>
          <cell r="H4612" t="str">
            <v/>
          </cell>
          <cell r="I4612" t="str">
            <v/>
          </cell>
          <cell r="J4612">
            <v>19600</v>
          </cell>
        </row>
        <row r="4613">
          <cell r="A4613">
            <v>8113400</v>
          </cell>
          <cell r="B4613" t="str">
            <v>Торсионная дистония, ген PRRT2 м. до 24 р.д.</v>
          </cell>
          <cell r="C4613">
            <v>14790</v>
          </cell>
          <cell r="D4613">
            <v>13100</v>
          </cell>
          <cell r="E4613">
            <v>13100</v>
          </cell>
          <cell r="F4613">
            <v>12867</v>
          </cell>
          <cell r="G4613" t="str">
            <v/>
          </cell>
          <cell r="H4613" t="str">
            <v/>
          </cell>
          <cell r="I4613" t="str">
            <v/>
          </cell>
          <cell r="J4613">
            <v>13100</v>
          </cell>
        </row>
        <row r="4614">
          <cell r="A4614">
            <v>8113401</v>
          </cell>
          <cell r="B4614" t="str">
            <v>Торсионная дистония, ген SGCE м. до 31 р.д.</v>
          </cell>
          <cell r="C4614">
            <v>44390</v>
          </cell>
          <cell r="D4614">
            <v>39100</v>
          </cell>
          <cell r="E4614">
            <v>39100</v>
          </cell>
          <cell r="F4614">
            <v>38508</v>
          </cell>
          <cell r="G4614" t="str">
            <v/>
          </cell>
          <cell r="H4614" t="str">
            <v/>
          </cell>
          <cell r="I4614" t="str">
            <v/>
          </cell>
          <cell r="J4614">
            <v>39100</v>
          </cell>
        </row>
        <row r="4615">
          <cell r="A4615">
            <v>8113402</v>
          </cell>
          <cell r="B4615" t="str">
            <v>Торсионная дистония, ген SPR м. до 24 р.д.</v>
          </cell>
          <cell r="C4615">
            <v>12290</v>
          </cell>
          <cell r="D4615">
            <v>10900</v>
          </cell>
          <cell r="E4615">
            <v>10900</v>
          </cell>
          <cell r="F4615">
            <v>10708</v>
          </cell>
          <cell r="G4615" t="str">
            <v/>
          </cell>
          <cell r="H4615" t="str">
            <v/>
          </cell>
          <cell r="I4615" t="str">
            <v/>
          </cell>
          <cell r="J4615">
            <v>10900</v>
          </cell>
        </row>
        <row r="4616">
          <cell r="A4616">
            <v>8113403</v>
          </cell>
          <cell r="B4616" t="str">
            <v>Трихоринофалангеальный синдром, ген TRPS1 м. до 24 р.д.</v>
          </cell>
          <cell r="C4616">
            <v>36990</v>
          </cell>
          <cell r="D4616">
            <v>32600</v>
          </cell>
          <cell r="E4616">
            <v>32600</v>
          </cell>
          <cell r="F4616">
            <v>30677</v>
          </cell>
          <cell r="G4616" t="str">
            <v/>
          </cell>
          <cell r="H4616" t="str">
            <v/>
          </cell>
          <cell r="I4616" t="str">
            <v/>
          </cell>
          <cell r="J4616">
            <v>32600</v>
          </cell>
        </row>
        <row r="4617">
          <cell r="A4617">
            <v>8113404</v>
          </cell>
          <cell r="B4617" t="str">
            <v>Тромбоцитопения врожденная, ген MPL м. до 24 р.д.</v>
          </cell>
          <cell r="C4617">
            <v>29590</v>
          </cell>
          <cell r="D4617">
            <v>26100</v>
          </cell>
          <cell r="E4617">
            <v>26100</v>
          </cell>
          <cell r="F4617">
            <v>25688</v>
          </cell>
          <cell r="G4617" t="str">
            <v/>
          </cell>
          <cell r="H4617" t="str">
            <v/>
          </cell>
          <cell r="I4617" t="str">
            <v/>
          </cell>
          <cell r="J4617">
            <v>26100</v>
          </cell>
        </row>
        <row r="4618">
          <cell r="A4618">
            <v>8113405</v>
          </cell>
          <cell r="B4618" t="str">
            <v>Туберозный склероз, ген TSC1 м. до 31 р.д.</v>
          </cell>
          <cell r="C4618">
            <v>81390</v>
          </cell>
          <cell r="D4618">
            <v>71700</v>
          </cell>
          <cell r="E4618">
            <v>71700</v>
          </cell>
          <cell r="F4618">
            <v>70560</v>
          </cell>
          <cell r="G4618" t="str">
            <v/>
          </cell>
          <cell r="H4618" t="str">
            <v/>
          </cell>
          <cell r="I4618" t="str">
            <v/>
          </cell>
          <cell r="J4618">
            <v>71700</v>
          </cell>
        </row>
        <row r="4619">
          <cell r="A4619">
            <v>8113406</v>
          </cell>
          <cell r="B4619" t="str">
            <v>Фатальная семейная инсомния, ген PRNP м. до 24 р.д.</v>
          </cell>
          <cell r="C4619">
            <v>12290</v>
          </cell>
          <cell r="D4619">
            <v>10900</v>
          </cell>
          <cell r="E4619">
            <v>10900</v>
          </cell>
          <cell r="F4619">
            <v>9356</v>
          </cell>
          <cell r="G4619" t="str">
            <v/>
          </cell>
          <cell r="H4619" t="str">
            <v/>
          </cell>
          <cell r="I4619" t="str">
            <v/>
          </cell>
          <cell r="J4619">
            <v>10900</v>
          </cell>
        </row>
        <row r="4620">
          <cell r="A4620">
            <v>8113407</v>
          </cell>
          <cell r="B4620" t="str">
            <v>Фенилкетонурия, ген PAH м. до 33 р.д.</v>
          </cell>
          <cell r="C4620">
            <v>44390</v>
          </cell>
          <cell r="D4620">
            <v>39100</v>
          </cell>
          <cell r="E4620">
            <v>39100</v>
          </cell>
          <cell r="F4620">
            <v>33611</v>
          </cell>
          <cell r="G4620" t="str">
            <v/>
          </cell>
          <cell r="H4620" t="str">
            <v/>
          </cell>
          <cell r="I4620" t="str">
            <v/>
          </cell>
          <cell r="J4620">
            <v>39100</v>
          </cell>
        </row>
        <row r="4621">
          <cell r="A4621">
            <v>8113408</v>
          </cell>
          <cell r="B4621" t="str">
            <v>Фенилкетонурия, ген PAH ч.м. до 18 р.д.</v>
          </cell>
          <cell r="C4621">
            <v>7890</v>
          </cell>
          <cell r="D4621">
            <v>7000</v>
          </cell>
          <cell r="E4621">
            <v>7000</v>
          </cell>
          <cell r="F4621">
            <v>6907</v>
          </cell>
          <cell r="G4621" t="str">
            <v/>
          </cell>
          <cell r="H4621" t="str">
            <v/>
          </cell>
          <cell r="I4621" t="str">
            <v/>
          </cell>
          <cell r="J4621">
            <v>7000</v>
          </cell>
        </row>
        <row r="4622">
          <cell r="A4622">
            <v>8113409</v>
          </cell>
          <cell r="B4622" t="str">
            <v>Фибродисплазия оссифицирующая прогрессирующая, ген ACVR1 "горяч." уч. м. до 24 р.д.</v>
          </cell>
          <cell r="C4622">
            <v>14790</v>
          </cell>
          <cell r="D4622">
            <v>13100</v>
          </cell>
          <cell r="E4622">
            <v>13100</v>
          </cell>
          <cell r="F4622">
            <v>12867</v>
          </cell>
          <cell r="G4622" t="str">
            <v/>
          </cell>
          <cell r="H4622" t="str">
            <v/>
          </cell>
          <cell r="I4622" t="str">
            <v/>
          </cell>
          <cell r="J4622">
            <v>13100</v>
          </cell>
        </row>
        <row r="4623">
          <cell r="A4623">
            <v>8113410</v>
          </cell>
          <cell r="B4623" t="str">
            <v>Фибродисплазия оссифицирующая прогрессирующая, ген ACVR1 без "горяч." уч. м. до 24 р.д.</v>
          </cell>
          <cell r="C4623">
            <v>25890</v>
          </cell>
          <cell r="D4623">
            <v>22800</v>
          </cell>
          <cell r="E4623">
            <v>22800</v>
          </cell>
          <cell r="F4623">
            <v>22489</v>
          </cell>
          <cell r="G4623" t="str">
            <v/>
          </cell>
          <cell r="H4623" t="str">
            <v/>
          </cell>
          <cell r="I4623" t="str">
            <v/>
          </cell>
          <cell r="J4623">
            <v>22800</v>
          </cell>
        </row>
        <row r="4624">
          <cell r="A4624">
            <v>8113411</v>
          </cell>
          <cell r="B4624" t="str">
            <v>Фокально-кортикальная дисплазия Тейлора, ген TSC1 м. до 31 р.д.</v>
          </cell>
          <cell r="C4624">
            <v>81390</v>
          </cell>
          <cell r="D4624">
            <v>71700</v>
          </cell>
          <cell r="E4624">
            <v>71700</v>
          </cell>
          <cell r="F4624">
            <v>70560</v>
          </cell>
          <cell r="G4624" t="str">
            <v/>
          </cell>
          <cell r="H4624" t="str">
            <v/>
          </cell>
          <cell r="I4624" t="str">
            <v/>
          </cell>
          <cell r="J4624">
            <v>71700</v>
          </cell>
        </row>
        <row r="4625">
          <cell r="A4625">
            <v>8113412</v>
          </cell>
          <cell r="B4625" t="str">
            <v>Фокально-кортикальная дисплазия Тейлора, ген TSC1 ч.м. до 24 р.д.</v>
          </cell>
          <cell r="C4625">
            <v>6190</v>
          </cell>
          <cell r="D4625">
            <v>5500</v>
          </cell>
          <cell r="E4625">
            <v>5500</v>
          </cell>
          <cell r="F4625">
            <v>5372</v>
          </cell>
          <cell r="G4625" t="str">
            <v/>
          </cell>
          <cell r="H4625" t="str">
            <v/>
          </cell>
          <cell r="I4625" t="str">
            <v/>
          </cell>
          <cell r="J4625">
            <v>5500</v>
          </cell>
        </row>
        <row r="4626">
          <cell r="A4626">
            <v>8113413</v>
          </cell>
          <cell r="B4626" t="str">
            <v>Хондродисплазия метафизарная тип Мак-Кьюсика, ген RMRP м. до 24 р.д.</v>
          </cell>
          <cell r="C4626">
            <v>6190</v>
          </cell>
          <cell r="D4626">
            <v>5500</v>
          </cell>
          <cell r="E4626">
            <v>5500</v>
          </cell>
          <cell r="F4626">
            <v>4898</v>
          </cell>
          <cell r="G4626" t="str">
            <v/>
          </cell>
          <cell r="H4626" t="str">
            <v/>
          </cell>
          <cell r="I4626" t="str">
            <v/>
          </cell>
          <cell r="J4626">
            <v>5500</v>
          </cell>
        </row>
        <row r="4627">
          <cell r="A4627">
            <v>8113414</v>
          </cell>
          <cell r="B4627" t="str">
            <v>Хондродисплазия точечная Конради-Хюнермана, ген EBP м. до 24 р.д.</v>
          </cell>
          <cell r="C4627">
            <v>14790</v>
          </cell>
          <cell r="D4627">
            <v>13100</v>
          </cell>
          <cell r="E4627">
            <v>13100</v>
          </cell>
          <cell r="F4627">
            <v>12867</v>
          </cell>
          <cell r="G4627" t="str">
            <v/>
          </cell>
          <cell r="H4627" t="str">
            <v/>
          </cell>
          <cell r="I4627" t="str">
            <v/>
          </cell>
          <cell r="J4627">
            <v>13100</v>
          </cell>
        </row>
        <row r="4628">
          <cell r="A4628">
            <v>8113415</v>
          </cell>
          <cell r="B4628" t="str">
            <v>Хондрокальциноз, ген ANKH м. до 31 р.д.</v>
          </cell>
          <cell r="C4628">
            <v>44390</v>
          </cell>
          <cell r="D4628">
            <v>39100</v>
          </cell>
          <cell r="E4628">
            <v>39100</v>
          </cell>
          <cell r="F4628">
            <v>38508</v>
          </cell>
          <cell r="G4628" t="str">
            <v/>
          </cell>
          <cell r="H4628" t="str">
            <v/>
          </cell>
          <cell r="I4628" t="str">
            <v/>
          </cell>
          <cell r="J4628">
            <v>39100</v>
          </cell>
        </row>
        <row r="4629">
          <cell r="A4629">
            <v>8113416</v>
          </cell>
          <cell r="B4629" t="str">
            <v>Хорея Гентингтона, ген IT15 ч.м. до 17 р.д.</v>
          </cell>
          <cell r="C4629">
            <v>4390</v>
          </cell>
          <cell r="D4629">
            <v>3900</v>
          </cell>
          <cell r="E4629">
            <v>3900</v>
          </cell>
          <cell r="F4629">
            <v>2888</v>
          </cell>
          <cell r="G4629" t="str">
            <v/>
          </cell>
          <cell r="H4629" t="str">
            <v/>
          </cell>
          <cell r="I4629" t="str">
            <v/>
          </cell>
          <cell r="J4629">
            <v>3900</v>
          </cell>
        </row>
        <row r="4630">
          <cell r="A4630">
            <v>8113417</v>
          </cell>
          <cell r="B4630" t="str">
            <v>Хориоидальная дистрофия, ген PRPH2 м. до 24 р.д.</v>
          </cell>
          <cell r="C4630">
            <v>14790</v>
          </cell>
          <cell r="D4630">
            <v>13100</v>
          </cell>
          <cell r="E4630">
            <v>13100</v>
          </cell>
          <cell r="F4630">
            <v>12279</v>
          </cell>
          <cell r="G4630" t="str">
            <v/>
          </cell>
          <cell r="H4630" t="str">
            <v/>
          </cell>
          <cell r="I4630" t="str">
            <v/>
          </cell>
          <cell r="J4630">
            <v>13100</v>
          </cell>
        </row>
        <row r="4631">
          <cell r="A4631">
            <v>8113418</v>
          </cell>
          <cell r="B4631" t="str">
            <v>Хороидеремия, ген CHM м. до 33 р.д.</v>
          </cell>
          <cell r="C4631">
            <v>55490</v>
          </cell>
          <cell r="D4631">
            <v>48900</v>
          </cell>
          <cell r="E4631">
            <v>48900</v>
          </cell>
          <cell r="F4631">
            <v>41927</v>
          </cell>
          <cell r="G4631" t="str">
            <v/>
          </cell>
          <cell r="H4631" t="str">
            <v/>
          </cell>
          <cell r="I4631" t="str">
            <v/>
          </cell>
          <cell r="J4631">
            <v>48900</v>
          </cell>
        </row>
        <row r="4632">
          <cell r="A4632">
            <v>8113419</v>
          </cell>
          <cell r="B4632" t="str">
            <v>Хроническая гранулематозная болезнь, ген CYBB м. до 33 р.д.</v>
          </cell>
          <cell r="C4632">
            <v>44390</v>
          </cell>
          <cell r="D4632">
            <v>39100</v>
          </cell>
          <cell r="E4632">
            <v>39100</v>
          </cell>
          <cell r="F4632">
            <v>33611</v>
          </cell>
          <cell r="G4632" t="str">
            <v/>
          </cell>
          <cell r="H4632" t="str">
            <v/>
          </cell>
          <cell r="I4632" t="str">
            <v/>
          </cell>
          <cell r="J4632">
            <v>39100</v>
          </cell>
        </row>
        <row r="4633">
          <cell r="A4633">
            <v>8113420</v>
          </cell>
          <cell r="B4633" t="str">
            <v>Х-сцепленная агаммаглобулинемия, ген BTK м. до 33 р.д.</v>
          </cell>
          <cell r="C4633">
            <v>66590</v>
          </cell>
          <cell r="D4633">
            <v>58600</v>
          </cell>
          <cell r="E4633">
            <v>58600</v>
          </cell>
          <cell r="F4633">
            <v>50243</v>
          </cell>
          <cell r="G4633" t="str">
            <v/>
          </cell>
          <cell r="H4633" t="str">
            <v/>
          </cell>
          <cell r="I4633" t="str">
            <v/>
          </cell>
          <cell r="J4633">
            <v>58600</v>
          </cell>
        </row>
        <row r="4634">
          <cell r="A4634">
            <v>8113421</v>
          </cell>
          <cell r="B4634" t="str">
            <v>Х-сцепленная умственная отсталость, ген RPS6KA3 м. до 31 р.д.</v>
          </cell>
          <cell r="C4634">
            <v>81390</v>
          </cell>
          <cell r="D4634">
            <v>71700</v>
          </cell>
          <cell r="E4634">
            <v>71700</v>
          </cell>
          <cell r="F4634">
            <v>70560</v>
          </cell>
          <cell r="G4634" t="str">
            <v/>
          </cell>
          <cell r="H4634" t="str">
            <v/>
          </cell>
          <cell r="I4634" t="str">
            <v/>
          </cell>
          <cell r="J4634">
            <v>71700</v>
          </cell>
        </row>
        <row r="4635">
          <cell r="A4635">
            <v>8113422</v>
          </cell>
          <cell r="B4635" t="str">
            <v>Х-сцепленная умственная отсталость, ген SLC9A6 м. до 33 р.д.</v>
          </cell>
          <cell r="C4635">
            <v>55490</v>
          </cell>
          <cell r="D4635">
            <v>48900</v>
          </cell>
          <cell r="E4635">
            <v>48900</v>
          </cell>
          <cell r="F4635">
            <v>41927</v>
          </cell>
          <cell r="G4635" t="str">
            <v/>
          </cell>
          <cell r="H4635" t="str">
            <v/>
          </cell>
          <cell r="I4635" t="str">
            <v/>
          </cell>
          <cell r="J4635">
            <v>48900</v>
          </cell>
        </row>
        <row r="4636">
          <cell r="A4636">
            <v>8113423</v>
          </cell>
          <cell r="B4636" t="str">
            <v>Х-сцепленная умственная отсталость, ген ZDHHC9 м. до 24 р.д.</v>
          </cell>
          <cell r="C4636">
            <v>33290</v>
          </cell>
          <cell r="D4636">
            <v>29300</v>
          </cell>
          <cell r="E4636">
            <v>29300</v>
          </cell>
          <cell r="F4636">
            <v>6584</v>
          </cell>
          <cell r="G4636" t="str">
            <v/>
          </cell>
          <cell r="H4636" t="str">
            <v/>
          </cell>
          <cell r="I4636" t="str">
            <v/>
          </cell>
          <cell r="J4636">
            <v>29300</v>
          </cell>
        </row>
        <row r="4637">
          <cell r="A4637">
            <v>8113424</v>
          </cell>
          <cell r="B4637" t="str">
            <v>Х-сцепленный лимфопролиферативный синдром (болезнь Дункана, синдром Пуртильо), ген BIRC4 м. до 24 р.д.</v>
          </cell>
          <cell r="C4637">
            <v>29590</v>
          </cell>
          <cell r="D4637">
            <v>26100</v>
          </cell>
          <cell r="E4637">
            <v>26100</v>
          </cell>
          <cell r="F4637">
            <v>22407</v>
          </cell>
          <cell r="G4637" t="str">
            <v/>
          </cell>
          <cell r="H4637" t="str">
            <v/>
          </cell>
          <cell r="I4637" t="str">
            <v/>
          </cell>
          <cell r="J4637">
            <v>26100</v>
          </cell>
        </row>
        <row r="4638">
          <cell r="A4638">
            <v>8113425</v>
          </cell>
          <cell r="B4638" t="str">
            <v>Х-сцепленный лимфопролиферативный синдром (болезнь Дункана, синдром Пуртильо), ген SH2D1A м. до 24 р.д.</v>
          </cell>
          <cell r="C4638">
            <v>14790</v>
          </cell>
          <cell r="D4638">
            <v>13100</v>
          </cell>
          <cell r="E4638">
            <v>13100</v>
          </cell>
          <cell r="F4638">
            <v>11204</v>
          </cell>
          <cell r="G4638" t="str">
            <v/>
          </cell>
          <cell r="H4638" t="str">
            <v/>
          </cell>
          <cell r="I4638" t="str">
            <v/>
          </cell>
          <cell r="J4638">
            <v>13100</v>
          </cell>
        </row>
        <row r="4639">
          <cell r="A4639">
            <v>8113426</v>
          </cell>
          <cell r="B4639" t="str">
            <v>Х-сцепленный моторный нистагм, ген FRMD7 м. до 17 р.д.</v>
          </cell>
          <cell r="C4639">
            <v>44390</v>
          </cell>
          <cell r="D4639">
            <v>39100</v>
          </cell>
          <cell r="E4639">
            <v>39100</v>
          </cell>
          <cell r="F4639">
            <v>33611</v>
          </cell>
          <cell r="G4639" t="str">
            <v/>
          </cell>
          <cell r="H4639" t="str">
            <v/>
          </cell>
          <cell r="I4639" t="str">
            <v/>
          </cell>
          <cell r="J4639">
            <v>39100</v>
          </cell>
        </row>
        <row r="4640">
          <cell r="A4640">
            <v>8113427</v>
          </cell>
          <cell r="B4640" t="str">
            <v>Х-сцепленный тяжелый комбинированный иммунодефицит, ген IL2RG м. до 24 р.д.</v>
          </cell>
          <cell r="C4640">
            <v>14790</v>
          </cell>
          <cell r="D4640">
            <v>13100</v>
          </cell>
          <cell r="E4640">
            <v>13100</v>
          </cell>
          <cell r="F4640">
            <v>11204</v>
          </cell>
          <cell r="G4640" t="str">
            <v/>
          </cell>
          <cell r="H4640" t="str">
            <v/>
          </cell>
          <cell r="I4640" t="str">
            <v/>
          </cell>
          <cell r="J4640">
            <v>13100</v>
          </cell>
        </row>
        <row r="4641">
          <cell r="A4641">
            <v>8113428</v>
          </cell>
          <cell r="B4641" t="str">
            <v>Центронуклеарная миопатия, ген DNM2 м. до 31 р.д.</v>
          </cell>
          <cell r="C4641">
            <v>81390</v>
          </cell>
          <cell r="D4641">
            <v>71700</v>
          </cell>
          <cell r="E4641">
            <v>71700</v>
          </cell>
          <cell r="F4641">
            <v>70560</v>
          </cell>
          <cell r="G4641" t="str">
            <v/>
          </cell>
          <cell r="H4641" t="str">
            <v/>
          </cell>
          <cell r="I4641" t="str">
            <v/>
          </cell>
          <cell r="J4641">
            <v>71700</v>
          </cell>
        </row>
        <row r="4642">
          <cell r="A4642">
            <v>8113429</v>
          </cell>
          <cell r="B4642" t="str">
            <v>Центронуклеарная миопатия, миотубулярин м. до 33 р.д.</v>
          </cell>
          <cell r="C4642">
            <v>55490</v>
          </cell>
          <cell r="D4642">
            <v>48900</v>
          </cell>
          <cell r="E4642">
            <v>48900</v>
          </cell>
          <cell r="F4642">
            <v>41927</v>
          </cell>
          <cell r="G4642" t="str">
            <v/>
          </cell>
          <cell r="H4642" t="str">
            <v/>
          </cell>
          <cell r="I4642" t="str">
            <v/>
          </cell>
          <cell r="J4642">
            <v>48900</v>
          </cell>
        </row>
        <row r="4643">
          <cell r="A4643">
            <v>8113430</v>
          </cell>
          <cell r="B4643" t="str">
            <v>Цереброокулофациоскелетный синдром, ген ERCC6 м. до 33 р.д.</v>
          </cell>
          <cell r="C4643">
            <v>81390</v>
          </cell>
          <cell r="D4643">
            <v>71700</v>
          </cell>
          <cell r="E4643">
            <v>71700</v>
          </cell>
          <cell r="F4643">
            <v>61562</v>
          </cell>
          <cell r="G4643" t="str">
            <v/>
          </cell>
          <cell r="H4643" t="str">
            <v/>
          </cell>
          <cell r="I4643" t="str">
            <v/>
          </cell>
          <cell r="J4643">
            <v>71700</v>
          </cell>
        </row>
        <row r="4644">
          <cell r="A4644">
            <v>8113431</v>
          </cell>
          <cell r="B4644" t="str">
            <v>Экзостозы множественные, ген EXT1 м. до 33 р.д.</v>
          </cell>
          <cell r="C4644">
            <v>44390</v>
          </cell>
          <cell r="D4644">
            <v>39100</v>
          </cell>
          <cell r="E4644">
            <v>39100</v>
          </cell>
          <cell r="F4644">
            <v>33611</v>
          </cell>
          <cell r="G4644" t="str">
            <v/>
          </cell>
          <cell r="H4644" t="str">
            <v/>
          </cell>
          <cell r="I4644" t="str">
            <v/>
          </cell>
          <cell r="J4644">
            <v>39100</v>
          </cell>
        </row>
        <row r="4645">
          <cell r="A4645">
            <v>8113432</v>
          </cell>
          <cell r="B4645" t="str">
            <v>Экзостозы множественные, ген EXT2 м. до 33 р.д.</v>
          </cell>
          <cell r="C4645">
            <v>55490</v>
          </cell>
          <cell r="D4645">
            <v>48900</v>
          </cell>
          <cell r="E4645">
            <v>48900</v>
          </cell>
          <cell r="F4645">
            <v>41927</v>
          </cell>
          <cell r="G4645" t="str">
            <v/>
          </cell>
          <cell r="H4645" t="str">
            <v/>
          </cell>
          <cell r="I4645" t="str">
            <v/>
          </cell>
          <cell r="J4645">
            <v>48900</v>
          </cell>
        </row>
        <row r="4646">
          <cell r="A4646">
            <v>8113433</v>
          </cell>
          <cell r="B4646" t="str">
            <v>Экссудативная витреохореоретинальная дистрофия, ген NDP м. до 24 р.д.</v>
          </cell>
          <cell r="C4646">
            <v>8590</v>
          </cell>
          <cell r="D4646">
            <v>7600</v>
          </cell>
          <cell r="E4646">
            <v>7600</v>
          </cell>
          <cell r="F4646">
            <v>6584</v>
          </cell>
          <cell r="G4646" t="str">
            <v/>
          </cell>
          <cell r="H4646" t="str">
            <v/>
          </cell>
          <cell r="I4646" t="str">
            <v/>
          </cell>
          <cell r="J4646">
            <v>7600</v>
          </cell>
        </row>
        <row r="4647">
          <cell r="A4647">
            <v>8113434</v>
          </cell>
          <cell r="B4647" t="str">
            <v>Эктодермальная ангидротическая дисплазия, ген EDA м. до 24 р.д.</v>
          </cell>
          <cell r="C4647">
            <v>29590</v>
          </cell>
          <cell r="D4647">
            <v>26100</v>
          </cell>
          <cell r="E4647">
            <v>26100</v>
          </cell>
          <cell r="F4647">
            <v>22407</v>
          </cell>
          <cell r="G4647" t="str">
            <v/>
          </cell>
          <cell r="H4647" t="str">
            <v/>
          </cell>
          <cell r="I4647" t="str">
            <v/>
          </cell>
          <cell r="J4647">
            <v>26100</v>
          </cell>
        </row>
        <row r="4648">
          <cell r="A4648">
            <v>8113435</v>
          </cell>
          <cell r="B4648" t="str">
            <v>Эктодермальная гидротическая дисплазия, ген GJB6 м. до 24 р.д.</v>
          </cell>
          <cell r="C4648">
            <v>8590</v>
          </cell>
          <cell r="D4648">
            <v>7600</v>
          </cell>
          <cell r="E4648">
            <v>7600</v>
          </cell>
          <cell r="F4648">
            <v>6584</v>
          </cell>
          <cell r="G4648" t="str">
            <v/>
          </cell>
          <cell r="H4648" t="str">
            <v/>
          </cell>
          <cell r="I4648" t="str">
            <v/>
          </cell>
          <cell r="J4648">
            <v>7600</v>
          </cell>
        </row>
        <row r="4649">
          <cell r="A4649">
            <v>8113436</v>
          </cell>
          <cell r="B4649" t="str">
            <v>Эпизодическая атаксия, ген CACNAIA м. до 48 р.д.</v>
          </cell>
          <cell r="C4649">
            <v>162790</v>
          </cell>
          <cell r="D4649">
            <v>143300</v>
          </cell>
          <cell r="E4649">
            <v>143300</v>
          </cell>
          <cell r="F4649">
            <v>134940</v>
          </cell>
          <cell r="G4649" t="str">
            <v/>
          </cell>
          <cell r="H4649" t="str">
            <v/>
          </cell>
          <cell r="I4649" t="str">
            <v/>
          </cell>
          <cell r="J4649">
            <v>143300</v>
          </cell>
        </row>
        <row r="4650">
          <cell r="A4650">
            <v>8113437</v>
          </cell>
          <cell r="B4650" t="str">
            <v>Эпифизарная дисплазия, множественная, ген COMP ч.м. до 19 р.д.</v>
          </cell>
          <cell r="C4650">
            <v>4390</v>
          </cell>
          <cell r="D4650">
            <v>3900</v>
          </cell>
          <cell r="E4650">
            <v>3900</v>
          </cell>
          <cell r="F4650">
            <v>3858</v>
          </cell>
          <cell r="G4650" t="str">
            <v/>
          </cell>
          <cell r="H4650" t="str">
            <v/>
          </cell>
          <cell r="I4650" t="str">
            <v/>
          </cell>
          <cell r="J4650">
            <v>3900</v>
          </cell>
        </row>
        <row r="4651">
          <cell r="A4651">
            <v>8113438</v>
          </cell>
          <cell r="B4651" t="str">
            <v>Эпифизарная дисплазия, множественная, ген SLC26A2 м. до 24 р.д.</v>
          </cell>
          <cell r="C4651">
            <v>22190</v>
          </cell>
          <cell r="D4651">
            <v>19600</v>
          </cell>
          <cell r="E4651">
            <v>19600</v>
          </cell>
          <cell r="F4651">
            <v>19278</v>
          </cell>
          <cell r="G4651" t="str">
            <v/>
          </cell>
          <cell r="H4651" t="str">
            <v/>
          </cell>
          <cell r="I4651" t="str">
            <v/>
          </cell>
          <cell r="J4651">
            <v>19600</v>
          </cell>
        </row>
        <row r="4652">
          <cell r="A4652">
            <v>8113439</v>
          </cell>
          <cell r="B4652" t="str">
            <v>Эритродермия врожденная ихтиозная (небуллезная), ген ALOXE3 м. до 33 р.д.</v>
          </cell>
          <cell r="C4652">
            <v>55490</v>
          </cell>
          <cell r="D4652">
            <v>48900</v>
          </cell>
          <cell r="E4652">
            <v>48900</v>
          </cell>
          <cell r="F4652">
            <v>41927</v>
          </cell>
          <cell r="G4652" t="str">
            <v/>
          </cell>
          <cell r="H4652" t="str">
            <v/>
          </cell>
          <cell r="I4652" t="str">
            <v/>
          </cell>
          <cell r="J4652">
            <v>48900</v>
          </cell>
        </row>
        <row r="4653">
          <cell r="A4653">
            <v>8113440</v>
          </cell>
          <cell r="B4653" t="str">
            <v>Эритродермия врожденная ихтиозная (небуллезная), ген LOX12B м. до 24 р.д.</v>
          </cell>
          <cell r="C4653">
            <v>36990</v>
          </cell>
          <cell r="D4653">
            <v>32600</v>
          </cell>
          <cell r="E4653">
            <v>32600</v>
          </cell>
          <cell r="F4653">
            <v>27951</v>
          </cell>
          <cell r="G4653" t="str">
            <v/>
          </cell>
          <cell r="H4653" t="str">
            <v/>
          </cell>
          <cell r="I4653" t="str">
            <v/>
          </cell>
          <cell r="J4653">
            <v>32600</v>
          </cell>
        </row>
        <row r="4654">
          <cell r="A4654">
            <v>8113441</v>
          </cell>
          <cell r="B4654" t="str">
            <v>Эритродермия врожденная ихтиозная (небуллезная), ген TGM1 м. до 24 р.д.</v>
          </cell>
          <cell r="C4654">
            <v>36990</v>
          </cell>
          <cell r="D4654">
            <v>32600</v>
          </cell>
          <cell r="E4654">
            <v>32600</v>
          </cell>
          <cell r="F4654">
            <v>27951</v>
          </cell>
          <cell r="G4654" t="str">
            <v/>
          </cell>
          <cell r="H4654" t="str">
            <v/>
          </cell>
          <cell r="I4654" t="str">
            <v/>
          </cell>
          <cell r="J4654">
            <v>32600</v>
          </cell>
        </row>
        <row r="4655">
          <cell r="A4655">
            <v>8113442</v>
          </cell>
          <cell r="B4655" t="str">
            <v>Эритрокератодермия, ген GJB3 м. до 24 р.д.</v>
          </cell>
          <cell r="C4655">
            <v>8590</v>
          </cell>
          <cell r="D4655">
            <v>7600</v>
          </cell>
          <cell r="E4655">
            <v>7600</v>
          </cell>
          <cell r="F4655">
            <v>6584</v>
          </cell>
          <cell r="G4655" t="str">
            <v/>
          </cell>
          <cell r="H4655" t="str">
            <v/>
          </cell>
          <cell r="I4655" t="str">
            <v/>
          </cell>
          <cell r="J4655">
            <v>7600</v>
          </cell>
        </row>
        <row r="4656">
          <cell r="A4656">
            <v>8113443</v>
          </cell>
          <cell r="B4656" t="str">
            <v>Эритрокератодермия, ген GJB4 м. до 24 р.д.</v>
          </cell>
          <cell r="C4656">
            <v>8590</v>
          </cell>
          <cell r="D4656">
            <v>7600</v>
          </cell>
          <cell r="E4656">
            <v>7600</v>
          </cell>
          <cell r="F4656">
            <v>6584</v>
          </cell>
          <cell r="G4656" t="str">
            <v/>
          </cell>
          <cell r="H4656" t="str">
            <v/>
          </cell>
          <cell r="I4656" t="str">
            <v/>
          </cell>
          <cell r="J4656">
            <v>7600</v>
          </cell>
        </row>
        <row r="4657">
          <cell r="A4657">
            <v>8113444</v>
          </cell>
          <cell r="B4657" t="str">
            <v>Эритроцитоз рецессивный, ген VHL м. до 24 р.д.</v>
          </cell>
          <cell r="C4657">
            <v>12290</v>
          </cell>
          <cell r="D4657">
            <v>10900</v>
          </cell>
          <cell r="E4657">
            <v>10900</v>
          </cell>
          <cell r="F4657">
            <v>10708</v>
          </cell>
          <cell r="G4657" t="str">
            <v/>
          </cell>
          <cell r="H4657" t="str">
            <v/>
          </cell>
          <cell r="I4657" t="str">
            <v/>
          </cell>
          <cell r="J4657">
            <v>10900</v>
          </cell>
        </row>
        <row r="4658">
          <cell r="A4658">
            <v>8113445</v>
          </cell>
          <cell r="B4658" t="str">
            <v>Эритроцитоз рецессивный, ген VHL ч.м. до 17 р.д.</v>
          </cell>
          <cell r="C4658">
            <v>4390</v>
          </cell>
          <cell r="D4658">
            <v>3900</v>
          </cell>
          <cell r="E4658">
            <v>3900</v>
          </cell>
          <cell r="F4658">
            <v>2888</v>
          </cell>
          <cell r="G4658" t="str">
            <v/>
          </cell>
          <cell r="H4658" t="str">
            <v/>
          </cell>
          <cell r="I4658" t="str">
            <v/>
          </cell>
          <cell r="J4658">
            <v>3900</v>
          </cell>
        </row>
        <row r="4659">
          <cell r="A4659">
            <v>8113446</v>
          </cell>
          <cell r="B4659" t="str">
            <v>Скрининг новорождённых. «ПЯТОЧКА» до 17 р.д.</v>
          </cell>
          <cell r="C4659">
            <v>4890</v>
          </cell>
          <cell r="D4659">
            <v>4400</v>
          </cell>
          <cell r="E4659">
            <v>4400</v>
          </cell>
          <cell r="F4659">
            <v>4332</v>
          </cell>
          <cell r="G4659" t="str">
            <v/>
          </cell>
          <cell r="H4659" t="str">
            <v/>
          </cell>
          <cell r="I4659" t="str">
            <v/>
          </cell>
          <cell r="J4659">
            <v>4300</v>
          </cell>
        </row>
        <row r="4660">
          <cell r="A4660">
            <v>8113447</v>
          </cell>
          <cell r="B4660" t="str">
            <v>Газовая хроматография образцов мочи (органические ацидурии) до 24 р.д.</v>
          </cell>
          <cell r="C4660">
            <v>7890</v>
          </cell>
          <cell r="D4660">
            <v>7000</v>
          </cell>
          <cell r="E4660">
            <v>7000</v>
          </cell>
          <cell r="F4660">
            <v>6152</v>
          </cell>
          <cell r="G4660" t="str">
            <v/>
          </cell>
          <cell r="H4660" t="str">
            <v/>
          </cell>
          <cell r="I4660" t="str">
            <v/>
          </cell>
          <cell r="J4660">
            <v>7000</v>
          </cell>
        </row>
        <row r="4661">
          <cell r="A4661">
            <v>8113448</v>
          </cell>
          <cell r="B4661" t="str">
            <v>Скрининг на НБО (качественные тесты с мочой) до 10 р.д.</v>
          </cell>
          <cell r="C4661">
            <v>1090</v>
          </cell>
          <cell r="D4661">
            <v>1000</v>
          </cell>
          <cell r="E4661">
            <v>1000</v>
          </cell>
          <cell r="F4661">
            <v>867</v>
          </cell>
          <cell r="G4661" t="str">
            <v/>
          </cell>
          <cell r="H4661" t="str">
            <v/>
          </cell>
          <cell r="I4661" t="str">
            <v/>
          </cell>
          <cell r="J4661">
            <v>960</v>
          </cell>
        </row>
        <row r="4662">
          <cell r="A4662">
            <v>8113449</v>
          </cell>
          <cell r="B4662" t="str">
            <v>Определение активности биотинидазы (Недостаточность биотинидазы) до 17 р.д.</v>
          </cell>
          <cell r="C4662">
            <v>4690</v>
          </cell>
          <cell r="D4662">
            <v>4200</v>
          </cell>
          <cell r="E4662">
            <v>4200</v>
          </cell>
          <cell r="F4662">
            <v>3206</v>
          </cell>
          <cell r="G4662" t="str">
            <v/>
          </cell>
          <cell r="H4662" t="str">
            <v/>
          </cell>
          <cell r="I4662" t="str">
            <v/>
          </cell>
          <cell r="J4662">
            <v>4130</v>
          </cell>
        </row>
        <row r="4663">
          <cell r="A4663">
            <v>8113450</v>
          </cell>
          <cell r="B4663" t="str">
            <v>ВЭЖХ-МС-МС органических кислот (сукцинилацетон) до 17 р.д.</v>
          </cell>
          <cell r="C4663">
            <v>3390</v>
          </cell>
          <cell r="D4663">
            <v>3000</v>
          </cell>
          <cell r="E4663">
            <v>3000</v>
          </cell>
          <cell r="F4663">
            <v>3033</v>
          </cell>
          <cell r="G4663" t="str">
            <v/>
          </cell>
          <cell r="H4663" t="str">
            <v/>
          </cell>
          <cell r="I4663" t="str">
            <v/>
          </cell>
          <cell r="J4663">
            <v>3000</v>
          </cell>
        </row>
        <row r="4664">
          <cell r="A4664">
            <v>8113451</v>
          </cell>
          <cell r="B4664" t="str">
            <v>Частая мутация в гене BD (недостаточность биотинидазы) до 17 р.д.</v>
          </cell>
          <cell r="C4664">
            <v>4690</v>
          </cell>
          <cell r="D4664">
            <v>4200</v>
          </cell>
          <cell r="E4664">
            <v>4200</v>
          </cell>
          <cell r="F4664">
            <v>3726</v>
          </cell>
          <cell r="G4664" t="str">
            <v/>
          </cell>
          <cell r="H4664" t="str">
            <v/>
          </cell>
          <cell r="I4664" t="str">
            <v/>
          </cell>
          <cell r="J4664">
            <v>4130</v>
          </cell>
        </row>
        <row r="4665">
          <cell r="A4665">
            <v>8113452</v>
          </cell>
          <cell r="B4665" t="str">
            <v>Частая мутация в гене GCDH (глутаровая ацидурия тип 1) до 17 р.д.</v>
          </cell>
          <cell r="C4665">
            <v>4690</v>
          </cell>
          <cell r="D4665">
            <v>4200</v>
          </cell>
          <cell r="E4665">
            <v>4200</v>
          </cell>
          <cell r="F4665">
            <v>3206</v>
          </cell>
          <cell r="G4665" t="str">
            <v/>
          </cell>
          <cell r="H4665" t="str">
            <v/>
          </cell>
          <cell r="I4665" t="str">
            <v/>
          </cell>
          <cell r="J4665">
            <v>4130</v>
          </cell>
        </row>
        <row r="4666">
          <cell r="A4666">
            <v>8113453</v>
          </cell>
          <cell r="B4666" t="str">
            <v>Полный анализ гена GCDH (Глутаровая ацидурия тип 1) до 43 р.д.</v>
          </cell>
          <cell r="C4666">
            <v>38390</v>
          </cell>
          <cell r="D4666">
            <v>33800</v>
          </cell>
          <cell r="E4666">
            <v>33800</v>
          </cell>
          <cell r="F4666">
            <v>42014</v>
          </cell>
          <cell r="G4666" t="str">
            <v/>
          </cell>
          <cell r="H4666" t="str">
            <v/>
          </cell>
          <cell r="I4666" t="str">
            <v/>
          </cell>
          <cell r="J4666">
            <v>33800</v>
          </cell>
        </row>
        <row r="4667">
          <cell r="A4667">
            <v>8113454</v>
          </cell>
          <cell r="B4667" t="str">
            <v>Частые мутации в гене CBS (Гомоцистинурия) до 17 р.д.</v>
          </cell>
          <cell r="C4667">
            <v>4690</v>
          </cell>
          <cell r="D4667">
            <v>4200</v>
          </cell>
          <cell r="E4667">
            <v>4200</v>
          </cell>
          <cell r="F4667">
            <v>3986</v>
          </cell>
          <cell r="G4667" t="str">
            <v/>
          </cell>
          <cell r="H4667" t="str">
            <v/>
          </cell>
          <cell r="I4667" t="str">
            <v/>
          </cell>
          <cell r="J4667">
            <v>4130</v>
          </cell>
        </row>
        <row r="4668">
          <cell r="A4668">
            <v>8113455</v>
          </cell>
          <cell r="B4668" t="str">
            <v>Частые мутации (Лейциноз, болезнь «с запахом кленового сиропа мочи», гены BCKDHA, BCKDHB) до 31 р.д.</v>
          </cell>
          <cell r="C4668">
            <v>20290</v>
          </cell>
          <cell r="D4668">
            <v>17900</v>
          </cell>
          <cell r="E4668">
            <v>17900</v>
          </cell>
          <cell r="F4668">
            <v>21657</v>
          </cell>
          <cell r="G4668" t="str">
            <v/>
          </cell>
          <cell r="H4668" t="str">
            <v/>
          </cell>
          <cell r="I4668" t="str">
            <v/>
          </cell>
          <cell r="J4668">
            <v>17900</v>
          </cell>
        </row>
        <row r="4669">
          <cell r="A4669">
            <v>8113456</v>
          </cell>
          <cell r="B4669" t="str">
            <v>Полный анализ генов BCKDHA, BCKDHB (Лейциноз, болезнь «с запахом кленового сиропа мочи») до 43 р.д.</v>
          </cell>
          <cell r="C4669">
            <v>65590</v>
          </cell>
          <cell r="D4669">
            <v>57800</v>
          </cell>
          <cell r="E4669">
            <v>57800</v>
          </cell>
          <cell r="F4669">
            <v>52842</v>
          </cell>
          <cell r="G4669" t="str">
            <v/>
          </cell>
          <cell r="H4669" t="str">
            <v/>
          </cell>
          <cell r="I4669" t="str">
            <v/>
          </cell>
          <cell r="J4669">
            <v>57800</v>
          </cell>
        </row>
        <row r="4670">
          <cell r="A4670">
            <v>8113457</v>
          </cell>
          <cell r="B4670" t="str">
            <v>Частичный анализ гена MUT (метилмалоновая ацидурия) до 31 р.д.</v>
          </cell>
          <cell r="C4670">
            <v>20290</v>
          </cell>
          <cell r="D4670">
            <v>17900</v>
          </cell>
          <cell r="E4670">
            <v>17900</v>
          </cell>
          <cell r="F4670">
            <v>12995</v>
          </cell>
          <cell r="G4670" t="str">
            <v/>
          </cell>
          <cell r="H4670" t="str">
            <v/>
          </cell>
          <cell r="I4670" t="str">
            <v/>
          </cell>
          <cell r="J4670">
            <v>17900</v>
          </cell>
        </row>
        <row r="4671">
          <cell r="A4671">
            <v>8113458</v>
          </cell>
          <cell r="B4671" t="str">
            <v>Полный анализ гена MUT (метилмалоновая ацидурия) до 43 р.д.</v>
          </cell>
          <cell r="C4671">
            <v>47190</v>
          </cell>
          <cell r="D4671">
            <v>41600</v>
          </cell>
          <cell r="E4671">
            <v>41600</v>
          </cell>
          <cell r="F4671">
            <v>50676</v>
          </cell>
          <cell r="G4671" t="str">
            <v/>
          </cell>
          <cell r="H4671" t="str">
            <v/>
          </cell>
          <cell r="I4671" t="str">
            <v/>
          </cell>
          <cell r="J4671">
            <v>41600</v>
          </cell>
        </row>
        <row r="4672">
          <cell r="A4672">
            <v>8113459</v>
          </cell>
          <cell r="B4672" t="str">
            <v>Частая мутация в гене HADHA (Недостаточность длинноцепочечной 3-гидроксиацил-КоА-дегидрогеназы) до 10 р.д.</v>
          </cell>
          <cell r="C4672">
            <v>4690</v>
          </cell>
          <cell r="D4672">
            <v>4200</v>
          </cell>
          <cell r="E4672">
            <v>4200</v>
          </cell>
          <cell r="F4672">
            <v>3206</v>
          </cell>
          <cell r="G4672" t="str">
            <v/>
          </cell>
          <cell r="H4672" t="str">
            <v/>
          </cell>
          <cell r="I4672" t="str">
            <v/>
          </cell>
          <cell r="J4672">
            <v>4130</v>
          </cell>
        </row>
        <row r="4673">
          <cell r="A4673">
            <v>8113460</v>
          </cell>
          <cell r="B4673" t="str">
            <v>Полный анализ гена HADHA (Недостаточность длинноцепочечной 3-гидроксиацил-КоА-дегидрогеназы) до 43 р.д.</v>
          </cell>
          <cell r="C4673">
            <v>74590</v>
          </cell>
          <cell r="D4673">
            <v>65700</v>
          </cell>
          <cell r="E4673">
            <v>65700</v>
          </cell>
          <cell r="F4673">
            <v>79695</v>
          </cell>
          <cell r="G4673" t="str">
            <v/>
          </cell>
          <cell r="H4673" t="str">
            <v/>
          </cell>
          <cell r="I4673" t="str">
            <v/>
          </cell>
          <cell r="J4673">
            <v>65700</v>
          </cell>
        </row>
        <row r="4674">
          <cell r="A4674">
            <v>8113461</v>
          </cell>
          <cell r="B4674" t="str">
            <v>Полный анализ гена ACADS (Недостаточность короткоцепочечной ацил-КоА-дегидрогеназы) до 43 р.д.</v>
          </cell>
          <cell r="C4674">
            <v>33890</v>
          </cell>
          <cell r="D4674">
            <v>29900</v>
          </cell>
          <cell r="E4674">
            <v>29900</v>
          </cell>
          <cell r="F4674">
            <v>25556</v>
          </cell>
          <cell r="G4674" t="str">
            <v/>
          </cell>
          <cell r="H4674" t="str">
            <v/>
          </cell>
          <cell r="I4674" t="str">
            <v/>
          </cell>
          <cell r="J4674">
            <v>29900</v>
          </cell>
        </row>
        <row r="4675">
          <cell r="A4675">
            <v>8113462</v>
          </cell>
          <cell r="B4675" t="str">
            <v>Полный анализ гена ACADVL (Недостаточность очень длинноцепочечной ацил-КоА дегидрогеназы (VLCAD)) до 43 р.д.</v>
          </cell>
          <cell r="C4675">
            <v>67790</v>
          </cell>
          <cell r="D4675">
            <v>59700</v>
          </cell>
          <cell r="E4675">
            <v>59700</v>
          </cell>
          <cell r="F4675">
            <v>46346</v>
          </cell>
          <cell r="G4675" t="str">
            <v/>
          </cell>
          <cell r="H4675" t="str">
            <v/>
          </cell>
          <cell r="I4675" t="str">
            <v/>
          </cell>
          <cell r="J4675">
            <v>59700</v>
          </cell>
        </row>
        <row r="4676">
          <cell r="A4676">
            <v>8113463</v>
          </cell>
          <cell r="B4676" t="str">
            <v>Частая мутация в гене ACADM (Недостаточность среднецепочечной дегидрогеназы жирных кислот MCAD) до 17 р.д.</v>
          </cell>
          <cell r="C4676">
            <v>4690</v>
          </cell>
          <cell r="D4676">
            <v>4200</v>
          </cell>
          <cell r="E4676">
            <v>4200</v>
          </cell>
          <cell r="F4676">
            <v>3206</v>
          </cell>
          <cell r="G4676" t="str">
            <v/>
          </cell>
          <cell r="H4676" t="str">
            <v/>
          </cell>
          <cell r="I4676" t="str">
            <v/>
          </cell>
          <cell r="J4676">
            <v>4130</v>
          </cell>
        </row>
        <row r="4677">
          <cell r="A4677">
            <v>8113464</v>
          </cell>
          <cell r="B4677" t="str">
            <v>Частичный анализ гена GLDC (белок P) (некетотическая гиперглицинемия) до 43 р.д.</v>
          </cell>
          <cell r="C4677">
            <v>79090</v>
          </cell>
          <cell r="D4677">
            <v>69600</v>
          </cell>
          <cell r="E4677">
            <v>69600</v>
          </cell>
          <cell r="F4677">
            <v>52409</v>
          </cell>
          <cell r="G4677" t="str">
            <v/>
          </cell>
          <cell r="H4677" t="str">
            <v/>
          </cell>
          <cell r="I4677" t="str">
            <v/>
          </cell>
          <cell r="J4677">
            <v>69600</v>
          </cell>
        </row>
        <row r="4678">
          <cell r="A4678">
            <v>8113465</v>
          </cell>
          <cell r="B4678" t="str">
            <v>Полный анализ гена GCST (белок T) (некетотическая гиперглицинмия) до 31 р.д.</v>
          </cell>
          <cell r="C4678">
            <v>22390</v>
          </cell>
          <cell r="D4678">
            <v>19800</v>
          </cell>
          <cell r="E4678">
            <v>19800</v>
          </cell>
          <cell r="F4678">
            <v>37683</v>
          </cell>
          <cell r="G4678" t="str">
            <v/>
          </cell>
          <cell r="H4678" t="str">
            <v/>
          </cell>
          <cell r="I4678" t="str">
            <v/>
          </cell>
          <cell r="J4678">
            <v>19700</v>
          </cell>
        </row>
        <row r="4679">
          <cell r="A4679">
            <v>8113466</v>
          </cell>
          <cell r="B4679" t="str">
            <v>Полный анализ гена ОТС (Недостаточность орнитинтранскарбамилазы) до 43 р.д.</v>
          </cell>
          <cell r="C4679">
            <v>39790</v>
          </cell>
          <cell r="D4679">
            <v>35100</v>
          </cell>
          <cell r="E4679">
            <v>35100</v>
          </cell>
          <cell r="F4679">
            <v>50676</v>
          </cell>
          <cell r="G4679" t="str">
            <v/>
          </cell>
          <cell r="H4679" t="str">
            <v/>
          </cell>
          <cell r="I4679" t="str">
            <v/>
          </cell>
          <cell r="J4679">
            <v>35100</v>
          </cell>
        </row>
        <row r="4680">
          <cell r="A4680">
            <v>8113467</v>
          </cell>
          <cell r="B4680" t="str">
            <v>Частые мутации в гене FAH (Тирозинемия тип I) до 10 р.д.</v>
          </cell>
          <cell r="C4680">
            <v>7890</v>
          </cell>
          <cell r="D4680">
            <v>7000</v>
          </cell>
          <cell r="E4680">
            <v>7000</v>
          </cell>
          <cell r="F4680">
            <v>4851</v>
          </cell>
          <cell r="G4680" t="str">
            <v/>
          </cell>
          <cell r="H4680" t="str">
            <v/>
          </cell>
          <cell r="I4680" t="str">
            <v/>
          </cell>
          <cell r="J4680">
            <v>7000</v>
          </cell>
        </row>
        <row r="4681">
          <cell r="A4681">
            <v>8113468</v>
          </cell>
          <cell r="B4681" t="str">
            <v>Полный анализ гена FAH (Тирозинемия тип I) до 43 р.д.</v>
          </cell>
          <cell r="C4681">
            <v>52190</v>
          </cell>
          <cell r="D4681">
            <v>46000</v>
          </cell>
          <cell r="E4681">
            <v>46000</v>
          </cell>
          <cell r="F4681">
            <v>54575</v>
          </cell>
          <cell r="G4681" t="str">
            <v/>
          </cell>
          <cell r="H4681" t="str">
            <v/>
          </cell>
          <cell r="I4681" t="str">
            <v/>
          </cell>
          <cell r="J4681">
            <v>46000</v>
          </cell>
        </row>
        <row r="4682">
          <cell r="A4682">
            <v>8113469</v>
          </cell>
          <cell r="B4682" t="str">
            <v>Частичный анализ гена ASS (цитруллинемия) до 17 р.д.</v>
          </cell>
          <cell r="C4682">
            <v>8990</v>
          </cell>
          <cell r="D4682">
            <v>8000</v>
          </cell>
          <cell r="E4682">
            <v>8000</v>
          </cell>
          <cell r="F4682">
            <v>4419</v>
          </cell>
          <cell r="G4682" t="str">
            <v/>
          </cell>
          <cell r="H4682" t="str">
            <v/>
          </cell>
          <cell r="I4682" t="str">
            <v/>
          </cell>
          <cell r="J4682">
            <v>8000</v>
          </cell>
        </row>
        <row r="4683">
          <cell r="A4683">
            <v>820101</v>
          </cell>
          <cell r="B4683" t="str">
            <v>Жидкостная цитология. Цитологическое исследование биоматериала шейки матки (окрашивание по Папаниколау, технология ThinPrep®)</v>
          </cell>
          <cell r="C4683">
            <v>1590</v>
          </cell>
          <cell r="D4683">
            <v>1400</v>
          </cell>
          <cell r="E4683">
            <v>1400</v>
          </cell>
          <cell r="F4683">
            <v>973</v>
          </cell>
          <cell r="G4683">
            <v>945</v>
          </cell>
          <cell r="H4683">
            <v>740</v>
          </cell>
          <cell r="I4683">
            <v>968</v>
          </cell>
          <cell r="J4683">
            <v>1310</v>
          </cell>
        </row>
        <row r="4684">
          <cell r="A4684">
            <v>820201</v>
          </cell>
          <cell r="B4684" t="str">
            <v>Цитологическое исследование материала, полученного при хирургических вмешательствах и других срочных исследованиях</v>
          </cell>
          <cell r="C4684">
            <v>790</v>
          </cell>
          <cell r="D4684">
            <v>700</v>
          </cell>
          <cell r="E4684">
            <v>700</v>
          </cell>
          <cell r="F4684">
            <v>326</v>
          </cell>
          <cell r="G4684">
            <v>313</v>
          </cell>
          <cell r="H4684">
            <v>210</v>
          </cell>
          <cell r="I4684">
            <v>274</v>
          </cell>
          <cell r="J4684">
            <v>700</v>
          </cell>
        </row>
        <row r="4685">
          <cell r="A4685">
            <v>820202</v>
          </cell>
          <cell r="B4685" t="str">
            <v>Цитологическое исследование соскобов и отпечатков с поверхности кожи и слизистых</v>
          </cell>
          <cell r="C4685">
            <v>780</v>
          </cell>
          <cell r="D4685">
            <v>700</v>
          </cell>
          <cell r="E4685">
            <v>700</v>
          </cell>
          <cell r="F4685">
            <v>437</v>
          </cell>
          <cell r="G4685">
            <v>425</v>
          </cell>
          <cell r="H4685">
            <v>320</v>
          </cell>
          <cell r="I4685">
            <v>421</v>
          </cell>
          <cell r="J4685">
            <v>700</v>
          </cell>
        </row>
        <row r="4686">
          <cell r="A4686">
            <v>820203</v>
          </cell>
          <cell r="B4686" t="str">
            <v>Цитологическое исследование соскобов и отпечатков опухолей и опухолеподобных заболеваний</v>
          </cell>
          <cell r="C4686">
            <v>890</v>
          </cell>
          <cell r="D4686">
            <v>800</v>
          </cell>
          <cell r="E4686">
            <v>800</v>
          </cell>
          <cell r="F4686">
            <v>453</v>
          </cell>
          <cell r="G4686">
            <v>440</v>
          </cell>
          <cell r="H4686">
            <v>320</v>
          </cell>
          <cell r="I4686">
            <v>421</v>
          </cell>
          <cell r="J4686">
            <v>800</v>
          </cell>
        </row>
        <row r="4687">
          <cell r="A4687">
            <v>820204</v>
          </cell>
          <cell r="B4687" t="str">
            <v>Цитологическое исследование эндоскопического материала</v>
          </cell>
          <cell r="C4687">
            <v>690</v>
          </cell>
          <cell r="D4687">
            <v>610</v>
          </cell>
          <cell r="E4687">
            <v>610</v>
          </cell>
          <cell r="F4687">
            <v>326</v>
          </cell>
          <cell r="G4687">
            <v>314</v>
          </cell>
          <cell r="H4687">
            <v>230</v>
          </cell>
          <cell r="I4687">
            <v>294</v>
          </cell>
          <cell r="J4687">
            <v>610</v>
          </cell>
        </row>
        <row r="4688">
          <cell r="A4688">
            <v>820205</v>
          </cell>
          <cell r="B4688" t="str">
            <v>Цитологическое исследование смешанного соскоба шейки матки и цервикального канала</v>
          </cell>
          <cell r="C4688">
            <v>790</v>
          </cell>
          <cell r="D4688">
            <v>700</v>
          </cell>
          <cell r="E4688">
            <v>700</v>
          </cell>
          <cell r="F4688">
            <v>309</v>
          </cell>
          <cell r="G4688">
            <v>296</v>
          </cell>
          <cell r="H4688">
            <v>200</v>
          </cell>
          <cell r="I4688">
            <v>252</v>
          </cell>
          <cell r="J4688">
            <v>700</v>
          </cell>
        </row>
        <row r="4689">
          <cell r="A4689">
            <v>820207</v>
          </cell>
          <cell r="B4689" t="str">
            <v>Цитологическое исследование аспирата из полости матки</v>
          </cell>
          <cell r="C4689">
            <v>690</v>
          </cell>
          <cell r="D4689">
            <v>610</v>
          </cell>
          <cell r="E4689">
            <v>610</v>
          </cell>
          <cell r="F4689">
            <v>313</v>
          </cell>
          <cell r="G4689">
            <v>301</v>
          </cell>
          <cell r="H4689">
            <v>210</v>
          </cell>
          <cell r="I4689">
            <v>277</v>
          </cell>
          <cell r="J4689">
            <v>610</v>
          </cell>
        </row>
        <row r="4690">
          <cell r="A4690">
            <v>820208</v>
          </cell>
          <cell r="B4690" t="str">
            <v>Цитологическое исследование транссудатов, экссудатов, секретов, экскретов</v>
          </cell>
          <cell r="C4690">
            <v>890</v>
          </cell>
          <cell r="D4690">
            <v>800</v>
          </cell>
          <cell r="E4690">
            <v>800</v>
          </cell>
          <cell r="F4690">
            <v>483</v>
          </cell>
          <cell r="G4690">
            <v>470</v>
          </cell>
          <cell r="H4690">
            <v>350</v>
          </cell>
          <cell r="I4690">
            <v>461</v>
          </cell>
          <cell r="J4690">
            <v>800</v>
          </cell>
        </row>
        <row r="4691">
          <cell r="A4691">
            <v>820209</v>
          </cell>
          <cell r="B4691" t="str">
            <v>Цитологическое исследование мокроты</v>
          </cell>
          <cell r="C4691">
            <v>890</v>
          </cell>
          <cell r="D4691">
            <v>800</v>
          </cell>
          <cell r="E4691">
            <v>800</v>
          </cell>
          <cell r="F4691">
            <v>607</v>
          </cell>
          <cell r="G4691">
            <v>594</v>
          </cell>
          <cell r="H4691">
            <v>480</v>
          </cell>
          <cell r="I4691">
            <v>624</v>
          </cell>
          <cell r="J4691">
            <v>800</v>
          </cell>
        </row>
        <row r="4692">
          <cell r="A4692">
            <v>820211</v>
          </cell>
          <cell r="B4692" t="str">
            <v>Цитологическое исследование пунктатов других органов и тканей</v>
          </cell>
          <cell r="C4692">
            <v>890</v>
          </cell>
          <cell r="D4692">
            <v>800</v>
          </cell>
          <cell r="E4692">
            <v>800</v>
          </cell>
          <cell r="F4692">
            <v>453</v>
          </cell>
          <cell r="G4692">
            <v>440</v>
          </cell>
          <cell r="H4692">
            <v>320</v>
          </cell>
          <cell r="I4692">
            <v>421</v>
          </cell>
          <cell r="J4692">
            <v>800</v>
          </cell>
        </row>
        <row r="4693">
          <cell r="A4693">
            <v>820214</v>
          </cell>
          <cell r="B4693" t="str">
            <v>Цитологическое исследование соскоба (мазка) со слизистой оболочки полости носа (одна локализация)</v>
          </cell>
          <cell r="C4693">
            <v>790</v>
          </cell>
          <cell r="D4693">
            <v>700</v>
          </cell>
          <cell r="E4693">
            <v>700</v>
          </cell>
          <cell r="F4693">
            <v>349</v>
          </cell>
          <cell r="G4693">
            <v>336</v>
          </cell>
          <cell r="H4693">
            <v>240</v>
          </cell>
          <cell r="I4693">
            <v>304</v>
          </cell>
          <cell r="J4693">
            <v>700</v>
          </cell>
        </row>
        <row r="4694">
          <cell r="A4694">
            <v>820215</v>
          </cell>
          <cell r="B4694" t="str">
            <v>Цитологическое исследование эндоскопического материала на наличие Helicobacter pylori</v>
          </cell>
          <cell r="C4694">
            <v>790</v>
          </cell>
          <cell r="D4694">
            <v>700</v>
          </cell>
          <cell r="E4694">
            <v>700</v>
          </cell>
          <cell r="F4694">
            <v>308</v>
          </cell>
          <cell r="G4694">
            <v>295</v>
          </cell>
          <cell r="H4694">
            <v>190</v>
          </cell>
          <cell r="I4694">
            <v>250</v>
          </cell>
          <cell r="J4694">
            <v>700</v>
          </cell>
        </row>
        <row r="4695">
          <cell r="A4695">
            <v>820216</v>
          </cell>
          <cell r="B4695" t="str">
            <v>Цитологическое исследование биологического материала эпителия шейки матки с описанием по терминологической системе Бетесда (The Bethesda System - TBS)</v>
          </cell>
          <cell r="C4695">
            <v>1105</v>
          </cell>
          <cell r="D4695">
            <v>890</v>
          </cell>
          <cell r="E4695">
            <v>890</v>
          </cell>
          <cell r="F4695">
            <v>455</v>
          </cell>
          <cell r="G4695">
            <v>423</v>
          </cell>
          <cell r="H4695">
            <v>290</v>
          </cell>
          <cell r="I4695">
            <v>382</v>
          </cell>
          <cell r="J4695" t="str">
            <v/>
          </cell>
        </row>
        <row r="4696">
          <cell r="A4696">
            <v>820217</v>
          </cell>
          <cell r="B4696" t="str">
            <v>Цитологическое исследование выделений из молочной железы</v>
          </cell>
          <cell r="C4696">
            <v>1030</v>
          </cell>
          <cell r="D4696">
            <v>830</v>
          </cell>
          <cell r="E4696">
            <v>830</v>
          </cell>
          <cell r="F4696">
            <v>504</v>
          </cell>
          <cell r="G4696">
            <v>474</v>
          </cell>
          <cell r="H4696">
            <v>350</v>
          </cell>
          <cell r="I4696">
            <v>461</v>
          </cell>
          <cell r="J4696" t="str">
            <v/>
          </cell>
        </row>
        <row r="4697">
          <cell r="A4697">
            <v>820218</v>
          </cell>
          <cell r="B4697" t="str">
            <v>Цитологическое исследование мочи</v>
          </cell>
          <cell r="C4697">
            <v>1050</v>
          </cell>
          <cell r="D4697">
            <v>850</v>
          </cell>
          <cell r="E4697">
            <v>850</v>
          </cell>
          <cell r="F4697">
            <v>507</v>
          </cell>
          <cell r="G4697">
            <v>476</v>
          </cell>
          <cell r="H4697">
            <v>350</v>
          </cell>
          <cell r="I4697">
            <v>461</v>
          </cell>
          <cell r="J4697" t="str">
            <v/>
          </cell>
        </row>
        <row r="4698">
          <cell r="A4698">
            <v>820219</v>
          </cell>
          <cell r="B4698" t="str">
            <v>Цитологическое исследование пунктатов кожи</v>
          </cell>
          <cell r="C4698">
            <v>1050</v>
          </cell>
          <cell r="D4698">
            <v>840</v>
          </cell>
          <cell r="E4698">
            <v>840</v>
          </cell>
          <cell r="F4698">
            <v>507</v>
          </cell>
          <cell r="G4698">
            <v>476</v>
          </cell>
          <cell r="H4698">
            <v>350</v>
          </cell>
          <cell r="I4698">
            <v>461</v>
          </cell>
          <cell r="J4698" t="str">
            <v/>
          </cell>
        </row>
        <row r="4699">
          <cell r="A4699">
            <v>820220</v>
          </cell>
          <cell r="B4699" t="str">
            <v>Цитологическое исследование пунктата щитовидной железы с описанием по терминологической классификации Бетесда (The Bethesda System for Reporting Thyroid Cytopathology (TBSRTC), Fine-Needle Aspiration (FNA))</v>
          </cell>
          <cell r="C4699">
            <v>1060</v>
          </cell>
          <cell r="D4699">
            <v>850</v>
          </cell>
          <cell r="E4699">
            <v>850</v>
          </cell>
          <cell r="F4699">
            <v>499</v>
          </cell>
          <cell r="G4699">
            <v>467</v>
          </cell>
          <cell r="H4699">
            <v>340</v>
          </cell>
          <cell r="I4699">
            <v>448</v>
          </cell>
          <cell r="J4699" t="str">
            <v/>
          </cell>
        </row>
        <row r="4700">
          <cell r="A4700">
            <v>820301</v>
          </cell>
          <cell r="B4700" t="str">
            <v>Цитологическое исследование биоматериала шейки матки (окрашивание по Папаниколау, Рар-тест)</v>
          </cell>
          <cell r="C4700">
            <v>1680</v>
          </cell>
          <cell r="D4700">
            <v>1300</v>
          </cell>
          <cell r="E4700">
            <v>1300</v>
          </cell>
          <cell r="F4700">
            <v>501</v>
          </cell>
          <cell r="G4700">
            <v>445</v>
          </cell>
          <cell r="H4700">
            <v>250</v>
          </cell>
          <cell r="I4700">
            <v>329</v>
          </cell>
          <cell r="J4700">
            <v>1260</v>
          </cell>
        </row>
        <row r="4701">
          <cell r="A4701">
            <v>820401</v>
          </cell>
          <cell r="B4701" t="str">
            <v>Цитологическое исследование биоматериала соскобов вульвы и влагалища, кроме шейки матки (окрашивание по Папаниколау, Рар-тест)</v>
          </cell>
          <cell r="C4701">
            <v>1590</v>
          </cell>
          <cell r="D4701">
            <v>1200</v>
          </cell>
          <cell r="E4701">
            <v>1200</v>
          </cell>
          <cell r="F4701">
            <v>558</v>
          </cell>
          <cell r="G4701">
            <v>500</v>
          </cell>
          <cell r="H4701">
            <v>320</v>
          </cell>
          <cell r="I4701">
            <v>421</v>
          </cell>
          <cell r="J4701">
            <v>1200</v>
          </cell>
        </row>
        <row r="4702">
          <cell r="A4702">
            <v>820402</v>
          </cell>
          <cell r="B4702" t="str">
            <v>Цитологическое исследование пунктатов молочной железы</v>
          </cell>
          <cell r="C4702">
            <v>3400</v>
          </cell>
          <cell r="D4702">
            <v>3400</v>
          </cell>
          <cell r="E4702">
            <v>3400</v>
          </cell>
          <cell r="F4702">
            <v>2709</v>
          </cell>
          <cell r="G4702">
            <v>2709</v>
          </cell>
          <cell r="H4702">
            <v>2200</v>
          </cell>
          <cell r="I4702">
            <v>2897</v>
          </cell>
          <cell r="J4702">
            <v>3400</v>
          </cell>
        </row>
        <row r="4703">
          <cell r="A4703">
            <v>820403</v>
          </cell>
          <cell r="B4703" t="str">
            <v>Жидкостная цитология. Исследование пунктатов молочной железы</v>
          </cell>
          <cell r="C4703">
            <v>2750</v>
          </cell>
          <cell r="D4703">
            <v>2790</v>
          </cell>
          <cell r="E4703">
            <v>2790</v>
          </cell>
          <cell r="F4703">
            <v>2492</v>
          </cell>
          <cell r="G4703">
            <v>2492</v>
          </cell>
          <cell r="H4703">
            <v>2030</v>
          </cell>
          <cell r="I4703">
            <v>2667</v>
          </cell>
          <cell r="J4703">
            <v>3030</v>
          </cell>
        </row>
        <row r="4704">
          <cell r="A4704">
            <v>820404</v>
          </cell>
          <cell r="B4704" t="str">
            <v>Исследование отпечатка с внутриматочной спирали (ВМС)</v>
          </cell>
          <cell r="C4704">
            <v>930</v>
          </cell>
          <cell r="D4704">
            <v>900</v>
          </cell>
          <cell r="E4704">
            <v>900</v>
          </cell>
          <cell r="F4704">
            <v>459</v>
          </cell>
          <cell r="G4704">
            <v>455</v>
          </cell>
          <cell r="H4704">
            <v>320</v>
          </cell>
          <cell r="I4704">
            <v>421</v>
          </cell>
          <cell r="J4704">
            <v>820</v>
          </cell>
        </row>
        <row r="4705">
          <cell r="A4705">
            <v>820405</v>
          </cell>
          <cell r="B4705" t="str">
            <v>Жидкостная цитология. Цитологическое исследование секреции из соска</v>
          </cell>
          <cell r="C4705">
            <v>3900</v>
          </cell>
          <cell r="D4705">
            <v>3900</v>
          </cell>
          <cell r="E4705">
            <v>3900</v>
          </cell>
          <cell r="F4705">
            <v>3114</v>
          </cell>
          <cell r="G4705">
            <v>3114</v>
          </cell>
          <cell r="H4705">
            <v>2530</v>
          </cell>
          <cell r="I4705">
            <v>3331</v>
          </cell>
          <cell r="J4705">
            <v>3900</v>
          </cell>
        </row>
        <row r="4706">
          <cell r="A4706">
            <v>820406</v>
          </cell>
          <cell r="B4706" t="str">
            <v>Жидкостная цитология. Цитологическое исследование кожных и подкожных образований</v>
          </cell>
          <cell r="C4706">
            <v>3900</v>
          </cell>
          <cell r="D4706">
            <v>3900</v>
          </cell>
          <cell r="E4706">
            <v>3900</v>
          </cell>
          <cell r="F4706">
            <v>3114</v>
          </cell>
          <cell r="G4706">
            <v>3114</v>
          </cell>
          <cell r="H4706">
            <v>2530</v>
          </cell>
          <cell r="I4706">
            <v>3331</v>
          </cell>
          <cell r="J4706">
            <v>3900</v>
          </cell>
        </row>
        <row r="4707">
          <cell r="A4707">
            <v>820407</v>
          </cell>
          <cell r="B4707" t="str">
            <v>Жидкостная цитология. Цитологическое исследование пунктатов щитовидной железы</v>
          </cell>
          <cell r="C4707">
            <v>3900</v>
          </cell>
          <cell r="D4707">
            <v>3900</v>
          </cell>
          <cell r="E4707">
            <v>3900</v>
          </cell>
          <cell r="F4707">
            <v>3114</v>
          </cell>
          <cell r="G4707">
            <v>3114</v>
          </cell>
          <cell r="H4707">
            <v>2530</v>
          </cell>
          <cell r="I4707">
            <v>3331</v>
          </cell>
          <cell r="J4707">
            <v>3900</v>
          </cell>
        </row>
        <row r="4708">
          <cell r="A4708">
            <v>820408</v>
          </cell>
          <cell r="B4708" t="str">
            <v>Жидкостная цитология. Цитологическое исследование пунктатов лимфатических узлов</v>
          </cell>
          <cell r="C4708">
            <v>3900</v>
          </cell>
          <cell r="D4708">
            <v>3900</v>
          </cell>
          <cell r="E4708">
            <v>3900</v>
          </cell>
          <cell r="F4708">
            <v>3114</v>
          </cell>
          <cell r="G4708">
            <v>3114</v>
          </cell>
          <cell r="H4708">
            <v>2530</v>
          </cell>
          <cell r="I4708">
            <v>3331</v>
          </cell>
          <cell r="J4708">
            <v>3900</v>
          </cell>
        </row>
        <row r="4709">
          <cell r="A4709">
            <v>820409</v>
          </cell>
          <cell r="B4709" t="str">
            <v>Жидкостная цитология. Цитологическое исследование смывов брюшной/плевральной полости, асцитической жидкости, плевральных выпотов</v>
          </cell>
          <cell r="C4709">
            <v>4500</v>
          </cell>
          <cell r="D4709">
            <v>4500</v>
          </cell>
          <cell r="E4709">
            <v>4500</v>
          </cell>
          <cell r="F4709">
            <v>3548</v>
          </cell>
          <cell r="G4709">
            <v>3548</v>
          </cell>
          <cell r="H4709">
            <v>2880</v>
          </cell>
          <cell r="I4709">
            <v>3786</v>
          </cell>
          <cell r="J4709">
            <v>4500</v>
          </cell>
        </row>
        <row r="4710">
          <cell r="A4710">
            <v>820410</v>
          </cell>
          <cell r="B4710" t="str">
            <v>Жидкостная цитология. Цитологическое и иммуноцитохимическое исследование c маркерами p16INK4a и Ki-67 для подтверждения дисплазии в мазках слизистой шейки матки</v>
          </cell>
          <cell r="C4710">
            <v>9600</v>
          </cell>
          <cell r="D4710">
            <v>9600</v>
          </cell>
          <cell r="E4710">
            <v>9600</v>
          </cell>
          <cell r="F4710">
            <v>7657</v>
          </cell>
          <cell r="G4710">
            <v>7657</v>
          </cell>
          <cell r="H4710">
            <v>6220</v>
          </cell>
          <cell r="I4710">
            <v>8190</v>
          </cell>
          <cell r="J4710">
            <v>9600</v>
          </cell>
        </row>
        <row r="4711">
          <cell r="A4711">
            <v>820501</v>
          </cell>
          <cell r="B4711" t="str">
            <v>Консультация готовых цитологических препаратов (1 стекло)</v>
          </cell>
          <cell r="C4711">
            <v>290</v>
          </cell>
          <cell r="D4711">
            <v>260</v>
          </cell>
          <cell r="E4711">
            <v>260</v>
          </cell>
          <cell r="F4711">
            <v>220</v>
          </cell>
          <cell r="G4711" t="str">
            <v/>
          </cell>
          <cell r="H4711" t="str">
            <v/>
          </cell>
          <cell r="I4711" t="str">
            <v/>
          </cell>
          <cell r="J4711">
            <v>250</v>
          </cell>
        </row>
        <row r="4712">
          <cell r="A4712">
            <v>830002</v>
          </cell>
          <cell r="B4712" t="str">
            <v>Гастрит, ассоциированный с Helicobacter pylori (гистологический профиль) до 5 р.д.</v>
          </cell>
          <cell r="C4712">
            <v>4380</v>
          </cell>
          <cell r="D4712">
            <v>3900</v>
          </cell>
          <cell r="E4712">
            <v>3900</v>
          </cell>
          <cell r="F4712">
            <v>1805</v>
          </cell>
          <cell r="G4712">
            <v>1734</v>
          </cell>
          <cell r="H4712">
            <v>1150</v>
          </cell>
          <cell r="I4712">
            <v>1514</v>
          </cell>
          <cell r="J4712">
            <v>3900</v>
          </cell>
        </row>
        <row r="4713">
          <cell r="A4713">
            <v>830006</v>
          </cell>
          <cell r="B4713" t="str">
            <v>Гистологическое исследование биопсийного материала:  Доброкачественные опухоли разной локализации ясного генеза</v>
          </cell>
          <cell r="C4713">
            <v>2990</v>
          </cell>
          <cell r="D4713">
            <v>2200</v>
          </cell>
          <cell r="E4713">
            <v>2200</v>
          </cell>
          <cell r="F4713">
            <v>1067</v>
          </cell>
          <cell r="G4713">
            <v>949</v>
          </cell>
          <cell r="H4713">
            <v>620</v>
          </cell>
          <cell r="I4713">
            <v>816</v>
          </cell>
          <cell r="J4713">
            <v>2200</v>
          </cell>
        </row>
        <row r="4714">
          <cell r="A4714">
            <v>830007</v>
          </cell>
          <cell r="B4714" t="str">
            <v>Гистологическое исследование пункционного материала, кроме предстательной железы;                                                             Соскобы цервикального канала и полости матки с дисплазией, злокачественными опухолями;</v>
          </cell>
          <cell r="C4714">
            <v>2470</v>
          </cell>
          <cell r="D4714">
            <v>2200</v>
          </cell>
          <cell r="E4714">
            <v>2200</v>
          </cell>
          <cell r="F4714">
            <v>990</v>
          </cell>
          <cell r="G4714">
            <v>949</v>
          </cell>
          <cell r="H4714">
            <v>620</v>
          </cell>
          <cell r="I4714">
            <v>816</v>
          </cell>
          <cell r="J4714">
            <v>2200</v>
          </cell>
        </row>
        <row r="4715">
          <cell r="A4715">
            <v>830008</v>
          </cell>
          <cell r="B4715" t="str">
            <v>Гистологическое исследование удаленных органов; Пункционный материал предстательной железы;</v>
          </cell>
          <cell r="C4715">
            <v>3090</v>
          </cell>
          <cell r="D4715">
            <v>2200</v>
          </cell>
          <cell r="E4715">
            <v>2200</v>
          </cell>
          <cell r="F4715">
            <v>1662</v>
          </cell>
          <cell r="G4715">
            <v>1529</v>
          </cell>
          <cell r="H4715">
            <v>1200</v>
          </cell>
          <cell r="I4715">
            <v>1580</v>
          </cell>
          <cell r="J4715">
            <v>2200</v>
          </cell>
        </row>
        <row r="4716">
          <cell r="A4716">
            <v>830009</v>
          </cell>
          <cell r="B4716" t="str">
            <v>Гистологическое исследование крупного операционного материала, полученного при хирургических вмешательствах</v>
          </cell>
          <cell r="C4716">
            <v>5990</v>
          </cell>
          <cell r="D4716">
            <v>2200</v>
          </cell>
          <cell r="E4716">
            <v>2200</v>
          </cell>
          <cell r="F4716">
            <v>2096</v>
          </cell>
          <cell r="G4716">
            <v>1529</v>
          </cell>
          <cell r="H4716">
            <v>1200</v>
          </cell>
          <cell r="I4716">
            <v>1580</v>
          </cell>
          <cell r="J4716">
            <v>2200</v>
          </cell>
        </row>
        <row r="4717">
          <cell r="A4717">
            <v>830016</v>
          </cell>
          <cell r="B4717" t="str">
            <v>OLGA-system</v>
          </cell>
          <cell r="C4717">
            <v>7620</v>
          </cell>
          <cell r="D4717">
            <v>7620</v>
          </cell>
          <cell r="E4717">
            <v>7620</v>
          </cell>
          <cell r="F4717">
            <v>6090</v>
          </cell>
          <cell r="G4717">
            <v>6090</v>
          </cell>
          <cell r="H4717">
            <v>4950</v>
          </cell>
          <cell r="I4717">
            <v>6518</v>
          </cell>
          <cell r="J4717">
            <v>7620</v>
          </cell>
        </row>
        <row r="4718">
          <cell r="A4718">
            <v>830019</v>
          </cell>
          <cell r="B4718" t="str">
            <v>Биопсийная диагностика дерматозов - морфологическое исследование биоптатов в целях диагностики заболеваний кожи (кроме новообразований). (Pathology of skin biopsyes)</v>
          </cell>
          <cell r="C4718">
            <v>2070</v>
          </cell>
          <cell r="D4718">
            <v>1900</v>
          </cell>
          <cell r="E4718">
            <v>1900</v>
          </cell>
          <cell r="F4718">
            <v>1230</v>
          </cell>
          <cell r="G4718">
            <v>1204</v>
          </cell>
          <cell r="H4718">
            <v>920</v>
          </cell>
          <cell r="I4718">
            <v>1211</v>
          </cell>
          <cell r="J4718">
            <v>1830</v>
          </cell>
        </row>
        <row r="4719">
          <cell r="A4719">
            <v>830020</v>
          </cell>
          <cell r="B4719" t="str">
            <v>Гистологическое исследование биопсийного материала: Доброкачественные опухоли кожи разных локализаций ясного генеза (папилломы, невусы, бородавки) Соскобы цервикального канала и полости матки (без дисплазии); Доброкачественные</v>
          </cell>
          <cell r="C4719">
            <v>3580</v>
          </cell>
          <cell r="D4719">
            <v>3200</v>
          </cell>
          <cell r="E4719">
            <v>3200</v>
          </cell>
          <cell r="F4719">
            <v>1120</v>
          </cell>
          <cell r="G4719">
            <v>1063</v>
          </cell>
          <cell r="H4719">
            <v>590</v>
          </cell>
          <cell r="I4719">
            <v>769</v>
          </cell>
          <cell r="J4719">
            <v>3200</v>
          </cell>
        </row>
        <row r="4720">
          <cell r="A4720" t="str">
            <v/>
          </cell>
          <cell r="B4720" t="str">
            <v>заболевания молочной железы</v>
          </cell>
          <cell r="C4720" t="str">
            <v/>
          </cell>
          <cell r="D4720" t="str">
            <v/>
          </cell>
          <cell r="E4720" t="str">
            <v/>
          </cell>
          <cell r="F4720" t="str">
            <v/>
          </cell>
          <cell r="G4720" t="str">
            <v/>
          </cell>
          <cell r="H4720" t="str">
            <v/>
          </cell>
          <cell r="I4720" t="str">
            <v/>
          </cell>
          <cell r="J4720" t="str">
            <v/>
          </cell>
        </row>
        <row r="4721">
          <cell r="A4721">
            <v>830027</v>
          </cell>
          <cell r="B4721" t="str">
            <v>Гистологическое исследование эндоскопического материала простое (до 3-х кусочков) пищевода, желудка, кишки, бронха, гортани, трахеи (UNIM)</v>
          </cell>
          <cell r="C4721">
            <v>5000</v>
          </cell>
          <cell r="D4721">
            <v>4000</v>
          </cell>
          <cell r="E4721">
            <v>4000</v>
          </cell>
          <cell r="F4721">
            <v>2646</v>
          </cell>
          <cell r="G4721">
            <v>2497</v>
          </cell>
          <cell r="H4721">
            <v>1900</v>
          </cell>
          <cell r="I4721">
            <v>2499</v>
          </cell>
          <cell r="J4721">
            <v>4400</v>
          </cell>
        </row>
        <row r="4722">
          <cell r="A4722">
            <v>830028</v>
          </cell>
          <cell r="B4722" t="str">
            <v>Гистологическое исследование эндоскопического материала сложное (более 3 кусочков) пищевода, желудка, кишки, бронха, гортани, трахеи (UNIM)</v>
          </cell>
          <cell r="C4722">
            <v>5000</v>
          </cell>
          <cell r="D4722">
            <v>4000</v>
          </cell>
          <cell r="E4722">
            <v>4000</v>
          </cell>
          <cell r="F4722">
            <v>3278</v>
          </cell>
          <cell r="G4722">
            <v>3129</v>
          </cell>
          <cell r="H4722">
            <v>2530</v>
          </cell>
          <cell r="I4722">
            <v>3331</v>
          </cell>
          <cell r="J4722">
            <v>4400</v>
          </cell>
        </row>
        <row r="4723">
          <cell r="A4723">
            <v>830029</v>
          </cell>
          <cell r="B4723" t="str">
            <v>Гистологическое исследование эндоскопического материала (полип более 2 см) (UNIM)</v>
          </cell>
          <cell r="C4723">
            <v>5000</v>
          </cell>
          <cell r="D4723">
            <v>4000</v>
          </cell>
          <cell r="E4723">
            <v>4000</v>
          </cell>
          <cell r="F4723">
            <v>3278</v>
          </cell>
          <cell r="G4723">
            <v>3129</v>
          </cell>
          <cell r="H4723">
            <v>2530</v>
          </cell>
          <cell r="I4723">
            <v>3331</v>
          </cell>
          <cell r="J4723">
            <v>4400</v>
          </cell>
        </row>
        <row r="4724">
          <cell r="A4724">
            <v>830030</v>
          </cell>
          <cell r="B4724" t="str">
            <v>Гистологическое исследование биопсийного, пункционного материала и соскобов (UNIM)</v>
          </cell>
          <cell r="C4724">
            <v>5000</v>
          </cell>
          <cell r="D4724">
            <v>4000</v>
          </cell>
          <cell r="E4724">
            <v>4000</v>
          </cell>
          <cell r="F4724">
            <v>2646</v>
          </cell>
          <cell r="G4724">
            <v>2497</v>
          </cell>
          <cell r="H4724">
            <v>1900</v>
          </cell>
          <cell r="I4724">
            <v>2499</v>
          </cell>
          <cell r="J4724">
            <v>4400</v>
          </cell>
        </row>
        <row r="4725">
          <cell r="A4725">
            <v>830031</v>
          </cell>
          <cell r="B4725" t="str">
            <v>Гистологическое исследование биопсийного и операционного материала кожных и подкожных новообразований (UNIM)</v>
          </cell>
          <cell r="C4725">
            <v>4600</v>
          </cell>
          <cell r="D4725">
            <v>4600</v>
          </cell>
          <cell r="E4725">
            <v>4600</v>
          </cell>
          <cell r="F4725">
            <v>3678</v>
          </cell>
          <cell r="G4725">
            <v>3678</v>
          </cell>
          <cell r="H4725">
            <v>2990</v>
          </cell>
          <cell r="I4725">
            <v>3937</v>
          </cell>
          <cell r="J4725">
            <v>4600</v>
          </cell>
        </row>
        <row r="4726">
          <cell r="A4726">
            <v>830032</v>
          </cell>
          <cell r="B4726" t="str">
            <v>Декальцинация костной/хрящевой ткани при гистологическом исследовании костной ткани (UNIM)</v>
          </cell>
          <cell r="C4726">
            <v>2180</v>
          </cell>
          <cell r="D4726">
            <v>1950</v>
          </cell>
          <cell r="E4726">
            <v>1950</v>
          </cell>
          <cell r="F4726">
            <v>1591</v>
          </cell>
          <cell r="G4726">
            <v>1557</v>
          </cell>
          <cell r="H4726">
            <v>1270</v>
          </cell>
          <cell r="I4726">
            <v>1666</v>
          </cell>
          <cell r="J4726">
            <v>2180</v>
          </cell>
        </row>
        <row r="4727">
          <cell r="A4727">
            <v>830033</v>
          </cell>
          <cell r="B4727" t="str">
            <v>Гистологическое исследование соскоба цервикального канала+ гистологическое исследование соскоба эндометрия шейки матки/гистологическое исследования биопсии шейки матки (UNIM)</v>
          </cell>
          <cell r="C4727">
            <v>5600</v>
          </cell>
          <cell r="D4727">
            <v>4890</v>
          </cell>
          <cell r="E4727">
            <v>4890</v>
          </cell>
          <cell r="F4727">
            <v>4012</v>
          </cell>
          <cell r="G4727">
            <v>3906</v>
          </cell>
          <cell r="H4727">
            <v>3180</v>
          </cell>
          <cell r="I4727">
            <v>4179</v>
          </cell>
          <cell r="J4727">
            <v>5400</v>
          </cell>
        </row>
        <row r="4728">
          <cell r="A4728">
            <v>830034</v>
          </cell>
          <cell r="B4728" t="str">
            <v>Гистологическое исследование пункционной биопсии предстательной железы (до 14 кусочков) (UNIM)</v>
          </cell>
          <cell r="C4728">
            <v>14250</v>
          </cell>
          <cell r="D4728">
            <v>12650</v>
          </cell>
          <cell r="E4728">
            <v>12650</v>
          </cell>
          <cell r="F4728">
            <v>10356</v>
          </cell>
          <cell r="G4728">
            <v>10116</v>
          </cell>
          <cell r="H4728">
            <v>8230</v>
          </cell>
          <cell r="I4728">
            <v>10828</v>
          </cell>
          <cell r="J4728">
            <v>14000</v>
          </cell>
        </row>
        <row r="4729">
          <cell r="A4729">
            <v>830035</v>
          </cell>
          <cell r="B4729" t="str">
            <v>Гистологическое исследование операционного материала класса UN-1 (UNIM)</v>
          </cell>
          <cell r="C4729">
            <v>19500</v>
          </cell>
          <cell r="D4729">
            <v>15600</v>
          </cell>
          <cell r="E4729">
            <v>15600</v>
          </cell>
          <cell r="F4729">
            <v>5195</v>
          </cell>
          <cell r="G4729">
            <v>4612</v>
          </cell>
          <cell r="H4729">
            <v>2280</v>
          </cell>
          <cell r="I4729">
            <v>2998</v>
          </cell>
          <cell r="J4729">
            <v>17200</v>
          </cell>
        </row>
        <row r="4730">
          <cell r="A4730">
            <v>830036</v>
          </cell>
          <cell r="B4730" t="str">
            <v>Гистологическое исследование операционного материала класса UN-2 (UNIM)</v>
          </cell>
          <cell r="C4730">
            <v>19500</v>
          </cell>
          <cell r="D4730">
            <v>15600</v>
          </cell>
          <cell r="E4730">
            <v>15600</v>
          </cell>
          <cell r="F4730">
            <v>6357</v>
          </cell>
          <cell r="G4730">
            <v>5773</v>
          </cell>
          <cell r="H4730">
            <v>3440</v>
          </cell>
          <cell r="I4730">
            <v>4528</v>
          </cell>
          <cell r="J4730">
            <v>17200</v>
          </cell>
        </row>
        <row r="4731">
          <cell r="A4731">
            <v>830037</v>
          </cell>
          <cell r="B4731" t="str">
            <v>Гистологическое исследование операционного материала класса UN-3 (UNIM)</v>
          </cell>
          <cell r="C4731">
            <v>19500</v>
          </cell>
          <cell r="D4731">
            <v>15600</v>
          </cell>
          <cell r="E4731">
            <v>15600</v>
          </cell>
          <cell r="F4731">
            <v>10508</v>
          </cell>
          <cell r="G4731">
            <v>9925</v>
          </cell>
          <cell r="H4731">
            <v>7590</v>
          </cell>
          <cell r="I4731">
            <v>9994</v>
          </cell>
          <cell r="J4731">
            <v>17200</v>
          </cell>
        </row>
        <row r="4732">
          <cell r="A4732">
            <v>830038</v>
          </cell>
          <cell r="B4732" t="str">
            <v>Гистологическое исследование операционного материала класса UN-4 (UNIM)</v>
          </cell>
          <cell r="C4732">
            <v>22290</v>
          </cell>
          <cell r="D4732">
            <v>22290</v>
          </cell>
          <cell r="E4732">
            <v>22290</v>
          </cell>
          <cell r="F4732">
            <v>17826</v>
          </cell>
          <cell r="G4732">
            <v>17826</v>
          </cell>
          <cell r="H4732">
            <v>14490</v>
          </cell>
          <cell r="I4732">
            <v>19080</v>
          </cell>
          <cell r="J4732">
            <v>22290</v>
          </cell>
        </row>
        <row r="4733">
          <cell r="A4733">
            <v>830039</v>
          </cell>
          <cell r="B4733" t="str">
            <v>Гистологическое исследование операционного материала класса UN-5 (UNIM)</v>
          </cell>
          <cell r="C4733">
            <v>34490</v>
          </cell>
          <cell r="D4733">
            <v>34490</v>
          </cell>
          <cell r="E4733">
            <v>34490</v>
          </cell>
          <cell r="F4733">
            <v>27587</v>
          </cell>
          <cell r="G4733">
            <v>27587</v>
          </cell>
          <cell r="H4733">
            <v>22430</v>
          </cell>
          <cell r="I4733">
            <v>29529</v>
          </cell>
          <cell r="J4733">
            <v>34490</v>
          </cell>
        </row>
        <row r="4734">
          <cell r="A4734">
            <v>830040</v>
          </cell>
          <cell r="B4734" t="str">
            <v>Гистологическое исследование после мультифокальной биопсии желудка с оценкой по классификации OLGA/OLGIM+H.pylori (UNIM)</v>
          </cell>
          <cell r="C4734">
            <v>8760</v>
          </cell>
          <cell r="D4734" t="str">
            <v/>
          </cell>
          <cell r="E4734" t="str">
            <v/>
          </cell>
          <cell r="F4734">
            <v>7004</v>
          </cell>
          <cell r="G4734" t="str">
            <v/>
          </cell>
          <cell r="H4734">
            <v>5700</v>
          </cell>
          <cell r="I4734">
            <v>7496</v>
          </cell>
          <cell r="J4734" t="str">
            <v/>
          </cell>
        </row>
        <row r="4735">
          <cell r="A4735">
            <v>830041</v>
          </cell>
          <cell r="B4735" t="str">
            <v>Комплексного гистологическое исследование материала после эндоскопии/колоноскопии (UNIM)</v>
          </cell>
          <cell r="C4735">
            <v>11700</v>
          </cell>
          <cell r="D4735" t="str">
            <v/>
          </cell>
          <cell r="E4735" t="str">
            <v/>
          </cell>
          <cell r="F4735">
            <v>9341</v>
          </cell>
          <cell r="G4735" t="str">
            <v/>
          </cell>
          <cell r="H4735">
            <v>7590</v>
          </cell>
          <cell r="I4735">
            <v>9994</v>
          </cell>
          <cell r="J4735" t="str">
            <v/>
          </cell>
        </row>
        <row r="4736">
          <cell r="A4736">
            <v>831001</v>
          </cell>
          <cell r="B4736" t="str">
            <v>Гистохимическое исследование: - Helicobacter pylori; - слизь до 5 р.д.</v>
          </cell>
          <cell r="C4736">
            <v>1990</v>
          </cell>
          <cell r="D4736">
            <v>1800</v>
          </cell>
          <cell r="E4736">
            <v>1800</v>
          </cell>
          <cell r="F4736">
            <v>1006</v>
          </cell>
          <cell r="G4736" t="str">
            <v/>
          </cell>
          <cell r="H4736" t="str">
            <v/>
          </cell>
          <cell r="I4736">
            <v>1053</v>
          </cell>
          <cell r="J4736">
            <v>1750</v>
          </cell>
        </row>
        <row r="4737">
          <cell r="A4737">
            <v>831002</v>
          </cell>
          <cell r="B4737" t="str">
            <v>Рецепторы к эстрогенам и прогестерону (иммуногистохимическое исследование) до 6 р.д.</v>
          </cell>
          <cell r="C4737">
            <v>6090</v>
          </cell>
          <cell r="D4737">
            <v>5400</v>
          </cell>
          <cell r="E4737">
            <v>5400</v>
          </cell>
          <cell r="F4737">
            <v>5198</v>
          </cell>
          <cell r="G4737" t="str">
            <v/>
          </cell>
          <cell r="H4737" t="str">
            <v/>
          </cell>
          <cell r="I4737">
            <v>3963</v>
          </cell>
          <cell r="J4737">
            <v>5400</v>
          </cell>
        </row>
        <row r="4738">
          <cell r="A4738">
            <v>831003</v>
          </cell>
          <cell r="B4738" t="str">
            <v>Рак предстательной железы – комплексное иммуногистохимическое исследование с оценкой экспрессии: альфа-метилацил-КоА-рацемазы (P504S, AMACR), цитокератинов высокого молекулярного веса (34bE12), белка</v>
          </cell>
          <cell r="C4738">
            <v>10881</v>
          </cell>
          <cell r="D4738">
            <v>9600</v>
          </cell>
          <cell r="E4738">
            <v>9600</v>
          </cell>
          <cell r="F4738">
            <v>5804</v>
          </cell>
          <cell r="G4738" t="str">
            <v/>
          </cell>
          <cell r="H4738">
            <v>370</v>
          </cell>
          <cell r="I4738">
            <v>5451</v>
          </cell>
          <cell r="J4738">
            <v>9600</v>
          </cell>
        </row>
        <row r="4739">
          <cell r="A4739">
            <v>831004</v>
          </cell>
          <cell r="B4739" t="str">
            <v>Иммуногистохимическое (ИГХ) исследование: диагностика гистогенеза метастазов при неустановленном первичном очаге (спектр маркеров для выявления тканевой принадлежности) (биоматериал, заключенный в парафиновый блок)</v>
          </cell>
          <cell r="C4739">
            <v>29600</v>
          </cell>
          <cell r="D4739">
            <v>26400</v>
          </cell>
          <cell r="E4739">
            <v>26400</v>
          </cell>
          <cell r="F4739">
            <v>12300</v>
          </cell>
          <cell r="G4739" t="str">
            <v/>
          </cell>
          <cell r="H4739">
            <v>7870</v>
          </cell>
          <cell r="I4739">
            <v>10363</v>
          </cell>
          <cell r="J4739">
            <v>26400</v>
          </cell>
        </row>
        <row r="4740">
          <cell r="A4740">
            <v>831005</v>
          </cell>
          <cell r="B4740" t="str">
            <v>Гистохимическое исследование биопсийного и операционного материала (Histochemical study of biopsy and surgical material)</v>
          </cell>
          <cell r="C4740">
            <v>2900</v>
          </cell>
          <cell r="D4740">
            <v>2600</v>
          </cell>
          <cell r="E4740">
            <v>2600</v>
          </cell>
          <cell r="F4740">
            <v>1890</v>
          </cell>
          <cell r="G4740">
            <v>1803</v>
          </cell>
          <cell r="H4740">
            <v>1460</v>
          </cell>
          <cell r="I4740">
            <v>1917</v>
          </cell>
          <cell r="J4740">
            <v>2560</v>
          </cell>
        </row>
        <row r="4741">
          <cell r="A4741">
            <v>831006</v>
          </cell>
          <cell r="B4741" t="str">
            <v>Диагностика методом иммуногистохимии (ИГХ) при раке молочной железы - 4 реакции (ER, PR, Ki-67, HER2)</v>
          </cell>
          <cell r="C4741">
            <v>13840</v>
          </cell>
          <cell r="D4741">
            <v>13840</v>
          </cell>
          <cell r="E4741">
            <v>13840</v>
          </cell>
          <cell r="F4741">
            <v>11071</v>
          </cell>
          <cell r="G4741">
            <v>11071</v>
          </cell>
          <cell r="H4741">
            <v>9000</v>
          </cell>
          <cell r="I4741">
            <v>11851</v>
          </cell>
          <cell r="J4741">
            <v>13840</v>
          </cell>
        </row>
        <row r="4742">
          <cell r="A4742">
            <v>831007</v>
          </cell>
          <cell r="B4742" t="str">
            <v>Комплексная гистохимическая диагностика заболеваний верхних отделов ЖКТ (пищевода, желудка, 12-ти перстной кишки)(Complex morphological and histochemical assessment of diseases upper digestive system)</v>
          </cell>
          <cell r="C4742">
            <v>2700</v>
          </cell>
          <cell r="D4742">
            <v>2400</v>
          </cell>
          <cell r="E4742">
            <v>2400</v>
          </cell>
          <cell r="F4742">
            <v>1255</v>
          </cell>
          <cell r="G4742">
            <v>1144</v>
          </cell>
          <cell r="H4742">
            <v>830</v>
          </cell>
          <cell r="I4742">
            <v>1081</v>
          </cell>
          <cell r="J4742">
            <v>2400</v>
          </cell>
        </row>
        <row r="4743">
          <cell r="A4743">
            <v>831008</v>
          </cell>
          <cell r="B4743" t="str">
            <v>Ki-67 (MIB-1) экспрессия, иммуногистохимическое исследование (оценка пролиферативной активности по экспрессии Ki-67 (MIB-1); Ki-67 (MIB-1)  by Immunohistochemistry, IHC) (биоматериал фиксированный в парафиновом блоке)</v>
          </cell>
          <cell r="C4743">
            <v>4800</v>
          </cell>
          <cell r="D4743">
            <v>4300</v>
          </cell>
          <cell r="E4743">
            <v>4300</v>
          </cell>
          <cell r="F4743">
            <v>2508</v>
          </cell>
          <cell r="G4743">
            <v>2365</v>
          </cell>
          <cell r="H4743">
            <v>1790</v>
          </cell>
          <cell r="I4743">
            <v>2357</v>
          </cell>
          <cell r="J4743">
            <v>4230</v>
          </cell>
        </row>
        <row r="4744">
          <cell r="A4744">
            <v>831009</v>
          </cell>
          <cell r="B4744" t="str">
            <v>Иммуногистохимическая диагностика хронического эндометрита – выявление плазматических клеток (CD138) (биоматериал фиксированный в парафиновом блоке)</v>
          </cell>
          <cell r="C4744">
            <v>4800</v>
          </cell>
          <cell r="D4744">
            <v>4800</v>
          </cell>
          <cell r="E4744">
            <v>4800</v>
          </cell>
          <cell r="F4744">
            <v>3738</v>
          </cell>
          <cell r="G4744">
            <v>3739</v>
          </cell>
          <cell r="H4744">
            <v>3040</v>
          </cell>
          <cell r="I4744">
            <v>4002</v>
          </cell>
          <cell r="J4744">
            <v>5200</v>
          </cell>
        </row>
        <row r="4745">
          <cell r="A4745">
            <v>831010</v>
          </cell>
          <cell r="B4745" t="str">
            <v>Ki-67 (MIB-1) экспрессия, иммуногистохимическое исследование (оценка пролиферативной активности по экспрессии Ki-67 (MIB-1); Ki-67 (MIB-1)  by Immunohistochemistry, IHC) (биоматериал фиксированный в формалиновом буфере)</v>
          </cell>
          <cell r="C4745">
            <v>5500</v>
          </cell>
          <cell r="D4745">
            <v>4900</v>
          </cell>
          <cell r="E4745">
            <v>4900</v>
          </cell>
          <cell r="F4745">
            <v>2613</v>
          </cell>
          <cell r="G4745">
            <v>2448</v>
          </cell>
          <cell r="H4745">
            <v>1790</v>
          </cell>
          <cell r="I4745">
            <v>2357</v>
          </cell>
          <cell r="J4745">
            <v>4900</v>
          </cell>
        </row>
        <row r="4746">
          <cell r="A4746">
            <v>831011</v>
          </cell>
          <cell r="B4746" t="str">
            <v>Иммуногистохимическое исследование (1 ИГХ реакция по согласованию) Операционный, биопсийный материал</v>
          </cell>
          <cell r="C4746">
            <v>5650</v>
          </cell>
          <cell r="D4746">
            <v>5650</v>
          </cell>
          <cell r="E4746">
            <v>5650</v>
          </cell>
          <cell r="F4746">
            <v>4521</v>
          </cell>
          <cell r="G4746">
            <v>4521</v>
          </cell>
          <cell r="H4746">
            <v>3680</v>
          </cell>
          <cell r="I4746">
            <v>4839</v>
          </cell>
          <cell r="J4746">
            <v>5650</v>
          </cell>
        </row>
        <row r="4747">
          <cell r="A4747">
            <v>831013</v>
          </cell>
          <cell r="B4747" t="str">
            <v>Иммуногистохимическое (ИГХ) исследование: диагностика лимфопролиферативных заболеваний (биоматериал, заключенный в парафиновый блок) (Immunohistochemical diagnosis of lymphoproliferative diseases (Tissue Embedded in Paraffin Block))</v>
          </cell>
          <cell r="C4747">
            <v>29550</v>
          </cell>
          <cell r="D4747">
            <v>26700</v>
          </cell>
          <cell r="E4747">
            <v>26700</v>
          </cell>
          <cell r="F4747">
            <v>20100</v>
          </cell>
          <cell r="G4747">
            <v>19300</v>
          </cell>
          <cell r="H4747">
            <v>15680</v>
          </cell>
          <cell r="I4747" t="str">
            <v/>
          </cell>
          <cell r="J4747">
            <v>26700</v>
          </cell>
        </row>
        <row r="4748">
          <cell r="A4748">
            <v>831014</v>
          </cell>
          <cell r="B4748" t="str">
            <v>Иммуногистохимическая диагностика новообразований легкого (Diagnostic Immunohistochemistry of lung neoplasms)</v>
          </cell>
          <cell r="C4748">
            <v>15190</v>
          </cell>
          <cell r="D4748">
            <v>15190</v>
          </cell>
          <cell r="E4748">
            <v>15190</v>
          </cell>
          <cell r="F4748">
            <v>11740</v>
          </cell>
          <cell r="G4748">
            <v>11740</v>
          </cell>
          <cell r="H4748" t="str">
            <v/>
          </cell>
          <cell r="I4748">
            <v>12470</v>
          </cell>
          <cell r="J4748" t="str">
            <v/>
          </cell>
        </row>
        <row r="4749">
          <cell r="A4749">
            <v>832001</v>
          </cell>
          <cell r="B4749" t="str">
            <v>Определение амплификации HER2/neu методом FISH при раке молочной железы и желудка</v>
          </cell>
          <cell r="C4749">
            <v>29600</v>
          </cell>
          <cell r="D4749">
            <v>29600</v>
          </cell>
          <cell r="E4749">
            <v>29600</v>
          </cell>
          <cell r="F4749">
            <v>23680</v>
          </cell>
          <cell r="G4749">
            <v>23680</v>
          </cell>
          <cell r="H4749">
            <v>19250</v>
          </cell>
          <cell r="I4749">
            <v>25348</v>
          </cell>
          <cell r="J4749">
            <v>29600</v>
          </cell>
        </row>
        <row r="4750">
          <cell r="A4750">
            <v>833001</v>
          </cell>
          <cell r="B4750" t="str">
            <v>Консультация готовых гистологических препаратов (1 стекло + 1 блок) до 2 р.д.</v>
          </cell>
          <cell r="C4750">
            <v>790</v>
          </cell>
          <cell r="D4750">
            <v>700</v>
          </cell>
          <cell r="E4750">
            <v>700</v>
          </cell>
          <cell r="F4750">
            <v>613</v>
          </cell>
          <cell r="G4750" t="str">
            <v/>
          </cell>
          <cell r="H4750" t="str">
            <v/>
          </cell>
          <cell r="I4750">
            <v>1583</v>
          </cell>
          <cell r="J4750">
            <v>700</v>
          </cell>
        </row>
        <row r="4751">
          <cell r="A4751">
            <v>833002</v>
          </cell>
          <cell r="B4751" t="str">
            <v>Перезаливка блока с изготовлением одного гистологического стекла</v>
          </cell>
          <cell r="C4751">
            <v>770</v>
          </cell>
          <cell r="D4751">
            <v>770</v>
          </cell>
          <cell r="E4751">
            <v>770</v>
          </cell>
          <cell r="F4751">
            <v>615</v>
          </cell>
          <cell r="G4751">
            <v>615</v>
          </cell>
          <cell r="H4751">
            <v>500</v>
          </cell>
          <cell r="I4751">
            <v>658</v>
          </cell>
          <cell r="J4751">
            <v>770</v>
          </cell>
        </row>
        <row r="4752">
          <cell r="A4752">
            <v>833003</v>
          </cell>
          <cell r="B4752" t="str">
            <v>ISO-сертифицированное производство гистологических препаратов с рутинными окрасками из доставленного фиксированного биопсийного материала с декальцинацией (ISO-certified histological examination with routine stainingsbiopsy</v>
          </cell>
          <cell r="C4752">
            <v>9450</v>
          </cell>
          <cell r="D4752">
            <v>8400</v>
          </cell>
          <cell r="E4752">
            <v>8400</v>
          </cell>
          <cell r="F4752">
            <v>4995</v>
          </cell>
          <cell r="G4752">
            <v>4712</v>
          </cell>
          <cell r="H4752">
            <v>3590</v>
          </cell>
          <cell r="I4752">
            <v>4715</v>
          </cell>
          <cell r="J4752">
            <v>8400</v>
          </cell>
        </row>
        <row r="4753">
          <cell r="A4753">
            <v>840101</v>
          </cell>
          <cell r="B4753" t="str">
            <v>Иммунологическое обследование расширенное (с ОАК и лейкоцит. формулой)</v>
          </cell>
          <cell r="C4753">
            <v>12450</v>
          </cell>
          <cell r="D4753">
            <v>12450</v>
          </cell>
          <cell r="E4753">
            <v>12450</v>
          </cell>
          <cell r="F4753">
            <v>9753</v>
          </cell>
          <cell r="G4753">
            <v>9753</v>
          </cell>
          <cell r="H4753">
            <v>7890</v>
          </cell>
          <cell r="I4753">
            <v>10389</v>
          </cell>
          <cell r="J4753">
            <v>12450</v>
          </cell>
        </row>
        <row r="4754">
          <cell r="A4754">
            <v>840102</v>
          </cell>
          <cell r="B4754" t="str">
            <v>Иммунологическое обследование скрининговое (с ОАК и лейкоцит. формулой)</v>
          </cell>
          <cell r="C4754">
            <v>6790</v>
          </cell>
          <cell r="D4754">
            <v>6000</v>
          </cell>
          <cell r="E4754">
            <v>6000</v>
          </cell>
          <cell r="F4754">
            <v>3194</v>
          </cell>
          <cell r="G4754" t="str">
            <v/>
          </cell>
          <cell r="H4754" t="str">
            <v/>
          </cell>
          <cell r="I4754" t="str">
            <v/>
          </cell>
          <cell r="J4754">
            <v>6000</v>
          </cell>
        </row>
        <row r="4755">
          <cell r="A4755">
            <v>840103</v>
          </cell>
          <cell r="B4755" t="str">
            <v>Фагоцитарная активность лейкоцитов (Phagocytic activity of leucocytes)</v>
          </cell>
          <cell r="C4755">
            <v>890</v>
          </cell>
          <cell r="D4755">
            <v>800</v>
          </cell>
          <cell r="E4755">
            <v>800</v>
          </cell>
          <cell r="F4755">
            <v>532</v>
          </cell>
          <cell r="G4755" t="str">
            <v/>
          </cell>
          <cell r="H4755" t="str">
            <v/>
          </cell>
          <cell r="I4755" t="str">
            <v/>
          </cell>
          <cell r="J4755">
            <v>790</v>
          </cell>
        </row>
        <row r="4756">
          <cell r="A4756">
            <v>840104</v>
          </cell>
          <cell r="B4756" t="str">
            <v>Фенотипирование лимфоцитов (основные субпопуляции) - CD3, CD4, CD8, CD19, CD16,56 (с ОАК и лейкоцит. формулой)</v>
          </cell>
          <cell r="C4756">
            <v>4290</v>
          </cell>
          <cell r="D4756">
            <v>3800</v>
          </cell>
          <cell r="E4756">
            <v>3800</v>
          </cell>
          <cell r="F4756">
            <v>2507</v>
          </cell>
          <cell r="G4756" t="str">
            <v/>
          </cell>
          <cell r="H4756" t="str">
            <v/>
          </cell>
          <cell r="I4756" t="str">
            <v/>
          </cell>
          <cell r="J4756">
            <v>3800</v>
          </cell>
        </row>
        <row r="4757">
          <cell r="A4757">
            <v>840105</v>
          </cell>
          <cell r="B4757" t="str">
            <v>Активированные лимфоциты (CD3+HLA-DR+, CD3-HLA DR+) (с ОАК и лейкоцит. формулой)</v>
          </cell>
          <cell r="C4757">
            <v>2320</v>
          </cell>
          <cell r="D4757">
            <v>2320</v>
          </cell>
          <cell r="E4757">
            <v>2320</v>
          </cell>
          <cell r="F4757">
            <v>1847</v>
          </cell>
          <cell r="G4757">
            <v>1847</v>
          </cell>
          <cell r="H4757">
            <v>1500</v>
          </cell>
          <cell r="I4757">
            <v>1975</v>
          </cell>
          <cell r="J4757">
            <v>2320</v>
          </cell>
        </row>
        <row r="4758">
          <cell r="A4758">
            <v>840106</v>
          </cell>
          <cell r="B4758" t="str">
            <v>Способность лимфоцитов к активации (Lymphocyte activation ability)</v>
          </cell>
          <cell r="C4758">
            <v>3090</v>
          </cell>
          <cell r="D4758">
            <v>2800</v>
          </cell>
          <cell r="E4758">
            <v>2800</v>
          </cell>
          <cell r="F4758">
            <v>2042</v>
          </cell>
          <cell r="G4758">
            <v>1999</v>
          </cell>
          <cell r="H4758">
            <v>1580</v>
          </cell>
          <cell r="I4758">
            <v>2080</v>
          </cell>
          <cell r="J4758">
            <v>2720</v>
          </cell>
        </row>
        <row r="4759">
          <cell r="A4759">
            <v>840107</v>
          </cell>
          <cell r="B4759" t="str">
            <v>Циркулирующие иммунные комплексы общие (ЦИК, Circulating Immune Complex)</v>
          </cell>
          <cell r="C4759">
            <v>1150</v>
          </cell>
          <cell r="D4759">
            <v>1100</v>
          </cell>
          <cell r="E4759">
            <v>1100</v>
          </cell>
          <cell r="F4759">
            <v>581</v>
          </cell>
          <cell r="G4759">
            <v>574</v>
          </cell>
          <cell r="H4759">
            <v>410</v>
          </cell>
          <cell r="I4759">
            <v>539</v>
          </cell>
          <cell r="J4759">
            <v>1020</v>
          </cell>
        </row>
        <row r="4760">
          <cell r="A4760">
            <v>840201</v>
          </cell>
          <cell r="B4760" t="str">
            <v>Иммуноглобулины класса A (IgA)</v>
          </cell>
          <cell r="C4760">
            <v>690</v>
          </cell>
          <cell r="D4760">
            <v>400</v>
          </cell>
          <cell r="E4760">
            <v>400</v>
          </cell>
          <cell r="F4760">
            <v>216</v>
          </cell>
          <cell r="G4760">
            <v>173</v>
          </cell>
          <cell r="H4760">
            <v>120</v>
          </cell>
          <cell r="I4760">
            <v>149</v>
          </cell>
          <cell r="J4760">
            <v>360</v>
          </cell>
        </row>
        <row r="4761">
          <cell r="A4761">
            <v>840202</v>
          </cell>
          <cell r="B4761" t="str">
            <v>Иммуноглобулины класса М (IgM)</v>
          </cell>
          <cell r="C4761">
            <v>890</v>
          </cell>
          <cell r="D4761">
            <v>400</v>
          </cell>
          <cell r="E4761">
            <v>400</v>
          </cell>
          <cell r="F4761">
            <v>223</v>
          </cell>
          <cell r="G4761">
            <v>150</v>
          </cell>
          <cell r="H4761">
            <v>90</v>
          </cell>
          <cell r="I4761">
            <v>119</v>
          </cell>
          <cell r="J4761">
            <v>360</v>
          </cell>
        </row>
        <row r="4762">
          <cell r="A4762">
            <v>840203</v>
          </cell>
          <cell r="B4762" t="str">
            <v>Иммуноглобулины класса G (IgG)</v>
          </cell>
          <cell r="C4762">
            <v>690</v>
          </cell>
          <cell r="D4762">
            <v>400</v>
          </cell>
          <cell r="E4762">
            <v>400</v>
          </cell>
          <cell r="F4762">
            <v>216</v>
          </cell>
          <cell r="G4762">
            <v>173</v>
          </cell>
          <cell r="H4762">
            <v>120</v>
          </cell>
          <cell r="I4762">
            <v>149</v>
          </cell>
          <cell r="J4762">
            <v>360</v>
          </cell>
        </row>
        <row r="4763">
          <cell r="A4763">
            <v>840204</v>
          </cell>
          <cell r="B4763" t="str">
            <v>Иммуноглобулины A, M, G</v>
          </cell>
          <cell r="C4763">
            <v>1220</v>
          </cell>
          <cell r="D4763">
            <v>1100</v>
          </cell>
          <cell r="E4763">
            <v>1100</v>
          </cell>
          <cell r="F4763">
            <v>320</v>
          </cell>
          <cell r="G4763" t="str">
            <v/>
          </cell>
          <cell r="H4763" t="str">
            <v/>
          </cell>
          <cell r="I4763" t="str">
            <v/>
          </cell>
          <cell r="J4763">
            <v>1080</v>
          </cell>
        </row>
        <row r="4764">
          <cell r="A4764">
            <v>840205</v>
          </cell>
          <cell r="B4764" t="str">
            <v>IgE общий (Иммуноглобулин Е общий, IgE total)</v>
          </cell>
          <cell r="C4764">
            <v>670</v>
          </cell>
          <cell r="D4764">
            <v>670</v>
          </cell>
          <cell r="E4764">
            <v>670</v>
          </cell>
          <cell r="F4764">
            <v>532</v>
          </cell>
          <cell r="G4764">
            <v>532</v>
          </cell>
          <cell r="H4764">
            <v>440</v>
          </cell>
          <cell r="I4764">
            <v>568</v>
          </cell>
          <cell r="J4764">
            <v>670</v>
          </cell>
        </row>
        <row r="4765">
          <cell r="A4765">
            <v>840206</v>
          </cell>
          <cell r="B4765" t="str">
            <v>Эозинофильный катионный белок (Eosinophil Cationic Protein, ECP)</v>
          </cell>
          <cell r="C4765">
            <v>1860</v>
          </cell>
          <cell r="D4765">
            <v>1860</v>
          </cell>
          <cell r="E4765">
            <v>1860</v>
          </cell>
          <cell r="F4765">
            <v>1487</v>
          </cell>
          <cell r="G4765">
            <v>1487</v>
          </cell>
          <cell r="H4765">
            <v>1210</v>
          </cell>
          <cell r="I4765">
            <v>1591</v>
          </cell>
          <cell r="J4765">
            <v>1860</v>
          </cell>
        </row>
        <row r="4766">
          <cell r="A4766">
            <v>840301</v>
          </cell>
          <cell r="B4766" t="str">
            <v>С3</v>
          </cell>
          <cell r="C4766">
            <v>890</v>
          </cell>
          <cell r="D4766">
            <v>500</v>
          </cell>
          <cell r="E4766">
            <v>500</v>
          </cell>
          <cell r="F4766">
            <v>277</v>
          </cell>
          <cell r="G4766">
            <v>219</v>
          </cell>
          <cell r="H4766">
            <v>150</v>
          </cell>
          <cell r="I4766">
            <v>190</v>
          </cell>
          <cell r="J4766">
            <v>420</v>
          </cell>
        </row>
        <row r="4767">
          <cell r="A4767">
            <v>840302</v>
          </cell>
          <cell r="B4767" t="str">
            <v>С4</v>
          </cell>
          <cell r="C4767">
            <v>890</v>
          </cell>
          <cell r="D4767">
            <v>500</v>
          </cell>
          <cell r="E4767">
            <v>500</v>
          </cell>
          <cell r="F4767">
            <v>249</v>
          </cell>
          <cell r="G4767">
            <v>191</v>
          </cell>
          <cell r="H4767">
            <v>120</v>
          </cell>
          <cell r="I4767">
            <v>153</v>
          </cell>
          <cell r="J4767">
            <v>420</v>
          </cell>
        </row>
        <row r="4768">
          <cell r="A4768">
            <v>840303</v>
          </cell>
          <cell r="B4768" t="str">
            <v>Компоненты системы комплемента С3, С4 (Complement components C3, C4)</v>
          </cell>
          <cell r="C4768">
            <v>910</v>
          </cell>
          <cell r="D4768">
            <v>900</v>
          </cell>
          <cell r="E4768">
            <v>900</v>
          </cell>
          <cell r="F4768">
            <v>296</v>
          </cell>
          <cell r="G4768">
            <v>295</v>
          </cell>
          <cell r="H4768">
            <v>160</v>
          </cell>
          <cell r="I4768">
            <v>211</v>
          </cell>
          <cell r="J4768">
            <v>810</v>
          </cell>
        </row>
        <row r="4769">
          <cell r="A4769">
            <v>840304</v>
          </cell>
          <cell r="B4769" t="str">
            <v>Ингибитор С1-эстеразы, активность (C1-Esterase Inhibitor, С1-INH)</v>
          </cell>
          <cell r="C4769">
            <v>2270</v>
          </cell>
          <cell r="D4769">
            <v>2270</v>
          </cell>
          <cell r="E4769">
            <v>2270</v>
          </cell>
          <cell r="F4769">
            <v>1390</v>
          </cell>
          <cell r="G4769">
            <v>1322</v>
          </cell>
          <cell r="H4769">
            <v>1050</v>
          </cell>
          <cell r="I4769">
            <v>1383</v>
          </cell>
          <cell r="J4769" t="str">
            <v/>
          </cell>
        </row>
        <row r="4770">
          <cell r="A4770">
            <v>840305</v>
          </cell>
          <cell r="B4770" t="str">
            <v>Ингибитор С1-эстеразы, концентрация (C1-Esterase Inhibitor, concentration; С1-INH)</v>
          </cell>
          <cell r="C4770">
            <v>3245</v>
          </cell>
          <cell r="D4770">
            <v>3250</v>
          </cell>
          <cell r="E4770">
            <v>3250</v>
          </cell>
          <cell r="F4770">
            <v>1977</v>
          </cell>
          <cell r="G4770">
            <v>1880</v>
          </cell>
          <cell r="H4770">
            <v>1500</v>
          </cell>
          <cell r="I4770">
            <v>1963</v>
          </cell>
          <cell r="J4770" t="str">
            <v/>
          </cell>
        </row>
        <row r="4771">
          <cell r="A4771">
            <v>840401</v>
          </cell>
          <cell r="B4771" t="str">
            <v>Интерлейкин 1 бета (IL-1beta)</v>
          </cell>
          <cell r="C4771">
            <v>1490</v>
          </cell>
          <cell r="D4771">
            <v>1400</v>
          </cell>
          <cell r="E4771">
            <v>1400</v>
          </cell>
          <cell r="F4771">
            <v>798</v>
          </cell>
          <cell r="G4771" t="str">
            <v/>
          </cell>
          <cell r="H4771" t="str">
            <v/>
          </cell>
          <cell r="I4771" t="str">
            <v/>
          </cell>
          <cell r="J4771">
            <v>1310</v>
          </cell>
        </row>
        <row r="4772">
          <cell r="A4772">
            <v>840402</v>
          </cell>
          <cell r="B4772" t="str">
            <v>Интерлейкин 6 (IL – 6)</v>
          </cell>
          <cell r="C4772">
            <v>1920</v>
          </cell>
          <cell r="D4772">
            <v>1920</v>
          </cell>
          <cell r="E4772">
            <v>1920</v>
          </cell>
          <cell r="F4772">
            <v>1327</v>
          </cell>
          <cell r="G4772">
            <v>1327</v>
          </cell>
          <cell r="H4772">
            <v>1040</v>
          </cell>
          <cell r="I4772">
            <v>1369</v>
          </cell>
          <cell r="J4772">
            <v>1910</v>
          </cell>
        </row>
        <row r="4773">
          <cell r="A4773">
            <v>840403</v>
          </cell>
          <cell r="B4773" t="str">
            <v>Интерлейкин 8 (IL – 8)</v>
          </cell>
          <cell r="C4773">
            <v>1490</v>
          </cell>
          <cell r="D4773">
            <v>1400</v>
          </cell>
          <cell r="E4773">
            <v>1400</v>
          </cell>
          <cell r="F4773">
            <v>798</v>
          </cell>
          <cell r="G4773" t="str">
            <v/>
          </cell>
          <cell r="H4773" t="str">
            <v/>
          </cell>
          <cell r="I4773" t="str">
            <v/>
          </cell>
          <cell r="J4773">
            <v>1310</v>
          </cell>
        </row>
        <row r="4774">
          <cell r="A4774">
            <v>840404</v>
          </cell>
          <cell r="B4774" t="str">
            <v>Интерлейкин 10 (IL -10)</v>
          </cell>
          <cell r="C4774">
            <v>1490</v>
          </cell>
          <cell r="D4774">
            <v>1400</v>
          </cell>
          <cell r="E4774">
            <v>1400</v>
          </cell>
          <cell r="F4774">
            <v>798</v>
          </cell>
          <cell r="G4774" t="str">
            <v/>
          </cell>
          <cell r="H4774" t="str">
            <v/>
          </cell>
          <cell r="I4774" t="str">
            <v/>
          </cell>
          <cell r="J4774">
            <v>1310</v>
          </cell>
        </row>
        <row r="4775">
          <cell r="A4775">
            <v>840405</v>
          </cell>
          <cell r="B4775" t="str">
            <v>ФНО (Фактор некроза опухоли, Tumor necrosis factor alpha, TNF alpha)</v>
          </cell>
          <cell r="C4775">
            <v>1920</v>
          </cell>
          <cell r="D4775">
            <v>1920</v>
          </cell>
          <cell r="E4775">
            <v>1920</v>
          </cell>
          <cell r="F4775">
            <v>1327</v>
          </cell>
          <cell r="G4775">
            <v>1327</v>
          </cell>
          <cell r="H4775">
            <v>1040</v>
          </cell>
          <cell r="I4775">
            <v>1369</v>
          </cell>
          <cell r="J4775">
            <v>1910</v>
          </cell>
        </row>
        <row r="4776">
          <cell r="A4776">
            <v>850001</v>
          </cell>
          <cell r="B4776" t="str">
            <v>Исследование интерферонового статуса (4 показателя: сыворо- точный интерферон; спонтанный интерферон; интерферон-альфа; интерферон-гамма) без определения чувств к препаратам</v>
          </cell>
          <cell r="C4776">
            <v>6290</v>
          </cell>
          <cell r="D4776">
            <v>2900</v>
          </cell>
          <cell r="E4776">
            <v>2900</v>
          </cell>
          <cell r="F4776">
            <v>2561</v>
          </cell>
          <cell r="G4776">
            <v>2054</v>
          </cell>
          <cell r="H4776">
            <v>1620</v>
          </cell>
          <cell r="I4776">
            <v>2133</v>
          </cell>
          <cell r="J4776">
            <v>2820</v>
          </cell>
        </row>
        <row r="4777">
          <cell r="A4777">
            <v>850002</v>
          </cell>
          <cell r="B4777" t="str">
            <v>Ингарон</v>
          </cell>
          <cell r="C4777">
            <v>2490</v>
          </cell>
          <cell r="D4777">
            <v>560</v>
          </cell>
          <cell r="E4777">
            <v>560</v>
          </cell>
          <cell r="F4777">
            <v>733</v>
          </cell>
          <cell r="G4777" t="str">
            <v/>
          </cell>
          <cell r="H4777">
            <v>360</v>
          </cell>
          <cell r="I4777">
            <v>474</v>
          </cell>
          <cell r="J4777">
            <v>474</v>
          </cell>
        </row>
        <row r="4778">
          <cell r="A4778">
            <v>850003</v>
          </cell>
          <cell r="B4778" t="str">
            <v>Интрон</v>
          </cell>
          <cell r="C4778" t="str">
            <v/>
          </cell>
          <cell r="D4778">
            <v>340</v>
          </cell>
          <cell r="E4778">
            <v>340</v>
          </cell>
          <cell r="F4778" t="str">
            <v/>
          </cell>
          <cell r="G4778" t="str">
            <v/>
          </cell>
          <cell r="H4778" t="str">
            <v/>
          </cell>
          <cell r="I4778" t="str">
            <v/>
          </cell>
          <cell r="J4778">
            <v>340</v>
          </cell>
        </row>
        <row r="4779">
          <cell r="A4779">
            <v>850004</v>
          </cell>
          <cell r="B4779" t="str">
            <v>Реаферон</v>
          </cell>
          <cell r="C4779">
            <v>2490</v>
          </cell>
          <cell r="D4779">
            <v>570</v>
          </cell>
          <cell r="E4779">
            <v>570</v>
          </cell>
          <cell r="F4779">
            <v>733</v>
          </cell>
          <cell r="G4779">
            <v>445</v>
          </cell>
          <cell r="H4779">
            <v>360</v>
          </cell>
          <cell r="I4779">
            <v>474</v>
          </cell>
          <cell r="J4779">
            <v>570</v>
          </cell>
        </row>
        <row r="4780">
          <cell r="A4780">
            <v>850005</v>
          </cell>
          <cell r="B4780" t="str">
            <v>Реальдирон</v>
          </cell>
          <cell r="C4780" t="str">
            <v/>
          </cell>
          <cell r="D4780">
            <v>340</v>
          </cell>
          <cell r="E4780">
            <v>340</v>
          </cell>
          <cell r="F4780" t="str">
            <v/>
          </cell>
          <cell r="G4780" t="str">
            <v/>
          </cell>
          <cell r="H4780" t="str">
            <v/>
          </cell>
          <cell r="I4780" t="str">
            <v/>
          </cell>
          <cell r="J4780">
            <v>340</v>
          </cell>
        </row>
        <row r="4781">
          <cell r="A4781">
            <v>850006</v>
          </cell>
          <cell r="B4781" t="str">
            <v>Роферон</v>
          </cell>
          <cell r="C4781" t="str">
            <v/>
          </cell>
          <cell r="D4781">
            <v>340</v>
          </cell>
          <cell r="E4781">
            <v>340</v>
          </cell>
          <cell r="F4781">
            <v>231</v>
          </cell>
          <cell r="G4781" t="str">
            <v/>
          </cell>
          <cell r="H4781" t="str">
            <v/>
          </cell>
          <cell r="I4781" t="str">
            <v/>
          </cell>
          <cell r="J4781">
            <v>340</v>
          </cell>
        </row>
        <row r="4782">
          <cell r="A4782">
            <v>850007</v>
          </cell>
          <cell r="B4782" t="str">
            <v>Веллферон</v>
          </cell>
          <cell r="C4782" t="str">
            <v/>
          </cell>
          <cell r="D4782">
            <v>340</v>
          </cell>
          <cell r="E4782">
            <v>340</v>
          </cell>
          <cell r="F4782" t="str">
            <v/>
          </cell>
          <cell r="G4782" t="str">
            <v/>
          </cell>
          <cell r="H4782" t="str">
            <v/>
          </cell>
          <cell r="I4782" t="str">
            <v/>
          </cell>
          <cell r="J4782">
            <v>340</v>
          </cell>
        </row>
        <row r="4783">
          <cell r="A4783">
            <v>850008</v>
          </cell>
          <cell r="B4783" t="str">
            <v>Генферон</v>
          </cell>
          <cell r="C4783" t="str">
            <v/>
          </cell>
          <cell r="D4783">
            <v>340</v>
          </cell>
          <cell r="E4783">
            <v>340</v>
          </cell>
          <cell r="F4783" t="str">
            <v/>
          </cell>
          <cell r="G4783" t="str">
            <v/>
          </cell>
          <cell r="H4783" t="str">
            <v/>
          </cell>
          <cell r="I4783" t="str">
            <v/>
          </cell>
          <cell r="J4783">
            <v>340</v>
          </cell>
        </row>
        <row r="4784">
          <cell r="A4784">
            <v>850009</v>
          </cell>
          <cell r="B4784" t="str">
            <v>Интераль</v>
          </cell>
          <cell r="C4784" t="str">
            <v/>
          </cell>
          <cell r="D4784">
            <v>340</v>
          </cell>
          <cell r="E4784">
            <v>340</v>
          </cell>
          <cell r="F4784" t="str">
            <v/>
          </cell>
          <cell r="G4784" t="str">
            <v/>
          </cell>
          <cell r="H4784" t="str">
            <v/>
          </cell>
          <cell r="I4784" t="str">
            <v/>
          </cell>
          <cell r="J4784">
            <v>340</v>
          </cell>
        </row>
        <row r="4785">
          <cell r="A4785">
            <v>850010</v>
          </cell>
          <cell r="B4785" t="str">
            <v>Гаммаферон</v>
          </cell>
          <cell r="C4785" t="str">
            <v/>
          </cell>
          <cell r="D4785">
            <v>340</v>
          </cell>
          <cell r="E4785">
            <v>340</v>
          </cell>
          <cell r="F4785" t="str">
            <v/>
          </cell>
          <cell r="G4785" t="str">
            <v/>
          </cell>
          <cell r="H4785" t="str">
            <v/>
          </cell>
          <cell r="I4785" t="str">
            <v/>
          </cell>
          <cell r="J4785">
            <v>340</v>
          </cell>
        </row>
        <row r="4786">
          <cell r="A4786">
            <v>850011</v>
          </cell>
          <cell r="B4786" t="str">
            <v>Бетаферон</v>
          </cell>
          <cell r="C4786" t="str">
            <v/>
          </cell>
          <cell r="D4786">
            <v>340</v>
          </cell>
          <cell r="E4786">
            <v>340</v>
          </cell>
          <cell r="F4786" t="str">
            <v/>
          </cell>
          <cell r="G4786" t="str">
            <v/>
          </cell>
          <cell r="H4786" t="str">
            <v/>
          </cell>
          <cell r="I4786" t="str">
            <v/>
          </cell>
          <cell r="J4786">
            <v>340</v>
          </cell>
        </row>
        <row r="4787">
          <cell r="A4787">
            <v>850012</v>
          </cell>
          <cell r="B4787" t="str">
            <v>Амиксин</v>
          </cell>
          <cell r="C4787">
            <v>2490</v>
          </cell>
          <cell r="D4787">
            <v>560</v>
          </cell>
          <cell r="E4787">
            <v>560</v>
          </cell>
          <cell r="F4787">
            <v>733</v>
          </cell>
          <cell r="G4787" t="str">
            <v/>
          </cell>
          <cell r="H4787">
            <v>360</v>
          </cell>
          <cell r="I4787">
            <v>474</v>
          </cell>
          <cell r="J4787">
            <v>340</v>
          </cell>
        </row>
        <row r="4788">
          <cell r="A4788">
            <v>850013</v>
          </cell>
          <cell r="B4788" t="str">
            <v>Кагоцел</v>
          </cell>
          <cell r="C4788">
            <v>2490</v>
          </cell>
          <cell r="D4788">
            <v>560</v>
          </cell>
          <cell r="E4788">
            <v>560</v>
          </cell>
          <cell r="F4788">
            <v>733</v>
          </cell>
          <cell r="G4788" t="str">
            <v/>
          </cell>
          <cell r="H4788">
            <v>360</v>
          </cell>
          <cell r="I4788">
            <v>474</v>
          </cell>
          <cell r="J4788">
            <v>340</v>
          </cell>
        </row>
        <row r="4789">
          <cell r="A4789">
            <v>850014</v>
          </cell>
          <cell r="B4789" t="str">
            <v>Неовир</v>
          </cell>
          <cell r="C4789">
            <v>2490</v>
          </cell>
          <cell r="D4789">
            <v>560</v>
          </cell>
          <cell r="E4789">
            <v>560</v>
          </cell>
          <cell r="F4789">
            <v>733</v>
          </cell>
          <cell r="G4789" t="str">
            <v/>
          </cell>
          <cell r="H4789">
            <v>360</v>
          </cell>
          <cell r="I4789">
            <v>474</v>
          </cell>
          <cell r="J4789">
            <v>340</v>
          </cell>
        </row>
        <row r="4790">
          <cell r="A4790">
            <v>850015</v>
          </cell>
          <cell r="B4790" t="str">
            <v>Ридостин</v>
          </cell>
          <cell r="C4790">
            <v>1240</v>
          </cell>
          <cell r="D4790">
            <v>1100</v>
          </cell>
          <cell r="E4790">
            <v>1100</v>
          </cell>
          <cell r="F4790">
            <v>990</v>
          </cell>
          <cell r="G4790" t="str">
            <v/>
          </cell>
          <cell r="H4790">
            <v>810</v>
          </cell>
          <cell r="I4790">
            <v>1059</v>
          </cell>
          <cell r="J4790">
            <v>340</v>
          </cell>
        </row>
        <row r="4791">
          <cell r="A4791">
            <v>850016</v>
          </cell>
          <cell r="B4791" t="str">
            <v>Циклоферон</v>
          </cell>
          <cell r="C4791">
            <v>2490</v>
          </cell>
          <cell r="D4791">
            <v>570</v>
          </cell>
          <cell r="E4791">
            <v>570</v>
          </cell>
          <cell r="F4791">
            <v>733</v>
          </cell>
          <cell r="G4791">
            <v>445</v>
          </cell>
          <cell r="H4791">
            <v>360</v>
          </cell>
          <cell r="I4791">
            <v>474</v>
          </cell>
          <cell r="J4791">
            <v>570</v>
          </cell>
        </row>
        <row r="4792">
          <cell r="A4792">
            <v>850017</v>
          </cell>
          <cell r="B4792" t="str">
            <v>Галавит</v>
          </cell>
          <cell r="C4792">
            <v>2490</v>
          </cell>
          <cell r="D4792">
            <v>560</v>
          </cell>
          <cell r="E4792">
            <v>560</v>
          </cell>
          <cell r="F4792">
            <v>733</v>
          </cell>
          <cell r="G4792" t="str">
            <v/>
          </cell>
          <cell r="H4792">
            <v>360</v>
          </cell>
          <cell r="I4792">
            <v>474</v>
          </cell>
          <cell r="J4792">
            <v>340</v>
          </cell>
        </row>
        <row r="4793">
          <cell r="A4793">
            <v>850018</v>
          </cell>
          <cell r="B4793" t="str">
            <v>Гепон</v>
          </cell>
          <cell r="C4793">
            <v>1240</v>
          </cell>
          <cell r="D4793">
            <v>340</v>
          </cell>
          <cell r="E4793">
            <v>340</v>
          </cell>
          <cell r="F4793">
            <v>990</v>
          </cell>
          <cell r="G4793" t="str">
            <v/>
          </cell>
          <cell r="H4793">
            <v>810</v>
          </cell>
          <cell r="I4793">
            <v>1059</v>
          </cell>
          <cell r="J4793">
            <v>340</v>
          </cell>
        </row>
        <row r="4794">
          <cell r="A4794">
            <v>850019</v>
          </cell>
          <cell r="B4794" t="str">
            <v>Изопринозин</v>
          </cell>
          <cell r="C4794">
            <v>2490</v>
          </cell>
          <cell r="D4794">
            <v>570</v>
          </cell>
          <cell r="E4794">
            <v>570</v>
          </cell>
          <cell r="F4794">
            <v>733</v>
          </cell>
          <cell r="G4794">
            <v>445</v>
          </cell>
          <cell r="H4794">
            <v>360</v>
          </cell>
          <cell r="I4794">
            <v>474</v>
          </cell>
          <cell r="J4794">
            <v>570</v>
          </cell>
        </row>
        <row r="4795">
          <cell r="A4795">
            <v>850020</v>
          </cell>
          <cell r="B4795" t="str">
            <v>Иммунал</v>
          </cell>
          <cell r="C4795">
            <v>2490</v>
          </cell>
          <cell r="D4795">
            <v>560</v>
          </cell>
          <cell r="E4795">
            <v>560</v>
          </cell>
          <cell r="F4795">
            <v>733</v>
          </cell>
          <cell r="G4795" t="str">
            <v/>
          </cell>
          <cell r="H4795">
            <v>360</v>
          </cell>
          <cell r="I4795">
            <v>474</v>
          </cell>
          <cell r="J4795">
            <v>340</v>
          </cell>
        </row>
        <row r="4796">
          <cell r="A4796">
            <v>850021</v>
          </cell>
          <cell r="B4796" t="str">
            <v>Иммунофан</v>
          </cell>
          <cell r="C4796">
            <v>2490</v>
          </cell>
          <cell r="D4796">
            <v>560</v>
          </cell>
          <cell r="E4796">
            <v>560</v>
          </cell>
          <cell r="F4796">
            <v>733</v>
          </cell>
          <cell r="G4796" t="str">
            <v/>
          </cell>
          <cell r="H4796">
            <v>360</v>
          </cell>
          <cell r="I4796">
            <v>474</v>
          </cell>
          <cell r="J4796">
            <v>340</v>
          </cell>
        </row>
        <row r="4797">
          <cell r="A4797">
            <v>850022</v>
          </cell>
          <cell r="B4797" t="str">
            <v>Иммуномакс</v>
          </cell>
          <cell r="C4797">
            <v>2490</v>
          </cell>
          <cell r="D4797">
            <v>560</v>
          </cell>
          <cell r="E4797">
            <v>560</v>
          </cell>
          <cell r="F4797">
            <v>733</v>
          </cell>
          <cell r="G4797" t="str">
            <v/>
          </cell>
          <cell r="H4797">
            <v>360</v>
          </cell>
          <cell r="I4797">
            <v>474</v>
          </cell>
          <cell r="J4797">
            <v>340</v>
          </cell>
        </row>
        <row r="4798">
          <cell r="A4798">
            <v>850023</v>
          </cell>
          <cell r="B4798" t="str">
            <v>Имунорикс</v>
          </cell>
          <cell r="C4798">
            <v>2490</v>
          </cell>
          <cell r="D4798">
            <v>560</v>
          </cell>
          <cell r="E4798">
            <v>560</v>
          </cell>
          <cell r="F4798">
            <v>733</v>
          </cell>
          <cell r="G4798" t="str">
            <v/>
          </cell>
          <cell r="H4798">
            <v>360</v>
          </cell>
          <cell r="I4798">
            <v>474</v>
          </cell>
          <cell r="J4798">
            <v>340</v>
          </cell>
        </row>
        <row r="4799">
          <cell r="A4799">
            <v>850024</v>
          </cell>
          <cell r="B4799" t="str">
            <v>Ликопид</v>
          </cell>
          <cell r="C4799">
            <v>2490</v>
          </cell>
          <cell r="D4799">
            <v>570</v>
          </cell>
          <cell r="E4799">
            <v>570</v>
          </cell>
          <cell r="F4799">
            <v>733</v>
          </cell>
          <cell r="G4799">
            <v>445</v>
          </cell>
          <cell r="H4799">
            <v>360</v>
          </cell>
          <cell r="I4799">
            <v>474</v>
          </cell>
          <cell r="J4799">
            <v>570</v>
          </cell>
        </row>
        <row r="4800">
          <cell r="A4800">
            <v>850025</v>
          </cell>
          <cell r="B4800" t="str">
            <v>Панавир</v>
          </cell>
          <cell r="C4800">
            <v>2490</v>
          </cell>
          <cell r="D4800">
            <v>560</v>
          </cell>
          <cell r="E4800">
            <v>560</v>
          </cell>
          <cell r="F4800">
            <v>733</v>
          </cell>
          <cell r="G4800" t="str">
            <v/>
          </cell>
          <cell r="H4800">
            <v>360</v>
          </cell>
          <cell r="I4800">
            <v>474</v>
          </cell>
          <cell r="J4800">
            <v>340</v>
          </cell>
        </row>
        <row r="4801">
          <cell r="A4801">
            <v>850026</v>
          </cell>
          <cell r="B4801" t="str">
            <v>Полиоксидоний</v>
          </cell>
          <cell r="C4801">
            <v>2490</v>
          </cell>
          <cell r="D4801">
            <v>570</v>
          </cell>
          <cell r="E4801">
            <v>570</v>
          </cell>
          <cell r="F4801">
            <v>733</v>
          </cell>
          <cell r="G4801">
            <v>445</v>
          </cell>
          <cell r="H4801">
            <v>360</v>
          </cell>
          <cell r="I4801">
            <v>474</v>
          </cell>
          <cell r="J4801">
            <v>570</v>
          </cell>
        </row>
        <row r="4802">
          <cell r="A4802">
            <v>850027</v>
          </cell>
          <cell r="B4802" t="str">
            <v>Тактивин</v>
          </cell>
          <cell r="C4802">
            <v>2490</v>
          </cell>
          <cell r="D4802">
            <v>560</v>
          </cell>
          <cell r="E4802">
            <v>560</v>
          </cell>
          <cell r="F4802">
            <v>733</v>
          </cell>
          <cell r="G4802" t="str">
            <v/>
          </cell>
          <cell r="H4802">
            <v>360</v>
          </cell>
          <cell r="I4802">
            <v>474</v>
          </cell>
          <cell r="J4802">
            <v>340</v>
          </cell>
        </row>
        <row r="4803">
          <cell r="A4803">
            <v>850028</v>
          </cell>
          <cell r="B4803" t="str">
            <v>Тимоген</v>
          </cell>
          <cell r="C4803">
            <v>2490</v>
          </cell>
          <cell r="D4803">
            <v>560</v>
          </cell>
          <cell r="E4803">
            <v>560</v>
          </cell>
          <cell r="F4803">
            <v>733</v>
          </cell>
          <cell r="G4803" t="str">
            <v/>
          </cell>
          <cell r="H4803">
            <v>360</v>
          </cell>
          <cell r="I4803">
            <v>474</v>
          </cell>
          <cell r="J4803">
            <v>340</v>
          </cell>
        </row>
        <row r="4804">
          <cell r="A4804">
            <v>850030</v>
          </cell>
          <cell r="B4804" t="str">
            <v>Арбидол</v>
          </cell>
          <cell r="C4804">
            <v>1080</v>
          </cell>
          <cell r="D4804">
            <v>940</v>
          </cell>
          <cell r="E4804">
            <v>940</v>
          </cell>
          <cell r="F4804">
            <v>861</v>
          </cell>
          <cell r="G4804" t="str">
            <v/>
          </cell>
          <cell r="H4804">
            <v>700</v>
          </cell>
          <cell r="I4804">
            <v>921</v>
          </cell>
          <cell r="J4804">
            <v>340</v>
          </cell>
        </row>
        <row r="4805">
          <cell r="A4805">
            <v>850031</v>
          </cell>
          <cell r="B4805" t="str">
            <v>Глутоксим</v>
          </cell>
          <cell r="C4805" t="str">
            <v/>
          </cell>
          <cell r="D4805">
            <v>340</v>
          </cell>
          <cell r="E4805">
            <v>340</v>
          </cell>
          <cell r="F4805" t="str">
            <v/>
          </cell>
          <cell r="G4805" t="str">
            <v/>
          </cell>
          <cell r="H4805" t="str">
            <v/>
          </cell>
          <cell r="I4805" t="str">
            <v/>
          </cell>
          <cell r="J4805">
            <v>340</v>
          </cell>
        </row>
        <row r="4806">
          <cell r="A4806">
            <v>850101</v>
          </cell>
          <cell r="B4806" t="str">
            <v>Чувствительность лейкоцитов к  Амиксин детский</v>
          </cell>
          <cell r="C4806">
            <v>2490</v>
          </cell>
          <cell r="D4806">
            <v>1100</v>
          </cell>
          <cell r="E4806">
            <v>1100</v>
          </cell>
          <cell r="F4806">
            <v>733</v>
          </cell>
          <cell r="G4806" t="str">
            <v/>
          </cell>
          <cell r="H4806">
            <v>360</v>
          </cell>
          <cell r="I4806">
            <v>474</v>
          </cell>
          <cell r="J4806">
            <v>250</v>
          </cell>
        </row>
        <row r="4807">
          <cell r="A4807">
            <v>850102</v>
          </cell>
          <cell r="B4807" t="str">
            <v>Чувствительность лейкоцитов к  Арбидол детский</v>
          </cell>
          <cell r="C4807">
            <v>1080</v>
          </cell>
          <cell r="D4807">
            <v>940</v>
          </cell>
          <cell r="E4807">
            <v>940</v>
          </cell>
          <cell r="F4807">
            <v>861</v>
          </cell>
          <cell r="G4807" t="str">
            <v/>
          </cell>
          <cell r="H4807">
            <v>700</v>
          </cell>
          <cell r="I4807">
            <v>921</v>
          </cell>
          <cell r="J4807">
            <v>250</v>
          </cell>
        </row>
        <row r="4808">
          <cell r="A4808">
            <v>850103</v>
          </cell>
          <cell r="B4808" t="str">
            <v>Чувствительность лейкоцитов к  Гепон детский</v>
          </cell>
          <cell r="C4808">
            <v>1240</v>
          </cell>
          <cell r="D4808">
            <v>1100</v>
          </cell>
          <cell r="E4808">
            <v>1100</v>
          </cell>
          <cell r="F4808">
            <v>990</v>
          </cell>
          <cell r="G4808" t="str">
            <v/>
          </cell>
          <cell r="H4808">
            <v>810</v>
          </cell>
          <cell r="I4808">
            <v>1059</v>
          </cell>
          <cell r="J4808">
            <v>250</v>
          </cell>
        </row>
        <row r="4809">
          <cell r="A4809">
            <v>850104</v>
          </cell>
          <cell r="B4809" t="str">
            <v>Чувствительность лейкоцитов к  Иммуномакс детский</v>
          </cell>
          <cell r="C4809">
            <v>2490</v>
          </cell>
          <cell r="D4809">
            <v>1100</v>
          </cell>
          <cell r="E4809">
            <v>1100</v>
          </cell>
          <cell r="F4809">
            <v>733</v>
          </cell>
          <cell r="G4809" t="str">
            <v/>
          </cell>
          <cell r="H4809">
            <v>360</v>
          </cell>
          <cell r="I4809">
            <v>474</v>
          </cell>
          <cell r="J4809">
            <v>250</v>
          </cell>
        </row>
        <row r="4810">
          <cell r="A4810">
            <v>850105</v>
          </cell>
          <cell r="B4810" t="str">
            <v>Чувствительность лейкоцитов к  Имунофан детский</v>
          </cell>
          <cell r="C4810">
            <v>2490</v>
          </cell>
          <cell r="D4810">
            <v>1100</v>
          </cell>
          <cell r="E4810">
            <v>1100</v>
          </cell>
          <cell r="F4810">
            <v>733</v>
          </cell>
          <cell r="G4810" t="str">
            <v/>
          </cell>
          <cell r="H4810">
            <v>360</v>
          </cell>
          <cell r="I4810">
            <v>474</v>
          </cell>
          <cell r="J4810">
            <v>250</v>
          </cell>
        </row>
        <row r="4811">
          <cell r="A4811">
            <v>850106</v>
          </cell>
          <cell r="B4811" t="str">
            <v>Чувствительность лейкоцитов к  Кагоцел детский</v>
          </cell>
          <cell r="C4811">
            <v>2490</v>
          </cell>
          <cell r="D4811">
            <v>1100</v>
          </cell>
          <cell r="E4811">
            <v>1100</v>
          </cell>
          <cell r="F4811">
            <v>733</v>
          </cell>
          <cell r="G4811" t="str">
            <v/>
          </cell>
          <cell r="H4811">
            <v>360</v>
          </cell>
          <cell r="I4811">
            <v>474</v>
          </cell>
          <cell r="J4811">
            <v>250</v>
          </cell>
        </row>
        <row r="4812">
          <cell r="A4812">
            <v>850107</v>
          </cell>
          <cell r="B4812" t="str">
            <v>Чувствительность лейкоцитов к  Ликопид детский</v>
          </cell>
          <cell r="C4812">
            <v>2490</v>
          </cell>
          <cell r="D4812">
            <v>1100</v>
          </cell>
          <cell r="E4812">
            <v>1100</v>
          </cell>
          <cell r="F4812">
            <v>733</v>
          </cell>
          <cell r="G4812" t="str">
            <v/>
          </cell>
          <cell r="H4812">
            <v>360</v>
          </cell>
          <cell r="I4812">
            <v>474</v>
          </cell>
          <cell r="J4812">
            <v>250</v>
          </cell>
        </row>
        <row r="4813">
          <cell r="A4813">
            <v>850108</v>
          </cell>
          <cell r="B4813" t="str">
            <v>Чувствительность лейкоцитов к  Полиоксидоний детский</v>
          </cell>
          <cell r="C4813">
            <v>2490</v>
          </cell>
          <cell r="D4813">
            <v>1100</v>
          </cell>
          <cell r="E4813">
            <v>1100</v>
          </cell>
          <cell r="F4813">
            <v>733</v>
          </cell>
          <cell r="G4813" t="str">
            <v/>
          </cell>
          <cell r="H4813">
            <v>360</v>
          </cell>
          <cell r="I4813">
            <v>474</v>
          </cell>
          <cell r="J4813">
            <v>250</v>
          </cell>
        </row>
        <row r="4814">
          <cell r="A4814">
            <v>850109</v>
          </cell>
          <cell r="B4814" t="str">
            <v>Чувствительность лейкоцитов к  Тактивин детский</v>
          </cell>
          <cell r="C4814">
            <v>2490</v>
          </cell>
          <cell r="D4814">
            <v>1100</v>
          </cell>
          <cell r="E4814">
            <v>1100</v>
          </cell>
          <cell r="F4814">
            <v>733</v>
          </cell>
          <cell r="G4814" t="str">
            <v/>
          </cell>
          <cell r="H4814">
            <v>360</v>
          </cell>
          <cell r="I4814">
            <v>474</v>
          </cell>
          <cell r="J4814">
            <v>250</v>
          </cell>
        </row>
        <row r="4815">
          <cell r="A4815">
            <v>850110</v>
          </cell>
          <cell r="B4815" t="str">
            <v>Чувствительность лейкоцитов к  Тимоген детский</v>
          </cell>
          <cell r="C4815">
            <v>2490</v>
          </cell>
          <cell r="D4815">
            <v>1100</v>
          </cell>
          <cell r="E4815">
            <v>1100</v>
          </cell>
          <cell r="F4815">
            <v>733</v>
          </cell>
          <cell r="G4815" t="str">
            <v/>
          </cell>
          <cell r="H4815">
            <v>360</v>
          </cell>
          <cell r="I4815">
            <v>474</v>
          </cell>
          <cell r="J4815">
            <v>250</v>
          </cell>
        </row>
        <row r="4816">
          <cell r="A4816">
            <v>850111</v>
          </cell>
          <cell r="B4816" t="str">
            <v>Чувствительность лейкоцитов к  Циклоферон детский</v>
          </cell>
          <cell r="C4816">
            <v>2490</v>
          </cell>
          <cell r="D4816">
            <v>1100</v>
          </cell>
          <cell r="E4816">
            <v>1100</v>
          </cell>
          <cell r="F4816">
            <v>733</v>
          </cell>
          <cell r="G4816" t="str">
            <v/>
          </cell>
          <cell r="H4816">
            <v>360</v>
          </cell>
          <cell r="I4816">
            <v>474</v>
          </cell>
          <cell r="J4816">
            <v>250</v>
          </cell>
        </row>
        <row r="4817">
          <cell r="A4817">
            <v>850112</v>
          </cell>
          <cell r="B4817" t="str">
            <v>Чувствительность лейкоцитов к  Виферон детский (свечи, мазь, гель)</v>
          </cell>
          <cell r="C4817" t="str">
            <v/>
          </cell>
          <cell r="D4817">
            <v>260</v>
          </cell>
          <cell r="E4817">
            <v>260</v>
          </cell>
          <cell r="F4817" t="str">
            <v/>
          </cell>
          <cell r="G4817" t="str">
            <v/>
          </cell>
          <cell r="H4817" t="str">
            <v/>
          </cell>
          <cell r="I4817" t="str">
            <v/>
          </cell>
          <cell r="J4817">
            <v>250</v>
          </cell>
        </row>
        <row r="4818">
          <cell r="A4818">
            <v>850113</v>
          </cell>
          <cell r="B4818" t="str">
            <v>Чувствительность лейкоцитов к  Гриппферон детские (капли)</v>
          </cell>
          <cell r="C4818" t="str">
            <v/>
          </cell>
          <cell r="D4818">
            <v>260</v>
          </cell>
          <cell r="E4818">
            <v>260</v>
          </cell>
          <cell r="F4818" t="str">
            <v/>
          </cell>
          <cell r="G4818" t="str">
            <v/>
          </cell>
          <cell r="H4818" t="str">
            <v/>
          </cell>
          <cell r="I4818" t="str">
            <v/>
          </cell>
          <cell r="J4818">
            <v>250</v>
          </cell>
        </row>
        <row r="4819">
          <cell r="A4819">
            <v>860101</v>
          </cell>
          <cell r="B4819" t="str">
            <v>Антинуклеарные антитела, скрининг, ИФА (АЯА, антиядерные антитела, antinuclear antibody, ANA), IgG</v>
          </cell>
          <cell r="C4819">
            <v>1090</v>
          </cell>
          <cell r="D4819">
            <v>800</v>
          </cell>
          <cell r="E4819">
            <v>800</v>
          </cell>
          <cell r="F4819">
            <v>357</v>
          </cell>
          <cell r="G4819">
            <v>314</v>
          </cell>
          <cell r="H4819">
            <v>200</v>
          </cell>
          <cell r="I4819">
            <v>255</v>
          </cell>
          <cell r="J4819">
            <v>710</v>
          </cell>
        </row>
        <row r="4820">
          <cell r="A4820">
            <v>860102</v>
          </cell>
          <cell r="B4820" t="str">
            <v>Антитела класса IgG к двуспиральной (нативной) ДНК, IgG (анти-дсДНК, anti-double-stranded (native) DNA antibodies, anti-dsDNA, IgG)</v>
          </cell>
          <cell r="C4820">
            <v>1090</v>
          </cell>
          <cell r="D4820">
            <v>800</v>
          </cell>
          <cell r="E4820">
            <v>800</v>
          </cell>
          <cell r="F4820">
            <v>495</v>
          </cell>
          <cell r="G4820">
            <v>452</v>
          </cell>
          <cell r="H4820">
            <v>340</v>
          </cell>
          <cell r="I4820">
            <v>437</v>
          </cell>
          <cell r="J4820">
            <v>720</v>
          </cell>
        </row>
        <row r="4821">
          <cell r="A4821">
            <v>860103</v>
          </cell>
          <cell r="B4821" t="str">
            <v>Антинуклеарный фактор, HEp-2 субстрат  (АНФ, титры, антинуклеарные антитела методом непрямой иммунофлюоресценции на препаратах HEp-2-клеток;  ANA IF, titers)</v>
          </cell>
          <cell r="C4821">
            <v>1590</v>
          </cell>
          <cell r="D4821">
            <v>1590</v>
          </cell>
          <cell r="E4821">
            <v>1590</v>
          </cell>
          <cell r="F4821">
            <v>1128</v>
          </cell>
          <cell r="G4821">
            <v>1128</v>
          </cell>
          <cell r="H4821">
            <v>890</v>
          </cell>
          <cell r="I4821">
            <v>1172</v>
          </cell>
          <cell r="J4821">
            <v>1520</v>
          </cell>
        </row>
        <row r="4822">
          <cell r="A4822">
            <v>860104</v>
          </cell>
          <cell r="B4822" t="str">
            <v>Антитела к экстрагируемому нуклеарному антигену (ЭНА), IgG</v>
          </cell>
          <cell r="C4822">
            <v>990</v>
          </cell>
          <cell r="D4822">
            <v>1220</v>
          </cell>
          <cell r="E4822">
            <v>1220</v>
          </cell>
          <cell r="F4822">
            <v>821</v>
          </cell>
          <cell r="G4822" t="str">
            <v/>
          </cell>
          <cell r="H4822" t="str">
            <v/>
          </cell>
          <cell r="I4822">
            <v>884</v>
          </cell>
          <cell r="J4822">
            <v>870</v>
          </cell>
        </row>
        <row r="4823">
          <cell r="A4823">
            <v>860105</v>
          </cell>
          <cell r="B4823" t="str">
            <v>Панель антинуклеарных антител при склеродермии, иммуноблот  (раздельное описание антител к антигенам  Scl-70, СENP A,CENP B, RP 11, RP 155, фибриллярин, NOR 90, Th/To, PM-Sc100, PM-Scl 75, Ku, PDGFR, Ro-52)</v>
          </cell>
          <cell r="C4823">
            <v>4230</v>
          </cell>
          <cell r="D4823">
            <v>4230</v>
          </cell>
          <cell r="E4823">
            <v>4230</v>
          </cell>
          <cell r="F4823">
            <v>3373</v>
          </cell>
          <cell r="G4823">
            <v>3373</v>
          </cell>
          <cell r="H4823">
            <v>2740</v>
          </cell>
          <cell r="I4823">
            <v>3608</v>
          </cell>
          <cell r="J4823">
            <v>4230</v>
          </cell>
        </row>
        <row r="4824">
          <cell r="A4824">
            <v>860106</v>
          </cell>
          <cell r="B4824" t="str">
            <v>Антинуклеарные антитела, иммуноблот (раздельно  Sm, RNP/Sm, SS-A (60 кДа), SS-A  (52 кДа), SS-B, Scl-70, PM-Scl, PCNA, CENT-B, dsDNA, Histone, Nucleosome, Rib P, AMA-M2, Jo-1 антигену)</v>
          </cell>
          <cell r="C4824">
            <v>3470</v>
          </cell>
          <cell r="D4824">
            <v>3470</v>
          </cell>
          <cell r="E4824">
            <v>3470</v>
          </cell>
          <cell r="F4824">
            <v>2764</v>
          </cell>
          <cell r="G4824">
            <v>2764</v>
          </cell>
          <cell r="H4824">
            <v>2250</v>
          </cell>
          <cell r="I4824">
            <v>2956</v>
          </cell>
          <cell r="J4824">
            <v>3470</v>
          </cell>
        </row>
        <row r="4825">
          <cell r="A4825">
            <v>860107</v>
          </cell>
          <cell r="B4825" t="str">
            <v>Антитела к нуклеосомам, IgG</v>
          </cell>
          <cell r="C4825">
            <v>990</v>
          </cell>
          <cell r="D4825">
            <v>900</v>
          </cell>
          <cell r="E4825">
            <v>900</v>
          </cell>
          <cell r="F4825">
            <v>821</v>
          </cell>
          <cell r="G4825" t="str">
            <v/>
          </cell>
          <cell r="H4825" t="str">
            <v/>
          </cell>
          <cell r="I4825" t="str">
            <v/>
          </cell>
          <cell r="J4825">
            <v>870</v>
          </cell>
        </row>
        <row r="4826">
          <cell r="A4826">
            <v>860108</v>
          </cell>
          <cell r="B4826" t="str">
            <v>Антитела к дсДНК в сыворотке крови, подтверждающий тест с использованием субстрата Crithidia luciliae, IgG, методом непрямой иммунофлюоресценции (Crithidia luciliae indirect fluorescent  test (CLIFT))</v>
          </cell>
          <cell r="C4826">
            <v>1190</v>
          </cell>
          <cell r="D4826">
            <v>1190</v>
          </cell>
          <cell r="E4826">
            <v>1190</v>
          </cell>
          <cell r="F4826">
            <v>860</v>
          </cell>
          <cell r="G4826">
            <v>860</v>
          </cell>
          <cell r="H4826">
            <v>690</v>
          </cell>
          <cell r="I4826">
            <v>898</v>
          </cell>
          <cell r="J4826">
            <v>1180</v>
          </cell>
        </row>
        <row r="4827">
          <cell r="A4827">
            <v>860109</v>
          </cell>
          <cell r="B4827" t="str">
            <v>Антитела к лимфоцитам, IgG (Anti-lymphocyte antibodies, IgG)</v>
          </cell>
          <cell r="C4827">
            <v>1650</v>
          </cell>
          <cell r="D4827">
            <v>1650</v>
          </cell>
          <cell r="E4827">
            <v>1650</v>
          </cell>
          <cell r="F4827">
            <v>1320</v>
          </cell>
          <cell r="G4827">
            <v>1320</v>
          </cell>
          <cell r="H4827">
            <v>1080</v>
          </cell>
          <cell r="I4827">
            <v>1413</v>
          </cell>
          <cell r="J4827">
            <v>1650</v>
          </cell>
        </row>
        <row r="4828">
          <cell r="A4828">
            <v>860110</v>
          </cell>
          <cell r="B4828" t="str">
            <v>Антитела к цитоплазматическим антигенам SS-A  (Ro) ((SS-A (52кДа)/ SS-A (60 кДа), IgG (Anti –SS-A, IgG  (Anti-SS-A-52 and anti-SS-A-60 autoantibodies))</v>
          </cell>
          <cell r="C4828">
            <v>1350</v>
          </cell>
          <cell r="D4828">
            <v>1340</v>
          </cell>
          <cell r="E4828">
            <v>1340</v>
          </cell>
          <cell r="F4828">
            <v>913</v>
          </cell>
          <cell r="G4828">
            <v>912</v>
          </cell>
          <cell r="H4828">
            <v>720</v>
          </cell>
          <cell r="I4828">
            <v>936</v>
          </cell>
          <cell r="J4828">
            <v>1340</v>
          </cell>
        </row>
        <row r="4829">
          <cell r="A4829">
            <v>860111</v>
          </cell>
          <cell r="B4829" t="str">
            <v>Антитела к цитоплазматическому антигену SS-A  (52кДа), IgG (Anti-SS-A-52 autoantibodies, IgG)</v>
          </cell>
          <cell r="C4829">
            <v>1350</v>
          </cell>
          <cell r="D4829">
            <v>1340</v>
          </cell>
          <cell r="E4829">
            <v>1340</v>
          </cell>
          <cell r="F4829">
            <v>913</v>
          </cell>
          <cell r="G4829">
            <v>912</v>
          </cell>
          <cell r="H4829">
            <v>720</v>
          </cell>
          <cell r="I4829">
            <v>936</v>
          </cell>
          <cell r="J4829">
            <v>1340</v>
          </cell>
        </row>
        <row r="4830">
          <cell r="A4830">
            <v>860112</v>
          </cell>
          <cell r="B4830" t="str">
            <v>Антицентромерные антитела CENT-B, IgG (Anti-Centromere B autoantibodies, IgG)</v>
          </cell>
          <cell r="C4830">
            <v>1500</v>
          </cell>
          <cell r="D4830">
            <v>1500</v>
          </cell>
          <cell r="E4830">
            <v>1500</v>
          </cell>
          <cell r="F4830">
            <v>935</v>
          </cell>
          <cell r="G4830">
            <v>935</v>
          </cell>
          <cell r="H4830">
            <v>720</v>
          </cell>
          <cell r="I4830">
            <v>936</v>
          </cell>
          <cell r="J4830">
            <v>1500</v>
          </cell>
        </row>
        <row r="4831">
          <cell r="A4831">
            <v>860113</v>
          </cell>
          <cell r="B4831" t="str">
            <v>Антитела к экстрагируемому ядерному антигену Sm, IgG (Anti-Sm autoantibodies, IgG)</v>
          </cell>
          <cell r="C4831">
            <v>1350</v>
          </cell>
          <cell r="D4831">
            <v>1340</v>
          </cell>
          <cell r="E4831">
            <v>1340</v>
          </cell>
          <cell r="F4831">
            <v>913</v>
          </cell>
          <cell r="G4831">
            <v>912</v>
          </cell>
          <cell r="H4831">
            <v>720</v>
          </cell>
          <cell r="I4831">
            <v>936</v>
          </cell>
          <cell r="J4831">
            <v>1340</v>
          </cell>
        </row>
        <row r="4832">
          <cell r="A4832">
            <v>860114</v>
          </cell>
          <cell r="B4832" t="str">
            <v>Антитела к экстрагируемым ядерным антигенам RNP/Sm, IgG (Anti-RNP/Sm autoantibodies, IgG)</v>
          </cell>
          <cell r="C4832">
            <v>1190</v>
          </cell>
          <cell r="D4832">
            <v>1190</v>
          </cell>
          <cell r="E4832">
            <v>1190</v>
          </cell>
          <cell r="F4832">
            <v>889</v>
          </cell>
          <cell r="G4832">
            <v>889</v>
          </cell>
          <cell r="H4832">
            <v>720</v>
          </cell>
          <cell r="I4832">
            <v>936</v>
          </cell>
          <cell r="J4832">
            <v>1190</v>
          </cell>
        </row>
        <row r="4833">
          <cell r="A4833">
            <v>860115</v>
          </cell>
          <cell r="B4833" t="str">
            <v>Антитела к гистонам (Histone), IgG (Anti-Histone autoantibodies, IgG)</v>
          </cell>
          <cell r="C4833">
            <v>1310</v>
          </cell>
          <cell r="D4833">
            <v>1300</v>
          </cell>
          <cell r="E4833">
            <v>1300</v>
          </cell>
          <cell r="F4833">
            <v>907</v>
          </cell>
          <cell r="G4833">
            <v>906</v>
          </cell>
          <cell r="H4833">
            <v>720</v>
          </cell>
          <cell r="I4833">
            <v>936</v>
          </cell>
          <cell r="J4833">
            <v>1300</v>
          </cell>
        </row>
        <row r="4834">
          <cell r="A4834">
            <v>860116</v>
          </cell>
          <cell r="B4834" t="str">
            <v>Антитела к митохондриям (AMA-M2), IgG (Anti-AMA-M2 autoantibodies, IgG)</v>
          </cell>
          <cell r="C4834">
            <v>1600</v>
          </cell>
          <cell r="D4834">
            <v>1600</v>
          </cell>
          <cell r="E4834">
            <v>1600</v>
          </cell>
          <cell r="F4834">
            <v>950</v>
          </cell>
          <cell r="G4834">
            <v>950</v>
          </cell>
          <cell r="H4834">
            <v>720</v>
          </cell>
          <cell r="I4834">
            <v>936</v>
          </cell>
          <cell r="J4834">
            <v>1600</v>
          </cell>
        </row>
        <row r="4835">
          <cell r="A4835">
            <v>860117</v>
          </cell>
          <cell r="B4835" t="str">
            <v>Антитела к к цитоплазматическим антигенам  SS-A  (60кДа), IgG (Anti-SS-A-60 autoantibodies, IgG)</v>
          </cell>
          <cell r="C4835">
            <v>1350</v>
          </cell>
          <cell r="D4835">
            <v>1340</v>
          </cell>
          <cell r="E4835">
            <v>1340</v>
          </cell>
          <cell r="F4835">
            <v>913</v>
          </cell>
          <cell r="G4835">
            <v>912</v>
          </cell>
          <cell r="H4835">
            <v>720</v>
          </cell>
          <cell r="I4835">
            <v>936</v>
          </cell>
          <cell r="J4835">
            <v>1340</v>
          </cell>
        </row>
        <row r="4836">
          <cell r="A4836">
            <v>860118</v>
          </cell>
          <cell r="B4836" t="str">
            <v>Антитела к цитоплазматическому антигену Jo-1, IgG (Anti-Jo-1 autoantibodies, IgG)</v>
          </cell>
          <cell r="C4836">
            <v>1220</v>
          </cell>
          <cell r="D4836">
            <v>1210</v>
          </cell>
          <cell r="E4836">
            <v>1210</v>
          </cell>
          <cell r="F4836">
            <v>894</v>
          </cell>
          <cell r="G4836">
            <v>892</v>
          </cell>
          <cell r="H4836">
            <v>720</v>
          </cell>
          <cell r="I4836">
            <v>936</v>
          </cell>
          <cell r="J4836">
            <v>1210</v>
          </cell>
        </row>
        <row r="4837">
          <cell r="A4837">
            <v>860119</v>
          </cell>
          <cell r="B4837" t="str">
            <v>Антитела к цитоплазматическим антигенам SS-B (La), IgG  (Anti-SS-B autoantibodies, IgG)</v>
          </cell>
          <cell r="C4837">
            <v>1350</v>
          </cell>
          <cell r="D4837">
            <v>1340</v>
          </cell>
          <cell r="E4837">
            <v>1340</v>
          </cell>
          <cell r="F4837">
            <v>913</v>
          </cell>
          <cell r="G4837">
            <v>912</v>
          </cell>
          <cell r="H4837">
            <v>720</v>
          </cell>
          <cell r="I4837">
            <v>936</v>
          </cell>
          <cell r="J4837">
            <v>1340</v>
          </cell>
        </row>
        <row r="4838">
          <cell r="A4838">
            <v>860120</v>
          </cell>
          <cell r="B4838" t="str">
            <v>Антитела к антигену Scl-70, IgG (Anti-Scl-70 autoantibodies, IgG)</v>
          </cell>
          <cell r="C4838">
            <v>2540</v>
          </cell>
          <cell r="D4838">
            <v>2540</v>
          </cell>
          <cell r="E4838">
            <v>2540</v>
          </cell>
          <cell r="F4838">
            <v>1091</v>
          </cell>
          <cell r="G4838">
            <v>1091</v>
          </cell>
          <cell r="H4838">
            <v>720</v>
          </cell>
          <cell r="I4838">
            <v>936</v>
          </cell>
          <cell r="J4838">
            <v>2520</v>
          </cell>
        </row>
        <row r="4839">
          <cell r="A4839">
            <v>860121</v>
          </cell>
          <cell r="B4839" t="str">
            <v>Антитела к рибосомальному белку Р (Rib-P), IgG (Anti-Rib-P autoantibodies, IgG)</v>
          </cell>
          <cell r="C4839">
            <v>1350</v>
          </cell>
          <cell r="D4839">
            <v>1340</v>
          </cell>
          <cell r="E4839">
            <v>1340</v>
          </cell>
          <cell r="F4839">
            <v>913</v>
          </cell>
          <cell r="G4839">
            <v>912</v>
          </cell>
          <cell r="H4839">
            <v>720</v>
          </cell>
          <cell r="I4839">
            <v>936</v>
          </cell>
          <cell r="J4839">
            <v>1350</v>
          </cell>
        </row>
        <row r="4840">
          <cell r="A4840">
            <v>860122</v>
          </cell>
          <cell r="B4840" t="str">
            <v>Антинуклеарные антитела RNP-70 (Anti-RNP-70 autoantibodies)</v>
          </cell>
          <cell r="C4840">
            <v>1340</v>
          </cell>
          <cell r="D4840">
            <v>1340</v>
          </cell>
          <cell r="E4840">
            <v>1340</v>
          </cell>
          <cell r="F4840">
            <v>950</v>
          </cell>
          <cell r="G4840">
            <v>950</v>
          </cell>
          <cell r="H4840">
            <v>750</v>
          </cell>
          <cell r="I4840">
            <v>986</v>
          </cell>
          <cell r="J4840">
            <v>1340</v>
          </cell>
        </row>
        <row r="4841">
          <cell r="A4841">
            <v>860123</v>
          </cell>
          <cell r="B4841" t="str">
            <v>Профиль "Скрининг болезней соединительной ткани (антинуклеарный фактор (АНФ), антитела к экстрагируемому нуклеарному антигену (ЭНА))"</v>
          </cell>
          <cell r="C4841">
            <v>2220</v>
          </cell>
          <cell r="D4841">
            <v>2220</v>
          </cell>
          <cell r="E4841">
            <v>2220</v>
          </cell>
          <cell r="F4841">
            <v>1782</v>
          </cell>
          <cell r="G4841">
            <v>1782</v>
          </cell>
          <cell r="H4841">
            <v>1450</v>
          </cell>
          <cell r="I4841">
            <v>1909</v>
          </cell>
          <cell r="J4841">
            <v>2220</v>
          </cell>
        </row>
        <row r="4842">
          <cell r="A4842">
            <v>860124</v>
          </cell>
          <cell r="B4842" t="str">
            <v>Профиль "Системная красная волчанка, обследование (Антинуклеарный фактор (АНФ), антитела к нуклеосомам, антитела к кардиолипину IgG и IgM)"</v>
          </cell>
          <cell r="C4842">
            <v>4430</v>
          </cell>
          <cell r="D4842">
            <v>4430</v>
          </cell>
          <cell r="E4842">
            <v>4430</v>
          </cell>
          <cell r="F4842">
            <v>3523</v>
          </cell>
          <cell r="G4842">
            <v>3523</v>
          </cell>
          <cell r="H4842">
            <v>2860</v>
          </cell>
          <cell r="I4842">
            <v>3766</v>
          </cell>
          <cell r="J4842">
            <v>4430</v>
          </cell>
        </row>
        <row r="4843">
          <cell r="A4843">
            <v>860125</v>
          </cell>
          <cell r="B4843" t="str">
            <v>Профиль "Дифференциальная диагностика СКВ и других ревматических заболеваний (Антинуклеарный фактор (АНФ), антитела к нуклеосомам)"</v>
          </cell>
          <cell r="C4843">
            <v>2430</v>
          </cell>
          <cell r="D4843">
            <v>2430</v>
          </cell>
          <cell r="E4843">
            <v>2430</v>
          </cell>
          <cell r="F4843">
            <v>1814</v>
          </cell>
          <cell r="G4843">
            <v>1814</v>
          </cell>
          <cell r="H4843">
            <v>1450</v>
          </cell>
          <cell r="I4843">
            <v>1909</v>
          </cell>
          <cell r="J4843">
            <v>2430</v>
          </cell>
        </row>
        <row r="4844">
          <cell r="A4844">
            <v>860126</v>
          </cell>
          <cell r="B4844" t="str">
            <v>Профиль "Мониторинг активности СКВ (анти-дс-ДНК IgG, С3, С4 компоненты комплемента)"</v>
          </cell>
          <cell r="C4844">
            <v>1770</v>
          </cell>
          <cell r="D4844">
            <v>1750</v>
          </cell>
          <cell r="E4844">
            <v>1750</v>
          </cell>
          <cell r="F4844">
            <v>725</v>
          </cell>
          <cell r="G4844">
            <v>722</v>
          </cell>
          <cell r="H4844">
            <v>460</v>
          </cell>
          <cell r="I4844">
            <v>606</v>
          </cell>
          <cell r="J4844">
            <v>1750</v>
          </cell>
        </row>
        <row r="4845">
          <cell r="A4845">
            <v>860201</v>
          </cell>
          <cell r="B4845" t="str">
            <v>Антитела к фосфолипидам IgM/IgG (антитела суммарно к смеси фосфолипидов: кардиолипин, фосфатидилсерин, фосфатидилинозитол, фосфатидная кислота -  и бета-2-гликопротеина 1)</v>
          </cell>
          <cell r="C4845">
            <v>2390</v>
          </cell>
          <cell r="D4845">
            <v>1000</v>
          </cell>
          <cell r="E4845">
            <v>1000</v>
          </cell>
          <cell r="F4845">
            <v>872</v>
          </cell>
          <cell r="G4845">
            <v>664</v>
          </cell>
          <cell r="H4845">
            <v>520</v>
          </cell>
          <cell r="I4845">
            <v>678</v>
          </cell>
          <cell r="J4845">
            <v>980</v>
          </cell>
        </row>
        <row r="4846">
          <cell r="A4846">
            <v>860203</v>
          </cell>
          <cell r="B4846" t="str">
            <v>Антитела к фосфатидилсерину IgG/IgM (Anti-phosphatidylserine/prothrombin antibodies, anti-PS-PT)</v>
          </cell>
          <cell r="C4846">
            <v>1590</v>
          </cell>
          <cell r="D4846">
            <v>1400</v>
          </cell>
          <cell r="E4846">
            <v>1400</v>
          </cell>
          <cell r="F4846">
            <v>1237</v>
          </cell>
          <cell r="G4846" t="str">
            <v/>
          </cell>
          <cell r="H4846" t="str">
            <v/>
          </cell>
          <cell r="I4846" t="str">
            <v/>
          </cell>
          <cell r="J4846">
            <v>1400</v>
          </cell>
        </row>
        <row r="4847">
          <cell r="A4847">
            <v>860204</v>
          </cell>
          <cell r="B4847" t="str">
            <v>Антитела к кардиолипину, скрининг (Cardiolipin Antibody, суммарно IgA, IgM, IgG)</v>
          </cell>
          <cell r="C4847">
            <v>1490</v>
          </cell>
          <cell r="D4847">
            <v>1100</v>
          </cell>
          <cell r="E4847">
            <v>1100</v>
          </cell>
          <cell r="F4847">
            <v>743</v>
          </cell>
          <cell r="G4847">
            <v>685</v>
          </cell>
          <cell r="H4847">
            <v>520</v>
          </cell>
          <cell r="I4847">
            <v>685</v>
          </cell>
          <cell r="J4847">
            <v>1020</v>
          </cell>
        </row>
        <row r="4848">
          <cell r="A4848">
            <v>860205</v>
          </cell>
          <cell r="B4848" t="str">
            <v>Антитела к кардиолипину, IgA (Cardiolipin Antibody, IgA)</v>
          </cell>
          <cell r="C4848">
            <v>990</v>
          </cell>
          <cell r="D4848">
            <v>900</v>
          </cell>
          <cell r="E4848">
            <v>900</v>
          </cell>
          <cell r="F4848">
            <v>601</v>
          </cell>
          <cell r="G4848" t="str">
            <v/>
          </cell>
          <cell r="H4848" t="str">
            <v/>
          </cell>
          <cell r="I4848" t="str">
            <v/>
          </cell>
          <cell r="J4848">
            <v>870</v>
          </cell>
        </row>
        <row r="4849">
          <cell r="A4849">
            <v>860206</v>
          </cell>
          <cell r="B4849" t="str">
            <v>Антитела к кардиолипину,  IgG (Cardiolipin Antibody, IgG)</v>
          </cell>
          <cell r="C4849">
            <v>1290</v>
          </cell>
          <cell r="D4849">
            <v>1200</v>
          </cell>
          <cell r="E4849">
            <v>1200</v>
          </cell>
          <cell r="F4849">
            <v>844</v>
          </cell>
          <cell r="G4849">
            <v>831</v>
          </cell>
          <cell r="H4849">
            <v>660</v>
          </cell>
          <cell r="I4849">
            <v>857</v>
          </cell>
          <cell r="J4849">
            <v>1140</v>
          </cell>
        </row>
        <row r="4850">
          <cell r="A4850">
            <v>860207</v>
          </cell>
          <cell r="B4850" t="str">
            <v>Антитела к кардиолипину, IgM (Cardiolipin Antibody, IgM)</v>
          </cell>
          <cell r="C4850">
            <v>1290</v>
          </cell>
          <cell r="D4850">
            <v>1200</v>
          </cell>
          <cell r="E4850">
            <v>1200</v>
          </cell>
          <cell r="F4850">
            <v>844</v>
          </cell>
          <cell r="G4850">
            <v>831</v>
          </cell>
          <cell r="H4850">
            <v>660</v>
          </cell>
          <cell r="I4850">
            <v>857</v>
          </cell>
          <cell r="J4850">
            <v>1140</v>
          </cell>
        </row>
        <row r="4851">
          <cell r="A4851">
            <v>860208</v>
          </cell>
          <cell r="B4851" t="str">
            <v>Антитела к бета-2-гликопротеину 1, суммарные IgG, IgA, IgM (антитела к бета-2 -гликопротеину 1, anti-beta-2-glycoprotein 1 antibodies, anti-beta-2-GР1, total)</v>
          </cell>
          <cell r="C4851">
            <v>1190</v>
          </cell>
          <cell r="D4851">
            <v>1100</v>
          </cell>
          <cell r="E4851">
            <v>1100</v>
          </cell>
          <cell r="F4851">
            <v>786</v>
          </cell>
          <cell r="G4851">
            <v>773</v>
          </cell>
          <cell r="H4851">
            <v>610</v>
          </cell>
          <cell r="I4851">
            <v>801</v>
          </cell>
          <cell r="J4851">
            <v>1020</v>
          </cell>
        </row>
        <row r="4852">
          <cell r="A4852">
            <v>860211</v>
          </cell>
          <cell r="B4852" t="str">
            <v>Антитела к фосфатидилсерин-протромбиновому комплексу, суммарные IgG, IgM</v>
          </cell>
          <cell r="C4852">
            <v>1090</v>
          </cell>
          <cell r="D4852">
            <v>1250</v>
          </cell>
          <cell r="E4852">
            <v>1250</v>
          </cell>
          <cell r="F4852">
            <v>1077</v>
          </cell>
          <cell r="G4852">
            <v>1019</v>
          </cell>
          <cell r="H4852">
            <v>840</v>
          </cell>
          <cell r="I4852">
            <v>1096</v>
          </cell>
          <cell r="J4852">
            <v>960</v>
          </cell>
        </row>
        <row r="4853">
          <cell r="A4853">
            <v>860212</v>
          </cell>
          <cell r="B4853" t="str">
            <v>Антитела к аннексину V, IgG (Annexin V antibody, aAnV,  IgG)</v>
          </cell>
          <cell r="C4853">
            <v>1590</v>
          </cell>
          <cell r="D4853">
            <v>1420</v>
          </cell>
          <cell r="E4853">
            <v>1420</v>
          </cell>
          <cell r="F4853">
            <v>1195</v>
          </cell>
          <cell r="G4853">
            <v>1133</v>
          </cell>
          <cell r="H4853">
            <v>920</v>
          </cell>
          <cell r="I4853">
            <v>1211</v>
          </cell>
          <cell r="J4853">
            <v>1400</v>
          </cell>
        </row>
        <row r="4854">
          <cell r="A4854">
            <v>860213</v>
          </cell>
          <cell r="B4854" t="str">
            <v>Антитела к аннексину V, IgM (Annexin V antibody, aAnV,  IgM)</v>
          </cell>
          <cell r="C4854">
            <v>1290</v>
          </cell>
          <cell r="D4854">
            <v>1420</v>
          </cell>
          <cell r="E4854">
            <v>1420</v>
          </cell>
          <cell r="F4854">
            <v>1195</v>
          </cell>
          <cell r="G4854">
            <v>1133</v>
          </cell>
          <cell r="H4854">
            <v>920</v>
          </cell>
          <cell r="I4854">
            <v>1211</v>
          </cell>
          <cell r="J4854">
            <v>1140</v>
          </cell>
        </row>
        <row r="4855">
          <cell r="A4855">
            <v>860214</v>
          </cell>
          <cell r="B4855" t="str">
            <v>Панель антифосфолипидных антител, IgG, IgM методом дот-иммуноанализ, качественный тест в сыворотке крови (Anti-Phospholipid Antibodies Panel)</v>
          </cell>
          <cell r="C4855">
            <v>8430</v>
          </cell>
          <cell r="D4855">
            <v>7590</v>
          </cell>
          <cell r="E4855">
            <v>7590</v>
          </cell>
          <cell r="F4855">
            <v>6014</v>
          </cell>
          <cell r="G4855">
            <v>5888</v>
          </cell>
          <cell r="H4855">
            <v>4760</v>
          </cell>
          <cell r="I4855">
            <v>6257</v>
          </cell>
          <cell r="J4855">
            <v>8400</v>
          </cell>
        </row>
        <row r="4856">
          <cell r="A4856">
            <v>860215</v>
          </cell>
          <cell r="B4856" t="str">
            <v>Профиль: "Антитела к кардиолипину IgG и антитела к кардиолипину IgM"</v>
          </cell>
          <cell r="C4856">
            <v>2200</v>
          </cell>
          <cell r="D4856">
            <v>2200</v>
          </cell>
          <cell r="E4856">
            <v>2200</v>
          </cell>
          <cell r="F4856">
            <v>1759</v>
          </cell>
          <cell r="G4856">
            <v>1759</v>
          </cell>
          <cell r="H4856">
            <v>1430</v>
          </cell>
          <cell r="I4856">
            <v>1883</v>
          </cell>
          <cell r="J4856">
            <v>2200</v>
          </cell>
        </row>
        <row r="4857">
          <cell r="A4857">
            <v>860216</v>
          </cell>
          <cell r="B4857" t="str">
            <v>Профиль: "Диагностика вторичного антифосфолипидного синдрома (Антинуклеарный фактор (АНФ), антитела к кардиолипину IgG и IgM)"</v>
          </cell>
          <cell r="C4857">
            <v>3340</v>
          </cell>
          <cell r="D4857">
            <v>3340</v>
          </cell>
          <cell r="E4857">
            <v>3340</v>
          </cell>
          <cell r="F4857">
            <v>2680</v>
          </cell>
          <cell r="G4857">
            <v>2680</v>
          </cell>
          <cell r="H4857">
            <v>2180</v>
          </cell>
          <cell r="I4857">
            <v>2871</v>
          </cell>
          <cell r="J4857">
            <v>3340</v>
          </cell>
        </row>
        <row r="4858">
          <cell r="A4858">
            <v>860217</v>
          </cell>
          <cell r="B4858" t="str">
            <v>Профиль: "Антифосфолипидный синдром, развернутая серология  (Вантинуклеарный фактор (АНФ), антитела к кардиолипину IgG, IgM, антитела к бета-2-гликопротеину 1)"</v>
          </cell>
          <cell r="C4858">
            <v>4450</v>
          </cell>
          <cell r="D4858">
            <v>4450</v>
          </cell>
          <cell r="E4858">
            <v>4450</v>
          </cell>
          <cell r="F4858">
            <v>3536</v>
          </cell>
          <cell r="G4858">
            <v>3536</v>
          </cell>
          <cell r="H4858">
            <v>2870</v>
          </cell>
          <cell r="I4858">
            <v>3779</v>
          </cell>
          <cell r="J4858">
            <v>4450</v>
          </cell>
        </row>
        <row r="4859">
          <cell r="A4859">
            <v>860218</v>
          </cell>
          <cell r="B4859" t="str">
            <v>Антитела класса IgA к протромбину, количественно (Anti-prothrombin, aPT, IgA, quantitative)</v>
          </cell>
          <cell r="C4859">
            <v>1150</v>
          </cell>
          <cell r="D4859">
            <v>1150</v>
          </cell>
          <cell r="E4859">
            <v>1150</v>
          </cell>
          <cell r="F4859">
            <v>907</v>
          </cell>
          <cell r="G4859">
            <v>907</v>
          </cell>
          <cell r="H4859">
            <v>740</v>
          </cell>
          <cell r="I4859">
            <v>968</v>
          </cell>
          <cell r="J4859">
            <v>1150</v>
          </cell>
        </row>
        <row r="4860">
          <cell r="A4860">
            <v>860219</v>
          </cell>
          <cell r="B4860" t="str">
            <v>Антитела класса IgG к протромбину, количественно (Anti-prothrombin, aPT, IgG, quantitative)</v>
          </cell>
          <cell r="C4860">
            <v>1150</v>
          </cell>
          <cell r="D4860">
            <v>1150</v>
          </cell>
          <cell r="E4860">
            <v>1150</v>
          </cell>
          <cell r="F4860">
            <v>907</v>
          </cell>
          <cell r="G4860">
            <v>907</v>
          </cell>
          <cell r="H4860">
            <v>740</v>
          </cell>
          <cell r="I4860">
            <v>968</v>
          </cell>
          <cell r="J4860">
            <v>1150</v>
          </cell>
        </row>
        <row r="4861">
          <cell r="A4861">
            <v>860220</v>
          </cell>
          <cell r="B4861" t="str">
            <v>Антитела класса IgM к протромбину, количественно (Anti-prothrombin, aPT, IgM, quantitative)</v>
          </cell>
          <cell r="C4861">
            <v>1150</v>
          </cell>
          <cell r="D4861">
            <v>1150</v>
          </cell>
          <cell r="E4861">
            <v>1150</v>
          </cell>
          <cell r="F4861">
            <v>907</v>
          </cell>
          <cell r="G4861">
            <v>907</v>
          </cell>
          <cell r="H4861">
            <v>740</v>
          </cell>
          <cell r="I4861">
            <v>968</v>
          </cell>
          <cell r="J4861">
            <v>1150</v>
          </cell>
        </row>
        <row r="4862">
          <cell r="A4862">
            <v>860301</v>
          </cell>
          <cell r="B4862" t="str">
            <v>Антиспермальные АТ (в крови) (Anti-Spematozoa antibody, serum)</v>
          </cell>
          <cell r="C4862">
            <v>1390</v>
          </cell>
          <cell r="D4862">
            <v>1300</v>
          </cell>
          <cell r="E4862">
            <v>1300</v>
          </cell>
          <cell r="F4862">
            <v>538</v>
          </cell>
          <cell r="G4862">
            <v>525</v>
          </cell>
          <cell r="H4862">
            <v>330</v>
          </cell>
          <cell r="I4862">
            <v>435</v>
          </cell>
          <cell r="J4862">
            <v>1230</v>
          </cell>
        </row>
        <row r="4863">
          <cell r="A4863">
            <v>860302</v>
          </cell>
          <cell r="B4863" t="str">
            <v>Антиспермальные АТ (в сперме) (Anti-Spematozoa antibody, seminal plazma)</v>
          </cell>
          <cell r="C4863">
            <v>1190</v>
          </cell>
          <cell r="D4863">
            <v>1300</v>
          </cell>
          <cell r="E4863">
            <v>1300</v>
          </cell>
          <cell r="F4863">
            <v>1102</v>
          </cell>
          <cell r="G4863">
            <v>1035</v>
          </cell>
          <cell r="H4863">
            <v>840</v>
          </cell>
          <cell r="I4863">
            <v>1106</v>
          </cell>
          <cell r="J4863">
            <v>1050</v>
          </cell>
        </row>
        <row r="4864">
          <cell r="A4864">
            <v>860303</v>
          </cell>
          <cell r="B4864" t="str">
            <v>Антиспермальные антитела IgG</v>
          </cell>
          <cell r="C4864">
            <v>390</v>
          </cell>
          <cell r="D4864">
            <v>730</v>
          </cell>
          <cell r="E4864">
            <v>730</v>
          </cell>
          <cell r="F4864" t="str">
            <v/>
          </cell>
          <cell r="G4864" t="str">
            <v/>
          </cell>
          <cell r="H4864" t="str">
            <v/>
          </cell>
          <cell r="I4864">
            <v>990</v>
          </cell>
          <cell r="J4864">
            <v>340</v>
          </cell>
        </row>
        <row r="4865">
          <cell r="A4865">
            <v>860304</v>
          </cell>
          <cell r="B4865" t="str">
            <v>Антиспермальные антитела IgA</v>
          </cell>
          <cell r="C4865">
            <v>390</v>
          </cell>
          <cell r="D4865">
            <v>730</v>
          </cell>
          <cell r="E4865">
            <v>730</v>
          </cell>
          <cell r="F4865" t="str">
            <v/>
          </cell>
          <cell r="G4865" t="str">
            <v/>
          </cell>
          <cell r="H4865" t="str">
            <v/>
          </cell>
          <cell r="I4865">
            <v>990</v>
          </cell>
          <cell r="J4865">
            <v>340</v>
          </cell>
        </row>
        <row r="4866">
          <cell r="A4866">
            <v>860402</v>
          </cell>
          <cell r="B4866" t="str">
            <v>Антитела к циклическому цитруллинированному пептиду (АЦЦП, cyclic citrullinated peptide antibodies, anti-CCP, CCP)</v>
          </cell>
          <cell r="C4866">
            <v>1890</v>
          </cell>
          <cell r="D4866">
            <v>1400</v>
          </cell>
          <cell r="E4866">
            <v>1400</v>
          </cell>
          <cell r="F4866">
            <v>839</v>
          </cell>
          <cell r="G4866">
            <v>766</v>
          </cell>
          <cell r="H4866">
            <v>560</v>
          </cell>
          <cell r="I4866">
            <v>732</v>
          </cell>
          <cell r="J4866">
            <v>1310</v>
          </cell>
        </row>
        <row r="4867">
          <cell r="A4867">
            <v>860403</v>
          </cell>
          <cell r="B4867" t="str">
            <v>Антитела к кератину, IgG</v>
          </cell>
          <cell r="C4867">
            <v>1790</v>
          </cell>
          <cell r="D4867">
            <v>1600</v>
          </cell>
          <cell r="E4867">
            <v>1600</v>
          </cell>
          <cell r="F4867">
            <v>939</v>
          </cell>
          <cell r="G4867">
            <v>910</v>
          </cell>
          <cell r="H4867">
            <v>680</v>
          </cell>
          <cell r="I4867">
            <v>884</v>
          </cell>
          <cell r="J4867">
            <v>1580</v>
          </cell>
        </row>
        <row r="4868">
          <cell r="A4868">
            <v>860404</v>
          </cell>
          <cell r="B4868" t="str">
            <v>Антитела к модицифированному цитруллинированному виментину (анти-MCV), IgG</v>
          </cell>
          <cell r="C4868">
            <v>1430</v>
          </cell>
          <cell r="D4868">
            <v>1430</v>
          </cell>
          <cell r="E4868">
            <v>1430</v>
          </cell>
          <cell r="F4868">
            <v>1084</v>
          </cell>
          <cell r="G4868">
            <v>1084</v>
          </cell>
          <cell r="H4868">
            <v>870</v>
          </cell>
          <cell r="I4868">
            <v>1146</v>
          </cell>
          <cell r="J4868">
            <v>1430</v>
          </cell>
        </row>
        <row r="4869">
          <cell r="A4869">
            <v>860405</v>
          </cell>
          <cell r="B4869" t="str">
            <v>Ревматоидный фактор (РФ), турбидиметрический метод</v>
          </cell>
          <cell r="C4869">
            <v>1290</v>
          </cell>
          <cell r="D4869">
            <v>1290</v>
          </cell>
          <cell r="E4869">
            <v>1290</v>
          </cell>
          <cell r="F4869">
            <v>1030</v>
          </cell>
          <cell r="G4869">
            <v>1030</v>
          </cell>
          <cell r="H4869">
            <v>840</v>
          </cell>
          <cell r="I4869">
            <v>1102</v>
          </cell>
          <cell r="J4869">
            <v>1290</v>
          </cell>
        </row>
        <row r="4870">
          <cell r="A4870">
            <v>860406</v>
          </cell>
          <cell r="B4870" t="str">
            <v>Кристаллы в мазке синовиальной жидкости (моноурат натрия, пирофосфат кальция)</v>
          </cell>
          <cell r="C4870">
            <v>1590</v>
          </cell>
          <cell r="D4870">
            <v>1400</v>
          </cell>
          <cell r="E4870">
            <v>1400</v>
          </cell>
          <cell r="F4870">
            <v>1132</v>
          </cell>
          <cell r="G4870" t="str">
            <v/>
          </cell>
          <cell r="H4870" t="str">
            <v/>
          </cell>
          <cell r="I4870" t="str">
            <v/>
          </cell>
          <cell r="J4870">
            <v>1400</v>
          </cell>
        </row>
        <row r="4871">
          <cell r="A4871">
            <v>860407</v>
          </cell>
          <cell r="B4871" t="str">
            <v>Молекулярно-генетическое исследование HLA-B27</v>
          </cell>
          <cell r="C4871">
            <v>2590</v>
          </cell>
          <cell r="D4871">
            <v>2300</v>
          </cell>
          <cell r="E4871">
            <v>2300</v>
          </cell>
          <cell r="F4871">
            <v>1538</v>
          </cell>
          <cell r="G4871">
            <v>1494</v>
          </cell>
          <cell r="H4871">
            <v>1150</v>
          </cell>
          <cell r="I4871">
            <v>1514</v>
          </cell>
          <cell r="J4871">
            <v>2300</v>
          </cell>
        </row>
        <row r="4872">
          <cell r="A4872">
            <v>860408</v>
          </cell>
          <cell r="B4872" t="str">
            <v>Антитела к протромбину, IgG/A/M суммарно, количественный тест (Anti-prothrombin, aPT, IgG/A/M quantitative)</v>
          </cell>
          <cell r="C4872">
            <v>1400</v>
          </cell>
          <cell r="D4872">
            <v>1400</v>
          </cell>
          <cell r="E4872">
            <v>1400</v>
          </cell>
          <cell r="F4872">
            <v>987</v>
          </cell>
          <cell r="G4872">
            <v>987</v>
          </cell>
          <cell r="H4872">
            <v>780</v>
          </cell>
          <cell r="I4872">
            <v>1023</v>
          </cell>
          <cell r="J4872">
            <v>1400</v>
          </cell>
        </row>
        <row r="4873">
          <cell r="A4873">
            <v>860409</v>
          </cell>
          <cell r="B4873" t="str">
            <v>Антитела к бета-2-гликопротеину, IgG (Anti-beta-2-glycoprotein, IgG)</v>
          </cell>
          <cell r="C4873">
            <v>1200</v>
          </cell>
          <cell r="D4873">
            <v>1200</v>
          </cell>
          <cell r="E4873">
            <v>1200</v>
          </cell>
          <cell r="F4873">
            <v>945</v>
          </cell>
          <cell r="G4873">
            <v>945</v>
          </cell>
          <cell r="H4873">
            <v>770</v>
          </cell>
          <cell r="I4873">
            <v>1007</v>
          </cell>
          <cell r="J4873">
            <v>1200</v>
          </cell>
        </row>
        <row r="4874">
          <cell r="A4874">
            <v>860410</v>
          </cell>
          <cell r="B4874" t="str">
            <v>Антитела к бета-2-гликопротеину, IgM (Anti-beta-2-glycoprotein, IgM)</v>
          </cell>
          <cell r="C4874">
            <v>1200</v>
          </cell>
          <cell r="D4874">
            <v>1200</v>
          </cell>
          <cell r="E4874">
            <v>1200</v>
          </cell>
          <cell r="F4874">
            <v>957</v>
          </cell>
          <cell r="G4874">
            <v>957</v>
          </cell>
          <cell r="H4874">
            <v>780</v>
          </cell>
          <cell r="I4874">
            <v>1023</v>
          </cell>
          <cell r="J4874">
            <v>1200</v>
          </cell>
        </row>
        <row r="4875">
          <cell r="A4875">
            <v>860411</v>
          </cell>
          <cell r="B4875" t="str">
            <v>Антитела к бета-2-гликопротеину IgА (Anti-beta-2-glycoprotein, IgА)</v>
          </cell>
          <cell r="C4875">
            <v>1140</v>
          </cell>
          <cell r="D4875">
            <v>1140</v>
          </cell>
          <cell r="E4875">
            <v>1140</v>
          </cell>
          <cell r="F4875">
            <v>908</v>
          </cell>
          <cell r="G4875">
            <v>908</v>
          </cell>
          <cell r="H4875">
            <v>740</v>
          </cell>
          <cell r="I4875">
            <v>970</v>
          </cell>
          <cell r="J4875">
            <v>1140</v>
          </cell>
        </row>
        <row r="4876">
          <cell r="A4876">
            <v>860501</v>
          </cell>
          <cell r="B4876" t="str">
            <v>Антитела к базальной мембране клубочков почек, IgG</v>
          </cell>
          <cell r="C4876">
            <v>1790</v>
          </cell>
          <cell r="D4876">
            <v>1790</v>
          </cell>
          <cell r="E4876">
            <v>1790</v>
          </cell>
          <cell r="F4876">
            <v>1161</v>
          </cell>
          <cell r="G4876">
            <v>1161</v>
          </cell>
          <cell r="H4876">
            <v>900</v>
          </cell>
          <cell r="I4876">
            <v>1176</v>
          </cell>
          <cell r="J4876">
            <v>1790</v>
          </cell>
        </row>
        <row r="4877">
          <cell r="A4877">
            <v>860502</v>
          </cell>
          <cell r="B4877" t="str">
            <v>Антитела к цитоплазме нейтрофилов, АНЦА, IgG (pANCA, cANCA)</v>
          </cell>
          <cell r="C4877">
            <v>2690</v>
          </cell>
          <cell r="D4877">
            <v>2500</v>
          </cell>
          <cell r="E4877">
            <v>2500</v>
          </cell>
          <cell r="F4877">
            <v>1770</v>
          </cell>
          <cell r="G4877" t="str">
            <v/>
          </cell>
          <cell r="H4877" t="str">
            <v/>
          </cell>
          <cell r="I4877">
            <v>604</v>
          </cell>
          <cell r="J4877">
            <v>2450</v>
          </cell>
        </row>
        <row r="4878">
          <cell r="A4878">
            <v>860503</v>
          </cell>
          <cell r="B4878" t="str">
            <v>Антитела к эндотелию на клетках HUVEC, суммарные IgG, IgA, IgM</v>
          </cell>
          <cell r="C4878">
            <v>1910</v>
          </cell>
          <cell r="D4878">
            <v>1820</v>
          </cell>
          <cell r="E4878">
            <v>1820</v>
          </cell>
          <cell r="F4878">
            <v>1466</v>
          </cell>
          <cell r="G4878">
            <v>1452</v>
          </cell>
          <cell r="H4878">
            <v>1180</v>
          </cell>
          <cell r="I4878">
            <v>1554</v>
          </cell>
          <cell r="J4878">
            <v>1310</v>
          </cell>
        </row>
        <row r="4879">
          <cell r="A4879">
            <v>860504</v>
          </cell>
          <cell r="B4879" t="str">
            <v>Антитела к рецептору фосфолипазы А2, (PLA2R), суммарные IgG, IgA, IgM</v>
          </cell>
          <cell r="C4879">
            <v>2690</v>
          </cell>
          <cell r="D4879">
            <v>2400</v>
          </cell>
          <cell r="E4879">
            <v>2400</v>
          </cell>
          <cell r="F4879">
            <v>2253</v>
          </cell>
          <cell r="G4879" t="str">
            <v/>
          </cell>
          <cell r="H4879" t="str">
            <v/>
          </cell>
          <cell r="I4879" t="str">
            <v/>
          </cell>
          <cell r="J4879">
            <v>2370</v>
          </cell>
        </row>
        <row r="4880">
          <cell r="A4880">
            <v>860505</v>
          </cell>
          <cell r="B4880" t="str">
            <v>Антитела к миелопероксидазе (MPO), IgG</v>
          </cell>
          <cell r="C4880">
            <v>1295</v>
          </cell>
          <cell r="D4880">
            <v>1295</v>
          </cell>
          <cell r="E4880">
            <v>1295</v>
          </cell>
          <cell r="F4880">
            <v>1031</v>
          </cell>
          <cell r="G4880">
            <v>1031</v>
          </cell>
          <cell r="H4880">
            <v>840</v>
          </cell>
          <cell r="I4880">
            <v>1102</v>
          </cell>
          <cell r="J4880">
            <v>1295</v>
          </cell>
        </row>
        <row r="4881">
          <cell r="A4881">
            <v>860506</v>
          </cell>
          <cell r="B4881" t="str">
            <v>Антитела к C1q фактору комплемента, IgG</v>
          </cell>
          <cell r="C4881">
            <v>1490</v>
          </cell>
          <cell r="D4881">
            <v>1400</v>
          </cell>
          <cell r="E4881">
            <v>1400</v>
          </cell>
          <cell r="F4881">
            <v>1116</v>
          </cell>
          <cell r="G4881">
            <v>1103</v>
          </cell>
          <cell r="H4881">
            <v>900</v>
          </cell>
          <cell r="I4881">
            <v>1176</v>
          </cell>
          <cell r="J4881">
            <v>1310</v>
          </cell>
        </row>
        <row r="4882">
          <cell r="A4882">
            <v>860507</v>
          </cell>
          <cell r="B4882" t="str">
            <v>Антитела к протеиназе 3 (PR3), IgG</v>
          </cell>
          <cell r="C4882">
            <v>1290</v>
          </cell>
          <cell r="D4882">
            <v>1200</v>
          </cell>
          <cell r="E4882">
            <v>1200</v>
          </cell>
          <cell r="F4882">
            <v>821</v>
          </cell>
          <cell r="G4882" t="str">
            <v/>
          </cell>
          <cell r="H4882" t="str">
            <v/>
          </cell>
          <cell r="I4882" t="str">
            <v/>
          </cell>
          <cell r="J4882">
            <v>1140</v>
          </cell>
        </row>
        <row r="4883">
          <cell r="A4883">
            <v>860508</v>
          </cell>
          <cell r="B4883" t="str">
            <v>Антинейтрофильные цитоплазматические антитела, IgG, панель (антитела к антигенам: протеиназа 3,миелопероксидаза, эластаза, катепсин G, белок BPI, лактоферрин, лизоцим)</v>
          </cell>
          <cell r="C4883">
            <v>3290</v>
          </cell>
          <cell r="D4883">
            <v>3290</v>
          </cell>
          <cell r="E4883">
            <v>3290</v>
          </cell>
          <cell r="F4883">
            <v>2622</v>
          </cell>
          <cell r="G4883">
            <v>2622</v>
          </cell>
          <cell r="H4883">
            <v>2130</v>
          </cell>
          <cell r="I4883">
            <v>2805</v>
          </cell>
          <cell r="J4883">
            <v>3520</v>
          </cell>
        </row>
        <row r="4884">
          <cell r="A4884">
            <v>860509</v>
          </cell>
          <cell r="B4884" t="str">
            <v>Профиль «Диагностика гранулематозных васкулитов»  (АНЦА, антинуклеарный фактор (АНФ))</v>
          </cell>
          <cell r="C4884">
            <v>3885</v>
          </cell>
          <cell r="D4884">
            <v>3885</v>
          </cell>
          <cell r="E4884">
            <v>3885</v>
          </cell>
          <cell r="F4884">
            <v>2601</v>
          </cell>
          <cell r="G4884">
            <v>2601</v>
          </cell>
          <cell r="H4884">
            <v>2020</v>
          </cell>
          <cell r="I4884">
            <v>2660</v>
          </cell>
          <cell r="J4884">
            <v>3885</v>
          </cell>
        </row>
        <row r="4885">
          <cell r="A4885">
            <v>860510</v>
          </cell>
          <cell r="B4885" t="str">
            <v>Профиль «Диагностика быстропрогрессирующего гломерулонефрита» (АНЦА, антитела к базальной мембране клубочков почек)</v>
          </cell>
          <cell r="C4885">
            <v>4800</v>
          </cell>
          <cell r="D4885">
            <v>4800</v>
          </cell>
          <cell r="E4885">
            <v>4800</v>
          </cell>
          <cell r="F4885">
            <v>2988</v>
          </cell>
          <cell r="G4885">
            <v>2988</v>
          </cell>
          <cell r="H4885">
            <v>2270</v>
          </cell>
          <cell r="I4885">
            <v>2989</v>
          </cell>
          <cell r="J4885">
            <v>4800</v>
          </cell>
        </row>
        <row r="4886">
          <cell r="A4886">
            <v>860511</v>
          </cell>
          <cell r="B4886" t="str">
            <v>Профиль "Диагностика аутоиммунного поражения почек" (АНЦА, антитела к базальной мембране клубочков почек, АНФ)</v>
          </cell>
          <cell r="C4886">
            <v>4800</v>
          </cell>
          <cell r="D4886">
            <v>4800</v>
          </cell>
          <cell r="E4886">
            <v>4800</v>
          </cell>
          <cell r="F4886">
            <v>3688</v>
          </cell>
          <cell r="G4886">
            <v>3688</v>
          </cell>
          <cell r="H4886">
            <v>2970</v>
          </cell>
          <cell r="I4886">
            <v>3911</v>
          </cell>
          <cell r="J4886">
            <v>4800</v>
          </cell>
        </row>
        <row r="4887">
          <cell r="A4887">
            <v>860601</v>
          </cell>
          <cell r="B4887" t="str">
            <v>Антитела к островковым (бета-) клеткам поджелудочной железы (ICA), IgG, метод непрямой иммунофлюоресценции на срезах ткани п/ж железы</v>
          </cell>
          <cell r="C4887">
            <v>2090</v>
          </cell>
          <cell r="D4887">
            <v>1900</v>
          </cell>
          <cell r="E4887">
            <v>1900</v>
          </cell>
          <cell r="F4887">
            <v>1203</v>
          </cell>
          <cell r="G4887">
            <v>1174</v>
          </cell>
          <cell r="H4887">
            <v>890</v>
          </cell>
          <cell r="I4887">
            <v>1172</v>
          </cell>
          <cell r="J4887">
            <v>1840</v>
          </cell>
        </row>
        <row r="4888">
          <cell r="A4888">
            <v>860602</v>
          </cell>
          <cell r="B4888" t="str">
            <v>Антитела к глутаматдекарбоксилазе (GAD), IgG</v>
          </cell>
          <cell r="C4888">
            <v>1890</v>
          </cell>
          <cell r="D4888">
            <v>1700</v>
          </cell>
          <cell r="E4888">
            <v>1700</v>
          </cell>
          <cell r="F4888">
            <v>1373</v>
          </cell>
          <cell r="G4888">
            <v>1344</v>
          </cell>
          <cell r="H4888">
            <v>1090</v>
          </cell>
          <cell r="I4888">
            <v>1435</v>
          </cell>
          <cell r="J4888">
            <v>1670</v>
          </cell>
        </row>
        <row r="4889">
          <cell r="A4889">
            <v>860603</v>
          </cell>
          <cell r="B4889" t="str">
            <v>Антитела к инсулину, IgG</v>
          </cell>
          <cell r="C4889">
            <v>1590</v>
          </cell>
          <cell r="D4889">
            <v>1400</v>
          </cell>
          <cell r="E4889">
            <v>1400</v>
          </cell>
          <cell r="F4889">
            <v>1018</v>
          </cell>
          <cell r="G4889">
            <v>990</v>
          </cell>
          <cell r="H4889">
            <v>780</v>
          </cell>
          <cell r="I4889">
            <v>1027</v>
          </cell>
          <cell r="J4889">
            <v>1320</v>
          </cell>
        </row>
        <row r="4890">
          <cell r="A4890">
            <v>860604</v>
          </cell>
          <cell r="B4890" t="str">
            <v>Антитела к тирозинфосфатазе (IA-2)</v>
          </cell>
          <cell r="C4890">
            <v>1290</v>
          </cell>
          <cell r="D4890">
            <v>1200</v>
          </cell>
          <cell r="E4890">
            <v>1200</v>
          </cell>
          <cell r="F4890">
            <v>1132</v>
          </cell>
          <cell r="G4890" t="str">
            <v/>
          </cell>
          <cell r="H4890" t="str">
            <v/>
          </cell>
          <cell r="I4890" t="str">
            <v/>
          </cell>
          <cell r="J4890">
            <v>1140</v>
          </cell>
        </row>
        <row r="4891">
          <cell r="A4891">
            <v>860605</v>
          </cell>
          <cell r="B4891" t="str">
            <v>Антитела к GAD / IA-2 суммарно</v>
          </cell>
          <cell r="C4891">
            <v>1290</v>
          </cell>
          <cell r="D4891">
            <v>1200</v>
          </cell>
          <cell r="E4891">
            <v>1200</v>
          </cell>
          <cell r="F4891">
            <v>1132</v>
          </cell>
          <cell r="G4891" t="str">
            <v/>
          </cell>
          <cell r="H4891" t="str">
            <v/>
          </cell>
          <cell r="I4891" t="str">
            <v/>
          </cell>
          <cell r="J4891">
            <v>1140</v>
          </cell>
        </row>
        <row r="4892">
          <cell r="A4892">
            <v>860703</v>
          </cell>
          <cell r="B4892" t="str">
            <v>АТ-МАГ (антитела к микросомальной фракции тироцито, антимикросомальные антитела, Antimicrosomal antibody)</v>
          </cell>
          <cell r="C4892">
            <v>590</v>
          </cell>
          <cell r="D4892">
            <v>520</v>
          </cell>
          <cell r="E4892">
            <v>520</v>
          </cell>
          <cell r="F4892">
            <v>261</v>
          </cell>
          <cell r="G4892" t="str">
            <v/>
          </cell>
          <cell r="H4892" t="str">
            <v/>
          </cell>
          <cell r="I4892" t="str">
            <v/>
          </cell>
          <cell r="J4892">
            <v>520</v>
          </cell>
        </row>
        <row r="4893">
          <cell r="A4893">
            <v>860901</v>
          </cell>
          <cell r="B4893" t="str">
            <v>Антитела к ткани яичника, суммарно Ig A, IgM, IgG (антиовариальные антитела, Anti-Ovary antibody, Ovarian antibody, total)</v>
          </cell>
          <cell r="C4893">
            <v>1190</v>
          </cell>
          <cell r="D4893">
            <v>1190</v>
          </cell>
          <cell r="E4893">
            <v>1190</v>
          </cell>
          <cell r="F4893">
            <v>693</v>
          </cell>
          <cell r="G4893" t="str">
            <v/>
          </cell>
          <cell r="H4893" t="str">
            <v/>
          </cell>
          <cell r="I4893" t="str">
            <v/>
          </cell>
          <cell r="J4893">
            <v>1050</v>
          </cell>
        </row>
        <row r="4894">
          <cell r="A4894">
            <v>860902</v>
          </cell>
          <cell r="B4894" t="str">
            <v>Антитела к стероидпродуцирующим клеткам надпочечника, суммарно Ig A, IgM, IgG</v>
          </cell>
          <cell r="C4894">
            <v>1090</v>
          </cell>
          <cell r="D4894">
            <v>1090</v>
          </cell>
          <cell r="E4894">
            <v>1090</v>
          </cell>
          <cell r="F4894">
            <v>665</v>
          </cell>
          <cell r="G4894">
            <v>665</v>
          </cell>
          <cell r="H4894">
            <v>510</v>
          </cell>
          <cell r="I4894">
            <v>661</v>
          </cell>
          <cell r="J4894">
            <v>960</v>
          </cell>
        </row>
        <row r="4895">
          <cell r="A4895">
            <v>860903</v>
          </cell>
          <cell r="B4895" t="str">
            <v>Антитела к стероидпродуцирующим клеткам яичка, суммарно Ig A, IgM, IgG</v>
          </cell>
          <cell r="C4895">
            <v>1290</v>
          </cell>
          <cell r="D4895">
            <v>1290</v>
          </cell>
          <cell r="E4895">
            <v>1290</v>
          </cell>
          <cell r="F4895">
            <v>1132</v>
          </cell>
          <cell r="G4895" t="str">
            <v/>
          </cell>
          <cell r="H4895" t="str">
            <v/>
          </cell>
          <cell r="I4895" t="str">
            <v/>
          </cell>
          <cell r="J4895">
            <v>1140</v>
          </cell>
        </row>
        <row r="4896">
          <cell r="A4896">
            <v>860904</v>
          </cell>
          <cell r="B4896" t="str">
            <v>Профиль "Антитела к стероидпродуцирующим клеткам репродуктивных тканей, суммарно Ig A, IgM, IgG (антитела к стероидпродуцирующим клеткам яичника, антитела к стероидпродуцирующим клеткам яичка)"</v>
          </cell>
          <cell r="C4896">
            <v>2490</v>
          </cell>
          <cell r="D4896">
            <v>2500</v>
          </cell>
          <cell r="E4896">
            <v>2500</v>
          </cell>
          <cell r="F4896">
            <v>875</v>
          </cell>
          <cell r="G4896">
            <v>876</v>
          </cell>
          <cell r="H4896">
            <v>510</v>
          </cell>
          <cell r="I4896">
            <v>661</v>
          </cell>
          <cell r="J4896">
            <v>2200</v>
          </cell>
        </row>
        <row r="4897">
          <cell r="A4897">
            <v>861001</v>
          </cell>
          <cell r="B4897" t="str">
            <v>Антитела к базальной мембране кожи (BMZ), IgG</v>
          </cell>
          <cell r="C4897">
            <v>1790</v>
          </cell>
          <cell r="D4897">
            <v>2310</v>
          </cell>
          <cell r="E4897">
            <v>2310</v>
          </cell>
          <cell r="F4897">
            <v>1218</v>
          </cell>
          <cell r="G4897" t="str">
            <v/>
          </cell>
          <cell r="H4897" t="str">
            <v/>
          </cell>
          <cell r="I4897">
            <v>1761</v>
          </cell>
          <cell r="J4897">
            <v>1580</v>
          </cell>
        </row>
        <row r="4898">
          <cell r="A4898">
            <v>861002</v>
          </cell>
          <cell r="B4898" t="str">
            <v>Антитела к десмосомам эпидермиса (ADA), IgG</v>
          </cell>
          <cell r="C4898">
            <v>1790</v>
          </cell>
          <cell r="D4898">
            <v>2300</v>
          </cell>
          <cell r="E4898">
            <v>2300</v>
          </cell>
          <cell r="F4898">
            <v>1571</v>
          </cell>
          <cell r="G4898" t="str">
            <v/>
          </cell>
          <cell r="H4898" t="str">
            <v/>
          </cell>
          <cell r="I4898">
            <v>1761</v>
          </cell>
          <cell r="J4898">
            <v>1580</v>
          </cell>
        </row>
        <row r="4899">
          <cell r="A4899">
            <v>861003</v>
          </cell>
          <cell r="B4899" t="str">
            <v>Антитела к десмоглеину 1, IgG</v>
          </cell>
          <cell r="C4899">
            <v>1790</v>
          </cell>
          <cell r="D4899">
            <v>1600</v>
          </cell>
          <cell r="E4899">
            <v>1600</v>
          </cell>
          <cell r="F4899">
            <v>1571</v>
          </cell>
          <cell r="G4899" t="str">
            <v/>
          </cell>
          <cell r="H4899" t="str">
            <v/>
          </cell>
          <cell r="I4899" t="str">
            <v/>
          </cell>
          <cell r="J4899">
            <v>1580</v>
          </cell>
        </row>
        <row r="4900">
          <cell r="A4900">
            <v>861004</v>
          </cell>
          <cell r="B4900" t="str">
            <v>Антитела к десмоглеину 3, IgG</v>
          </cell>
          <cell r="C4900">
            <v>1790</v>
          </cell>
          <cell r="D4900">
            <v>1600</v>
          </cell>
          <cell r="E4900">
            <v>1600</v>
          </cell>
          <cell r="F4900">
            <v>1571</v>
          </cell>
          <cell r="G4900" t="str">
            <v/>
          </cell>
          <cell r="H4900" t="str">
            <v/>
          </cell>
          <cell r="I4900" t="str">
            <v/>
          </cell>
          <cell r="J4900">
            <v>1580</v>
          </cell>
        </row>
        <row r="4901">
          <cell r="A4901">
            <v>861005</v>
          </cell>
          <cell r="B4901" t="str">
            <v>Антитела к белку BP180, IgG</v>
          </cell>
          <cell r="C4901">
            <v>1790</v>
          </cell>
          <cell r="D4901">
            <v>1600</v>
          </cell>
          <cell r="E4901">
            <v>1600</v>
          </cell>
          <cell r="F4901">
            <v>1571</v>
          </cell>
          <cell r="G4901" t="str">
            <v/>
          </cell>
          <cell r="H4901" t="str">
            <v/>
          </cell>
          <cell r="I4901" t="str">
            <v/>
          </cell>
          <cell r="J4901">
            <v>1580</v>
          </cell>
        </row>
        <row r="4902">
          <cell r="A4902">
            <v>861006</v>
          </cell>
          <cell r="B4902" t="str">
            <v>Антитела к белку BP230, IgG</v>
          </cell>
          <cell r="C4902">
            <v>1790</v>
          </cell>
          <cell r="D4902">
            <v>1600</v>
          </cell>
          <cell r="E4902">
            <v>1600</v>
          </cell>
          <cell r="F4902">
            <v>1571</v>
          </cell>
          <cell r="G4902" t="str">
            <v/>
          </cell>
          <cell r="H4902" t="str">
            <v/>
          </cell>
          <cell r="I4902" t="str">
            <v/>
          </cell>
          <cell r="J4902">
            <v>1580</v>
          </cell>
        </row>
        <row r="4903">
          <cell r="A4903">
            <v>861007</v>
          </cell>
          <cell r="B4903" t="str">
            <v>Профиль "Диагностика буллезных дерматозов (антитела к десмосомам эпидермиса, антитела к базальной мембране кожи)"</v>
          </cell>
          <cell r="C4903">
            <v>4370</v>
          </cell>
          <cell r="D4903">
            <v>4370</v>
          </cell>
          <cell r="E4903">
            <v>4370</v>
          </cell>
          <cell r="F4903">
            <v>3424</v>
          </cell>
          <cell r="G4903">
            <v>3424</v>
          </cell>
          <cell r="H4903">
            <v>2770</v>
          </cell>
          <cell r="I4903">
            <v>3647</v>
          </cell>
          <cell r="J4903">
            <v>4370</v>
          </cell>
        </row>
        <row r="4904">
          <cell r="A4904">
            <v>861101</v>
          </cell>
          <cell r="B4904" t="str">
            <v>Антитела к эндомизию (EMA), суммарно IgA и IgG</v>
          </cell>
          <cell r="C4904">
            <v>1790</v>
          </cell>
          <cell r="D4904">
            <v>1100</v>
          </cell>
          <cell r="E4904">
            <v>1100</v>
          </cell>
          <cell r="F4904">
            <v>1766</v>
          </cell>
          <cell r="G4904">
            <v>1766</v>
          </cell>
          <cell r="H4904">
            <v>1440</v>
          </cell>
          <cell r="I4904">
            <v>1892</v>
          </cell>
          <cell r="J4904">
            <v>1100</v>
          </cell>
        </row>
        <row r="4905">
          <cell r="A4905">
            <v>861102</v>
          </cell>
          <cell r="B4905" t="str">
            <v>Антитела к эндомизию (EMA), IgA</v>
          </cell>
          <cell r="C4905">
            <v>1690</v>
          </cell>
          <cell r="D4905">
            <v>1400</v>
          </cell>
          <cell r="E4905">
            <v>1400</v>
          </cell>
          <cell r="F4905">
            <v>1114</v>
          </cell>
          <cell r="G4905">
            <v>1071</v>
          </cell>
          <cell r="H4905">
            <v>870</v>
          </cell>
          <cell r="I4905">
            <v>1134</v>
          </cell>
          <cell r="J4905">
            <v>1400</v>
          </cell>
        </row>
        <row r="4906">
          <cell r="A4906">
            <v>861103</v>
          </cell>
          <cell r="B4906" t="str">
            <v>Антитела к париетальным клеткам желудка (PCA), суммарно IgA, IgG, IgM</v>
          </cell>
          <cell r="C4906">
            <v>1630</v>
          </cell>
          <cell r="D4906">
            <v>1630</v>
          </cell>
          <cell r="E4906">
            <v>1630</v>
          </cell>
          <cell r="F4906">
            <v>1294</v>
          </cell>
          <cell r="G4906">
            <v>1294</v>
          </cell>
          <cell r="H4906">
            <v>1050</v>
          </cell>
          <cell r="I4906">
            <v>1383</v>
          </cell>
          <cell r="J4906">
            <v>1630</v>
          </cell>
        </row>
        <row r="4907">
          <cell r="A4907">
            <v>861104</v>
          </cell>
          <cell r="B4907" t="str">
            <v>Антитела к ретикулину (ARA), суммарно IgA и gG</v>
          </cell>
          <cell r="C4907">
            <v>1090</v>
          </cell>
          <cell r="D4907">
            <v>1000</v>
          </cell>
          <cell r="E4907">
            <v>1000</v>
          </cell>
          <cell r="F4907">
            <v>788</v>
          </cell>
          <cell r="G4907">
            <v>775</v>
          </cell>
          <cell r="H4907">
            <v>630</v>
          </cell>
          <cell r="I4907">
            <v>823</v>
          </cell>
          <cell r="J4907">
            <v>960</v>
          </cell>
        </row>
        <row r="4908">
          <cell r="A4908">
            <v>861105</v>
          </cell>
          <cell r="B4908" t="str">
            <v>Антитела к деамидированным пептидам глиадина IgG</v>
          </cell>
          <cell r="C4908">
            <v>1090</v>
          </cell>
          <cell r="D4908">
            <v>900</v>
          </cell>
          <cell r="E4908">
            <v>900</v>
          </cell>
          <cell r="F4908">
            <v>383</v>
          </cell>
          <cell r="G4908">
            <v>355</v>
          </cell>
          <cell r="H4908">
            <v>220</v>
          </cell>
          <cell r="I4908">
            <v>290</v>
          </cell>
          <cell r="J4908">
            <v>900</v>
          </cell>
        </row>
        <row r="4909">
          <cell r="A4909">
            <v>861107</v>
          </cell>
          <cell r="B4909" t="str">
            <v>Антитела к деамидированным пептидам глиадина, IgA</v>
          </cell>
          <cell r="C4909">
            <v>1090</v>
          </cell>
          <cell r="D4909">
            <v>900</v>
          </cell>
          <cell r="E4909">
            <v>900</v>
          </cell>
          <cell r="F4909">
            <v>383</v>
          </cell>
          <cell r="G4909">
            <v>355</v>
          </cell>
          <cell r="H4909">
            <v>220</v>
          </cell>
          <cell r="I4909">
            <v>290</v>
          </cell>
          <cell r="J4909">
            <v>900</v>
          </cell>
        </row>
        <row r="4910">
          <cell r="A4910">
            <v>861108</v>
          </cell>
          <cell r="B4910" t="str">
            <v>Антитела к тканевой трансглютаминазе, IgA (tissue transglutaminase antibody (tTG) IgA)</v>
          </cell>
          <cell r="C4910">
            <v>1890</v>
          </cell>
          <cell r="D4910">
            <v>1100</v>
          </cell>
          <cell r="E4910">
            <v>1100</v>
          </cell>
          <cell r="F4910">
            <v>843</v>
          </cell>
          <cell r="G4910">
            <v>725</v>
          </cell>
          <cell r="H4910">
            <v>560</v>
          </cell>
          <cell r="I4910">
            <v>737</v>
          </cell>
          <cell r="J4910">
            <v>1020</v>
          </cell>
        </row>
        <row r="4911">
          <cell r="A4911">
            <v>861109</v>
          </cell>
          <cell r="B4911" t="str">
            <v>Антитела к тканевой трансглютаминазе, IgG (tissue transglutaminase antibody (tTG),  IgG)</v>
          </cell>
          <cell r="C4911">
            <v>1890</v>
          </cell>
          <cell r="D4911">
            <v>1000</v>
          </cell>
          <cell r="E4911">
            <v>1000</v>
          </cell>
          <cell r="F4911">
            <v>803</v>
          </cell>
          <cell r="G4911">
            <v>670</v>
          </cell>
          <cell r="H4911">
            <v>520</v>
          </cell>
          <cell r="I4911">
            <v>685</v>
          </cell>
          <cell r="J4911">
            <v>960</v>
          </cell>
        </row>
        <row r="4912">
          <cell r="A4912">
            <v>861110</v>
          </cell>
          <cell r="B4912" t="str">
            <v>Антитела к внутреннему фактору Кастла, IgG</v>
          </cell>
          <cell r="C4912">
            <v>1700</v>
          </cell>
          <cell r="D4912">
            <v>1700</v>
          </cell>
          <cell r="E4912">
            <v>1700</v>
          </cell>
          <cell r="F4912">
            <v>1355</v>
          </cell>
          <cell r="G4912">
            <v>1355</v>
          </cell>
          <cell r="H4912">
            <v>1110</v>
          </cell>
          <cell r="I4912">
            <v>1450</v>
          </cell>
          <cell r="J4912">
            <v>1700</v>
          </cell>
        </row>
        <row r="4913">
          <cell r="A4913">
            <v>861111</v>
          </cell>
          <cell r="B4913" t="str">
            <v>Антитела к сахаромицетам (ASCA), IgG (диагностика болезни Крона)</v>
          </cell>
          <cell r="C4913">
            <v>1300</v>
          </cell>
          <cell r="D4913">
            <v>1300</v>
          </cell>
          <cell r="E4913">
            <v>1300</v>
          </cell>
          <cell r="F4913">
            <v>1032</v>
          </cell>
          <cell r="G4913">
            <v>1032</v>
          </cell>
          <cell r="H4913">
            <v>840</v>
          </cell>
          <cell r="I4913">
            <v>1102</v>
          </cell>
          <cell r="J4913">
            <v>1300</v>
          </cell>
        </row>
        <row r="4914">
          <cell r="A4914">
            <v>861112</v>
          </cell>
          <cell r="B4914" t="str">
            <v>Антитела к сахаромицетам (ASCA), IgA (диагностика болезни Крона)</v>
          </cell>
          <cell r="C4914">
            <v>1300</v>
          </cell>
          <cell r="D4914">
            <v>1300</v>
          </cell>
          <cell r="E4914">
            <v>1300</v>
          </cell>
          <cell r="F4914">
            <v>1032</v>
          </cell>
          <cell r="G4914">
            <v>1032</v>
          </cell>
          <cell r="H4914">
            <v>840</v>
          </cell>
          <cell r="I4914">
            <v>1102</v>
          </cell>
          <cell r="J4914">
            <v>1300</v>
          </cell>
        </row>
        <row r="4915">
          <cell r="A4915">
            <v>861113</v>
          </cell>
          <cell r="B4915" t="str">
            <v>Антитела к цитоплазме нейтрофилов, IgA (АНЦА, ANCA, IgA)</v>
          </cell>
          <cell r="C4915">
            <v>2690</v>
          </cell>
          <cell r="D4915">
            <v>1500</v>
          </cell>
          <cell r="E4915">
            <v>1500</v>
          </cell>
          <cell r="F4915">
            <v>1240</v>
          </cell>
          <cell r="G4915">
            <v>1061</v>
          </cell>
          <cell r="H4915">
            <v>840</v>
          </cell>
          <cell r="I4915">
            <v>1102</v>
          </cell>
          <cell r="J4915">
            <v>1420</v>
          </cell>
        </row>
        <row r="4916">
          <cell r="A4916">
            <v>861114</v>
          </cell>
          <cell r="B4916" t="str">
            <v>Иммуноглобулины подкласса IgG4 (диагностика аутоиммунного панкреатита и др. IgG4-ассоциированных заболеваний)</v>
          </cell>
          <cell r="C4916">
            <v>1390</v>
          </cell>
          <cell r="D4916">
            <v>1900</v>
          </cell>
          <cell r="E4916">
            <v>1900</v>
          </cell>
          <cell r="F4916">
            <v>1214</v>
          </cell>
          <cell r="G4916" t="str">
            <v/>
          </cell>
          <cell r="H4916" t="str">
            <v/>
          </cell>
          <cell r="I4916">
            <v>1620</v>
          </cell>
          <cell r="J4916">
            <v>1230</v>
          </cell>
        </row>
        <row r="4917">
          <cell r="A4917">
            <v>861115</v>
          </cell>
          <cell r="B4917" t="str">
            <v>Профиль «Серодиагностика аутоиммунного гастрита и пернициозной анемии» (АТ к париетальным клеткам желудка, АТ к внутреннему фактору Кастла)</v>
          </cell>
          <cell r="C4917">
            <v>3790</v>
          </cell>
          <cell r="D4917">
            <v>3200</v>
          </cell>
          <cell r="E4917">
            <v>3200</v>
          </cell>
          <cell r="F4917">
            <v>2447</v>
          </cell>
          <cell r="G4917">
            <v>2359</v>
          </cell>
          <cell r="H4917">
            <v>1880</v>
          </cell>
          <cell r="I4917">
            <v>2476</v>
          </cell>
          <cell r="J4917">
            <v>3200</v>
          </cell>
        </row>
        <row r="4918">
          <cell r="A4918">
            <v>861116</v>
          </cell>
          <cell r="B4918" t="str">
            <v>Профиль «Серодиагностика болезни Крона и неспецифического язвенного колита (НЯК)» (антитела к цитоплазме нейтрофилов (АНЦА, ANCA), IgG; АНЦА, IgA; АТ к сахаромицетам (ASCA) IgG, ASCA, IgA)</v>
          </cell>
          <cell r="C4918">
            <v>5200</v>
          </cell>
          <cell r="D4918">
            <v>5200</v>
          </cell>
          <cell r="E4918">
            <v>5200</v>
          </cell>
          <cell r="F4918">
            <v>4138</v>
          </cell>
          <cell r="G4918">
            <v>4138</v>
          </cell>
          <cell r="H4918">
            <v>3360</v>
          </cell>
          <cell r="I4918">
            <v>4424</v>
          </cell>
          <cell r="J4918">
            <v>5200</v>
          </cell>
        </row>
        <row r="4919">
          <cell r="A4919">
            <v>861117</v>
          </cell>
          <cell r="B4919" t="str">
            <v>Профиль «Целиакия, серологический скрининг» (АТ к эндомизию, IgA; АТ к деамидированным пептидам глиадина, IgG; иммуноглобулины класса A, общая концентрация)</v>
          </cell>
          <cell r="C4919">
            <v>2800</v>
          </cell>
          <cell r="D4919">
            <v>2800</v>
          </cell>
          <cell r="E4919">
            <v>2800</v>
          </cell>
          <cell r="F4919">
            <v>1849</v>
          </cell>
          <cell r="G4919">
            <v>1849</v>
          </cell>
          <cell r="H4919">
            <v>1430</v>
          </cell>
          <cell r="I4919">
            <v>1883</v>
          </cell>
          <cell r="J4919">
            <v>2800</v>
          </cell>
        </row>
        <row r="4920">
          <cell r="A4920">
            <v>861118</v>
          </cell>
          <cell r="B4920" t="str">
            <v>Профиль «Целиакия, серологическая диагностика» (АТ к эндомизию, IgA;  АТ к тканевой трансглутаминазе, IgA; АТ к тканевой трансглубаминазе, IgG; иммуноглобулины класса A, общая концентрация)</v>
          </cell>
          <cell r="C4920">
            <v>3900</v>
          </cell>
          <cell r="D4920">
            <v>3900</v>
          </cell>
          <cell r="E4920">
            <v>3900</v>
          </cell>
          <cell r="F4920">
            <v>2934</v>
          </cell>
          <cell r="G4920">
            <v>2934</v>
          </cell>
          <cell r="H4920">
            <v>2350</v>
          </cell>
          <cell r="I4920">
            <v>3094</v>
          </cell>
          <cell r="J4920">
            <v>4100</v>
          </cell>
        </row>
        <row r="4921">
          <cell r="A4921">
            <v>861119</v>
          </cell>
          <cell r="B4921" t="str">
            <v>Антитела классов IgA и IgG к бокаловидным клеткам кишечника, суммарно (Anti-Intestinal Goblet Cells Antibodies, GAB, IgA, IgG, Total)</v>
          </cell>
          <cell r="C4921">
            <v>2000</v>
          </cell>
          <cell r="D4921">
            <v>2000</v>
          </cell>
          <cell r="E4921">
            <v>2000</v>
          </cell>
          <cell r="F4921">
            <v>1199</v>
          </cell>
          <cell r="G4921">
            <v>1199</v>
          </cell>
          <cell r="H4921">
            <v>900</v>
          </cell>
          <cell r="I4921">
            <v>1185</v>
          </cell>
          <cell r="J4921">
            <v>2000</v>
          </cell>
        </row>
        <row r="4922">
          <cell r="A4922">
            <v>861120</v>
          </cell>
          <cell r="B4922" t="str">
            <v>Антитела классов IgG и IgA к GP2 антигену центроацинарных клеток поджелудочной железы (Anti-GP2, IgG, IgA)</v>
          </cell>
          <cell r="C4922">
            <v>2150</v>
          </cell>
          <cell r="D4922">
            <v>2150</v>
          </cell>
          <cell r="E4922">
            <v>2150</v>
          </cell>
          <cell r="F4922">
            <v>1722</v>
          </cell>
          <cell r="G4922">
            <v>1722</v>
          </cell>
          <cell r="H4922">
            <v>1400</v>
          </cell>
          <cell r="I4922">
            <v>1843</v>
          </cell>
          <cell r="J4922">
            <v>2150</v>
          </cell>
        </row>
        <row r="4923">
          <cell r="A4923">
            <v>861121</v>
          </cell>
          <cell r="B4923" t="str">
            <v>Антитела к ацинарным клеткам поджелудочной железы, IgG и IgA суммарно (антитела к экзокринной части поджелудочной железы, Autoantibodies against Exocrine Pancreas, Pancreatic Antibodies, PAB)</v>
          </cell>
          <cell r="C4923">
            <v>1400</v>
          </cell>
          <cell r="D4923">
            <v>1400</v>
          </cell>
          <cell r="E4923">
            <v>1400</v>
          </cell>
          <cell r="F4923">
            <v>1110</v>
          </cell>
          <cell r="G4923">
            <v>1110</v>
          </cell>
          <cell r="H4923">
            <v>900</v>
          </cell>
          <cell r="I4923">
            <v>1185</v>
          </cell>
          <cell r="J4923">
            <v>1400</v>
          </cell>
        </row>
        <row r="4924">
          <cell r="A4924">
            <v>861122</v>
          </cell>
          <cell r="B4924" t="str">
            <v>Антитела к энтероцитам,  IgG (Anti-enterocyte autoantibodies,  IgG)</v>
          </cell>
          <cell r="C4924">
            <v>2150</v>
          </cell>
          <cell r="D4924">
            <v>2150</v>
          </cell>
          <cell r="E4924">
            <v>2150</v>
          </cell>
          <cell r="F4924">
            <v>1710</v>
          </cell>
          <cell r="G4924">
            <v>1710</v>
          </cell>
          <cell r="H4924">
            <v>1390</v>
          </cell>
          <cell r="I4924">
            <v>1828</v>
          </cell>
          <cell r="J4924">
            <v>2150</v>
          </cell>
        </row>
        <row r="4925">
          <cell r="A4925">
            <v>861301</v>
          </cell>
          <cell r="B4925" t="str">
            <v>Антитела к митохондриям (AMA), суммарно IgA, IgG, IgM</v>
          </cell>
          <cell r="C4925">
            <v>1690</v>
          </cell>
          <cell r="D4925">
            <v>1500</v>
          </cell>
          <cell r="E4925">
            <v>1500</v>
          </cell>
          <cell r="F4925">
            <v>678</v>
          </cell>
          <cell r="G4925">
            <v>649</v>
          </cell>
          <cell r="H4925">
            <v>430</v>
          </cell>
          <cell r="I4925">
            <v>559</v>
          </cell>
          <cell r="J4925">
            <v>1500</v>
          </cell>
        </row>
        <row r="4926">
          <cell r="A4926">
            <v>861302</v>
          </cell>
          <cell r="B4926" t="str">
            <v>Антитела к гладкой мускулатуре (SMA), суммарно IgA, IgG, IgM</v>
          </cell>
          <cell r="C4926">
            <v>1825</v>
          </cell>
          <cell r="D4926">
            <v>1620</v>
          </cell>
          <cell r="E4926">
            <v>1620</v>
          </cell>
          <cell r="F4926">
            <v>1323</v>
          </cell>
          <cell r="G4926">
            <v>1292</v>
          </cell>
          <cell r="H4926">
            <v>1050</v>
          </cell>
          <cell r="I4926">
            <v>1383</v>
          </cell>
          <cell r="J4926">
            <v>1500</v>
          </cell>
        </row>
        <row r="4927">
          <cell r="A4927">
            <v>861303</v>
          </cell>
          <cell r="B4927" t="str">
            <v>Антитела к микросомам печени и почки (LKM-1), суммарно IgA, IgG, IgM</v>
          </cell>
          <cell r="C4927">
            <v>1790</v>
          </cell>
          <cell r="D4927">
            <v>1600</v>
          </cell>
          <cell r="E4927">
            <v>1600</v>
          </cell>
          <cell r="F4927">
            <v>903</v>
          </cell>
          <cell r="G4927">
            <v>874</v>
          </cell>
          <cell r="H4927">
            <v>640</v>
          </cell>
          <cell r="I4927">
            <v>836</v>
          </cell>
          <cell r="J4927">
            <v>1580</v>
          </cell>
        </row>
        <row r="4928">
          <cell r="A4928">
            <v>861304</v>
          </cell>
          <cell r="B4928" t="str">
            <v>Панель антител при аутоиммунных заболеваниях печени, иммуноблот (антитела к антигенам АМА-М2, М2-3Е, Sp100, PML, gp210, LKM-1, LC-1, SLA/LP, SSA/Ro-52), IgG</v>
          </cell>
          <cell r="C4928">
            <v>2990</v>
          </cell>
          <cell r="D4928">
            <v>3450</v>
          </cell>
          <cell r="E4928">
            <v>3450</v>
          </cell>
          <cell r="F4928">
            <v>2777</v>
          </cell>
          <cell r="G4928">
            <v>2756</v>
          </cell>
          <cell r="H4928">
            <v>2240</v>
          </cell>
          <cell r="I4928">
            <v>2950</v>
          </cell>
          <cell r="J4928">
            <v>2630</v>
          </cell>
        </row>
        <row r="4929">
          <cell r="A4929">
            <v>861305</v>
          </cell>
          <cell r="B4929" t="str">
            <v>Антитела к асиалогликопротеиновому рецептору (anti-ASGPR) IgG</v>
          </cell>
          <cell r="C4929">
            <v>1290</v>
          </cell>
          <cell r="D4929">
            <v>1200</v>
          </cell>
          <cell r="E4929">
            <v>1200</v>
          </cell>
          <cell r="F4929">
            <v>1132</v>
          </cell>
          <cell r="G4929" t="str">
            <v/>
          </cell>
          <cell r="H4929" t="str">
            <v/>
          </cell>
          <cell r="I4929" t="str">
            <v/>
          </cell>
          <cell r="J4929">
            <v>1140</v>
          </cell>
        </row>
        <row r="4930">
          <cell r="A4930">
            <v>861401</v>
          </cell>
          <cell r="B4930" t="str">
            <v>Антитела к аквапорину 4, суммарно IgA, IgG, IgM (lдиагностика нейрооптикомиелита, NMO)</v>
          </cell>
          <cell r="C4930">
            <v>2570</v>
          </cell>
          <cell r="D4930">
            <v>2570</v>
          </cell>
          <cell r="E4930">
            <v>2570</v>
          </cell>
          <cell r="F4930">
            <v>1975</v>
          </cell>
          <cell r="G4930">
            <v>1975</v>
          </cell>
          <cell r="H4930">
            <v>1590</v>
          </cell>
          <cell r="I4930">
            <v>2094</v>
          </cell>
          <cell r="J4930">
            <v>2570</v>
          </cell>
        </row>
        <row r="4931">
          <cell r="A4931">
            <v>861402</v>
          </cell>
          <cell r="B4931" t="str">
            <v>Антитела к скелетным мышцам (ASMA), IgG</v>
          </cell>
          <cell r="C4931">
            <v>1280</v>
          </cell>
          <cell r="D4931">
            <v>1280</v>
          </cell>
          <cell r="E4931">
            <v>1280</v>
          </cell>
          <cell r="F4931">
            <v>1018</v>
          </cell>
          <cell r="G4931">
            <v>1018</v>
          </cell>
          <cell r="H4931">
            <v>830</v>
          </cell>
          <cell r="I4931">
            <v>1088</v>
          </cell>
          <cell r="J4931">
            <v>1280</v>
          </cell>
        </row>
        <row r="4932">
          <cell r="A4932">
            <v>861403</v>
          </cell>
          <cell r="B4932" t="str">
            <v>Антитела к ганглиозидам (лайн-блот: GM1;  GM2-GM3-GM4; GD1a, GD1b, GD2-GD3, GT1a, GT1b, GQ1b, сульфатиды), суммарно  IgG и IgM</v>
          </cell>
          <cell r="C4932">
            <v>4390</v>
          </cell>
          <cell r="D4932">
            <v>3900</v>
          </cell>
          <cell r="E4932">
            <v>3900</v>
          </cell>
          <cell r="F4932">
            <v>3801</v>
          </cell>
          <cell r="G4932" t="str">
            <v/>
          </cell>
          <cell r="H4932" t="str">
            <v/>
          </cell>
          <cell r="I4932" t="str">
            <v/>
          </cell>
          <cell r="J4932">
            <v>3900</v>
          </cell>
        </row>
        <row r="4933">
          <cell r="A4933">
            <v>861404</v>
          </cell>
          <cell r="B4933" t="str">
            <v>Миозит-специфичные антитела (лайн-блот : Mi-2, Ku, PM-Scl 100/75; Jo1 PL-7 PL-12 EJ OJ; SRP, SSA (Ro52)), IgG</v>
          </cell>
          <cell r="C4933">
            <v>4470</v>
          </cell>
          <cell r="D4933">
            <v>4470</v>
          </cell>
          <cell r="E4933">
            <v>4470</v>
          </cell>
          <cell r="F4933">
            <v>3567</v>
          </cell>
          <cell r="G4933">
            <v>3567</v>
          </cell>
          <cell r="H4933">
            <v>2900</v>
          </cell>
          <cell r="I4933">
            <v>3816</v>
          </cell>
          <cell r="J4933">
            <v>4470</v>
          </cell>
        </row>
        <row r="4934">
          <cell r="A4934">
            <v>861405</v>
          </cell>
          <cell r="B4934" t="str">
            <v>Антитела к ацетилхолиновому рецептору, суммарные</v>
          </cell>
          <cell r="C4934">
            <v>5480</v>
          </cell>
          <cell r="D4934">
            <v>5480</v>
          </cell>
          <cell r="E4934">
            <v>5480</v>
          </cell>
          <cell r="F4934">
            <v>4375</v>
          </cell>
          <cell r="G4934">
            <v>4375</v>
          </cell>
          <cell r="H4934">
            <v>3560</v>
          </cell>
          <cell r="I4934">
            <v>4681</v>
          </cell>
          <cell r="J4934">
            <v>5480</v>
          </cell>
        </row>
        <row r="4935">
          <cell r="A4935">
            <v>861406</v>
          </cell>
          <cell r="B4935" t="str">
            <v>Антинейрональные антитела (лайн-блот : Hu (ANNA 1), Yo-1 (PCA1), CV2, Ма2, Ri (ANNA2), амфифизин), IgG</v>
          </cell>
          <cell r="C4935">
            <v>4390</v>
          </cell>
          <cell r="D4935">
            <v>3900</v>
          </cell>
          <cell r="E4935">
            <v>3900</v>
          </cell>
          <cell r="F4935">
            <v>4147</v>
          </cell>
          <cell r="G4935">
            <v>4074</v>
          </cell>
          <cell r="H4935">
            <v>3490</v>
          </cell>
          <cell r="I4935">
            <v>4596</v>
          </cell>
          <cell r="J4935">
            <v>3900</v>
          </cell>
        </row>
        <row r="4936">
          <cell r="A4936">
            <v>861407</v>
          </cell>
          <cell r="B4936" t="str">
            <v>Антитела к NMDA (M-метил-D-аспартат) глутаматному рецептору, суммарно IgA, IgG, IgM</v>
          </cell>
          <cell r="C4936">
            <v>3490</v>
          </cell>
          <cell r="D4936">
            <v>3350</v>
          </cell>
          <cell r="E4936">
            <v>3350</v>
          </cell>
          <cell r="F4936">
            <v>2911</v>
          </cell>
          <cell r="G4936" t="str">
            <v/>
          </cell>
          <cell r="H4936" t="str">
            <v/>
          </cell>
          <cell r="I4936">
            <v>3816</v>
          </cell>
          <cell r="J4936">
            <v>3100</v>
          </cell>
        </row>
        <row r="4937">
          <cell r="A4937">
            <v>861408</v>
          </cell>
          <cell r="B4937" t="str">
            <v>Олигоклональный IgG в ликворе и сыворотке крови</v>
          </cell>
          <cell r="C4937">
            <v>3490</v>
          </cell>
          <cell r="D4937">
            <v>4230</v>
          </cell>
          <cell r="E4937">
            <v>4230</v>
          </cell>
          <cell r="F4937">
            <v>2911</v>
          </cell>
          <cell r="G4937" t="str">
            <v/>
          </cell>
          <cell r="H4937" t="str">
            <v/>
          </cell>
          <cell r="I4937">
            <v>3621</v>
          </cell>
          <cell r="J4937">
            <v>3100</v>
          </cell>
        </row>
        <row r="4938">
          <cell r="A4938">
            <v>861409</v>
          </cell>
          <cell r="B4938" t="str">
            <v>Антитела к миелину IgG, метод непрямой иммунофлюоресценции (Anti-myelin antibody, IgG, IF)</v>
          </cell>
          <cell r="C4938">
            <v>1530</v>
          </cell>
          <cell r="D4938">
            <v>1400</v>
          </cell>
          <cell r="E4938">
            <v>1400</v>
          </cell>
          <cell r="F4938">
            <v>949</v>
          </cell>
          <cell r="G4938">
            <v>930</v>
          </cell>
          <cell r="H4938">
            <v>720</v>
          </cell>
          <cell r="I4938">
            <v>948</v>
          </cell>
          <cell r="J4938">
            <v>1360</v>
          </cell>
        </row>
        <row r="4939">
          <cell r="A4939">
            <v>861410</v>
          </cell>
          <cell r="B4939" t="str">
            <v>Антитела к LGI1 и CASPR2 (компоненты комплекса калиевых каналов), IgG, сыворотка крови (VGKC-associated proteins LGI1 and CASPR2 antibodies, serum)</v>
          </cell>
          <cell r="C4939">
            <v>5770</v>
          </cell>
          <cell r="D4939">
            <v>5770</v>
          </cell>
          <cell r="E4939">
            <v>5770</v>
          </cell>
          <cell r="F4939">
            <v>4154</v>
          </cell>
          <cell r="G4939">
            <v>4154</v>
          </cell>
          <cell r="H4939">
            <v>3290</v>
          </cell>
          <cell r="I4939">
            <v>4332</v>
          </cell>
          <cell r="J4939">
            <v>5710</v>
          </cell>
        </row>
        <row r="4940">
          <cell r="A4940">
            <v>861411</v>
          </cell>
          <cell r="B4940" t="str">
            <v>Антитела к нейрональным рецепторам и синаптическим белкам (NMDA-, LGI1, CASPR2, AMPA1-, AMPA2-, GABAB1-)</v>
          </cell>
          <cell r="C4940">
            <v>12250</v>
          </cell>
          <cell r="D4940">
            <v>12250</v>
          </cell>
          <cell r="E4940">
            <v>12250</v>
          </cell>
          <cell r="F4940">
            <v>9357</v>
          </cell>
          <cell r="G4940">
            <v>9357</v>
          </cell>
          <cell r="H4940">
            <v>7530</v>
          </cell>
          <cell r="I4940">
            <v>9907</v>
          </cell>
          <cell r="J4940">
            <v>12900</v>
          </cell>
        </row>
        <row r="4941">
          <cell r="A4941">
            <v>861412</v>
          </cell>
          <cell r="B4941" t="str">
            <v>Антинейрональные антитела, IgG, метод непрямой иммунофлуоресценции (Neuronal antibodies, IgG, Indirect immunofluorescence (IIF))</v>
          </cell>
          <cell r="C4941">
            <v>3950</v>
          </cell>
          <cell r="D4941">
            <v>3950</v>
          </cell>
          <cell r="E4941">
            <v>3950</v>
          </cell>
          <cell r="F4941">
            <v>2361</v>
          </cell>
          <cell r="G4941">
            <v>2361</v>
          </cell>
          <cell r="H4941">
            <v>1770</v>
          </cell>
          <cell r="I4941">
            <v>2331</v>
          </cell>
          <cell r="J4941">
            <v>3920</v>
          </cell>
        </row>
        <row r="4942">
          <cell r="A4942">
            <v>861413</v>
          </cell>
          <cell r="B4942" t="str">
            <v>Антитела к мышечно-специфической тирозинкиназе (анти-MuSK) в сыворотке крови, (Muscle-specific tyrosine kinase (MuSK) antibody)</v>
          </cell>
          <cell r="C4942">
            <v>5130</v>
          </cell>
          <cell r="D4942">
            <v>5100</v>
          </cell>
          <cell r="E4942">
            <v>5100</v>
          </cell>
          <cell r="F4942">
            <v>3718</v>
          </cell>
          <cell r="G4942">
            <v>3713</v>
          </cell>
          <cell r="H4942">
            <v>2950</v>
          </cell>
          <cell r="I4942">
            <v>3884</v>
          </cell>
          <cell r="J4942">
            <v>5100</v>
          </cell>
        </row>
        <row r="4943">
          <cell r="A4943">
            <v>861414</v>
          </cell>
          <cell r="B4943" t="str">
            <v>Комплексное исследование для использования в диагностике рассеянного склероза: определение олигоклонального IgG (ликвор, сыворотка) и свободных легких цепей иммуноглобулинов (ликвор)</v>
          </cell>
          <cell r="C4943">
            <v>5120</v>
          </cell>
          <cell r="D4943">
            <v>4600</v>
          </cell>
          <cell r="E4943">
            <v>4600</v>
          </cell>
          <cell r="F4943">
            <v>3306</v>
          </cell>
          <cell r="G4943">
            <v>3228</v>
          </cell>
          <cell r="H4943">
            <v>2540</v>
          </cell>
          <cell r="I4943">
            <v>3345</v>
          </cell>
          <cell r="J4943">
            <v>4510</v>
          </cell>
        </row>
        <row r="4944">
          <cell r="A4944">
            <v>861501</v>
          </cell>
          <cell r="B4944" t="str">
            <v>Антитела к сердечной мускулатуре (миокарду), IgG</v>
          </cell>
          <cell r="C4944">
            <v>1490</v>
          </cell>
          <cell r="D4944">
            <v>1430</v>
          </cell>
          <cell r="E4944">
            <v>1430</v>
          </cell>
          <cell r="F4944">
            <v>1063</v>
          </cell>
          <cell r="G4944">
            <v>1054</v>
          </cell>
          <cell r="H4944">
            <v>840</v>
          </cell>
          <cell r="I4944">
            <v>1106</v>
          </cell>
          <cell r="J4944">
            <v>1430</v>
          </cell>
        </row>
        <row r="4945">
          <cell r="A4945">
            <v>861502</v>
          </cell>
          <cell r="B4945" t="str">
            <v>Активность ангиотензин-превращающего фермента сыворотки, АПФ (диагностика саркоидоза)</v>
          </cell>
          <cell r="C4945">
            <v>2490</v>
          </cell>
          <cell r="D4945">
            <v>2490</v>
          </cell>
          <cell r="E4945">
            <v>2490</v>
          </cell>
          <cell r="F4945">
            <v>1948</v>
          </cell>
          <cell r="G4945">
            <v>1948</v>
          </cell>
          <cell r="H4945">
            <v>1580</v>
          </cell>
          <cell r="I4945">
            <v>2074</v>
          </cell>
          <cell r="J4945">
            <v>2700</v>
          </cell>
        </row>
        <row r="4946">
          <cell r="A4946">
            <v>861503</v>
          </cell>
          <cell r="B4946" t="str">
            <v>Неоптерин</v>
          </cell>
          <cell r="C4946">
            <v>2590</v>
          </cell>
          <cell r="D4946">
            <v>2300</v>
          </cell>
          <cell r="E4946">
            <v>2300</v>
          </cell>
          <cell r="F4946">
            <v>1132</v>
          </cell>
          <cell r="G4946" t="str">
            <v/>
          </cell>
          <cell r="H4946" t="str">
            <v/>
          </cell>
          <cell r="I4946" t="str">
            <v/>
          </cell>
          <cell r="J4946">
            <v>2300</v>
          </cell>
        </row>
        <row r="4947">
          <cell r="A4947">
            <v>861504</v>
          </cell>
          <cell r="B4947" t="str">
            <v>Профиль «Воспалительные миокардиопатии» (антитела к сердечной мускулатуре, антитела к митохондриям)</v>
          </cell>
          <cell r="C4947">
            <v>2530</v>
          </cell>
          <cell r="D4947">
            <v>2530</v>
          </cell>
          <cell r="E4947">
            <v>2530</v>
          </cell>
          <cell r="F4947">
            <v>1999</v>
          </cell>
          <cell r="G4947">
            <v>1999</v>
          </cell>
          <cell r="H4947">
            <v>1620</v>
          </cell>
          <cell r="I4947">
            <v>2133</v>
          </cell>
          <cell r="J4947">
            <v>2530</v>
          </cell>
        </row>
        <row r="4948">
          <cell r="A4948">
            <v>861601</v>
          </cell>
          <cell r="B4948" t="str">
            <v>Антитела к тромбоцитам IgG, непрямой тест</v>
          </cell>
          <cell r="C4948">
            <v>2690</v>
          </cell>
          <cell r="D4948">
            <v>2400</v>
          </cell>
          <cell r="E4948">
            <v>2400</v>
          </cell>
          <cell r="F4948">
            <v>1518</v>
          </cell>
          <cell r="G4948">
            <v>1474</v>
          </cell>
          <cell r="H4948">
            <v>1120</v>
          </cell>
          <cell r="I4948">
            <v>1468</v>
          </cell>
          <cell r="J4948">
            <v>2370</v>
          </cell>
        </row>
        <row r="4949">
          <cell r="A4949">
            <v>870631</v>
          </cell>
          <cell r="B4949" t="str">
            <v>Candida albicans (M5), аллерген-специфические IgG</v>
          </cell>
          <cell r="C4949">
            <v>700</v>
          </cell>
          <cell r="D4949">
            <v>640</v>
          </cell>
          <cell r="E4949">
            <v>640</v>
          </cell>
          <cell r="F4949">
            <v>515</v>
          </cell>
          <cell r="G4949">
            <v>506</v>
          </cell>
          <cell r="H4949">
            <v>410</v>
          </cell>
          <cell r="I4949">
            <v>540</v>
          </cell>
          <cell r="J4949">
            <v>700</v>
          </cell>
        </row>
        <row r="4950">
          <cell r="A4950">
            <v>871001</v>
          </cell>
          <cell r="B4950" t="str">
            <v>Панель разные аллергены (домашняя пыль (клещ Derm. Pteronyssinus), домашняя пыль (клещ Derm. Farinae), ольха, береза, лещина, смесь трав, рожь (пыльца), полынь, подорожник, кошка, лошадь, собака, Alternaria alternate, яичный</v>
          </cell>
          <cell r="C4950">
            <v>4730</v>
          </cell>
          <cell r="D4950">
            <v>4700</v>
          </cell>
          <cell r="E4950">
            <v>4700</v>
          </cell>
          <cell r="F4950">
            <v>3180</v>
          </cell>
          <cell r="G4950" t="str">
            <v/>
          </cell>
          <cell r="H4950" t="str">
            <v/>
          </cell>
          <cell r="I4950">
            <v>3634</v>
          </cell>
          <cell r="J4950">
            <v>4700</v>
          </cell>
        </row>
        <row r="4951">
          <cell r="A4951" t="str">
            <v/>
          </cell>
          <cell r="B4951" t="str">
            <v>белок, молоко, арахис, лесной</v>
          </cell>
          <cell r="C4951" t="str">
            <v/>
          </cell>
          <cell r="D4951" t="str">
            <v/>
          </cell>
          <cell r="E4951" t="str">
            <v/>
          </cell>
          <cell r="F4951" t="str">
            <v/>
          </cell>
          <cell r="G4951" t="str">
            <v/>
          </cell>
          <cell r="H4951" t="str">
            <v/>
          </cell>
          <cell r="I4951" t="str">
            <v/>
          </cell>
          <cell r="J4951" t="str">
            <v/>
          </cell>
        </row>
        <row r="4952">
          <cell r="A4952">
            <v>871002</v>
          </cell>
          <cell r="B4952" t="str">
            <v>Панель разные аллергены 1:  колосок душистый; рожь многолетняя; тимофеевка; рожь культивированная; бухарник шерстистый (GP3) IgE, рожь многолетняя (G5) IgE, подорожник (W9) IgE, полынь обыкновенная (W6) IgE, плесень Alternaria</v>
          </cell>
          <cell r="C4952">
            <v>2500</v>
          </cell>
          <cell r="D4952">
            <v>2400</v>
          </cell>
          <cell r="E4952">
            <v>2400</v>
          </cell>
          <cell r="F4952">
            <v>1747</v>
          </cell>
          <cell r="G4952" t="str">
            <v/>
          </cell>
          <cell r="H4952">
            <v>1380</v>
          </cell>
          <cell r="I4952">
            <v>1808</v>
          </cell>
          <cell r="J4952">
            <v>2340</v>
          </cell>
        </row>
        <row r="4953">
          <cell r="A4953" t="str">
            <v/>
          </cell>
          <cell r="B4953" t="str">
            <v>tenuis (M6) IgE, клещ Dermat</v>
          </cell>
          <cell r="C4953" t="str">
            <v/>
          </cell>
          <cell r="D4953" t="str">
            <v/>
          </cell>
          <cell r="E4953" t="str">
            <v/>
          </cell>
          <cell r="F4953" t="str">
            <v/>
          </cell>
          <cell r="G4953" t="str">
            <v/>
          </cell>
          <cell r="H4953" t="str">
            <v/>
          </cell>
          <cell r="I4953" t="str">
            <v/>
          </cell>
          <cell r="J4953" t="str">
            <v/>
          </cell>
        </row>
        <row r="4954">
          <cell r="A4954">
            <v>871003</v>
          </cell>
          <cell r="B4954" t="str">
            <v>Панель разные аллергены 2: соевые бобы (F14) IgE, арахис (F13) IgE, лошадь, перхоть (Е3) IgE, собака, эпителий (Е2) IgE, кошка, эпителий (Е1) IgE, пшеничная мука (F4) IgE, морковь (F31) IgE,</v>
          </cell>
          <cell r="C4954">
            <v>2500</v>
          </cell>
          <cell r="D4954">
            <v>2400</v>
          </cell>
          <cell r="E4954">
            <v>2400</v>
          </cell>
          <cell r="F4954">
            <v>1589</v>
          </cell>
          <cell r="G4954" t="str">
            <v/>
          </cell>
          <cell r="H4954">
            <v>1220</v>
          </cell>
          <cell r="I4954">
            <v>1600</v>
          </cell>
          <cell r="J4954">
            <v>2340</v>
          </cell>
        </row>
        <row r="4955">
          <cell r="A4955" t="str">
            <v/>
          </cell>
          <cell r="B4955" t="str">
            <v>коровье молоко (F2) IgE, фундук (F17) IgE, яичный белок (F1) IgE</v>
          </cell>
          <cell r="C4955" t="str">
            <v/>
          </cell>
          <cell r="D4955" t="str">
            <v/>
          </cell>
          <cell r="E4955" t="str">
            <v/>
          </cell>
          <cell r="F4955" t="str">
            <v/>
          </cell>
          <cell r="G4955" t="str">
            <v/>
          </cell>
          <cell r="H4955" t="str">
            <v/>
          </cell>
          <cell r="I4955" t="str">
            <v/>
          </cell>
          <cell r="J4955" t="str">
            <v/>
          </cell>
        </row>
        <row r="4956">
          <cell r="A4956">
            <v>871004</v>
          </cell>
          <cell r="B4956" t="str">
            <v>Панель педиатрическая, IgE (Pediatric Panel, IgE) домашняя пыль, берёза, смесь аллергенов травы, кошка (эпителий), собака (эпителий), коровье молоко, яичный белок и желток, томаты, морковь, картофель, орехи и другие</v>
          </cell>
          <cell r="C4956">
            <v>5000</v>
          </cell>
          <cell r="D4956">
            <v>4700</v>
          </cell>
          <cell r="E4956">
            <v>4700</v>
          </cell>
          <cell r="F4956">
            <v>3508</v>
          </cell>
          <cell r="G4956" t="str">
            <v/>
          </cell>
          <cell r="H4956">
            <v>2760</v>
          </cell>
          <cell r="I4956">
            <v>3634</v>
          </cell>
          <cell r="J4956">
            <v>4700</v>
          </cell>
        </row>
        <row r="4957">
          <cell r="A4957">
            <v>871005</v>
          </cell>
          <cell r="B4957" t="str">
            <v>Панель пищевые аллергены (лесной орех, арахис, грецкий орех, миндальный орех, молоко, яичный белок, яичный желток, казеин, картофель, сельдерей, морковь, томаты, треска, краб, апельсин, яблоко, пшеничная мука, ржаная мука, кунжутное</v>
          </cell>
          <cell r="C4957">
            <v>4730</v>
          </cell>
          <cell r="D4957">
            <v>4700</v>
          </cell>
          <cell r="E4957">
            <v>4700</v>
          </cell>
          <cell r="F4957">
            <v>3180</v>
          </cell>
          <cell r="G4957" t="str">
            <v/>
          </cell>
          <cell r="H4957" t="str">
            <v/>
          </cell>
          <cell r="I4957">
            <v>3634</v>
          </cell>
          <cell r="J4957">
            <v>4700</v>
          </cell>
        </row>
        <row r="4958">
          <cell r="A4958" t="str">
            <v/>
          </cell>
          <cell r="B4958" t="str">
            <v>семя, соевые бобы)</v>
          </cell>
          <cell r="C4958" t="str">
            <v/>
          </cell>
          <cell r="D4958" t="str">
            <v/>
          </cell>
          <cell r="E4958" t="str">
            <v/>
          </cell>
          <cell r="F4958" t="str">
            <v/>
          </cell>
          <cell r="G4958" t="str">
            <v/>
          </cell>
          <cell r="H4958" t="str">
            <v/>
          </cell>
          <cell r="I4958" t="str">
            <v/>
          </cell>
          <cell r="J4958" t="str">
            <v/>
          </cell>
        </row>
        <row r="4959">
          <cell r="A4959">
            <v>871006</v>
          </cell>
          <cell r="B4959" t="str">
            <v>Панель аллергенов «Пищевые 1»: яичный желток, яичный белок, коровье молоко, пшеничная мука, соевые бобы, томаты, апельсин, казеин, яблоко, ржаная мука</v>
          </cell>
          <cell r="C4959">
            <v>2500</v>
          </cell>
          <cell r="D4959">
            <v>2500</v>
          </cell>
          <cell r="E4959">
            <v>2500</v>
          </cell>
          <cell r="F4959">
            <v>1795</v>
          </cell>
          <cell r="G4959" t="str">
            <v/>
          </cell>
          <cell r="H4959">
            <v>1430</v>
          </cell>
          <cell r="I4959">
            <v>1362</v>
          </cell>
          <cell r="J4959">
            <v>2500</v>
          </cell>
        </row>
        <row r="4960">
          <cell r="A4960">
            <v>871007</v>
          </cell>
          <cell r="B4960" t="str">
            <v>Панель аллергенов «Пищевые 2»: арахис, фундук, морковь, треска, картофель, кунжут, миндаль, краб, грецкий орех, сельдерей</v>
          </cell>
          <cell r="C4960">
            <v>2500</v>
          </cell>
          <cell r="D4960">
            <v>2500</v>
          </cell>
          <cell r="E4960">
            <v>2500</v>
          </cell>
          <cell r="F4960">
            <v>1764</v>
          </cell>
          <cell r="G4960" t="str">
            <v/>
          </cell>
          <cell r="H4960">
            <v>1390</v>
          </cell>
          <cell r="I4960">
            <v>1651</v>
          </cell>
          <cell r="J4960">
            <v>2500</v>
          </cell>
        </row>
        <row r="4961">
          <cell r="A4961">
            <v>871008</v>
          </cell>
          <cell r="B4961" t="str">
            <v>Антитела класса IgG  к панели пищевых аллергенов</v>
          </cell>
          <cell r="C4961">
            <v>15490</v>
          </cell>
          <cell r="D4961">
            <v>14210</v>
          </cell>
          <cell r="E4961">
            <v>14210</v>
          </cell>
          <cell r="F4961">
            <v>11551</v>
          </cell>
          <cell r="G4961">
            <v>11089</v>
          </cell>
          <cell r="H4961">
            <v>9240</v>
          </cell>
          <cell r="I4961">
            <v>12158</v>
          </cell>
          <cell r="J4961">
            <v>13700</v>
          </cell>
        </row>
        <row r="4962">
          <cell r="A4962">
            <v>871009</v>
          </cell>
          <cell r="B4962" t="str">
            <v>Панель респираторные аллергены (домашняя пыль (клещ Derm. Pteronyssinus), домашняя пыль (клещ Derm. Farinae), ольха, береза, лещина, дуб, смесь трав, рожь (пыльца), полынь, подорожник, кошка, лошадь, собака, морская свинка,</v>
          </cell>
          <cell r="C4962">
            <v>5190</v>
          </cell>
          <cell r="D4962">
            <v>4700</v>
          </cell>
          <cell r="E4962">
            <v>4700</v>
          </cell>
          <cell r="F4962">
            <v>3180</v>
          </cell>
          <cell r="G4962" t="str">
            <v/>
          </cell>
          <cell r="H4962" t="str">
            <v/>
          </cell>
          <cell r="I4962">
            <v>3634</v>
          </cell>
          <cell r="J4962">
            <v>4700</v>
          </cell>
        </row>
        <row r="4963">
          <cell r="A4963" t="str">
            <v/>
          </cell>
          <cell r="B4963" t="str">
            <v>золотистый хомячок, кролик, Alt</v>
          </cell>
          <cell r="C4963" t="str">
            <v/>
          </cell>
          <cell r="D4963" t="str">
            <v/>
          </cell>
          <cell r="E4963" t="str">
            <v/>
          </cell>
          <cell r="F4963" t="str">
            <v/>
          </cell>
          <cell r="G4963" t="str">
            <v/>
          </cell>
          <cell r="H4963" t="str">
            <v/>
          </cell>
          <cell r="I4963" t="str">
            <v/>
          </cell>
          <cell r="J4963" t="str">
            <v/>
          </cell>
        </row>
        <row r="4964">
          <cell r="A4964">
            <v>871101</v>
          </cell>
          <cell r="B4964" t="str">
            <v>Смесь пищевых аллергенов 1*: апельсин, банан, яблоко, персик (Food Panel, FP 15: F33 Orange (апельсин), F49 Apple (яблоко), F92 Banana (банан), F95 Peach (персик))</v>
          </cell>
          <cell r="C4964">
            <v>1890</v>
          </cell>
          <cell r="D4964">
            <v>1700</v>
          </cell>
          <cell r="E4964">
            <v>1700</v>
          </cell>
          <cell r="F4964">
            <v>400</v>
          </cell>
          <cell r="G4964" t="str">
            <v/>
          </cell>
          <cell r="H4964" t="str">
            <v/>
          </cell>
          <cell r="I4964">
            <v>794</v>
          </cell>
          <cell r="J4964">
            <v>1670</v>
          </cell>
        </row>
        <row r="4965">
          <cell r="A4965">
            <v>871102</v>
          </cell>
          <cell r="B4965" t="str">
            <v>Смесь пищевых аллергенов 2*: киви, манго, банан, ананас (Food Panel FP50: F84 Kiwi Fruit (киви), F91 Mango (манго), F92 Banana (банан), F210 Pineapple (ананас))</v>
          </cell>
          <cell r="C4965">
            <v>1790</v>
          </cell>
          <cell r="D4965">
            <v>1600</v>
          </cell>
          <cell r="E4965">
            <v>1600</v>
          </cell>
          <cell r="F4965">
            <v>363</v>
          </cell>
          <cell r="G4965" t="str">
            <v/>
          </cell>
          <cell r="H4965" t="str">
            <v/>
          </cell>
          <cell r="I4965">
            <v>768</v>
          </cell>
          <cell r="J4965">
            <v>1580</v>
          </cell>
        </row>
        <row r="4966">
          <cell r="A4966">
            <v>871103</v>
          </cell>
          <cell r="B4966" t="str">
            <v>Смесь пищевых аллергенов 3*: свинина, куриное мясо, говядина, баранина (Food Panel, FP 73: F26 Pork (свинина), F27 Beef (говядина), F83 Chicken Meat (курица), F88 Lamb (баранина))</v>
          </cell>
          <cell r="C4966">
            <v>1890</v>
          </cell>
          <cell r="D4966">
            <v>1700</v>
          </cell>
          <cell r="E4966">
            <v>1700</v>
          </cell>
          <cell r="F4966">
            <v>363</v>
          </cell>
          <cell r="G4966" t="str">
            <v/>
          </cell>
          <cell r="H4966" t="str">
            <v/>
          </cell>
          <cell r="I4966">
            <v>794</v>
          </cell>
          <cell r="J4966">
            <v>1670</v>
          </cell>
        </row>
        <row r="4967">
          <cell r="A4967">
            <v>871104</v>
          </cell>
          <cell r="B4967" t="str">
            <v>Смесь пищевых аллергенов (fm2) (треска, крабовое мясо, креветки, мидии) , IgE</v>
          </cell>
          <cell r="C4967">
            <v>1600</v>
          </cell>
          <cell r="D4967">
            <v>1500</v>
          </cell>
          <cell r="E4967">
            <v>1500</v>
          </cell>
          <cell r="F4967">
            <v>724</v>
          </cell>
          <cell r="G4967" t="str">
            <v/>
          </cell>
          <cell r="H4967">
            <v>490</v>
          </cell>
          <cell r="I4967">
            <v>639</v>
          </cell>
          <cell r="J4967">
            <v>1410</v>
          </cell>
        </row>
        <row r="4968">
          <cell r="A4968">
            <v>871105</v>
          </cell>
          <cell r="B4968" t="str">
            <v>Смесь пищевых аллергенов (fm4) (треска, лосось, сельдь, cкумбрия, камбала), IgE</v>
          </cell>
          <cell r="C4968">
            <v>1600</v>
          </cell>
          <cell r="D4968">
            <v>1500</v>
          </cell>
          <cell r="E4968">
            <v>1500</v>
          </cell>
          <cell r="F4968">
            <v>724</v>
          </cell>
          <cell r="G4968" t="str">
            <v/>
          </cell>
          <cell r="H4968">
            <v>490</v>
          </cell>
          <cell r="I4968">
            <v>639</v>
          </cell>
          <cell r="J4968">
            <v>1410</v>
          </cell>
        </row>
        <row r="4969">
          <cell r="A4969">
            <v>871106</v>
          </cell>
          <cell r="B4969" t="str">
            <v>Смесь пищевых аллергенов (fm5) (яичный белок, молоко коровье, треска, пшеница, арахис, соевые бобы), IgE</v>
          </cell>
          <cell r="C4969">
            <v>1600</v>
          </cell>
          <cell r="D4969">
            <v>1500</v>
          </cell>
          <cell r="E4969">
            <v>1500</v>
          </cell>
          <cell r="F4969">
            <v>724</v>
          </cell>
          <cell r="G4969" t="str">
            <v/>
          </cell>
          <cell r="H4969">
            <v>490</v>
          </cell>
          <cell r="I4969">
            <v>639</v>
          </cell>
          <cell r="J4969">
            <v>1410</v>
          </cell>
        </row>
        <row r="4970">
          <cell r="A4970">
            <v>871107</v>
          </cell>
          <cell r="B4970" t="str">
            <v>Смесь пищевых аллергенов (fm6) (лесной орех, бразильский орех, миндаль, кокос, грецкий орех), IgE</v>
          </cell>
          <cell r="C4970">
            <v>1600</v>
          </cell>
          <cell r="D4970">
            <v>1500</v>
          </cell>
          <cell r="E4970">
            <v>1500</v>
          </cell>
          <cell r="F4970">
            <v>724</v>
          </cell>
          <cell r="G4970" t="str">
            <v/>
          </cell>
          <cell r="H4970">
            <v>490</v>
          </cell>
          <cell r="I4970">
            <v>639</v>
          </cell>
          <cell r="J4970">
            <v>1410</v>
          </cell>
        </row>
        <row r="4971">
          <cell r="A4971">
            <v>871108</v>
          </cell>
          <cell r="B4971" t="str">
            <v>Смесь пищевых аллергенов (fm7) (горох, фасоль белая, томаты, морковь, картофель), IgE</v>
          </cell>
          <cell r="C4971">
            <v>1600</v>
          </cell>
          <cell r="D4971">
            <v>1500</v>
          </cell>
          <cell r="E4971">
            <v>1500</v>
          </cell>
          <cell r="F4971">
            <v>724</v>
          </cell>
          <cell r="G4971" t="str">
            <v/>
          </cell>
          <cell r="H4971">
            <v>490</v>
          </cell>
          <cell r="I4971">
            <v>639</v>
          </cell>
          <cell r="J4971">
            <v>1410</v>
          </cell>
        </row>
        <row r="4972">
          <cell r="A4972">
            <v>871109</v>
          </cell>
          <cell r="B4972" t="str">
            <v>Смесь пищевых аллергенов (fm10) (пшеница, рожь, овес, глютен), IgEм</v>
          </cell>
          <cell r="C4972">
            <v>1600</v>
          </cell>
          <cell r="D4972">
            <v>1500</v>
          </cell>
          <cell r="E4972">
            <v>1500</v>
          </cell>
          <cell r="F4972">
            <v>724</v>
          </cell>
          <cell r="G4972" t="str">
            <v/>
          </cell>
          <cell r="H4972">
            <v>490</v>
          </cell>
          <cell r="I4972">
            <v>639</v>
          </cell>
          <cell r="J4972">
            <v>1410</v>
          </cell>
        </row>
        <row r="4973">
          <cell r="A4973">
            <v>871110</v>
          </cell>
          <cell r="B4973" t="str">
            <v>Смесь пищевых аллергенов (fm18) апельсин, лимон, грейпфрут, мандарин), IgE</v>
          </cell>
          <cell r="C4973">
            <v>1600</v>
          </cell>
          <cell r="D4973">
            <v>1500</v>
          </cell>
          <cell r="E4973">
            <v>1500</v>
          </cell>
          <cell r="F4973">
            <v>724</v>
          </cell>
          <cell r="G4973" t="str">
            <v/>
          </cell>
          <cell r="H4973">
            <v>490</v>
          </cell>
          <cell r="I4973">
            <v>639</v>
          </cell>
          <cell r="J4973">
            <v>1410</v>
          </cell>
        </row>
        <row r="4974">
          <cell r="A4974">
            <v>871111</v>
          </cell>
          <cell r="B4974" t="str">
            <v>Смесь пищевых аллергенов (fm22) сыр Швейцарский, сыр Чедер, cыр с плесенью, сыр Эдам, сыр Гауда), IgE</v>
          </cell>
          <cell r="C4974">
            <v>1600</v>
          </cell>
          <cell r="D4974">
            <v>1500</v>
          </cell>
          <cell r="E4974">
            <v>1500</v>
          </cell>
          <cell r="F4974">
            <v>724</v>
          </cell>
          <cell r="G4974" t="str">
            <v/>
          </cell>
          <cell r="H4974">
            <v>490</v>
          </cell>
          <cell r="I4974">
            <v>639</v>
          </cell>
          <cell r="J4974">
            <v>1410</v>
          </cell>
        </row>
        <row r="4975">
          <cell r="A4975">
            <v>871112</v>
          </cell>
          <cell r="B4975" t="str">
            <v>Смесь пищевых аллергенов (fm24) (треска, креветки, мидии, тунец, лосось), IgE</v>
          </cell>
          <cell r="C4975">
            <v>1600</v>
          </cell>
          <cell r="D4975">
            <v>1500</v>
          </cell>
          <cell r="E4975">
            <v>1500</v>
          </cell>
          <cell r="F4975">
            <v>724</v>
          </cell>
          <cell r="G4975" t="str">
            <v/>
          </cell>
          <cell r="H4975">
            <v>490</v>
          </cell>
          <cell r="I4975">
            <v>639</v>
          </cell>
          <cell r="J4975">
            <v>1410</v>
          </cell>
        </row>
        <row r="4976">
          <cell r="A4976">
            <v>871113</v>
          </cell>
          <cell r="B4976" t="str">
            <v>Смесь пищевых аллергенов (fm70) (эстрагон, тимьян, майоран, любисток), IgE</v>
          </cell>
          <cell r="C4976">
            <v>1600</v>
          </cell>
          <cell r="D4976">
            <v>1500</v>
          </cell>
          <cell r="E4976">
            <v>1500</v>
          </cell>
          <cell r="F4976">
            <v>724</v>
          </cell>
          <cell r="G4976" t="str">
            <v/>
          </cell>
          <cell r="H4976">
            <v>490</v>
          </cell>
          <cell r="I4976">
            <v>639</v>
          </cell>
          <cell r="J4976">
            <v>1410</v>
          </cell>
        </row>
        <row r="4977">
          <cell r="A4977">
            <v>871114</v>
          </cell>
          <cell r="B4977" t="str">
            <v>Смесь пищевых аллергенов (fm71) (тмин, кардамон, гвоздика, мускатный орех), IgE</v>
          </cell>
          <cell r="C4977">
            <v>1600</v>
          </cell>
          <cell r="D4977">
            <v>1500</v>
          </cell>
          <cell r="E4977">
            <v>1500</v>
          </cell>
          <cell r="F4977">
            <v>724</v>
          </cell>
          <cell r="G4977" t="str">
            <v/>
          </cell>
          <cell r="H4977">
            <v>490</v>
          </cell>
          <cell r="I4977">
            <v>639</v>
          </cell>
          <cell r="J4977">
            <v>1410</v>
          </cell>
        </row>
        <row r="4978">
          <cell r="A4978">
            <v>871115</v>
          </cell>
          <cell r="B4978" t="str">
            <v>Смесь пищевых аллергенов (fm72) (семена фенхеля, базилик, имбирь, анис), IgE</v>
          </cell>
          <cell r="C4978">
            <v>1600</v>
          </cell>
          <cell r="D4978">
            <v>1500</v>
          </cell>
          <cell r="E4978">
            <v>1500</v>
          </cell>
          <cell r="F4978">
            <v>724</v>
          </cell>
          <cell r="G4978" t="str">
            <v/>
          </cell>
          <cell r="H4978">
            <v>490</v>
          </cell>
          <cell r="I4978">
            <v>639</v>
          </cell>
          <cell r="J4978">
            <v>1410</v>
          </cell>
        </row>
        <row r="4979">
          <cell r="A4979">
            <v>871116</v>
          </cell>
          <cell r="B4979" t="str">
            <v>Смесь пищевых аллергенов (fm101) (яичный белок, молоко коровье, пшеница, рожь, кукуруза, яичный желток, a-лактоальбумин, b-лактальбумин, казеин, глютен, сыр Чедер), IgE</v>
          </cell>
          <cell r="C4979">
            <v>1600</v>
          </cell>
          <cell r="D4979">
            <v>1500</v>
          </cell>
          <cell r="E4979">
            <v>1500</v>
          </cell>
          <cell r="F4979">
            <v>724</v>
          </cell>
          <cell r="G4979" t="str">
            <v/>
          </cell>
          <cell r="H4979">
            <v>490</v>
          </cell>
          <cell r="I4979">
            <v>639</v>
          </cell>
          <cell r="J4979">
            <v>1410</v>
          </cell>
        </row>
        <row r="4980">
          <cell r="A4980">
            <v>871117</v>
          </cell>
          <cell r="B4980" t="str">
            <v>Смесь пищевых аллергенов (fm104) (вишня, персик, абрикос, слива), IgE</v>
          </cell>
          <cell r="C4980">
            <v>1600</v>
          </cell>
          <cell r="D4980">
            <v>1500</v>
          </cell>
          <cell r="E4980">
            <v>1500</v>
          </cell>
          <cell r="F4980">
            <v>724</v>
          </cell>
          <cell r="G4980" t="str">
            <v/>
          </cell>
          <cell r="H4980">
            <v>490</v>
          </cell>
          <cell r="I4980">
            <v>639</v>
          </cell>
          <cell r="J4980">
            <v>1410</v>
          </cell>
        </row>
        <row r="4981">
          <cell r="A4981">
            <v>871118</v>
          </cell>
          <cell r="B4981" t="str">
            <v>Смесь пищевых аллергенов (fm21), IgE (Mixed food allergen (fm21), IgE)   киви, дыня, банан, персик, ананас</v>
          </cell>
          <cell r="C4981">
            <v>700</v>
          </cell>
          <cell r="D4981">
            <v>620</v>
          </cell>
          <cell r="E4981">
            <v>620</v>
          </cell>
          <cell r="F4981">
            <v>417</v>
          </cell>
          <cell r="G4981" t="str">
            <v/>
          </cell>
          <cell r="H4981">
            <v>320</v>
          </cell>
          <cell r="I4981">
            <v>411</v>
          </cell>
          <cell r="J4981">
            <v>620</v>
          </cell>
        </row>
        <row r="4982">
          <cell r="A4982">
            <v>871201</v>
          </cell>
          <cell r="B4982" t="str">
            <v>Смесь пищевых аллергенов*: апельсин, банан, яблоко, персик, IgG</v>
          </cell>
          <cell r="C4982">
            <v>1890</v>
          </cell>
          <cell r="D4982">
            <v>1700</v>
          </cell>
          <cell r="E4982">
            <v>1700</v>
          </cell>
          <cell r="F4982">
            <v>993</v>
          </cell>
          <cell r="G4982">
            <v>937</v>
          </cell>
          <cell r="H4982">
            <v>710</v>
          </cell>
          <cell r="I4982">
            <v>935</v>
          </cell>
          <cell r="J4982">
            <v>1680</v>
          </cell>
        </row>
        <row r="4983">
          <cell r="A4983">
            <v>871202</v>
          </cell>
          <cell r="B4983" t="str">
            <v>Смесь пищевых аллергенов*: киви, манго, банан, ананас, IgG</v>
          </cell>
          <cell r="C4983">
            <v>1800</v>
          </cell>
          <cell r="D4983">
            <v>1600</v>
          </cell>
          <cell r="E4983">
            <v>1600</v>
          </cell>
          <cell r="F4983">
            <v>979</v>
          </cell>
          <cell r="G4983">
            <v>926</v>
          </cell>
          <cell r="H4983">
            <v>710</v>
          </cell>
          <cell r="I4983">
            <v>935</v>
          </cell>
          <cell r="J4983">
            <v>1600</v>
          </cell>
        </row>
        <row r="4984">
          <cell r="A4984">
            <v>871203</v>
          </cell>
          <cell r="B4984" t="str">
            <v>Смесь пищевых аллергенов*: cвинина, куриное мясо, говядина, баранина, IgG</v>
          </cell>
          <cell r="C4984">
            <v>1880</v>
          </cell>
          <cell r="D4984">
            <v>1700</v>
          </cell>
          <cell r="E4984">
            <v>1700</v>
          </cell>
          <cell r="F4984">
            <v>991</v>
          </cell>
          <cell r="G4984">
            <v>936</v>
          </cell>
          <cell r="H4984">
            <v>710</v>
          </cell>
          <cell r="I4984">
            <v>935</v>
          </cell>
          <cell r="J4984">
            <v>1670</v>
          </cell>
        </row>
        <row r="4985">
          <cell r="A4985">
            <v>871301</v>
          </cell>
          <cell r="B4985" t="str">
            <v>Смесь аллергенов плесени*: Penicillum notatum, Aspergillus fumigatus, Alternaria tenuis, Cladosporium herbarum, Candida albicans (MP1; Mold Panel 1)</v>
          </cell>
          <cell r="C4985">
            <v>1880</v>
          </cell>
          <cell r="D4985">
            <v>1700</v>
          </cell>
          <cell r="E4985">
            <v>1700</v>
          </cell>
          <cell r="F4985">
            <v>340</v>
          </cell>
          <cell r="G4985" t="str">
            <v/>
          </cell>
          <cell r="H4985" t="str">
            <v/>
          </cell>
          <cell r="I4985">
            <v>382</v>
          </cell>
          <cell r="J4985">
            <v>1670</v>
          </cell>
        </row>
        <row r="4986">
          <cell r="A4986">
            <v>871302</v>
          </cell>
          <cell r="B4986" t="str">
            <v>Смесь аллергенов плесени (mm2), IgE (Mixed mold allergen (mm2), IgE)</v>
          </cell>
          <cell r="C4986">
            <v>700</v>
          </cell>
          <cell r="D4986">
            <v>620</v>
          </cell>
          <cell r="E4986">
            <v>620</v>
          </cell>
          <cell r="F4986">
            <v>435</v>
          </cell>
          <cell r="G4986" t="str">
            <v/>
          </cell>
          <cell r="H4986">
            <v>330</v>
          </cell>
          <cell r="I4986">
            <v>435</v>
          </cell>
          <cell r="J4986">
            <v>620</v>
          </cell>
        </row>
        <row r="4987">
          <cell r="A4987">
            <v>871303</v>
          </cell>
          <cell r="B4987" t="str">
            <v>Смесь аллергенов плесени (mm1) (Penicillium notatum, Cladosporium herbarum, Aspergillus fumigatus, Mucor racemosus, Alternaria alternata (tenuis), IgE</v>
          </cell>
          <cell r="C4987">
            <v>1600</v>
          </cell>
          <cell r="D4987">
            <v>1500</v>
          </cell>
          <cell r="E4987">
            <v>1500</v>
          </cell>
          <cell r="F4987">
            <v>724</v>
          </cell>
          <cell r="G4987" t="str">
            <v/>
          </cell>
          <cell r="H4987">
            <v>490</v>
          </cell>
          <cell r="I4987">
            <v>639</v>
          </cell>
          <cell r="J4987">
            <v>1410</v>
          </cell>
        </row>
        <row r="4988">
          <cell r="A4988">
            <v>871401</v>
          </cell>
          <cell r="B4988" t="str">
            <v>Смесь аллергенов плесени*: penicillium notalum, cladosporium herbarum, aspergillus fumigatus, candida albicans, alternaria tenuis, IgG</v>
          </cell>
          <cell r="C4988">
            <v>1880</v>
          </cell>
          <cell r="D4988">
            <v>1700</v>
          </cell>
          <cell r="E4988">
            <v>1700</v>
          </cell>
          <cell r="F4988">
            <v>820</v>
          </cell>
          <cell r="G4988" t="str">
            <v/>
          </cell>
          <cell r="H4988" t="str">
            <v/>
          </cell>
          <cell r="I4988">
            <v>935</v>
          </cell>
          <cell r="J4988">
            <v>1670</v>
          </cell>
        </row>
        <row r="4989">
          <cell r="A4989">
            <v>871501</v>
          </cell>
          <cell r="B4989" t="str">
            <v>Смесь аллергенов домашних грызунов* (эпителий морской свинки, эпителий кролика, хомяка, крысы, мыши). Animal Panel EP70: E6 Guinea Pig Epithelium, E82 Rabbit Epithelium, E84 Hamster Epithelium, E87 Rat, E88 Mouse</v>
          </cell>
          <cell r="C4989">
            <v>1880</v>
          </cell>
          <cell r="D4989">
            <v>1700</v>
          </cell>
          <cell r="E4989">
            <v>1700</v>
          </cell>
          <cell r="F4989">
            <v>370</v>
          </cell>
          <cell r="G4989" t="str">
            <v/>
          </cell>
          <cell r="H4989" t="str">
            <v/>
          </cell>
          <cell r="I4989" t="str">
            <v/>
          </cell>
          <cell r="J4989">
            <v>1670</v>
          </cell>
        </row>
        <row r="4990">
          <cell r="A4990">
            <v>871502</v>
          </cell>
          <cell r="B4990" t="str">
            <v>Смесь перьев птиц (em1) (гусиные перья, куриные перья, утиные перья), IgE</v>
          </cell>
          <cell r="C4990">
            <v>1600</v>
          </cell>
          <cell r="D4990">
            <v>1500</v>
          </cell>
          <cell r="E4990">
            <v>1500</v>
          </cell>
          <cell r="F4990">
            <v>724</v>
          </cell>
          <cell r="G4990" t="str">
            <v/>
          </cell>
          <cell r="H4990">
            <v>490</v>
          </cell>
          <cell r="I4990">
            <v>639</v>
          </cell>
          <cell r="J4990">
            <v>1410</v>
          </cell>
        </row>
        <row r="4991">
          <cell r="A4991">
            <v>871503</v>
          </cell>
          <cell r="B4991" t="str">
            <v>Смесь перьев декоративных птиц (em72) (перья волнистого попугайчика, перья длиннохвостого попугая, перья канарейки, перья попугая жако), IgE</v>
          </cell>
          <cell r="C4991">
            <v>1600</v>
          </cell>
          <cell r="D4991">
            <v>1500</v>
          </cell>
          <cell r="E4991">
            <v>1500</v>
          </cell>
          <cell r="F4991">
            <v>724</v>
          </cell>
          <cell r="G4991" t="str">
            <v/>
          </cell>
          <cell r="H4991">
            <v>490</v>
          </cell>
          <cell r="I4991">
            <v>639</v>
          </cell>
          <cell r="J4991">
            <v>1410</v>
          </cell>
        </row>
        <row r="4992">
          <cell r="A4992">
            <v>871601</v>
          </cell>
          <cell r="B4992" t="str">
            <v>Смесь аллергенов травы*: ежа сборная, овсянница луговая, рожь многолетняя, тимофеевка, мятлик луговой (GP1; Grass Panel 1: Orchard Grass, Meadow Fescue, Perennial Rye Grass, Timothy Grass, June Grass (Kentucky Blue))</v>
          </cell>
          <cell r="C4992">
            <v>1880</v>
          </cell>
          <cell r="D4992">
            <v>1700</v>
          </cell>
          <cell r="E4992">
            <v>1700</v>
          </cell>
          <cell r="F4992">
            <v>340</v>
          </cell>
          <cell r="G4992" t="str">
            <v/>
          </cell>
          <cell r="H4992" t="str">
            <v/>
          </cell>
          <cell r="I4992">
            <v>1750</v>
          </cell>
          <cell r="J4992">
            <v>1670</v>
          </cell>
        </row>
        <row r="4993">
          <cell r="A4993">
            <v>871602</v>
          </cell>
          <cell r="B4993" t="str">
            <v>Смесь аллергенов травы*: колосок душистый, рожь многолетняя, тимофеевка, рожь культивированная; бухарник шерстистый  (GP3; Sweet Vernal Grass, Perennial Rye Grass, Timothy Grass, Cultivated Rye Grass, Velvet Grass, IgE)</v>
          </cell>
          <cell r="C4993">
            <v>1690</v>
          </cell>
          <cell r="D4993">
            <v>1500</v>
          </cell>
          <cell r="E4993">
            <v>1500</v>
          </cell>
          <cell r="F4993">
            <v>363</v>
          </cell>
          <cell r="G4993" t="str">
            <v/>
          </cell>
          <cell r="H4993" t="str">
            <v/>
          </cell>
          <cell r="I4993">
            <v>768</v>
          </cell>
          <cell r="J4993">
            <v>1500</v>
          </cell>
        </row>
        <row r="4994">
          <cell r="A4994">
            <v>871603</v>
          </cell>
          <cell r="B4994" t="str">
            <v>Смесь аллергенов деревьев*: ольха, лещина обыкновенная, ива, береза, дуб (TP9; Tree Panel 9: Alder, Birch, Hazelnut, Oak, Willow)</v>
          </cell>
          <cell r="C4994">
            <v>1890</v>
          </cell>
          <cell r="D4994">
            <v>1700</v>
          </cell>
          <cell r="E4994">
            <v>1700</v>
          </cell>
          <cell r="F4994">
            <v>330</v>
          </cell>
          <cell r="G4994" t="str">
            <v/>
          </cell>
          <cell r="H4994" t="str">
            <v/>
          </cell>
          <cell r="I4994">
            <v>794</v>
          </cell>
          <cell r="J4994">
            <v>1670</v>
          </cell>
        </row>
        <row r="4995">
          <cell r="A4995">
            <v>871604</v>
          </cell>
          <cell r="B4995" t="str">
            <v>Смесь аллергенов сорной травы*: амброзия обыкновенная, полынь обыкновенная, марь белая, подорожник, чертополох русский (WP1; Common Ragweed, Mugwort, English Plantain, Lambs Quarters, Russian Thistle, IgE)</v>
          </cell>
          <cell r="C4995">
            <v>1880</v>
          </cell>
          <cell r="D4995">
            <v>1700</v>
          </cell>
          <cell r="E4995">
            <v>1700</v>
          </cell>
          <cell r="F4995">
            <v>320</v>
          </cell>
          <cell r="G4995" t="str">
            <v/>
          </cell>
          <cell r="H4995" t="str">
            <v/>
          </cell>
          <cell r="I4995">
            <v>356</v>
          </cell>
          <cell r="J4995">
            <v>1670</v>
          </cell>
        </row>
        <row r="4996">
          <cell r="A4996">
            <v>871605</v>
          </cell>
          <cell r="B4996" t="str">
            <v>Смесь луговых трав (gm1), IgE (Mixed meadow grasses (gm1), IgE)   ежа сборная, овсяница луговая, плевел, тимофеевка луговая, мятлик луговой</v>
          </cell>
          <cell r="C4996">
            <v>700</v>
          </cell>
          <cell r="D4996">
            <v>620</v>
          </cell>
          <cell r="E4996">
            <v>620</v>
          </cell>
          <cell r="F4996">
            <v>417</v>
          </cell>
          <cell r="G4996" t="str">
            <v/>
          </cell>
          <cell r="H4996">
            <v>320</v>
          </cell>
          <cell r="I4996">
            <v>411</v>
          </cell>
          <cell r="J4996">
            <v>620</v>
          </cell>
        </row>
        <row r="4997">
          <cell r="A4997">
            <v>871606</v>
          </cell>
          <cell r="B4997" t="str">
            <v>Смесь аллергенов пыльцы деревьев (раннее цветение) (tm2) (ольха серая, береза бородавчатая, лещина, американский ясень), IgE</v>
          </cell>
          <cell r="C4997">
            <v>1600</v>
          </cell>
          <cell r="D4997">
            <v>1500</v>
          </cell>
          <cell r="E4997">
            <v>1500</v>
          </cell>
          <cell r="F4997">
            <v>724</v>
          </cell>
          <cell r="G4997" t="str">
            <v/>
          </cell>
          <cell r="H4997">
            <v>490</v>
          </cell>
          <cell r="I4997">
            <v>639</v>
          </cell>
          <cell r="J4997">
            <v>1410</v>
          </cell>
        </row>
        <row r="4998">
          <cell r="A4998">
            <v>871607</v>
          </cell>
          <cell r="B4998" t="str">
            <v>Смесь аллергенов пыльцы деревьев (позднее цветение) (tm3) (клен ясенелистный, дуб, ива, тополь трехгранный), IgE</v>
          </cell>
          <cell r="C4998">
            <v>1600</v>
          </cell>
          <cell r="D4998">
            <v>1500</v>
          </cell>
          <cell r="E4998">
            <v>1500</v>
          </cell>
          <cell r="F4998">
            <v>724</v>
          </cell>
          <cell r="G4998" t="str">
            <v/>
          </cell>
          <cell r="H4998">
            <v>490</v>
          </cell>
          <cell r="I4998">
            <v>639</v>
          </cell>
          <cell r="J4998">
            <v>1410</v>
          </cell>
        </row>
        <row r="4999">
          <cell r="A4999">
            <v>871608</v>
          </cell>
          <cell r="B4999" t="str">
            <v>Смесь аллергенов пыльцы деревьев (раннее цветение) (tm5) (ольха серая, лещина, вяз, ива, тополь трехгранный), IgE</v>
          </cell>
          <cell r="C4999">
            <v>1600</v>
          </cell>
          <cell r="D4999">
            <v>1500</v>
          </cell>
          <cell r="E4999">
            <v>1500</v>
          </cell>
          <cell r="F4999">
            <v>724</v>
          </cell>
          <cell r="G4999" t="str">
            <v/>
          </cell>
          <cell r="H4999">
            <v>490</v>
          </cell>
          <cell r="I4999">
            <v>639</v>
          </cell>
          <cell r="J4999">
            <v>1410</v>
          </cell>
        </row>
        <row r="5000">
          <cell r="A5000">
            <v>871609</v>
          </cell>
          <cell r="B5000" t="str">
            <v>Смесь аллергенов пыльцы деревьев (позднее цветение) (tm6) (клен ясенелистный, береза бородавчатая, бук, дуб, грецкий орех), IgE</v>
          </cell>
          <cell r="C5000">
            <v>1600</v>
          </cell>
          <cell r="D5000">
            <v>1500</v>
          </cell>
          <cell r="E5000">
            <v>1500</v>
          </cell>
          <cell r="F5000">
            <v>724</v>
          </cell>
          <cell r="G5000" t="str">
            <v/>
          </cell>
          <cell r="H5000">
            <v>490</v>
          </cell>
          <cell r="I5000">
            <v>639</v>
          </cell>
          <cell r="J5000">
            <v>1410</v>
          </cell>
        </row>
        <row r="5001">
          <cell r="A5001">
            <v>871701</v>
          </cell>
          <cell r="B5001" t="str">
            <v>Смесь ядов насекомых (im100) (пчела медоносная, оса обыкновенная, таракан-прусак, шершень европейский), IgE</v>
          </cell>
          <cell r="C5001">
            <v>1600</v>
          </cell>
          <cell r="D5001">
            <v>1500</v>
          </cell>
          <cell r="E5001">
            <v>1500</v>
          </cell>
          <cell r="F5001">
            <v>724</v>
          </cell>
          <cell r="G5001" t="str">
            <v/>
          </cell>
          <cell r="H5001">
            <v>490</v>
          </cell>
          <cell r="I5001">
            <v>639</v>
          </cell>
          <cell r="J5001">
            <v>1410</v>
          </cell>
        </row>
        <row r="5002">
          <cell r="A5002">
            <v>872001</v>
          </cell>
          <cell r="B5002" t="str">
            <v>Ананас, IgE (Food - Pineapple, IgE,  F 210)</v>
          </cell>
          <cell r="C5002">
            <v>700</v>
          </cell>
          <cell r="D5002">
            <v>700</v>
          </cell>
          <cell r="E5002">
            <v>700</v>
          </cell>
          <cell r="F5002">
            <v>455</v>
          </cell>
          <cell r="G5002">
            <v>444</v>
          </cell>
          <cell r="H5002" t="str">
            <v/>
          </cell>
          <cell r="I5002">
            <v>461</v>
          </cell>
          <cell r="J5002">
            <v>700</v>
          </cell>
        </row>
        <row r="5003">
          <cell r="A5003">
            <v>872002</v>
          </cell>
          <cell r="B5003" t="str">
            <v>Апельсин, IgE (Food - Orange, IgE,  F 33)</v>
          </cell>
          <cell r="C5003">
            <v>690</v>
          </cell>
          <cell r="D5003">
            <v>610</v>
          </cell>
          <cell r="E5003">
            <v>610</v>
          </cell>
          <cell r="F5003">
            <v>290</v>
          </cell>
          <cell r="G5003" t="str">
            <v/>
          </cell>
          <cell r="H5003" t="str">
            <v/>
          </cell>
          <cell r="I5003">
            <v>523</v>
          </cell>
          <cell r="J5003">
            <v>610</v>
          </cell>
        </row>
        <row r="5004">
          <cell r="A5004">
            <v>872003</v>
          </cell>
          <cell r="B5004" t="str">
            <v>Арахис (F13, Peanut)</v>
          </cell>
          <cell r="C5004">
            <v>590</v>
          </cell>
          <cell r="D5004">
            <v>520</v>
          </cell>
          <cell r="E5004">
            <v>520</v>
          </cell>
          <cell r="F5004">
            <v>290</v>
          </cell>
          <cell r="G5004" t="str">
            <v/>
          </cell>
          <cell r="H5004" t="str">
            <v/>
          </cell>
          <cell r="I5004">
            <v>495</v>
          </cell>
          <cell r="J5004">
            <v>520</v>
          </cell>
        </row>
        <row r="5005">
          <cell r="A5005">
            <v>872004</v>
          </cell>
          <cell r="B5005" t="str">
            <v>Банан, IgE (Food - Banana, IgE, F 92)</v>
          </cell>
          <cell r="C5005">
            <v>700</v>
          </cell>
          <cell r="D5005">
            <v>700</v>
          </cell>
          <cell r="E5005">
            <v>700</v>
          </cell>
          <cell r="F5005">
            <v>455</v>
          </cell>
          <cell r="G5005">
            <v>444</v>
          </cell>
          <cell r="H5005" t="str">
            <v/>
          </cell>
          <cell r="I5005">
            <v>461</v>
          </cell>
          <cell r="J5005">
            <v>700</v>
          </cell>
        </row>
        <row r="5006">
          <cell r="A5006">
            <v>872005</v>
          </cell>
          <cell r="B5006" t="str">
            <v>Баранина, IgE (Food - Lamb, IgE, F 88)</v>
          </cell>
          <cell r="C5006">
            <v>700</v>
          </cell>
          <cell r="D5006">
            <v>700</v>
          </cell>
          <cell r="E5006">
            <v>700</v>
          </cell>
          <cell r="F5006">
            <v>455</v>
          </cell>
          <cell r="G5006">
            <v>444</v>
          </cell>
          <cell r="H5006" t="str">
            <v/>
          </cell>
          <cell r="I5006">
            <v>461</v>
          </cell>
          <cell r="J5006">
            <v>700</v>
          </cell>
        </row>
        <row r="5007">
          <cell r="A5007">
            <v>872006</v>
          </cell>
          <cell r="B5007" t="str">
            <v>Бета-лактоглобулин, IgE (Food - Beta-lactoglobulin, IgE,  F 77)</v>
          </cell>
          <cell r="C5007">
            <v>700</v>
          </cell>
          <cell r="D5007">
            <v>700</v>
          </cell>
          <cell r="E5007">
            <v>700</v>
          </cell>
          <cell r="F5007">
            <v>455</v>
          </cell>
          <cell r="G5007">
            <v>444</v>
          </cell>
          <cell r="H5007" t="str">
            <v/>
          </cell>
          <cell r="I5007">
            <v>461</v>
          </cell>
          <cell r="J5007">
            <v>700</v>
          </cell>
        </row>
        <row r="5008">
          <cell r="A5008">
            <v>872007</v>
          </cell>
          <cell r="B5008" t="str">
            <v>Говядина, IgE (Food - Beef, IgE, F27)</v>
          </cell>
          <cell r="C5008">
            <v>690</v>
          </cell>
          <cell r="D5008">
            <v>650</v>
          </cell>
          <cell r="E5008">
            <v>650</v>
          </cell>
          <cell r="F5008">
            <v>410</v>
          </cell>
          <cell r="G5008" t="str">
            <v/>
          </cell>
          <cell r="H5008" t="str">
            <v/>
          </cell>
          <cell r="I5008">
            <v>578</v>
          </cell>
          <cell r="J5008">
            <v>650</v>
          </cell>
        </row>
        <row r="5009">
          <cell r="A5009">
            <v>872008</v>
          </cell>
          <cell r="B5009" t="str">
            <v>Грейпфрут (Grapefruit, F209)</v>
          </cell>
          <cell r="C5009">
            <v>590</v>
          </cell>
          <cell r="D5009">
            <v>520</v>
          </cell>
          <cell r="E5009">
            <v>520</v>
          </cell>
          <cell r="F5009">
            <v>290</v>
          </cell>
          <cell r="G5009" t="str">
            <v/>
          </cell>
          <cell r="H5009" t="str">
            <v/>
          </cell>
          <cell r="I5009">
            <v>565</v>
          </cell>
          <cell r="J5009">
            <v>520</v>
          </cell>
        </row>
        <row r="5010">
          <cell r="A5010">
            <v>872009</v>
          </cell>
          <cell r="B5010" t="str">
            <v>Гречневая мука, IgE (Food - Buckwhear flour IgE, F11)</v>
          </cell>
          <cell r="C5010">
            <v>700</v>
          </cell>
          <cell r="D5010">
            <v>700</v>
          </cell>
          <cell r="E5010">
            <v>700</v>
          </cell>
          <cell r="F5010">
            <v>455</v>
          </cell>
          <cell r="G5010">
            <v>444</v>
          </cell>
          <cell r="H5010">
            <v>350</v>
          </cell>
          <cell r="I5010">
            <v>461</v>
          </cell>
          <cell r="J5010">
            <v>700</v>
          </cell>
        </row>
        <row r="5011">
          <cell r="A5011">
            <v>872010</v>
          </cell>
          <cell r="B5011" t="str">
            <v>Казеин, IgE (Food - Casein, IgE, F 78)</v>
          </cell>
          <cell r="C5011">
            <v>700</v>
          </cell>
          <cell r="D5011">
            <v>700</v>
          </cell>
          <cell r="E5011">
            <v>700</v>
          </cell>
          <cell r="F5011">
            <v>455</v>
          </cell>
          <cell r="G5011">
            <v>444</v>
          </cell>
          <cell r="H5011">
            <v>350</v>
          </cell>
          <cell r="I5011">
            <v>461</v>
          </cell>
          <cell r="J5011">
            <v>700</v>
          </cell>
        </row>
        <row r="5012">
          <cell r="A5012">
            <v>872011</v>
          </cell>
          <cell r="B5012" t="str">
            <v>Капуста кочанная, IgE (Food - Cabbage, IgE, F216)</v>
          </cell>
          <cell r="C5012">
            <v>650</v>
          </cell>
          <cell r="D5012">
            <v>650</v>
          </cell>
          <cell r="E5012">
            <v>650</v>
          </cell>
          <cell r="F5012">
            <v>410</v>
          </cell>
          <cell r="G5012" t="str">
            <v/>
          </cell>
          <cell r="H5012" t="str">
            <v/>
          </cell>
          <cell r="I5012">
            <v>578</v>
          </cell>
          <cell r="J5012">
            <v>650</v>
          </cell>
        </row>
        <row r="5013">
          <cell r="A5013">
            <v>872012</v>
          </cell>
          <cell r="B5013" t="str">
            <v>Картофель, IgE (Food - Potato, IgE, F 35)</v>
          </cell>
          <cell r="C5013">
            <v>690</v>
          </cell>
          <cell r="D5013">
            <v>650</v>
          </cell>
          <cell r="E5013">
            <v>650</v>
          </cell>
          <cell r="F5013">
            <v>410</v>
          </cell>
          <cell r="G5013" t="str">
            <v/>
          </cell>
          <cell r="H5013" t="str">
            <v/>
          </cell>
          <cell r="I5013">
            <v>578</v>
          </cell>
          <cell r="J5013">
            <v>650</v>
          </cell>
        </row>
        <row r="5014">
          <cell r="A5014">
            <v>872013</v>
          </cell>
          <cell r="B5014" t="str">
            <v>Киви, IgE (Food - Kiwi, IgE, F 84)</v>
          </cell>
          <cell r="C5014">
            <v>700</v>
          </cell>
          <cell r="D5014">
            <v>700</v>
          </cell>
          <cell r="E5014">
            <v>700</v>
          </cell>
          <cell r="F5014">
            <v>455</v>
          </cell>
          <cell r="G5014">
            <v>444</v>
          </cell>
          <cell r="H5014">
            <v>350</v>
          </cell>
          <cell r="I5014">
            <v>461</v>
          </cell>
          <cell r="J5014">
            <v>700</v>
          </cell>
        </row>
        <row r="5015">
          <cell r="A5015">
            <v>872014</v>
          </cell>
          <cell r="B5015" t="str">
            <v>Клубника (Strawberry, F44)</v>
          </cell>
          <cell r="C5015">
            <v>690</v>
          </cell>
          <cell r="D5015">
            <v>610</v>
          </cell>
          <cell r="E5015">
            <v>610</v>
          </cell>
          <cell r="F5015">
            <v>290</v>
          </cell>
          <cell r="G5015" t="str">
            <v/>
          </cell>
          <cell r="H5015" t="str">
            <v/>
          </cell>
          <cell r="I5015">
            <v>578</v>
          </cell>
          <cell r="J5015">
            <v>610</v>
          </cell>
        </row>
        <row r="5016">
          <cell r="A5016">
            <v>872015</v>
          </cell>
          <cell r="B5016" t="str">
            <v>Коровье молоко (F2, Milk)</v>
          </cell>
          <cell r="C5016">
            <v>690</v>
          </cell>
          <cell r="D5016">
            <v>650</v>
          </cell>
          <cell r="E5016">
            <v>650</v>
          </cell>
          <cell r="F5016">
            <v>210</v>
          </cell>
          <cell r="G5016" t="str">
            <v/>
          </cell>
          <cell r="H5016" t="str">
            <v/>
          </cell>
          <cell r="I5016">
            <v>578</v>
          </cell>
          <cell r="J5016">
            <v>650</v>
          </cell>
        </row>
        <row r="5017">
          <cell r="A5017">
            <v>872016</v>
          </cell>
          <cell r="B5017" t="str">
            <v>Крабы (F23, Crab)</v>
          </cell>
          <cell r="C5017">
            <v>650</v>
          </cell>
          <cell r="D5017">
            <v>650</v>
          </cell>
          <cell r="E5017">
            <v>650</v>
          </cell>
          <cell r="F5017">
            <v>250</v>
          </cell>
          <cell r="G5017" t="str">
            <v/>
          </cell>
          <cell r="H5017" t="str">
            <v/>
          </cell>
          <cell r="I5017">
            <v>578</v>
          </cell>
          <cell r="J5017">
            <v>650</v>
          </cell>
        </row>
        <row r="5018">
          <cell r="A5018">
            <v>872017</v>
          </cell>
          <cell r="B5018" t="str">
            <v>Креветки (F24, Shrimp)</v>
          </cell>
          <cell r="C5018">
            <v>650</v>
          </cell>
          <cell r="D5018">
            <v>650</v>
          </cell>
          <cell r="E5018">
            <v>650</v>
          </cell>
          <cell r="F5018">
            <v>210</v>
          </cell>
          <cell r="G5018" t="str">
            <v/>
          </cell>
          <cell r="H5018" t="str">
            <v/>
          </cell>
          <cell r="I5018">
            <v>495</v>
          </cell>
          <cell r="J5018">
            <v>650</v>
          </cell>
        </row>
        <row r="5019">
          <cell r="A5019">
            <v>872018</v>
          </cell>
          <cell r="B5019" t="str">
            <v>Куриное мясо, IgE (Food - Chicken, IgE, F 83)</v>
          </cell>
          <cell r="C5019">
            <v>690</v>
          </cell>
          <cell r="D5019">
            <v>650</v>
          </cell>
          <cell r="E5019">
            <v>650</v>
          </cell>
          <cell r="F5019">
            <v>410</v>
          </cell>
          <cell r="G5019" t="str">
            <v/>
          </cell>
          <cell r="H5019" t="str">
            <v/>
          </cell>
          <cell r="I5019">
            <v>603</v>
          </cell>
          <cell r="J5019">
            <v>650</v>
          </cell>
        </row>
        <row r="5020">
          <cell r="A5020">
            <v>872019</v>
          </cell>
          <cell r="B5020" t="str">
            <v>Лимон (Lemon, F208)</v>
          </cell>
          <cell r="C5020">
            <v>690</v>
          </cell>
          <cell r="D5020">
            <v>610</v>
          </cell>
          <cell r="E5020">
            <v>610</v>
          </cell>
          <cell r="F5020">
            <v>290</v>
          </cell>
          <cell r="G5020" t="str">
            <v/>
          </cell>
          <cell r="H5020" t="str">
            <v/>
          </cell>
          <cell r="I5020">
            <v>565</v>
          </cell>
          <cell r="J5020">
            <v>610</v>
          </cell>
        </row>
        <row r="5021">
          <cell r="A5021">
            <v>872020</v>
          </cell>
          <cell r="B5021" t="str">
            <v>Манго, IgE (IgE, Food - Mango, IgE, F 91)</v>
          </cell>
          <cell r="C5021">
            <v>650</v>
          </cell>
          <cell r="D5021">
            <v>650</v>
          </cell>
          <cell r="E5021">
            <v>650</v>
          </cell>
          <cell r="F5021">
            <v>410</v>
          </cell>
          <cell r="G5021" t="str">
            <v/>
          </cell>
          <cell r="H5021" t="str">
            <v/>
          </cell>
          <cell r="I5021">
            <v>461</v>
          </cell>
          <cell r="J5021">
            <v>650</v>
          </cell>
        </row>
        <row r="5022">
          <cell r="A5022">
            <v>872021</v>
          </cell>
          <cell r="B5022" t="str">
            <v>Морковь (F31, Carrot)</v>
          </cell>
          <cell r="C5022">
            <v>690</v>
          </cell>
          <cell r="D5022">
            <v>650</v>
          </cell>
          <cell r="E5022">
            <v>650</v>
          </cell>
          <cell r="F5022">
            <v>220</v>
          </cell>
          <cell r="G5022" t="str">
            <v/>
          </cell>
          <cell r="H5022" t="str">
            <v/>
          </cell>
          <cell r="I5022">
            <v>506</v>
          </cell>
          <cell r="J5022">
            <v>650</v>
          </cell>
        </row>
        <row r="5023">
          <cell r="A5023">
            <v>872022</v>
          </cell>
          <cell r="B5023" t="str">
            <v>Овсяная мука, IgE (Food, Oatmeal, IgE, F7)</v>
          </cell>
          <cell r="C5023">
            <v>690</v>
          </cell>
          <cell r="D5023">
            <v>650</v>
          </cell>
          <cell r="E5023">
            <v>650</v>
          </cell>
          <cell r="F5023">
            <v>410</v>
          </cell>
          <cell r="G5023" t="str">
            <v/>
          </cell>
          <cell r="H5023" t="str">
            <v/>
          </cell>
          <cell r="I5023">
            <v>506</v>
          </cell>
          <cell r="J5023">
            <v>650</v>
          </cell>
        </row>
        <row r="5024">
          <cell r="A5024">
            <v>872023</v>
          </cell>
          <cell r="B5024" t="str">
            <v>Пекарские дрожжи IgE (Baker’s Yeast, F45)</v>
          </cell>
          <cell r="C5024">
            <v>790</v>
          </cell>
          <cell r="D5024">
            <v>700</v>
          </cell>
          <cell r="E5024">
            <v>700</v>
          </cell>
          <cell r="F5024">
            <v>250</v>
          </cell>
          <cell r="G5024" t="str">
            <v/>
          </cell>
          <cell r="H5024" t="str">
            <v/>
          </cell>
          <cell r="I5024">
            <v>578</v>
          </cell>
          <cell r="J5024">
            <v>650</v>
          </cell>
        </row>
        <row r="5025">
          <cell r="A5025">
            <v>872024</v>
          </cell>
          <cell r="B5025" t="str">
            <v>Персик, IgE (IgE, Food - Peach, IgE,  F 95)</v>
          </cell>
          <cell r="C5025">
            <v>700</v>
          </cell>
          <cell r="D5025">
            <v>700</v>
          </cell>
          <cell r="E5025">
            <v>700</v>
          </cell>
          <cell r="F5025">
            <v>455</v>
          </cell>
          <cell r="G5025">
            <v>444</v>
          </cell>
          <cell r="H5025">
            <v>350</v>
          </cell>
          <cell r="I5025">
            <v>461</v>
          </cell>
          <cell r="J5025">
            <v>700</v>
          </cell>
        </row>
        <row r="5026">
          <cell r="A5026">
            <v>872025</v>
          </cell>
          <cell r="B5026" t="str">
            <v>Пивные дрожжи IgE (Brewer’s Yeast, F403)</v>
          </cell>
          <cell r="C5026">
            <v>650</v>
          </cell>
          <cell r="D5026">
            <v>650</v>
          </cell>
          <cell r="E5026">
            <v>650</v>
          </cell>
          <cell r="F5026">
            <v>480</v>
          </cell>
          <cell r="G5026" t="str">
            <v/>
          </cell>
          <cell r="H5026" t="str">
            <v/>
          </cell>
          <cell r="I5026">
            <v>540</v>
          </cell>
          <cell r="J5026">
            <v>690</v>
          </cell>
        </row>
        <row r="5027">
          <cell r="A5027">
            <v>872026</v>
          </cell>
          <cell r="B5027" t="str">
            <v>Просо, IgE (IgE, Food - Panicum, IgE,  F 55)</v>
          </cell>
          <cell r="C5027">
            <v>700</v>
          </cell>
          <cell r="D5027">
            <v>700</v>
          </cell>
          <cell r="E5027">
            <v>700</v>
          </cell>
          <cell r="F5027">
            <v>455</v>
          </cell>
          <cell r="G5027">
            <v>444</v>
          </cell>
          <cell r="H5027">
            <v>350</v>
          </cell>
          <cell r="I5027">
            <v>461</v>
          </cell>
          <cell r="J5027">
            <v>700</v>
          </cell>
        </row>
        <row r="5028">
          <cell r="A5028">
            <v>872027</v>
          </cell>
          <cell r="B5028" t="str">
            <v>Пшеничная мука (F4, Wheat)</v>
          </cell>
          <cell r="C5028">
            <v>690</v>
          </cell>
          <cell r="D5028">
            <v>650</v>
          </cell>
          <cell r="E5028">
            <v>650</v>
          </cell>
          <cell r="F5028">
            <v>220</v>
          </cell>
          <cell r="G5028" t="str">
            <v/>
          </cell>
          <cell r="H5028" t="str">
            <v/>
          </cell>
          <cell r="I5028">
            <v>250</v>
          </cell>
          <cell r="J5028">
            <v>650</v>
          </cell>
        </row>
        <row r="5029">
          <cell r="A5029">
            <v>872028</v>
          </cell>
          <cell r="B5029" t="str">
            <v>Рис, IgE (Food – Rice, IgE, F9)</v>
          </cell>
          <cell r="C5029">
            <v>650</v>
          </cell>
          <cell r="D5029">
            <v>650</v>
          </cell>
          <cell r="E5029">
            <v>650</v>
          </cell>
          <cell r="F5029">
            <v>410</v>
          </cell>
          <cell r="G5029" t="str">
            <v/>
          </cell>
          <cell r="H5029" t="str">
            <v/>
          </cell>
          <cell r="I5029">
            <v>506</v>
          </cell>
          <cell r="J5029">
            <v>690</v>
          </cell>
        </row>
        <row r="5030">
          <cell r="A5030">
            <v>872029</v>
          </cell>
          <cell r="B5030" t="str">
            <v>Свинина, IgE (Food - Pork, IgE, F 26)</v>
          </cell>
          <cell r="C5030">
            <v>700</v>
          </cell>
          <cell r="D5030">
            <v>700</v>
          </cell>
          <cell r="E5030">
            <v>700</v>
          </cell>
          <cell r="F5030">
            <v>455</v>
          </cell>
          <cell r="G5030">
            <v>444</v>
          </cell>
          <cell r="H5030">
            <v>350</v>
          </cell>
          <cell r="I5030">
            <v>461</v>
          </cell>
          <cell r="J5030">
            <v>700</v>
          </cell>
        </row>
        <row r="5031">
          <cell r="A5031">
            <v>872030</v>
          </cell>
          <cell r="B5031" t="str">
            <v>Сельдерей (F85, Celery)</v>
          </cell>
          <cell r="C5031">
            <v>590</v>
          </cell>
          <cell r="D5031">
            <v>520</v>
          </cell>
          <cell r="E5031">
            <v>520</v>
          </cell>
          <cell r="F5031">
            <v>290</v>
          </cell>
          <cell r="G5031" t="str">
            <v/>
          </cell>
          <cell r="H5031" t="str">
            <v/>
          </cell>
          <cell r="I5031">
            <v>565</v>
          </cell>
          <cell r="J5031">
            <v>520</v>
          </cell>
        </row>
        <row r="5032">
          <cell r="A5032">
            <v>872031</v>
          </cell>
          <cell r="B5032" t="str">
            <v>Соевые бобы (F14, Soybean)</v>
          </cell>
          <cell r="C5032">
            <v>590</v>
          </cell>
          <cell r="D5032">
            <v>520</v>
          </cell>
          <cell r="E5032">
            <v>520</v>
          </cell>
          <cell r="F5032">
            <v>290</v>
          </cell>
          <cell r="G5032" t="str">
            <v/>
          </cell>
          <cell r="H5032" t="str">
            <v/>
          </cell>
          <cell r="I5032">
            <v>495</v>
          </cell>
          <cell r="J5032">
            <v>520</v>
          </cell>
        </row>
        <row r="5033">
          <cell r="A5033">
            <v>872032</v>
          </cell>
          <cell r="B5033" t="str">
            <v>Томаты (F25, Tomato)</v>
          </cell>
          <cell r="C5033">
            <v>690</v>
          </cell>
          <cell r="D5033">
            <v>600</v>
          </cell>
          <cell r="E5033">
            <v>600</v>
          </cell>
          <cell r="F5033">
            <v>220</v>
          </cell>
          <cell r="G5033" t="str">
            <v/>
          </cell>
          <cell r="H5033" t="str">
            <v/>
          </cell>
          <cell r="I5033">
            <v>506</v>
          </cell>
          <cell r="J5033">
            <v>570</v>
          </cell>
        </row>
        <row r="5034">
          <cell r="A5034">
            <v>872033</v>
          </cell>
          <cell r="B5034" t="str">
            <v>Треска (F3, Codfish)</v>
          </cell>
          <cell r="C5034">
            <v>690</v>
          </cell>
          <cell r="D5034">
            <v>690</v>
          </cell>
          <cell r="E5034">
            <v>690</v>
          </cell>
          <cell r="F5034">
            <v>220</v>
          </cell>
          <cell r="G5034" t="str">
            <v/>
          </cell>
          <cell r="H5034" t="str">
            <v/>
          </cell>
          <cell r="I5034">
            <v>506</v>
          </cell>
          <cell r="J5034">
            <v>690</v>
          </cell>
        </row>
        <row r="5035">
          <cell r="A5035">
            <v>872034</v>
          </cell>
          <cell r="B5035" t="str">
            <v>Тыква, IgE (Food - Pumpkin, IgE, F225)</v>
          </cell>
          <cell r="C5035">
            <v>700</v>
          </cell>
          <cell r="D5035">
            <v>700</v>
          </cell>
          <cell r="E5035">
            <v>700</v>
          </cell>
          <cell r="F5035">
            <v>455</v>
          </cell>
          <cell r="G5035">
            <v>444</v>
          </cell>
          <cell r="H5035">
            <v>350</v>
          </cell>
          <cell r="I5035">
            <v>461</v>
          </cell>
          <cell r="J5035">
            <v>700</v>
          </cell>
        </row>
        <row r="5036">
          <cell r="A5036">
            <v>872035</v>
          </cell>
          <cell r="B5036" t="str">
            <v>Фундук (F17, Hazelnut)</v>
          </cell>
          <cell r="C5036">
            <v>590</v>
          </cell>
          <cell r="D5036">
            <v>470</v>
          </cell>
          <cell r="E5036">
            <v>470</v>
          </cell>
          <cell r="F5036">
            <v>290</v>
          </cell>
          <cell r="G5036" t="str">
            <v/>
          </cell>
          <cell r="H5036" t="str">
            <v/>
          </cell>
          <cell r="I5036">
            <v>523</v>
          </cell>
          <cell r="J5036">
            <v>520</v>
          </cell>
        </row>
        <row r="5037">
          <cell r="A5037">
            <v>872036</v>
          </cell>
          <cell r="B5037" t="str">
            <v>Шоколад (Chocolate, F105)</v>
          </cell>
          <cell r="C5037">
            <v>690</v>
          </cell>
          <cell r="D5037">
            <v>610</v>
          </cell>
          <cell r="E5037">
            <v>610</v>
          </cell>
          <cell r="F5037">
            <v>290</v>
          </cell>
          <cell r="G5037" t="str">
            <v/>
          </cell>
          <cell r="H5037" t="str">
            <v/>
          </cell>
          <cell r="I5037">
            <v>578</v>
          </cell>
          <cell r="J5037">
            <v>610</v>
          </cell>
        </row>
        <row r="5038">
          <cell r="A5038">
            <v>872037</v>
          </cell>
          <cell r="B5038" t="str">
            <v>Яблоко, IgE (Food, Apple, IgE,  F 49)</v>
          </cell>
          <cell r="C5038">
            <v>700</v>
          </cell>
          <cell r="D5038">
            <v>700</v>
          </cell>
          <cell r="E5038">
            <v>700</v>
          </cell>
          <cell r="F5038">
            <v>455</v>
          </cell>
          <cell r="G5038">
            <v>444</v>
          </cell>
          <cell r="H5038">
            <v>350</v>
          </cell>
          <cell r="I5038">
            <v>461</v>
          </cell>
          <cell r="J5038">
            <v>700</v>
          </cell>
        </row>
        <row r="5039">
          <cell r="A5039">
            <v>872038</v>
          </cell>
          <cell r="B5039" t="str">
            <v>Яичный белок (F1, Egg White)</v>
          </cell>
          <cell r="C5039">
            <v>690</v>
          </cell>
          <cell r="D5039">
            <v>600</v>
          </cell>
          <cell r="E5039">
            <v>600</v>
          </cell>
          <cell r="F5039">
            <v>210</v>
          </cell>
          <cell r="G5039" t="str">
            <v/>
          </cell>
          <cell r="H5039" t="str">
            <v/>
          </cell>
          <cell r="I5039">
            <v>506</v>
          </cell>
          <cell r="J5039">
            <v>570</v>
          </cell>
        </row>
        <row r="5040">
          <cell r="A5040">
            <v>872039</v>
          </cell>
          <cell r="B5040" t="str">
            <v>Яичный желток (F75, Egg Yolk)</v>
          </cell>
          <cell r="C5040">
            <v>690</v>
          </cell>
          <cell r="D5040">
            <v>600</v>
          </cell>
          <cell r="E5040">
            <v>600</v>
          </cell>
          <cell r="F5040">
            <v>210</v>
          </cell>
          <cell r="G5040" t="str">
            <v/>
          </cell>
          <cell r="H5040" t="str">
            <v/>
          </cell>
          <cell r="I5040">
            <v>495</v>
          </cell>
          <cell r="J5040">
            <v>570</v>
          </cell>
        </row>
        <row r="5041">
          <cell r="A5041">
            <v>872040</v>
          </cell>
          <cell r="B5041" t="str">
            <v>Абрикос (f237), IgE (Apricot (f237), IgE)</v>
          </cell>
          <cell r="C5041">
            <v>700</v>
          </cell>
          <cell r="D5041">
            <v>700</v>
          </cell>
          <cell r="E5041">
            <v>700</v>
          </cell>
          <cell r="F5041">
            <v>417</v>
          </cell>
          <cell r="G5041" t="str">
            <v/>
          </cell>
          <cell r="H5041">
            <v>320</v>
          </cell>
          <cell r="I5041">
            <v>411</v>
          </cell>
          <cell r="J5041">
            <v>620</v>
          </cell>
        </row>
        <row r="5042">
          <cell r="A5042">
            <v>872041</v>
          </cell>
          <cell r="B5042" t="str">
            <v>Авокадо (f96), IgE (Avocado (f96), IgE)</v>
          </cell>
          <cell r="C5042">
            <v>700</v>
          </cell>
          <cell r="D5042">
            <v>620</v>
          </cell>
          <cell r="E5042">
            <v>620</v>
          </cell>
          <cell r="F5042">
            <v>417</v>
          </cell>
          <cell r="G5042" t="str">
            <v/>
          </cell>
          <cell r="H5042">
            <v>320</v>
          </cell>
          <cell r="I5042">
            <v>411</v>
          </cell>
          <cell r="J5042">
            <v>620</v>
          </cell>
        </row>
        <row r="5043">
          <cell r="A5043">
            <v>872042</v>
          </cell>
          <cell r="B5043" t="str">
            <v>Альфа-лактальбумин (nBos d4) (f76), IgE (Alpha Lactalbumin, nBos d4 (f76), IgE)</v>
          </cell>
          <cell r="C5043">
            <v>700</v>
          </cell>
          <cell r="D5043">
            <v>620</v>
          </cell>
          <cell r="E5043">
            <v>620</v>
          </cell>
          <cell r="F5043">
            <v>435</v>
          </cell>
          <cell r="G5043" t="str">
            <v/>
          </cell>
          <cell r="H5043">
            <v>330</v>
          </cell>
          <cell r="I5043">
            <v>435</v>
          </cell>
          <cell r="J5043">
            <v>620</v>
          </cell>
        </row>
        <row r="5044">
          <cell r="A5044">
            <v>872043</v>
          </cell>
          <cell r="B5044" t="str">
            <v>Арахиc, rAra h8 (f352), IgE (Peanut, rAra h8 (f352), IgE)</v>
          </cell>
          <cell r="C5044">
            <v>700</v>
          </cell>
          <cell r="D5044">
            <v>620</v>
          </cell>
          <cell r="E5044">
            <v>620</v>
          </cell>
          <cell r="F5044">
            <v>417</v>
          </cell>
          <cell r="G5044" t="str">
            <v/>
          </cell>
          <cell r="H5044">
            <v>320</v>
          </cell>
          <cell r="I5044">
            <v>411</v>
          </cell>
          <cell r="J5044">
            <v>620</v>
          </cell>
        </row>
        <row r="5045">
          <cell r="A5045">
            <v>872044</v>
          </cell>
          <cell r="B5045" t="str">
            <v>Арбуз (f329), IgE (Watermelon (f329), IgE)</v>
          </cell>
          <cell r="C5045">
            <v>700</v>
          </cell>
          <cell r="D5045">
            <v>620</v>
          </cell>
          <cell r="E5045">
            <v>620</v>
          </cell>
          <cell r="F5045">
            <v>417</v>
          </cell>
          <cell r="G5045" t="str">
            <v/>
          </cell>
          <cell r="H5045">
            <v>320</v>
          </cell>
          <cell r="I5045">
            <v>411</v>
          </cell>
          <cell r="J5045">
            <v>620</v>
          </cell>
        </row>
        <row r="5046">
          <cell r="A5046">
            <v>872045</v>
          </cell>
          <cell r="B5046" t="str">
            <v>Баклажан (f262), IgE (Eggplant (f262), IgE)</v>
          </cell>
          <cell r="C5046">
            <v>700</v>
          </cell>
          <cell r="D5046">
            <v>700</v>
          </cell>
          <cell r="E5046">
            <v>700</v>
          </cell>
          <cell r="F5046">
            <v>435</v>
          </cell>
          <cell r="G5046" t="str">
            <v/>
          </cell>
          <cell r="H5046">
            <v>330</v>
          </cell>
          <cell r="I5046">
            <v>435</v>
          </cell>
          <cell r="J5046">
            <v>620</v>
          </cell>
        </row>
        <row r="5047">
          <cell r="A5047">
            <v>872046</v>
          </cell>
          <cell r="B5047" t="str">
            <v>Бета-лактоглобулин, (nBos d5) (f77), IgE (Beta Lactoglobulin, nBos d5 (f77), IgE)</v>
          </cell>
          <cell r="C5047">
            <v>700</v>
          </cell>
          <cell r="D5047">
            <v>620</v>
          </cell>
          <cell r="E5047">
            <v>620</v>
          </cell>
          <cell r="F5047">
            <v>435</v>
          </cell>
          <cell r="G5047" t="str">
            <v/>
          </cell>
          <cell r="H5047">
            <v>330</v>
          </cell>
          <cell r="I5047">
            <v>435</v>
          </cell>
          <cell r="J5047">
            <v>620</v>
          </cell>
        </row>
        <row r="5048">
          <cell r="A5048">
            <v>872047</v>
          </cell>
          <cell r="B5048" t="str">
            <v>Бразильский орех (f18), IgE (Brazil nut (f18), IgE)</v>
          </cell>
          <cell r="C5048">
            <v>1000</v>
          </cell>
          <cell r="D5048">
            <v>900</v>
          </cell>
          <cell r="E5048">
            <v>900</v>
          </cell>
          <cell r="F5048">
            <v>519</v>
          </cell>
          <cell r="G5048" t="str">
            <v/>
          </cell>
          <cell r="H5048">
            <v>370</v>
          </cell>
          <cell r="I5048">
            <v>486</v>
          </cell>
          <cell r="J5048">
            <v>880</v>
          </cell>
        </row>
        <row r="5049">
          <cell r="A5049">
            <v>872048</v>
          </cell>
          <cell r="B5049" t="str">
            <v>Брокколи (f260), IgE (Broccoli (f260), IgE)</v>
          </cell>
          <cell r="C5049">
            <v>700</v>
          </cell>
          <cell r="D5049">
            <v>700</v>
          </cell>
          <cell r="E5049">
            <v>700</v>
          </cell>
          <cell r="F5049">
            <v>435</v>
          </cell>
          <cell r="G5049" t="str">
            <v/>
          </cell>
          <cell r="H5049">
            <v>330</v>
          </cell>
          <cell r="I5049">
            <v>435</v>
          </cell>
          <cell r="J5049">
            <v>620</v>
          </cell>
        </row>
        <row r="5050">
          <cell r="A5050">
            <v>872049</v>
          </cell>
          <cell r="B5050" t="str">
            <v>Бычий сывороточный альбумин, nBos d6 BSA (e204), IgE (Bovine serum albumin, nBos d6 BSA (e204), IgE)</v>
          </cell>
          <cell r="C5050">
            <v>700</v>
          </cell>
          <cell r="D5050">
            <v>620</v>
          </cell>
          <cell r="E5050">
            <v>620</v>
          </cell>
          <cell r="F5050">
            <v>435</v>
          </cell>
          <cell r="G5050" t="str">
            <v/>
          </cell>
          <cell r="H5050">
            <v>320</v>
          </cell>
          <cell r="I5050">
            <v>416</v>
          </cell>
          <cell r="J5050">
            <v>620</v>
          </cell>
        </row>
        <row r="5051">
          <cell r="A5051">
            <v>872050</v>
          </cell>
          <cell r="B5051" t="str">
            <v>Виноград (f259), IgE (Grape (f259), IgE)</v>
          </cell>
          <cell r="C5051">
            <v>1000</v>
          </cell>
          <cell r="D5051">
            <v>900</v>
          </cell>
          <cell r="E5051">
            <v>900</v>
          </cell>
          <cell r="F5051">
            <v>519</v>
          </cell>
          <cell r="G5051" t="str">
            <v/>
          </cell>
          <cell r="H5051">
            <v>370</v>
          </cell>
          <cell r="I5051">
            <v>486</v>
          </cell>
          <cell r="J5051">
            <v>880</v>
          </cell>
        </row>
        <row r="5052">
          <cell r="A5052">
            <v>872051</v>
          </cell>
          <cell r="B5052" t="str">
            <v>Вишня (f242), IgE (Cherry (f242), IgE)</v>
          </cell>
          <cell r="C5052">
            <v>700</v>
          </cell>
          <cell r="D5052">
            <v>700</v>
          </cell>
          <cell r="E5052">
            <v>700</v>
          </cell>
          <cell r="F5052">
            <v>417</v>
          </cell>
          <cell r="G5052" t="str">
            <v/>
          </cell>
          <cell r="H5052">
            <v>320</v>
          </cell>
          <cell r="I5052">
            <v>411</v>
          </cell>
          <cell r="J5052">
            <v>620</v>
          </cell>
        </row>
        <row r="5053">
          <cell r="A5053">
            <v>872052</v>
          </cell>
          <cell r="B5053" t="str">
            <v>Глютен (f79), IgE (Gluten (f79), IgE)</v>
          </cell>
          <cell r="C5053">
            <v>1000</v>
          </cell>
          <cell r="D5053">
            <v>900</v>
          </cell>
          <cell r="E5053">
            <v>900</v>
          </cell>
          <cell r="F5053">
            <v>519</v>
          </cell>
          <cell r="G5053" t="str">
            <v/>
          </cell>
          <cell r="H5053">
            <v>370</v>
          </cell>
          <cell r="I5053">
            <v>486</v>
          </cell>
          <cell r="J5053">
            <v>880</v>
          </cell>
        </row>
        <row r="5054">
          <cell r="A5054">
            <v>872053</v>
          </cell>
          <cell r="B5054" t="str">
            <v>Горох (f12), IgE (Pea (f12), IgE)</v>
          </cell>
          <cell r="C5054">
            <v>1000</v>
          </cell>
          <cell r="D5054">
            <v>900</v>
          </cell>
          <cell r="E5054">
            <v>900</v>
          </cell>
          <cell r="F5054">
            <v>519</v>
          </cell>
          <cell r="G5054" t="str">
            <v/>
          </cell>
          <cell r="H5054">
            <v>370</v>
          </cell>
          <cell r="I5054">
            <v>486</v>
          </cell>
          <cell r="J5054">
            <v>880</v>
          </cell>
        </row>
        <row r="5055">
          <cell r="A5055">
            <v>872054</v>
          </cell>
          <cell r="B5055" t="str">
            <v>Грецкий орех (f256), IgE (Walnut (f256), IgE)</v>
          </cell>
          <cell r="C5055">
            <v>1000</v>
          </cell>
          <cell r="D5055">
            <v>900</v>
          </cell>
          <cell r="E5055">
            <v>900</v>
          </cell>
          <cell r="F5055">
            <v>519</v>
          </cell>
          <cell r="G5055" t="str">
            <v/>
          </cell>
          <cell r="H5055">
            <v>370</v>
          </cell>
          <cell r="I5055">
            <v>486</v>
          </cell>
          <cell r="J5055">
            <v>880</v>
          </cell>
        </row>
        <row r="5056">
          <cell r="A5056">
            <v>872055</v>
          </cell>
          <cell r="B5056" t="str">
            <v>Грибы (шампиньоны) (f212), IgE (Mushroom (champignon) (f212), IgE)</v>
          </cell>
          <cell r="C5056">
            <v>700</v>
          </cell>
          <cell r="D5056">
            <v>700</v>
          </cell>
          <cell r="E5056">
            <v>700</v>
          </cell>
          <cell r="F5056">
            <v>435</v>
          </cell>
          <cell r="G5056" t="str">
            <v/>
          </cell>
          <cell r="H5056">
            <v>330</v>
          </cell>
          <cell r="I5056">
            <v>435</v>
          </cell>
          <cell r="J5056">
            <v>620</v>
          </cell>
        </row>
        <row r="5057">
          <cell r="A5057">
            <v>872056</v>
          </cell>
          <cell r="B5057" t="str">
            <v>Дыня (f87), IgE (Melon (f87), IgE)</v>
          </cell>
          <cell r="C5057">
            <v>1000</v>
          </cell>
          <cell r="D5057">
            <v>900</v>
          </cell>
          <cell r="E5057">
            <v>900</v>
          </cell>
          <cell r="F5057">
            <v>519</v>
          </cell>
          <cell r="G5057" t="str">
            <v/>
          </cell>
          <cell r="H5057">
            <v>370</v>
          </cell>
          <cell r="I5057">
            <v>486</v>
          </cell>
          <cell r="J5057">
            <v>880</v>
          </cell>
        </row>
        <row r="5058">
          <cell r="A5058">
            <v>872057</v>
          </cell>
          <cell r="B5058" t="str">
            <v>Казеин, молоко (nBos d8) (f78), IgE (Casein, milk, nBos d8 (f78), IgE)</v>
          </cell>
          <cell r="C5058">
            <v>700</v>
          </cell>
          <cell r="D5058">
            <v>620</v>
          </cell>
          <cell r="E5058">
            <v>620</v>
          </cell>
          <cell r="F5058">
            <v>435</v>
          </cell>
          <cell r="G5058" t="str">
            <v/>
          </cell>
          <cell r="H5058">
            <v>330</v>
          </cell>
          <cell r="I5058">
            <v>435</v>
          </cell>
          <cell r="J5058">
            <v>620</v>
          </cell>
        </row>
        <row r="5059">
          <cell r="A5059">
            <v>872058</v>
          </cell>
          <cell r="B5059" t="str">
            <v>Камбала (f254), IgE (Plaice (f254), IgE)</v>
          </cell>
          <cell r="C5059">
            <v>1000</v>
          </cell>
          <cell r="D5059">
            <v>900</v>
          </cell>
          <cell r="E5059">
            <v>900</v>
          </cell>
          <cell r="F5059">
            <v>519</v>
          </cell>
          <cell r="G5059" t="str">
            <v/>
          </cell>
          <cell r="H5059">
            <v>370</v>
          </cell>
          <cell r="I5059">
            <v>486</v>
          </cell>
          <cell r="J5059">
            <v>880</v>
          </cell>
        </row>
        <row r="5060">
          <cell r="A5060">
            <v>872059</v>
          </cell>
          <cell r="B5060" t="str">
            <v>Кокосовый орех (f36), IgE (Coconut (f36), IgE)</v>
          </cell>
          <cell r="C5060">
            <v>1000</v>
          </cell>
          <cell r="D5060">
            <v>900</v>
          </cell>
          <cell r="E5060">
            <v>900</v>
          </cell>
          <cell r="F5060">
            <v>519</v>
          </cell>
          <cell r="G5060" t="str">
            <v/>
          </cell>
          <cell r="H5060">
            <v>370</v>
          </cell>
          <cell r="I5060">
            <v>479</v>
          </cell>
          <cell r="J5060">
            <v>880</v>
          </cell>
        </row>
        <row r="5061">
          <cell r="A5061">
            <v>872060</v>
          </cell>
          <cell r="B5061" t="str">
            <v>Кональбумин яйца, nGal d3 (f69), IgE (Conalbumin egg, nGal d3 (f69), IgE)</v>
          </cell>
          <cell r="C5061">
            <v>700</v>
          </cell>
          <cell r="D5061">
            <v>620</v>
          </cell>
          <cell r="E5061">
            <v>620</v>
          </cell>
          <cell r="F5061">
            <v>417</v>
          </cell>
          <cell r="G5061" t="str">
            <v/>
          </cell>
          <cell r="H5061">
            <v>320</v>
          </cell>
          <cell r="I5061">
            <v>411</v>
          </cell>
          <cell r="J5061">
            <v>620</v>
          </cell>
        </row>
        <row r="5062">
          <cell r="A5062">
            <v>872061</v>
          </cell>
          <cell r="B5062" t="str">
            <v>Креветка тигровая (f179), IgE (Tiger shrimp (f179), IgE)</v>
          </cell>
          <cell r="C5062">
            <v>1000</v>
          </cell>
          <cell r="D5062">
            <v>900</v>
          </cell>
          <cell r="E5062">
            <v>900</v>
          </cell>
          <cell r="F5062">
            <v>519</v>
          </cell>
          <cell r="G5062" t="str">
            <v/>
          </cell>
          <cell r="H5062">
            <v>370</v>
          </cell>
          <cell r="I5062">
            <v>486</v>
          </cell>
          <cell r="J5062">
            <v>880</v>
          </cell>
        </row>
        <row r="5063">
          <cell r="A5063">
            <v>872062</v>
          </cell>
          <cell r="B5063" t="str">
            <v>Лизоцим яйца, nGal d4 (k208), IgE (Lysozyme eggs, nGal d4 (k208), IgE)</v>
          </cell>
          <cell r="C5063">
            <v>700</v>
          </cell>
          <cell r="D5063">
            <v>620</v>
          </cell>
          <cell r="E5063">
            <v>620</v>
          </cell>
          <cell r="F5063">
            <v>417</v>
          </cell>
          <cell r="G5063" t="str">
            <v/>
          </cell>
          <cell r="H5063">
            <v>320</v>
          </cell>
          <cell r="I5063">
            <v>411</v>
          </cell>
          <cell r="J5063">
            <v>620</v>
          </cell>
        </row>
        <row r="5064">
          <cell r="A5064">
            <v>872063</v>
          </cell>
          <cell r="B5064" t="str">
            <v>Лосось/семга (f41), IgE (Salmon (f41), IgE)</v>
          </cell>
          <cell r="C5064">
            <v>1000</v>
          </cell>
          <cell r="D5064">
            <v>900</v>
          </cell>
          <cell r="E5064">
            <v>900</v>
          </cell>
          <cell r="F5064">
            <v>519</v>
          </cell>
          <cell r="G5064" t="str">
            <v/>
          </cell>
          <cell r="H5064">
            <v>370</v>
          </cell>
          <cell r="I5064">
            <v>486</v>
          </cell>
          <cell r="J5064">
            <v>880</v>
          </cell>
        </row>
        <row r="5065">
          <cell r="A5065">
            <v>872064</v>
          </cell>
          <cell r="B5065" t="str">
            <v>Малина (f111), IgE (Raspberry (f111), IgE)</v>
          </cell>
          <cell r="C5065">
            <v>700</v>
          </cell>
          <cell r="D5065">
            <v>700</v>
          </cell>
          <cell r="E5065">
            <v>700</v>
          </cell>
          <cell r="F5065">
            <v>417</v>
          </cell>
          <cell r="G5065" t="str">
            <v/>
          </cell>
          <cell r="H5065">
            <v>320</v>
          </cell>
          <cell r="I5065">
            <v>411</v>
          </cell>
          <cell r="J5065">
            <v>620</v>
          </cell>
        </row>
        <row r="5066">
          <cell r="A5066">
            <v>872065</v>
          </cell>
          <cell r="B5066" t="str">
            <v>Мандарин (f302), IgE (Mandarin (f302), IgE)</v>
          </cell>
          <cell r="C5066">
            <v>700</v>
          </cell>
          <cell r="D5066">
            <v>700</v>
          </cell>
          <cell r="E5066">
            <v>700</v>
          </cell>
          <cell r="F5066">
            <v>417</v>
          </cell>
          <cell r="G5066" t="str">
            <v/>
          </cell>
          <cell r="H5066">
            <v>320</v>
          </cell>
          <cell r="I5066">
            <v>411</v>
          </cell>
          <cell r="J5066">
            <v>620</v>
          </cell>
        </row>
        <row r="5067">
          <cell r="A5067">
            <v>872066</v>
          </cell>
          <cell r="B5067" t="str">
            <v>Молоко козье (f300), IgE (Goat's milk (f300), IgE)</v>
          </cell>
          <cell r="C5067">
            <v>700</v>
          </cell>
          <cell r="D5067">
            <v>700</v>
          </cell>
          <cell r="E5067">
            <v>700</v>
          </cell>
          <cell r="F5067">
            <v>417</v>
          </cell>
          <cell r="G5067" t="str">
            <v/>
          </cell>
          <cell r="H5067">
            <v>320</v>
          </cell>
          <cell r="I5067">
            <v>411</v>
          </cell>
          <cell r="J5067">
            <v>620</v>
          </cell>
        </row>
        <row r="5068">
          <cell r="A5068">
            <v>872067</v>
          </cell>
          <cell r="B5068" t="str">
            <v>Овальбумин, альбумин яичный, nGal d2 (f67), IgE (Ovalbumin, egg albumin, nGal d2 (f67), IgE)</v>
          </cell>
          <cell r="C5068">
            <v>700</v>
          </cell>
          <cell r="D5068">
            <v>620</v>
          </cell>
          <cell r="E5068">
            <v>620</v>
          </cell>
          <cell r="F5068">
            <v>435</v>
          </cell>
          <cell r="G5068" t="str">
            <v/>
          </cell>
          <cell r="H5068">
            <v>320</v>
          </cell>
          <cell r="I5068">
            <v>416</v>
          </cell>
          <cell r="J5068">
            <v>620</v>
          </cell>
        </row>
        <row r="5069">
          <cell r="A5069">
            <v>872068</v>
          </cell>
          <cell r="B5069" t="str">
            <v>Овомукоид яйца, nGal d1 (f68), IgE (Ovomucoid egg, nGal d1 (f68), IgE)</v>
          </cell>
          <cell r="C5069">
            <v>700</v>
          </cell>
          <cell r="D5069">
            <v>620</v>
          </cell>
          <cell r="E5069">
            <v>620</v>
          </cell>
          <cell r="F5069">
            <v>417</v>
          </cell>
          <cell r="G5069" t="str">
            <v/>
          </cell>
          <cell r="H5069">
            <v>320</v>
          </cell>
          <cell r="I5069">
            <v>411</v>
          </cell>
          <cell r="J5069">
            <v>620</v>
          </cell>
        </row>
        <row r="5070">
          <cell r="A5070">
            <v>872069</v>
          </cell>
          <cell r="B5070" t="str">
            <v>Огурец (f244), IgE (Cucumber (f244), IgE)</v>
          </cell>
          <cell r="C5070">
            <v>700</v>
          </cell>
          <cell r="D5070">
            <v>620</v>
          </cell>
          <cell r="E5070">
            <v>620</v>
          </cell>
          <cell r="F5070">
            <v>417</v>
          </cell>
          <cell r="G5070" t="str">
            <v/>
          </cell>
          <cell r="H5070">
            <v>320</v>
          </cell>
          <cell r="I5070">
            <v>411</v>
          </cell>
          <cell r="J5070">
            <v>620</v>
          </cell>
        </row>
        <row r="5071">
          <cell r="A5071">
            <v>872070</v>
          </cell>
          <cell r="B5071" t="str">
            <v>Рожь (f5), IgE (Rye (f5), IgE)</v>
          </cell>
          <cell r="C5071">
            <v>1000</v>
          </cell>
          <cell r="D5071">
            <v>900</v>
          </cell>
          <cell r="E5071">
            <v>900</v>
          </cell>
          <cell r="F5071">
            <v>519</v>
          </cell>
          <cell r="G5071" t="str">
            <v/>
          </cell>
          <cell r="H5071">
            <v>360</v>
          </cell>
          <cell r="I5071">
            <v>473</v>
          </cell>
          <cell r="J5071">
            <v>880</v>
          </cell>
        </row>
        <row r="5072">
          <cell r="A5072">
            <v>872071</v>
          </cell>
          <cell r="B5072" t="str">
            <v>Сельдь (f205), IgE (Herring (f205), IgE)</v>
          </cell>
          <cell r="C5072">
            <v>1000</v>
          </cell>
          <cell r="D5072">
            <v>900</v>
          </cell>
          <cell r="E5072">
            <v>900</v>
          </cell>
          <cell r="F5072">
            <v>519</v>
          </cell>
          <cell r="G5072" t="str">
            <v/>
          </cell>
          <cell r="H5072">
            <v>370</v>
          </cell>
          <cell r="I5072">
            <v>486</v>
          </cell>
          <cell r="J5072">
            <v>880</v>
          </cell>
        </row>
        <row r="5073">
          <cell r="A5073">
            <v>872072</v>
          </cell>
          <cell r="B5073" t="str">
            <v>Скумбрия (f206), IgE (Mackerel (f206), IgE)</v>
          </cell>
          <cell r="C5073">
            <v>1000</v>
          </cell>
          <cell r="D5073">
            <v>900</v>
          </cell>
          <cell r="E5073">
            <v>900</v>
          </cell>
          <cell r="F5073">
            <v>519</v>
          </cell>
          <cell r="G5073" t="str">
            <v/>
          </cell>
          <cell r="H5073">
            <v>370</v>
          </cell>
          <cell r="I5073">
            <v>486</v>
          </cell>
          <cell r="J5073">
            <v>880</v>
          </cell>
        </row>
        <row r="5074">
          <cell r="A5074">
            <v>872073</v>
          </cell>
          <cell r="B5074" t="str">
            <v>Смородина красная (f322), IgE (Red currant (f322), IgE)</v>
          </cell>
          <cell r="C5074">
            <v>700</v>
          </cell>
          <cell r="D5074">
            <v>700</v>
          </cell>
          <cell r="E5074">
            <v>700</v>
          </cell>
          <cell r="F5074">
            <v>435</v>
          </cell>
          <cell r="G5074" t="str">
            <v/>
          </cell>
          <cell r="H5074">
            <v>330</v>
          </cell>
          <cell r="I5074">
            <v>435</v>
          </cell>
          <cell r="J5074">
            <v>620</v>
          </cell>
        </row>
        <row r="5075">
          <cell r="A5075">
            <v>872074</v>
          </cell>
          <cell r="B5075" t="str">
            <v>Соя, rGly m4 (f353), IgE (Soy, rGly m4 (f353) IgE)</v>
          </cell>
          <cell r="C5075">
            <v>700</v>
          </cell>
          <cell r="D5075">
            <v>620</v>
          </cell>
          <cell r="E5075">
            <v>620</v>
          </cell>
          <cell r="F5075">
            <v>417</v>
          </cell>
          <cell r="G5075" t="str">
            <v/>
          </cell>
          <cell r="H5075">
            <v>320</v>
          </cell>
          <cell r="I5075">
            <v>411</v>
          </cell>
          <cell r="J5075">
            <v>620</v>
          </cell>
        </row>
        <row r="5076">
          <cell r="A5076">
            <v>872075</v>
          </cell>
          <cell r="B5076" t="str">
            <v>Сыр Швейцарский (f70), IgE (Swiss cheese (f70), IgE)</v>
          </cell>
          <cell r="C5076">
            <v>700</v>
          </cell>
          <cell r="D5076">
            <v>700</v>
          </cell>
          <cell r="E5076">
            <v>700</v>
          </cell>
          <cell r="F5076">
            <v>413</v>
          </cell>
          <cell r="G5076" t="str">
            <v/>
          </cell>
          <cell r="H5076">
            <v>310</v>
          </cell>
          <cell r="I5076">
            <v>406</v>
          </cell>
          <cell r="J5076">
            <v>620</v>
          </cell>
        </row>
        <row r="5077">
          <cell r="A5077">
            <v>872076</v>
          </cell>
          <cell r="B5077" t="str">
            <v>Фасоль белая (f15), IgE (White bean (f15), IgE)</v>
          </cell>
          <cell r="C5077">
            <v>1000</v>
          </cell>
          <cell r="D5077">
            <v>900</v>
          </cell>
          <cell r="E5077">
            <v>900</v>
          </cell>
          <cell r="F5077">
            <v>519</v>
          </cell>
          <cell r="G5077" t="str">
            <v/>
          </cell>
          <cell r="H5077">
            <v>370</v>
          </cell>
          <cell r="I5077">
            <v>486</v>
          </cell>
          <cell r="J5077">
            <v>880</v>
          </cell>
        </row>
        <row r="5078">
          <cell r="A5078">
            <v>872077</v>
          </cell>
          <cell r="B5078" t="str">
            <v>Чай (f222), IgE (Tea (f222), IgE)</v>
          </cell>
          <cell r="C5078">
            <v>700</v>
          </cell>
          <cell r="D5078">
            <v>700</v>
          </cell>
          <cell r="E5078">
            <v>700</v>
          </cell>
          <cell r="F5078">
            <v>417</v>
          </cell>
          <cell r="G5078" t="str">
            <v/>
          </cell>
          <cell r="H5078">
            <v>320</v>
          </cell>
          <cell r="I5078">
            <v>411</v>
          </cell>
          <cell r="J5078">
            <v>620</v>
          </cell>
        </row>
        <row r="5079">
          <cell r="A5079">
            <v>872078</v>
          </cell>
          <cell r="B5079" t="str">
            <v>Чеснок (f47), IgE (Garlic (f47), IgE)</v>
          </cell>
          <cell r="C5079">
            <v>700</v>
          </cell>
          <cell r="D5079">
            <v>700</v>
          </cell>
          <cell r="E5079">
            <v>700</v>
          </cell>
          <cell r="F5079">
            <v>435</v>
          </cell>
          <cell r="G5079" t="str">
            <v/>
          </cell>
          <cell r="H5079">
            <v>330</v>
          </cell>
          <cell r="I5079">
            <v>435</v>
          </cell>
          <cell r="J5079">
            <v>620</v>
          </cell>
        </row>
        <row r="5080">
          <cell r="A5080">
            <v>872079</v>
          </cell>
          <cell r="B5080" t="str">
            <v>Ячмень (f6), IgE (Barley (f6), IgE)</v>
          </cell>
          <cell r="C5080">
            <v>700</v>
          </cell>
          <cell r="D5080">
            <v>700</v>
          </cell>
          <cell r="E5080">
            <v>700</v>
          </cell>
          <cell r="F5080">
            <v>417</v>
          </cell>
          <cell r="G5080" t="str">
            <v/>
          </cell>
          <cell r="H5080">
            <v>320</v>
          </cell>
          <cell r="I5080">
            <v>411</v>
          </cell>
          <cell r="J5080">
            <v>620</v>
          </cell>
        </row>
        <row r="5081">
          <cell r="A5081">
            <v>872201</v>
          </cell>
          <cell r="B5081" t="str">
            <v>Ананас, IgG</v>
          </cell>
          <cell r="C5081">
            <v>700</v>
          </cell>
          <cell r="D5081">
            <v>700</v>
          </cell>
          <cell r="E5081">
            <v>700</v>
          </cell>
          <cell r="F5081">
            <v>515</v>
          </cell>
          <cell r="G5081">
            <v>504</v>
          </cell>
          <cell r="H5081">
            <v>410</v>
          </cell>
          <cell r="I5081">
            <v>540</v>
          </cell>
          <cell r="J5081">
            <v>700</v>
          </cell>
        </row>
        <row r="5082">
          <cell r="A5082">
            <v>872202</v>
          </cell>
          <cell r="B5082" t="str">
            <v>Апельсин, IgG</v>
          </cell>
          <cell r="C5082">
            <v>700</v>
          </cell>
          <cell r="D5082">
            <v>700</v>
          </cell>
          <cell r="E5082">
            <v>700</v>
          </cell>
          <cell r="F5082">
            <v>515</v>
          </cell>
          <cell r="G5082">
            <v>504</v>
          </cell>
          <cell r="H5082">
            <v>410</v>
          </cell>
          <cell r="I5082">
            <v>540</v>
          </cell>
          <cell r="J5082">
            <v>700</v>
          </cell>
        </row>
        <row r="5083">
          <cell r="A5083">
            <v>872203</v>
          </cell>
          <cell r="B5083" t="str">
            <v>Арахис, IgG</v>
          </cell>
          <cell r="C5083">
            <v>700</v>
          </cell>
          <cell r="D5083">
            <v>700</v>
          </cell>
          <cell r="E5083">
            <v>700</v>
          </cell>
          <cell r="F5083">
            <v>515</v>
          </cell>
          <cell r="G5083">
            <v>504</v>
          </cell>
          <cell r="H5083">
            <v>410</v>
          </cell>
          <cell r="I5083">
            <v>540</v>
          </cell>
          <cell r="J5083">
            <v>700</v>
          </cell>
        </row>
        <row r="5084">
          <cell r="A5084">
            <v>872204</v>
          </cell>
          <cell r="B5084" t="str">
            <v>Банан, IgG</v>
          </cell>
          <cell r="C5084">
            <v>700</v>
          </cell>
          <cell r="D5084">
            <v>700</v>
          </cell>
          <cell r="E5084">
            <v>700</v>
          </cell>
          <cell r="F5084">
            <v>515</v>
          </cell>
          <cell r="G5084">
            <v>504</v>
          </cell>
          <cell r="H5084">
            <v>410</v>
          </cell>
          <cell r="I5084">
            <v>540</v>
          </cell>
          <cell r="J5084">
            <v>700</v>
          </cell>
        </row>
        <row r="5085">
          <cell r="A5085">
            <v>872205</v>
          </cell>
          <cell r="B5085" t="str">
            <v>Баранина, IgG</v>
          </cell>
          <cell r="C5085">
            <v>700</v>
          </cell>
          <cell r="D5085">
            <v>700</v>
          </cell>
          <cell r="E5085">
            <v>700</v>
          </cell>
          <cell r="F5085">
            <v>515</v>
          </cell>
          <cell r="G5085">
            <v>504</v>
          </cell>
          <cell r="H5085">
            <v>410</v>
          </cell>
          <cell r="I5085">
            <v>540</v>
          </cell>
          <cell r="J5085">
            <v>700</v>
          </cell>
        </row>
        <row r="5086">
          <cell r="A5086">
            <v>872206</v>
          </cell>
          <cell r="B5086" t="str">
            <v>Бета-лактоглобулин, IgG</v>
          </cell>
          <cell r="C5086">
            <v>700</v>
          </cell>
          <cell r="D5086">
            <v>700</v>
          </cell>
          <cell r="E5086">
            <v>700</v>
          </cell>
          <cell r="F5086">
            <v>515</v>
          </cell>
          <cell r="G5086">
            <v>504</v>
          </cell>
          <cell r="H5086">
            <v>410</v>
          </cell>
          <cell r="I5086">
            <v>540</v>
          </cell>
          <cell r="J5086">
            <v>700</v>
          </cell>
        </row>
        <row r="5087">
          <cell r="A5087">
            <v>872207</v>
          </cell>
          <cell r="B5087" t="str">
            <v>Говядина, IgG</v>
          </cell>
          <cell r="C5087">
            <v>700</v>
          </cell>
          <cell r="D5087">
            <v>700</v>
          </cell>
          <cell r="E5087">
            <v>700</v>
          </cell>
          <cell r="F5087">
            <v>515</v>
          </cell>
          <cell r="G5087">
            <v>504</v>
          </cell>
          <cell r="H5087">
            <v>410</v>
          </cell>
          <cell r="I5087">
            <v>540</v>
          </cell>
          <cell r="J5087">
            <v>700</v>
          </cell>
        </row>
        <row r="5088">
          <cell r="A5088">
            <v>872208</v>
          </cell>
          <cell r="B5088" t="str">
            <v>Грейпфрут, IgG</v>
          </cell>
          <cell r="C5088">
            <v>700</v>
          </cell>
          <cell r="D5088">
            <v>700</v>
          </cell>
          <cell r="E5088">
            <v>700</v>
          </cell>
          <cell r="F5088">
            <v>515</v>
          </cell>
          <cell r="G5088">
            <v>504</v>
          </cell>
          <cell r="H5088">
            <v>410</v>
          </cell>
          <cell r="I5088">
            <v>540</v>
          </cell>
          <cell r="J5088">
            <v>700</v>
          </cell>
        </row>
        <row r="5089">
          <cell r="A5089">
            <v>872209</v>
          </cell>
          <cell r="B5089" t="str">
            <v>Гречневая мука, IgG</v>
          </cell>
          <cell r="C5089">
            <v>700</v>
          </cell>
          <cell r="D5089">
            <v>700</v>
          </cell>
          <cell r="E5089">
            <v>700</v>
          </cell>
          <cell r="F5089">
            <v>515</v>
          </cell>
          <cell r="G5089">
            <v>504</v>
          </cell>
          <cell r="H5089">
            <v>410</v>
          </cell>
          <cell r="I5089">
            <v>540</v>
          </cell>
          <cell r="J5089">
            <v>700</v>
          </cell>
        </row>
        <row r="5090">
          <cell r="A5090">
            <v>872210</v>
          </cell>
          <cell r="B5090" t="str">
            <v>Казеин, IgG</v>
          </cell>
          <cell r="C5090">
            <v>700</v>
          </cell>
          <cell r="D5090">
            <v>700</v>
          </cell>
          <cell r="E5090">
            <v>700</v>
          </cell>
          <cell r="F5090">
            <v>515</v>
          </cell>
          <cell r="G5090">
            <v>504</v>
          </cell>
          <cell r="H5090">
            <v>410</v>
          </cell>
          <cell r="I5090">
            <v>540</v>
          </cell>
          <cell r="J5090">
            <v>700</v>
          </cell>
        </row>
        <row r="5091">
          <cell r="A5091">
            <v>872211</v>
          </cell>
          <cell r="B5091" t="str">
            <v>Капуста кочанная, IgG</v>
          </cell>
          <cell r="C5091">
            <v>700</v>
          </cell>
          <cell r="D5091">
            <v>700</v>
          </cell>
          <cell r="E5091">
            <v>700</v>
          </cell>
          <cell r="F5091">
            <v>515</v>
          </cell>
          <cell r="G5091">
            <v>504</v>
          </cell>
          <cell r="H5091">
            <v>410</v>
          </cell>
          <cell r="I5091">
            <v>540</v>
          </cell>
          <cell r="J5091">
            <v>700</v>
          </cell>
        </row>
        <row r="5092">
          <cell r="A5092">
            <v>872212</v>
          </cell>
          <cell r="B5092" t="str">
            <v>Картофель, IgG</v>
          </cell>
          <cell r="C5092">
            <v>700</v>
          </cell>
          <cell r="D5092">
            <v>700</v>
          </cell>
          <cell r="E5092">
            <v>700</v>
          </cell>
          <cell r="F5092">
            <v>515</v>
          </cell>
          <cell r="G5092">
            <v>504</v>
          </cell>
          <cell r="H5092">
            <v>410</v>
          </cell>
          <cell r="I5092">
            <v>540</v>
          </cell>
          <cell r="J5092">
            <v>700</v>
          </cell>
        </row>
        <row r="5093">
          <cell r="A5093">
            <v>872213</v>
          </cell>
          <cell r="B5093" t="str">
            <v>Киви, IgG</v>
          </cell>
          <cell r="C5093">
            <v>700</v>
          </cell>
          <cell r="D5093">
            <v>700</v>
          </cell>
          <cell r="E5093">
            <v>700</v>
          </cell>
          <cell r="F5093">
            <v>515</v>
          </cell>
          <cell r="G5093">
            <v>504</v>
          </cell>
          <cell r="H5093">
            <v>410</v>
          </cell>
          <cell r="I5093">
            <v>540</v>
          </cell>
          <cell r="J5093">
            <v>700</v>
          </cell>
        </row>
        <row r="5094">
          <cell r="A5094">
            <v>872214</v>
          </cell>
          <cell r="B5094" t="str">
            <v>Клубника, IgG</v>
          </cell>
          <cell r="C5094" t="str">
            <v/>
          </cell>
          <cell r="D5094" t="str">
            <v/>
          </cell>
          <cell r="E5094" t="str">
            <v/>
          </cell>
          <cell r="F5094" t="str">
            <v/>
          </cell>
          <cell r="G5094" t="str">
            <v/>
          </cell>
          <cell r="H5094" t="str">
            <v/>
          </cell>
          <cell r="I5094" t="str">
            <v/>
          </cell>
          <cell r="J5094" t="str">
            <v/>
          </cell>
        </row>
        <row r="5095">
          <cell r="A5095">
            <v>872215</v>
          </cell>
          <cell r="B5095" t="str">
            <v>Коровье молоко, IgG</v>
          </cell>
          <cell r="C5095" t="str">
            <v/>
          </cell>
          <cell r="D5095" t="str">
            <v/>
          </cell>
          <cell r="E5095" t="str">
            <v/>
          </cell>
          <cell r="F5095" t="str">
            <v/>
          </cell>
          <cell r="G5095" t="str">
            <v/>
          </cell>
          <cell r="H5095" t="str">
            <v/>
          </cell>
          <cell r="I5095" t="str">
            <v/>
          </cell>
          <cell r="J5095" t="str">
            <v/>
          </cell>
        </row>
        <row r="5096">
          <cell r="A5096">
            <v>872216</v>
          </cell>
          <cell r="B5096" t="str">
            <v>Креветки, IgG</v>
          </cell>
          <cell r="C5096" t="str">
            <v/>
          </cell>
          <cell r="D5096" t="str">
            <v/>
          </cell>
          <cell r="E5096" t="str">
            <v/>
          </cell>
          <cell r="F5096" t="str">
            <v/>
          </cell>
          <cell r="G5096" t="str">
            <v/>
          </cell>
          <cell r="H5096" t="str">
            <v/>
          </cell>
          <cell r="I5096" t="str">
            <v/>
          </cell>
          <cell r="J5096" t="str">
            <v/>
          </cell>
        </row>
        <row r="5097">
          <cell r="A5097">
            <v>872217</v>
          </cell>
          <cell r="B5097" t="str">
            <v>Куриное мясо, IgG</v>
          </cell>
          <cell r="C5097" t="str">
            <v/>
          </cell>
          <cell r="D5097" t="str">
            <v/>
          </cell>
          <cell r="E5097" t="str">
            <v/>
          </cell>
          <cell r="F5097" t="str">
            <v/>
          </cell>
          <cell r="G5097" t="str">
            <v/>
          </cell>
          <cell r="H5097" t="str">
            <v/>
          </cell>
          <cell r="I5097" t="str">
            <v/>
          </cell>
          <cell r="J5097" t="str">
            <v/>
          </cell>
        </row>
        <row r="5098">
          <cell r="A5098">
            <v>872218</v>
          </cell>
          <cell r="B5098" t="str">
            <v>Лимон, IgG</v>
          </cell>
          <cell r="C5098" t="str">
            <v/>
          </cell>
          <cell r="D5098" t="str">
            <v/>
          </cell>
          <cell r="E5098" t="str">
            <v/>
          </cell>
          <cell r="F5098" t="str">
            <v/>
          </cell>
          <cell r="G5098" t="str">
            <v/>
          </cell>
          <cell r="H5098" t="str">
            <v/>
          </cell>
          <cell r="I5098" t="str">
            <v/>
          </cell>
          <cell r="J5098" t="str">
            <v/>
          </cell>
        </row>
        <row r="5099">
          <cell r="A5099">
            <v>872219</v>
          </cell>
          <cell r="B5099" t="str">
            <v>Манго, IgG</v>
          </cell>
          <cell r="C5099" t="str">
            <v/>
          </cell>
          <cell r="D5099" t="str">
            <v/>
          </cell>
          <cell r="E5099" t="str">
            <v/>
          </cell>
          <cell r="F5099" t="str">
            <v/>
          </cell>
          <cell r="G5099" t="str">
            <v/>
          </cell>
          <cell r="H5099" t="str">
            <v/>
          </cell>
          <cell r="I5099" t="str">
            <v/>
          </cell>
          <cell r="J5099" t="str">
            <v/>
          </cell>
        </row>
        <row r="5100">
          <cell r="A5100">
            <v>872220</v>
          </cell>
          <cell r="B5100" t="str">
            <v>Морковь, IgG</v>
          </cell>
          <cell r="C5100" t="str">
            <v/>
          </cell>
          <cell r="D5100" t="str">
            <v/>
          </cell>
          <cell r="E5100" t="str">
            <v/>
          </cell>
          <cell r="F5100" t="str">
            <v/>
          </cell>
          <cell r="G5100" t="str">
            <v/>
          </cell>
          <cell r="H5100" t="str">
            <v/>
          </cell>
          <cell r="I5100" t="str">
            <v/>
          </cell>
          <cell r="J5100" t="str">
            <v/>
          </cell>
        </row>
        <row r="5101">
          <cell r="A5101">
            <v>872221</v>
          </cell>
          <cell r="B5101" t="str">
            <v>Овсяная мука, IgG</v>
          </cell>
          <cell r="C5101" t="str">
            <v/>
          </cell>
          <cell r="D5101" t="str">
            <v/>
          </cell>
          <cell r="E5101" t="str">
            <v/>
          </cell>
          <cell r="F5101" t="str">
            <v/>
          </cell>
          <cell r="G5101" t="str">
            <v/>
          </cell>
          <cell r="H5101" t="str">
            <v/>
          </cell>
          <cell r="I5101" t="str">
            <v/>
          </cell>
          <cell r="J5101" t="str">
            <v/>
          </cell>
        </row>
        <row r="5102">
          <cell r="A5102">
            <v>872222</v>
          </cell>
          <cell r="B5102" t="str">
            <v>Пекарские дрожжи, IgG</v>
          </cell>
          <cell r="C5102" t="str">
            <v/>
          </cell>
          <cell r="D5102" t="str">
            <v/>
          </cell>
          <cell r="E5102" t="str">
            <v/>
          </cell>
          <cell r="F5102" t="str">
            <v/>
          </cell>
          <cell r="G5102" t="str">
            <v/>
          </cell>
          <cell r="H5102" t="str">
            <v/>
          </cell>
          <cell r="I5102" t="str">
            <v/>
          </cell>
          <cell r="J5102" t="str">
            <v/>
          </cell>
        </row>
        <row r="5103">
          <cell r="A5103">
            <v>872223</v>
          </cell>
          <cell r="B5103" t="str">
            <v>Персик, IgG</v>
          </cell>
          <cell r="C5103" t="str">
            <v/>
          </cell>
          <cell r="D5103" t="str">
            <v/>
          </cell>
          <cell r="E5103" t="str">
            <v/>
          </cell>
          <cell r="F5103" t="str">
            <v/>
          </cell>
          <cell r="G5103" t="str">
            <v/>
          </cell>
          <cell r="H5103" t="str">
            <v/>
          </cell>
          <cell r="I5103" t="str">
            <v/>
          </cell>
          <cell r="J5103" t="str">
            <v/>
          </cell>
        </row>
        <row r="5104">
          <cell r="A5104">
            <v>872224</v>
          </cell>
          <cell r="B5104" t="str">
            <v>Пивные дрожжи, IgG</v>
          </cell>
          <cell r="C5104" t="str">
            <v/>
          </cell>
          <cell r="D5104" t="str">
            <v/>
          </cell>
          <cell r="E5104" t="str">
            <v/>
          </cell>
          <cell r="F5104" t="str">
            <v/>
          </cell>
          <cell r="G5104" t="str">
            <v/>
          </cell>
          <cell r="H5104" t="str">
            <v/>
          </cell>
          <cell r="I5104" t="str">
            <v/>
          </cell>
          <cell r="J5104" t="str">
            <v/>
          </cell>
        </row>
        <row r="5105">
          <cell r="A5105">
            <v>872225</v>
          </cell>
          <cell r="B5105" t="str">
            <v>Просо, IgG</v>
          </cell>
          <cell r="C5105" t="str">
            <v/>
          </cell>
          <cell r="D5105" t="str">
            <v/>
          </cell>
          <cell r="E5105" t="str">
            <v/>
          </cell>
          <cell r="F5105" t="str">
            <v/>
          </cell>
          <cell r="G5105" t="str">
            <v/>
          </cell>
          <cell r="H5105" t="str">
            <v/>
          </cell>
          <cell r="I5105" t="str">
            <v/>
          </cell>
          <cell r="J5105" t="str">
            <v/>
          </cell>
        </row>
        <row r="5106">
          <cell r="A5106">
            <v>872226</v>
          </cell>
          <cell r="B5106" t="str">
            <v>Пшеничная мука, IgG</v>
          </cell>
          <cell r="C5106" t="str">
            <v/>
          </cell>
          <cell r="D5106" t="str">
            <v/>
          </cell>
          <cell r="E5106" t="str">
            <v/>
          </cell>
          <cell r="F5106" t="str">
            <v/>
          </cell>
          <cell r="G5106" t="str">
            <v/>
          </cell>
          <cell r="H5106" t="str">
            <v/>
          </cell>
          <cell r="I5106" t="str">
            <v/>
          </cell>
          <cell r="J5106" t="str">
            <v/>
          </cell>
        </row>
        <row r="5107">
          <cell r="A5107">
            <v>872227</v>
          </cell>
          <cell r="B5107" t="str">
            <v>Рис, IgG</v>
          </cell>
          <cell r="C5107" t="str">
            <v/>
          </cell>
          <cell r="D5107" t="str">
            <v/>
          </cell>
          <cell r="E5107" t="str">
            <v/>
          </cell>
          <cell r="F5107" t="str">
            <v/>
          </cell>
          <cell r="G5107" t="str">
            <v/>
          </cell>
          <cell r="H5107" t="str">
            <v/>
          </cell>
          <cell r="I5107" t="str">
            <v/>
          </cell>
          <cell r="J5107" t="str">
            <v/>
          </cell>
        </row>
        <row r="5108">
          <cell r="A5108">
            <v>872228</v>
          </cell>
          <cell r="B5108" t="str">
            <v>Свинина, IgG</v>
          </cell>
          <cell r="C5108" t="str">
            <v/>
          </cell>
          <cell r="D5108" t="str">
            <v/>
          </cell>
          <cell r="E5108" t="str">
            <v/>
          </cell>
          <cell r="F5108" t="str">
            <v/>
          </cell>
          <cell r="G5108" t="str">
            <v/>
          </cell>
          <cell r="H5108" t="str">
            <v/>
          </cell>
          <cell r="I5108" t="str">
            <v/>
          </cell>
          <cell r="J5108" t="str">
            <v/>
          </cell>
        </row>
        <row r="5109">
          <cell r="A5109">
            <v>872229</v>
          </cell>
          <cell r="B5109" t="str">
            <v>Соевые бобы, IgG</v>
          </cell>
          <cell r="C5109" t="str">
            <v/>
          </cell>
          <cell r="D5109" t="str">
            <v/>
          </cell>
          <cell r="E5109" t="str">
            <v/>
          </cell>
          <cell r="F5109" t="str">
            <v/>
          </cell>
          <cell r="G5109" t="str">
            <v/>
          </cell>
          <cell r="H5109" t="str">
            <v/>
          </cell>
          <cell r="I5109" t="str">
            <v/>
          </cell>
          <cell r="J5109" t="str">
            <v/>
          </cell>
        </row>
        <row r="5110">
          <cell r="A5110">
            <v>872230</v>
          </cell>
          <cell r="B5110" t="str">
            <v>Томаты, IgG</v>
          </cell>
          <cell r="C5110" t="str">
            <v/>
          </cell>
          <cell r="D5110" t="str">
            <v/>
          </cell>
          <cell r="E5110" t="str">
            <v/>
          </cell>
          <cell r="F5110" t="str">
            <v/>
          </cell>
          <cell r="G5110" t="str">
            <v/>
          </cell>
          <cell r="H5110" t="str">
            <v/>
          </cell>
          <cell r="I5110" t="str">
            <v/>
          </cell>
          <cell r="J5110" t="str">
            <v/>
          </cell>
        </row>
        <row r="5111">
          <cell r="A5111">
            <v>872231</v>
          </cell>
          <cell r="B5111" t="str">
            <v>Треска, IgG</v>
          </cell>
          <cell r="C5111" t="str">
            <v/>
          </cell>
          <cell r="D5111" t="str">
            <v/>
          </cell>
          <cell r="E5111" t="str">
            <v/>
          </cell>
          <cell r="F5111" t="str">
            <v/>
          </cell>
          <cell r="G5111" t="str">
            <v/>
          </cell>
          <cell r="H5111" t="str">
            <v/>
          </cell>
          <cell r="I5111" t="str">
            <v/>
          </cell>
          <cell r="J5111" t="str">
            <v/>
          </cell>
        </row>
        <row r="5112">
          <cell r="A5112">
            <v>872232</v>
          </cell>
          <cell r="B5112" t="str">
            <v>Тыква, IgG</v>
          </cell>
          <cell r="C5112" t="str">
            <v/>
          </cell>
          <cell r="D5112" t="str">
            <v/>
          </cell>
          <cell r="E5112" t="str">
            <v/>
          </cell>
          <cell r="F5112" t="str">
            <v/>
          </cell>
          <cell r="G5112" t="str">
            <v/>
          </cell>
          <cell r="H5112" t="str">
            <v/>
          </cell>
          <cell r="I5112" t="str">
            <v/>
          </cell>
          <cell r="J5112" t="str">
            <v/>
          </cell>
        </row>
        <row r="5113">
          <cell r="A5113">
            <v>872233</v>
          </cell>
          <cell r="B5113" t="str">
            <v>Фундук, IgG</v>
          </cell>
          <cell r="C5113" t="str">
            <v/>
          </cell>
          <cell r="D5113" t="str">
            <v/>
          </cell>
          <cell r="E5113" t="str">
            <v/>
          </cell>
          <cell r="F5113" t="str">
            <v/>
          </cell>
          <cell r="G5113" t="str">
            <v/>
          </cell>
          <cell r="H5113" t="str">
            <v/>
          </cell>
          <cell r="I5113" t="str">
            <v/>
          </cell>
          <cell r="J5113" t="str">
            <v/>
          </cell>
        </row>
        <row r="5114">
          <cell r="A5114">
            <v>872234</v>
          </cell>
          <cell r="B5114" t="str">
            <v>Шоколад, IgG</v>
          </cell>
          <cell r="C5114" t="str">
            <v/>
          </cell>
          <cell r="D5114" t="str">
            <v/>
          </cell>
          <cell r="E5114" t="str">
            <v/>
          </cell>
          <cell r="F5114" t="str">
            <v/>
          </cell>
          <cell r="G5114" t="str">
            <v/>
          </cell>
          <cell r="H5114" t="str">
            <v/>
          </cell>
          <cell r="I5114" t="str">
            <v/>
          </cell>
          <cell r="J5114" t="str">
            <v/>
          </cell>
        </row>
        <row r="5115">
          <cell r="A5115">
            <v>872235</v>
          </cell>
          <cell r="B5115" t="str">
            <v>Яблоко, IgG</v>
          </cell>
          <cell r="C5115" t="str">
            <v/>
          </cell>
          <cell r="D5115" t="str">
            <v/>
          </cell>
          <cell r="E5115" t="str">
            <v/>
          </cell>
          <cell r="F5115" t="str">
            <v/>
          </cell>
          <cell r="G5115" t="str">
            <v/>
          </cell>
          <cell r="H5115" t="str">
            <v/>
          </cell>
          <cell r="I5115" t="str">
            <v/>
          </cell>
          <cell r="J5115" t="str">
            <v/>
          </cell>
        </row>
        <row r="5116">
          <cell r="A5116">
            <v>872236</v>
          </cell>
          <cell r="B5116" t="str">
            <v>Яичный белок, IgG</v>
          </cell>
          <cell r="C5116">
            <v>700</v>
          </cell>
          <cell r="D5116">
            <v>700</v>
          </cell>
          <cell r="E5116">
            <v>700</v>
          </cell>
          <cell r="F5116">
            <v>515</v>
          </cell>
          <cell r="G5116">
            <v>504</v>
          </cell>
          <cell r="H5116">
            <v>410</v>
          </cell>
          <cell r="I5116">
            <v>540</v>
          </cell>
          <cell r="J5116">
            <v>700</v>
          </cell>
        </row>
        <row r="5117">
          <cell r="A5117">
            <v>872237</v>
          </cell>
          <cell r="B5117" t="str">
            <v>Яичный желток, IgG</v>
          </cell>
          <cell r="C5117">
            <v>700</v>
          </cell>
          <cell r="D5117">
            <v>700</v>
          </cell>
          <cell r="E5117">
            <v>700</v>
          </cell>
          <cell r="F5117">
            <v>515</v>
          </cell>
          <cell r="G5117">
            <v>504</v>
          </cell>
          <cell r="H5117">
            <v>410</v>
          </cell>
          <cell r="I5117">
            <v>540</v>
          </cell>
          <cell r="J5117">
            <v>700</v>
          </cell>
        </row>
        <row r="5118">
          <cell r="A5118">
            <v>872301</v>
          </cell>
          <cell r="B5118" t="str">
            <v>Плесень Penicillum notatum (M1)</v>
          </cell>
          <cell r="C5118">
            <v>1700</v>
          </cell>
          <cell r="D5118">
            <v>1700</v>
          </cell>
          <cell r="E5118">
            <v>1700</v>
          </cell>
          <cell r="F5118">
            <v>1356</v>
          </cell>
          <cell r="G5118">
            <v>1356</v>
          </cell>
          <cell r="H5118">
            <v>1110</v>
          </cell>
          <cell r="I5118">
            <v>1450</v>
          </cell>
          <cell r="J5118">
            <v>1870</v>
          </cell>
        </row>
        <row r="5119">
          <cell r="A5119">
            <v>872302</v>
          </cell>
          <cell r="B5119" t="str">
            <v>Плесень Cladosporium herbarum (M2)</v>
          </cell>
          <cell r="C5119">
            <v>1340</v>
          </cell>
          <cell r="D5119">
            <v>1340</v>
          </cell>
          <cell r="E5119">
            <v>1340</v>
          </cell>
          <cell r="F5119">
            <v>1070</v>
          </cell>
          <cell r="G5119">
            <v>1070</v>
          </cell>
          <cell r="H5119">
            <v>870</v>
          </cell>
          <cell r="I5119">
            <v>1145</v>
          </cell>
          <cell r="J5119">
            <v>1480</v>
          </cell>
        </row>
        <row r="5120">
          <cell r="A5120">
            <v>872303</v>
          </cell>
          <cell r="B5120" t="str">
            <v>Плесень Aspergillus fumigatus (M3)</v>
          </cell>
          <cell r="C5120">
            <v>1080</v>
          </cell>
          <cell r="D5120">
            <v>1080</v>
          </cell>
          <cell r="E5120">
            <v>1080</v>
          </cell>
          <cell r="F5120">
            <v>860</v>
          </cell>
          <cell r="G5120" t="str">
            <v/>
          </cell>
          <cell r="H5120" t="str">
            <v/>
          </cell>
          <cell r="I5120" t="str">
            <v/>
          </cell>
          <cell r="J5120">
            <v>1200</v>
          </cell>
        </row>
        <row r="5121">
          <cell r="A5121">
            <v>872304</v>
          </cell>
          <cell r="B5121" t="str">
            <v>Candida albicans (M5)</v>
          </cell>
          <cell r="C5121">
            <v>590</v>
          </cell>
          <cell r="D5121">
            <v>520</v>
          </cell>
          <cell r="E5121">
            <v>520</v>
          </cell>
          <cell r="F5121">
            <v>290</v>
          </cell>
          <cell r="G5121" t="str">
            <v/>
          </cell>
          <cell r="H5121" t="str">
            <v/>
          </cell>
          <cell r="I5121" t="str">
            <v/>
          </cell>
          <cell r="J5121">
            <v>520</v>
          </cell>
        </row>
        <row r="5122">
          <cell r="A5122">
            <v>872305</v>
          </cell>
          <cell r="B5122" t="str">
            <v>Плесень Alternaria tenuis (M6)</v>
          </cell>
          <cell r="C5122">
            <v>590</v>
          </cell>
          <cell r="D5122">
            <v>520</v>
          </cell>
          <cell r="E5122">
            <v>520</v>
          </cell>
          <cell r="F5122">
            <v>290</v>
          </cell>
          <cell r="G5122" t="str">
            <v/>
          </cell>
          <cell r="H5122" t="str">
            <v/>
          </cell>
          <cell r="I5122" t="str">
            <v/>
          </cell>
          <cell r="J5122">
            <v>520</v>
          </cell>
        </row>
        <row r="5123">
          <cell r="A5123">
            <v>872306</v>
          </cell>
          <cell r="B5123" t="str">
            <v>Домашняя пыль/ H1-Greer</v>
          </cell>
          <cell r="C5123">
            <v>980</v>
          </cell>
          <cell r="D5123">
            <v>980</v>
          </cell>
          <cell r="E5123">
            <v>980</v>
          </cell>
          <cell r="F5123">
            <v>781</v>
          </cell>
          <cell r="G5123">
            <v>781</v>
          </cell>
          <cell r="H5123">
            <v>640</v>
          </cell>
          <cell r="I5123">
            <v>835</v>
          </cell>
          <cell r="J5123">
            <v>1080</v>
          </cell>
        </row>
        <row r="5124">
          <cell r="A5124">
            <v>872307</v>
          </cell>
          <cell r="B5124" t="str">
            <v>Клещ Dermatophagoides pteronyssinus (D1)</v>
          </cell>
          <cell r="C5124">
            <v>1340</v>
          </cell>
          <cell r="D5124">
            <v>1340</v>
          </cell>
          <cell r="E5124">
            <v>1340</v>
          </cell>
          <cell r="F5124">
            <v>1070</v>
          </cell>
          <cell r="G5124">
            <v>1070</v>
          </cell>
          <cell r="H5124">
            <v>870</v>
          </cell>
          <cell r="I5124">
            <v>1145</v>
          </cell>
          <cell r="J5124">
            <v>1480</v>
          </cell>
        </row>
        <row r="5125">
          <cell r="A5125">
            <v>872308</v>
          </cell>
          <cell r="B5125" t="str">
            <v>Клещ Dermatophagoides farinae (D2)</v>
          </cell>
          <cell r="C5125">
            <v>1100</v>
          </cell>
          <cell r="D5125">
            <v>1100</v>
          </cell>
          <cell r="E5125">
            <v>1100</v>
          </cell>
          <cell r="F5125">
            <v>878</v>
          </cell>
          <cell r="G5125">
            <v>878</v>
          </cell>
          <cell r="H5125">
            <v>720</v>
          </cell>
          <cell r="I5125">
            <v>939</v>
          </cell>
          <cell r="J5125">
            <v>1210</v>
          </cell>
        </row>
        <row r="5126">
          <cell r="A5126">
            <v>872309</v>
          </cell>
          <cell r="B5126" t="str">
            <v>Домашняя пыль (h2), IgE (House dust (Hollister –Stier) (h2), IgE)</v>
          </cell>
          <cell r="C5126">
            <v>700</v>
          </cell>
          <cell r="D5126">
            <v>620</v>
          </cell>
          <cell r="E5126">
            <v>620</v>
          </cell>
          <cell r="F5126">
            <v>435</v>
          </cell>
          <cell r="G5126" t="str">
            <v/>
          </cell>
          <cell r="H5126">
            <v>330</v>
          </cell>
          <cell r="I5126">
            <v>435</v>
          </cell>
          <cell r="J5126">
            <v>620</v>
          </cell>
        </row>
        <row r="5127">
          <cell r="A5127">
            <v>872310</v>
          </cell>
          <cell r="B5127" t="str">
            <v>Грибы рода Malassezia spp. (m227) IgE, (Yeast, Malassezia spp. (m227) IgE</v>
          </cell>
          <cell r="C5127">
            <v>700</v>
          </cell>
          <cell r="D5127">
            <v>620</v>
          </cell>
          <cell r="E5127">
            <v>620</v>
          </cell>
          <cell r="F5127">
            <v>417</v>
          </cell>
          <cell r="G5127" t="str">
            <v/>
          </cell>
          <cell r="H5127">
            <v>320</v>
          </cell>
          <cell r="I5127">
            <v>411</v>
          </cell>
          <cell r="J5127">
            <v>620</v>
          </cell>
        </row>
        <row r="5128">
          <cell r="A5128">
            <v>872401</v>
          </cell>
          <cell r="B5128" t="str">
            <v>Плесень Penicillium notatum, IgG</v>
          </cell>
          <cell r="C5128">
            <v>700</v>
          </cell>
          <cell r="D5128">
            <v>640</v>
          </cell>
          <cell r="E5128">
            <v>640</v>
          </cell>
          <cell r="F5128">
            <v>515</v>
          </cell>
          <cell r="G5128">
            <v>504</v>
          </cell>
          <cell r="H5128">
            <v>410</v>
          </cell>
          <cell r="I5128">
            <v>540</v>
          </cell>
          <cell r="J5128">
            <v>700</v>
          </cell>
        </row>
        <row r="5129">
          <cell r="A5129">
            <v>872402</v>
          </cell>
          <cell r="B5129" t="str">
            <v>Плесень Cladosporium herbarum, IgG</v>
          </cell>
          <cell r="C5129">
            <v>700</v>
          </cell>
          <cell r="D5129">
            <v>640</v>
          </cell>
          <cell r="E5129">
            <v>640</v>
          </cell>
          <cell r="F5129">
            <v>515</v>
          </cell>
          <cell r="G5129">
            <v>504</v>
          </cell>
          <cell r="H5129">
            <v>410</v>
          </cell>
          <cell r="I5129">
            <v>540</v>
          </cell>
          <cell r="J5129">
            <v>700</v>
          </cell>
        </row>
        <row r="5130">
          <cell r="A5130">
            <v>872403</v>
          </cell>
          <cell r="B5130" t="str">
            <v>Плесень Aspergillus fumigatus, IgG</v>
          </cell>
          <cell r="C5130">
            <v>700</v>
          </cell>
          <cell r="D5130">
            <v>640</v>
          </cell>
          <cell r="E5130">
            <v>640</v>
          </cell>
          <cell r="F5130">
            <v>515</v>
          </cell>
          <cell r="G5130">
            <v>504</v>
          </cell>
          <cell r="H5130">
            <v>410</v>
          </cell>
          <cell r="I5130">
            <v>540</v>
          </cell>
          <cell r="J5130">
            <v>700</v>
          </cell>
        </row>
        <row r="5131">
          <cell r="A5131">
            <v>872404</v>
          </cell>
          <cell r="B5131" t="str">
            <v>Плесень Alternaria tenuis, IgG</v>
          </cell>
          <cell r="C5131">
            <v>700</v>
          </cell>
          <cell r="D5131">
            <v>640</v>
          </cell>
          <cell r="E5131">
            <v>640</v>
          </cell>
          <cell r="F5131">
            <v>515</v>
          </cell>
          <cell r="G5131">
            <v>504</v>
          </cell>
          <cell r="H5131">
            <v>410</v>
          </cell>
          <cell r="I5131">
            <v>540</v>
          </cell>
          <cell r="J5131">
            <v>700</v>
          </cell>
        </row>
        <row r="5132">
          <cell r="A5132">
            <v>872405</v>
          </cell>
          <cell r="B5132" t="str">
            <v>Dermatophagoides pteron., IgG</v>
          </cell>
          <cell r="C5132">
            <v>700</v>
          </cell>
          <cell r="D5132">
            <v>640</v>
          </cell>
          <cell r="E5132">
            <v>640</v>
          </cell>
          <cell r="F5132">
            <v>515</v>
          </cell>
          <cell r="G5132">
            <v>504</v>
          </cell>
          <cell r="H5132">
            <v>410</v>
          </cell>
          <cell r="I5132">
            <v>540</v>
          </cell>
          <cell r="J5132">
            <v>700</v>
          </cell>
        </row>
        <row r="5133">
          <cell r="A5133">
            <v>872406</v>
          </cell>
          <cell r="B5133" t="str">
            <v>Dermatophagoides farinae, IgG</v>
          </cell>
          <cell r="C5133">
            <v>700</v>
          </cell>
          <cell r="D5133">
            <v>640</v>
          </cell>
          <cell r="E5133">
            <v>640</v>
          </cell>
          <cell r="F5133">
            <v>515</v>
          </cell>
          <cell r="G5133">
            <v>504</v>
          </cell>
          <cell r="H5133">
            <v>410</v>
          </cell>
          <cell r="I5133">
            <v>540</v>
          </cell>
          <cell r="J5133">
            <v>700</v>
          </cell>
        </row>
        <row r="5134">
          <cell r="A5134">
            <v>872407</v>
          </cell>
          <cell r="B5134" t="str">
            <v>Dermatophagoides microc., IgG</v>
          </cell>
          <cell r="C5134">
            <v>700</v>
          </cell>
          <cell r="D5134">
            <v>640</v>
          </cell>
          <cell r="E5134">
            <v>640</v>
          </cell>
          <cell r="F5134">
            <v>515</v>
          </cell>
          <cell r="G5134">
            <v>504</v>
          </cell>
          <cell r="H5134">
            <v>410</v>
          </cell>
          <cell r="I5134">
            <v>540</v>
          </cell>
          <cell r="J5134">
            <v>700</v>
          </cell>
        </row>
        <row r="5135">
          <cell r="A5135">
            <v>872408</v>
          </cell>
          <cell r="B5135" t="str">
            <v>Домашняя пыль/Greer, IgG</v>
          </cell>
          <cell r="C5135">
            <v>700</v>
          </cell>
          <cell r="D5135">
            <v>640</v>
          </cell>
          <cell r="E5135">
            <v>640</v>
          </cell>
          <cell r="F5135">
            <v>515</v>
          </cell>
          <cell r="G5135">
            <v>504</v>
          </cell>
          <cell r="H5135">
            <v>410</v>
          </cell>
          <cell r="I5135">
            <v>540</v>
          </cell>
          <cell r="J5135">
            <v>700</v>
          </cell>
        </row>
        <row r="5136">
          <cell r="A5136">
            <v>872409</v>
          </cell>
          <cell r="B5136" t="str">
            <v>Таракан (I6, Cockroach)</v>
          </cell>
          <cell r="C5136">
            <v>590</v>
          </cell>
          <cell r="D5136">
            <v>520</v>
          </cell>
          <cell r="E5136">
            <v>520</v>
          </cell>
          <cell r="F5136">
            <v>290</v>
          </cell>
          <cell r="G5136" t="str">
            <v/>
          </cell>
          <cell r="H5136" t="str">
            <v/>
          </cell>
          <cell r="I5136" t="str">
            <v/>
          </cell>
          <cell r="J5136">
            <v>520</v>
          </cell>
        </row>
        <row r="5137">
          <cell r="A5137">
            <v>872501</v>
          </cell>
          <cell r="B5137" t="str">
            <v>Кошка (E1, Cat Dander-Epithelium)</v>
          </cell>
          <cell r="C5137">
            <v>980</v>
          </cell>
          <cell r="D5137">
            <v>980</v>
          </cell>
          <cell r="E5137">
            <v>980</v>
          </cell>
          <cell r="F5137">
            <v>784</v>
          </cell>
          <cell r="G5137">
            <v>784</v>
          </cell>
          <cell r="H5137">
            <v>640</v>
          </cell>
          <cell r="I5137">
            <v>839</v>
          </cell>
          <cell r="J5137">
            <v>1080</v>
          </cell>
        </row>
        <row r="5138">
          <cell r="A5138">
            <v>872502</v>
          </cell>
          <cell r="B5138" t="str">
            <v>Собака (E2, Dog Epithelium)</v>
          </cell>
          <cell r="C5138">
            <v>690</v>
          </cell>
          <cell r="D5138">
            <v>600</v>
          </cell>
          <cell r="E5138">
            <v>600</v>
          </cell>
          <cell r="F5138">
            <v>210</v>
          </cell>
          <cell r="G5138" t="str">
            <v/>
          </cell>
          <cell r="H5138" t="str">
            <v/>
          </cell>
          <cell r="I5138">
            <v>237</v>
          </cell>
          <cell r="J5138">
            <v>570</v>
          </cell>
        </row>
        <row r="5139">
          <cell r="A5139">
            <v>872503</v>
          </cell>
          <cell r="B5139" t="str">
            <v>Морская свинка, эпителий, IgE (Animal - Guinea pig, IgE,  Е 6)</v>
          </cell>
          <cell r="C5139">
            <v>700</v>
          </cell>
          <cell r="D5139">
            <v>620</v>
          </cell>
          <cell r="E5139">
            <v>620</v>
          </cell>
          <cell r="F5139">
            <v>455</v>
          </cell>
          <cell r="G5139">
            <v>444</v>
          </cell>
          <cell r="H5139">
            <v>350</v>
          </cell>
          <cell r="I5139">
            <v>461</v>
          </cell>
          <cell r="J5139">
            <v>700</v>
          </cell>
        </row>
        <row r="5140">
          <cell r="A5140">
            <v>872504</v>
          </cell>
          <cell r="B5140" t="str">
            <v>Волнистый попугай, перо IgE (Animal – Parrot, Melopsittacus undulatus, IgE, Е 78)</v>
          </cell>
          <cell r="C5140">
            <v>700</v>
          </cell>
          <cell r="D5140">
            <v>620</v>
          </cell>
          <cell r="E5140">
            <v>620</v>
          </cell>
          <cell r="F5140">
            <v>455</v>
          </cell>
          <cell r="G5140">
            <v>444</v>
          </cell>
          <cell r="H5140">
            <v>350</v>
          </cell>
          <cell r="I5140">
            <v>461</v>
          </cell>
          <cell r="J5140">
            <v>700</v>
          </cell>
        </row>
        <row r="5141">
          <cell r="A5141">
            <v>872505</v>
          </cell>
          <cell r="B5141" t="str">
            <v>Овца, эпителий, IgE (Animal - Sheep, IgE, Е 81)</v>
          </cell>
          <cell r="C5141">
            <v>700</v>
          </cell>
          <cell r="D5141">
            <v>620</v>
          </cell>
          <cell r="E5141">
            <v>620</v>
          </cell>
          <cell r="F5141">
            <v>455</v>
          </cell>
          <cell r="G5141">
            <v>444</v>
          </cell>
          <cell r="H5141">
            <v>350</v>
          </cell>
          <cell r="I5141">
            <v>461</v>
          </cell>
          <cell r="J5141">
            <v>700</v>
          </cell>
        </row>
        <row r="5142">
          <cell r="A5142">
            <v>872506</v>
          </cell>
          <cell r="B5142" t="str">
            <v>Курица, перо IgE (Animal - Chicken Feathers, IgE, Е 85)</v>
          </cell>
          <cell r="C5142">
            <v>700</v>
          </cell>
          <cell r="D5142">
            <v>620</v>
          </cell>
          <cell r="E5142">
            <v>620</v>
          </cell>
          <cell r="F5142">
            <v>455</v>
          </cell>
          <cell r="G5142">
            <v>444</v>
          </cell>
          <cell r="H5142">
            <v>350</v>
          </cell>
          <cell r="I5142">
            <v>461</v>
          </cell>
          <cell r="J5142">
            <v>700</v>
          </cell>
        </row>
        <row r="5143">
          <cell r="A5143">
            <v>872507</v>
          </cell>
          <cell r="B5143" t="str">
            <v>Кошка, сывороточный альбумин, rFel d2 (e220), IgE (Cat, serum albumin, rFel d2 (e220), IgE)</v>
          </cell>
          <cell r="C5143">
            <v>700</v>
          </cell>
          <cell r="D5143">
            <v>620</v>
          </cell>
          <cell r="E5143">
            <v>620</v>
          </cell>
          <cell r="F5143">
            <v>435</v>
          </cell>
          <cell r="G5143" t="str">
            <v/>
          </cell>
          <cell r="H5143">
            <v>330</v>
          </cell>
          <cell r="I5143">
            <v>435</v>
          </cell>
          <cell r="J5143">
            <v>620</v>
          </cell>
        </row>
        <row r="5144">
          <cell r="A5144">
            <v>872508</v>
          </cell>
          <cell r="B5144" t="str">
            <v>Собака, сывороточный альбумин, nCan f3 (e221), IgE (Dog, serum albumin, nCan f3 (e221), IgE)</v>
          </cell>
          <cell r="C5144">
            <v>700</v>
          </cell>
          <cell r="D5144">
            <v>620</v>
          </cell>
          <cell r="E5144">
            <v>620</v>
          </cell>
          <cell r="F5144">
            <v>435</v>
          </cell>
          <cell r="G5144" t="str">
            <v/>
          </cell>
          <cell r="H5144">
            <v>320</v>
          </cell>
          <cell r="I5144">
            <v>411</v>
          </cell>
          <cell r="J5144">
            <v>620</v>
          </cell>
        </row>
        <row r="5145">
          <cell r="A5145">
            <v>872601</v>
          </cell>
          <cell r="B5145" t="str">
            <v>Кошка, IgG</v>
          </cell>
          <cell r="C5145">
            <v>700</v>
          </cell>
          <cell r="D5145">
            <v>640</v>
          </cell>
          <cell r="E5145">
            <v>640</v>
          </cell>
          <cell r="F5145">
            <v>515</v>
          </cell>
          <cell r="G5145">
            <v>504</v>
          </cell>
          <cell r="H5145">
            <v>410</v>
          </cell>
          <cell r="I5145">
            <v>540</v>
          </cell>
          <cell r="J5145">
            <v>700</v>
          </cell>
        </row>
        <row r="5146">
          <cell r="A5146">
            <v>872602</v>
          </cell>
          <cell r="B5146" t="str">
            <v>Собака, IgG</v>
          </cell>
          <cell r="C5146">
            <v>700</v>
          </cell>
          <cell r="D5146">
            <v>640</v>
          </cell>
          <cell r="E5146">
            <v>640</v>
          </cell>
          <cell r="F5146">
            <v>515</v>
          </cell>
          <cell r="G5146">
            <v>504</v>
          </cell>
          <cell r="H5146">
            <v>410</v>
          </cell>
          <cell r="I5146">
            <v>540</v>
          </cell>
          <cell r="J5146">
            <v>700</v>
          </cell>
        </row>
        <row r="5147">
          <cell r="A5147">
            <v>872701</v>
          </cell>
          <cell r="B5147" t="str">
            <v>Берёза пыльца, IgE (Birch Pollen, Betula, IgE, Т3)</v>
          </cell>
          <cell r="C5147">
            <v>700</v>
          </cell>
          <cell r="D5147">
            <v>620</v>
          </cell>
          <cell r="E5147">
            <v>620</v>
          </cell>
          <cell r="F5147">
            <v>455</v>
          </cell>
          <cell r="G5147">
            <v>444</v>
          </cell>
          <cell r="H5147">
            <v>350</v>
          </cell>
          <cell r="I5147">
            <v>461</v>
          </cell>
          <cell r="J5147">
            <v>700</v>
          </cell>
        </row>
        <row r="5148">
          <cell r="A5148">
            <v>872702</v>
          </cell>
          <cell r="B5148" t="str">
            <v>Тополь, IgE (Poplar, T14)</v>
          </cell>
          <cell r="C5148">
            <v>590</v>
          </cell>
          <cell r="D5148">
            <v>520</v>
          </cell>
          <cell r="E5148">
            <v>520</v>
          </cell>
          <cell r="F5148">
            <v>290</v>
          </cell>
          <cell r="G5148" t="str">
            <v/>
          </cell>
          <cell r="H5148" t="str">
            <v/>
          </cell>
          <cell r="I5148">
            <v>290</v>
          </cell>
          <cell r="J5148">
            <v>520</v>
          </cell>
        </row>
        <row r="5149">
          <cell r="A5149">
            <v>872703</v>
          </cell>
          <cell r="B5149" t="str">
            <v>Тимофеевка пыльца, IgE (Grass/Pollen Phleum, IgE, G 6)</v>
          </cell>
          <cell r="C5149">
            <v>700</v>
          </cell>
          <cell r="D5149">
            <v>620</v>
          </cell>
          <cell r="E5149">
            <v>620</v>
          </cell>
          <cell r="F5149">
            <v>455</v>
          </cell>
          <cell r="G5149">
            <v>444</v>
          </cell>
          <cell r="H5149">
            <v>350</v>
          </cell>
          <cell r="I5149">
            <v>461</v>
          </cell>
          <cell r="J5149">
            <v>700</v>
          </cell>
        </row>
        <row r="5150">
          <cell r="A5150">
            <v>872704</v>
          </cell>
          <cell r="B5150" t="str">
            <v>Полынь обыкновенная, пыльца, IgE (Grass/Pollen Artemisia vulgari, IgE, W 6)</v>
          </cell>
          <cell r="C5150">
            <v>700</v>
          </cell>
          <cell r="D5150">
            <v>620</v>
          </cell>
          <cell r="E5150">
            <v>620</v>
          </cell>
          <cell r="F5150">
            <v>455</v>
          </cell>
          <cell r="G5150">
            <v>444</v>
          </cell>
          <cell r="H5150">
            <v>350</v>
          </cell>
          <cell r="I5150">
            <v>461</v>
          </cell>
          <cell r="J5150">
            <v>700</v>
          </cell>
        </row>
        <row r="5151">
          <cell r="A5151">
            <v>872705</v>
          </cell>
          <cell r="B5151" t="str">
            <v>Полынь горькая, IgE (Grass - Artemisia absinthium, IgE, W5)</v>
          </cell>
          <cell r="C5151">
            <v>700</v>
          </cell>
          <cell r="D5151">
            <v>620</v>
          </cell>
          <cell r="E5151">
            <v>620</v>
          </cell>
          <cell r="F5151">
            <v>455</v>
          </cell>
          <cell r="G5151">
            <v>444</v>
          </cell>
          <cell r="H5151">
            <v>350</v>
          </cell>
          <cell r="I5151">
            <v>461</v>
          </cell>
          <cell r="J5151">
            <v>700</v>
          </cell>
        </row>
        <row r="5152">
          <cell r="A5152">
            <v>872706</v>
          </cell>
          <cell r="B5152" t="str">
            <v>Береза бородавчатая, rBet v2 (t216), IgE (Birch, Betula verrucosa, rBet v2 (t216), IgE)</v>
          </cell>
          <cell r="C5152">
            <v>700</v>
          </cell>
          <cell r="D5152">
            <v>620</v>
          </cell>
          <cell r="E5152">
            <v>620</v>
          </cell>
          <cell r="F5152">
            <v>435</v>
          </cell>
          <cell r="G5152" t="str">
            <v/>
          </cell>
          <cell r="H5152">
            <v>330</v>
          </cell>
          <cell r="I5152">
            <v>292</v>
          </cell>
          <cell r="J5152">
            <v>620</v>
          </cell>
        </row>
        <row r="5153">
          <cell r="A5153">
            <v>872707</v>
          </cell>
          <cell r="B5153" t="str">
            <v>Полынь обыкновенная, nArt v3 (w233), IgE (Mugwort, Artemisia vulgaris, nArt v3 (w233), IgE)</v>
          </cell>
          <cell r="C5153">
            <v>700</v>
          </cell>
          <cell r="D5153">
            <v>620</v>
          </cell>
          <cell r="E5153">
            <v>620</v>
          </cell>
          <cell r="F5153">
            <v>435</v>
          </cell>
          <cell r="G5153" t="str">
            <v/>
          </cell>
          <cell r="H5153">
            <v>330</v>
          </cell>
          <cell r="I5153">
            <v>639</v>
          </cell>
          <cell r="J5153">
            <v>620</v>
          </cell>
        </row>
        <row r="5154">
          <cell r="A5154">
            <v>872708</v>
          </cell>
          <cell r="B5154" t="str">
            <v>Подсолнечник (w204), IgE (Sunflower (w204), IgE)</v>
          </cell>
          <cell r="C5154">
            <v>700</v>
          </cell>
          <cell r="D5154">
            <v>620</v>
          </cell>
          <cell r="E5154">
            <v>620</v>
          </cell>
          <cell r="F5154">
            <v>435</v>
          </cell>
          <cell r="G5154" t="str">
            <v/>
          </cell>
          <cell r="H5154">
            <v>330</v>
          </cell>
          <cell r="I5154">
            <v>435</v>
          </cell>
          <cell r="J5154">
            <v>620</v>
          </cell>
        </row>
        <row r="5155">
          <cell r="A5155">
            <v>872709</v>
          </cell>
          <cell r="B5155" t="str">
            <v>Ромашка (w206), IgE (Chamomile (w206), IgE)</v>
          </cell>
          <cell r="C5155">
            <v>700</v>
          </cell>
          <cell r="D5155">
            <v>620</v>
          </cell>
          <cell r="E5155">
            <v>620</v>
          </cell>
          <cell r="F5155">
            <v>435</v>
          </cell>
          <cell r="G5155" t="str">
            <v/>
          </cell>
          <cell r="H5155">
            <v>330</v>
          </cell>
          <cell r="I5155">
            <v>435</v>
          </cell>
          <cell r="J5155">
            <v>620</v>
          </cell>
        </row>
        <row r="5156">
          <cell r="A5156">
            <v>872801</v>
          </cell>
          <cell r="B5156" t="str">
            <v>Яд осы пятнистой (i2), IgE (White-faced hornet (i2), IgE)</v>
          </cell>
          <cell r="C5156">
            <v>700</v>
          </cell>
          <cell r="D5156">
            <v>620</v>
          </cell>
          <cell r="E5156">
            <v>620</v>
          </cell>
          <cell r="F5156">
            <v>417</v>
          </cell>
          <cell r="G5156" t="str">
            <v/>
          </cell>
          <cell r="H5156">
            <v>320</v>
          </cell>
          <cell r="I5156">
            <v>411</v>
          </cell>
          <cell r="J5156">
            <v>620</v>
          </cell>
        </row>
        <row r="5157">
          <cell r="A5157">
            <v>872802</v>
          </cell>
          <cell r="B5157" t="str">
            <v>Яд осы обыкновенной (i3), IgE (Common wasp (Yellow jacket) (i3), IgE)</v>
          </cell>
          <cell r="C5157">
            <v>700</v>
          </cell>
          <cell r="D5157">
            <v>620</v>
          </cell>
          <cell r="E5157">
            <v>620</v>
          </cell>
          <cell r="F5157">
            <v>417</v>
          </cell>
          <cell r="G5157" t="str">
            <v/>
          </cell>
          <cell r="H5157">
            <v>320</v>
          </cell>
          <cell r="I5157">
            <v>411</v>
          </cell>
          <cell r="J5157">
            <v>620</v>
          </cell>
        </row>
        <row r="5158">
          <cell r="A5158">
            <v>872803</v>
          </cell>
          <cell r="B5158" t="str">
            <v>Комар (i71), IgE (Mosquito (i71), IgE)</v>
          </cell>
          <cell r="C5158">
            <v>700</v>
          </cell>
          <cell r="D5158">
            <v>620</v>
          </cell>
          <cell r="E5158">
            <v>620</v>
          </cell>
          <cell r="F5158">
            <v>417</v>
          </cell>
          <cell r="G5158" t="str">
            <v/>
          </cell>
          <cell r="H5158">
            <v>320</v>
          </cell>
          <cell r="I5158">
            <v>411</v>
          </cell>
          <cell r="J5158">
            <v>620</v>
          </cell>
        </row>
        <row r="5159">
          <cell r="A5159">
            <v>872804</v>
          </cell>
          <cell r="B5159" t="str">
            <v>Яд шершня (i75), IgE (European hornet (i75), IgE)</v>
          </cell>
          <cell r="C5159">
            <v>700</v>
          </cell>
          <cell r="D5159">
            <v>620</v>
          </cell>
          <cell r="E5159">
            <v>620</v>
          </cell>
          <cell r="F5159">
            <v>417</v>
          </cell>
          <cell r="G5159" t="str">
            <v/>
          </cell>
          <cell r="H5159">
            <v>320</v>
          </cell>
          <cell r="I5159">
            <v>411</v>
          </cell>
          <cell r="J5159">
            <v>620</v>
          </cell>
        </row>
        <row r="5160">
          <cell r="A5160">
            <v>872901</v>
          </cell>
          <cell r="B5160" t="str">
            <v>Латекс (K82, Latex)</v>
          </cell>
          <cell r="C5160">
            <v>590</v>
          </cell>
          <cell r="D5160">
            <v>520</v>
          </cell>
          <cell r="E5160">
            <v>520</v>
          </cell>
          <cell r="F5160">
            <v>290</v>
          </cell>
          <cell r="G5160" t="str">
            <v/>
          </cell>
          <cell r="H5160" t="str">
            <v/>
          </cell>
          <cell r="I5160">
            <v>292</v>
          </cell>
          <cell r="J5160">
            <v>520</v>
          </cell>
        </row>
        <row r="5161">
          <cell r="A5161">
            <v>872902</v>
          </cell>
          <cell r="B5161" t="str">
            <v>Определение специфических антител класса IgE к Амоксициллину</v>
          </cell>
          <cell r="C5161">
            <v>590</v>
          </cell>
          <cell r="D5161">
            <v>710</v>
          </cell>
          <cell r="E5161">
            <v>710</v>
          </cell>
          <cell r="F5161" t="str">
            <v/>
          </cell>
          <cell r="G5161" t="str">
            <v/>
          </cell>
          <cell r="H5161" t="str">
            <v/>
          </cell>
          <cell r="I5161">
            <v>578</v>
          </cell>
          <cell r="J5161">
            <v>520</v>
          </cell>
        </row>
        <row r="5162">
          <cell r="A5162">
            <v>872903</v>
          </cell>
          <cell r="B5162" t="str">
            <v>Определение специфических антител класса IgE к Ампициллину</v>
          </cell>
          <cell r="C5162">
            <v>590</v>
          </cell>
          <cell r="D5162">
            <v>700</v>
          </cell>
          <cell r="E5162">
            <v>700</v>
          </cell>
          <cell r="F5162" t="str">
            <v/>
          </cell>
          <cell r="G5162" t="str">
            <v/>
          </cell>
          <cell r="H5162" t="str">
            <v/>
          </cell>
          <cell r="I5162">
            <v>565</v>
          </cell>
          <cell r="J5162">
            <v>520</v>
          </cell>
        </row>
        <row r="5163">
          <cell r="A5163">
            <v>872904</v>
          </cell>
          <cell r="B5163" t="str">
            <v>Определение специфических антител класса IgE к Артикаин / Ультракаину</v>
          </cell>
          <cell r="C5163">
            <v>1990</v>
          </cell>
          <cell r="D5163">
            <v>1990</v>
          </cell>
          <cell r="E5163">
            <v>1990</v>
          </cell>
          <cell r="F5163">
            <v>1576</v>
          </cell>
          <cell r="G5163" t="str">
            <v/>
          </cell>
          <cell r="H5163">
            <v>1280</v>
          </cell>
          <cell r="I5163">
            <v>1684</v>
          </cell>
          <cell r="J5163">
            <v>2200</v>
          </cell>
        </row>
        <row r="5164">
          <cell r="A5164">
            <v>872905</v>
          </cell>
          <cell r="B5164" t="str">
            <v>Определение специфических антител класса IgE к Доксициклину</v>
          </cell>
          <cell r="C5164">
            <v>1090</v>
          </cell>
          <cell r="D5164">
            <v>1320</v>
          </cell>
          <cell r="E5164">
            <v>1320</v>
          </cell>
          <cell r="F5164" t="str">
            <v/>
          </cell>
          <cell r="G5164" t="str">
            <v/>
          </cell>
          <cell r="H5164" t="str">
            <v/>
          </cell>
          <cell r="I5164">
            <v>1072</v>
          </cell>
          <cell r="J5164">
            <v>960</v>
          </cell>
        </row>
        <row r="5165">
          <cell r="A5165">
            <v>872906</v>
          </cell>
          <cell r="B5165" t="str">
            <v>Определение специфических антител класса IgE к Инсулину человеческому</v>
          </cell>
          <cell r="C5165">
            <v>1090</v>
          </cell>
          <cell r="D5165">
            <v>1000</v>
          </cell>
          <cell r="E5165">
            <v>1000</v>
          </cell>
          <cell r="F5165" t="str">
            <v/>
          </cell>
          <cell r="G5165" t="str">
            <v/>
          </cell>
          <cell r="H5165" t="str">
            <v/>
          </cell>
          <cell r="I5165">
            <v>1027</v>
          </cell>
          <cell r="J5165">
            <v>960</v>
          </cell>
        </row>
        <row r="5166">
          <cell r="A5166">
            <v>872907</v>
          </cell>
          <cell r="B5166" t="str">
            <v>Определение специфических антител класса IgE к Лидокаину</v>
          </cell>
          <cell r="C5166">
            <v>1090</v>
          </cell>
          <cell r="D5166">
            <v>1730</v>
          </cell>
          <cell r="E5166">
            <v>1730</v>
          </cell>
          <cell r="F5166" t="str">
            <v/>
          </cell>
          <cell r="G5166" t="str">
            <v/>
          </cell>
          <cell r="H5166" t="str">
            <v/>
          </cell>
          <cell r="I5166">
            <v>1405</v>
          </cell>
          <cell r="J5166">
            <v>960</v>
          </cell>
        </row>
        <row r="5167">
          <cell r="A5167">
            <v>872908</v>
          </cell>
          <cell r="B5167" t="str">
            <v>Определение специфических антител класса IgE к Пенициллину G</v>
          </cell>
          <cell r="C5167">
            <v>590</v>
          </cell>
          <cell r="D5167">
            <v>520</v>
          </cell>
          <cell r="E5167">
            <v>520</v>
          </cell>
          <cell r="F5167" t="str">
            <v/>
          </cell>
          <cell r="G5167" t="str">
            <v/>
          </cell>
          <cell r="H5167" t="str">
            <v/>
          </cell>
          <cell r="I5167">
            <v>283</v>
          </cell>
          <cell r="J5167">
            <v>520</v>
          </cell>
        </row>
        <row r="5168">
          <cell r="A5168">
            <v>872909</v>
          </cell>
          <cell r="B5168" t="str">
            <v>Определение специфических антител класса IgE к Пенициллину V</v>
          </cell>
          <cell r="C5168">
            <v>590</v>
          </cell>
          <cell r="D5168">
            <v>520</v>
          </cell>
          <cell r="E5168">
            <v>520</v>
          </cell>
          <cell r="F5168" t="str">
            <v/>
          </cell>
          <cell r="G5168" t="str">
            <v/>
          </cell>
          <cell r="H5168" t="str">
            <v/>
          </cell>
          <cell r="I5168">
            <v>411</v>
          </cell>
          <cell r="J5168">
            <v>520</v>
          </cell>
        </row>
        <row r="5169">
          <cell r="A5169">
            <v>872910</v>
          </cell>
          <cell r="B5169" t="str">
            <v>Определение специфических антител класса IgE к Ципрофлоксацину</v>
          </cell>
          <cell r="C5169">
            <v>1090</v>
          </cell>
          <cell r="D5169">
            <v>1320</v>
          </cell>
          <cell r="E5169">
            <v>1320</v>
          </cell>
          <cell r="F5169" t="str">
            <v/>
          </cell>
          <cell r="G5169" t="str">
            <v/>
          </cell>
          <cell r="H5169" t="str">
            <v/>
          </cell>
          <cell r="I5169">
            <v>1072</v>
          </cell>
          <cell r="J5169">
            <v>960</v>
          </cell>
        </row>
        <row r="5170">
          <cell r="A5170">
            <v>872911</v>
          </cell>
          <cell r="B5170" t="str">
            <v>Пенициллин V (c2), IgE (Penicilloyl V (c2), IgE)</v>
          </cell>
          <cell r="C5170">
            <v>700</v>
          </cell>
          <cell r="D5170">
            <v>620</v>
          </cell>
          <cell r="E5170">
            <v>620</v>
          </cell>
          <cell r="F5170">
            <v>417</v>
          </cell>
          <cell r="G5170" t="str">
            <v/>
          </cell>
          <cell r="H5170">
            <v>320</v>
          </cell>
          <cell r="I5170">
            <v>411</v>
          </cell>
          <cell r="J5170">
            <v>620</v>
          </cell>
        </row>
        <row r="5171">
          <cell r="A5171">
            <v>873001</v>
          </cell>
          <cell r="B5171" t="str">
            <v>Аллергочип, ImmunoCAP ISAC, 112 компонентов</v>
          </cell>
          <cell r="C5171">
            <v>30940</v>
          </cell>
          <cell r="D5171">
            <v>25000</v>
          </cell>
          <cell r="E5171">
            <v>25000</v>
          </cell>
          <cell r="F5171">
            <v>7210</v>
          </cell>
          <cell r="G5171" t="str">
            <v/>
          </cell>
          <cell r="H5171">
            <v>2580</v>
          </cell>
          <cell r="I5171">
            <v>3397</v>
          </cell>
          <cell r="J5171">
            <v>25000</v>
          </cell>
        </row>
        <row r="5172">
          <cell r="A5172">
            <v>874001</v>
          </cell>
          <cell r="B5172" t="str">
            <v>Аллергочип ALEX2,  300 аллергокомпонентов и общий IgE</v>
          </cell>
          <cell r="C5172">
            <v>26500</v>
          </cell>
          <cell r="D5172">
            <v>26500</v>
          </cell>
          <cell r="E5172">
            <v>26500</v>
          </cell>
          <cell r="F5172">
            <v>20758</v>
          </cell>
          <cell r="G5172">
            <v>20758</v>
          </cell>
          <cell r="H5172">
            <v>16800</v>
          </cell>
          <cell r="I5172">
            <v>22111</v>
          </cell>
          <cell r="J5172">
            <v>42200</v>
          </cell>
        </row>
        <row r="5173">
          <cell r="A5173">
            <v>880401</v>
          </cell>
          <cell r="B5173" t="str">
            <v>Исследование состава микробных маркеров методом газовой хроматографии-масс-спектрометрии (МСММ по Осипову Г.А.) Определение микробиоценоза методом хромато-масс-спектрометрии (МСММ)</v>
          </cell>
          <cell r="C5173">
            <v>7520</v>
          </cell>
          <cell r="D5173">
            <v>6540</v>
          </cell>
          <cell r="E5173">
            <v>6540</v>
          </cell>
          <cell r="F5173">
            <v>6005</v>
          </cell>
          <cell r="G5173">
            <v>6005</v>
          </cell>
          <cell r="H5173">
            <v>4880</v>
          </cell>
          <cell r="I5173">
            <v>6425</v>
          </cell>
          <cell r="J5173">
            <v>7180</v>
          </cell>
        </row>
        <row r="5174">
          <cell r="A5174">
            <v>900002</v>
          </cell>
          <cell r="B5174" t="str">
            <v>Госпитальный(ВИЧ (антитела и антигены)Антитела к бледной трепонеме (T.pallidum),сум.Поверхностный антиген вируса гепатита В (австралийский антиген, HbsAg)Антитела к вирусу гепатита С, сум. (Anti-HCV))</v>
          </cell>
          <cell r="C5174">
            <v>1690</v>
          </cell>
          <cell r="D5174">
            <v>1500</v>
          </cell>
          <cell r="E5174">
            <v>1500</v>
          </cell>
          <cell r="F5174">
            <v>568</v>
          </cell>
          <cell r="G5174">
            <v>539</v>
          </cell>
          <cell r="H5174">
            <v>320</v>
          </cell>
          <cell r="I5174">
            <v>415</v>
          </cell>
          <cell r="J5174">
            <v>1500</v>
          </cell>
        </row>
        <row r="5175">
          <cell r="A5175">
            <v>900014</v>
          </cell>
          <cell r="B5175" t="str">
            <v>Диагностика гепатитов, скрининг(Антитела к вирусу гепатита А, IgM (Anti-HAV IgM) Антитела к вирусу гепатита А, IgG (Anti-HAV IgG)Поверхностный антиген вируса гепатита В (австралийский антиген, HbsAg)Антитела к поверхностному</v>
          </cell>
          <cell r="C5175">
            <v>3490</v>
          </cell>
          <cell r="D5175">
            <v>3100</v>
          </cell>
          <cell r="E5175">
            <v>3100</v>
          </cell>
          <cell r="F5175" t="str">
            <v/>
          </cell>
          <cell r="G5175" t="str">
            <v/>
          </cell>
          <cell r="H5175" t="str">
            <v/>
          </cell>
          <cell r="I5175" t="str">
            <v/>
          </cell>
          <cell r="J5175">
            <v>3100</v>
          </cell>
        </row>
        <row r="5176">
          <cell r="A5176" t="str">
            <v/>
          </cell>
          <cell r="B5176" t="str">
            <v>антигену вируса гепатита В (An</v>
          </cell>
          <cell r="C5176" t="str">
            <v/>
          </cell>
          <cell r="D5176" t="str">
            <v/>
          </cell>
          <cell r="E5176" t="str">
            <v/>
          </cell>
          <cell r="F5176" t="str">
            <v/>
          </cell>
          <cell r="G5176" t="str">
            <v/>
          </cell>
          <cell r="H5176" t="str">
            <v/>
          </cell>
          <cell r="I5176" t="str">
            <v/>
          </cell>
          <cell r="J5176" t="str">
            <v/>
          </cell>
        </row>
        <row r="5177">
          <cell r="A5177">
            <v>900017</v>
          </cell>
          <cell r="B5177" t="str">
            <v>Маркеры остеопороза, биохимический(Фосфор неорганический25-OH витамин D, суммарный (кальциферол)ПаратгормонКальцитонинОстеокальцинС-концевые телопептиды коллагена I типа (Beta-Cross laps)Кальций ионизированный             )</v>
          </cell>
          <cell r="C5177">
            <v>6890</v>
          </cell>
          <cell r="D5177">
            <v>6100</v>
          </cell>
          <cell r="E5177">
            <v>6100</v>
          </cell>
          <cell r="F5177">
            <v>2786</v>
          </cell>
          <cell r="G5177">
            <v>2668</v>
          </cell>
          <cell r="H5177">
            <v>1760</v>
          </cell>
          <cell r="I5177">
            <v>2311</v>
          </cell>
          <cell r="J5177">
            <v>6100</v>
          </cell>
        </row>
        <row r="5178">
          <cell r="A5178">
            <v>900019</v>
          </cell>
          <cell r="B5178" t="str">
            <v>Инсулинорезистентность(ГлюкозаИнсулинИндекс HOMAИндекс CARO)</v>
          </cell>
          <cell r="C5178">
            <v>790</v>
          </cell>
          <cell r="D5178">
            <v>700</v>
          </cell>
          <cell r="E5178">
            <v>700</v>
          </cell>
          <cell r="F5178">
            <v>318</v>
          </cell>
          <cell r="G5178">
            <v>305</v>
          </cell>
          <cell r="H5178">
            <v>200</v>
          </cell>
          <cell r="I5178">
            <v>263</v>
          </cell>
          <cell r="J5178">
            <v>700</v>
          </cell>
        </row>
        <row r="5179">
          <cell r="A5179">
            <v>900021</v>
          </cell>
          <cell r="B5179" t="str">
            <v>Гастрокомплекс(Пепсиноген IПепсиноген IIПепсиноген I/Пепсиноген II (соотношение)ГастринАнтитела к хеликобактеру (Helicobacter pylori), IgG)</v>
          </cell>
          <cell r="C5179">
            <v>3190</v>
          </cell>
          <cell r="D5179">
            <v>2900</v>
          </cell>
          <cell r="E5179">
            <v>2900</v>
          </cell>
          <cell r="F5179" t="str">
            <v/>
          </cell>
          <cell r="G5179" t="str">
            <v/>
          </cell>
          <cell r="H5179" t="str">
            <v/>
          </cell>
          <cell r="I5179" t="str">
            <v/>
          </cell>
          <cell r="J5179">
            <v>2810</v>
          </cell>
        </row>
        <row r="5180">
          <cell r="A5180">
            <v>900022</v>
          </cell>
          <cell r="B5180" t="str">
            <v>Дифференциальная диагностика заболеваний ЖКТ(Панкреатическая эластаза 1 в калеКальпротектин (в кале)Опухолевая пируваткиназа Тu M2 (в кале)Исследование кала на трансферрин и гемоглобин)</v>
          </cell>
          <cell r="C5180">
            <v>6290</v>
          </cell>
          <cell r="D5180">
            <v>5600</v>
          </cell>
          <cell r="E5180">
            <v>5600</v>
          </cell>
          <cell r="F5180" t="str">
            <v/>
          </cell>
          <cell r="G5180" t="str">
            <v/>
          </cell>
          <cell r="H5180" t="str">
            <v/>
          </cell>
          <cell r="I5180" t="str">
            <v/>
          </cell>
          <cell r="J5180">
            <v>5600</v>
          </cell>
        </row>
        <row r="5181">
          <cell r="A5181">
            <v>900024</v>
          </cell>
          <cell r="B5181" t="str">
            <v>Обследование щитовидной железы, скрининг(Тиреотропный гормон (ТТГ) Тироксин свободный (Т4 свободный)Трийодтиронин свободный (Т3 свободный)Антитела к тиреоглобулину (Анти-ТГ)Антитела к микросомальной тиреопероксидазе (Анти-ТПО))</v>
          </cell>
          <cell r="C5181">
            <v>2490</v>
          </cell>
          <cell r="D5181">
            <v>2200</v>
          </cell>
          <cell r="E5181">
            <v>2200</v>
          </cell>
          <cell r="F5181" t="str">
            <v/>
          </cell>
          <cell r="G5181" t="str">
            <v/>
          </cell>
          <cell r="H5181">
            <v>660</v>
          </cell>
          <cell r="I5181">
            <v>947</v>
          </cell>
          <cell r="J5181">
            <v>2200</v>
          </cell>
        </row>
        <row r="5182">
          <cell r="A5182">
            <v>900025</v>
          </cell>
          <cell r="B5182" t="str">
            <v>Обследование щитовидной железы(Тиреотропный гормон (ТТГ) Тироксин свободный (Т4 свободный)Трийодтиронин свободный (Т3 свободный)Антитела к микросомальной тиреопероксидазе (Анти-ТПО)ТиреоглобулинАнтитела к тиреоглобулину</v>
          </cell>
          <cell r="C5182">
            <v>5690</v>
          </cell>
          <cell r="D5182">
            <v>5100</v>
          </cell>
          <cell r="E5182">
            <v>5100</v>
          </cell>
          <cell r="F5182">
            <v>4632</v>
          </cell>
          <cell r="G5182">
            <v>4544</v>
          </cell>
          <cell r="H5182">
            <v>3790</v>
          </cell>
          <cell r="I5182">
            <v>4978</v>
          </cell>
          <cell r="J5182">
            <v>5010</v>
          </cell>
        </row>
        <row r="5183">
          <cell r="A5183" t="str">
            <v/>
          </cell>
          <cell r="B5183" t="str">
            <v>(Анти-ТГ)Антитела к рецепторам тире</v>
          </cell>
          <cell r="C5183" t="str">
            <v/>
          </cell>
          <cell r="D5183" t="str">
            <v/>
          </cell>
          <cell r="E5183" t="str">
            <v/>
          </cell>
          <cell r="F5183" t="str">
            <v/>
          </cell>
          <cell r="G5183" t="str">
            <v/>
          </cell>
          <cell r="H5183" t="str">
            <v/>
          </cell>
          <cell r="I5183" t="str">
            <v/>
          </cell>
          <cell r="J5183" t="str">
            <v/>
          </cell>
        </row>
        <row r="5184">
          <cell r="A5184">
            <v>900026</v>
          </cell>
          <cell r="B5184" t="str">
            <v>Гормональный профиль для мужчин(Тиреотропный гормон (ТТГ)Фолликулостимулирующий гормон (ФСГ)Лютеинизирующий гормон (ЛГ)ПролактинТестостерон свободный)</v>
          </cell>
          <cell r="C5184">
            <v>2790</v>
          </cell>
          <cell r="D5184">
            <v>2500</v>
          </cell>
          <cell r="E5184">
            <v>2500</v>
          </cell>
          <cell r="F5184" t="str">
            <v/>
          </cell>
          <cell r="G5184" t="str">
            <v/>
          </cell>
          <cell r="H5184" t="str">
            <v/>
          </cell>
          <cell r="I5184" t="str">
            <v/>
          </cell>
          <cell r="J5184">
            <v>2460</v>
          </cell>
        </row>
        <row r="5185">
          <cell r="A5185">
            <v>900027</v>
          </cell>
          <cell r="B5185" t="str">
            <v>Гормональный профиль для женщин(Тиреотропный гормон (ТТГ)Лютеинизирующий гормон (ЛГ)Фолликулостимулирующий гормон (ФСГ)ЭстрадиолПролактинДегидроэпиандростерон сульфат (ДГЭА-сульфат)КортизолТестостерон</v>
          </cell>
          <cell r="C5185">
            <v>6090</v>
          </cell>
          <cell r="D5185">
            <v>5400</v>
          </cell>
          <cell r="E5185">
            <v>5400</v>
          </cell>
          <cell r="F5185">
            <v>1700</v>
          </cell>
          <cell r="G5185" t="str">
            <v/>
          </cell>
          <cell r="H5185" t="str">
            <v/>
          </cell>
          <cell r="I5185">
            <v>2586</v>
          </cell>
          <cell r="J5185">
            <v>5400</v>
          </cell>
        </row>
        <row r="5186">
          <cell r="A5186" t="str">
            <v/>
          </cell>
          <cell r="B5186" t="str">
            <v>свободныйАндростендионГидроксипрогестерон (17-OH-проге</v>
          </cell>
          <cell r="C5186" t="str">
            <v/>
          </cell>
          <cell r="D5186" t="str">
            <v/>
          </cell>
          <cell r="E5186" t="str">
            <v/>
          </cell>
          <cell r="F5186" t="str">
            <v/>
          </cell>
          <cell r="G5186" t="str">
            <v/>
          </cell>
          <cell r="H5186" t="str">
            <v/>
          </cell>
          <cell r="I5186" t="str">
            <v/>
          </cell>
          <cell r="J5186" t="str">
            <v/>
          </cell>
        </row>
        <row r="5187">
          <cell r="A5187">
            <v>900028</v>
          </cell>
          <cell r="B5187" t="str">
            <v>Планирование беременности, базовый(Фолликулостимулирующий гормон (ФСГ)Лютеинизирующий гормон (ЛГ)ПролактинЭстрадиол)</v>
          </cell>
          <cell r="C5187">
            <v>1790</v>
          </cell>
          <cell r="D5187">
            <v>1600</v>
          </cell>
          <cell r="E5187">
            <v>1600</v>
          </cell>
          <cell r="F5187" t="str">
            <v/>
          </cell>
          <cell r="G5187" t="str">
            <v/>
          </cell>
          <cell r="H5187" t="str">
            <v/>
          </cell>
          <cell r="I5187" t="str">
            <v/>
          </cell>
          <cell r="J5187">
            <v>1580</v>
          </cell>
        </row>
        <row r="5188">
          <cell r="A5188">
            <v>900029</v>
          </cell>
          <cell r="B5188" t="str">
            <v>Планирование беременности (гормоны) - лютеиновая фаза(Тиреотропный гормон (ТТГ) Гидроксипрогестерон (17-OH-прогестерон)ПрогестеронТестостерон свободный (включает определение тестостерона общего и свободного,</v>
          </cell>
          <cell r="C5188">
            <v>2990</v>
          </cell>
          <cell r="D5188">
            <v>2700</v>
          </cell>
          <cell r="E5188">
            <v>2700</v>
          </cell>
          <cell r="F5188" t="str">
            <v/>
          </cell>
          <cell r="G5188" t="str">
            <v/>
          </cell>
          <cell r="H5188" t="str">
            <v/>
          </cell>
          <cell r="I5188" t="str">
            <v/>
          </cell>
          <cell r="J5188">
            <v>2630</v>
          </cell>
        </row>
        <row r="5189">
          <cell r="A5189" t="str">
            <v/>
          </cell>
          <cell r="B5189" t="str">
            <v>ГСПГ (SHBG), расчет индекса свободных андрогено</v>
          </cell>
          <cell r="C5189" t="str">
            <v/>
          </cell>
          <cell r="D5189" t="str">
            <v/>
          </cell>
          <cell r="E5189" t="str">
            <v/>
          </cell>
          <cell r="F5189" t="str">
            <v/>
          </cell>
          <cell r="G5189" t="str">
            <v/>
          </cell>
          <cell r="H5189" t="str">
            <v/>
          </cell>
          <cell r="I5189" t="str">
            <v/>
          </cell>
          <cell r="J5189" t="str">
            <v/>
          </cell>
        </row>
        <row r="5190">
          <cell r="A5190">
            <v>900030</v>
          </cell>
          <cell r="B5190" t="str">
            <v>Диагностика нарушений функции яичников(Антимюллеров гормон (АМГ, АМН, MiS)Антитела к стероид-продуцирующим клеткам яичника (АСКП-Ovary))</v>
          </cell>
          <cell r="C5190">
            <v>2390</v>
          </cell>
          <cell r="D5190">
            <v>2200</v>
          </cell>
          <cell r="E5190">
            <v>2200</v>
          </cell>
          <cell r="F5190" t="str">
            <v/>
          </cell>
          <cell r="G5190" t="str">
            <v/>
          </cell>
          <cell r="H5190" t="str">
            <v/>
          </cell>
          <cell r="I5190" t="str">
            <v/>
          </cell>
          <cell r="J5190">
            <v>2100</v>
          </cell>
        </row>
        <row r="5191">
          <cell r="A5191">
            <v>900031</v>
          </cell>
          <cell r="B5191" t="str">
            <v>Исследование стероидного профиля крови методом тандемной масспектрометрии(КортизонКортизолКортикостеронПрогестерон21-дезоксикортизол17-гидроксипрогестеронДезоксикортикостеронТестостеронДегидроэпиандростеронАндростендион)</v>
          </cell>
          <cell r="C5191">
            <v>5090</v>
          </cell>
          <cell r="D5191">
            <v>4500</v>
          </cell>
          <cell r="E5191">
            <v>4500</v>
          </cell>
          <cell r="F5191" t="str">
            <v/>
          </cell>
          <cell r="G5191" t="str">
            <v/>
          </cell>
          <cell r="H5191" t="str">
            <v/>
          </cell>
          <cell r="I5191">
            <v>6584</v>
          </cell>
          <cell r="J5191">
            <v>4500</v>
          </cell>
        </row>
        <row r="5192">
          <cell r="A5192">
            <v>900032</v>
          </cell>
          <cell r="B5192" t="str">
            <v>Антифосфолипидный синдром (АФС)(Волчаночный антикоагулянт (скрининг)Антитела к кардиолипину (суммарные)Антитела к бета2-гликопротеину)</v>
          </cell>
          <cell r="C5192">
            <v>2890</v>
          </cell>
          <cell r="D5192">
            <v>2600</v>
          </cell>
          <cell r="E5192">
            <v>2600</v>
          </cell>
          <cell r="F5192" t="str">
            <v/>
          </cell>
          <cell r="G5192" t="str">
            <v/>
          </cell>
          <cell r="H5192" t="str">
            <v/>
          </cell>
          <cell r="I5192" t="str">
            <v/>
          </cell>
          <cell r="J5192">
            <v>2550</v>
          </cell>
        </row>
        <row r="5193">
          <cell r="A5193">
            <v>900033</v>
          </cell>
          <cell r="B5193" t="str">
            <v>Онкологический для мужчин, биохимический(Альфа-фетопротеин (АФП)Раково-эмбриональный антиген (РЭА)Антиген CA 19-9Простатоспецифический антиген (ПСА) общий Антиген СА 72-4Общий бета-ХГЧ (диагностика беременности, онкомаркер) )</v>
          </cell>
          <cell r="C5193">
            <v>3890</v>
          </cell>
          <cell r="D5193">
            <v>3500</v>
          </cell>
          <cell r="E5193">
            <v>3500</v>
          </cell>
          <cell r="F5193" t="str">
            <v/>
          </cell>
          <cell r="G5193" t="str">
            <v/>
          </cell>
          <cell r="H5193" t="str">
            <v/>
          </cell>
          <cell r="I5193" t="str">
            <v/>
          </cell>
          <cell r="J5193">
            <v>3430</v>
          </cell>
        </row>
        <row r="5194">
          <cell r="A5194">
            <v>900034</v>
          </cell>
          <cell r="B5194" t="str">
            <v>Онкологический для женщин, биохимический(Альфа-фетопротеин (АФП)Раково-эмбриональный антиген (РЭА)Антиген CA 19-9Антиген СА 125Антиген CA 15-3Антиген СА 72-4Антиген плоскоклеточной карциномы (SCCA))</v>
          </cell>
          <cell r="C5194">
            <v>5690</v>
          </cell>
          <cell r="D5194">
            <v>5100</v>
          </cell>
          <cell r="E5194">
            <v>5100</v>
          </cell>
          <cell r="F5194" t="str">
            <v/>
          </cell>
          <cell r="G5194" t="str">
            <v/>
          </cell>
          <cell r="H5194" t="str">
            <v/>
          </cell>
          <cell r="I5194" t="str">
            <v/>
          </cell>
          <cell r="J5194">
            <v>5010</v>
          </cell>
        </row>
        <row r="5195">
          <cell r="A5195">
            <v>900035</v>
          </cell>
          <cell r="B5195" t="str">
            <v>Диагностика рака молочной железы((2-OHE1+2+OHE2)/16a-OHE14-гидроксиэстрон (4-OHE1)2-OHE1/2-OMeE12-гидроксиэстрон (2-OHE1)2-гидроксиэстрадиол (2-OHE2)2-OHE1+2-OHE216a-гидроксиэстрон (16a-OHE1)2-метоксиэстрон (2-OMeE1)4-метоксиэстрон (4-OMeE1))</v>
          </cell>
          <cell r="C5195">
            <v>6490</v>
          </cell>
          <cell r="D5195">
            <v>5800</v>
          </cell>
          <cell r="E5195">
            <v>5800</v>
          </cell>
          <cell r="F5195" t="str">
            <v/>
          </cell>
          <cell r="G5195" t="str">
            <v/>
          </cell>
          <cell r="H5195" t="str">
            <v/>
          </cell>
          <cell r="I5195">
            <v>7768</v>
          </cell>
          <cell r="J5195">
            <v>5710</v>
          </cell>
        </row>
        <row r="5196">
          <cell r="A5196">
            <v>900036</v>
          </cell>
          <cell r="B5196" t="str">
            <v>TORCH-комплекс, скрининг(Антитела к токсоплазме (Toxoplasma gondii), IgGАнтитела к вирусу краснухи, IgGАнтитела к вирусу простого герпеса (Herpes simplex virus, ВПГ) II типа, IgGАнтитела к цитомегаловирусу (Cytomegalovirus, CMV), IgG)</v>
          </cell>
          <cell r="C5196">
            <v>1990</v>
          </cell>
          <cell r="D5196">
            <v>1800</v>
          </cell>
          <cell r="E5196">
            <v>1800</v>
          </cell>
          <cell r="F5196" t="str">
            <v/>
          </cell>
          <cell r="G5196" t="str">
            <v/>
          </cell>
          <cell r="H5196" t="str">
            <v/>
          </cell>
          <cell r="I5196" t="str">
            <v/>
          </cell>
          <cell r="J5196">
            <v>1750</v>
          </cell>
        </row>
        <row r="5197">
          <cell r="A5197">
            <v>900037</v>
          </cell>
          <cell r="B5197" t="str">
            <v>TORCH-комплекс, базовый(Антитела к токсоплазме (Toxoplasma gondii), IgMАнтитела к токсоплазме (Toxoplasma gondii), IgGАнтитела к вирусу краснухи, IgMАнтитела к вирусу краснухи, IgGАнтитела к цитомегаловирусу (Cytomegalovirus),</v>
          </cell>
          <cell r="C5197">
            <v>4390</v>
          </cell>
          <cell r="D5197">
            <v>3900</v>
          </cell>
          <cell r="E5197">
            <v>3900</v>
          </cell>
          <cell r="F5197" t="str">
            <v/>
          </cell>
          <cell r="G5197" t="str">
            <v/>
          </cell>
          <cell r="H5197" t="str">
            <v/>
          </cell>
          <cell r="I5197" t="str">
            <v/>
          </cell>
          <cell r="J5197">
            <v>3900</v>
          </cell>
        </row>
        <row r="5198">
          <cell r="A5198" t="str">
            <v/>
          </cell>
          <cell r="B5198" t="str">
            <v>IgMАнтитела к цитомегаловиру</v>
          </cell>
          <cell r="C5198" t="str">
            <v/>
          </cell>
          <cell r="D5198" t="str">
            <v/>
          </cell>
          <cell r="E5198" t="str">
            <v/>
          </cell>
          <cell r="F5198" t="str">
            <v/>
          </cell>
          <cell r="G5198" t="str">
            <v/>
          </cell>
          <cell r="H5198" t="str">
            <v/>
          </cell>
          <cell r="I5198" t="str">
            <v/>
          </cell>
          <cell r="J5198" t="str">
            <v/>
          </cell>
        </row>
        <row r="5199">
          <cell r="A5199">
            <v>900038</v>
          </cell>
          <cell r="B5199" t="str">
            <v>TORCH-комплекс с авидностью(Антитела к токсоплазме (Toxoplasma gondii), IgMАвидность IgG к токсоплазме (Toxoplasma gondii) (включает определение антител к токсоплазме, IgG)Антитела к вирусу краснухи, IgMАвидность IgG к вирусу</v>
          </cell>
          <cell r="C5199">
            <v>5990</v>
          </cell>
          <cell r="D5199">
            <v>5300</v>
          </cell>
          <cell r="E5199">
            <v>5300</v>
          </cell>
          <cell r="F5199" t="str">
            <v/>
          </cell>
          <cell r="G5199" t="str">
            <v/>
          </cell>
          <cell r="H5199" t="str">
            <v/>
          </cell>
          <cell r="I5199" t="str">
            <v/>
          </cell>
          <cell r="J5199">
            <v>5300</v>
          </cell>
        </row>
        <row r="5200">
          <cell r="A5200" t="str">
            <v/>
          </cell>
          <cell r="B5200" t="str">
            <v>краснухи (включает определени</v>
          </cell>
          <cell r="C5200" t="str">
            <v/>
          </cell>
          <cell r="D5200" t="str">
            <v/>
          </cell>
          <cell r="E5200" t="str">
            <v/>
          </cell>
          <cell r="F5200" t="str">
            <v/>
          </cell>
          <cell r="G5200" t="str">
            <v/>
          </cell>
          <cell r="H5200" t="str">
            <v/>
          </cell>
          <cell r="I5200" t="str">
            <v/>
          </cell>
          <cell r="J5200" t="str">
            <v/>
          </cell>
        </row>
        <row r="5201">
          <cell r="A5201">
            <v>900039</v>
          </cell>
          <cell r="B5201" t="str">
            <v>TORCH-комплекс, расширенный(Антитела к токсоплазме (Toxoplasma gondii), IgMАнтитела к токсоплазме (Toxoplasma gondii), IgGАнтитела к вирусу краснухи, IgMАнтитела к вирусу краснухи, IgGАнтитела к цитомегаловирусу (Cytomegalovirus,</v>
          </cell>
          <cell r="C5201">
            <v>5590</v>
          </cell>
          <cell r="D5201">
            <v>5000</v>
          </cell>
          <cell r="E5201">
            <v>5000</v>
          </cell>
          <cell r="F5201" t="str">
            <v/>
          </cell>
          <cell r="G5201" t="str">
            <v/>
          </cell>
          <cell r="H5201" t="str">
            <v/>
          </cell>
          <cell r="I5201" t="str">
            <v/>
          </cell>
          <cell r="J5201">
            <v>4920</v>
          </cell>
        </row>
        <row r="5202">
          <cell r="A5202" t="str">
            <v/>
          </cell>
          <cell r="B5202" t="str">
            <v>CMV), IgMАнтитела к цитом</v>
          </cell>
          <cell r="C5202" t="str">
            <v/>
          </cell>
          <cell r="D5202" t="str">
            <v/>
          </cell>
          <cell r="E5202" t="str">
            <v/>
          </cell>
          <cell r="F5202" t="str">
            <v/>
          </cell>
          <cell r="G5202" t="str">
            <v/>
          </cell>
          <cell r="H5202" t="str">
            <v/>
          </cell>
          <cell r="I5202" t="str">
            <v/>
          </cell>
          <cell r="J5202" t="str">
            <v/>
          </cell>
        </row>
        <row r="5203">
          <cell r="A5203">
            <v>900040</v>
          </cell>
          <cell r="B5203" t="str">
            <v>Инфекции, передающиеся половым путем (кровь)(ВИЧ (антитела и антигены)Антитела к бледной трепонеме (T.pallidum),сум.Поверхностный антиген вируса гепатита В (австралийский антиген, HbsAg)Антитела к ядерному (cor)</v>
          </cell>
          <cell r="C5203">
            <v>7090</v>
          </cell>
          <cell r="D5203">
            <v>6300</v>
          </cell>
          <cell r="E5203">
            <v>6300</v>
          </cell>
          <cell r="F5203" t="str">
            <v/>
          </cell>
          <cell r="G5203" t="str">
            <v/>
          </cell>
          <cell r="H5203" t="str">
            <v/>
          </cell>
          <cell r="I5203" t="str">
            <v/>
          </cell>
          <cell r="J5203">
            <v>6300</v>
          </cell>
        </row>
        <row r="5204">
          <cell r="A5204" t="str">
            <v/>
          </cell>
          <cell r="B5204" t="str">
            <v>антигену вируса гепатита В, суммарные (Anti</v>
          </cell>
          <cell r="C5204" t="str">
            <v/>
          </cell>
          <cell r="D5204" t="str">
            <v/>
          </cell>
          <cell r="E5204" t="str">
            <v/>
          </cell>
          <cell r="F5204" t="str">
            <v/>
          </cell>
          <cell r="G5204" t="str">
            <v/>
          </cell>
          <cell r="H5204" t="str">
            <v/>
          </cell>
          <cell r="I5204" t="str">
            <v/>
          </cell>
          <cell r="J5204" t="str">
            <v/>
          </cell>
        </row>
        <row r="5205">
          <cell r="A5205">
            <v>900041</v>
          </cell>
          <cell r="B5205" t="str">
            <v>Диагностика паразитарных заболеваний(Клинический анализ крови с лейкоцитарной формулой (5DIFF)Антитела к хеликобактеру (Helicobacter pylori), IgGАнтитела к лямблиям (Lamblia intestinalis), суммарныеАнтитела к описторхам</v>
          </cell>
          <cell r="C5205">
            <v>5790</v>
          </cell>
          <cell r="D5205">
            <v>5790</v>
          </cell>
          <cell r="E5205">
            <v>5790</v>
          </cell>
          <cell r="F5205">
            <v>4546</v>
          </cell>
          <cell r="G5205">
            <v>4546</v>
          </cell>
          <cell r="H5205">
            <v>3679</v>
          </cell>
          <cell r="I5205" t="str">
            <v/>
          </cell>
          <cell r="J5205">
            <v>5790</v>
          </cell>
        </row>
        <row r="5206">
          <cell r="A5206" t="str">
            <v/>
          </cell>
          <cell r="B5206" t="str">
            <v>(Opisthorchis felineus), IgGАнтител</v>
          </cell>
          <cell r="C5206" t="str">
            <v/>
          </cell>
          <cell r="D5206" t="str">
            <v/>
          </cell>
          <cell r="E5206" t="str">
            <v/>
          </cell>
          <cell r="F5206" t="str">
            <v/>
          </cell>
          <cell r="G5206" t="str">
            <v/>
          </cell>
          <cell r="H5206" t="str">
            <v/>
          </cell>
          <cell r="I5206" t="str">
            <v/>
          </cell>
          <cell r="J5206" t="str">
            <v/>
          </cell>
        </row>
        <row r="5207">
          <cell r="A5207">
            <v>900042</v>
          </cell>
          <cell r="B5207" t="str">
            <v>Иммунный статус(Иммуноглобулин А (IgA)Иммуноглобулин G (IgG)Иммуноглобулин М (IgM)Иммунограмма базовая (CD-типирование лимфоцитов периферической крови, общий анализ крови))</v>
          </cell>
          <cell r="C5207">
            <v>4090</v>
          </cell>
          <cell r="D5207">
            <v>3600</v>
          </cell>
          <cell r="E5207">
            <v>3600</v>
          </cell>
          <cell r="F5207" t="str">
            <v/>
          </cell>
          <cell r="G5207" t="str">
            <v/>
          </cell>
          <cell r="H5207" t="str">
            <v/>
          </cell>
          <cell r="I5207" t="str">
            <v/>
          </cell>
          <cell r="J5207">
            <v>3600</v>
          </cell>
        </row>
        <row r="5208">
          <cell r="A5208">
            <v>900043</v>
          </cell>
          <cell r="B5208" t="str">
            <v>Скрининговая диагностика ВИЧ(РНК ВИЧВИЧ (антитела и антигены))</v>
          </cell>
          <cell r="C5208">
            <v>2890</v>
          </cell>
          <cell r="D5208">
            <v>2600</v>
          </cell>
          <cell r="E5208">
            <v>2600</v>
          </cell>
          <cell r="F5208" t="str">
            <v/>
          </cell>
          <cell r="G5208" t="str">
            <v/>
          </cell>
          <cell r="H5208" t="str">
            <v/>
          </cell>
          <cell r="I5208">
            <v>743</v>
          </cell>
          <cell r="J5208">
            <v>2550</v>
          </cell>
        </row>
        <row r="5209">
          <cell r="A5209">
            <v>900046</v>
          </cell>
          <cell r="B5209" t="str">
            <v>Диагностика нейрогенных опухолей(Антитела к глутаматному рецептору NMDA-типаАнтитела  при паранеопластических синдромах, иммуноблот (к Yo-1, Hu, Ri, CV2, Ma2, амфифизину)Антитела к скелетным мышцам (АСМ))</v>
          </cell>
          <cell r="C5209">
            <v>9190</v>
          </cell>
          <cell r="D5209">
            <v>8100</v>
          </cell>
          <cell r="E5209">
            <v>8100</v>
          </cell>
          <cell r="F5209" t="str">
            <v/>
          </cell>
          <cell r="G5209" t="str">
            <v/>
          </cell>
          <cell r="H5209" t="str">
            <v/>
          </cell>
          <cell r="I5209" t="str">
            <v/>
          </cell>
          <cell r="J5209">
            <v>8100</v>
          </cell>
        </row>
        <row r="5210">
          <cell r="A5210">
            <v>900048</v>
          </cell>
          <cell r="B5210" t="str">
            <v>ЗДЕСЬ И СЕЙЧАС (женщины 40-49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белокКреатининМочевинаЛипидный</v>
          </cell>
          <cell r="C5210">
            <v>15200</v>
          </cell>
          <cell r="D5210">
            <v>6400</v>
          </cell>
          <cell r="E5210">
            <v>6400</v>
          </cell>
          <cell r="F5210">
            <v>9307</v>
          </cell>
          <cell r="G5210">
            <v>9173</v>
          </cell>
          <cell r="H5210">
            <v>7040</v>
          </cell>
          <cell r="I5210">
            <v>9260</v>
          </cell>
          <cell r="J5210">
            <v>6400</v>
          </cell>
        </row>
        <row r="5211">
          <cell r="A5211" t="str">
            <v/>
          </cell>
          <cell r="B5211" t="str">
            <v>профиль, базовыйФерритинБилирубин общий</v>
          </cell>
          <cell r="C5211" t="str">
            <v/>
          </cell>
          <cell r="D5211" t="str">
            <v/>
          </cell>
          <cell r="E5211" t="str">
            <v/>
          </cell>
          <cell r="F5211" t="str">
            <v/>
          </cell>
          <cell r="G5211" t="str">
            <v/>
          </cell>
          <cell r="H5211" t="str">
            <v/>
          </cell>
          <cell r="I5211" t="str">
            <v/>
          </cell>
          <cell r="J5211" t="str">
            <v/>
          </cell>
        </row>
        <row r="5212">
          <cell r="A5212">
            <v>900049</v>
          </cell>
          <cell r="B5212" t="str">
            <v>БЕЗ ЛИШНИХ ПРОБЛЕМ (женщины 50-65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v>
          </cell>
          <cell r="C5212">
            <v>7690</v>
          </cell>
          <cell r="D5212">
            <v>6800</v>
          </cell>
          <cell r="E5212">
            <v>6800</v>
          </cell>
          <cell r="F5212" t="str">
            <v/>
          </cell>
          <cell r="G5212" t="str">
            <v/>
          </cell>
          <cell r="H5212" t="str">
            <v/>
          </cell>
          <cell r="I5212">
            <v>5324</v>
          </cell>
          <cell r="J5212">
            <v>6800</v>
          </cell>
        </row>
        <row r="5213">
          <cell r="A5213" t="str">
            <v/>
          </cell>
          <cell r="B5213" t="str">
            <v>кислотаЛипидный профиль, базовыйФерр</v>
          </cell>
          <cell r="C5213" t="str">
            <v/>
          </cell>
          <cell r="D5213" t="str">
            <v/>
          </cell>
          <cell r="E5213" t="str">
            <v/>
          </cell>
          <cell r="F5213" t="str">
            <v/>
          </cell>
          <cell r="G5213" t="str">
            <v/>
          </cell>
          <cell r="H5213" t="str">
            <v/>
          </cell>
          <cell r="I5213" t="str">
            <v/>
          </cell>
          <cell r="J5213" t="str">
            <v/>
          </cell>
        </row>
        <row r="5214">
          <cell r="A5214">
            <v>900050</v>
          </cell>
          <cell r="B5214" t="str">
            <v>САМОЕ ГЛАВНОЕ (женщины старше 65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v>
          </cell>
          <cell r="C5214">
            <v>7890</v>
          </cell>
          <cell r="D5214">
            <v>7000</v>
          </cell>
          <cell r="E5214">
            <v>7000</v>
          </cell>
          <cell r="F5214" t="str">
            <v/>
          </cell>
          <cell r="G5214" t="str">
            <v/>
          </cell>
          <cell r="H5214" t="str">
            <v/>
          </cell>
          <cell r="I5214" t="str">
            <v/>
          </cell>
          <cell r="J5214">
            <v>7000</v>
          </cell>
        </row>
        <row r="5215">
          <cell r="A5215" t="str">
            <v/>
          </cell>
          <cell r="B5215" t="str">
            <v>кислотаЛипидный профиль, базовыйФерри</v>
          </cell>
          <cell r="C5215" t="str">
            <v/>
          </cell>
          <cell r="D5215" t="str">
            <v/>
          </cell>
          <cell r="E5215" t="str">
            <v/>
          </cell>
          <cell r="F5215" t="str">
            <v/>
          </cell>
          <cell r="G5215" t="str">
            <v/>
          </cell>
          <cell r="H5215" t="str">
            <v/>
          </cell>
          <cell r="I5215" t="str">
            <v/>
          </cell>
          <cell r="J5215" t="str">
            <v/>
          </cell>
        </row>
        <row r="5216">
          <cell r="A5216">
            <v>900051</v>
          </cell>
          <cell r="B5216" t="str">
            <v>ЗДЕСЬ И СЕЙЧАС (мужчины 41-49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v>
          </cell>
          <cell r="C5216">
            <v>7490</v>
          </cell>
          <cell r="D5216">
            <v>6600</v>
          </cell>
          <cell r="E5216">
            <v>6600</v>
          </cell>
          <cell r="F5216" t="str">
            <v/>
          </cell>
          <cell r="G5216" t="str">
            <v/>
          </cell>
          <cell r="H5216" t="str">
            <v/>
          </cell>
          <cell r="I5216" t="str">
            <v/>
          </cell>
          <cell r="J5216">
            <v>6600</v>
          </cell>
        </row>
        <row r="5217">
          <cell r="A5217" t="str">
            <v/>
          </cell>
          <cell r="B5217" t="str">
            <v>кислотаЛипидный профиль, базовыйБилируби</v>
          </cell>
          <cell r="C5217" t="str">
            <v/>
          </cell>
          <cell r="D5217" t="str">
            <v/>
          </cell>
          <cell r="E5217" t="str">
            <v/>
          </cell>
          <cell r="F5217" t="str">
            <v/>
          </cell>
          <cell r="G5217" t="str">
            <v/>
          </cell>
          <cell r="H5217" t="str">
            <v/>
          </cell>
          <cell r="I5217" t="str">
            <v/>
          </cell>
          <cell r="J5217" t="str">
            <v/>
          </cell>
        </row>
        <row r="5218">
          <cell r="A5218">
            <v>900052</v>
          </cell>
          <cell r="B5218" t="str">
            <v>БЕЗ ЛИШНИХ ПРОБЛЕМ (мужчины 50-65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v>
          </cell>
          <cell r="C5218">
            <v>7590</v>
          </cell>
          <cell r="D5218">
            <v>6700</v>
          </cell>
          <cell r="E5218">
            <v>6700</v>
          </cell>
          <cell r="F5218" t="str">
            <v/>
          </cell>
          <cell r="G5218" t="str">
            <v/>
          </cell>
          <cell r="H5218" t="str">
            <v/>
          </cell>
          <cell r="I5218" t="str">
            <v/>
          </cell>
          <cell r="J5218">
            <v>6700</v>
          </cell>
        </row>
        <row r="5219">
          <cell r="A5219" t="str">
            <v/>
          </cell>
          <cell r="B5219" t="str">
            <v>кислотаЛипидный профиль, базовыйБили</v>
          </cell>
          <cell r="C5219" t="str">
            <v/>
          </cell>
          <cell r="D5219" t="str">
            <v/>
          </cell>
          <cell r="E5219" t="str">
            <v/>
          </cell>
          <cell r="F5219" t="str">
            <v/>
          </cell>
          <cell r="G5219" t="str">
            <v/>
          </cell>
          <cell r="H5219" t="str">
            <v/>
          </cell>
          <cell r="I5219" t="str">
            <v/>
          </cell>
          <cell r="J5219" t="str">
            <v/>
          </cell>
        </row>
        <row r="5220">
          <cell r="A5220">
            <v>900053</v>
          </cell>
          <cell r="B5220" t="str">
            <v>САМОЕ ГЛАВНОЕ (мужчины старше 65 лет)(Клинический анализ крови с лейкоцитарной формулой (5DIFF)СОЭАЛТ (аланинаминотрансфераза)АСТ (аспартатаминотрансфераза)Щелочная фосфатазаГамма-ГТОбщий белокКреатининМочевинаМочевая</v>
          </cell>
          <cell r="C5220">
            <v>7890</v>
          </cell>
          <cell r="D5220">
            <v>7000</v>
          </cell>
          <cell r="E5220">
            <v>7000</v>
          </cell>
          <cell r="F5220" t="str">
            <v/>
          </cell>
          <cell r="G5220" t="str">
            <v/>
          </cell>
          <cell r="H5220" t="str">
            <v/>
          </cell>
          <cell r="I5220" t="str">
            <v/>
          </cell>
          <cell r="J5220">
            <v>7000</v>
          </cell>
        </row>
        <row r="5221">
          <cell r="A5221" t="str">
            <v/>
          </cell>
          <cell r="B5221" t="str">
            <v>кислотаЛипидный профиль, базовыйФерри</v>
          </cell>
          <cell r="C5221" t="str">
            <v/>
          </cell>
          <cell r="D5221" t="str">
            <v/>
          </cell>
          <cell r="E5221" t="str">
            <v/>
          </cell>
          <cell r="F5221" t="str">
            <v/>
          </cell>
          <cell r="G5221" t="str">
            <v/>
          </cell>
          <cell r="H5221" t="str">
            <v/>
          </cell>
          <cell r="I5221" t="str">
            <v/>
          </cell>
          <cell r="J5221" t="str">
            <v/>
          </cell>
        </row>
        <row r="5222">
          <cell r="A5222">
            <v>900054</v>
          </cell>
          <cell r="B5222" t="str">
            <v>Спорт. Базовый(Клинический анализ крови с лейкоцитарной формулой (5DIFF)РетикулоцитыБилирубин общийГлюкозаХолестерин общий Тиреотропный гормон (ТТГ) )</v>
          </cell>
          <cell r="C5222">
            <v>890</v>
          </cell>
          <cell r="D5222">
            <v>800</v>
          </cell>
          <cell r="E5222">
            <v>800</v>
          </cell>
          <cell r="F5222" t="str">
            <v/>
          </cell>
          <cell r="G5222" t="str">
            <v/>
          </cell>
          <cell r="H5222" t="str">
            <v/>
          </cell>
          <cell r="I5222">
            <v>989</v>
          </cell>
          <cell r="J5222">
            <v>790</v>
          </cell>
        </row>
        <row r="5223">
          <cell r="A5223">
            <v>900055</v>
          </cell>
          <cell r="B5223" t="str">
            <v>Спорт. Биохимический скрининг работоспособности(Аланинаминотрансфераза (АЛТ) Аспартатаминотрансфераза (АСТ) Общий белокКреатининМочевинаТестостерон общийКортизол )</v>
          </cell>
          <cell r="C5223">
            <v>890</v>
          </cell>
          <cell r="D5223">
            <v>800</v>
          </cell>
          <cell r="E5223">
            <v>800</v>
          </cell>
          <cell r="F5223" t="str">
            <v/>
          </cell>
          <cell r="G5223" t="str">
            <v/>
          </cell>
          <cell r="H5223" t="str">
            <v/>
          </cell>
          <cell r="I5223">
            <v>1065</v>
          </cell>
          <cell r="J5223">
            <v>790</v>
          </cell>
        </row>
        <row r="5224">
          <cell r="A5224">
            <v>900100</v>
          </cell>
          <cell r="B5224" t="str">
            <v>Widex UNIQUE 440 FA (U-FA 440)</v>
          </cell>
          <cell r="C5224">
            <v>187000</v>
          </cell>
          <cell r="D5224">
            <v>187000</v>
          </cell>
          <cell r="E5224">
            <v>187000</v>
          </cell>
          <cell r="F5224">
            <v>111240</v>
          </cell>
          <cell r="G5224">
            <v>111240</v>
          </cell>
          <cell r="H5224">
            <v>89310</v>
          </cell>
          <cell r="I5224">
            <v>111286</v>
          </cell>
          <cell r="J5224">
            <v>187000</v>
          </cell>
        </row>
        <row r="5225">
          <cell r="A5225">
            <v>900101</v>
          </cell>
          <cell r="B5225" t="str">
            <v>Widex UNIQUE 440 U-FP (U-FP 440)</v>
          </cell>
          <cell r="C5225">
            <v>187000</v>
          </cell>
          <cell r="D5225">
            <v>187000</v>
          </cell>
          <cell r="E5225">
            <v>187000</v>
          </cell>
          <cell r="F5225">
            <v>111240</v>
          </cell>
          <cell r="G5225">
            <v>111240</v>
          </cell>
          <cell r="H5225">
            <v>89310</v>
          </cell>
          <cell r="I5225">
            <v>111286</v>
          </cell>
          <cell r="J5225">
            <v>187000</v>
          </cell>
        </row>
        <row r="5226">
          <cell r="A5226">
            <v>900102</v>
          </cell>
          <cell r="B5226" t="str">
            <v>Widex UNIQUE 440 FS (U-FS 440)</v>
          </cell>
          <cell r="C5226">
            <v>193000</v>
          </cell>
          <cell r="D5226">
            <v>193000</v>
          </cell>
          <cell r="E5226">
            <v>193000</v>
          </cell>
          <cell r="F5226">
            <v>112587</v>
          </cell>
          <cell r="G5226">
            <v>112587</v>
          </cell>
          <cell r="H5226">
            <v>89310</v>
          </cell>
          <cell r="I5226">
            <v>111286</v>
          </cell>
          <cell r="J5226">
            <v>193000</v>
          </cell>
        </row>
        <row r="5227">
          <cell r="A5227">
            <v>900103</v>
          </cell>
          <cell r="B5227" t="str">
            <v>Widex UNIQUE 440 PA (U-PA 440)</v>
          </cell>
          <cell r="C5227">
            <v>193000</v>
          </cell>
          <cell r="D5227">
            <v>193000</v>
          </cell>
          <cell r="E5227">
            <v>193000</v>
          </cell>
          <cell r="F5227">
            <v>112587</v>
          </cell>
          <cell r="G5227">
            <v>112587</v>
          </cell>
          <cell r="H5227">
            <v>89310</v>
          </cell>
          <cell r="I5227">
            <v>111286</v>
          </cell>
          <cell r="J5227">
            <v>193000</v>
          </cell>
        </row>
        <row r="5228">
          <cell r="A5228">
            <v>900104</v>
          </cell>
          <cell r="B5228" t="str">
            <v>Widex UNIQUE 440 U-FM (U-FM 440)</v>
          </cell>
          <cell r="C5228">
            <v>193000</v>
          </cell>
          <cell r="D5228">
            <v>193000</v>
          </cell>
          <cell r="E5228">
            <v>193000</v>
          </cell>
          <cell r="F5228">
            <v>117721</v>
          </cell>
          <cell r="G5228">
            <v>117721</v>
          </cell>
          <cell r="H5228">
            <v>95930</v>
          </cell>
          <cell r="I5228">
            <v>119535</v>
          </cell>
          <cell r="J5228">
            <v>193000</v>
          </cell>
        </row>
        <row r="5229">
          <cell r="A5229">
            <v>900105</v>
          </cell>
          <cell r="B5229" t="str">
            <v>Widex UNIQUE 440 CIC (U-CIC 440)</v>
          </cell>
          <cell r="C5229">
            <v>200000</v>
          </cell>
          <cell r="D5229">
            <v>200000</v>
          </cell>
          <cell r="E5229">
            <v>200000</v>
          </cell>
          <cell r="F5229">
            <v>119292</v>
          </cell>
          <cell r="G5229">
            <v>119292</v>
          </cell>
          <cell r="H5229">
            <v>95930</v>
          </cell>
          <cell r="I5229">
            <v>119535</v>
          </cell>
          <cell r="J5229">
            <v>200000</v>
          </cell>
        </row>
        <row r="5230">
          <cell r="A5230">
            <v>900106</v>
          </cell>
          <cell r="B5230" t="str">
            <v>Widex UNIQUE 440 CIC (U-CIC-M 440)</v>
          </cell>
          <cell r="C5230">
            <v>200000</v>
          </cell>
          <cell r="D5230">
            <v>200000</v>
          </cell>
          <cell r="E5230">
            <v>200000</v>
          </cell>
          <cell r="F5230">
            <v>119292</v>
          </cell>
          <cell r="G5230">
            <v>119292</v>
          </cell>
          <cell r="H5230">
            <v>95930</v>
          </cell>
          <cell r="I5230">
            <v>119535</v>
          </cell>
          <cell r="J5230">
            <v>200000</v>
          </cell>
        </row>
        <row r="5231">
          <cell r="A5231">
            <v>900107</v>
          </cell>
          <cell r="B5231" t="str">
            <v>Widex UNIQUE 440 XP (U-XP 440)</v>
          </cell>
          <cell r="C5231">
            <v>200000</v>
          </cell>
          <cell r="D5231">
            <v>200000</v>
          </cell>
          <cell r="E5231">
            <v>200000</v>
          </cell>
          <cell r="F5231">
            <v>119292</v>
          </cell>
          <cell r="G5231">
            <v>119292</v>
          </cell>
          <cell r="H5231">
            <v>95930</v>
          </cell>
          <cell r="I5231">
            <v>119535</v>
          </cell>
          <cell r="J5231">
            <v>200000</v>
          </cell>
        </row>
        <row r="5232">
          <cell r="A5232">
            <v>900108</v>
          </cell>
          <cell r="B5232" t="str">
            <v>Widex EVOKE 440 E-FA</v>
          </cell>
          <cell r="C5232">
            <v>256000</v>
          </cell>
          <cell r="D5232">
            <v>256000</v>
          </cell>
          <cell r="E5232">
            <v>256000</v>
          </cell>
          <cell r="F5232">
            <v>150429</v>
          </cell>
          <cell r="G5232">
            <v>150429</v>
          </cell>
          <cell r="H5232">
            <v>119870</v>
          </cell>
          <cell r="I5232">
            <v>149366</v>
          </cell>
          <cell r="J5232">
            <v>256000</v>
          </cell>
        </row>
        <row r="5233">
          <cell r="A5233">
            <v>900109</v>
          </cell>
          <cell r="B5233" t="str">
            <v>Widex EVOKE E-FP 440</v>
          </cell>
          <cell r="C5233">
            <v>256000</v>
          </cell>
          <cell r="D5233">
            <v>256000</v>
          </cell>
          <cell r="E5233">
            <v>256000</v>
          </cell>
          <cell r="F5233">
            <v>150429</v>
          </cell>
          <cell r="G5233">
            <v>150429</v>
          </cell>
          <cell r="H5233">
            <v>119870</v>
          </cell>
          <cell r="I5233">
            <v>149366</v>
          </cell>
          <cell r="J5233">
            <v>256000</v>
          </cell>
        </row>
        <row r="5234">
          <cell r="A5234">
            <v>900110</v>
          </cell>
          <cell r="B5234" t="str">
            <v>Widex EVOKE 440 E-FS</v>
          </cell>
          <cell r="C5234">
            <v>263000</v>
          </cell>
          <cell r="D5234">
            <v>263000</v>
          </cell>
          <cell r="E5234">
            <v>263000</v>
          </cell>
          <cell r="F5234">
            <v>152000</v>
          </cell>
          <cell r="G5234">
            <v>152000</v>
          </cell>
          <cell r="H5234">
            <v>119870</v>
          </cell>
          <cell r="I5234">
            <v>149366</v>
          </cell>
          <cell r="J5234">
            <v>263000</v>
          </cell>
        </row>
        <row r="5235">
          <cell r="A5235">
            <v>900111</v>
          </cell>
          <cell r="B5235" t="str">
            <v>Widex EVOKE 440 E-PA 440</v>
          </cell>
          <cell r="C5235">
            <v>263000</v>
          </cell>
          <cell r="D5235">
            <v>263000</v>
          </cell>
          <cell r="E5235">
            <v>263000</v>
          </cell>
          <cell r="F5235">
            <v>152000</v>
          </cell>
          <cell r="G5235">
            <v>152000</v>
          </cell>
          <cell r="H5235">
            <v>119870</v>
          </cell>
          <cell r="I5235">
            <v>149366</v>
          </cell>
          <cell r="J5235">
            <v>263000</v>
          </cell>
        </row>
        <row r="5236">
          <cell r="A5236">
            <v>900112</v>
          </cell>
          <cell r="B5236" t="str">
            <v>Widex EVOKE 440 E-FM</v>
          </cell>
          <cell r="C5236">
            <v>263000</v>
          </cell>
          <cell r="D5236">
            <v>263000</v>
          </cell>
          <cell r="E5236">
            <v>263000</v>
          </cell>
          <cell r="F5236">
            <v>157126</v>
          </cell>
          <cell r="G5236">
            <v>157126</v>
          </cell>
          <cell r="H5236">
            <v>126480</v>
          </cell>
          <cell r="I5236">
            <v>157603</v>
          </cell>
          <cell r="J5236">
            <v>263000</v>
          </cell>
        </row>
        <row r="5237">
          <cell r="A5237">
            <v>900113</v>
          </cell>
          <cell r="B5237" t="str">
            <v>Widex EVOKE 440 E-CIC</v>
          </cell>
          <cell r="C5237">
            <v>269000</v>
          </cell>
          <cell r="D5237">
            <v>269000</v>
          </cell>
          <cell r="E5237">
            <v>269000</v>
          </cell>
          <cell r="F5237">
            <v>158473</v>
          </cell>
          <cell r="G5237">
            <v>158473</v>
          </cell>
          <cell r="H5237">
            <v>126480</v>
          </cell>
          <cell r="I5237">
            <v>157603</v>
          </cell>
          <cell r="J5237">
            <v>269000</v>
          </cell>
        </row>
        <row r="5238">
          <cell r="A5238">
            <v>900114</v>
          </cell>
          <cell r="B5238" t="str">
            <v>Widex EVOKE 440 E-CIC-M</v>
          </cell>
          <cell r="C5238">
            <v>269000</v>
          </cell>
          <cell r="D5238">
            <v>269000</v>
          </cell>
          <cell r="E5238">
            <v>269000</v>
          </cell>
          <cell r="F5238">
            <v>158473</v>
          </cell>
          <cell r="G5238">
            <v>158473</v>
          </cell>
          <cell r="H5238">
            <v>126480</v>
          </cell>
          <cell r="I5238">
            <v>157603</v>
          </cell>
          <cell r="J5238">
            <v>269000</v>
          </cell>
        </row>
        <row r="5239">
          <cell r="A5239">
            <v>900115</v>
          </cell>
          <cell r="B5239" t="str">
            <v>Widex EVOKE 440 E-XP</v>
          </cell>
          <cell r="C5239">
            <v>269000</v>
          </cell>
          <cell r="D5239">
            <v>269000</v>
          </cell>
          <cell r="E5239">
            <v>269000</v>
          </cell>
          <cell r="F5239">
            <v>158473</v>
          </cell>
          <cell r="G5239">
            <v>158473</v>
          </cell>
          <cell r="H5239">
            <v>126480</v>
          </cell>
          <cell r="I5239">
            <v>157603</v>
          </cell>
          <cell r="J5239">
            <v>269000</v>
          </cell>
        </row>
        <row r="5240">
          <cell r="A5240">
            <v>900116</v>
          </cell>
          <cell r="B5240" t="str">
            <v>Widex EVOKE 440 E-F2</v>
          </cell>
          <cell r="C5240">
            <v>273000</v>
          </cell>
          <cell r="D5240">
            <v>273000</v>
          </cell>
          <cell r="E5240">
            <v>273000</v>
          </cell>
          <cell r="F5240">
            <v>159371</v>
          </cell>
          <cell r="G5240">
            <v>159371</v>
          </cell>
          <cell r="H5240">
            <v>126480</v>
          </cell>
          <cell r="I5240">
            <v>157603</v>
          </cell>
          <cell r="J5240">
            <v>273000</v>
          </cell>
        </row>
        <row r="5241">
          <cell r="A5241">
            <v>900117</v>
          </cell>
          <cell r="B5241" t="str">
            <v>Widex UNIQUE 330 FA (U-FA 330)</v>
          </cell>
          <cell r="C5241">
            <v>135000</v>
          </cell>
          <cell r="D5241">
            <v>135000</v>
          </cell>
          <cell r="E5241">
            <v>135000</v>
          </cell>
          <cell r="F5241">
            <v>80582</v>
          </cell>
          <cell r="G5241">
            <v>80582</v>
          </cell>
          <cell r="H5241">
            <v>64830</v>
          </cell>
          <cell r="I5241">
            <v>80783</v>
          </cell>
          <cell r="J5241">
            <v>135000</v>
          </cell>
        </row>
        <row r="5242">
          <cell r="A5242">
            <v>900118</v>
          </cell>
          <cell r="B5242" t="str">
            <v>Widex UNIQUE 330 U-FP (U-FP 330)</v>
          </cell>
          <cell r="C5242">
            <v>135000</v>
          </cell>
          <cell r="D5242">
            <v>135000</v>
          </cell>
          <cell r="E5242">
            <v>135000</v>
          </cell>
          <cell r="F5242">
            <v>80582</v>
          </cell>
          <cell r="G5242">
            <v>80582</v>
          </cell>
          <cell r="H5242">
            <v>64830</v>
          </cell>
          <cell r="I5242">
            <v>80783</v>
          </cell>
          <cell r="J5242">
            <v>135000</v>
          </cell>
        </row>
        <row r="5243">
          <cell r="A5243">
            <v>900119</v>
          </cell>
          <cell r="B5243" t="str">
            <v>Widex UNIQUE 330 FS (U-FS 330)</v>
          </cell>
          <cell r="C5243">
            <v>142000</v>
          </cell>
          <cell r="D5243">
            <v>142000</v>
          </cell>
          <cell r="E5243">
            <v>142000</v>
          </cell>
          <cell r="F5243">
            <v>82153</v>
          </cell>
          <cell r="G5243">
            <v>82153</v>
          </cell>
          <cell r="H5243">
            <v>64830</v>
          </cell>
          <cell r="I5243">
            <v>80783</v>
          </cell>
          <cell r="J5243">
            <v>142000</v>
          </cell>
        </row>
        <row r="5244">
          <cell r="A5244">
            <v>900120</v>
          </cell>
          <cell r="B5244" t="str">
            <v>Widex UNIQUE 330 PA (U-PA 330)</v>
          </cell>
          <cell r="C5244">
            <v>142000</v>
          </cell>
          <cell r="D5244">
            <v>142000</v>
          </cell>
          <cell r="E5244">
            <v>142000</v>
          </cell>
          <cell r="F5244">
            <v>82153</v>
          </cell>
          <cell r="G5244">
            <v>82153</v>
          </cell>
          <cell r="H5244">
            <v>64830</v>
          </cell>
          <cell r="I5244">
            <v>80783</v>
          </cell>
          <cell r="J5244">
            <v>142000</v>
          </cell>
        </row>
        <row r="5245">
          <cell r="A5245">
            <v>900121</v>
          </cell>
          <cell r="B5245" t="str">
            <v>Widex UNIQUE 330 U-FM (U-FM 330)</v>
          </cell>
          <cell r="C5245">
            <v>142000</v>
          </cell>
          <cell r="D5245">
            <v>142000</v>
          </cell>
          <cell r="E5245">
            <v>142000</v>
          </cell>
          <cell r="F5245">
            <v>86256</v>
          </cell>
          <cell r="G5245">
            <v>86256</v>
          </cell>
          <cell r="H5245">
            <v>70120</v>
          </cell>
          <cell r="I5245">
            <v>87374</v>
          </cell>
          <cell r="J5245">
            <v>142000</v>
          </cell>
        </row>
        <row r="5246">
          <cell r="A5246">
            <v>900122</v>
          </cell>
          <cell r="B5246" t="str">
            <v>Widex UNIQUE 330 CIC (U-CIC 330)</v>
          </cell>
          <cell r="C5246">
            <v>148000</v>
          </cell>
          <cell r="D5246">
            <v>148000</v>
          </cell>
          <cell r="E5246">
            <v>148000</v>
          </cell>
          <cell r="F5246">
            <v>87603</v>
          </cell>
          <cell r="G5246">
            <v>87603</v>
          </cell>
          <cell r="H5246">
            <v>70120</v>
          </cell>
          <cell r="I5246">
            <v>87374</v>
          </cell>
          <cell r="J5246">
            <v>148000</v>
          </cell>
        </row>
        <row r="5247">
          <cell r="A5247">
            <v>900123</v>
          </cell>
          <cell r="B5247" t="str">
            <v>Widex UNIQUE 330 CIC (U-CIC-M 330)</v>
          </cell>
          <cell r="C5247">
            <v>148000</v>
          </cell>
          <cell r="D5247">
            <v>148000</v>
          </cell>
          <cell r="E5247">
            <v>148000</v>
          </cell>
          <cell r="F5247">
            <v>87603</v>
          </cell>
          <cell r="G5247">
            <v>87603</v>
          </cell>
          <cell r="H5247">
            <v>70120</v>
          </cell>
          <cell r="I5247">
            <v>87374</v>
          </cell>
          <cell r="J5247">
            <v>148000</v>
          </cell>
        </row>
        <row r="5248">
          <cell r="A5248">
            <v>900124</v>
          </cell>
          <cell r="B5248" t="str">
            <v>Widex UNIQUE 330 XP (U-XP 330)</v>
          </cell>
          <cell r="C5248">
            <v>148000</v>
          </cell>
          <cell r="D5248">
            <v>148000</v>
          </cell>
          <cell r="E5248">
            <v>148000</v>
          </cell>
          <cell r="F5248">
            <v>87603</v>
          </cell>
          <cell r="G5248">
            <v>87603</v>
          </cell>
          <cell r="H5248">
            <v>70120</v>
          </cell>
          <cell r="I5248">
            <v>87374</v>
          </cell>
          <cell r="J5248">
            <v>148000</v>
          </cell>
        </row>
        <row r="5249">
          <cell r="A5249">
            <v>900125</v>
          </cell>
          <cell r="B5249" t="str">
            <v>Widex EVOKE 330 E-FA</v>
          </cell>
          <cell r="C5249">
            <v>180000</v>
          </cell>
          <cell r="D5249">
            <v>180000</v>
          </cell>
          <cell r="E5249">
            <v>180000</v>
          </cell>
          <cell r="F5249">
            <v>104426</v>
          </cell>
          <cell r="G5249">
            <v>104426</v>
          </cell>
          <cell r="H5249">
            <v>82550</v>
          </cell>
          <cell r="I5249">
            <v>102863</v>
          </cell>
          <cell r="J5249">
            <v>180000</v>
          </cell>
        </row>
        <row r="5250">
          <cell r="A5250">
            <v>900126</v>
          </cell>
          <cell r="B5250" t="str">
            <v>Widex EVOKE 330 E-FP</v>
          </cell>
          <cell r="C5250">
            <v>180000</v>
          </cell>
          <cell r="D5250">
            <v>180000</v>
          </cell>
          <cell r="E5250">
            <v>180000</v>
          </cell>
          <cell r="F5250">
            <v>104426</v>
          </cell>
          <cell r="G5250">
            <v>104426</v>
          </cell>
          <cell r="H5250">
            <v>82550</v>
          </cell>
          <cell r="I5250">
            <v>102863</v>
          </cell>
          <cell r="J5250">
            <v>180000</v>
          </cell>
        </row>
        <row r="5251">
          <cell r="A5251">
            <v>900127</v>
          </cell>
          <cell r="B5251" t="str">
            <v>Widex EVOKE 330 E-FS</v>
          </cell>
          <cell r="C5251">
            <v>187000</v>
          </cell>
          <cell r="D5251">
            <v>187000</v>
          </cell>
          <cell r="E5251">
            <v>187000</v>
          </cell>
          <cell r="F5251">
            <v>105997</v>
          </cell>
          <cell r="G5251">
            <v>105997</v>
          </cell>
          <cell r="H5251">
            <v>82550</v>
          </cell>
          <cell r="I5251">
            <v>102863</v>
          </cell>
          <cell r="J5251">
            <v>187000</v>
          </cell>
        </row>
        <row r="5252">
          <cell r="A5252">
            <v>900128</v>
          </cell>
          <cell r="B5252" t="str">
            <v>Widex EVOKE 330 E-PA</v>
          </cell>
          <cell r="C5252">
            <v>187000</v>
          </cell>
          <cell r="D5252">
            <v>187000</v>
          </cell>
          <cell r="E5252">
            <v>187000</v>
          </cell>
          <cell r="F5252">
            <v>105997</v>
          </cell>
          <cell r="G5252">
            <v>105997</v>
          </cell>
          <cell r="H5252">
            <v>82550</v>
          </cell>
          <cell r="I5252">
            <v>102863</v>
          </cell>
          <cell r="J5252">
            <v>187000</v>
          </cell>
        </row>
        <row r="5253">
          <cell r="A5253">
            <v>900129</v>
          </cell>
          <cell r="B5253" t="str">
            <v>Widex EVOKE 330 E-FM</v>
          </cell>
          <cell r="C5253">
            <v>187000</v>
          </cell>
          <cell r="D5253">
            <v>187000</v>
          </cell>
          <cell r="E5253">
            <v>187000</v>
          </cell>
          <cell r="F5253">
            <v>111131</v>
          </cell>
          <cell r="G5253">
            <v>111131</v>
          </cell>
          <cell r="H5253">
            <v>89170</v>
          </cell>
          <cell r="I5253">
            <v>111112</v>
          </cell>
          <cell r="J5253">
            <v>187000</v>
          </cell>
        </row>
        <row r="5254">
          <cell r="A5254">
            <v>900130</v>
          </cell>
          <cell r="B5254" t="str">
            <v>Widex EVOKE 330 E-CIC</v>
          </cell>
          <cell r="C5254">
            <v>193000</v>
          </cell>
          <cell r="D5254">
            <v>193000</v>
          </cell>
          <cell r="E5254">
            <v>193000</v>
          </cell>
          <cell r="F5254">
            <v>112478</v>
          </cell>
          <cell r="G5254">
            <v>112478</v>
          </cell>
          <cell r="H5254">
            <v>89170</v>
          </cell>
          <cell r="I5254">
            <v>111112</v>
          </cell>
          <cell r="J5254">
            <v>193000</v>
          </cell>
        </row>
        <row r="5255">
          <cell r="A5255">
            <v>900131</v>
          </cell>
          <cell r="B5255" t="str">
            <v>Widex EVOKE 330 E-CIC-M</v>
          </cell>
          <cell r="C5255">
            <v>193000</v>
          </cell>
          <cell r="D5255">
            <v>193000</v>
          </cell>
          <cell r="E5255">
            <v>193000</v>
          </cell>
          <cell r="F5255">
            <v>112478</v>
          </cell>
          <cell r="G5255">
            <v>112478</v>
          </cell>
          <cell r="H5255">
            <v>89170</v>
          </cell>
          <cell r="I5255">
            <v>111112</v>
          </cell>
          <cell r="J5255">
            <v>193000</v>
          </cell>
        </row>
        <row r="5256">
          <cell r="A5256">
            <v>900132</v>
          </cell>
          <cell r="B5256" t="str">
            <v>Widex EVOKE 330 E-XP</v>
          </cell>
          <cell r="C5256">
            <v>193000</v>
          </cell>
          <cell r="D5256">
            <v>193000</v>
          </cell>
          <cell r="E5256">
            <v>193000</v>
          </cell>
          <cell r="F5256">
            <v>112478</v>
          </cell>
          <cell r="G5256">
            <v>112478</v>
          </cell>
          <cell r="H5256">
            <v>89170</v>
          </cell>
          <cell r="I5256">
            <v>111112</v>
          </cell>
          <cell r="J5256">
            <v>193000</v>
          </cell>
        </row>
        <row r="5257">
          <cell r="A5257">
            <v>900133</v>
          </cell>
          <cell r="B5257" t="str">
            <v>Widex EVOKE  E-F2 330</v>
          </cell>
          <cell r="C5257">
            <v>197000</v>
          </cell>
          <cell r="D5257">
            <v>197000</v>
          </cell>
          <cell r="E5257">
            <v>197000</v>
          </cell>
          <cell r="F5257">
            <v>113376</v>
          </cell>
          <cell r="G5257">
            <v>113376</v>
          </cell>
          <cell r="H5257">
            <v>89170</v>
          </cell>
          <cell r="I5257">
            <v>111112</v>
          </cell>
          <cell r="J5257">
            <v>197000</v>
          </cell>
        </row>
        <row r="5258">
          <cell r="A5258">
            <v>900134</v>
          </cell>
          <cell r="B5258" t="str">
            <v>Widex EVOKE E-FA 220</v>
          </cell>
          <cell r="C5258">
            <v>119000</v>
          </cell>
          <cell r="D5258">
            <v>119000</v>
          </cell>
          <cell r="E5258">
            <v>119000</v>
          </cell>
          <cell r="F5258">
            <v>63892</v>
          </cell>
          <cell r="G5258">
            <v>63892</v>
          </cell>
          <cell r="H5258">
            <v>47940</v>
          </cell>
          <cell r="I5258">
            <v>59737</v>
          </cell>
          <cell r="J5258">
            <v>119000</v>
          </cell>
        </row>
        <row r="5259">
          <cell r="A5259">
            <v>900135</v>
          </cell>
          <cell r="B5259" t="str">
            <v>Widex EVOKE E-FP 220</v>
          </cell>
          <cell r="C5259">
            <v>119000</v>
          </cell>
          <cell r="D5259">
            <v>119000</v>
          </cell>
          <cell r="E5259">
            <v>119000</v>
          </cell>
          <cell r="F5259">
            <v>63892</v>
          </cell>
          <cell r="G5259">
            <v>63892</v>
          </cell>
          <cell r="H5259">
            <v>47940</v>
          </cell>
          <cell r="I5259">
            <v>59737</v>
          </cell>
          <cell r="J5259">
            <v>119000</v>
          </cell>
        </row>
        <row r="5260">
          <cell r="A5260">
            <v>900136</v>
          </cell>
          <cell r="B5260" t="str">
            <v>Widex EVOKE E-FS 220</v>
          </cell>
          <cell r="C5260">
            <v>126000</v>
          </cell>
          <cell r="D5260">
            <v>126000</v>
          </cell>
          <cell r="E5260">
            <v>126000</v>
          </cell>
          <cell r="F5260">
            <v>65463</v>
          </cell>
          <cell r="G5260">
            <v>65463</v>
          </cell>
          <cell r="H5260">
            <v>47940</v>
          </cell>
          <cell r="I5260">
            <v>59737</v>
          </cell>
          <cell r="J5260">
            <v>126000</v>
          </cell>
        </row>
        <row r="5261">
          <cell r="A5261">
            <v>900137</v>
          </cell>
          <cell r="B5261" t="str">
            <v>Widex EVOKE E-PA 220</v>
          </cell>
          <cell r="C5261">
            <v>126000</v>
          </cell>
          <cell r="D5261">
            <v>126000</v>
          </cell>
          <cell r="E5261">
            <v>126000</v>
          </cell>
          <cell r="F5261">
            <v>65463</v>
          </cell>
          <cell r="G5261">
            <v>65463</v>
          </cell>
          <cell r="H5261">
            <v>47940</v>
          </cell>
          <cell r="I5261">
            <v>59737</v>
          </cell>
          <cell r="J5261">
            <v>126000</v>
          </cell>
        </row>
        <row r="5262">
          <cell r="A5262">
            <v>900138</v>
          </cell>
          <cell r="B5262" t="str">
            <v>Widex EVOKE E-FM 220</v>
          </cell>
          <cell r="C5262">
            <v>131000</v>
          </cell>
          <cell r="D5262">
            <v>131000</v>
          </cell>
          <cell r="E5262">
            <v>131000</v>
          </cell>
          <cell r="F5262">
            <v>70106</v>
          </cell>
          <cell r="G5262">
            <v>70106</v>
          </cell>
          <cell r="H5262">
            <v>52480</v>
          </cell>
          <cell r="I5262">
            <v>65394</v>
          </cell>
          <cell r="J5262">
            <v>131000</v>
          </cell>
        </row>
        <row r="5263">
          <cell r="A5263">
            <v>900139</v>
          </cell>
          <cell r="B5263" t="str">
            <v>Widex EVOKE E-CIC 220</v>
          </cell>
          <cell r="C5263">
            <v>131000</v>
          </cell>
          <cell r="D5263">
            <v>131000</v>
          </cell>
          <cell r="E5263">
            <v>131000</v>
          </cell>
          <cell r="F5263">
            <v>70106</v>
          </cell>
          <cell r="G5263">
            <v>70106</v>
          </cell>
          <cell r="H5263">
            <v>52480</v>
          </cell>
          <cell r="I5263">
            <v>65394</v>
          </cell>
          <cell r="J5263">
            <v>131000</v>
          </cell>
        </row>
        <row r="5264">
          <cell r="A5264">
            <v>900140</v>
          </cell>
          <cell r="B5264" t="str">
            <v>Widex EVOKE  E-CIC-M 220</v>
          </cell>
          <cell r="C5264">
            <v>131000</v>
          </cell>
          <cell r="D5264">
            <v>131000</v>
          </cell>
          <cell r="E5264">
            <v>131000</v>
          </cell>
          <cell r="F5264">
            <v>70106</v>
          </cell>
          <cell r="G5264">
            <v>70106</v>
          </cell>
          <cell r="H5264">
            <v>52480</v>
          </cell>
          <cell r="I5264">
            <v>65394</v>
          </cell>
          <cell r="J5264">
            <v>131000</v>
          </cell>
        </row>
        <row r="5265">
          <cell r="A5265">
            <v>900141</v>
          </cell>
          <cell r="B5265" t="str">
            <v>Widex EVOKE E-XP 220</v>
          </cell>
          <cell r="C5265">
            <v>131000</v>
          </cell>
          <cell r="D5265">
            <v>131000</v>
          </cell>
          <cell r="E5265">
            <v>131000</v>
          </cell>
          <cell r="F5265">
            <v>70106</v>
          </cell>
          <cell r="G5265">
            <v>70106</v>
          </cell>
          <cell r="H5265">
            <v>52480</v>
          </cell>
          <cell r="I5265">
            <v>65394</v>
          </cell>
          <cell r="J5265">
            <v>131000</v>
          </cell>
        </row>
        <row r="5266">
          <cell r="A5266">
            <v>900142</v>
          </cell>
          <cell r="B5266" t="str">
            <v>Widex EVOKE E-F2 220</v>
          </cell>
          <cell r="C5266">
            <v>136000</v>
          </cell>
          <cell r="D5266">
            <v>136000</v>
          </cell>
          <cell r="E5266">
            <v>136000</v>
          </cell>
          <cell r="F5266">
            <v>71229</v>
          </cell>
          <cell r="G5266">
            <v>71229</v>
          </cell>
          <cell r="H5266">
            <v>52480</v>
          </cell>
          <cell r="I5266">
            <v>65394</v>
          </cell>
          <cell r="J5266">
            <v>136000</v>
          </cell>
        </row>
        <row r="5267">
          <cell r="A5267">
            <v>900143</v>
          </cell>
          <cell r="B5267" t="str">
            <v>Widex UNIQUE U-FA 220</v>
          </cell>
          <cell r="C5267">
            <v>78000</v>
          </cell>
          <cell r="D5267">
            <v>78000</v>
          </cell>
          <cell r="E5267">
            <v>78000</v>
          </cell>
          <cell r="F5267">
            <v>45653</v>
          </cell>
          <cell r="G5267">
            <v>45653</v>
          </cell>
          <cell r="H5267">
            <v>36290</v>
          </cell>
          <cell r="I5267">
            <v>45220</v>
          </cell>
          <cell r="J5267">
            <v>78000</v>
          </cell>
        </row>
        <row r="5268">
          <cell r="A5268">
            <v>900144</v>
          </cell>
          <cell r="B5268" t="str">
            <v>Widex UNIQUE U-FP 220</v>
          </cell>
          <cell r="C5268">
            <v>78000</v>
          </cell>
          <cell r="D5268">
            <v>78000</v>
          </cell>
          <cell r="E5268">
            <v>78000</v>
          </cell>
          <cell r="F5268">
            <v>45653</v>
          </cell>
          <cell r="G5268">
            <v>45653</v>
          </cell>
          <cell r="H5268">
            <v>36290</v>
          </cell>
          <cell r="I5268">
            <v>45220</v>
          </cell>
          <cell r="J5268">
            <v>78000</v>
          </cell>
        </row>
        <row r="5269">
          <cell r="A5269">
            <v>900145</v>
          </cell>
          <cell r="B5269" t="str">
            <v>Widex UNIQUE U-FS 220</v>
          </cell>
          <cell r="C5269">
            <v>85000</v>
          </cell>
          <cell r="D5269">
            <v>85000</v>
          </cell>
          <cell r="E5269">
            <v>85000</v>
          </cell>
          <cell r="F5269">
            <v>47225</v>
          </cell>
          <cell r="G5269">
            <v>47225</v>
          </cell>
          <cell r="H5269">
            <v>36290</v>
          </cell>
          <cell r="I5269">
            <v>45220</v>
          </cell>
          <cell r="J5269">
            <v>85000</v>
          </cell>
        </row>
        <row r="5270">
          <cell r="A5270">
            <v>900146</v>
          </cell>
          <cell r="B5270" t="str">
            <v>Widex UNIQUE U-PA 220</v>
          </cell>
          <cell r="C5270">
            <v>85000</v>
          </cell>
          <cell r="D5270">
            <v>85000</v>
          </cell>
          <cell r="E5270">
            <v>85000</v>
          </cell>
          <cell r="F5270">
            <v>47225</v>
          </cell>
          <cell r="G5270">
            <v>47225</v>
          </cell>
          <cell r="H5270">
            <v>36290</v>
          </cell>
          <cell r="I5270">
            <v>45220</v>
          </cell>
          <cell r="J5270">
            <v>85000</v>
          </cell>
        </row>
        <row r="5271">
          <cell r="A5271">
            <v>900147</v>
          </cell>
          <cell r="B5271" t="str">
            <v>Widex UNIQUE U-FM 220</v>
          </cell>
          <cell r="C5271">
            <v>85000</v>
          </cell>
          <cell r="D5271">
            <v>85000</v>
          </cell>
          <cell r="E5271">
            <v>85000</v>
          </cell>
          <cell r="F5271">
            <v>49567</v>
          </cell>
          <cell r="G5271">
            <v>49567</v>
          </cell>
          <cell r="H5271">
            <v>39310</v>
          </cell>
          <cell r="I5271">
            <v>48983</v>
          </cell>
          <cell r="J5271">
            <v>85000</v>
          </cell>
        </row>
        <row r="5272">
          <cell r="A5272">
            <v>900148</v>
          </cell>
          <cell r="B5272" t="str">
            <v>Widex UNIQUE U-CIC 220</v>
          </cell>
          <cell r="C5272">
            <v>90000</v>
          </cell>
          <cell r="D5272">
            <v>90000</v>
          </cell>
          <cell r="E5272">
            <v>90000</v>
          </cell>
          <cell r="F5272">
            <v>50689</v>
          </cell>
          <cell r="G5272">
            <v>50689</v>
          </cell>
          <cell r="H5272">
            <v>39310</v>
          </cell>
          <cell r="I5272">
            <v>48983</v>
          </cell>
          <cell r="J5272">
            <v>90000</v>
          </cell>
        </row>
        <row r="5273">
          <cell r="A5273">
            <v>900149</v>
          </cell>
          <cell r="B5273" t="str">
            <v>Widex UNIQUEU-CIC-M 220</v>
          </cell>
          <cell r="C5273">
            <v>90000</v>
          </cell>
          <cell r="D5273">
            <v>90000</v>
          </cell>
          <cell r="E5273">
            <v>90000</v>
          </cell>
          <cell r="F5273">
            <v>50689</v>
          </cell>
          <cell r="G5273">
            <v>50689</v>
          </cell>
          <cell r="H5273">
            <v>39310</v>
          </cell>
          <cell r="I5273">
            <v>48983</v>
          </cell>
          <cell r="J5273">
            <v>90000</v>
          </cell>
        </row>
        <row r="5274">
          <cell r="A5274">
            <v>900150</v>
          </cell>
          <cell r="B5274" t="str">
            <v>Widex UNIQUE U-XP 220</v>
          </cell>
          <cell r="C5274">
            <v>90000</v>
          </cell>
          <cell r="D5274">
            <v>90000</v>
          </cell>
          <cell r="E5274">
            <v>90000</v>
          </cell>
          <cell r="F5274">
            <v>50689</v>
          </cell>
          <cell r="G5274">
            <v>50689</v>
          </cell>
          <cell r="H5274">
            <v>39310</v>
          </cell>
          <cell r="I5274">
            <v>48983</v>
          </cell>
          <cell r="J5274">
            <v>90000</v>
          </cell>
        </row>
        <row r="5275">
          <cell r="A5275">
            <v>900151</v>
          </cell>
          <cell r="B5275" t="str">
            <v>Widex EVOKE E-FA 110</v>
          </cell>
          <cell r="C5275">
            <v>76000</v>
          </cell>
          <cell r="D5275">
            <v>76000</v>
          </cell>
          <cell r="E5275">
            <v>76000</v>
          </cell>
          <cell r="F5275">
            <v>39341</v>
          </cell>
          <cell r="G5275">
            <v>39341</v>
          </cell>
          <cell r="H5275">
            <v>28730</v>
          </cell>
          <cell r="I5275">
            <v>35800</v>
          </cell>
          <cell r="J5275">
            <v>76000</v>
          </cell>
        </row>
        <row r="5276">
          <cell r="A5276">
            <v>900152</v>
          </cell>
          <cell r="B5276" t="str">
            <v>Widex EVOKE E-FP 110</v>
          </cell>
          <cell r="C5276">
            <v>76000</v>
          </cell>
          <cell r="D5276">
            <v>76000</v>
          </cell>
          <cell r="E5276">
            <v>76000</v>
          </cell>
          <cell r="F5276">
            <v>39341</v>
          </cell>
          <cell r="G5276">
            <v>39341</v>
          </cell>
          <cell r="H5276">
            <v>28730</v>
          </cell>
          <cell r="I5276">
            <v>35800</v>
          </cell>
          <cell r="J5276">
            <v>76000</v>
          </cell>
        </row>
        <row r="5277">
          <cell r="A5277">
            <v>900153</v>
          </cell>
          <cell r="B5277" t="str">
            <v>Widex EVOKE E-FS 110</v>
          </cell>
          <cell r="C5277">
            <v>83000</v>
          </cell>
          <cell r="D5277">
            <v>83000</v>
          </cell>
          <cell r="E5277">
            <v>83000</v>
          </cell>
          <cell r="F5277">
            <v>40913</v>
          </cell>
          <cell r="G5277">
            <v>40913</v>
          </cell>
          <cell r="H5277">
            <v>28730</v>
          </cell>
          <cell r="I5277">
            <v>35800</v>
          </cell>
          <cell r="J5277">
            <v>83000</v>
          </cell>
        </row>
        <row r="5278">
          <cell r="A5278">
            <v>900154</v>
          </cell>
          <cell r="B5278" t="str">
            <v>Widex EVOKE E E-PA 110</v>
          </cell>
          <cell r="C5278">
            <v>83000</v>
          </cell>
          <cell r="D5278">
            <v>83000</v>
          </cell>
          <cell r="E5278">
            <v>83000</v>
          </cell>
          <cell r="F5278">
            <v>40913</v>
          </cell>
          <cell r="G5278">
            <v>40913</v>
          </cell>
          <cell r="H5278">
            <v>28730</v>
          </cell>
          <cell r="I5278">
            <v>35800</v>
          </cell>
          <cell r="J5278">
            <v>83000</v>
          </cell>
        </row>
        <row r="5279">
          <cell r="A5279">
            <v>900155</v>
          </cell>
          <cell r="B5279" t="str">
            <v>Widex EVOKE E-FM 110</v>
          </cell>
          <cell r="C5279">
            <v>83000</v>
          </cell>
          <cell r="D5279">
            <v>83000</v>
          </cell>
          <cell r="E5279">
            <v>83000</v>
          </cell>
          <cell r="F5279">
            <v>43852</v>
          </cell>
          <cell r="G5279">
            <v>43852</v>
          </cell>
          <cell r="H5279">
            <v>32520</v>
          </cell>
          <cell r="I5279">
            <v>40522</v>
          </cell>
          <cell r="J5279">
            <v>83000</v>
          </cell>
        </row>
        <row r="5280">
          <cell r="A5280">
            <v>900156</v>
          </cell>
          <cell r="B5280" t="str">
            <v>Widex EVOKE E-CIC 110</v>
          </cell>
          <cell r="C5280">
            <v>83000</v>
          </cell>
          <cell r="D5280">
            <v>83000</v>
          </cell>
          <cell r="E5280">
            <v>83000</v>
          </cell>
          <cell r="F5280">
            <v>43852</v>
          </cell>
          <cell r="G5280">
            <v>43852</v>
          </cell>
          <cell r="H5280">
            <v>32520</v>
          </cell>
          <cell r="I5280">
            <v>40522</v>
          </cell>
          <cell r="J5280">
            <v>83000</v>
          </cell>
        </row>
        <row r="5281">
          <cell r="A5281">
            <v>900157</v>
          </cell>
          <cell r="B5281" t="str">
            <v>Widex EVOKE E-CIC-M 110</v>
          </cell>
          <cell r="C5281">
            <v>83000</v>
          </cell>
          <cell r="D5281">
            <v>83000</v>
          </cell>
          <cell r="E5281">
            <v>83000</v>
          </cell>
          <cell r="F5281">
            <v>43852</v>
          </cell>
          <cell r="G5281">
            <v>43852</v>
          </cell>
          <cell r="H5281">
            <v>32520</v>
          </cell>
          <cell r="I5281">
            <v>40522</v>
          </cell>
          <cell r="J5281">
            <v>83000</v>
          </cell>
        </row>
        <row r="5282">
          <cell r="A5282">
            <v>900158</v>
          </cell>
          <cell r="B5282" t="str">
            <v>Widex EVOKE E-XP 110</v>
          </cell>
          <cell r="C5282">
            <v>83000</v>
          </cell>
          <cell r="D5282">
            <v>83000</v>
          </cell>
          <cell r="E5282">
            <v>83000</v>
          </cell>
          <cell r="F5282">
            <v>43852</v>
          </cell>
          <cell r="G5282">
            <v>43852</v>
          </cell>
          <cell r="H5282">
            <v>32520</v>
          </cell>
          <cell r="I5282">
            <v>40522</v>
          </cell>
          <cell r="J5282">
            <v>83000</v>
          </cell>
        </row>
        <row r="5283">
          <cell r="A5283">
            <v>900159</v>
          </cell>
          <cell r="B5283" t="str">
            <v>Widex EVOKE E-F2 110</v>
          </cell>
          <cell r="C5283">
            <v>85000</v>
          </cell>
          <cell r="D5283">
            <v>85000</v>
          </cell>
          <cell r="E5283">
            <v>85000</v>
          </cell>
          <cell r="F5283">
            <v>44301</v>
          </cell>
          <cell r="G5283">
            <v>44301</v>
          </cell>
          <cell r="H5283">
            <v>32520</v>
          </cell>
          <cell r="I5283">
            <v>40522</v>
          </cell>
          <cell r="J5283">
            <v>85000</v>
          </cell>
        </row>
        <row r="5284">
          <cell r="A5284">
            <v>900160</v>
          </cell>
          <cell r="B5284" t="str">
            <v>Widex UNIQUE U-FA 100</v>
          </cell>
          <cell r="C5284">
            <v>52000</v>
          </cell>
          <cell r="D5284">
            <v>52000</v>
          </cell>
          <cell r="E5284">
            <v>52000</v>
          </cell>
          <cell r="F5284">
            <v>31030</v>
          </cell>
          <cell r="G5284">
            <v>31030</v>
          </cell>
          <cell r="H5284">
            <v>24960</v>
          </cell>
          <cell r="I5284">
            <v>31102</v>
          </cell>
          <cell r="J5284">
            <v>52000</v>
          </cell>
        </row>
        <row r="5285">
          <cell r="A5285">
            <v>900161</v>
          </cell>
          <cell r="B5285" t="str">
            <v>Widex UNIQUE U-FP 100</v>
          </cell>
          <cell r="C5285">
            <v>52000</v>
          </cell>
          <cell r="D5285">
            <v>52000</v>
          </cell>
          <cell r="E5285">
            <v>52000</v>
          </cell>
          <cell r="F5285">
            <v>31030</v>
          </cell>
          <cell r="G5285">
            <v>31030</v>
          </cell>
          <cell r="H5285">
            <v>24960</v>
          </cell>
          <cell r="I5285">
            <v>31102</v>
          </cell>
          <cell r="J5285">
            <v>52000</v>
          </cell>
        </row>
        <row r="5286">
          <cell r="A5286">
            <v>900162</v>
          </cell>
          <cell r="B5286" t="str">
            <v>Widex UNIQUE U-FS 100</v>
          </cell>
          <cell r="C5286">
            <v>52000</v>
          </cell>
          <cell r="D5286">
            <v>52000</v>
          </cell>
          <cell r="E5286">
            <v>52000</v>
          </cell>
          <cell r="F5286">
            <v>31030</v>
          </cell>
          <cell r="G5286">
            <v>31030</v>
          </cell>
          <cell r="H5286">
            <v>24960</v>
          </cell>
          <cell r="I5286">
            <v>31102</v>
          </cell>
          <cell r="J5286">
            <v>52000</v>
          </cell>
        </row>
        <row r="5287">
          <cell r="A5287">
            <v>900163</v>
          </cell>
          <cell r="B5287" t="str">
            <v>Widex UNIQUE U-PA 100</v>
          </cell>
          <cell r="C5287">
            <v>52000</v>
          </cell>
          <cell r="D5287">
            <v>52000</v>
          </cell>
          <cell r="E5287">
            <v>52000</v>
          </cell>
          <cell r="F5287">
            <v>31030</v>
          </cell>
          <cell r="G5287">
            <v>31030</v>
          </cell>
          <cell r="H5287">
            <v>24960</v>
          </cell>
          <cell r="I5287">
            <v>31102</v>
          </cell>
          <cell r="J5287">
            <v>52000</v>
          </cell>
        </row>
        <row r="5288">
          <cell r="A5288">
            <v>900164</v>
          </cell>
          <cell r="B5288" t="str">
            <v>Widex UNIQUE U-FM 100</v>
          </cell>
          <cell r="C5288">
            <v>64000</v>
          </cell>
          <cell r="D5288">
            <v>64000</v>
          </cell>
          <cell r="E5288">
            <v>64000</v>
          </cell>
          <cell r="F5288">
            <v>36182</v>
          </cell>
          <cell r="G5288">
            <v>36182</v>
          </cell>
          <cell r="H5288">
            <v>28130</v>
          </cell>
          <cell r="I5288">
            <v>35052</v>
          </cell>
          <cell r="J5288">
            <v>64000</v>
          </cell>
        </row>
        <row r="5289">
          <cell r="A5289">
            <v>900165</v>
          </cell>
          <cell r="B5289" t="str">
            <v>Widex UNIQUE U-CIC 100</v>
          </cell>
          <cell r="C5289">
            <v>64000</v>
          </cell>
          <cell r="D5289">
            <v>64000</v>
          </cell>
          <cell r="E5289">
            <v>64000</v>
          </cell>
          <cell r="F5289">
            <v>36182</v>
          </cell>
          <cell r="G5289">
            <v>36182</v>
          </cell>
          <cell r="H5289">
            <v>28130</v>
          </cell>
          <cell r="I5289">
            <v>35052</v>
          </cell>
          <cell r="J5289">
            <v>64000</v>
          </cell>
        </row>
        <row r="5290">
          <cell r="A5290">
            <v>900166</v>
          </cell>
          <cell r="B5290" t="str">
            <v>Widex UNIQUE U-CIC-M 100</v>
          </cell>
          <cell r="C5290">
            <v>64000</v>
          </cell>
          <cell r="D5290">
            <v>64000</v>
          </cell>
          <cell r="E5290">
            <v>64000</v>
          </cell>
          <cell r="F5290">
            <v>36182</v>
          </cell>
          <cell r="G5290">
            <v>36182</v>
          </cell>
          <cell r="H5290">
            <v>28130</v>
          </cell>
          <cell r="I5290">
            <v>35052</v>
          </cell>
          <cell r="J5290">
            <v>64000</v>
          </cell>
        </row>
        <row r="5291">
          <cell r="A5291">
            <v>900167</v>
          </cell>
          <cell r="B5291" t="str">
            <v>Widex UNIQUE U-XP 100</v>
          </cell>
          <cell r="C5291">
            <v>64000</v>
          </cell>
          <cell r="D5291">
            <v>64000</v>
          </cell>
          <cell r="E5291">
            <v>64000</v>
          </cell>
          <cell r="F5291">
            <v>36182</v>
          </cell>
          <cell r="G5291">
            <v>36182</v>
          </cell>
          <cell r="H5291">
            <v>28130</v>
          </cell>
          <cell r="I5291">
            <v>35052</v>
          </cell>
          <cell r="J5291">
            <v>64000</v>
          </cell>
        </row>
        <row r="5292">
          <cell r="A5292">
            <v>900168</v>
          </cell>
          <cell r="B5292" t="str">
            <v>Widex UNIQUE U-FA 50</v>
          </cell>
          <cell r="C5292">
            <v>42000</v>
          </cell>
          <cell r="D5292">
            <v>42000</v>
          </cell>
          <cell r="E5292">
            <v>42000</v>
          </cell>
          <cell r="F5292">
            <v>21387</v>
          </cell>
          <cell r="G5292">
            <v>21387</v>
          </cell>
          <cell r="H5292">
            <v>15420</v>
          </cell>
          <cell r="I5292">
            <v>19214</v>
          </cell>
          <cell r="J5292">
            <v>42000</v>
          </cell>
        </row>
        <row r="5293">
          <cell r="A5293">
            <v>900169</v>
          </cell>
          <cell r="B5293" t="str">
            <v>Widex UNIQUE U-FP 50</v>
          </cell>
          <cell r="C5293">
            <v>42000</v>
          </cell>
          <cell r="D5293">
            <v>42000</v>
          </cell>
          <cell r="E5293">
            <v>42000</v>
          </cell>
          <cell r="F5293">
            <v>21387</v>
          </cell>
          <cell r="G5293">
            <v>21387</v>
          </cell>
          <cell r="H5293">
            <v>15420</v>
          </cell>
          <cell r="I5293">
            <v>19214</v>
          </cell>
          <cell r="J5293">
            <v>42000</v>
          </cell>
        </row>
        <row r="5294">
          <cell r="A5294">
            <v>900170</v>
          </cell>
          <cell r="B5294" t="str">
            <v>Widex UNIQUE U-FS 50</v>
          </cell>
          <cell r="C5294">
            <v>42000</v>
          </cell>
          <cell r="D5294">
            <v>42000</v>
          </cell>
          <cell r="E5294">
            <v>42000</v>
          </cell>
          <cell r="F5294">
            <v>21387</v>
          </cell>
          <cell r="G5294">
            <v>21387</v>
          </cell>
          <cell r="H5294">
            <v>15420</v>
          </cell>
          <cell r="I5294">
            <v>19214</v>
          </cell>
          <cell r="J5294">
            <v>42000</v>
          </cell>
        </row>
        <row r="5295">
          <cell r="A5295">
            <v>900171</v>
          </cell>
          <cell r="B5295" t="str">
            <v>Widex UNIQUE  U-PA 50</v>
          </cell>
          <cell r="C5295">
            <v>42000</v>
          </cell>
          <cell r="D5295">
            <v>42000</v>
          </cell>
          <cell r="E5295">
            <v>42000</v>
          </cell>
          <cell r="F5295">
            <v>21387</v>
          </cell>
          <cell r="G5295">
            <v>21387</v>
          </cell>
          <cell r="H5295">
            <v>15420</v>
          </cell>
          <cell r="I5295">
            <v>19214</v>
          </cell>
          <cell r="J5295">
            <v>42000</v>
          </cell>
        </row>
        <row r="5296">
          <cell r="A5296">
            <v>900172</v>
          </cell>
          <cell r="B5296" t="str">
            <v>Widex UNIQUE U-FM 50</v>
          </cell>
          <cell r="C5296">
            <v>49000</v>
          </cell>
          <cell r="D5296">
            <v>49000</v>
          </cell>
          <cell r="E5296">
            <v>49000</v>
          </cell>
          <cell r="F5296">
            <v>25300</v>
          </cell>
          <cell r="G5296">
            <v>25300</v>
          </cell>
          <cell r="H5296">
            <v>18440</v>
          </cell>
          <cell r="I5296">
            <v>22978</v>
          </cell>
          <cell r="J5296">
            <v>49000</v>
          </cell>
        </row>
        <row r="5297">
          <cell r="A5297">
            <v>900173</v>
          </cell>
          <cell r="B5297" t="str">
            <v>Widex UNIQUE U-CIC 50</v>
          </cell>
          <cell r="C5297">
            <v>49000</v>
          </cell>
          <cell r="D5297">
            <v>49000</v>
          </cell>
          <cell r="E5297">
            <v>49000</v>
          </cell>
          <cell r="F5297">
            <v>25300</v>
          </cell>
          <cell r="G5297">
            <v>25300</v>
          </cell>
          <cell r="H5297">
            <v>18440</v>
          </cell>
          <cell r="I5297">
            <v>22978</v>
          </cell>
          <cell r="J5297">
            <v>49000</v>
          </cell>
        </row>
        <row r="5298">
          <cell r="A5298">
            <v>900174</v>
          </cell>
          <cell r="B5298" t="str">
            <v>Widex UNIQUE U-CIC-M 50</v>
          </cell>
          <cell r="C5298">
            <v>49000</v>
          </cell>
          <cell r="D5298">
            <v>49000</v>
          </cell>
          <cell r="E5298">
            <v>49000</v>
          </cell>
          <cell r="F5298">
            <v>25300</v>
          </cell>
          <cell r="G5298">
            <v>25300</v>
          </cell>
          <cell r="H5298">
            <v>18440</v>
          </cell>
          <cell r="I5298">
            <v>22978</v>
          </cell>
          <cell r="J5298">
            <v>49000</v>
          </cell>
        </row>
        <row r="5299">
          <cell r="A5299">
            <v>900175</v>
          </cell>
          <cell r="B5299" t="str">
            <v>Widex UNIQUE  U-XP 50</v>
          </cell>
          <cell r="C5299">
            <v>49000</v>
          </cell>
          <cell r="D5299">
            <v>49000</v>
          </cell>
          <cell r="E5299">
            <v>49000</v>
          </cell>
          <cell r="F5299">
            <v>25300</v>
          </cell>
          <cell r="G5299">
            <v>25300</v>
          </cell>
          <cell r="H5299">
            <v>18440</v>
          </cell>
          <cell r="I5299">
            <v>22978</v>
          </cell>
          <cell r="J5299">
            <v>49000</v>
          </cell>
        </row>
        <row r="5300">
          <cell r="A5300">
            <v>900176</v>
          </cell>
          <cell r="B5300" t="str">
            <v>Widex UNIQUE U-FA 30</v>
          </cell>
          <cell r="C5300">
            <v>36000</v>
          </cell>
          <cell r="D5300">
            <v>36000</v>
          </cell>
          <cell r="E5300">
            <v>36000</v>
          </cell>
          <cell r="F5300">
            <v>19474</v>
          </cell>
          <cell r="G5300">
            <v>19474</v>
          </cell>
          <cell r="H5300">
            <v>14690</v>
          </cell>
          <cell r="I5300">
            <v>18305</v>
          </cell>
          <cell r="J5300">
            <v>36000</v>
          </cell>
        </row>
        <row r="5301">
          <cell r="A5301">
            <v>900177</v>
          </cell>
          <cell r="B5301" t="str">
            <v>Widex UNIQUE U-FP 30</v>
          </cell>
          <cell r="C5301">
            <v>36000</v>
          </cell>
          <cell r="D5301">
            <v>36000</v>
          </cell>
          <cell r="E5301">
            <v>36000</v>
          </cell>
          <cell r="F5301">
            <v>19474</v>
          </cell>
          <cell r="G5301">
            <v>19474</v>
          </cell>
          <cell r="H5301">
            <v>14690</v>
          </cell>
          <cell r="I5301">
            <v>18305</v>
          </cell>
          <cell r="J5301">
            <v>36000</v>
          </cell>
        </row>
        <row r="5302">
          <cell r="A5302">
            <v>900178</v>
          </cell>
          <cell r="B5302" t="str">
            <v>Widex UNIQUE U-FM 30</v>
          </cell>
          <cell r="C5302">
            <v>43000</v>
          </cell>
          <cell r="D5302">
            <v>43000</v>
          </cell>
          <cell r="E5302">
            <v>43000</v>
          </cell>
          <cell r="F5302">
            <v>23054</v>
          </cell>
          <cell r="G5302">
            <v>23054</v>
          </cell>
          <cell r="H5302">
            <v>17280</v>
          </cell>
          <cell r="I5302">
            <v>21532</v>
          </cell>
          <cell r="J5302">
            <v>43000</v>
          </cell>
        </row>
        <row r="5303">
          <cell r="A5303">
            <v>900179</v>
          </cell>
          <cell r="B5303" t="str">
            <v>Widex UNIQUE U-CIC 30</v>
          </cell>
          <cell r="C5303">
            <v>43000</v>
          </cell>
          <cell r="D5303">
            <v>43000</v>
          </cell>
          <cell r="E5303">
            <v>43000</v>
          </cell>
          <cell r="F5303">
            <v>23054</v>
          </cell>
          <cell r="G5303">
            <v>23054</v>
          </cell>
          <cell r="H5303">
            <v>17280</v>
          </cell>
          <cell r="I5303">
            <v>21532</v>
          </cell>
          <cell r="J5303">
            <v>43000</v>
          </cell>
        </row>
        <row r="5304">
          <cell r="A5304">
            <v>900180</v>
          </cell>
          <cell r="B5304" t="str">
            <v>Widex UNIQUE U-CIC-M 30</v>
          </cell>
          <cell r="C5304">
            <v>43000</v>
          </cell>
          <cell r="D5304">
            <v>43000</v>
          </cell>
          <cell r="E5304">
            <v>43000</v>
          </cell>
          <cell r="F5304">
            <v>23054</v>
          </cell>
          <cell r="G5304">
            <v>23054</v>
          </cell>
          <cell r="H5304">
            <v>17280</v>
          </cell>
          <cell r="I5304">
            <v>21532</v>
          </cell>
          <cell r="J5304">
            <v>43000</v>
          </cell>
        </row>
        <row r="5305">
          <cell r="A5305">
            <v>900181</v>
          </cell>
          <cell r="B5305" t="str">
            <v>Widex UNIQUE U-XP 30</v>
          </cell>
          <cell r="C5305">
            <v>43000</v>
          </cell>
          <cell r="D5305">
            <v>43000</v>
          </cell>
          <cell r="E5305">
            <v>43000</v>
          </cell>
          <cell r="F5305">
            <v>23054</v>
          </cell>
          <cell r="G5305">
            <v>23054</v>
          </cell>
          <cell r="H5305">
            <v>17280</v>
          </cell>
          <cell r="I5305">
            <v>21532</v>
          </cell>
          <cell r="J5305">
            <v>43000</v>
          </cell>
        </row>
        <row r="5306">
          <cell r="A5306">
            <v>900182</v>
          </cell>
          <cell r="B5306" t="str">
            <v>Widex A&amp;M XTM P6 (S)</v>
          </cell>
          <cell r="C5306">
            <v>38000</v>
          </cell>
          <cell r="D5306">
            <v>38000</v>
          </cell>
          <cell r="E5306">
            <v>38000</v>
          </cell>
          <cell r="F5306">
            <v>23777</v>
          </cell>
          <cell r="G5306">
            <v>23777</v>
          </cell>
          <cell r="H5306">
            <v>19660</v>
          </cell>
          <cell r="I5306">
            <v>24498</v>
          </cell>
          <cell r="J5306">
            <v>38000</v>
          </cell>
        </row>
        <row r="5307">
          <cell r="A5307">
            <v>900183</v>
          </cell>
          <cell r="B5307" t="str">
            <v>Widex A&amp;M XTM P6 (M)</v>
          </cell>
          <cell r="C5307">
            <v>38000</v>
          </cell>
          <cell r="D5307">
            <v>38000</v>
          </cell>
          <cell r="E5307">
            <v>38000</v>
          </cell>
          <cell r="F5307">
            <v>23777</v>
          </cell>
          <cell r="G5307">
            <v>23777</v>
          </cell>
          <cell r="H5307">
            <v>19660</v>
          </cell>
          <cell r="I5307">
            <v>24498</v>
          </cell>
          <cell r="J5307">
            <v>38000</v>
          </cell>
        </row>
        <row r="5308">
          <cell r="A5308">
            <v>900184</v>
          </cell>
          <cell r="B5308" t="str">
            <v>Widex A&amp;M XTM P6 (P)</v>
          </cell>
          <cell r="C5308">
            <v>38000</v>
          </cell>
          <cell r="D5308">
            <v>38000</v>
          </cell>
          <cell r="E5308">
            <v>38000</v>
          </cell>
          <cell r="F5308">
            <v>23777</v>
          </cell>
          <cell r="G5308">
            <v>23777</v>
          </cell>
          <cell r="H5308">
            <v>19660</v>
          </cell>
          <cell r="I5308">
            <v>24498</v>
          </cell>
          <cell r="J5308">
            <v>38000</v>
          </cell>
        </row>
        <row r="5309">
          <cell r="A5309">
            <v>900185</v>
          </cell>
          <cell r="B5309" t="str">
            <v>Widex A&amp;M XTM P6 (XP)</v>
          </cell>
          <cell r="C5309">
            <v>38000</v>
          </cell>
          <cell r="D5309">
            <v>38000</v>
          </cell>
          <cell r="E5309">
            <v>38000</v>
          </cell>
          <cell r="F5309">
            <v>23777</v>
          </cell>
          <cell r="G5309">
            <v>23777</v>
          </cell>
          <cell r="H5309">
            <v>19660</v>
          </cell>
          <cell r="I5309">
            <v>24498</v>
          </cell>
          <cell r="J5309">
            <v>38000</v>
          </cell>
        </row>
        <row r="5310">
          <cell r="A5310">
            <v>900186</v>
          </cell>
          <cell r="B5310" t="str">
            <v>Widex A&amp;M XTM P4 (S)</v>
          </cell>
          <cell r="C5310">
            <v>25000</v>
          </cell>
          <cell r="D5310">
            <v>25000</v>
          </cell>
          <cell r="E5310">
            <v>25000</v>
          </cell>
          <cell r="F5310">
            <v>15306</v>
          </cell>
          <cell r="G5310">
            <v>15306</v>
          </cell>
          <cell r="H5310">
            <v>12500</v>
          </cell>
          <cell r="I5310">
            <v>15576</v>
          </cell>
          <cell r="J5310">
            <v>25000</v>
          </cell>
        </row>
        <row r="5311">
          <cell r="A5311">
            <v>900187</v>
          </cell>
          <cell r="B5311" t="str">
            <v>Widex A&amp;M XTM P4 (P)</v>
          </cell>
          <cell r="C5311">
            <v>25000</v>
          </cell>
          <cell r="D5311">
            <v>25000</v>
          </cell>
          <cell r="E5311">
            <v>25000</v>
          </cell>
          <cell r="F5311">
            <v>15306</v>
          </cell>
          <cell r="G5311">
            <v>15306</v>
          </cell>
          <cell r="H5311">
            <v>12500</v>
          </cell>
          <cell r="I5311">
            <v>15576</v>
          </cell>
          <cell r="J5311">
            <v>25000</v>
          </cell>
        </row>
        <row r="5312">
          <cell r="A5312">
            <v>900188</v>
          </cell>
          <cell r="B5312" t="str">
            <v>Widex A&amp;M XTM P4 (XP)</v>
          </cell>
          <cell r="C5312">
            <v>25000</v>
          </cell>
          <cell r="D5312">
            <v>25000</v>
          </cell>
          <cell r="E5312">
            <v>25000</v>
          </cell>
          <cell r="F5312">
            <v>15306</v>
          </cell>
          <cell r="G5312">
            <v>15306</v>
          </cell>
          <cell r="H5312">
            <v>12500</v>
          </cell>
          <cell r="I5312">
            <v>15576</v>
          </cell>
          <cell r="J5312">
            <v>25000</v>
          </cell>
        </row>
        <row r="5313">
          <cell r="A5313">
            <v>900189</v>
          </cell>
          <cell r="B5313" t="str">
            <v>Widex A&amp;M XTM A4 (P)</v>
          </cell>
          <cell r="C5313">
            <v>19000</v>
          </cell>
          <cell r="D5313">
            <v>19000</v>
          </cell>
          <cell r="E5313">
            <v>19000</v>
          </cell>
          <cell r="F5313">
            <v>11633</v>
          </cell>
          <cell r="G5313">
            <v>11633</v>
          </cell>
          <cell r="H5313">
            <v>9500</v>
          </cell>
          <cell r="I5313">
            <v>11838</v>
          </cell>
          <cell r="J5313">
            <v>19000</v>
          </cell>
        </row>
        <row r="5314">
          <cell r="A5314">
            <v>900190</v>
          </cell>
          <cell r="B5314" t="str">
            <v>Widex A&amp;M XTM A4 (XP)</v>
          </cell>
          <cell r="C5314">
            <v>19000</v>
          </cell>
          <cell r="D5314">
            <v>19000</v>
          </cell>
          <cell r="E5314">
            <v>19000</v>
          </cell>
          <cell r="F5314">
            <v>11633</v>
          </cell>
          <cell r="G5314">
            <v>11633</v>
          </cell>
          <cell r="H5314">
            <v>9500</v>
          </cell>
          <cell r="I5314">
            <v>11838</v>
          </cell>
          <cell r="J5314">
            <v>19000</v>
          </cell>
        </row>
        <row r="5315">
          <cell r="A5315">
            <v>900191</v>
          </cell>
          <cell r="B5315" t="str">
            <v>Widex A&amp;M STF T3</v>
          </cell>
          <cell r="C5315">
            <v>17000</v>
          </cell>
          <cell r="D5315">
            <v>17000</v>
          </cell>
          <cell r="E5315">
            <v>17000</v>
          </cell>
          <cell r="F5315">
            <v>10718</v>
          </cell>
          <cell r="G5315">
            <v>10718</v>
          </cell>
          <cell r="H5315">
            <v>8900</v>
          </cell>
          <cell r="I5315">
            <v>11090</v>
          </cell>
          <cell r="J5315">
            <v>17000</v>
          </cell>
        </row>
        <row r="5316">
          <cell r="A5316">
            <v>900192</v>
          </cell>
          <cell r="B5316" t="str">
            <v>Widex A&amp;M STF T1</v>
          </cell>
          <cell r="C5316">
            <v>14000</v>
          </cell>
          <cell r="D5316">
            <v>14000</v>
          </cell>
          <cell r="E5316">
            <v>14000</v>
          </cell>
          <cell r="F5316">
            <v>9269</v>
          </cell>
          <cell r="G5316">
            <v>9269</v>
          </cell>
          <cell r="H5316">
            <v>7900</v>
          </cell>
          <cell r="I5316">
            <v>9844</v>
          </cell>
          <cell r="J5316">
            <v>14000</v>
          </cell>
        </row>
        <row r="5317">
          <cell r="A5317">
            <v>900193</v>
          </cell>
          <cell r="B5317" t="str">
            <v>Widex MENU SP ME10-SP+</v>
          </cell>
          <cell r="C5317">
            <v>131000</v>
          </cell>
          <cell r="D5317">
            <v>131000</v>
          </cell>
          <cell r="E5317">
            <v>131000</v>
          </cell>
          <cell r="F5317">
            <v>72510</v>
          </cell>
          <cell r="G5317">
            <v>72510</v>
          </cell>
          <cell r="H5317">
            <v>55580</v>
          </cell>
          <cell r="I5317">
            <v>69257</v>
          </cell>
          <cell r="J5317">
            <v>131000</v>
          </cell>
        </row>
        <row r="5318">
          <cell r="A5318">
            <v>900194</v>
          </cell>
          <cell r="B5318" t="str">
            <v>Widex MENU SP ME5-SP+</v>
          </cell>
          <cell r="C5318">
            <v>83000</v>
          </cell>
          <cell r="D5318">
            <v>83000</v>
          </cell>
          <cell r="E5318">
            <v>83000</v>
          </cell>
          <cell r="F5318">
            <v>46217</v>
          </cell>
          <cell r="G5318">
            <v>46217</v>
          </cell>
          <cell r="H5318">
            <v>35570</v>
          </cell>
          <cell r="I5318">
            <v>44323</v>
          </cell>
          <cell r="J5318">
            <v>83000</v>
          </cell>
        </row>
        <row r="5319">
          <cell r="A5319">
            <v>900195</v>
          </cell>
          <cell r="B5319" t="str">
            <v>Widex MENU SP ME-SP+</v>
          </cell>
          <cell r="C5319">
            <v>60000</v>
          </cell>
          <cell r="D5319">
            <v>60000</v>
          </cell>
          <cell r="E5319">
            <v>60000</v>
          </cell>
          <cell r="F5319">
            <v>35354</v>
          </cell>
          <cell r="G5319">
            <v>35354</v>
          </cell>
          <cell r="H5319">
            <v>28220</v>
          </cell>
          <cell r="I5319">
            <v>35164</v>
          </cell>
          <cell r="J5319">
            <v>60000</v>
          </cell>
        </row>
        <row r="5320">
          <cell r="A5320">
            <v>900196</v>
          </cell>
          <cell r="B5320" t="str">
            <v>Widex MENU SP ME-SP</v>
          </cell>
          <cell r="C5320">
            <v>46000</v>
          </cell>
          <cell r="D5320">
            <v>46000</v>
          </cell>
          <cell r="E5320">
            <v>46000</v>
          </cell>
          <cell r="F5320">
            <v>27186</v>
          </cell>
          <cell r="G5320">
            <v>27186</v>
          </cell>
          <cell r="H5320">
            <v>21740</v>
          </cell>
          <cell r="I5320">
            <v>27090</v>
          </cell>
          <cell r="J5320">
            <v>46000</v>
          </cell>
        </row>
        <row r="5321">
          <cell r="A5321">
            <v>900197</v>
          </cell>
          <cell r="B5321" t="str">
            <v>Widex SUPER S4-VS</v>
          </cell>
          <cell r="C5321">
            <v>136000</v>
          </cell>
          <cell r="D5321">
            <v>136000</v>
          </cell>
          <cell r="E5321">
            <v>136000</v>
          </cell>
          <cell r="F5321">
            <v>83466</v>
          </cell>
          <cell r="G5321">
            <v>83466</v>
          </cell>
          <cell r="H5321">
            <v>68260</v>
          </cell>
          <cell r="I5321">
            <v>85057</v>
          </cell>
          <cell r="J5321">
            <v>136000</v>
          </cell>
        </row>
        <row r="5322">
          <cell r="A5322">
            <v>900198</v>
          </cell>
          <cell r="B5322" t="str">
            <v>Widex SUPER S2-VS</v>
          </cell>
          <cell r="C5322">
            <v>83000</v>
          </cell>
          <cell r="D5322">
            <v>83000</v>
          </cell>
          <cell r="E5322">
            <v>83000</v>
          </cell>
          <cell r="F5322">
            <v>46217</v>
          </cell>
          <cell r="G5322">
            <v>46217</v>
          </cell>
          <cell r="H5322">
            <v>35570</v>
          </cell>
          <cell r="I5322">
            <v>44323</v>
          </cell>
          <cell r="J5322">
            <v>83000</v>
          </cell>
        </row>
        <row r="5323">
          <cell r="A5323">
            <v>900200</v>
          </cell>
          <cell r="B5323" t="str">
            <v>Signia NX 7 KIT STYLETTO CONNECT 7 Nx (набор 2 аппарата с ресиверами, зарядное устройство)</v>
          </cell>
          <cell r="C5323">
            <v>525000</v>
          </cell>
          <cell r="D5323">
            <v>525000</v>
          </cell>
          <cell r="E5323">
            <v>525000</v>
          </cell>
          <cell r="F5323">
            <v>315238</v>
          </cell>
          <cell r="G5323">
            <v>315238</v>
          </cell>
          <cell r="H5323">
            <v>254520</v>
          </cell>
          <cell r="I5323">
            <v>317149</v>
          </cell>
          <cell r="J5323">
            <v>525000</v>
          </cell>
        </row>
        <row r="5324">
          <cell r="A5324">
            <v>900201</v>
          </cell>
          <cell r="B5324" t="str">
            <v>Signia NX 7 Motion Charge&amp;Go 7 Nx</v>
          </cell>
          <cell r="C5324">
            <v>235000</v>
          </cell>
          <cell r="D5324">
            <v>235000</v>
          </cell>
          <cell r="E5324">
            <v>235000</v>
          </cell>
          <cell r="F5324">
            <v>139968</v>
          </cell>
          <cell r="G5324">
            <v>139968</v>
          </cell>
          <cell r="H5324">
            <v>112460</v>
          </cell>
          <cell r="I5324">
            <v>140133</v>
          </cell>
          <cell r="J5324">
            <v>235000</v>
          </cell>
        </row>
        <row r="5325">
          <cell r="A5325">
            <v>900202</v>
          </cell>
          <cell r="B5325" t="str">
            <v>Signia NX 7 Motion 13 7 Nx (Motion 13 P 7 Nx)</v>
          </cell>
          <cell r="C5325">
            <v>235000</v>
          </cell>
          <cell r="D5325">
            <v>235000</v>
          </cell>
          <cell r="E5325">
            <v>235000</v>
          </cell>
          <cell r="F5325">
            <v>139968</v>
          </cell>
          <cell r="G5325">
            <v>139968</v>
          </cell>
          <cell r="H5325">
            <v>112460</v>
          </cell>
          <cell r="I5325">
            <v>140133</v>
          </cell>
          <cell r="J5325">
            <v>235000</v>
          </cell>
        </row>
        <row r="5326">
          <cell r="A5326">
            <v>900203</v>
          </cell>
          <cell r="B5326" t="str">
            <v>Signia NX 7 Pure Charge&amp;Go 7 Nx без ресивера (зарядное устройство включено)</v>
          </cell>
          <cell r="C5326">
            <v>242000</v>
          </cell>
          <cell r="D5326">
            <v>242000</v>
          </cell>
          <cell r="E5326">
            <v>242000</v>
          </cell>
          <cell r="F5326">
            <v>141539</v>
          </cell>
          <cell r="G5326">
            <v>141539</v>
          </cell>
          <cell r="H5326">
            <v>112460</v>
          </cell>
          <cell r="I5326">
            <v>140133</v>
          </cell>
          <cell r="J5326">
            <v>242000</v>
          </cell>
        </row>
        <row r="5327">
          <cell r="A5327">
            <v>900204</v>
          </cell>
          <cell r="B5327" t="str">
            <v>Signia NX 7 Pure 312 7 Nx</v>
          </cell>
          <cell r="C5327">
            <v>242000</v>
          </cell>
          <cell r="D5327">
            <v>242000</v>
          </cell>
          <cell r="E5327">
            <v>242000</v>
          </cell>
          <cell r="F5327">
            <v>141539</v>
          </cell>
          <cell r="G5327">
            <v>141539</v>
          </cell>
          <cell r="H5327">
            <v>112460</v>
          </cell>
          <cell r="I5327">
            <v>140133</v>
          </cell>
          <cell r="J5327">
            <v>242000</v>
          </cell>
        </row>
        <row r="5328">
          <cell r="A5328">
            <v>900205</v>
          </cell>
          <cell r="B5328" t="str">
            <v>Signia NX 7 Pure 312 Pure 10 7 Nx</v>
          </cell>
          <cell r="C5328">
            <v>242000</v>
          </cell>
          <cell r="D5328">
            <v>242000</v>
          </cell>
          <cell r="E5328">
            <v>242000</v>
          </cell>
          <cell r="F5328">
            <v>141539</v>
          </cell>
          <cell r="G5328">
            <v>141539</v>
          </cell>
          <cell r="H5328">
            <v>112460</v>
          </cell>
          <cell r="I5328">
            <v>140133</v>
          </cell>
          <cell r="J5328">
            <v>242000</v>
          </cell>
        </row>
        <row r="5329">
          <cell r="A5329">
            <v>900206</v>
          </cell>
          <cell r="B5329" t="str">
            <v>Signia NX 7 Insio 7 NX (CIC)</v>
          </cell>
          <cell r="C5329">
            <v>248000</v>
          </cell>
          <cell r="D5329">
            <v>248000</v>
          </cell>
          <cell r="E5329">
            <v>248000</v>
          </cell>
          <cell r="F5329">
            <v>150704</v>
          </cell>
          <cell r="G5329">
            <v>150704</v>
          </cell>
          <cell r="H5329">
            <v>122540</v>
          </cell>
          <cell r="I5329">
            <v>152693</v>
          </cell>
          <cell r="J5329">
            <v>248000</v>
          </cell>
        </row>
        <row r="5330">
          <cell r="A5330">
            <v>900207</v>
          </cell>
          <cell r="B5330" t="str">
            <v>Signia NX 7 Insio 7 NX (IIC)</v>
          </cell>
          <cell r="C5330">
            <v>248000</v>
          </cell>
          <cell r="D5330">
            <v>248000</v>
          </cell>
          <cell r="E5330">
            <v>248000</v>
          </cell>
          <cell r="F5330">
            <v>150704</v>
          </cell>
          <cell r="G5330">
            <v>150704</v>
          </cell>
          <cell r="H5330">
            <v>122540</v>
          </cell>
          <cell r="I5330">
            <v>152693</v>
          </cell>
          <cell r="J5330">
            <v>248000</v>
          </cell>
        </row>
        <row r="5331">
          <cell r="A5331">
            <v>900208</v>
          </cell>
          <cell r="B5331" t="str">
            <v>Signia NX 7 Silk 7 Nx</v>
          </cell>
          <cell r="C5331">
            <v>235000</v>
          </cell>
          <cell r="D5331">
            <v>235000</v>
          </cell>
          <cell r="E5331">
            <v>235000</v>
          </cell>
          <cell r="F5331">
            <v>139968</v>
          </cell>
          <cell r="G5331">
            <v>139968</v>
          </cell>
          <cell r="H5331">
            <v>112460</v>
          </cell>
          <cell r="I5331">
            <v>140133</v>
          </cell>
          <cell r="J5331">
            <v>235000</v>
          </cell>
        </row>
        <row r="5332">
          <cell r="A5332">
            <v>900209</v>
          </cell>
          <cell r="B5332" t="str">
            <v>Signia Primax 7 Motion 7px SA</v>
          </cell>
          <cell r="C5332">
            <v>173000</v>
          </cell>
          <cell r="D5332">
            <v>173000</v>
          </cell>
          <cell r="E5332">
            <v>173000</v>
          </cell>
          <cell r="F5332">
            <v>101947</v>
          </cell>
          <cell r="G5332">
            <v>101947</v>
          </cell>
          <cell r="H5332">
            <v>81380</v>
          </cell>
          <cell r="I5332">
            <v>101405</v>
          </cell>
          <cell r="J5332">
            <v>173000</v>
          </cell>
        </row>
        <row r="5333">
          <cell r="A5333">
            <v>900210</v>
          </cell>
          <cell r="B5333" t="str">
            <v>Signia Primax 7 Motion 7px SX</v>
          </cell>
          <cell r="C5333">
            <v>173000</v>
          </cell>
          <cell r="D5333">
            <v>173000</v>
          </cell>
          <cell r="E5333">
            <v>173000</v>
          </cell>
          <cell r="F5333">
            <v>101947</v>
          </cell>
          <cell r="G5333">
            <v>101947</v>
          </cell>
          <cell r="H5333">
            <v>81380</v>
          </cell>
          <cell r="I5333">
            <v>101405</v>
          </cell>
          <cell r="J5333">
            <v>173000</v>
          </cell>
        </row>
        <row r="5334">
          <cell r="A5334">
            <v>900211</v>
          </cell>
          <cell r="B5334" t="str">
            <v>Signia Primax 7 Motion 7px P</v>
          </cell>
          <cell r="C5334">
            <v>173000</v>
          </cell>
          <cell r="D5334">
            <v>173000</v>
          </cell>
          <cell r="E5334">
            <v>173000</v>
          </cell>
          <cell r="F5334">
            <v>101947</v>
          </cell>
          <cell r="G5334">
            <v>101947</v>
          </cell>
          <cell r="H5334">
            <v>81380</v>
          </cell>
          <cell r="I5334">
            <v>101405</v>
          </cell>
          <cell r="J5334">
            <v>173000</v>
          </cell>
        </row>
        <row r="5335">
          <cell r="A5335">
            <v>900212</v>
          </cell>
          <cell r="B5335" t="str">
            <v>Signia Primax 7 Motion 7px SP</v>
          </cell>
          <cell r="C5335">
            <v>173000</v>
          </cell>
          <cell r="D5335">
            <v>173000</v>
          </cell>
          <cell r="E5335">
            <v>173000</v>
          </cell>
          <cell r="F5335">
            <v>101947</v>
          </cell>
          <cell r="G5335">
            <v>101947</v>
          </cell>
          <cell r="H5335">
            <v>81380</v>
          </cell>
          <cell r="I5335">
            <v>101405</v>
          </cell>
          <cell r="J5335">
            <v>173000</v>
          </cell>
        </row>
        <row r="5336">
          <cell r="A5336">
            <v>900213</v>
          </cell>
          <cell r="B5336" t="str">
            <v>Signia Primax 7 Pure 7px</v>
          </cell>
          <cell r="C5336">
            <v>180000</v>
          </cell>
          <cell r="D5336">
            <v>180000</v>
          </cell>
          <cell r="E5336">
            <v>180000</v>
          </cell>
          <cell r="F5336">
            <v>103518</v>
          </cell>
          <cell r="G5336">
            <v>103518</v>
          </cell>
          <cell r="H5336">
            <v>81380</v>
          </cell>
          <cell r="I5336">
            <v>101405</v>
          </cell>
          <cell r="J5336">
            <v>180000</v>
          </cell>
        </row>
        <row r="5337">
          <cell r="A5337">
            <v>900214</v>
          </cell>
          <cell r="B5337" t="str">
            <v>Signia Primax 7 Pure Cellion 7px</v>
          </cell>
          <cell r="C5337">
            <v>180000</v>
          </cell>
          <cell r="D5337">
            <v>180000</v>
          </cell>
          <cell r="E5337">
            <v>180000</v>
          </cell>
          <cell r="F5337">
            <v>103518</v>
          </cell>
          <cell r="G5337">
            <v>103518</v>
          </cell>
          <cell r="H5337">
            <v>81380</v>
          </cell>
          <cell r="I5337">
            <v>101405</v>
          </cell>
          <cell r="J5337">
            <v>180000</v>
          </cell>
        </row>
        <row r="5338">
          <cell r="A5338">
            <v>900215</v>
          </cell>
          <cell r="B5338" t="str">
            <v>Signia Primax 7 Ace 7px</v>
          </cell>
          <cell r="C5338">
            <v>180000</v>
          </cell>
          <cell r="D5338">
            <v>180000</v>
          </cell>
          <cell r="E5338">
            <v>180000</v>
          </cell>
          <cell r="F5338">
            <v>103518</v>
          </cell>
          <cell r="G5338">
            <v>103518</v>
          </cell>
          <cell r="H5338">
            <v>81380</v>
          </cell>
          <cell r="I5338">
            <v>101405</v>
          </cell>
          <cell r="J5338">
            <v>180000</v>
          </cell>
        </row>
        <row r="5339">
          <cell r="A5339">
            <v>900216</v>
          </cell>
          <cell r="B5339" t="str">
            <v>Signia Primax 7 Insio  7px (CIC)</v>
          </cell>
          <cell r="C5339">
            <v>187000</v>
          </cell>
          <cell r="D5339">
            <v>187000</v>
          </cell>
          <cell r="E5339">
            <v>187000</v>
          </cell>
          <cell r="F5339">
            <v>113295</v>
          </cell>
          <cell r="G5339">
            <v>113295</v>
          </cell>
          <cell r="H5339">
            <v>91960</v>
          </cell>
          <cell r="I5339">
            <v>114589</v>
          </cell>
          <cell r="J5339">
            <v>187000</v>
          </cell>
        </row>
        <row r="5340">
          <cell r="A5340">
            <v>900217</v>
          </cell>
          <cell r="B5340" t="str">
            <v>Signia Primax 7 Insio  7px (ITC)</v>
          </cell>
          <cell r="C5340">
            <v>187000</v>
          </cell>
          <cell r="D5340">
            <v>187000</v>
          </cell>
          <cell r="E5340">
            <v>187000</v>
          </cell>
          <cell r="F5340">
            <v>113295</v>
          </cell>
          <cell r="G5340">
            <v>113295</v>
          </cell>
          <cell r="H5340">
            <v>91960</v>
          </cell>
          <cell r="I5340">
            <v>114589</v>
          </cell>
          <cell r="J5340">
            <v>187000</v>
          </cell>
        </row>
        <row r="5341">
          <cell r="A5341">
            <v>900218</v>
          </cell>
          <cell r="B5341" t="str">
            <v>Signia Primax 7  Insio  7px (ITE)</v>
          </cell>
          <cell r="C5341">
            <v>187000</v>
          </cell>
          <cell r="D5341">
            <v>187000</v>
          </cell>
          <cell r="E5341">
            <v>187000</v>
          </cell>
          <cell r="F5341">
            <v>113295</v>
          </cell>
          <cell r="G5341">
            <v>113295</v>
          </cell>
          <cell r="H5341">
            <v>91960</v>
          </cell>
          <cell r="I5341">
            <v>114589</v>
          </cell>
          <cell r="J5341">
            <v>187000</v>
          </cell>
        </row>
        <row r="5342">
          <cell r="A5342">
            <v>900219</v>
          </cell>
          <cell r="B5342" t="str">
            <v>Signia Primax 7 Silk 7 px</v>
          </cell>
          <cell r="C5342">
            <v>173000</v>
          </cell>
          <cell r="D5342">
            <v>173000</v>
          </cell>
          <cell r="E5342">
            <v>173000</v>
          </cell>
          <cell r="F5342">
            <v>101947</v>
          </cell>
          <cell r="G5342">
            <v>101947</v>
          </cell>
          <cell r="H5342">
            <v>81380</v>
          </cell>
          <cell r="I5342">
            <v>101405</v>
          </cell>
          <cell r="J5342">
            <v>173000</v>
          </cell>
        </row>
        <row r="5343">
          <cell r="A5343">
            <v>900220</v>
          </cell>
          <cell r="B5343" t="str">
            <v>Signia NX 5 KIT STYLETTO CONNECT 5 Nx (набор 2 аппарата с ресиверами, зарядное устройство)</v>
          </cell>
          <cell r="C5343">
            <v>406000</v>
          </cell>
          <cell r="D5343">
            <v>406000</v>
          </cell>
          <cell r="E5343">
            <v>406000</v>
          </cell>
          <cell r="F5343">
            <v>246507</v>
          </cell>
          <cell r="G5343">
            <v>246507</v>
          </cell>
          <cell r="H5343">
            <v>200340</v>
          </cell>
          <cell r="I5343">
            <v>249637</v>
          </cell>
          <cell r="J5343">
            <v>406000</v>
          </cell>
        </row>
        <row r="5344">
          <cell r="A5344">
            <v>900221</v>
          </cell>
          <cell r="B5344" t="str">
            <v>Signia NX 5  Motion Charge&amp;Go 5 Nx</v>
          </cell>
          <cell r="C5344">
            <v>166000</v>
          </cell>
          <cell r="D5344">
            <v>166000</v>
          </cell>
          <cell r="E5344">
            <v>166000</v>
          </cell>
          <cell r="F5344">
            <v>98825</v>
          </cell>
          <cell r="G5344">
            <v>98825</v>
          </cell>
          <cell r="H5344">
            <v>79380</v>
          </cell>
          <cell r="I5344">
            <v>98913</v>
          </cell>
          <cell r="J5344">
            <v>166000</v>
          </cell>
        </row>
        <row r="5345">
          <cell r="A5345">
            <v>900222</v>
          </cell>
          <cell r="B5345" t="str">
            <v>Signia NX 5 Motion 13 5 Nx (Motion 13 P 5 Nx)</v>
          </cell>
          <cell r="C5345">
            <v>166000</v>
          </cell>
          <cell r="D5345">
            <v>166000</v>
          </cell>
          <cell r="E5345">
            <v>166000</v>
          </cell>
          <cell r="F5345">
            <v>98825</v>
          </cell>
          <cell r="G5345">
            <v>98825</v>
          </cell>
          <cell r="H5345">
            <v>79380</v>
          </cell>
          <cell r="I5345">
            <v>98913</v>
          </cell>
          <cell r="J5345">
            <v>166000</v>
          </cell>
        </row>
        <row r="5346">
          <cell r="A5346">
            <v>900223</v>
          </cell>
          <cell r="B5346" t="str">
            <v>Signia NX 5 Pure Charge&amp;Go 5 Nx</v>
          </cell>
          <cell r="C5346">
            <v>172000</v>
          </cell>
          <cell r="D5346">
            <v>172000</v>
          </cell>
          <cell r="E5346">
            <v>172000</v>
          </cell>
          <cell r="F5346">
            <v>100172</v>
          </cell>
          <cell r="G5346">
            <v>100172</v>
          </cell>
          <cell r="H5346">
            <v>79380</v>
          </cell>
          <cell r="I5346">
            <v>98913</v>
          </cell>
          <cell r="J5346">
            <v>172000</v>
          </cell>
        </row>
        <row r="5347">
          <cell r="A5347">
            <v>900224</v>
          </cell>
          <cell r="B5347" t="str">
            <v>Signia NX 5 Pure 312 Nx</v>
          </cell>
          <cell r="C5347">
            <v>172000</v>
          </cell>
          <cell r="D5347">
            <v>172000</v>
          </cell>
          <cell r="E5347">
            <v>172000</v>
          </cell>
          <cell r="F5347">
            <v>100172</v>
          </cell>
          <cell r="G5347">
            <v>100172</v>
          </cell>
          <cell r="H5347">
            <v>79380</v>
          </cell>
          <cell r="I5347">
            <v>98913</v>
          </cell>
          <cell r="J5347">
            <v>172000</v>
          </cell>
        </row>
        <row r="5348">
          <cell r="A5348">
            <v>900225</v>
          </cell>
          <cell r="B5348" t="str">
            <v>Signia NX 5 Pure Pure 10 5 Nx</v>
          </cell>
          <cell r="C5348">
            <v>172000</v>
          </cell>
          <cell r="D5348">
            <v>172000</v>
          </cell>
          <cell r="E5348">
            <v>172000</v>
          </cell>
          <cell r="F5348">
            <v>100172</v>
          </cell>
          <cell r="G5348">
            <v>100172</v>
          </cell>
          <cell r="H5348">
            <v>79380</v>
          </cell>
          <cell r="I5348">
            <v>98913</v>
          </cell>
          <cell r="J5348">
            <v>172000</v>
          </cell>
        </row>
        <row r="5349">
          <cell r="A5349">
            <v>900226</v>
          </cell>
          <cell r="B5349" t="str">
            <v>Signia NX 5 Insio  5 NX (CIC)</v>
          </cell>
          <cell r="C5349">
            <v>179000</v>
          </cell>
          <cell r="D5349">
            <v>179000</v>
          </cell>
          <cell r="E5349">
            <v>179000</v>
          </cell>
          <cell r="F5349">
            <v>109072</v>
          </cell>
          <cell r="G5349">
            <v>109072</v>
          </cell>
          <cell r="H5349">
            <v>88830</v>
          </cell>
          <cell r="I5349">
            <v>110688</v>
          </cell>
          <cell r="J5349">
            <v>179000</v>
          </cell>
        </row>
        <row r="5350">
          <cell r="A5350">
            <v>900227</v>
          </cell>
          <cell r="B5350" t="str">
            <v>Signia NX 5 Insio  5 NX (IIC)</v>
          </cell>
          <cell r="C5350">
            <v>179000</v>
          </cell>
          <cell r="D5350">
            <v>179000</v>
          </cell>
          <cell r="E5350">
            <v>179000</v>
          </cell>
          <cell r="F5350">
            <v>109072</v>
          </cell>
          <cell r="G5350">
            <v>109072</v>
          </cell>
          <cell r="H5350">
            <v>88830</v>
          </cell>
          <cell r="I5350">
            <v>110688</v>
          </cell>
          <cell r="J5350">
            <v>179000</v>
          </cell>
        </row>
        <row r="5351">
          <cell r="A5351">
            <v>900228</v>
          </cell>
          <cell r="B5351" t="str">
            <v>Signia NX 5 Silk 5 Nx</v>
          </cell>
          <cell r="C5351">
            <v>166000</v>
          </cell>
          <cell r="D5351">
            <v>166000</v>
          </cell>
          <cell r="E5351">
            <v>166000</v>
          </cell>
          <cell r="F5351">
            <v>98825</v>
          </cell>
          <cell r="G5351">
            <v>98825</v>
          </cell>
          <cell r="H5351">
            <v>79380</v>
          </cell>
          <cell r="I5351">
            <v>98913</v>
          </cell>
          <cell r="J5351">
            <v>166000</v>
          </cell>
        </row>
        <row r="5352">
          <cell r="A5352">
            <v>900229</v>
          </cell>
          <cell r="B5352" t="str">
            <v>Signia Primax 5 Motion 5px SA</v>
          </cell>
          <cell r="C5352">
            <v>131000</v>
          </cell>
          <cell r="D5352">
            <v>131000</v>
          </cell>
          <cell r="E5352">
            <v>131000</v>
          </cell>
          <cell r="F5352">
            <v>70448</v>
          </cell>
          <cell r="G5352">
            <v>70448</v>
          </cell>
          <cell r="H5352">
            <v>52920</v>
          </cell>
          <cell r="I5352">
            <v>65942</v>
          </cell>
          <cell r="J5352">
            <v>131000</v>
          </cell>
        </row>
        <row r="5353">
          <cell r="A5353">
            <v>900230</v>
          </cell>
          <cell r="B5353" t="str">
            <v>Signia Primax 5  Motion 5px SX</v>
          </cell>
          <cell r="C5353">
            <v>131000</v>
          </cell>
          <cell r="D5353">
            <v>131000</v>
          </cell>
          <cell r="E5353">
            <v>131000</v>
          </cell>
          <cell r="F5353">
            <v>70448</v>
          </cell>
          <cell r="G5353">
            <v>70448</v>
          </cell>
          <cell r="H5353">
            <v>52920</v>
          </cell>
          <cell r="I5353">
            <v>65942</v>
          </cell>
          <cell r="J5353">
            <v>131000</v>
          </cell>
        </row>
        <row r="5354">
          <cell r="A5354">
            <v>900231</v>
          </cell>
          <cell r="B5354" t="str">
            <v>Signia Primax 5  Motion 5px P</v>
          </cell>
          <cell r="C5354">
            <v>131000</v>
          </cell>
          <cell r="D5354">
            <v>131000</v>
          </cell>
          <cell r="E5354">
            <v>131000</v>
          </cell>
          <cell r="F5354">
            <v>70448</v>
          </cell>
          <cell r="G5354">
            <v>70448</v>
          </cell>
          <cell r="H5354">
            <v>52920</v>
          </cell>
          <cell r="I5354">
            <v>65942</v>
          </cell>
          <cell r="J5354">
            <v>131000</v>
          </cell>
        </row>
        <row r="5355">
          <cell r="A5355">
            <v>900232</v>
          </cell>
          <cell r="B5355" t="str">
            <v>Signia Primax 5 Motion 5px SP</v>
          </cell>
          <cell r="C5355">
            <v>131000</v>
          </cell>
          <cell r="D5355">
            <v>131000</v>
          </cell>
          <cell r="E5355">
            <v>131000</v>
          </cell>
          <cell r="F5355">
            <v>70448</v>
          </cell>
          <cell r="G5355">
            <v>70448</v>
          </cell>
          <cell r="H5355">
            <v>52920</v>
          </cell>
          <cell r="I5355">
            <v>65942</v>
          </cell>
          <cell r="J5355">
            <v>131000</v>
          </cell>
        </row>
        <row r="5356">
          <cell r="A5356">
            <v>900233</v>
          </cell>
          <cell r="B5356" t="str">
            <v>Signia Primax 5  Pure 5px</v>
          </cell>
          <cell r="C5356">
            <v>138000</v>
          </cell>
          <cell r="D5356">
            <v>138000</v>
          </cell>
          <cell r="E5356">
            <v>138000</v>
          </cell>
          <cell r="F5356">
            <v>72019</v>
          </cell>
          <cell r="G5356">
            <v>72019</v>
          </cell>
          <cell r="H5356">
            <v>52920</v>
          </cell>
          <cell r="I5356">
            <v>65942</v>
          </cell>
          <cell r="J5356">
            <v>138000</v>
          </cell>
        </row>
        <row r="5357">
          <cell r="A5357">
            <v>900234</v>
          </cell>
          <cell r="B5357" t="str">
            <v>Signia Primax 5  Pure Cellion 5px</v>
          </cell>
          <cell r="C5357">
            <v>138000</v>
          </cell>
          <cell r="D5357">
            <v>138000</v>
          </cell>
          <cell r="E5357">
            <v>138000</v>
          </cell>
          <cell r="F5357">
            <v>72019</v>
          </cell>
          <cell r="G5357">
            <v>72019</v>
          </cell>
          <cell r="H5357">
            <v>52920</v>
          </cell>
          <cell r="I5357">
            <v>65942</v>
          </cell>
          <cell r="J5357">
            <v>138000</v>
          </cell>
        </row>
        <row r="5358">
          <cell r="A5358">
            <v>900235</v>
          </cell>
          <cell r="B5358" t="str">
            <v>Signia Primax 5  Pure Ace 5px</v>
          </cell>
          <cell r="C5358">
            <v>138000</v>
          </cell>
          <cell r="D5358">
            <v>138000</v>
          </cell>
          <cell r="E5358">
            <v>138000</v>
          </cell>
          <cell r="F5358">
            <v>72019</v>
          </cell>
          <cell r="G5358">
            <v>72019</v>
          </cell>
          <cell r="H5358">
            <v>52920</v>
          </cell>
          <cell r="I5358">
            <v>65942</v>
          </cell>
          <cell r="J5358">
            <v>138000</v>
          </cell>
        </row>
        <row r="5359">
          <cell r="A5359">
            <v>900236</v>
          </cell>
          <cell r="B5359" t="str">
            <v>Signia Primax 5  Insio  5px (CIC)</v>
          </cell>
          <cell r="C5359">
            <v>145000</v>
          </cell>
          <cell r="D5359">
            <v>145000</v>
          </cell>
          <cell r="E5359">
            <v>145000</v>
          </cell>
          <cell r="F5359">
            <v>80772</v>
          </cell>
          <cell r="G5359">
            <v>80772</v>
          </cell>
          <cell r="H5359">
            <v>62180</v>
          </cell>
          <cell r="I5359">
            <v>77481</v>
          </cell>
          <cell r="J5359">
            <v>145000</v>
          </cell>
        </row>
        <row r="5360">
          <cell r="A5360">
            <v>900237</v>
          </cell>
          <cell r="B5360" t="str">
            <v>Signia Primax 5  Insio  5px (ITC)</v>
          </cell>
          <cell r="C5360">
            <v>145000</v>
          </cell>
          <cell r="D5360">
            <v>145000</v>
          </cell>
          <cell r="E5360">
            <v>145000</v>
          </cell>
          <cell r="F5360">
            <v>80772</v>
          </cell>
          <cell r="G5360">
            <v>80772</v>
          </cell>
          <cell r="H5360">
            <v>62180</v>
          </cell>
          <cell r="I5360">
            <v>77481</v>
          </cell>
          <cell r="J5360">
            <v>145000</v>
          </cell>
        </row>
        <row r="5361">
          <cell r="A5361">
            <v>900238</v>
          </cell>
          <cell r="B5361" t="str">
            <v>Signia Primax 5 Insio  5px (ITE)</v>
          </cell>
          <cell r="C5361">
            <v>145000</v>
          </cell>
          <cell r="D5361">
            <v>145000</v>
          </cell>
          <cell r="E5361">
            <v>145000</v>
          </cell>
          <cell r="F5361">
            <v>80772</v>
          </cell>
          <cell r="G5361">
            <v>80772</v>
          </cell>
          <cell r="H5361">
            <v>62180</v>
          </cell>
          <cell r="I5361">
            <v>77481</v>
          </cell>
          <cell r="J5361">
            <v>145000</v>
          </cell>
        </row>
        <row r="5362">
          <cell r="A5362">
            <v>900239</v>
          </cell>
          <cell r="B5362" t="str">
            <v>Signia Primax 5 Silk 5 px</v>
          </cell>
          <cell r="C5362">
            <v>131000</v>
          </cell>
          <cell r="D5362">
            <v>131000</v>
          </cell>
          <cell r="E5362">
            <v>131000</v>
          </cell>
          <cell r="F5362">
            <v>70448</v>
          </cell>
          <cell r="G5362">
            <v>70448</v>
          </cell>
          <cell r="H5362">
            <v>52920</v>
          </cell>
          <cell r="I5362">
            <v>65942</v>
          </cell>
          <cell r="J5362">
            <v>131000</v>
          </cell>
        </row>
        <row r="5363">
          <cell r="A5363">
            <v>900240</v>
          </cell>
          <cell r="B5363" t="str">
            <v>Signia NX 3 KIT STYLETTO CONNECT 3 Nx (набор 2 аппарата с ресиверами, зарядное устройство)</v>
          </cell>
          <cell r="C5363">
            <v>269000</v>
          </cell>
          <cell r="D5363">
            <v>269000</v>
          </cell>
          <cell r="E5363">
            <v>269000</v>
          </cell>
          <cell r="F5363">
            <v>164941</v>
          </cell>
          <cell r="G5363">
            <v>164941</v>
          </cell>
          <cell r="H5363">
            <v>134820</v>
          </cell>
          <cell r="I5363">
            <v>167995</v>
          </cell>
          <cell r="J5363">
            <v>269000</v>
          </cell>
        </row>
        <row r="5364">
          <cell r="A5364">
            <v>900241</v>
          </cell>
          <cell r="B5364" t="str">
            <v>Signia NX 3 Motion Charge&amp;Go 3 Nx</v>
          </cell>
          <cell r="C5364">
            <v>112000</v>
          </cell>
          <cell r="D5364">
            <v>112000</v>
          </cell>
          <cell r="E5364">
            <v>112000</v>
          </cell>
          <cell r="F5364">
            <v>65011</v>
          </cell>
          <cell r="G5364">
            <v>65011</v>
          </cell>
          <cell r="H5364">
            <v>51410</v>
          </cell>
          <cell r="I5364">
            <v>64060</v>
          </cell>
          <cell r="J5364">
            <v>112000</v>
          </cell>
        </row>
        <row r="5365">
          <cell r="A5365">
            <v>900242</v>
          </cell>
          <cell r="B5365" t="str">
            <v>Signia NX 3 Motion 13 3 Nx (Motion 13 P 3 Nx)</v>
          </cell>
          <cell r="C5365">
            <v>112000</v>
          </cell>
          <cell r="D5365">
            <v>112000</v>
          </cell>
          <cell r="E5365">
            <v>112000</v>
          </cell>
          <cell r="F5365">
            <v>65011</v>
          </cell>
          <cell r="G5365">
            <v>65011</v>
          </cell>
          <cell r="H5365">
            <v>51410</v>
          </cell>
          <cell r="I5365">
            <v>64060</v>
          </cell>
          <cell r="J5365">
            <v>112000</v>
          </cell>
        </row>
        <row r="5366">
          <cell r="A5366">
            <v>900243</v>
          </cell>
          <cell r="B5366" t="str">
            <v>Signia NX 3 Pure Charge&amp;Go 3 Nx</v>
          </cell>
          <cell r="C5366">
            <v>119000</v>
          </cell>
          <cell r="D5366">
            <v>119000</v>
          </cell>
          <cell r="E5366">
            <v>119000</v>
          </cell>
          <cell r="F5366">
            <v>66583</v>
          </cell>
          <cell r="G5366">
            <v>66583</v>
          </cell>
          <cell r="H5366">
            <v>51410</v>
          </cell>
          <cell r="I5366">
            <v>64060</v>
          </cell>
          <cell r="J5366">
            <v>119000</v>
          </cell>
        </row>
        <row r="5367">
          <cell r="A5367">
            <v>900244</v>
          </cell>
          <cell r="B5367" t="str">
            <v>Signia NX 3 Pure 312</v>
          </cell>
          <cell r="C5367">
            <v>119000</v>
          </cell>
          <cell r="D5367">
            <v>119000</v>
          </cell>
          <cell r="E5367">
            <v>119000</v>
          </cell>
          <cell r="F5367">
            <v>66583</v>
          </cell>
          <cell r="G5367">
            <v>66583</v>
          </cell>
          <cell r="H5367">
            <v>51410</v>
          </cell>
          <cell r="I5367">
            <v>64060</v>
          </cell>
          <cell r="J5367">
            <v>119000</v>
          </cell>
        </row>
        <row r="5368">
          <cell r="A5368">
            <v>900245</v>
          </cell>
          <cell r="B5368" t="str">
            <v>Signia NX 3 Pure Pure 10 Nx 3 Nx</v>
          </cell>
          <cell r="C5368">
            <v>119000</v>
          </cell>
          <cell r="D5368">
            <v>119000</v>
          </cell>
          <cell r="E5368">
            <v>119000</v>
          </cell>
          <cell r="F5368">
            <v>66583</v>
          </cell>
          <cell r="G5368">
            <v>66583</v>
          </cell>
          <cell r="H5368">
            <v>51410</v>
          </cell>
          <cell r="I5368">
            <v>64060</v>
          </cell>
          <cell r="J5368">
            <v>119000</v>
          </cell>
        </row>
        <row r="5369">
          <cell r="A5369">
            <v>900246</v>
          </cell>
          <cell r="B5369" t="str">
            <v>Signia NX 3 Insio 3 NX (CIC)</v>
          </cell>
          <cell r="C5369">
            <v>126000</v>
          </cell>
          <cell r="D5369">
            <v>126000</v>
          </cell>
          <cell r="E5369">
            <v>126000</v>
          </cell>
          <cell r="F5369">
            <v>75971</v>
          </cell>
          <cell r="G5369">
            <v>75971</v>
          </cell>
          <cell r="H5369">
            <v>61490</v>
          </cell>
          <cell r="I5369">
            <v>76621</v>
          </cell>
          <cell r="J5369">
            <v>126000</v>
          </cell>
        </row>
        <row r="5370">
          <cell r="A5370">
            <v>900247</v>
          </cell>
          <cell r="B5370" t="str">
            <v>Signia NX 3 Insio 3 NX (IIC)</v>
          </cell>
          <cell r="C5370">
            <v>126000</v>
          </cell>
          <cell r="D5370">
            <v>126000</v>
          </cell>
          <cell r="E5370">
            <v>126000</v>
          </cell>
          <cell r="F5370">
            <v>75971</v>
          </cell>
          <cell r="G5370">
            <v>75971</v>
          </cell>
          <cell r="H5370">
            <v>61490</v>
          </cell>
          <cell r="I5370">
            <v>76621</v>
          </cell>
          <cell r="J5370">
            <v>126000</v>
          </cell>
        </row>
        <row r="5371">
          <cell r="A5371">
            <v>900248</v>
          </cell>
          <cell r="B5371" t="str">
            <v>Signia NX 3 Silk 3 Nx</v>
          </cell>
          <cell r="C5371">
            <v>112000</v>
          </cell>
          <cell r="D5371">
            <v>112000</v>
          </cell>
          <cell r="E5371">
            <v>112000</v>
          </cell>
          <cell r="F5371">
            <v>65011</v>
          </cell>
          <cell r="G5371">
            <v>65011</v>
          </cell>
          <cell r="H5371">
            <v>51410</v>
          </cell>
          <cell r="I5371">
            <v>64060</v>
          </cell>
          <cell r="J5371">
            <v>112000</v>
          </cell>
        </row>
        <row r="5372">
          <cell r="A5372">
            <v>900249</v>
          </cell>
          <cell r="B5372" t="str">
            <v>Signia Primax 3 Motion 3px S</v>
          </cell>
          <cell r="C5372">
            <v>95000</v>
          </cell>
          <cell r="D5372">
            <v>95000</v>
          </cell>
          <cell r="E5372">
            <v>95000</v>
          </cell>
          <cell r="F5372">
            <v>54161</v>
          </cell>
          <cell r="G5372">
            <v>54161</v>
          </cell>
          <cell r="H5372">
            <v>42340</v>
          </cell>
          <cell r="I5372">
            <v>52759</v>
          </cell>
          <cell r="J5372">
            <v>95000</v>
          </cell>
        </row>
        <row r="5373">
          <cell r="A5373">
            <v>900250</v>
          </cell>
          <cell r="B5373" t="str">
            <v>Signia Primax 3 Motion 3px SA</v>
          </cell>
          <cell r="C5373">
            <v>95000</v>
          </cell>
          <cell r="D5373">
            <v>95000</v>
          </cell>
          <cell r="E5373">
            <v>95000</v>
          </cell>
          <cell r="F5373">
            <v>54161</v>
          </cell>
          <cell r="G5373">
            <v>54161</v>
          </cell>
          <cell r="H5373">
            <v>42340</v>
          </cell>
          <cell r="I5373">
            <v>52759</v>
          </cell>
          <cell r="J5373">
            <v>95000</v>
          </cell>
        </row>
        <row r="5374">
          <cell r="A5374">
            <v>900251</v>
          </cell>
          <cell r="B5374" t="str">
            <v>Signia Primax 3 Motion 3px SX</v>
          </cell>
          <cell r="C5374">
            <v>95000</v>
          </cell>
          <cell r="D5374">
            <v>95000</v>
          </cell>
          <cell r="E5374">
            <v>95000</v>
          </cell>
          <cell r="F5374">
            <v>54161</v>
          </cell>
          <cell r="G5374">
            <v>54161</v>
          </cell>
          <cell r="H5374">
            <v>42340</v>
          </cell>
          <cell r="I5374">
            <v>52759</v>
          </cell>
          <cell r="J5374">
            <v>95000</v>
          </cell>
        </row>
        <row r="5375">
          <cell r="A5375">
            <v>900252</v>
          </cell>
          <cell r="B5375" t="str">
            <v>Signia Primax 3 Motion 3px P</v>
          </cell>
          <cell r="C5375">
            <v>95000</v>
          </cell>
          <cell r="D5375">
            <v>95000</v>
          </cell>
          <cell r="E5375">
            <v>95000</v>
          </cell>
          <cell r="F5375">
            <v>54161</v>
          </cell>
          <cell r="G5375">
            <v>54161</v>
          </cell>
          <cell r="H5375">
            <v>42340</v>
          </cell>
          <cell r="I5375">
            <v>52759</v>
          </cell>
          <cell r="J5375">
            <v>95000</v>
          </cell>
        </row>
        <row r="5376">
          <cell r="A5376">
            <v>900253</v>
          </cell>
          <cell r="B5376" t="str">
            <v>Signia Primax 3 Motion 3px SP</v>
          </cell>
          <cell r="C5376">
            <v>95000</v>
          </cell>
          <cell r="D5376">
            <v>95000</v>
          </cell>
          <cell r="E5376">
            <v>95000</v>
          </cell>
          <cell r="F5376">
            <v>54161</v>
          </cell>
          <cell r="G5376">
            <v>54161</v>
          </cell>
          <cell r="H5376">
            <v>42340</v>
          </cell>
          <cell r="I5376">
            <v>52759</v>
          </cell>
          <cell r="J5376">
            <v>95000</v>
          </cell>
        </row>
        <row r="5377">
          <cell r="A5377">
            <v>900254</v>
          </cell>
          <cell r="B5377" t="str">
            <v>Signia Primax 3 Signia Pure 3px</v>
          </cell>
          <cell r="C5377">
            <v>102000</v>
          </cell>
          <cell r="D5377">
            <v>102000</v>
          </cell>
          <cell r="E5377">
            <v>102000</v>
          </cell>
          <cell r="F5377">
            <v>55733</v>
          </cell>
          <cell r="G5377">
            <v>55733</v>
          </cell>
          <cell r="H5377">
            <v>42340</v>
          </cell>
          <cell r="I5377">
            <v>52759</v>
          </cell>
          <cell r="J5377">
            <v>102000</v>
          </cell>
        </row>
        <row r="5378">
          <cell r="A5378">
            <v>900255</v>
          </cell>
          <cell r="B5378" t="str">
            <v>Signia Primax 3 Pure Celliom 3px</v>
          </cell>
          <cell r="C5378">
            <v>102000</v>
          </cell>
          <cell r="D5378">
            <v>102000</v>
          </cell>
          <cell r="E5378">
            <v>102000</v>
          </cell>
          <cell r="F5378">
            <v>55733</v>
          </cell>
          <cell r="G5378">
            <v>55733</v>
          </cell>
          <cell r="H5378">
            <v>42340</v>
          </cell>
          <cell r="I5378">
            <v>52759</v>
          </cell>
          <cell r="J5378">
            <v>102000</v>
          </cell>
        </row>
        <row r="5379">
          <cell r="A5379">
            <v>900256</v>
          </cell>
          <cell r="B5379" t="str">
            <v>Signia Primax 3 Pure Ace 3px</v>
          </cell>
          <cell r="C5379">
            <v>102000</v>
          </cell>
          <cell r="D5379">
            <v>102000</v>
          </cell>
          <cell r="E5379">
            <v>102000</v>
          </cell>
          <cell r="F5379">
            <v>55733</v>
          </cell>
          <cell r="G5379">
            <v>55733</v>
          </cell>
          <cell r="H5379">
            <v>42340</v>
          </cell>
          <cell r="I5379">
            <v>52759</v>
          </cell>
          <cell r="J5379">
            <v>102000</v>
          </cell>
        </row>
        <row r="5380">
          <cell r="A5380">
            <v>900257</v>
          </cell>
          <cell r="B5380" t="str">
            <v>Signia Primax 3 Insio 3px (CIC)</v>
          </cell>
          <cell r="C5380">
            <v>107000</v>
          </cell>
          <cell r="D5380">
            <v>107000</v>
          </cell>
          <cell r="E5380">
            <v>107000</v>
          </cell>
          <cell r="F5380">
            <v>65060</v>
          </cell>
          <cell r="G5380">
            <v>65060</v>
          </cell>
          <cell r="H5380">
            <v>52920</v>
          </cell>
          <cell r="I5380">
            <v>65942</v>
          </cell>
          <cell r="J5380">
            <v>107000</v>
          </cell>
        </row>
        <row r="5381">
          <cell r="A5381">
            <v>900258</v>
          </cell>
          <cell r="B5381" t="str">
            <v>Signia Primax 3 Insio 3px (ITC)</v>
          </cell>
          <cell r="C5381">
            <v>107000</v>
          </cell>
          <cell r="D5381">
            <v>107000</v>
          </cell>
          <cell r="E5381">
            <v>107000</v>
          </cell>
          <cell r="F5381">
            <v>65060</v>
          </cell>
          <cell r="G5381">
            <v>65060</v>
          </cell>
          <cell r="H5381">
            <v>52920</v>
          </cell>
          <cell r="I5381">
            <v>65942</v>
          </cell>
          <cell r="J5381">
            <v>107000</v>
          </cell>
        </row>
        <row r="5382">
          <cell r="A5382">
            <v>900259</v>
          </cell>
          <cell r="B5382" t="str">
            <v>Signia Primax 3 Insio 3px (ITE)</v>
          </cell>
          <cell r="C5382">
            <v>107000</v>
          </cell>
          <cell r="D5382">
            <v>107000</v>
          </cell>
          <cell r="E5382">
            <v>107000</v>
          </cell>
          <cell r="F5382">
            <v>65060</v>
          </cell>
          <cell r="G5382">
            <v>65060</v>
          </cell>
          <cell r="H5382">
            <v>52920</v>
          </cell>
          <cell r="I5382">
            <v>65942</v>
          </cell>
          <cell r="J5382">
            <v>107000</v>
          </cell>
        </row>
        <row r="5383">
          <cell r="A5383">
            <v>900260</v>
          </cell>
          <cell r="B5383" t="str">
            <v>Signia Primax 3 Silk 3 px</v>
          </cell>
          <cell r="C5383">
            <v>95000</v>
          </cell>
          <cell r="D5383">
            <v>95000</v>
          </cell>
          <cell r="E5383">
            <v>95000</v>
          </cell>
          <cell r="F5383">
            <v>54161</v>
          </cell>
          <cell r="G5383">
            <v>54161</v>
          </cell>
          <cell r="H5383">
            <v>42340</v>
          </cell>
          <cell r="I5383">
            <v>52759</v>
          </cell>
          <cell r="J5383">
            <v>95000</v>
          </cell>
        </row>
        <row r="5384">
          <cell r="A5384">
            <v>900261</v>
          </cell>
          <cell r="B5384" t="str">
            <v>Signia Intuis 3 S</v>
          </cell>
          <cell r="C5384">
            <v>40000</v>
          </cell>
          <cell r="D5384">
            <v>40000</v>
          </cell>
          <cell r="E5384">
            <v>40000</v>
          </cell>
          <cell r="F5384">
            <v>23606</v>
          </cell>
          <cell r="G5384">
            <v>23606</v>
          </cell>
          <cell r="H5384">
            <v>18860</v>
          </cell>
          <cell r="I5384">
            <v>23501</v>
          </cell>
          <cell r="J5384">
            <v>40000</v>
          </cell>
        </row>
        <row r="5385">
          <cell r="A5385">
            <v>900262</v>
          </cell>
          <cell r="B5385" t="str">
            <v>Signia Intuis 3  M</v>
          </cell>
          <cell r="C5385">
            <v>40000</v>
          </cell>
          <cell r="D5385">
            <v>40000</v>
          </cell>
          <cell r="E5385">
            <v>40000</v>
          </cell>
          <cell r="F5385">
            <v>23606</v>
          </cell>
          <cell r="G5385">
            <v>23606</v>
          </cell>
          <cell r="H5385">
            <v>18860</v>
          </cell>
          <cell r="I5385">
            <v>23501</v>
          </cell>
          <cell r="J5385">
            <v>40000</v>
          </cell>
        </row>
        <row r="5386">
          <cell r="A5386">
            <v>900263</v>
          </cell>
          <cell r="B5386" t="str">
            <v>Signia Intuis 3  P</v>
          </cell>
          <cell r="C5386">
            <v>40000</v>
          </cell>
          <cell r="D5386">
            <v>40000</v>
          </cell>
          <cell r="E5386">
            <v>40000</v>
          </cell>
          <cell r="F5386">
            <v>23606</v>
          </cell>
          <cell r="G5386">
            <v>23606</v>
          </cell>
          <cell r="H5386">
            <v>18860</v>
          </cell>
          <cell r="I5386">
            <v>23501</v>
          </cell>
          <cell r="J5386">
            <v>40000</v>
          </cell>
        </row>
        <row r="5387">
          <cell r="A5387">
            <v>900264</v>
          </cell>
          <cell r="B5387" t="str">
            <v>Signia Intuis 3 SP</v>
          </cell>
          <cell r="C5387">
            <v>40000</v>
          </cell>
          <cell r="D5387">
            <v>40000</v>
          </cell>
          <cell r="E5387">
            <v>40000</v>
          </cell>
          <cell r="F5387">
            <v>23606</v>
          </cell>
          <cell r="G5387">
            <v>23606</v>
          </cell>
          <cell r="H5387">
            <v>18860</v>
          </cell>
          <cell r="I5387">
            <v>23501</v>
          </cell>
          <cell r="J5387">
            <v>40000</v>
          </cell>
        </row>
        <row r="5388">
          <cell r="A5388">
            <v>900265</v>
          </cell>
          <cell r="B5388" t="str">
            <v>Signia Intuis RIC 312</v>
          </cell>
          <cell r="C5388">
            <v>40000</v>
          </cell>
          <cell r="D5388">
            <v>40000</v>
          </cell>
          <cell r="E5388">
            <v>40000</v>
          </cell>
          <cell r="F5388">
            <v>21388</v>
          </cell>
          <cell r="G5388">
            <v>21388</v>
          </cell>
          <cell r="H5388">
            <v>16000</v>
          </cell>
          <cell r="I5388">
            <v>19937</v>
          </cell>
          <cell r="J5388">
            <v>40000</v>
          </cell>
        </row>
        <row r="5389">
          <cell r="A5389">
            <v>900266</v>
          </cell>
          <cell r="B5389" t="str">
            <v>Signia Intuis CIC</v>
          </cell>
          <cell r="C5389">
            <v>40000</v>
          </cell>
          <cell r="D5389">
            <v>40000</v>
          </cell>
          <cell r="E5389">
            <v>40000</v>
          </cell>
          <cell r="F5389">
            <v>23606</v>
          </cell>
          <cell r="G5389">
            <v>23606</v>
          </cell>
          <cell r="H5389">
            <v>18860</v>
          </cell>
          <cell r="I5389">
            <v>23501</v>
          </cell>
          <cell r="J5389">
            <v>40000</v>
          </cell>
        </row>
        <row r="5390">
          <cell r="A5390">
            <v>900267</v>
          </cell>
          <cell r="B5390" t="str">
            <v>Signia Intuis ITC Click</v>
          </cell>
          <cell r="C5390">
            <v>40000</v>
          </cell>
          <cell r="D5390">
            <v>40000</v>
          </cell>
          <cell r="E5390">
            <v>40000</v>
          </cell>
          <cell r="F5390">
            <v>23606</v>
          </cell>
          <cell r="G5390">
            <v>23606</v>
          </cell>
          <cell r="H5390">
            <v>18860</v>
          </cell>
          <cell r="I5390">
            <v>23501</v>
          </cell>
          <cell r="J5390">
            <v>40000</v>
          </cell>
        </row>
        <row r="5391">
          <cell r="A5391">
            <v>900268</v>
          </cell>
          <cell r="B5391" t="str">
            <v>Signia NX 2 Motion Charge&amp;Go 2 Nx (зарядное устройство включено)</v>
          </cell>
          <cell r="C5391">
            <v>95000</v>
          </cell>
          <cell r="D5391">
            <v>95000</v>
          </cell>
          <cell r="E5391">
            <v>95000</v>
          </cell>
          <cell r="F5391">
            <v>55332</v>
          </cell>
          <cell r="G5391">
            <v>55332</v>
          </cell>
          <cell r="H5391">
            <v>43850</v>
          </cell>
          <cell r="I5391">
            <v>54640</v>
          </cell>
          <cell r="J5391">
            <v>95000</v>
          </cell>
        </row>
        <row r="5392">
          <cell r="A5392">
            <v>900269</v>
          </cell>
          <cell r="B5392" t="str">
            <v>Signia NX 2  Pure Charge&amp;Go 2 Nx без ресивера (зарядное устройство включено)</v>
          </cell>
          <cell r="C5392">
            <v>102000</v>
          </cell>
          <cell r="D5392">
            <v>102000</v>
          </cell>
          <cell r="E5392">
            <v>102000</v>
          </cell>
          <cell r="F5392">
            <v>56904</v>
          </cell>
          <cell r="G5392">
            <v>56904</v>
          </cell>
          <cell r="H5392">
            <v>43850</v>
          </cell>
          <cell r="I5392">
            <v>54640</v>
          </cell>
          <cell r="J5392">
            <v>102000</v>
          </cell>
        </row>
        <row r="5393">
          <cell r="A5393">
            <v>900270</v>
          </cell>
          <cell r="B5393" t="str">
            <v>Signia Primax 2 Motion 2px S</v>
          </cell>
          <cell r="C5393">
            <v>65000</v>
          </cell>
          <cell r="D5393">
            <v>65000</v>
          </cell>
          <cell r="E5393">
            <v>65000</v>
          </cell>
          <cell r="F5393">
            <v>37081</v>
          </cell>
          <cell r="G5393">
            <v>37081</v>
          </cell>
          <cell r="H5393">
            <v>29000</v>
          </cell>
          <cell r="I5393">
            <v>36136</v>
          </cell>
          <cell r="J5393">
            <v>65000</v>
          </cell>
        </row>
        <row r="5394">
          <cell r="A5394">
            <v>900271</v>
          </cell>
          <cell r="B5394" t="str">
            <v>Signia Primax 2  Motion 2px SA</v>
          </cell>
          <cell r="C5394">
            <v>65000</v>
          </cell>
          <cell r="D5394">
            <v>65000</v>
          </cell>
          <cell r="E5394">
            <v>65000</v>
          </cell>
          <cell r="F5394">
            <v>37081</v>
          </cell>
          <cell r="G5394">
            <v>37081</v>
          </cell>
          <cell r="H5394">
            <v>29000</v>
          </cell>
          <cell r="I5394">
            <v>36136</v>
          </cell>
          <cell r="J5394">
            <v>65000</v>
          </cell>
        </row>
        <row r="5395">
          <cell r="A5395">
            <v>900272</v>
          </cell>
          <cell r="B5395" t="str">
            <v>Signia Primax 2  Motion 2px P</v>
          </cell>
          <cell r="C5395">
            <v>65000</v>
          </cell>
          <cell r="D5395">
            <v>65000</v>
          </cell>
          <cell r="E5395">
            <v>65000</v>
          </cell>
          <cell r="F5395">
            <v>37081</v>
          </cell>
          <cell r="G5395">
            <v>37081</v>
          </cell>
          <cell r="H5395">
            <v>29000</v>
          </cell>
          <cell r="I5395">
            <v>36136</v>
          </cell>
          <cell r="J5395">
            <v>65000</v>
          </cell>
        </row>
        <row r="5396">
          <cell r="A5396">
            <v>900273</v>
          </cell>
          <cell r="B5396" t="str">
            <v>Signia Primax 2 Motion 2px SP</v>
          </cell>
          <cell r="C5396">
            <v>65000</v>
          </cell>
          <cell r="D5396">
            <v>65000</v>
          </cell>
          <cell r="E5396">
            <v>65000</v>
          </cell>
          <cell r="F5396">
            <v>37081</v>
          </cell>
          <cell r="G5396">
            <v>37081</v>
          </cell>
          <cell r="H5396">
            <v>29000</v>
          </cell>
          <cell r="I5396">
            <v>36136</v>
          </cell>
          <cell r="J5396">
            <v>65000</v>
          </cell>
        </row>
        <row r="5397">
          <cell r="A5397">
            <v>900274</v>
          </cell>
          <cell r="B5397" t="str">
            <v>Signia Primax 2  Pure 2px</v>
          </cell>
          <cell r="C5397">
            <v>78000</v>
          </cell>
          <cell r="D5397">
            <v>78000</v>
          </cell>
          <cell r="E5397">
            <v>78000</v>
          </cell>
          <cell r="F5397">
            <v>41558</v>
          </cell>
          <cell r="G5397">
            <v>41558</v>
          </cell>
          <cell r="H5397">
            <v>31010</v>
          </cell>
          <cell r="I5397">
            <v>38641</v>
          </cell>
          <cell r="J5397">
            <v>78000</v>
          </cell>
        </row>
        <row r="5398">
          <cell r="A5398">
            <v>900275</v>
          </cell>
          <cell r="B5398" t="str">
            <v>Signia Primax 2  Pure Cellion 2px</v>
          </cell>
          <cell r="C5398">
            <v>78000</v>
          </cell>
          <cell r="D5398">
            <v>78000</v>
          </cell>
          <cell r="E5398">
            <v>78000</v>
          </cell>
          <cell r="F5398">
            <v>41558</v>
          </cell>
          <cell r="G5398">
            <v>41558</v>
          </cell>
          <cell r="H5398">
            <v>31010</v>
          </cell>
          <cell r="I5398">
            <v>38641</v>
          </cell>
          <cell r="J5398">
            <v>78000</v>
          </cell>
        </row>
        <row r="5399">
          <cell r="A5399">
            <v>900276</v>
          </cell>
          <cell r="B5399" t="str">
            <v>Signia Primax 2  Pure Ace 2px</v>
          </cell>
          <cell r="C5399">
            <v>78000</v>
          </cell>
          <cell r="D5399">
            <v>78000</v>
          </cell>
          <cell r="E5399">
            <v>78000</v>
          </cell>
          <cell r="F5399">
            <v>41558</v>
          </cell>
          <cell r="G5399">
            <v>41558</v>
          </cell>
          <cell r="H5399">
            <v>31010</v>
          </cell>
          <cell r="I5399">
            <v>38641</v>
          </cell>
          <cell r="J5399">
            <v>78000</v>
          </cell>
        </row>
        <row r="5400">
          <cell r="A5400">
            <v>900277</v>
          </cell>
          <cell r="B5400" t="str">
            <v>Signia Primax 2 Silk 2 px</v>
          </cell>
          <cell r="C5400">
            <v>71000</v>
          </cell>
          <cell r="D5400">
            <v>71000</v>
          </cell>
          <cell r="E5400">
            <v>71000</v>
          </cell>
          <cell r="F5400">
            <v>39987</v>
          </cell>
          <cell r="G5400">
            <v>39987</v>
          </cell>
          <cell r="H5400">
            <v>31010</v>
          </cell>
          <cell r="I5400">
            <v>38641</v>
          </cell>
          <cell r="J5400">
            <v>71000</v>
          </cell>
        </row>
        <row r="5401">
          <cell r="A5401">
            <v>900278</v>
          </cell>
          <cell r="B5401" t="str">
            <v>Signia NX 1 Motion Charge&amp;Go 1 Nx</v>
          </cell>
          <cell r="C5401">
            <v>71000</v>
          </cell>
          <cell r="D5401">
            <v>71000</v>
          </cell>
          <cell r="E5401">
            <v>71000</v>
          </cell>
          <cell r="F5401">
            <v>41732</v>
          </cell>
          <cell r="G5401">
            <v>41732</v>
          </cell>
          <cell r="H5401">
            <v>33260</v>
          </cell>
          <cell r="I5401">
            <v>41444</v>
          </cell>
          <cell r="J5401">
            <v>71000</v>
          </cell>
        </row>
        <row r="5402">
          <cell r="A5402">
            <v>900279</v>
          </cell>
          <cell r="B5402" t="str">
            <v>Signia NX 1 Pure Charge&amp;Go 1 Nx без ресивера (зарядное устройство включено)</v>
          </cell>
          <cell r="C5402">
            <v>78000</v>
          </cell>
          <cell r="D5402">
            <v>78000</v>
          </cell>
          <cell r="E5402">
            <v>78000</v>
          </cell>
          <cell r="F5402">
            <v>43303</v>
          </cell>
          <cell r="G5402">
            <v>43303</v>
          </cell>
          <cell r="H5402">
            <v>33260</v>
          </cell>
          <cell r="I5402">
            <v>41444</v>
          </cell>
          <cell r="J5402">
            <v>78000</v>
          </cell>
        </row>
        <row r="5403">
          <cell r="A5403">
            <v>900280</v>
          </cell>
          <cell r="B5403" t="str">
            <v>Signia Primax 1 Motion 1px S</v>
          </cell>
          <cell r="C5403">
            <v>55000</v>
          </cell>
          <cell r="D5403">
            <v>55000</v>
          </cell>
          <cell r="E5403">
            <v>55000</v>
          </cell>
          <cell r="F5403">
            <v>32277</v>
          </cell>
          <cell r="G5403">
            <v>32277</v>
          </cell>
          <cell r="H5403">
            <v>25700</v>
          </cell>
          <cell r="I5403">
            <v>32024</v>
          </cell>
          <cell r="J5403">
            <v>55000</v>
          </cell>
        </row>
        <row r="5404">
          <cell r="A5404">
            <v>900281</v>
          </cell>
          <cell r="B5404" t="str">
            <v>Signia Primax 1 Motion 1px SA</v>
          </cell>
          <cell r="C5404">
            <v>55000</v>
          </cell>
          <cell r="D5404">
            <v>55000</v>
          </cell>
          <cell r="E5404">
            <v>55000</v>
          </cell>
          <cell r="F5404">
            <v>32277</v>
          </cell>
          <cell r="G5404">
            <v>32277</v>
          </cell>
          <cell r="H5404">
            <v>25700</v>
          </cell>
          <cell r="I5404">
            <v>32024</v>
          </cell>
          <cell r="J5404">
            <v>55000</v>
          </cell>
        </row>
        <row r="5405">
          <cell r="A5405">
            <v>900282</v>
          </cell>
          <cell r="B5405" t="str">
            <v>Signia Primax 1  Motion 1px P</v>
          </cell>
          <cell r="C5405">
            <v>55000</v>
          </cell>
          <cell r="D5405">
            <v>55000</v>
          </cell>
          <cell r="E5405">
            <v>55000</v>
          </cell>
          <cell r="F5405">
            <v>32277</v>
          </cell>
          <cell r="G5405">
            <v>32277</v>
          </cell>
          <cell r="H5405">
            <v>25700</v>
          </cell>
          <cell r="I5405">
            <v>32024</v>
          </cell>
          <cell r="J5405">
            <v>55000</v>
          </cell>
        </row>
        <row r="5406">
          <cell r="A5406">
            <v>900283</v>
          </cell>
          <cell r="B5406" t="str">
            <v>Signia Primax 1  Motion 1px SP</v>
          </cell>
          <cell r="C5406">
            <v>55000</v>
          </cell>
          <cell r="D5406">
            <v>55000</v>
          </cell>
          <cell r="E5406">
            <v>55000</v>
          </cell>
          <cell r="F5406">
            <v>32277</v>
          </cell>
          <cell r="G5406">
            <v>32277</v>
          </cell>
          <cell r="H5406">
            <v>25700</v>
          </cell>
          <cell r="I5406">
            <v>32024</v>
          </cell>
          <cell r="J5406">
            <v>55000</v>
          </cell>
        </row>
        <row r="5407">
          <cell r="A5407">
            <v>900284</v>
          </cell>
          <cell r="B5407" t="str">
            <v>Signia Primax 1 Pure 1px</v>
          </cell>
          <cell r="C5407">
            <v>64000</v>
          </cell>
          <cell r="D5407">
            <v>64000</v>
          </cell>
          <cell r="E5407">
            <v>64000</v>
          </cell>
          <cell r="F5407">
            <v>34298</v>
          </cell>
          <cell r="G5407">
            <v>34298</v>
          </cell>
          <cell r="H5407">
            <v>25700</v>
          </cell>
          <cell r="I5407">
            <v>32024</v>
          </cell>
          <cell r="J5407">
            <v>64000</v>
          </cell>
        </row>
        <row r="5408">
          <cell r="A5408">
            <v>900285</v>
          </cell>
          <cell r="B5408" t="str">
            <v>Signia Primax 1 Pure Ace 1px</v>
          </cell>
          <cell r="C5408">
            <v>64000</v>
          </cell>
          <cell r="D5408">
            <v>64000</v>
          </cell>
          <cell r="E5408">
            <v>64000</v>
          </cell>
          <cell r="F5408">
            <v>34298</v>
          </cell>
          <cell r="G5408">
            <v>34298</v>
          </cell>
          <cell r="H5408">
            <v>25700</v>
          </cell>
          <cell r="I5408">
            <v>32024</v>
          </cell>
          <cell r="J5408">
            <v>64000</v>
          </cell>
        </row>
        <row r="5409">
          <cell r="A5409">
            <v>900286</v>
          </cell>
          <cell r="B5409" t="str">
            <v>Signia Primax 1 Silk 1 px</v>
          </cell>
          <cell r="C5409">
            <v>55000</v>
          </cell>
          <cell r="D5409">
            <v>55000</v>
          </cell>
          <cell r="E5409">
            <v>55000</v>
          </cell>
          <cell r="F5409">
            <v>32277</v>
          </cell>
          <cell r="G5409">
            <v>32277</v>
          </cell>
          <cell r="H5409">
            <v>25700</v>
          </cell>
          <cell r="I5409">
            <v>32024</v>
          </cell>
          <cell r="J5409">
            <v>55000</v>
          </cell>
        </row>
        <row r="5410">
          <cell r="A5410">
            <v>900313</v>
          </cell>
          <cell r="B5410" t="str">
            <v>Phonak Audeo M90-R</v>
          </cell>
          <cell r="C5410">
            <v>199000</v>
          </cell>
          <cell r="D5410">
            <v>199000</v>
          </cell>
          <cell r="E5410">
            <v>199000</v>
          </cell>
          <cell r="F5410">
            <v>138510</v>
          </cell>
          <cell r="G5410">
            <v>135008</v>
          </cell>
          <cell r="H5410">
            <v>121000</v>
          </cell>
          <cell r="I5410">
            <v>137068</v>
          </cell>
          <cell r="J5410">
            <v>210000</v>
          </cell>
        </row>
        <row r="5411">
          <cell r="A5411">
            <v>900314</v>
          </cell>
          <cell r="B5411" t="str">
            <v>Phonak Audeo M90-312</v>
          </cell>
          <cell r="C5411">
            <v>199000</v>
          </cell>
          <cell r="D5411">
            <v>199000</v>
          </cell>
          <cell r="E5411">
            <v>199000</v>
          </cell>
          <cell r="F5411">
            <v>136959</v>
          </cell>
          <cell r="G5411">
            <v>136959</v>
          </cell>
          <cell r="H5411">
            <v>119000</v>
          </cell>
          <cell r="I5411">
            <v>148282</v>
          </cell>
          <cell r="J5411">
            <v>199000</v>
          </cell>
        </row>
        <row r="5412">
          <cell r="A5412">
            <v>900315</v>
          </cell>
          <cell r="B5412" t="str">
            <v>Phonak Audeo M90-312T</v>
          </cell>
          <cell r="C5412">
            <v>199000</v>
          </cell>
          <cell r="D5412">
            <v>199000</v>
          </cell>
          <cell r="E5412">
            <v>199000</v>
          </cell>
          <cell r="F5412">
            <v>136959</v>
          </cell>
          <cell r="G5412">
            <v>136959</v>
          </cell>
          <cell r="H5412">
            <v>119000</v>
          </cell>
          <cell r="I5412">
            <v>148282</v>
          </cell>
          <cell r="J5412">
            <v>199000</v>
          </cell>
        </row>
        <row r="5413">
          <cell r="A5413">
            <v>900316</v>
          </cell>
          <cell r="B5413" t="str">
            <v>Phonak Audeo M90-13T</v>
          </cell>
          <cell r="C5413">
            <v>199000</v>
          </cell>
          <cell r="D5413">
            <v>199000</v>
          </cell>
          <cell r="E5413">
            <v>199000</v>
          </cell>
          <cell r="F5413">
            <v>136959</v>
          </cell>
          <cell r="G5413">
            <v>136959</v>
          </cell>
          <cell r="H5413">
            <v>119000</v>
          </cell>
          <cell r="I5413">
            <v>148282</v>
          </cell>
          <cell r="J5413">
            <v>199000</v>
          </cell>
        </row>
        <row r="5414">
          <cell r="A5414">
            <v>900318</v>
          </cell>
          <cell r="B5414" t="str">
            <v>Phonak Bolero B90-M</v>
          </cell>
          <cell r="C5414">
            <v>199000</v>
          </cell>
          <cell r="D5414">
            <v>199000</v>
          </cell>
          <cell r="E5414">
            <v>199000</v>
          </cell>
          <cell r="F5414">
            <v>137579</v>
          </cell>
          <cell r="G5414">
            <v>137579</v>
          </cell>
          <cell r="H5414">
            <v>119800</v>
          </cell>
          <cell r="I5414">
            <v>135708</v>
          </cell>
          <cell r="J5414" t="str">
            <v/>
          </cell>
        </row>
        <row r="5415">
          <cell r="A5415">
            <v>900334</v>
          </cell>
          <cell r="B5415" t="str">
            <v>Phonak SKY V70-RIC</v>
          </cell>
          <cell r="C5415">
            <v>149000</v>
          </cell>
          <cell r="D5415">
            <v>149000</v>
          </cell>
          <cell r="E5415">
            <v>149000</v>
          </cell>
          <cell r="F5415">
            <v>89285</v>
          </cell>
          <cell r="G5415">
            <v>89285</v>
          </cell>
          <cell r="H5415">
            <v>72000</v>
          </cell>
          <cell r="I5415">
            <v>89717</v>
          </cell>
          <cell r="J5415">
            <v>149000</v>
          </cell>
        </row>
        <row r="5416">
          <cell r="A5416">
            <v>900335</v>
          </cell>
          <cell r="B5416" t="str">
            <v>Phonak Audeo M70-R</v>
          </cell>
          <cell r="C5416">
            <v>159000</v>
          </cell>
          <cell r="D5416">
            <v>159000</v>
          </cell>
          <cell r="E5416">
            <v>159000</v>
          </cell>
          <cell r="F5416">
            <v>99906</v>
          </cell>
          <cell r="G5416">
            <v>96484</v>
          </cell>
          <cell r="H5416">
            <v>82800</v>
          </cell>
          <cell r="I5416">
            <v>93795</v>
          </cell>
          <cell r="J5416">
            <v>170000</v>
          </cell>
        </row>
        <row r="5417">
          <cell r="A5417">
            <v>900341</v>
          </cell>
          <cell r="B5417" t="str">
            <v>Phonak Audeo M70-312</v>
          </cell>
          <cell r="C5417">
            <v>170000</v>
          </cell>
          <cell r="D5417">
            <v>170000</v>
          </cell>
          <cell r="E5417">
            <v>170000</v>
          </cell>
          <cell r="F5417">
            <v>102325</v>
          </cell>
          <cell r="G5417">
            <v>102325</v>
          </cell>
          <cell r="H5417">
            <v>73420</v>
          </cell>
          <cell r="I5417">
            <v>92797</v>
          </cell>
          <cell r="J5417">
            <v>170000</v>
          </cell>
        </row>
        <row r="5418">
          <cell r="A5418">
            <v>900342</v>
          </cell>
          <cell r="B5418" t="str">
            <v>Phonak Audeo M70-312T</v>
          </cell>
          <cell r="C5418">
            <v>159000</v>
          </cell>
          <cell r="D5418">
            <v>159000</v>
          </cell>
          <cell r="E5418">
            <v>159000</v>
          </cell>
          <cell r="F5418">
            <v>102945</v>
          </cell>
          <cell r="G5418">
            <v>102945</v>
          </cell>
          <cell r="H5418">
            <v>79000</v>
          </cell>
          <cell r="I5418">
            <v>99855</v>
          </cell>
          <cell r="J5418">
            <v>159000</v>
          </cell>
        </row>
        <row r="5419">
          <cell r="A5419">
            <v>900343</v>
          </cell>
          <cell r="B5419" t="str">
            <v>Phonak Audeo M70-13T</v>
          </cell>
          <cell r="C5419">
            <v>159000</v>
          </cell>
          <cell r="D5419">
            <v>159000</v>
          </cell>
          <cell r="E5419">
            <v>159000</v>
          </cell>
          <cell r="F5419">
            <v>102945</v>
          </cell>
          <cell r="G5419">
            <v>102945</v>
          </cell>
          <cell r="H5419">
            <v>79000</v>
          </cell>
          <cell r="I5419">
            <v>99855</v>
          </cell>
          <cell r="J5419">
            <v>159000</v>
          </cell>
        </row>
        <row r="5420">
          <cell r="A5420">
            <v>900348</v>
          </cell>
          <cell r="B5420" t="str">
            <v>Phonak Naida V50-UP</v>
          </cell>
          <cell r="C5420">
            <v>75000</v>
          </cell>
          <cell r="D5420">
            <v>75000</v>
          </cell>
          <cell r="E5420">
            <v>75000</v>
          </cell>
          <cell r="F5420">
            <v>49775</v>
          </cell>
          <cell r="G5420">
            <v>49775</v>
          </cell>
          <cell r="H5420">
            <v>39000</v>
          </cell>
          <cell r="I5420">
            <v>49296</v>
          </cell>
          <cell r="J5420">
            <v>75000</v>
          </cell>
        </row>
        <row r="5421">
          <cell r="A5421">
            <v>900349</v>
          </cell>
          <cell r="B5421" t="str">
            <v>Phonak Naida V50-SP</v>
          </cell>
          <cell r="C5421">
            <v>75000</v>
          </cell>
          <cell r="D5421">
            <v>75000</v>
          </cell>
          <cell r="E5421">
            <v>75000</v>
          </cell>
          <cell r="F5421">
            <v>49775</v>
          </cell>
          <cell r="G5421">
            <v>49775</v>
          </cell>
          <cell r="H5421">
            <v>39000</v>
          </cell>
          <cell r="I5421">
            <v>49296</v>
          </cell>
          <cell r="J5421">
            <v>75000</v>
          </cell>
        </row>
        <row r="5422">
          <cell r="A5422">
            <v>900361</v>
          </cell>
          <cell r="B5422" t="str">
            <v>Рhоnak Audeo M50-R</v>
          </cell>
          <cell r="C5422">
            <v>109000</v>
          </cell>
          <cell r="D5422">
            <v>109000</v>
          </cell>
          <cell r="E5422">
            <v>109000</v>
          </cell>
          <cell r="F5422">
            <v>66790</v>
          </cell>
          <cell r="G5422">
            <v>66790</v>
          </cell>
          <cell r="H5422">
            <v>48760</v>
          </cell>
          <cell r="I5422">
            <v>61632</v>
          </cell>
          <cell r="J5422">
            <v>109000</v>
          </cell>
        </row>
        <row r="5423">
          <cell r="A5423">
            <v>900362</v>
          </cell>
          <cell r="B5423" t="str">
            <v>Рhоnak Audeo M50-312</v>
          </cell>
          <cell r="C5423">
            <v>105000</v>
          </cell>
          <cell r="D5423">
            <v>105000</v>
          </cell>
          <cell r="E5423">
            <v>105000</v>
          </cell>
          <cell r="F5423">
            <v>63898</v>
          </cell>
          <cell r="G5423">
            <v>61518</v>
          </cell>
          <cell r="H5423">
            <v>52000</v>
          </cell>
          <cell r="I5423">
            <v>58905</v>
          </cell>
          <cell r="J5423">
            <v>105000</v>
          </cell>
        </row>
        <row r="5424">
          <cell r="A5424">
            <v>900363</v>
          </cell>
          <cell r="B5424" t="str">
            <v>Рhоnak Audeo M50-312T</v>
          </cell>
          <cell r="C5424">
            <v>105000</v>
          </cell>
          <cell r="D5424">
            <v>105000</v>
          </cell>
          <cell r="E5424">
            <v>105000</v>
          </cell>
          <cell r="F5424">
            <v>63898</v>
          </cell>
          <cell r="G5424">
            <v>61518</v>
          </cell>
          <cell r="H5424">
            <v>52000</v>
          </cell>
          <cell r="I5424">
            <v>58905</v>
          </cell>
          <cell r="J5424">
            <v>105000</v>
          </cell>
        </row>
        <row r="5425">
          <cell r="A5425">
            <v>900364</v>
          </cell>
          <cell r="B5425" t="str">
            <v>Рhоnak Audeo M50-13T</v>
          </cell>
          <cell r="C5425">
            <v>105000</v>
          </cell>
          <cell r="D5425">
            <v>105000</v>
          </cell>
          <cell r="E5425">
            <v>105000</v>
          </cell>
          <cell r="F5425">
            <v>63898</v>
          </cell>
          <cell r="G5425">
            <v>61518</v>
          </cell>
          <cell r="H5425">
            <v>52000</v>
          </cell>
          <cell r="I5425">
            <v>58905</v>
          </cell>
          <cell r="J5425">
            <v>105000</v>
          </cell>
        </row>
        <row r="5426">
          <cell r="A5426">
            <v>900367</v>
          </cell>
          <cell r="B5426" t="str">
            <v>Рhоnak Bolero B50-P</v>
          </cell>
          <cell r="C5426">
            <v>79000</v>
          </cell>
          <cell r="D5426">
            <v>79000</v>
          </cell>
          <cell r="E5426">
            <v>79000</v>
          </cell>
          <cell r="F5426">
            <v>50972</v>
          </cell>
          <cell r="G5426">
            <v>50972</v>
          </cell>
          <cell r="H5426">
            <v>39000</v>
          </cell>
          <cell r="I5426">
            <v>49296</v>
          </cell>
          <cell r="J5426">
            <v>79000</v>
          </cell>
        </row>
        <row r="5427">
          <cell r="A5427">
            <v>900368</v>
          </cell>
          <cell r="B5427" t="str">
            <v>Рhоnak Bolero B50-SP</v>
          </cell>
          <cell r="C5427">
            <v>79000</v>
          </cell>
          <cell r="D5427">
            <v>79000</v>
          </cell>
          <cell r="E5427">
            <v>79000</v>
          </cell>
          <cell r="F5427">
            <v>50972</v>
          </cell>
          <cell r="G5427">
            <v>50972</v>
          </cell>
          <cell r="H5427">
            <v>39000</v>
          </cell>
          <cell r="I5427">
            <v>49296</v>
          </cell>
          <cell r="J5427">
            <v>79000</v>
          </cell>
        </row>
        <row r="5428">
          <cell r="A5428">
            <v>900377</v>
          </cell>
          <cell r="B5428" t="str">
            <v>Рhоnak Baseo Q5-M</v>
          </cell>
          <cell r="C5428">
            <v>17000</v>
          </cell>
          <cell r="D5428">
            <v>17000</v>
          </cell>
          <cell r="E5428">
            <v>17000</v>
          </cell>
          <cell r="F5428">
            <v>11044</v>
          </cell>
          <cell r="G5428">
            <v>11044</v>
          </cell>
          <cell r="H5428">
            <v>8500</v>
          </cell>
          <cell r="I5428">
            <v>10744</v>
          </cell>
          <cell r="J5428">
            <v>17000</v>
          </cell>
        </row>
        <row r="5429">
          <cell r="A5429">
            <v>900378</v>
          </cell>
          <cell r="B5429" t="str">
            <v>Рhоnak Baseo Q5-SP</v>
          </cell>
          <cell r="C5429">
            <v>17000</v>
          </cell>
          <cell r="D5429">
            <v>17000</v>
          </cell>
          <cell r="E5429">
            <v>17000</v>
          </cell>
          <cell r="F5429">
            <v>11044</v>
          </cell>
          <cell r="G5429">
            <v>11044</v>
          </cell>
          <cell r="H5429">
            <v>8500</v>
          </cell>
          <cell r="I5429">
            <v>10744</v>
          </cell>
          <cell r="J5429">
            <v>17000</v>
          </cell>
        </row>
        <row r="5430">
          <cell r="A5430">
            <v>900391</v>
          </cell>
          <cell r="B5430" t="str">
            <v>Phonak Audeo M30-R</v>
          </cell>
          <cell r="C5430">
            <v>79000</v>
          </cell>
          <cell r="D5430">
            <v>79000</v>
          </cell>
          <cell r="E5430">
            <v>79000</v>
          </cell>
          <cell r="F5430">
            <v>46273</v>
          </cell>
          <cell r="G5430">
            <v>44379</v>
          </cell>
          <cell r="H5430">
            <v>36800</v>
          </cell>
          <cell r="I5430">
            <v>41687</v>
          </cell>
          <cell r="J5430">
            <v>79000</v>
          </cell>
        </row>
        <row r="5431">
          <cell r="A5431">
            <v>900392</v>
          </cell>
          <cell r="B5431" t="str">
            <v>Phonak Audeo M30-312</v>
          </cell>
          <cell r="C5431">
            <v>77000</v>
          </cell>
          <cell r="D5431">
            <v>77000</v>
          </cell>
          <cell r="E5431">
            <v>77000</v>
          </cell>
          <cell r="F5431">
            <v>43498</v>
          </cell>
          <cell r="G5431">
            <v>41558</v>
          </cell>
          <cell r="H5431">
            <v>33800</v>
          </cell>
          <cell r="I5431">
            <v>38288</v>
          </cell>
          <cell r="J5431">
            <v>77000</v>
          </cell>
        </row>
        <row r="5432">
          <cell r="A5432">
            <v>900393</v>
          </cell>
          <cell r="B5432" t="str">
            <v>Phonak Audeo M30-312T</v>
          </cell>
          <cell r="C5432">
            <v>77000</v>
          </cell>
          <cell r="D5432">
            <v>77000</v>
          </cell>
          <cell r="E5432">
            <v>77000</v>
          </cell>
          <cell r="F5432">
            <v>43498</v>
          </cell>
          <cell r="G5432">
            <v>41558</v>
          </cell>
          <cell r="H5432">
            <v>33800</v>
          </cell>
          <cell r="I5432">
            <v>38288</v>
          </cell>
          <cell r="J5432">
            <v>77000</v>
          </cell>
        </row>
        <row r="5433">
          <cell r="A5433">
            <v>900394</v>
          </cell>
          <cell r="B5433" t="str">
            <v>Phonak Audeo M30-13T</v>
          </cell>
          <cell r="C5433">
            <v>77000</v>
          </cell>
          <cell r="D5433">
            <v>77000</v>
          </cell>
          <cell r="E5433">
            <v>77000</v>
          </cell>
          <cell r="F5433">
            <v>43498</v>
          </cell>
          <cell r="G5433">
            <v>41558</v>
          </cell>
          <cell r="H5433">
            <v>33800</v>
          </cell>
          <cell r="I5433">
            <v>38288</v>
          </cell>
          <cell r="J5433">
            <v>77000</v>
          </cell>
        </row>
        <row r="5434">
          <cell r="A5434">
            <v>900427</v>
          </cell>
          <cell r="B5434" t="str">
            <v>Подбор PartnerMic EU plug*** Выносной микрофон совместимый со СА MARVEL</v>
          </cell>
          <cell r="C5434">
            <v>23800</v>
          </cell>
          <cell r="D5434">
            <v>23800</v>
          </cell>
          <cell r="E5434">
            <v>23800</v>
          </cell>
          <cell r="F5434">
            <v>22433</v>
          </cell>
          <cell r="G5434">
            <v>22079</v>
          </cell>
          <cell r="H5434">
            <v>19080</v>
          </cell>
          <cell r="I5434">
            <v>20508</v>
          </cell>
          <cell r="J5434">
            <v>23800</v>
          </cell>
        </row>
        <row r="5435">
          <cell r="A5435">
            <v>900428</v>
          </cell>
          <cell r="B5435" t="str">
            <v>Подбор Phonak RemoteControl*** ПДУ совместимый со СА MARVEL</v>
          </cell>
          <cell r="C5435">
            <v>21500</v>
          </cell>
          <cell r="D5435">
            <v>21500</v>
          </cell>
          <cell r="E5435">
            <v>21500</v>
          </cell>
          <cell r="F5435">
            <v>18898</v>
          </cell>
          <cell r="G5435">
            <v>18498</v>
          </cell>
          <cell r="H5435">
            <v>15120</v>
          </cell>
          <cell r="I5435">
            <v>16329</v>
          </cell>
          <cell r="J5435">
            <v>21500</v>
          </cell>
        </row>
        <row r="5436">
          <cell r="A5436">
            <v>900429</v>
          </cell>
          <cell r="B5436" t="str">
            <v>Подбор Phonak ComPilot II / TVLink II set ***  Набор ComPilot-TVLink VENTURE/BELONG</v>
          </cell>
          <cell r="C5436">
            <v>38500</v>
          </cell>
          <cell r="D5436">
            <v>38500</v>
          </cell>
          <cell r="E5436">
            <v>38500</v>
          </cell>
          <cell r="F5436">
            <v>34800</v>
          </cell>
          <cell r="G5436">
            <v>34140</v>
          </cell>
          <cell r="H5436">
            <v>28560</v>
          </cell>
          <cell r="I5436">
            <v>30781</v>
          </cell>
          <cell r="J5436">
            <v>38500</v>
          </cell>
        </row>
        <row r="5437">
          <cell r="A5437">
            <v>900430</v>
          </cell>
          <cell r="B5437" t="str">
            <v>Подбор Phonak ComPilot II, incl. US/EU power supply *** Беспроводной интерфейс c функцией ПДУ V/B</v>
          </cell>
          <cell r="C5437">
            <v>27600</v>
          </cell>
          <cell r="D5437">
            <v>27600</v>
          </cell>
          <cell r="E5437">
            <v>27600</v>
          </cell>
          <cell r="F5437">
            <v>25210</v>
          </cell>
          <cell r="G5437">
            <v>24752</v>
          </cell>
          <cell r="H5437">
            <v>20880</v>
          </cell>
          <cell r="I5437">
            <v>22488</v>
          </cell>
          <cell r="J5437">
            <v>27600</v>
          </cell>
        </row>
        <row r="5438">
          <cell r="A5438">
            <v>900431</v>
          </cell>
          <cell r="B5438" t="str">
            <v>Подбор Phonak ComPilot Air II, incl. US/EU power supply *** Беспроводной интерфейс  V/B</v>
          </cell>
          <cell r="C5438">
            <v>18000</v>
          </cell>
          <cell r="D5438">
            <v>18000</v>
          </cell>
          <cell r="E5438">
            <v>18000</v>
          </cell>
          <cell r="F5438">
            <v>17257</v>
          </cell>
          <cell r="G5438">
            <v>17006</v>
          </cell>
          <cell r="H5438">
            <v>14880</v>
          </cell>
          <cell r="I5438">
            <v>15977</v>
          </cell>
          <cell r="J5438">
            <v>18000</v>
          </cell>
        </row>
        <row r="5439">
          <cell r="A5439">
            <v>900432</v>
          </cell>
          <cell r="B5439" t="str">
            <v>Подбор Phonak ComPilot Air II and RemoteMic set  *** Набор беспроводного интерфейса и выносного микрофона V/B</v>
          </cell>
          <cell r="C5439">
            <v>22800</v>
          </cell>
          <cell r="D5439">
            <v>22800</v>
          </cell>
          <cell r="E5439">
            <v>22800</v>
          </cell>
          <cell r="F5439">
            <v>22474</v>
          </cell>
          <cell r="G5439">
            <v>22191</v>
          </cell>
          <cell r="H5439">
            <v>19800</v>
          </cell>
          <cell r="I5439">
            <v>21226</v>
          </cell>
          <cell r="J5439">
            <v>22800</v>
          </cell>
        </row>
        <row r="5440">
          <cell r="A5440">
            <v>900433</v>
          </cell>
          <cell r="B5440" t="str">
            <v>Подбор Phonak TVLink II basestation  *** TV-Link II базовая станция V/B</v>
          </cell>
          <cell r="C5440">
            <v>19800</v>
          </cell>
          <cell r="D5440">
            <v>19800</v>
          </cell>
          <cell r="E5440">
            <v>19800</v>
          </cell>
          <cell r="F5440">
            <v>18176</v>
          </cell>
          <cell r="G5440">
            <v>17853</v>
          </cell>
          <cell r="H5440">
            <v>15120</v>
          </cell>
          <cell r="I5440">
            <v>16279</v>
          </cell>
          <cell r="J5440">
            <v>19800</v>
          </cell>
        </row>
        <row r="5441">
          <cell r="A5441">
            <v>900438</v>
          </cell>
          <cell r="B5441" t="str">
            <v>Подбор Phonak PilotOne II  *** ПДУ совместимый со СА VENTURE/BELONG</v>
          </cell>
          <cell r="C5441">
            <v>17600</v>
          </cell>
          <cell r="D5441">
            <v>17600</v>
          </cell>
          <cell r="E5441">
            <v>17600</v>
          </cell>
          <cell r="F5441">
            <v>16002</v>
          </cell>
          <cell r="G5441">
            <v>15705</v>
          </cell>
          <cell r="H5441">
            <v>13200</v>
          </cell>
          <cell r="I5441">
            <v>14221</v>
          </cell>
          <cell r="J5441">
            <v>17600</v>
          </cell>
        </row>
        <row r="5442">
          <cell r="A5442">
            <v>900439</v>
          </cell>
          <cell r="B5442" t="str">
            <v>Подбор Phonak RemoteMic, with mini-USB splitter Выносной микрофон</v>
          </cell>
          <cell r="C5442">
            <v>11400</v>
          </cell>
          <cell r="D5442">
            <v>11400</v>
          </cell>
          <cell r="E5442">
            <v>11400</v>
          </cell>
          <cell r="F5442">
            <v>10423</v>
          </cell>
          <cell r="G5442">
            <v>10234</v>
          </cell>
          <cell r="H5442">
            <v>8640</v>
          </cell>
          <cell r="I5442">
            <v>9305</v>
          </cell>
          <cell r="J5442">
            <v>11400</v>
          </cell>
        </row>
        <row r="5443">
          <cell r="A5443">
            <v>900502</v>
          </cell>
          <cell r="B5443" t="str">
            <v>ReSound Enzo Quattro EQ-598-DWT</v>
          </cell>
          <cell r="C5443">
            <v>65000</v>
          </cell>
          <cell r="D5443">
            <v>65000</v>
          </cell>
          <cell r="E5443">
            <v>65000</v>
          </cell>
          <cell r="F5443">
            <v>31575</v>
          </cell>
          <cell r="G5443">
            <v>29640</v>
          </cell>
          <cell r="H5443">
            <v>21900</v>
          </cell>
          <cell r="I5443">
            <v>27289</v>
          </cell>
          <cell r="J5443">
            <v>65000</v>
          </cell>
        </row>
        <row r="5444">
          <cell r="A5444">
            <v>900505</v>
          </cell>
          <cell r="B5444" t="str">
            <v>ReSound Linx Quattro RE 577-DWT</v>
          </cell>
          <cell r="C5444">
            <v>65000</v>
          </cell>
          <cell r="D5444">
            <v>65000</v>
          </cell>
          <cell r="E5444">
            <v>65000</v>
          </cell>
          <cell r="F5444">
            <v>31575</v>
          </cell>
          <cell r="G5444">
            <v>29640</v>
          </cell>
          <cell r="H5444">
            <v>21900</v>
          </cell>
          <cell r="I5444">
            <v>27289</v>
          </cell>
          <cell r="J5444">
            <v>65000</v>
          </cell>
        </row>
        <row r="5445">
          <cell r="A5445">
            <v>900506</v>
          </cell>
          <cell r="B5445" t="str">
            <v>Resound Linx Quattro RE  588-DWT</v>
          </cell>
          <cell r="C5445">
            <v>65000</v>
          </cell>
          <cell r="D5445">
            <v>65000</v>
          </cell>
          <cell r="E5445">
            <v>65000</v>
          </cell>
          <cell r="F5445">
            <v>31575</v>
          </cell>
          <cell r="G5445">
            <v>29640</v>
          </cell>
          <cell r="H5445">
            <v>21900</v>
          </cell>
          <cell r="I5445">
            <v>27289</v>
          </cell>
          <cell r="J5445">
            <v>65000</v>
          </cell>
        </row>
        <row r="5446">
          <cell r="A5446">
            <v>900507</v>
          </cell>
          <cell r="B5446" t="str">
            <v>ReSound Magna MG-490</v>
          </cell>
          <cell r="C5446">
            <v>44900</v>
          </cell>
          <cell r="D5446">
            <v>44900</v>
          </cell>
          <cell r="E5446">
            <v>44900</v>
          </cell>
          <cell r="F5446">
            <v>21634</v>
          </cell>
          <cell r="G5446">
            <v>20288</v>
          </cell>
          <cell r="H5446">
            <v>14900</v>
          </cell>
          <cell r="I5446">
            <v>18566</v>
          </cell>
          <cell r="J5446">
            <v>44900</v>
          </cell>
        </row>
        <row r="5447">
          <cell r="A5447">
            <v>900508</v>
          </cell>
          <cell r="B5447" t="str">
            <v>ReSound Linx Quattro 5 RE CIC</v>
          </cell>
          <cell r="C5447">
            <v>92000</v>
          </cell>
          <cell r="D5447">
            <v>92000</v>
          </cell>
          <cell r="E5447">
            <v>92000</v>
          </cell>
          <cell r="F5447">
            <v>21511</v>
          </cell>
          <cell r="G5447">
            <v>21511</v>
          </cell>
          <cell r="H5447">
            <v>30700</v>
          </cell>
          <cell r="I5447">
            <v>38805</v>
          </cell>
          <cell r="J5447">
            <v>92000</v>
          </cell>
        </row>
        <row r="5448">
          <cell r="A5448">
            <v>900509</v>
          </cell>
          <cell r="B5448" t="str">
            <v>ReSound Linx Quattro 5 RE ITC</v>
          </cell>
          <cell r="C5448">
            <v>92000</v>
          </cell>
          <cell r="D5448">
            <v>92000</v>
          </cell>
          <cell r="E5448">
            <v>92000</v>
          </cell>
          <cell r="F5448">
            <v>21511</v>
          </cell>
          <cell r="G5448">
            <v>21511</v>
          </cell>
          <cell r="H5448">
            <v>30700</v>
          </cell>
          <cell r="I5448">
            <v>38805</v>
          </cell>
          <cell r="J5448">
            <v>92000</v>
          </cell>
        </row>
        <row r="5449">
          <cell r="A5449">
            <v>900510</v>
          </cell>
          <cell r="B5449" t="str">
            <v>ReSound Linx Quattro RE561-DRWC</v>
          </cell>
          <cell r="C5449">
            <v>70000</v>
          </cell>
          <cell r="D5449">
            <v>70000</v>
          </cell>
          <cell r="E5449">
            <v>70000</v>
          </cell>
          <cell r="F5449">
            <v>32775</v>
          </cell>
          <cell r="G5449">
            <v>30620</v>
          </cell>
          <cell r="H5449">
            <v>22000</v>
          </cell>
          <cell r="I5449">
            <v>27414</v>
          </cell>
          <cell r="J5449">
            <v>70000</v>
          </cell>
        </row>
        <row r="5450">
          <cell r="A5450">
            <v>900511</v>
          </cell>
          <cell r="B5450" t="str">
            <v>ReSound Linx Quattro RE561-DRWT</v>
          </cell>
          <cell r="C5450">
            <v>65000</v>
          </cell>
          <cell r="D5450">
            <v>65000</v>
          </cell>
          <cell r="E5450">
            <v>65000</v>
          </cell>
          <cell r="F5450">
            <v>30024</v>
          </cell>
          <cell r="G5450">
            <v>27999</v>
          </cell>
          <cell r="H5450">
            <v>19900</v>
          </cell>
          <cell r="I5450">
            <v>24797</v>
          </cell>
          <cell r="J5450">
            <v>65000</v>
          </cell>
        </row>
        <row r="5451">
          <cell r="A5451">
            <v>900514</v>
          </cell>
          <cell r="B5451" t="str">
            <v>ReSound Enzo Quattro EQ798-DWT</v>
          </cell>
          <cell r="C5451">
            <v>115400</v>
          </cell>
          <cell r="D5451">
            <v>115400</v>
          </cell>
          <cell r="E5451">
            <v>115400</v>
          </cell>
          <cell r="F5451">
            <v>56693</v>
          </cell>
          <cell r="G5451">
            <v>53295</v>
          </cell>
          <cell r="H5451">
            <v>39700</v>
          </cell>
          <cell r="I5451">
            <v>49469</v>
          </cell>
          <cell r="J5451">
            <v>115400</v>
          </cell>
        </row>
        <row r="5452">
          <cell r="A5452">
            <v>900520</v>
          </cell>
          <cell r="B5452" t="str">
            <v>ReSound Linx Quattro 7 RE CIC</v>
          </cell>
          <cell r="C5452">
            <v>140000</v>
          </cell>
          <cell r="D5452">
            <v>140000</v>
          </cell>
          <cell r="E5452">
            <v>140000</v>
          </cell>
          <cell r="F5452">
            <v>31531</v>
          </cell>
          <cell r="G5452">
            <v>31531</v>
          </cell>
          <cell r="H5452">
            <v>45000</v>
          </cell>
          <cell r="I5452">
            <v>56880</v>
          </cell>
          <cell r="J5452">
            <v>140000</v>
          </cell>
        </row>
        <row r="5453">
          <cell r="A5453">
            <v>900521</v>
          </cell>
          <cell r="B5453" t="str">
            <v>ReSound Linx Quattro 7 RE ITC</v>
          </cell>
          <cell r="C5453">
            <v>140000</v>
          </cell>
          <cell r="D5453">
            <v>140000</v>
          </cell>
          <cell r="E5453">
            <v>14000</v>
          </cell>
          <cell r="F5453">
            <v>31531</v>
          </cell>
          <cell r="G5453">
            <v>31531</v>
          </cell>
          <cell r="H5453">
            <v>45000</v>
          </cell>
          <cell r="I5453">
            <v>56880</v>
          </cell>
          <cell r="J5453">
            <v>140000</v>
          </cell>
        </row>
        <row r="5454">
          <cell r="A5454">
            <v>900522</v>
          </cell>
          <cell r="B5454" t="str">
            <v>ReSound Linx Quattro RE761-DRWC</v>
          </cell>
          <cell r="C5454">
            <v>120000</v>
          </cell>
          <cell r="D5454">
            <v>120000</v>
          </cell>
          <cell r="E5454">
            <v>120000</v>
          </cell>
          <cell r="F5454">
            <v>57726</v>
          </cell>
          <cell r="G5454">
            <v>54121</v>
          </cell>
          <cell r="H5454">
            <v>39700</v>
          </cell>
          <cell r="I5454">
            <v>49469</v>
          </cell>
          <cell r="J5454">
            <v>120000</v>
          </cell>
        </row>
        <row r="5455">
          <cell r="A5455">
            <v>900523</v>
          </cell>
          <cell r="B5455" t="str">
            <v>ReSound Linx Quattro RE762-DRWT</v>
          </cell>
          <cell r="C5455">
            <v>115400</v>
          </cell>
          <cell r="D5455">
            <v>115400</v>
          </cell>
          <cell r="E5455">
            <v>115400</v>
          </cell>
          <cell r="F5455">
            <v>54910</v>
          </cell>
          <cell r="G5455">
            <v>51408</v>
          </cell>
          <cell r="H5455">
            <v>37400</v>
          </cell>
          <cell r="I5455">
            <v>46603</v>
          </cell>
          <cell r="J5455">
            <v>115400</v>
          </cell>
        </row>
        <row r="5456">
          <cell r="A5456">
            <v>900527</v>
          </cell>
          <cell r="B5456" t="str">
            <v>ReSound ENZO 2 EN 998-DW</v>
          </cell>
          <cell r="C5456">
            <v>152000</v>
          </cell>
          <cell r="D5456">
            <v>152000</v>
          </cell>
          <cell r="E5456">
            <v>152000</v>
          </cell>
          <cell r="F5456">
            <v>69252</v>
          </cell>
          <cell r="G5456">
            <v>64462</v>
          </cell>
          <cell r="H5456">
            <v>45300</v>
          </cell>
          <cell r="I5456">
            <v>56447</v>
          </cell>
          <cell r="J5456">
            <v>152000</v>
          </cell>
        </row>
        <row r="5457">
          <cell r="A5457">
            <v>900528</v>
          </cell>
          <cell r="B5457" t="str">
            <v>ReSound Linx 2 LS 977-DW</v>
          </cell>
          <cell r="C5457">
            <v>152000</v>
          </cell>
          <cell r="D5457">
            <v>152000</v>
          </cell>
          <cell r="E5457">
            <v>152000</v>
          </cell>
          <cell r="F5457">
            <v>69252</v>
          </cell>
          <cell r="G5457">
            <v>64462</v>
          </cell>
          <cell r="H5457">
            <v>45300</v>
          </cell>
          <cell r="I5457">
            <v>56447</v>
          </cell>
          <cell r="J5457">
            <v>152000</v>
          </cell>
        </row>
        <row r="5458">
          <cell r="A5458">
            <v>900532</v>
          </cell>
          <cell r="B5458" t="str">
            <v>ReSound Linx Quattro 9 RE CIC</v>
          </cell>
          <cell r="C5458">
            <v>210000</v>
          </cell>
          <cell r="D5458">
            <v>210000</v>
          </cell>
          <cell r="E5458">
            <v>210000</v>
          </cell>
          <cell r="F5458">
            <v>49048</v>
          </cell>
          <cell r="G5458">
            <v>49048</v>
          </cell>
          <cell r="H5458">
            <v>70000</v>
          </cell>
          <cell r="I5458">
            <v>88480</v>
          </cell>
          <cell r="J5458">
            <v>210000</v>
          </cell>
        </row>
        <row r="5459">
          <cell r="A5459">
            <v>900533</v>
          </cell>
          <cell r="B5459" t="str">
            <v>ReSound Linx Quattro 9 RE ITC</v>
          </cell>
          <cell r="C5459">
            <v>210000</v>
          </cell>
          <cell r="D5459">
            <v>210000</v>
          </cell>
          <cell r="E5459">
            <v>210000</v>
          </cell>
          <cell r="F5459">
            <v>49048</v>
          </cell>
          <cell r="G5459">
            <v>49048</v>
          </cell>
          <cell r="H5459">
            <v>70000</v>
          </cell>
          <cell r="I5459">
            <v>88480</v>
          </cell>
          <cell r="J5459">
            <v>210000</v>
          </cell>
        </row>
        <row r="5460">
          <cell r="A5460">
            <v>900534</v>
          </cell>
          <cell r="B5460" t="str">
            <v>ReSound Linx Quattro RE961-DRWC</v>
          </cell>
          <cell r="C5460">
            <v>170000</v>
          </cell>
          <cell r="D5460">
            <v>170000</v>
          </cell>
          <cell r="E5460">
            <v>170000</v>
          </cell>
          <cell r="F5460">
            <v>37767</v>
          </cell>
          <cell r="G5460">
            <v>37767</v>
          </cell>
          <cell r="H5460">
            <v>53900</v>
          </cell>
          <cell r="I5460">
            <v>68129</v>
          </cell>
          <cell r="J5460">
            <v>170000</v>
          </cell>
        </row>
        <row r="5461">
          <cell r="A5461">
            <v>900535</v>
          </cell>
          <cell r="B5461" t="str">
            <v>ReSound Linx Quattro RE962-DRWT</v>
          </cell>
          <cell r="C5461">
            <v>170000</v>
          </cell>
          <cell r="D5461">
            <v>170000</v>
          </cell>
          <cell r="E5461">
            <v>170000</v>
          </cell>
          <cell r="F5461">
            <v>37767</v>
          </cell>
          <cell r="G5461">
            <v>37767</v>
          </cell>
          <cell r="H5461">
            <v>53900</v>
          </cell>
          <cell r="I5461">
            <v>68129</v>
          </cell>
          <cell r="J5461">
            <v>170000</v>
          </cell>
        </row>
        <row r="5462">
          <cell r="A5462">
            <v>900536</v>
          </cell>
          <cell r="B5462" t="str">
            <v>ReSound Linx Quattro RE977-DWT</v>
          </cell>
          <cell r="C5462">
            <v>170000</v>
          </cell>
          <cell r="D5462">
            <v>170000</v>
          </cell>
          <cell r="E5462">
            <v>170000</v>
          </cell>
          <cell r="F5462">
            <v>37767</v>
          </cell>
          <cell r="G5462">
            <v>37767</v>
          </cell>
          <cell r="H5462">
            <v>53900</v>
          </cell>
          <cell r="I5462">
            <v>68129</v>
          </cell>
          <cell r="J5462">
            <v>170000</v>
          </cell>
        </row>
        <row r="5463">
          <cell r="A5463">
            <v>900537</v>
          </cell>
          <cell r="B5463" t="str">
            <v>ReSound Linx Quattro RE988-DWT</v>
          </cell>
          <cell r="C5463">
            <v>170000</v>
          </cell>
          <cell r="D5463">
            <v>170000</v>
          </cell>
          <cell r="E5463">
            <v>170000</v>
          </cell>
          <cell r="F5463">
            <v>37767</v>
          </cell>
          <cell r="G5463">
            <v>37767</v>
          </cell>
          <cell r="H5463">
            <v>53900</v>
          </cell>
          <cell r="I5463">
            <v>68129</v>
          </cell>
          <cell r="J5463">
            <v>170000</v>
          </cell>
        </row>
        <row r="5464">
          <cell r="A5464">
            <v>900542</v>
          </cell>
          <cell r="B5464" t="str">
            <v>ReSound Linx 3D LT5 ITC</v>
          </cell>
          <cell r="C5464">
            <v>63000</v>
          </cell>
          <cell r="D5464">
            <v>63000</v>
          </cell>
          <cell r="E5464">
            <v>63000</v>
          </cell>
          <cell r="F5464">
            <v>31979</v>
          </cell>
          <cell r="G5464">
            <v>30183</v>
          </cell>
          <cell r="H5464">
            <v>23000</v>
          </cell>
          <cell r="I5464">
            <v>28660</v>
          </cell>
          <cell r="J5464">
            <v>63000</v>
          </cell>
        </row>
        <row r="5465">
          <cell r="A5465">
            <v>900543</v>
          </cell>
          <cell r="B5465" t="str">
            <v>ReSound Linx 3D LT5 IIC</v>
          </cell>
          <cell r="C5465">
            <v>69000</v>
          </cell>
          <cell r="D5465">
            <v>69000</v>
          </cell>
          <cell r="E5465">
            <v>69000</v>
          </cell>
          <cell r="F5465">
            <v>16116</v>
          </cell>
          <cell r="G5465">
            <v>16116</v>
          </cell>
          <cell r="H5465">
            <v>23000</v>
          </cell>
          <cell r="I5465">
            <v>29072</v>
          </cell>
          <cell r="J5465">
            <v>69000</v>
          </cell>
        </row>
        <row r="5466">
          <cell r="A5466">
            <v>900550</v>
          </cell>
          <cell r="B5466" t="str">
            <v>Key KE 3 CIC-W MP</v>
          </cell>
          <cell r="C5466">
            <v>66500</v>
          </cell>
          <cell r="D5466">
            <v>66500</v>
          </cell>
          <cell r="E5466">
            <v>66500</v>
          </cell>
          <cell r="F5466">
            <v>30438</v>
          </cell>
          <cell r="G5466">
            <v>28351</v>
          </cell>
          <cell r="H5466">
            <v>20000</v>
          </cell>
          <cell r="I5466">
            <v>24921</v>
          </cell>
          <cell r="J5466">
            <v>66500</v>
          </cell>
        </row>
        <row r="5467">
          <cell r="A5467">
            <v>900551</v>
          </cell>
          <cell r="B5467" t="str">
            <v>Key KE 3 CIC-W HP</v>
          </cell>
          <cell r="C5467">
            <v>66500</v>
          </cell>
          <cell r="D5467">
            <v>66500</v>
          </cell>
          <cell r="E5467">
            <v>66500</v>
          </cell>
          <cell r="F5467">
            <v>30438</v>
          </cell>
          <cell r="G5467">
            <v>28351</v>
          </cell>
          <cell r="H5467">
            <v>20000</v>
          </cell>
          <cell r="I5467">
            <v>24921</v>
          </cell>
          <cell r="J5467">
            <v>66500</v>
          </cell>
        </row>
        <row r="5468">
          <cell r="A5468">
            <v>900561</v>
          </cell>
          <cell r="B5468" t="str">
            <v>Enya  EY277-DW</v>
          </cell>
          <cell r="C5468">
            <v>29900</v>
          </cell>
          <cell r="D5468">
            <v>29900</v>
          </cell>
          <cell r="E5468">
            <v>29900</v>
          </cell>
          <cell r="F5468">
            <v>13769</v>
          </cell>
          <cell r="G5468">
            <v>12835</v>
          </cell>
          <cell r="H5468">
            <v>9100</v>
          </cell>
          <cell r="I5468">
            <v>11339</v>
          </cell>
          <cell r="J5468">
            <v>29900</v>
          </cell>
        </row>
        <row r="5469">
          <cell r="A5469">
            <v>900562</v>
          </cell>
          <cell r="B5469" t="str">
            <v>Enya  EY288-DW</v>
          </cell>
          <cell r="C5469">
            <v>29900</v>
          </cell>
          <cell r="D5469">
            <v>29900</v>
          </cell>
          <cell r="E5469">
            <v>29900</v>
          </cell>
          <cell r="F5469">
            <v>13769</v>
          </cell>
          <cell r="G5469">
            <v>12835</v>
          </cell>
          <cell r="H5469">
            <v>9100</v>
          </cell>
          <cell r="I5469">
            <v>11339</v>
          </cell>
          <cell r="J5469">
            <v>29900</v>
          </cell>
        </row>
        <row r="5470">
          <cell r="A5470">
            <v>900568</v>
          </cell>
          <cell r="B5470" t="str">
            <v>Подбор ReSound UNITE REMONTE CONTROL 2</v>
          </cell>
          <cell r="C5470">
            <v>24000</v>
          </cell>
          <cell r="D5470">
            <v>24000</v>
          </cell>
          <cell r="E5470">
            <v>24000</v>
          </cell>
          <cell r="F5470">
            <v>21867</v>
          </cell>
          <cell r="G5470">
            <v>21466</v>
          </cell>
          <cell r="H5470">
            <v>18080</v>
          </cell>
          <cell r="I5470">
            <v>22743</v>
          </cell>
          <cell r="J5470">
            <v>24000</v>
          </cell>
        </row>
        <row r="5471">
          <cell r="A5471">
            <v>900569</v>
          </cell>
          <cell r="B5471" t="str">
            <v>Подбор ReSound  UNITE TV 2</v>
          </cell>
          <cell r="C5471">
            <v>24000</v>
          </cell>
          <cell r="D5471">
            <v>24000</v>
          </cell>
          <cell r="E5471">
            <v>24000</v>
          </cell>
          <cell r="F5471">
            <v>21867</v>
          </cell>
          <cell r="G5471">
            <v>21466</v>
          </cell>
          <cell r="H5471">
            <v>18080</v>
          </cell>
          <cell r="I5471">
            <v>22743</v>
          </cell>
          <cell r="J5471">
            <v>24000</v>
          </cell>
        </row>
        <row r="5472">
          <cell r="A5472">
            <v>900570</v>
          </cell>
          <cell r="B5472" t="str">
            <v>Подбор ReSound UNITE PHONE CLIP PLUS</v>
          </cell>
          <cell r="C5472">
            <v>24000</v>
          </cell>
          <cell r="D5472">
            <v>24000</v>
          </cell>
          <cell r="E5472">
            <v>24000</v>
          </cell>
          <cell r="F5472">
            <v>21867</v>
          </cell>
          <cell r="G5472">
            <v>21466</v>
          </cell>
          <cell r="H5472">
            <v>18080</v>
          </cell>
          <cell r="I5472">
            <v>22743</v>
          </cell>
          <cell r="J5472">
            <v>24000</v>
          </cell>
        </row>
        <row r="5473">
          <cell r="A5473">
            <v>900571</v>
          </cell>
          <cell r="B5473" t="str">
            <v>Подбор ReSound UNITE Multi Microphone</v>
          </cell>
          <cell r="C5473">
            <v>26400</v>
          </cell>
          <cell r="D5473">
            <v>26400</v>
          </cell>
          <cell r="E5473">
            <v>26400</v>
          </cell>
          <cell r="F5473">
            <v>22886</v>
          </cell>
          <cell r="G5473">
            <v>22377</v>
          </cell>
          <cell r="H5473">
            <v>18080</v>
          </cell>
          <cell r="I5473">
            <v>22743</v>
          </cell>
          <cell r="J5473">
            <v>26400</v>
          </cell>
        </row>
        <row r="5474">
          <cell r="A5474">
            <v>900572</v>
          </cell>
          <cell r="B5474" t="str">
            <v>Подбор Выносного ресивера к слуховым аппаратам RIC</v>
          </cell>
          <cell r="C5474">
            <v>4800</v>
          </cell>
          <cell r="D5474">
            <v>4800</v>
          </cell>
          <cell r="E5474">
            <v>4800</v>
          </cell>
          <cell r="F5474">
            <v>4209</v>
          </cell>
          <cell r="G5474">
            <v>4119</v>
          </cell>
          <cell r="H5474">
            <v>3360</v>
          </cell>
          <cell r="I5474">
            <v>4228</v>
          </cell>
          <cell r="J5474">
            <v>4800</v>
          </cell>
        </row>
        <row r="5475">
          <cell r="A5475">
            <v>900573</v>
          </cell>
          <cell r="B5475" t="str">
            <v>Подбор Выносного ресивера к слуховым аппаратам MP</v>
          </cell>
          <cell r="C5475">
            <v>4800</v>
          </cell>
          <cell r="D5475">
            <v>4800</v>
          </cell>
          <cell r="E5475">
            <v>4800</v>
          </cell>
          <cell r="F5475">
            <v>4209</v>
          </cell>
          <cell r="G5475">
            <v>4119</v>
          </cell>
          <cell r="H5475">
            <v>3360</v>
          </cell>
          <cell r="I5475">
            <v>4228</v>
          </cell>
          <cell r="J5475">
            <v>4800</v>
          </cell>
        </row>
        <row r="5476">
          <cell r="A5476">
            <v>900574</v>
          </cell>
          <cell r="B5476" t="str">
            <v>Подбор Выносной ресивер к слуховым аппаратам HP</v>
          </cell>
          <cell r="C5476">
            <v>4800</v>
          </cell>
          <cell r="D5476">
            <v>4800</v>
          </cell>
          <cell r="E5476">
            <v>4800</v>
          </cell>
          <cell r="F5476">
            <v>4209</v>
          </cell>
          <cell r="G5476">
            <v>4119</v>
          </cell>
          <cell r="H5476">
            <v>3360</v>
          </cell>
          <cell r="I5476">
            <v>4228</v>
          </cell>
          <cell r="J5476">
            <v>4800</v>
          </cell>
        </row>
        <row r="5477">
          <cell r="A5477">
            <v>900575</v>
          </cell>
          <cell r="B5477" t="str">
            <v>Подбор Выносного ресивера к слуховым аппаратам UP</v>
          </cell>
          <cell r="C5477">
            <v>16400</v>
          </cell>
          <cell r="D5477">
            <v>16400</v>
          </cell>
          <cell r="E5477">
            <v>16400</v>
          </cell>
          <cell r="F5477">
            <v>13094</v>
          </cell>
          <cell r="G5477">
            <v>13094</v>
          </cell>
          <cell r="H5477">
            <v>8400</v>
          </cell>
          <cell r="I5477">
            <v>10831</v>
          </cell>
          <cell r="J5477">
            <v>16400</v>
          </cell>
        </row>
        <row r="5478">
          <cell r="A5478">
            <v>900576</v>
          </cell>
          <cell r="B5478" t="str">
            <v>Подбор Звуковода (тонкая трубка)</v>
          </cell>
          <cell r="C5478">
            <v>1050</v>
          </cell>
          <cell r="D5478">
            <v>1050</v>
          </cell>
          <cell r="E5478">
            <v>1050</v>
          </cell>
          <cell r="F5478">
            <v>840</v>
          </cell>
          <cell r="G5478">
            <v>840</v>
          </cell>
          <cell r="H5478">
            <v>540</v>
          </cell>
          <cell r="I5478">
            <v>696</v>
          </cell>
          <cell r="J5478">
            <v>1050</v>
          </cell>
        </row>
        <row r="5479">
          <cell r="A5479">
            <v>900577</v>
          </cell>
          <cell r="B5479" t="str">
            <v>Подбор QUATTRO PREMIUM CHARGER (зарядное устройство с Powerbank)</v>
          </cell>
          <cell r="C5479">
            <v>30000</v>
          </cell>
          <cell r="D5479">
            <v>30000</v>
          </cell>
          <cell r="E5479">
            <v>30000</v>
          </cell>
          <cell r="F5479">
            <v>24367</v>
          </cell>
          <cell r="G5479">
            <v>23694</v>
          </cell>
          <cell r="H5479">
            <v>18000</v>
          </cell>
          <cell r="I5479">
            <v>22652</v>
          </cell>
          <cell r="J5479">
            <v>30000</v>
          </cell>
        </row>
        <row r="5480">
          <cell r="A5480">
            <v>900578</v>
          </cell>
          <cell r="B5480" t="str">
            <v>Подбор Noahlink (программатор)</v>
          </cell>
          <cell r="C5480">
            <v>24000</v>
          </cell>
          <cell r="D5480">
            <v>24000</v>
          </cell>
          <cell r="E5480">
            <v>24000</v>
          </cell>
          <cell r="F5480">
            <v>21867</v>
          </cell>
          <cell r="G5480">
            <v>21466</v>
          </cell>
          <cell r="H5480">
            <v>18080</v>
          </cell>
          <cell r="I5480">
            <v>22743</v>
          </cell>
          <cell r="J5480">
            <v>24000</v>
          </cell>
        </row>
        <row r="5481">
          <cell r="A5481">
            <v>900579</v>
          </cell>
          <cell r="B5481" t="str">
            <v>Подбор Футляра для СА</v>
          </cell>
          <cell r="C5481">
            <v>1400</v>
          </cell>
          <cell r="D5481">
            <v>1400</v>
          </cell>
          <cell r="E5481">
            <v>1400</v>
          </cell>
          <cell r="F5481">
            <v>1248</v>
          </cell>
          <cell r="G5481">
            <v>1059</v>
          </cell>
          <cell r="H5481">
            <v>840</v>
          </cell>
          <cell r="I5481">
            <v>1057</v>
          </cell>
          <cell r="J5481">
            <v>1400</v>
          </cell>
        </row>
        <row r="5482">
          <cell r="A5482">
            <v>900580</v>
          </cell>
          <cell r="B5482" t="str">
            <v>ReSuond Key 4 KE CIC</v>
          </cell>
          <cell r="C5482">
            <v>85000</v>
          </cell>
          <cell r="D5482">
            <v>85000</v>
          </cell>
          <cell r="E5482">
            <v>85000</v>
          </cell>
          <cell r="F5482">
            <v>53902</v>
          </cell>
          <cell r="G5482">
            <v>52101</v>
          </cell>
          <cell r="H5482">
            <v>44900</v>
          </cell>
          <cell r="I5482">
            <v>55948</v>
          </cell>
          <cell r="J5482">
            <v>85000</v>
          </cell>
        </row>
        <row r="5483">
          <cell r="A5483">
            <v>900600</v>
          </cell>
          <cell r="B5483" t="str">
            <v>Bernafon Alpha9 miniRite TR</v>
          </cell>
          <cell r="C5483">
            <v>121500</v>
          </cell>
          <cell r="D5483">
            <v>121500</v>
          </cell>
          <cell r="E5483">
            <v>121500</v>
          </cell>
          <cell r="F5483">
            <v>83593</v>
          </cell>
          <cell r="G5483">
            <v>83593</v>
          </cell>
          <cell r="H5483">
            <v>67400</v>
          </cell>
          <cell r="I5483">
            <v>85193</v>
          </cell>
          <cell r="J5483">
            <v>117700</v>
          </cell>
        </row>
        <row r="5484">
          <cell r="A5484">
            <v>900601</v>
          </cell>
          <cell r="B5484" t="str">
            <v>BernafonAlpha9 miniRite T</v>
          </cell>
          <cell r="C5484">
            <v>121500</v>
          </cell>
          <cell r="D5484">
            <v>121500</v>
          </cell>
          <cell r="E5484">
            <v>121500</v>
          </cell>
          <cell r="F5484">
            <v>78408</v>
          </cell>
          <cell r="G5484">
            <v>78408</v>
          </cell>
          <cell r="H5484">
            <v>60000</v>
          </cell>
          <cell r="I5484">
            <v>68945</v>
          </cell>
          <cell r="J5484">
            <v>117700</v>
          </cell>
        </row>
        <row r="5485">
          <cell r="A5485">
            <v>900602</v>
          </cell>
          <cell r="B5485" t="str">
            <v>Bernafon Viron9 BTE 105</v>
          </cell>
          <cell r="C5485">
            <v>117000</v>
          </cell>
          <cell r="D5485">
            <v>117000</v>
          </cell>
          <cell r="E5485">
            <v>117000</v>
          </cell>
          <cell r="F5485">
            <v>70547</v>
          </cell>
          <cell r="G5485">
            <v>67857</v>
          </cell>
          <cell r="H5485">
            <v>57100</v>
          </cell>
          <cell r="I5485">
            <v>64682</v>
          </cell>
          <cell r="J5485">
            <v>116000</v>
          </cell>
        </row>
        <row r="5486">
          <cell r="A5486">
            <v>900603</v>
          </cell>
          <cell r="B5486" t="str">
            <v>Bernafon Viron9 miniRite</v>
          </cell>
          <cell r="C5486">
            <v>117000</v>
          </cell>
          <cell r="D5486">
            <v>117000</v>
          </cell>
          <cell r="E5486">
            <v>117000</v>
          </cell>
          <cell r="F5486">
            <v>75729</v>
          </cell>
          <cell r="G5486">
            <v>75729</v>
          </cell>
          <cell r="H5486">
            <v>58100</v>
          </cell>
          <cell r="I5486">
            <v>66762</v>
          </cell>
          <cell r="J5486">
            <v>120000</v>
          </cell>
        </row>
        <row r="5487">
          <cell r="A5487">
            <v>900604</v>
          </cell>
          <cell r="B5487" t="str">
            <v>Bernafon Viron9 miniRite T R</v>
          </cell>
          <cell r="C5487">
            <v>117000</v>
          </cell>
          <cell r="D5487">
            <v>117000</v>
          </cell>
          <cell r="E5487">
            <v>117000</v>
          </cell>
          <cell r="F5487">
            <v>75729</v>
          </cell>
          <cell r="G5487">
            <v>75729</v>
          </cell>
          <cell r="H5487">
            <v>58100</v>
          </cell>
          <cell r="I5487">
            <v>66762</v>
          </cell>
          <cell r="J5487">
            <v>120000</v>
          </cell>
        </row>
        <row r="5488">
          <cell r="A5488">
            <v>900605</v>
          </cell>
          <cell r="B5488" t="str">
            <v>Bernafon Zerena9 BTE 105</v>
          </cell>
          <cell r="C5488">
            <v>111000</v>
          </cell>
          <cell r="D5488">
            <v>111000</v>
          </cell>
          <cell r="E5488">
            <v>111000</v>
          </cell>
          <cell r="F5488">
            <v>70921</v>
          </cell>
          <cell r="G5488">
            <v>70921</v>
          </cell>
          <cell r="H5488">
            <v>53800</v>
          </cell>
          <cell r="I5488">
            <v>61821</v>
          </cell>
          <cell r="J5488">
            <v>110000</v>
          </cell>
        </row>
        <row r="5489">
          <cell r="A5489">
            <v>900606</v>
          </cell>
          <cell r="B5489" t="str">
            <v>Bernafon Zerena9 miniRite</v>
          </cell>
          <cell r="C5489">
            <v>114000</v>
          </cell>
          <cell r="D5489">
            <v>114000</v>
          </cell>
          <cell r="E5489">
            <v>114000</v>
          </cell>
          <cell r="F5489">
            <v>73640</v>
          </cell>
          <cell r="G5489">
            <v>73640</v>
          </cell>
          <cell r="H5489">
            <v>56400</v>
          </cell>
          <cell r="I5489">
            <v>64808</v>
          </cell>
          <cell r="J5489">
            <v>110000</v>
          </cell>
        </row>
        <row r="5490">
          <cell r="A5490">
            <v>900607</v>
          </cell>
          <cell r="B5490" t="str">
            <v>Bernafon JUNA 9 CPx</v>
          </cell>
          <cell r="C5490">
            <v>54300</v>
          </cell>
          <cell r="D5490">
            <v>54300</v>
          </cell>
          <cell r="E5490">
            <v>54300</v>
          </cell>
          <cell r="F5490">
            <v>36853</v>
          </cell>
          <cell r="G5490">
            <v>36853</v>
          </cell>
          <cell r="H5490">
            <v>29400</v>
          </cell>
          <cell r="I5490">
            <v>37161</v>
          </cell>
          <cell r="J5490">
            <v>54300</v>
          </cell>
        </row>
        <row r="5491">
          <cell r="A5491">
            <v>900608</v>
          </cell>
          <cell r="B5491" t="str">
            <v>Bernafon JUNA 9 CP</v>
          </cell>
          <cell r="C5491">
            <v>54300</v>
          </cell>
          <cell r="D5491">
            <v>54300</v>
          </cell>
          <cell r="E5491">
            <v>54300</v>
          </cell>
          <cell r="F5491">
            <v>36853</v>
          </cell>
          <cell r="G5491">
            <v>36853</v>
          </cell>
          <cell r="H5491">
            <v>29400</v>
          </cell>
          <cell r="I5491">
            <v>37161</v>
          </cell>
          <cell r="J5491">
            <v>54300</v>
          </cell>
        </row>
        <row r="5492">
          <cell r="A5492">
            <v>900609</v>
          </cell>
          <cell r="B5492" t="str">
            <v>Bernafon JUNA 9 N</v>
          </cell>
          <cell r="C5492">
            <v>54300</v>
          </cell>
          <cell r="D5492">
            <v>54300</v>
          </cell>
          <cell r="E5492">
            <v>54300</v>
          </cell>
          <cell r="F5492">
            <v>36853</v>
          </cell>
          <cell r="G5492">
            <v>36853</v>
          </cell>
          <cell r="H5492">
            <v>29400</v>
          </cell>
          <cell r="I5492">
            <v>37161</v>
          </cell>
          <cell r="J5492">
            <v>54300</v>
          </cell>
        </row>
        <row r="5493">
          <cell r="A5493">
            <v>900610</v>
          </cell>
          <cell r="B5493" t="str">
            <v>Bernafon JUNA 9 N Rite</v>
          </cell>
          <cell r="C5493">
            <v>54300</v>
          </cell>
          <cell r="D5493">
            <v>54300</v>
          </cell>
          <cell r="E5493">
            <v>54300</v>
          </cell>
          <cell r="F5493">
            <v>36853</v>
          </cell>
          <cell r="G5493">
            <v>36853</v>
          </cell>
          <cell r="H5493">
            <v>29400</v>
          </cell>
          <cell r="I5493">
            <v>37161</v>
          </cell>
          <cell r="J5493">
            <v>54300</v>
          </cell>
        </row>
        <row r="5494">
          <cell r="A5494">
            <v>900611</v>
          </cell>
          <cell r="B5494" t="str">
            <v>Bernafon JUNA 9 Pico Rite</v>
          </cell>
          <cell r="C5494">
            <v>54300</v>
          </cell>
          <cell r="D5494">
            <v>54300</v>
          </cell>
          <cell r="E5494">
            <v>54300</v>
          </cell>
          <cell r="F5494">
            <v>36853</v>
          </cell>
          <cell r="G5494">
            <v>36853</v>
          </cell>
          <cell r="H5494">
            <v>29400</v>
          </cell>
          <cell r="I5494">
            <v>37161</v>
          </cell>
          <cell r="J5494">
            <v>54300</v>
          </cell>
        </row>
        <row r="5495">
          <cell r="A5495">
            <v>900612</v>
          </cell>
          <cell r="B5495" t="str">
            <v>Bernafon JUNA 9 P</v>
          </cell>
          <cell r="C5495">
            <v>55500</v>
          </cell>
          <cell r="D5495">
            <v>55500</v>
          </cell>
          <cell r="E5495">
            <v>55500</v>
          </cell>
          <cell r="F5495">
            <v>35390</v>
          </cell>
          <cell r="G5495">
            <v>35390</v>
          </cell>
          <cell r="H5495">
            <v>26800</v>
          </cell>
          <cell r="I5495">
            <v>30795</v>
          </cell>
          <cell r="J5495">
            <v>54300</v>
          </cell>
        </row>
        <row r="5496">
          <cell r="A5496">
            <v>900613</v>
          </cell>
          <cell r="B5496" t="str">
            <v>Bernafon ZR9, KIT 13 2.4G NFM R/L</v>
          </cell>
          <cell r="C5496">
            <v>113000</v>
          </cell>
          <cell r="D5496">
            <v>113000</v>
          </cell>
          <cell r="E5496">
            <v>113000</v>
          </cell>
          <cell r="F5496">
            <v>73117</v>
          </cell>
          <cell r="G5496">
            <v>73117</v>
          </cell>
          <cell r="H5496">
            <v>56080</v>
          </cell>
          <cell r="I5496">
            <v>64441</v>
          </cell>
          <cell r="J5496">
            <v>110000</v>
          </cell>
        </row>
        <row r="5497">
          <cell r="A5497">
            <v>900614</v>
          </cell>
          <cell r="B5497" t="str">
            <v>Bernafon ZR9, KIT 312 2.4G NFM PB R/L</v>
          </cell>
          <cell r="C5497">
            <v>113000</v>
          </cell>
          <cell r="D5497">
            <v>113000</v>
          </cell>
          <cell r="E5497">
            <v>113000</v>
          </cell>
          <cell r="F5497">
            <v>73117</v>
          </cell>
          <cell r="G5497">
            <v>73117</v>
          </cell>
          <cell r="H5497">
            <v>56080</v>
          </cell>
          <cell r="I5497">
            <v>64441</v>
          </cell>
          <cell r="J5497">
            <v>110000</v>
          </cell>
        </row>
        <row r="5498">
          <cell r="A5498">
            <v>900615</v>
          </cell>
          <cell r="B5498" t="str">
            <v>Bernafon ZR9, KIT 10 NFM 85 PB</v>
          </cell>
          <cell r="C5498">
            <v>110000</v>
          </cell>
          <cell r="D5498">
            <v>110000</v>
          </cell>
          <cell r="E5498">
            <v>110000</v>
          </cell>
          <cell r="F5498">
            <v>74825</v>
          </cell>
          <cell r="G5498">
            <v>74825</v>
          </cell>
          <cell r="H5498">
            <v>59800</v>
          </cell>
          <cell r="I5498">
            <v>75587</v>
          </cell>
          <cell r="J5498">
            <v>110000</v>
          </cell>
        </row>
        <row r="5499">
          <cell r="A5499">
            <v>900616</v>
          </cell>
          <cell r="B5499" t="str">
            <v>Bernafon ZR9, KIT IIC 10 85 BL</v>
          </cell>
          <cell r="C5499">
            <v>113000</v>
          </cell>
          <cell r="D5499">
            <v>113000</v>
          </cell>
          <cell r="E5499">
            <v>113000</v>
          </cell>
          <cell r="F5499">
            <v>73117</v>
          </cell>
          <cell r="G5499">
            <v>73117</v>
          </cell>
          <cell r="H5499">
            <v>56080</v>
          </cell>
          <cell r="I5499">
            <v>64441</v>
          </cell>
          <cell r="J5499">
            <v>110000</v>
          </cell>
        </row>
        <row r="5500">
          <cell r="A5500">
            <v>900624</v>
          </cell>
          <cell r="B5500" t="str">
            <v>Bernafon Alpha7 miniRite TR</v>
          </cell>
          <cell r="C5500">
            <v>90000</v>
          </cell>
          <cell r="D5500">
            <v>90000</v>
          </cell>
          <cell r="E5500">
            <v>90000</v>
          </cell>
          <cell r="F5500">
            <v>61347</v>
          </cell>
          <cell r="G5500">
            <v>61347</v>
          </cell>
          <cell r="H5500">
            <v>49110</v>
          </cell>
          <cell r="I5500">
            <v>56428</v>
          </cell>
          <cell r="J5500">
            <v>90000</v>
          </cell>
        </row>
        <row r="5501">
          <cell r="A5501">
            <v>900625</v>
          </cell>
          <cell r="B5501" t="str">
            <v>Bernafon Alpha7 miniRite T</v>
          </cell>
          <cell r="C5501">
            <v>90000</v>
          </cell>
          <cell r="D5501">
            <v>90000</v>
          </cell>
          <cell r="E5501">
            <v>90000</v>
          </cell>
          <cell r="F5501">
            <v>61347</v>
          </cell>
          <cell r="G5501">
            <v>59511</v>
          </cell>
          <cell r="H5501">
            <v>49110</v>
          </cell>
          <cell r="I5501">
            <v>56428</v>
          </cell>
          <cell r="J5501">
            <v>90000</v>
          </cell>
        </row>
        <row r="5502">
          <cell r="A5502">
            <v>900626</v>
          </cell>
          <cell r="B5502" t="str">
            <v>Bernafon Leox7  UP</v>
          </cell>
          <cell r="C5502">
            <v>70000</v>
          </cell>
          <cell r="D5502">
            <v>70000</v>
          </cell>
          <cell r="E5502">
            <v>70000</v>
          </cell>
          <cell r="F5502">
            <v>47862</v>
          </cell>
          <cell r="G5502">
            <v>47862</v>
          </cell>
          <cell r="H5502">
            <v>38410</v>
          </cell>
          <cell r="I5502">
            <v>44131</v>
          </cell>
          <cell r="J5502">
            <v>62000</v>
          </cell>
        </row>
        <row r="5503">
          <cell r="A5503">
            <v>900627</v>
          </cell>
          <cell r="B5503" t="str">
            <v>Bernafon Leox7  SP</v>
          </cell>
          <cell r="C5503">
            <v>70000</v>
          </cell>
          <cell r="D5503">
            <v>70000</v>
          </cell>
          <cell r="E5503">
            <v>70000</v>
          </cell>
          <cell r="F5503">
            <v>47862</v>
          </cell>
          <cell r="G5503">
            <v>47862</v>
          </cell>
          <cell r="H5503">
            <v>38410</v>
          </cell>
          <cell r="I5503">
            <v>44131</v>
          </cell>
          <cell r="J5503">
            <v>62000</v>
          </cell>
        </row>
        <row r="5504">
          <cell r="A5504">
            <v>900628</v>
          </cell>
          <cell r="B5504" t="str">
            <v>Bernafon Viron7 BTE 105</v>
          </cell>
          <cell r="C5504">
            <v>80000</v>
          </cell>
          <cell r="D5504">
            <v>80000</v>
          </cell>
          <cell r="E5504">
            <v>80000</v>
          </cell>
          <cell r="F5504">
            <v>51741</v>
          </cell>
          <cell r="G5504">
            <v>51741</v>
          </cell>
          <cell r="H5504">
            <v>39670</v>
          </cell>
          <cell r="I5504">
            <v>45584</v>
          </cell>
          <cell r="J5504">
            <v>78200</v>
          </cell>
        </row>
        <row r="5505">
          <cell r="A5505">
            <v>900629</v>
          </cell>
          <cell r="B5505" t="str">
            <v>Bernafon Viron7 miniRite</v>
          </cell>
          <cell r="C5505">
            <v>80000</v>
          </cell>
          <cell r="D5505">
            <v>80000</v>
          </cell>
          <cell r="E5505">
            <v>80000</v>
          </cell>
          <cell r="F5505">
            <v>50125</v>
          </cell>
          <cell r="G5505">
            <v>48395</v>
          </cell>
          <cell r="H5505">
            <v>41480</v>
          </cell>
          <cell r="I5505">
            <v>46985</v>
          </cell>
          <cell r="J5505">
            <v>90000</v>
          </cell>
        </row>
        <row r="5506">
          <cell r="A5506">
            <v>900630</v>
          </cell>
          <cell r="B5506" t="str">
            <v>Bernafon Zerena7 BTE 105</v>
          </cell>
          <cell r="C5506">
            <v>71600</v>
          </cell>
          <cell r="D5506">
            <v>71600</v>
          </cell>
          <cell r="E5506">
            <v>71600</v>
          </cell>
          <cell r="F5506">
            <v>48617</v>
          </cell>
          <cell r="G5506">
            <v>48617</v>
          </cell>
          <cell r="H5506">
            <v>38800</v>
          </cell>
          <cell r="I5506">
            <v>49043</v>
          </cell>
          <cell r="J5506">
            <v>71600</v>
          </cell>
        </row>
        <row r="5507">
          <cell r="A5507">
            <v>900631</v>
          </cell>
          <cell r="B5507" t="str">
            <v>Bernafon Zerena7 miniRite</v>
          </cell>
          <cell r="C5507">
            <v>75000</v>
          </cell>
          <cell r="D5507">
            <v>75000</v>
          </cell>
          <cell r="E5507">
            <v>75000</v>
          </cell>
          <cell r="F5507">
            <v>49168</v>
          </cell>
          <cell r="G5507">
            <v>49168</v>
          </cell>
          <cell r="H5507">
            <v>38140</v>
          </cell>
          <cell r="I5507">
            <v>43819</v>
          </cell>
          <cell r="J5507">
            <v>71600</v>
          </cell>
        </row>
        <row r="5508">
          <cell r="A5508">
            <v>900632</v>
          </cell>
          <cell r="B5508" t="str">
            <v>Bernafon JUNA 7 CPx</v>
          </cell>
          <cell r="C5508">
            <v>40900</v>
          </cell>
          <cell r="D5508">
            <v>40900</v>
          </cell>
          <cell r="E5508">
            <v>40900</v>
          </cell>
          <cell r="F5508">
            <v>27797</v>
          </cell>
          <cell r="G5508">
            <v>27797</v>
          </cell>
          <cell r="H5508">
            <v>22200</v>
          </cell>
          <cell r="I5508">
            <v>28061</v>
          </cell>
          <cell r="J5508">
            <v>40900</v>
          </cell>
        </row>
        <row r="5509">
          <cell r="A5509">
            <v>900633</v>
          </cell>
          <cell r="B5509" t="str">
            <v>Bernafon JUNA 7 CP</v>
          </cell>
          <cell r="C5509">
            <v>40900</v>
          </cell>
          <cell r="D5509">
            <v>40900</v>
          </cell>
          <cell r="E5509">
            <v>40900</v>
          </cell>
          <cell r="F5509">
            <v>27797</v>
          </cell>
          <cell r="G5509">
            <v>27797</v>
          </cell>
          <cell r="H5509">
            <v>22200</v>
          </cell>
          <cell r="I5509">
            <v>28061</v>
          </cell>
          <cell r="J5509">
            <v>40900</v>
          </cell>
        </row>
        <row r="5510">
          <cell r="A5510">
            <v>900634</v>
          </cell>
          <cell r="B5510" t="str">
            <v>Bernafon SUPREMIA 7</v>
          </cell>
          <cell r="C5510">
            <v>62000</v>
          </cell>
          <cell r="D5510">
            <v>62000</v>
          </cell>
          <cell r="E5510">
            <v>62000</v>
          </cell>
          <cell r="F5510">
            <v>42100</v>
          </cell>
          <cell r="G5510">
            <v>42100</v>
          </cell>
          <cell r="H5510">
            <v>33600</v>
          </cell>
          <cell r="I5510">
            <v>42470</v>
          </cell>
          <cell r="J5510">
            <v>62000</v>
          </cell>
        </row>
        <row r="5511">
          <cell r="A5511">
            <v>900635</v>
          </cell>
          <cell r="B5511" t="str">
            <v>Bernafon ZR7, KIT 13 2.4G NFM</v>
          </cell>
          <cell r="C5511">
            <v>74000</v>
          </cell>
          <cell r="D5511">
            <v>74000</v>
          </cell>
          <cell r="E5511">
            <v>74000</v>
          </cell>
          <cell r="F5511">
            <v>47871</v>
          </cell>
          <cell r="G5511">
            <v>47871</v>
          </cell>
          <cell r="H5511">
            <v>36710</v>
          </cell>
          <cell r="I5511">
            <v>42183</v>
          </cell>
          <cell r="J5511">
            <v>71600</v>
          </cell>
        </row>
        <row r="5512">
          <cell r="A5512">
            <v>900636</v>
          </cell>
          <cell r="B5512" t="str">
            <v>Bernafon ZR7, KIT 312 2.4G NFM PB R/L</v>
          </cell>
          <cell r="C5512">
            <v>74000</v>
          </cell>
          <cell r="D5512">
            <v>74000</v>
          </cell>
          <cell r="E5512">
            <v>74000</v>
          </cell>
          <cell r="F5512">
            <v>47871</v>
          </cell>
          <cell r="G5512">
            <v>47871</v>
          </cell>
          <cell r="H5512">
            <v>36710</v>
          </cell>
          <cell r="I5512">
            <v>42183</v>
          </cell>
          <cell r="J5512">
            <v>71600</v>
          </cell>
        </row>
        <row r="5513">
          <cell r="A5513">
            <v>900637</v>
          </cell>
          <cell r="B5513" t="str">
            <v>Bernafon ZR7, KIT 10 NFM 85 PB</v>
          </cell>
          <cell r="C5513">
            <v>71600</v>
          </cell>
          <cell r="D5513">
            <v>71600</v>
          </cell>
          <cell r="E5513">
            <v>71600</v>
          </cell>
          <cell r="F5513">
            <v>48617</v>
          </cell>
          <cell r="G5513">
            <v>48617</v>
          </cell>
          <cell r="H5513">
            <v>38800</v>
          </cell>
          <cell r="I5513">
            <v>49043</v>
          </cell>
          <cell r="J5513">
            <v>71600</v>
          </cell>
        </row>
        <row r="5514">
          <cell r="A5514">
            <v>900638</v>
          </cell>
          <cell r="B5514" t="str">
            <v>Bernafon ZR7, KIT IIC 10 85</v>
          </cell>
          <cell r="C5514">
            <v>74000</v>
          </cell>
          <cell r="D5514">
            <v>74000</v>
          </cell>
          <cell r="E5514">
            <v>74000</v>
          </cell>
          <cell r="F5514">
            <v>47871</v>
          </cell>
          <cell r="G5514">
            <v>47871</v>
          </cell>
          <cell r="H5514">
            <v>36710</v>
          </cell>
          <cell r="I5514">
            <v>42183</v>
          </cell>
          <cell r="J5514">
            <v>71600</v>
          </cell>
        </row>
        <row r="5515">
          <cell r="A5515">
            <v>900643</v>
          </cell>
          <cell r="B5515" t="str">
            <v>Bernafon Alpha5 miniRite TR</v>
          </cell>
          <cell r="C5515">
            <v>70000</v>
          </cell>
          <cell r="D5515">
            <v>70000</v>
          </cell>
          <cell r="E5515">
            <v>70000</v>
          </cell>
          <cell r="F5515">
            <v>45708</v>
          </cell>
          <cell r="G5515">
            <v>45708</v>
          </cell>
          <cell r="H5515">
            <v>35340</v>
          </cell>
          <cell r="I5515">
            <v>40599</v>
          </cell>
          <cell r="J5515">
            <v>65800</v>
          </cell>
        </row>
        <row r="5516">
          <cell r="A5516">
            <v>900644</v>
          </cell>
          <cell r="B5516" t="str">
            <v>Bernafon Alpha5 miniRite T</v>
          </cell>
          <cell r="C5516">
            <v>70000</v>
          </cell>
          <cell r="D5516">
            <v>70000</v>
          </cell>
          <cell r="E5516">
            <v>70000</v>
          </cell>
          <cell r="F5516">
            <v>45708</v>
          </cell>
          <cell r="G5516">
            <v>45708</v>
          </cell>
          <cell r="H5516">
            <v>35340</v>
          </cell>
          <cell r="I5516">
            <v>40599</v>
          </cell>
          <cell r="J5516">
            <v>65800</v>
          </cell>
        </row>
        <row r="5517">
          <cell r="A5517">
            <v>900645</v>
          </cell>
          <cell r="B5517" t="str">
            <v>Bernafon Viron5 BTE 105</v>
          </cell>
          <cell r="C5517">
            <v>70000</v>
          </cell>
          <cell r="D5517">
            <v>70000</v>
          </cell>
          <cell r="E5517">
            <v>70000</v>
          </cell>
          <cell r="F5517">
            <v>46513</v>
          </cell>
          <cell r="G5517">
            <v>45008</v>
          </cell>
          <cell r="H5517">
            <v>36480</v>
          </cell>
          <cell r="I5517">
            <v>41919</v>
          </cell>
          <cell r="J5517">
            <v>70000</v>
          </cell>
        </row>
        <row r="5518">
          <cell r="A5518">
            <v>900646</v>
          </cell>
          <cell r="B5518" t="str">
            <v>Bernafon Viron5 miniRite</v>
          </cell>
          <cell r="C5518">
            <v>67000</v>
          </cell>
          <cell r="D5518">
            <v>67000</v>
          </cell>
          <cell r="E5518">
            <v>67000</v>
          </cell>
          <cell r="F5518">
            <v>43671</v>
          </cell>
          <cell r="G5518">
            <v>43671</v>
          </cell>
          <cell r="H5518">
            <v>33710</v>
          </cell>
          <cell r="I5518">
            <v>38731</v>
          </cell>
          <cell r="J5518">
            <v>70000</v>
          </cell>
        </row>
        <row r="5519">
          <cell r="A5519">
            <v>900647</v>
          </cell>
          <cell r="B5519" t="str">
            <v>Bernafon Viron5 miniRite T R</v>
          </cell>
          <cell r="C5519">
            <v>67000</v>
          </cell>
          <cell r="D5519">
            <v>67000</v>
          </cell>
          <cell r="E5519">
            <v>67000</v>
          </cell>
          <cell r="F5519">
            <v>43671</v>
          </cell>
          <cell r="G5519">
            <v>43671</v>
          </cell>
          <cell r="H5519">
            <v>33710</v>
          </cell>
          <cell r="I5519">
            <v>38731</v>
          </cell>
          <cell r="J5519">
            <v>70000</v>
          </cell>
        </row>
        <row r="5520">
          <cell r="A5520">
            <v>900648</v>
          </cell>
          <cell r="B5520" t="str">
            <v>Bernafon Zerena5 BTE 105</v>
          </cell>
          <cell r="C5520">
            <v>59200</v>
          </cell>
          <cell r="D5520">
            <v>59200</v>
          </cell>
          <cell r="E5520">
            <v>59200</v>
          </cell>
          <cell r="F5520">
            <v>40211</v>
          </cell>
          <cell r="G5520">
            <v>40211</v>
          </cell>
          <cell r="H5520">
            <v>32100</v>
          </cell>
          <cell r="I5520">
            <v>40574</v>
          </cell>
          <cell r="J5520">
            <v>59200</v>
          </cell>
        </row>
        <row r="5521">
          <cell r="A5521">
            <v>900649</v>
          </cell>
          <cell r="B5521" t="str">
            <v>Bernafon Zerena5 miniRite</v>
          </cell>
          <cell r="C5521">
            <v>64000</v>
          </cell>
          <cell r="D5521">
            <v>64000</v>
          </cell>
          <cell r="E5521">
            <v>64000</v>
          </cell>
          <cell r="F5521">
            <v>41633</v>
          </cell>
          <cell r="G5521">
            <v>41633</v>
          </cell>
          <cell r="H5521">
            <v>32080</v>
          </cell>
          <cell r="I5521">
            <v>36861</v>
          </cell>
          <cell r="J5521">
            <v>59200</v>
          </cell>
        </row>
        <row r="5522">
          <cell r="A5522">
            <v>900650</v>
          </cell>
          <cell r="B5522" t="str">
            <v>Bernafon Zerena5 miniRite TR</v>
          </cell>
          <cell r="C5522">
            <v>59200</v>
          </cell>
          <cell r="D5522">
            <v>59200</v>
          </cell>
          <cell r="E5522">
            <v>59200</v>
          </cell>
          <cell r="F5522">
            <v>40211</v>
          </cell>
          <cell r="G5522">
            <v>40211</v>
          </cell>
          <cell r="H5522">
            <v>32100</v>
          </cell>
          <cell r="I5522">
            <v>40574</v>
          </cell>
          <cell r="J5522">
            <v>59200</v>
          </cell>
        </row>
        <row r="5523">
          <cell r="A5523">
            <v>900651</v>
          </cell>
          <cell r="B5523" t="str">
            <v>Bernafon ZR5, KIT 13 2.4G NFM</v>
          </cell>
          <cell r="C5523">
            <v>62000</v>
          </cell>
          <cell r="D5523">
            <v>62000</v>
          </cell>
          <cell r="E5523">
            <v>62000</v>
          </cell>
          <cell r="F5523">
            <v>40014</v>
          </cell>
          <cell r="G5523">
            <v>40014</v>
          </cell>
          <cell r="H5523">
            <v>30630</v>
          </cell>
          <cell r="I5523">
            <v>35188</v>
          </cell>
          <cell r="J5523">
            <v>59200</v>
          </cell>
        </row>
        <row r="5524">
          <cell r="A5524">
            <v>900652</v>
          </cell>
          <cell r="B5524" t="str">
            <v>Bernafon ZR5, KIT 312 2.4G NFM PB R/L</v>
          </cell>
          <cell r="C5524">
            <v>62000</v>
          </cell>
          <cell r="D5524">
            <v>62000</v>
          </cell>
          <cell r="E5524">
            <v>62000</v>
          </cell>
          <cell r="F5524">
            <v>40014</v>
          </cell>
          <cell r="G5524">
            <v>40014</v>
          </cell>
          <cell r="H5524">
            <v>30630</v>
          </cell>
          <cell r="I5524">
            <v>35188</v>
          </cell>
          <cell r="J5524">
            <v>59200</v>
          </cell>
        </row>
        <row r="5525">
          <cell r="A5525">
            <v>900653</v>
          </cell>
          <cell r="B5525" t="str">
            <v>Bernafon ZR5, KIT 10 NFM 85 PB</v>
          </cell>
          <cell r="C5525">
            <v>59200</v>
          </cell>
          <cell r="D5525">
            <v>59200</v>
          </cell>
          <cell r="E5525">
            <v>59200</v>
          </cell>
          <cell r="F5525">
            <v>40211</v>
          </cell>
          <cell r="G5525">
            <v>40211</v>
          </cell>
          <cell r="H5525">
            <v>32100</v>
          </cell>
          <cell r="I5525">
            <v>40574</v>
          </cell>
          <cell r="J5525">
            <v>59200</v>
          </cell>
        </row>
        <row r="5526">
          <cell r="A5526">
            <v>900654</v>
          </cell>
          <cell r="B5526" t="str">
            <v>Bernafon ZR5, KIT IIC 10 85</v>
          </cell>
          <cell r="C5526">
            <v>62000</v>
          </cell>
          <cell r="D5526">
            <v>62000</v>
          </cell>
          <cell r="E5526">
            <v>62000</v>
          </cell>
          <cell r="F5526">
            <v>40014</v>
          </cell>
          <cell r="G5526">
            <v>40014</v>
          </cell>
          <cell r="H5526">
            <v>30630</v>
          </cell>
          <cell r="I5526">
            <v>35188</v>
          </cell>
          <cell r="J5526">
            <v>59200</v>
          </cell>
        </row>
        <row r="5527">
          <cell r="A5527">
            <v>900655</v>
          </cell>
          <cell r="B5527" t="str">
            <v>Bernafon SUPREMIA 3</v>
          </cell>
          <cell r="C5527">
            <v>42000</v>
          </cell>
          <cell r="D5527">
            <v>42000</v>
          </cell>
          <cell r="E5527">
            <v>42000</v>
          </cell>
          <cell r="F5527">
            <v>28617</v>
          </cell>
          <cell r="G5527">
            <v>28617</v>
          </cell>
          <cell r="H5527">
            <v>22900</v>
          </cell>
          <cell r="I5527">
            <v>28945</v>
          </cell>
          <cell r="J5527">
            <v>42000</v>
          </cell>
        </row>
        <row r="5528">
          <cell r="A5528">
            <v>900656</v>
          </cell>
          <cell r="B5528" t="str">
            <v>Bernafon LX3UP</v>
          </cell>
          <cell r="C5528">
            <v>46500</v>
          </cell>
          <cell r="D5528">
            <v>46500</v>
          </cell>
          <cell r="E5528">
            <v>46500</v>
          </cell>
          <cell r="F5528">
            <v>30571</v>
          </cell>
          <cell r="G5528">
            <v>30571</v>
          </cell>
          <cell r="H5528">
            <v>23770</v>
          </cell>
          <cell r="I5528">
            <v>27309</v>
          </cell>
          <cell r="J5528">
            <v>43700</v>
          </cell>
        </row>
        <row r="5529">
          <cell r="A5529">
            <v>900657</v>
          </cell>
          <cell r="B5529" t="str">
            <v>Bernafon LX3SP</v>
          </cell>
          <cell r="C5529">
            <v>46500</v>
          </cell>
          <cell r="D5529">
            <v>46500</v>
          </cell>
          <cell r="E5529">
            <v>46500</v>
          </cell>
          <cell r="F5529">
            <v>30571</v>
          </cell>
          <cell r="G5529">
            <v>30571</v>
          </cell>
          <cell r="H5529">
            <v>23770</v>
          </cell>
          <cell r="I5529">
            <v>27309</v>
          </cell>
          <cell r="J5529">
            <v>43700</v>
          </cell>
        </row>
        <row r="5530">
          <cell r="A5530">
            <v>900658</v>
          </cell>
          <cell r="B5530" t="str">
            <v>Bernafon Viron3 BTE 105</v>
          </cell>
          <cell r="C5530">
            <v>39500</v>
          </cell>
          <cell r="D5530">
            <v>39500</v>
          </cell>
          <cell r="E5530">
            <v>39500</v>
          </cell>
          <cell r="F5530">
            <v>25879</v>
          </cell>
          <cell r="G5530">
            <v>25879</v>
          </cell>
          <cell r="H5530">
            <v>20070</v>
          </cell>
          <cell r="I5530">
            <v>23052</v>
          </cell>
          <cell r="J5530">
            <v>50000</v>
          </cell>
        </row>
        <row r="5531">
          <cell r="A5531">
            <v>900659</v>
          </cell>
          <cell r="B5531" t="str">
            <v>Bernafon Viron3 miniRite</v>
          </cell>
          <cell r="C5531">
            <v>40100</v>
          </cell>
          <cell r="D5531">
            <v>40100</v>
          </cell>
          <cell r="E5531">
            <v>40100</v>
          </cell>
          <cell r="F5531">
            <v>27460</v>
          </cell>
          <cell r="G5531">
            <v>27460</v>
          </cell>
          <cell r="H5531">
            <v>22070</v>
          </cell>
          <cell r="I5531">
            <v>25350</v>
          </cell>
          <cell r="J5531">
            <v>50000</v>
          </cell>
        </row>
        <row r="5532">
          <cell r="A5532">
            <v>900660</v>
          </cell>
          <cell r="B5532" t="str">
            <v>Bernafon Viron3 miniRite T R</v>
          </cell>
          <cell r="C5532">
            <v>40100</v>
          </cell>
          <cell r="D5532">
            <v>40100</v>
          </cell>
          <cell r="E5532">
            <v>40100</v>
          </cell>
          <cell r="F5532">
            <v>27460</v>
          </cell>
          <cell r="G5532">
            <v>27460</v>
          </cell>
          <cell r="H5532">
            <v>22070</v>
          </cell>
          <cell r="I5532">
            <v>25350</v>
          </cell>
          <cell r="J5532">
            <v>50000</v>
          </cell>
        </row>
        <row r="5533">
          <cell r="A5533">
            <v>900661</v>
          </cell>
          <cell r="B5533" t="str">
            <v>Bernafon Zerena3 BTE 105</v>
          </cell>
          <cell r="C5533">
            <v>36000</v>
          </cell>
          <cell r="D5533">
            <v>36000</v>
          </cell>
          <cell r="E5533">
            <v>36000</v>
          </cell>
          <cell r="F5533">
            <v>24439</v>
          </cell>
          <cell r="G5533">
            <v>24439</v>
          </cell>
          <cell r="H5533">
            <v>19500</v>
          </cell>
          <cell r="I5533">
            <v>24648</v>
          </cell>
          <cell r="J5533">
            <v>36000</v>
          </cell>
        </row>
        <row r="5534">
          <cell r="A5534">
            <v>900662</v>
          </cell>
          <cell r="B5534" t="str">
            <v>Bernafon Zerena3 miniRite</v>
          </cell>
          <cell r="C5534">
            <v>36000</v>
          </cell>
          <cell r="D5534">
            <v>36000</v>
          </cell>
          <cell r="E5534">
            <v>36000</v>
          </cell>
          <cell r="F5534">
            <v>24439</v>
          </cell>
          <cell r="G5534">
            <v>24439</v>
          </cell>
          <cell r="H5534">
            <v>19500</v>
          </cell>
          <cell r="I5534">
            <v>24648</v>
          </cell>
          <cell r="J5534">
            <v>36000</v>
          </cell>
        </row>
        <row r="5535">
          <cell r="A5535">
            <v>900663</v>
          </cell>
          <cell r="B5535" t="str">
            <v>Bernafon ZR3, KIT 13 2.4G NFM</v>
          </cell>
          <cell r="C5535">
            <v>37000</v>
          </cell>
          <cell r="D5535">
            <v>37000</v>
          </cell>
          <cell r="E5535">
            <v>37000</v>
          </cell>
          <cell r="F5535">
            <v>24324</v>
          </cell>
          <cell r="G5535">
            <v>24324</v>
          </cell>
          <cell r="H5535">
            <v>18910</v>
          </cell>
          <cell r="I5535">
            <v>21728</v>
          </cell>
          <cell r="J5535">
            <v>36000</v>
          </cell>
        </row>
        <row r="5536">
          <cell r="A5536">
            <v>900664</v>
          </cell>
          <cell r="B5536" t="str">
            <v>Bernafon ZR3, KIT 312 2.4G NFM PB R/L</v>
          </cell>
          <cell r="C5536">
            <v>37000</v>
          </cell>
          <cell r="D5536">
            <v>37000</v>
          </cell>
          <cell r="E5536">
            <v>37000</v>
          </cell>
          <cell r="F5536">
            <v>24324</v>
          </cell>
          <cell r="G5536">
            <v>24324</v>
          </cell>
          <cell r="H5536">
            <v>18910</v>
          </cell>
          <cell r="I5536">
            <v>21728</v>
          </cell>
          <cell r="J5536">
            <v>36000</v>
          </cell>
        </row>
        <row r="5537">
          <cell r="A5537">
            <v>900665</v>
          </cell>
          <cell r="B5537" t="str">
            <v>Bernafon ZR3, KIT 10 NFM 85 PB</v>
          </cell>
          <cell r="C5537">
            <v>37000</v>
          </cell>
          <cell r="D5537">
            <v>37000</v>
          </cell>
          <cell r="E5537">
            <v>37000</v>
          </cell>
          <cell r="F5537">
            <v>24324</v>
          </cell>
          <cell r="G5537">
            <v>24324</v>
          </cell>
          <cell r="H5537">
            <v>18910</v>
          </cell>
          <cell r="I5537">
            <v>21728</v>
          </cell>
          <cell r="J5537">
            <v>36000</v>
          </cell>
        </row>
        <row r="5538">
          <cell r="A5538">
            <v>900666</v>
          </cell>
          <cell r="B5538" t="str">
            <v>Bernafon ZR3, KIT IIC 10 85</v>
          </cell>
          <cell r="C5538">
            <v>36000</v>
          </cell>
          <cell r="D5538">
            <v>36000</v>
          </cell>
          <cell r="E5538">
            <v>36000</v>
          </cell>
          <cell r="F5538">
            <v>24439</v>
          </cell>
          <cell r="G5538">
            <v>24439</v>
          </cell>
          <cell r="H5538">
            <v>19500</v>
          </cell>
          <cell r="I5538">
            <v>24648</v>
          </cell>
          <cell r="J5538">
            <v>36000</v>
          </cell>
        </row>
        <row r="5539">
          <cell r="A5539">
            <v>900670</v>
          </cell>
          <cell r="B5539" t="str">
            <v>Bernafon Inizia 3 CPx</v>
          </cell>
          <cell r="C5539">
            <v>31100</v>
          </cell>
          <cell r="D5539">
            <v>31100</v>
          </cell>
          <cell r="E5539">
            <v>31100</v>
          </cell>
          <cell r="F5539">
            <v>21150</v>
          </cell>
          <cell r="G5539">
            <v>21150</v>
          </cell>
          <cell r="H5539">
            <v>16900</v>
          </cell>
          <cell r="I5539">
            <v>21361</v>
          </cell>
          <cell r="J5539">
            <v>31100</v>
          </cell>
        </row>
        <row r="5540">
          <cell r="A5540">
            <v>900671</v>
          </cell>
          <cell r="B5540" t="str">
            <v>Bernafon Inizia 3 CP</v>
          </cell>
          <cell r="C5540">
            <v>31100</v>
          </cell>
          <cell r="D5540">
            <v>31100</v>
          </cell>
          <cell r="E5540">
            <v>31100</v>
          </cell>
          <cell r="F5540">
            <v>21150</v>
          </cell>
          <cell r="G5540">
            <v>21150</v>
          </cell>
          <cell r="H5540">
            <v>16900</v>
          </cell>
          <cell r="I5540">
            <v>21361</v>
          </cell>
          <cell r="J5540">
            <v>31100</v>
          </cell>
        </row>
        <row r="5541">
          <cell r="A5541">
            <v>900672</v>
          </cell>
          <cell r="B5541" t="str">
            <v>Bernafon Inizia 3 N</v>
          </cell>
          <cell r="C5541">
            <v>31100</v>
          </cell>
          <cell r="D5541">
            <v>31100</v>
          </cell>
          <cell r="E5541">
            <v>31100</v>
          </cell>
          <cell r="F5541">
            <v>21150</v>
          </cell>
          <cell r="G5541">
            <v>21150</v>
          </cell>
          <cell r="H5541">
            <v>16900</v>
          </cell>
          <cell r="I5541">
            <v>21361</v>
          </cell>
          <cell r="J5541">
            <v>31100</v>
          </cell>
        </row>
        <row r="5542">
          <cell r="A5542">
            <v>900675</v>
          </cell>
          <cell r="B5542" t="str">
            <v>Bernafon Viron1 BTE 105</v>
          </cell>
          <cell r="C5542">
            <v>37000</v>
          </cell>
          <cell r="D5542">
            <v>37000</v>
          </cell>
          <cell r="E5542">
            <v>37000</v>
          </cell>
          <cell r="F5542">
            <v>23865</v>
          </cell>
          <cell r="G5542">
            <v>23865</v>
          </cell>
          <cell r="H5542">
            <v>18260</v>
          </cell>
          <cell r="I5542">
            <v>20975</v>
          </cell>
          <cell r="J5542">
            <v>36100</v>
          </cell>
        </row>
        <row r="5543">
          <cell r="A5543">
            <v>900676</v>
          </cell>
          <cell r="B5543" t="str">
            <v>Bernafon Viron1 miniRite</v>
          </cell>
          <cell r="C5543">
            <v>38500</v>
          </cell>
          <cell r="D5543">
            <v>38500</v>
          </cell>
          <cell r="E5543">
            <v>38500</v>
          </cell>
          <cell r="F5543">
            <v>25263</v>
          </cell>
          <cell r="G5543">
            <v>25263</v>
          </cell>
          <cell r="H5543">
            <v>19610</v>
          </cell>
          <cell r="I5543">
            <v>22532</v>
          </cell>
          <cell r="J5543">
            <v>36100</v>
          </cell>
        </row>
        <row r="5544">
          <cell r="A5544">
            <v>900677</v>
          </cell>
          <cell r="B5544" t="str">
            <v>Bernafon Viron1 miniRite T R</v>
          </cell>
          <cell r="C5544">
            <v>38500</v>
          </cell>
          <cell r="D5544">
            <v>38500</v>
          </cell>
          <cell r="E5544">
            <v>38500</v>
          </cell>
          <cell r="F5544">
            <v>25263</v>
          </cell>
          <cell r="G5544">
            <v>25263</v>
          </cell>
          <cell r="H5544">
            <v>19610</v>
          </cell>
          <cell r="I5544">
            <v>22532</v>
          </cell>
          <cell r="J5544">
            <v>36100</v>
          </cell>
        </row>
        <row r="5545">
          <cell r="A5545">
            <v>900678</v>
          </cell>
          <cell r="B5545" t="str">
            <v>Bernafon Zerena1 BTE 105</v>
          </cell>
          <cell r="C5545">
            <v>33000</v>
          </cell>
          <cell r="D5545">
            <v>33000</v>
          </cell>
          <cell r="E5545">
            <v>33000</v>
          </cell>
          <cell r="F5545">
            <v>22420</v>
          </cell>
          <cell r="G5545">
            <v>22420</v>
          </cell>
          <cell r="H5545">
            <v>17900</v>
          </cell>
          <cell r="I5545">
            <v>22625</v>
          </cell>
          <cell r="J5545">
            <v>33000</v>
          </cell>
        </row>
        <row r="5546">
          <cell r="A5546">
            <v>900679</v>
          </cell>
          <cell r="B5546" t="str">
            <v>Bernafon Zerena1 miniRite</v>
          </cell>
          <cell r="C5546">
            <v>33000</v>
          </cell>
          <cell r="D5546">
            <v>33000</v>
          </cell>
          <cell r="E5546">
            <v>33000</v>
          </cell>
          <cell r="F5546">
            <v>22420</v>
          </cell>
          <cell r="G5546">
            <v>22420</v>
          </cell>
          <cell r="H5546">
            <v>17900</v>
          </cell>
          <cell r="I5546">
            <v>22625</v>
          </cell>
          <cell r="J5546">
            <v>33000</v>
          </cell>
        </row>
        <row r="5547">
          <cell r="A5547">
            <v>900680</v>
          </cell>
          <cell r="B5547" t="str">
            <v>Bernafon NEVARA 1 P</v>
          </cell>
          <cell r="C5547">
            <v>32200</v>
          </cell>
          <cell r="D5547">
            <v>32200</v>
          </cell>
          <cell r="E5547">
            <v>32200</v>
          </cell>
          <cell r="F5547">
            <v>21900</v>
          </cell>
          <cell r="G5547">
            <v>21900</v>
          </cell>
          <cell r="H5547">
            <v>17500</v>
          </cell>
          <cell r="I5547">
            <v>22120</v>
          </cell>
          <cell r="J5547">
            <v>32200</v>
          </cell>
        </row>
        <row r="5548">
          <cell r="A5548">
            <v>900681</v>
          </cell>
          <cell r="B5548" t="str">
            <v>Bernafon NEVARA 1 CPx</v>
          </cell>
          <cell r="C5548">
            <v>32200</v>
          </cell>
          <cell r="D5548">
            <v>32200</v>
          </cell>
          <cell r="E5548">
            <v>32200</v>
          </cell>
          <cell r="F5548">
            <v>21900</v>
          </cell>
          <cell r="G5548">
            <v>21900</v>
          </cell>
          <cell r="H5548">
            <v>17500</v>
          </cell>
          <cell r="I5548">
            <v>22120</v>
          </cell>
          <cell r="J5548">
            <v>32200</v>
          </cell>
        </row>
        <row r="5549">
          <cell r="A5549">
            <v>900682</v>
          </cell>
          <cell r="B5549" t="str">
            <v>Bernafon NEVARA 1 N</v>
          </cell>
          <cell r="C5549">
            <v>32200</v>
          </cell>
          <cell r="D5549">
            <v>32200</v>
          </cell>
          <cell r="E5549">
            <v>32200</v>
          </cell>
          <cell r="F5549">
            <v>21900</v>
          </cell>
          <cell r="G5549">
            <v>21900</v>
          </cell>
          <cell r="H5549">
            <v>17500</v>
          </cell>
          <cell r="I5549">
            <v>22120</v>
          </cell>
          <cell r="J5549">
            <v>32200</v>
          </cell>
        </row>
        <row r="5550">
          <cell r="A5550">
            <v>900683</v>
          </cell>
          <cell r="B5550" t="str">
            <v>Bernafon ZR1, KIT 13 2.4G NFM</v>
          </cell>
          <cell r="C5550">
            <v>34000</v>
          </cell>
          <cell r="D5550">
            <v>34000</v>
          </cell>
          <cell r="E5550">
            <v>34000</v>
          </cell>
          <cell r="F5550">
            <v>22521</v>
          </cell>
          <cell r="G5550">
            <v>22521</v>
          </cell>
          <cell r="H5550">
            <v>17620</v>
          </cell>
          <cell r="I5550">
            <v>20243</v>
          </cell>
          <cell r="J5550">
            <v>33000</v>
          </cell>
        </row>
        <row r="5551">
          <cell r="A5551">
            <v>900684</v>
          </cell>
          <cell r="B5551" t="str">
            <v>Bernafon ZR1, KIT 312 2.4G NFM PB R/L</v>
          </cell>
          <cell r="C5551">
            <v>34000</v>
          </cell>
          <cell r="D5551">
            <v>34000</v>
          </cell>
          <cell r="E5551">
            <v>34000</v>
          </cell>
          <cell r="F5551">
            <v>22521</v>
          </cell>
          <cell r="G5551">
            <v>22521</v>
          </cell>
          <cell r="H5551">
            <v>17620</v>
          </cell>
          <cell r="I5551">
            <v>20243</v>
          </cell>
          <cell r="J5551">
            <v>33000</v>
          </cell>
        </row>
        <row r="5552">
          <cell r="A5552">
            <v>900685</v>
          </cell>
          <cell r="B5552" t="str">
            <v>Bernafon ZR1, KIT 10 NFM 85 PB</v>
          </cell>
          <cell r="C5552">
            <v>34000</v>
          </cell>
          <cell r="D5552">
            <v>34000</v>
          </cell>
          <cell r="E5552">
            <v>34000</v>
          </cell>
          <cell r="F5552">
            <v>22521</v>
          </cell>
          <cell r="G5552">
            <v>22521</v>
          </cell>
          <cell r="H5552">
            <v>17620</v>
          </cell>
          <cell r="I5552">
            <v>20243</v>
          </cell>
          <cell r="J5552">
            <v>33000</v>
          </cell>
        </row>
        <row r="5553">
          <cell r="A5553">
            <v>900686</v>
          </cell>
          <cell r="B5553" t="str">
            <v>Bernafon ZR1, KIT IIC 10 85</v>
          </cell>
          <cell r="C5553">
            <v>34000</v>
          </cell>
          <cell r="D5553">
            <v>34000</v>
          </cell>
          <cell r="E5553">
            <v>34000</v>
          </cell>
          <cell r="F5553">
            <v>22521</v>
          </cell>
          <cell r="G5553">
            <v>22521</v>
          </cell>
          <cell r="H5553">
            <v>17620</v>
          </cell>
          <cell r="I5553">
            <v>20243</v>
          </cell>
          <cell r="J5553">
            <v>33000</v>
          </cell>
        </row>
        <row r="5554">
          <cell r="A5554">
            <v>900687</v>
          </cell>
          <cell r="B5554" t="str">
            <v>Bernafon Inizia 1 CPx</v>
          </cell>
          <cell r="C5554">
            <v>29900</v>
          </cell>
          <cell r="D5554">
            <v>29900</v>
          </cell>
          <cell r="E5554">
            <v>29900</v>
          </cell>
          <cell r="F5554">
            <v>20301</v>
          </cell>
          <cell r="G5554">
            <v>20301</v>
          </cell>
          <cell r="H5554">
            <v>16200</v>
          </cell>
          <cell r="I5554">
            <v>20477</v>
          </cell>
          <cell r="J5554">
            <v>29900</v>
          </cell>
        </row>
        <row r="5555">
          <cell r="A5555">
            <v>900688</v>
          </cell>
          <cell r="B5555" t="str">
            <v>Bernafon Inizia 1 CP</v>
          </cell>
          <cell r="C5555">
            <v>29900</v>
          </cell>
          <cell r="D5555">
            <v>29900</v>
          </cell>
          <cell r="E5555">
            <v>29900</v>
          </cell>
          <cell r="F5555">
            <v>20301</v>
          </cell>
          <cell r="G5555">
            <v>20301</v>
          </cell>
          <cell r="H5555">
            <v>16200</v>
          </cell>
          <cell r="I5555">
            <v>20477</v>
          </cell>
          <cell r="J5555">
            <v>29900</v>
          </cell>
        </row>
        <row r="5556">
          <cell r="A5556">
            <v>900689</v>
          </cell>
          <cell r="B5556" t="str">
            <v>Bernafon Inizia 1 N</v>
          </cell>
          <cell r="C5556">
            <v>29900</v>
          </cell>
          <cell r="D5556">
            <v>29900</v>
          </cell>
          <cell r="E5556">
            <v>29900</v>
          </cell>
          <cell r="F5556">
            <v>20301</v>
          </cell>
          <cell r="G5556">
            <v>20301</v>
          </cell>
          <cell r="H5556">
            <v>16200</v>
          </cell>
          <cell r="I5556">
            <v>20477</v>
          </cell>
          <cell r="J5556">
            <v>29900</v>
          </cell>
        </row>
        <row r="5557">
          <cell r="A5557">
            <v>900693</v>
          </cell>
          <cell r="B5557" t="str">
            <v>Bernafon NEVARA 1 ITED</v>
          </cell>
          <cell r="C5557">
            <v>32200</v>
          </cell>
          <cell r="D5557">
            <v>32200</v>
          </cell>
          <cell r="E5557">
            <v>32200</v>
          </cell>
          <cell r="F5557">
            <v>21900</v>
          </cell>
          <cell r="G5557">
            <v>21900</v>
          </cell>
          <cell r="H5557">
            <v>17500</v>
          </cell>
          <cell r="I5557">
            <v>22120</v>
          </cell>
          <cell r="J5557">
            <v>32200</v>
          </cell>
        </row>
        <row r="5558">
          <cell r="A5558">
            <v>900694</v>
          </cell>
          <cell r="B5558" t="str">
            <v>Bernafon NEVARA 1 ITCD</v>
          </cell>
          <cell r="C5558">
            <v>32200</v>
          </cell>
          <cell r="D5558">
            <v>32200</v>
          </cell>
          <cell r="E5558">
            <v>32200</v>
          </cell>
          <cell r="F5558">
            <v>21900</v>
          </cell>
          <cell r="G5558">
            <v>21900</v>
          </cell>
          <cell r="H5558">
            <v>17500</v>
          </cell>
          <cell r="I5558">
            <v>22120</v>
          </cell>
          <cell r="J5558">
            <v>32200</v>
          </cell>
        </row>
        <row r="5559">
          <cell r="A5559">
            <v>900695</v>
          </cell>
          <cell r="B5559" t="str">
            <v>Bernafon NEVARA 1 ITC</v>
          </cell>
          <cell r="C5559">
            <v>32200</v>
          </cell>
          <cell r="D5559">
            <v>32200</v>
          </cell>
          <cell r="E5559">
            <v>32200</v>
          </cell>
          <cell r="F5559">
            <v>21900</v>
          </cell>
          <cell r="G5559">
            <v>21900</v>
          </cell>
          <cell r="H5559">
            <v>17500</v>
          </cell>
          <cell r="I5559">
            <v>22120</v>
          </cell>
          <cell r="J5559">
            <v>32200</v>
          </cell>
        </row>
        <row r="5560">
          <cell r="A5560">
            <v>900696</v>
          </cell>
          <cell r="B5560" t="str">
            <v>Bernafon NEVARA 1 CICP</v>
          </cell>
          <cell r="C5560">
            <v>32200</v>
          </cell>
          <cell r="D5560">
            <v>32200</v>
          </cell>
          <cell r="E5560">
            <v>32200</v>
          </cell>
          <cell r="F5560">
            <v>21900</v>
          </cell>
          <cell r="G5560">
            <v>21900</v>
          </cell>
          <cell r="H5560">
            <v>17500</v>
          </cell>
          <cell r="I5560">
            <v>22120</v>
          </cell>
          <cell r="J5560">
            <v>32200</v>
          </cell>
        </row>
        <row r="5561">
          <cell r="A5561">
            <v>900697</v>
          </cell>
          <cell r="B5561" t="str">
            <v>Bernafon NEVARA 1 CICx</v>
          </cell>
          <cell r="C5561">
            <v>32200</v>
          </cell>
          <cell r="D5561">
            <v>32200</v>
          </cell>
          <cell r="E5561">
            <v>32200</v>
          </cell>
          <cell r="F5561">
            <v>21900</v>
          </cell>
          <cell r="G5561">
            <v>21900</v>
          </cell>
          <cell r="H5561">
            <v>17500</v>
          </cell>
          <cell r="I5561">
            <v>22120</v>
          </cell>
          <cell r="J5561">
            <v>32200</v>
          </cell>
        </row>
        <row r="5562">
          <cell r="A5562">
            <v>900698</v>
          </cell>
          <cell r="B5562" t="str">
            <v>Bernafon Alpha1 miniBTE TR</v>
          </cell>
          <cell r="C5562">
            <v>41000</v>
          </cell>
          <cell r="D5562">
            <v>41000</v>
          </cell>
          <cell r="E5562">
            <v>41000</v>
          </cell>
          <cell r="F5562">
            <v>26138</v>
          </cell>
          <cell r="G5562">
            <v>26138</v>
          </cell>
          <cell r="H5562">
            <v>19790</v>
          </cell>
          <cell r="I5562">
            <v>22740</v>
          </cell>
          <cell r="J5562">
            <v>40000</v>
          </cell>
        </row>
        <row r="5563">
          <cell r="A5563">
            <v>900699</v>
          </cell>
          <cell r="B5563" t="str">
            <v>Bernafon Alpha1 miniBTE T</v>
          </cell>
          <cell r="C5563">
            <v>41000</v>
          </cell>
          <cell r="D5563">
            <v>41000</v>
          </cell>
          <cell r="E5563">
            <v>41000</v>
          </cell>
          <cell r="F5563">
            <v>26138</v>
          </cell>
          <cell r="G5563">
            <v>26138</v>
          </cell>
          <cell r="H5563">
            <v>19790</v>
          </cell>
          <cell r="I5563">
            <v>22740</v>
          </cell>
          <cell r="J5563">
            <v>40000</v>
          </cell>
        </row>
        <row r="5564">
          <cell r="A5564">
            <v>900700</v>
          </cell>
          <cell r="B5564" t="str">
            <v>Bernafon Alpha1 miniRite TR</v>
          </cell>
          <cell r="C5564">
            <v>42000</v>
          </cell>
          <cell r="D5564">
            <v>42000</v>
          </cell>
          <cell r="E5564">
            <v>42000</v>
          </cell>
          <cell r="F5564">
            <v>27387</v>
          </cell>
          <cell r="G5564">
            <v>27387</v>
          </cell>
          <cell r="H5564">
            <v>21150</v>
          </cell>
          <cell r="I5564">
            <v>24297</v>
          </cell>
          <cell r="J5564">
            <v>40000</v>
          </cell>
        </row>
        <row r="5565">
          <cell r="A5565">
            <v>900701</v>
          </cell>
          <cell r="B5565" t="str">
            <v>Bernafon Alpha1 miniRite T</v>
          </cell>
          <cell r="C5565">
            <v>42000</v>
          </cell>
          <cell r="D5565">
            <v>42000</v>
          </cell>
          <cell r="E5565">
            <v>42000</v>
          </cell>
          <cell r="F5565">
            <v>27387</v>
          </cell>
          <cell r="G5565">
            <v>27387</v>
          </cell>
          <cell r="H5565">
            <v>21150</v>
          </cell>
          <cell r="I5565">
            <v>24297</v>
          </cell>
          <cell r="J5565">
            <v>40000</v>
          </cell>
        </row>
        <row r="5566">
          <cell r="A5566">
            <v>900702</v>
          </cell>
          <cell r="B5566" t="str">
            <v>Bernafon Alpha1, KIT 312</v>
          </cell>
          <cell r="C5566">
            <v>49200</v>
          </cell>
          <cell r="D5566">
            <v>49200</v>
          </cell>
          <cell r="E5566">
            <v>49200</v>
          </cell>
          <cell r="F5566">
            <v>31893</v>
          </cell>
          <cell r="G5566">
            <v>31893</v>
          </cell>
          <cell r="H5566">
            <v>24500</v>
          </cell>
          <cell r="I5566">
            <v>28153</v>
          </cell>
          <cell r="J5566">
            <v>41000</v>
          </cell>
        </row>
        <row r="5567">
          <cell r="A5567">
            <v>900703</v>
          </cell>
          <cell r="B5567" t="str">
            <v>Bernafon Alpha1, KIT 10</v>
          </cell>
          <cell r="C5567">
            <v>49200</v>
          </cell>
          <cell r="D5567">
            <v>49200</v>
          </cell>
          <cell r="E5567">
            <v>49200</v>
          </cell>
          <cell r="F5567">
            <v>31893</v>
          </cell>
          <cell r="G5567">
            <v>31893</v>
          </cell>
          <cell r="H5567">
            <v>24500</v>
          </cell>
          <cell r="I5567">
            <v>28153</v>
          </cell>
          <cell r="J5567">
            <v>41000</v>
          </cell>
        </row>
        <row r="5568">
          <cell r="A5568">
            <v>900704</v>
          </cell>
          <cell r="B5568" t="str">
            <v>Bernafon Alpha9 miniBTE TR</v>
          </cell>
          <cell r="C5568">
            <v>120500</v>
          </cell>
          <cell r="D5568">
            <v>120500</v>
          </cell>
          <cell r="E5568">
            <v>120500</v>
          </cell>
          <cell r="F5568">
            <v>77408</v>
          </cell>
          <cell r="G5568">
            <v>77408</v>
          </cell>
          <cell r="H5568">
            <v>59000</v>
          </cell>
          <cell r="I5568">
            <v>67796</v>
          </cell>
          <cell r="J5568">
            <v>117700</v>
          </cell>
        </row>
        <row r="5569">
          <cell r="A5569">
            <v>900705</v>
          </cell>
          <cell r="B5569" t="str">
            <v>Bernafon Alpha9 miniBTE T</v>
          </cell>
          <cell r="C5569">
            <v>120500</v>
          </cell>
          <cell r="D5569">
            <v>120500</v>
          </cell>
          <cell r="E5569">
            <v>120500</v>
          </cell>
          <cell r="F5569">
            <v>77408</v>
          </cell>
          <cell r="G5569">
            <v>77408</v>
          </cell>
          <cell r="H5569">
            <v>59000</v>
          </cell>
          <cell r="I5569">
            <v>67796</v>
          </cell>
          <cell r="J5569">
            <v>117700</v>
          </cell>
        </row>
        <row r="5570">
          <cell r="A5570">
            <v>900706</v>
          </cell>
          <cell r="B5570" t="str">
            <v>Bernafon Alpha9, KIT 312</v>
          </cell>
          <cell r="C5570">
            <v>146400</v>
          </cell>
          <cell r="D5570">
            <v>146400</v>
          </cell>
          <cell r="E5570">
            <v>146400</v>
          </cell>
          <cell r="F5570">
            <v>95250</v>
          </cell>
          <cell r="G5570">
            <v>95250</v>
          </cell>
          <cell r="H5570">
            <v>73400</v>
          </cell>
          <cell r="I5570">
            <v>84343</v>
          </cell>
          <cell r="J5570">
            <v>117700</v>
          </cell>
        </row>
        <row r="5571">
          <cell r="A5571">
            <v>900707</v>
          </cell>
          <cell r="B5571" t="str">
            <v>Bernafon Alpha9, KIT 10</v>
          </cell>
          <cell r="C5571">
            <v>122000</v>
          </cell>
          <cell r="D5571">
            <v>122000</v>
          </cell>
          <cell r="E5571">
            <v>122000</v>
          </cell>
          <cell r="F5571">
            <v>92221</v>
          </cell>
          <cell r="G5571">
            <v>90934</v>
          </cell>
          <cell r="H5571">
            <v>79500</v>
          </cell>
          <cell r="I5571">
            <v>100487</v>
          </cell>
          <cell r="J5571">
            <v>117700</v>
          </cell>
        </row>
        <row r="5572">
          <cell r="A5572">
            <v>900708</v>
          </cell>
          <cell r="B5572" t="str">
            <v>Bernafon Viron7 miniRite TR</v>
          </cell>
          <cell r="C5572">
            <v>90000</v>
          </cell>
          <cell r="D5572">
            <v>90000</v>
          </cell>
          <cell r="E5572">
            <v>90000</v>
          </cell>
          <cell r="F5572">
            <v>66511</v>
          </cell>
          <cell r="G5572">
            <v>66511</v>
          </cell>
          <cell r="H5572">
            <v>51780</v>
          </cell>
          <cell r="I5572">
            <v>59497</v>
          </cell>
          <cell r="J5572">
            <v>90000</v>
          </cell>
        </row>
        <row r="5573">
          <cell r="A5573">
            <v>900709</v>
          </cell>
          <cell r="B5573" t="str">
            <v>Bernafon Alpha7 miniBTE TR</v>
          </cell>
          <cell r="C5573">
            <v>84000</v>
          </cell>
          <cell r="D5573">
            <v>84000</v>
          </cell>
          <cell r="E5573">
            <v>84000</v>
          </cell>
          <cell r="F5573">
            <v>53800</v>
          </cell>
          <cell r="G5573">
            <v>53800</v>
          </cell>
          <cell r="H5573">
            <v>40900</v>
          </cell>
          <cell r="I5573">
            <v>46998</v>
          </cell>
          <cell r="J5573">
            <v>82300</v>
          </cell>
        </row>
        <row r="5574">
          <cell r="A5574">
            <v>900710</v>
          </cell>
          <cell r="B5574" t="str">
            <v>Bernafon Alpha7 miniBTE T</v>
          </cell>
          <cell r="C5574">
            <v>84000</v>
          </cell>
          <cell r="D5574">
            <v>84000</v>
          </cell>
          <cell r="E5574">
            <v>84000</v>
          </cell>
          <cell r="F5574">
            <v>53800</v>
          </cell>
          <cell r="G5574">
            <v>53800</v>
          </cell>
          <cell r="H5574">
            <v>40900</v>
          </cell>
          <cell r="I5574">
            <v>46998</v>
          </cell>
          <cell r="J5574">
            <v>82300</v>
          </cell>
        </row>
        <row r="5575">
          <cell r="A5575">
            <v>900711</v>
          </cell>
          <cell r="B5575" t="str">
            <v>Bernafon Alpha7, KIT 312</v>
          </cell>
          <cell r="C5575">
            <v>102000</v>
          </cell>
          <cell r="D5575">
            <v>102000</v>
          </cell>
          <cell r="E5575">
            <v>102000</v>
          </cell>
          <cell r="F5575">
            <v>66405</v>
          </cell>
          <cell r="G5575">
            <v>66405</v>
          </cell>
          <cell r="H5575">
            <v>51200</v>
          </cell>
          <cell r="I5575">
            <v>58833</v>
          </cell>
          <cell r="J5575">
            <v>82300</v>
          </cell>
        </row>
        <row r="5576">
          <cell r="A5576">
            <v>900712</v>
          </cell>
          <cell r="B5576" t="str">
            <v>Bernafon Alpha7, KIT 10</v>
          </cell>
          <cell r="C5576">
            <v>102000</v>
          </cell>
          <cell r="D5576">
            <v>102000</v>
          </cell>
          <cell r="E5576">
            <v>102000</v>
          </cell>
          <cell r="F5576">
            <v>66405</v>
          </cell>
          <cell r="G5576">
            <v>66405</v>
          </cell>
          <cell r="H5576">
            <v>51200</v>
          </cell>
          <cell r="I5576">
            <v>58833</v>
          </cell>
          <cell r="J5576">
            <v>82300</v>
          </cell>
        </row>
        <row r="5577">
          <cell r="A5577">
            <v>900713</v>
          </cell>
          <cell r="B5577" t="str">
            <v>Bernafon Alpha5 miniBTE TR</v>
          </cell>
          <cell r="C5577">
            <v>67000</v>
          </cell>
          <cell r="D5577">
            <v>67000</v>
          </cell>
          <cell r="E5577">
            <v>67000</v>
          </cell>
          <cell r="F5577">
            <v>43228</v>
          </cell>
          <cell r="G5577">
            <v>43228</v>
          </cell>
          <cell r="H5577">
            <v>33080</v>
          </cell>
          <cell r="I5577">
            <v>38004</v>
          </cell>
          <cell r="J5577">
            <v>65800</v>
          </cell>
        </row>
        <row r="5578">
          <cell r="A5578">
            <v>900714</v>
          </cell>
          <cell r="B5578" t="str">
            <v>Bernafon Alpha5 miniBTE T</v>
          </cell>
          <cell r="C5578">
            <v>67000</v>
          </cell>
          <cell r="D5578">
            <v>67000</v>
          </cell>
          <cell r="E5578">
            <v>67000</v>
          </cell>
          <cell r="F5578">
            <v>43228</v>
          </cell>
          <cell r="G5578">
            <v>43228</v>
          </cell>
          <cell r="H5578">
            <v>33080</v>
          </cell>
          <cell r="I5578">
            <v>38004</v>
          </cell>
          <cell r="J5578">
            <v>65800</v>
          </cell>
        </row>
        <row r="5579">
          <cell r="A5579">
            <v>900715</v>
          </cell>
          <cell r="B5579" t="str">
            <v>Bernafon Alpha5, KIT 312</v>
          </cell>
          <cell r="C5579">
            <v>81600</v>
          </cell>
          <cell r="D5579">
            <v>81600</v>
          </cell>
          <cell r="E5579">
            <v>81600</v>
          </cell>
          <cell r="F5579">
            <v>52942</v>
          </cell>
          <cell r="G5579">
            <v>52942</v>
          </cell>
          <cell r="H5579">
            <v>40700</v>
          </cell>
          <cell r="I5579">
            <v>46768</v>
          </cell>
          <cell r="J5579">
            <v>65800</v>
          </cell>
        </row>
        <row r="5580">
          <cell r="A5580">
            <v>900716</v>
          </cell>
          <cell r="B5580" t="str">
            <v>Bernafon Alpha5, KIT 10</v>
          </cell>
          <cell r="C5580">
            <v>81600</v>
          </cell>
          <cell r="D5580">
            <v>81600</v>
          </cell>
          <cell r="E5580">
            <v>81600</v>
          </cell>
          <cell r="F5580">
            <v>52942</v>
          </cell>
          <cell r="G5580">
            <v>52942</v>
          </cell>
          <cell r="H5580">
            <v>40700</v>
          </cell>
          <cell r="I5580">
            <v>46768</v>
          </cell>
          <cell r="J5580">
            <v>65800</v>
          </cell>
        </row>
        <row r="5581">
          <cell r="A5581">
            <v>900717</v>
          </cell>
          <cell r="B5581" t="str">
            <v>Bernafon JUNA 7 NR</v>
          </cell>
          <cell r="C5581">
            <v>42000</v>
          </cell>
          <cell r="D5581">
            <v>42000</v>
          </cell>
          <cell r="E5581">
            <v>42000</v>
          </cell>
          <cell r="F5581">
            <v>27134</v>
          </cell>
          <cell r="G5581">
            <v>27134</v>
          </cell>
          <cell r="H5581">
            <v>20790</v>
          </cell>
          <cell r="I5581">
            <v>23883</v>
          </cell>
          <cell r="J5581" t="str">
            <v/>
          </cell>
        </row>
        <row r="5582">
          <cell r="A5582">
            <v>900718</v>
          </cell>
          <cell r="B5582" t="str">
            <v>Bernafon JUNA 7 PR</v>
          </cell>
          <cell r="C5582">
            <v>42000</v>
          </cell>
          <cell r="D5582">
            <v>42000</v>
          </cell>
          <cell r="E5582">
            <v>42000</v>
          </cell>
          <cell r="F5582">
            <v>27134</v>
          </cell>
          <cell r="G5582">
            <v>27134</v>
          </cell>
          <cell r="H5582">
            <v>20790</v>
          </cell>
          <cell r="I5582">
            <v>23883</v>
          </cell>
          <cell r="J5582" t="str">
            <v/>
          </cell>
        </row>
        <row r="5583">
          <cell r="A5583">
            <v>900730</v>
          </cell>
          <cell r="B5583" t="str">
            <v>Bernafon Alpha3 miniRite TR</v>
          </cell>
          <cell r="C5583">
            <v>44000</v>
          </cell>
          <cell r="D5583">
            <v>44000</v>
          </cell>
          <cell r="E5583">
            <v>44000</v>
          </cell>
          <cell r="F5583">
            <v>28809</v>
          </cell>
          <cell r="G5583">
            <v>28809</v>
          </cell>
          <cell r="H5583">
            <v>22320</v>
          </cell>
          <cell r="I5583">
            <v>25648</v>
          </cell>
          <cell r="J5583" t="str">
            <v/>
          </cell>
        </row>
        <row r="5584">
          <cell r="A5584">
            <v>900731</v>
          </cell>
          <cell r="B5584" t="str">
            <v>Bernafon Alpha3 miniRite T</v>
          </cell>
          <cell r="C5584">
            <v>44000</v>
          </cell>
          <cell r="D5584">
            <v>44000</v>
          </cell>
          <cell r="E5584">
            <v>44000</v>
          </cell>
          <cell r="F5584">
            <v>28809</v>
          </cell>
          <cell r="G5584">
            <v>28809</v>
          </cell>
          <cell r="H5584">
            <v>22320</v>
          </cell>
          <cell r="I5584">
            <v>25648</v>
          </cell>
          <cell r="J5584" t="str">
            <v/>
          </cell>
        </row>
        <row r="5585">
          <cell r="A5585">
            <v>900732</v>
          </cell>
          <cell r="B5585" t="str">
            <v>Bernafon Alpha3, KIT 312</v>
          </cell>
          <cell r="C5585">
            <v>50400</v>
          </cell>
          <cell r="D5585">
            <v>50400</v>
          </cell>
          <cell r="E5585">
            <v>50400</v>
          </cell>
          <cell r="F5585">
            <v>32953</v>
          </cell>
          <cell r="G5585">
            <v>32953</v>
          </cell>
          <cell r="H5585">
            <v>25500</v>
          </cell>
          <cell r="I5585">
            <v>29302</v>
          </cell>
          <cell r="J5585" t="str">
            <v/>
          </cell>
        </row>
        <row r="5586">
          <cell r="A5586">
            <v>900733</v>
          </cell>
          <cell r="B5586" t="str">
            <v>Bernafon Alpha3, KIT 10</v>
          </cell>
          <cell r="C5586">
            <v>50400</v>
          </cell>
          <cell r="D5586">
            <v>50400</v>
          </cell>
          <cell r="E5586">
            <v>50400</v>
          </cell>
          <cell r="F5586">
            <v>32953</v>
          </cell>
          <cell r="G5586">
            <v>32953</v>
          </cell>
          <cell r="H5586">
            <v>25500</v>
          </cell>
          <cell r="I5586">
            <v>29302</v>
          </cell>
          <cell r="J5586" t="str">
            <v/>
          </cell>
        </row>
        <row r="5587">
          <cell r="A5587">
            <v>900734</v>
          </cell>
          <cell r="B5587" t="str">
            <v>Bernafon Alpha3 miniBTE TR</v>
          </cell>
          <cell r="C5587">
            <v>42000</v>
          </cell>
          <cell r="D5587">
            <v>42000</v>
          </cell>
          <cell r="E5587">
            <v>42000</v>
          </cell>
          <cell r="F5587">
            <v>26944</v>
          </cell>
          <cell r="G5587">
            <v>26944</v>
          </cell>
          <cell r="H5587">
            <v>20520</v>
          </cell>
          <cell r="I5587">
            <v>23571</v>
          </cell>
          <cell r="J5587" t="str">
            <v/>
          </cell>
        </row>
        <row r="5588">
          <cell r="A5588">
            <v>900735</v>
          </cell>
          <cell r="B5588" t="str">
            <v>Bernafon Alpha3 miniBTE T</v>
          </cell>
          <cell r="C5588">
            <v>42000</v>
          </cell>
          <cell r="D5588">
            <v>42000</v>
          </cell>
          <cell r="E5588">
            <v>42000</v>
          </cell>
          <cell r="F5588">
            <v>26944</v>
          </cell>
          <cell r="G5588">
            <v>26944</v>
          </cell>
          <cell r="H5588">
            <v>20520</v>
          </cell>
          <cell r="I5588">
            <v>23571</v>
          </cell>
          <cell r="J5588" t="str">
            <v/>
          </cell>
        </row>
        <row r="5589">
          <cell r="A5589">
            <v>900801</v>
          </cell>
          <cell r="B5589" t="str">
            <v>Phonak Naida P90-PR</v>
          </cell>
          <cell r="C5589">
            <v>228000</v>
          </cell>
          <cell r="D5589">
            <v>228000</v>
          </cell>
          <cell r="E5589">
            <v>228000</v>
          </cell>
          <cell r="F5589">
            <v>151224</v>
          </cell>
          <cell r="G5589">
            <v>146779</v>
          </cell>
          <cell r="H5589">
            <v>129000</v>
          </cell>
          <cell r="I5589">
            <v>146130</v>
          </cell>
          <cell r="J5589">
            <v>220000</v>
          </cell>
        </row>
        <row r="5590">
          <cell r="A5590">
            <v>900802</v>
          </cell>
          <cell r="B5590" t="str">
            <v>Phonak Naida P90-UP</v>
          </cell>
          <cell r="C5590">
            <v>220000</v>
          </cell>
          <cell r="D5590">
            <v>220000</v>
          </cell>
          <cell r="E5590">
            <v>220000</v>
          </cell>
          <cell r="F5590">
            <v>148963</v>
          </cell>
          <cell r="G5590">
            <v>144850</v>
          </cell>
          <cell r="H5590">
            <v>128400</v>
          </cell>
          <cell r="I5590">
            <v>159995</v>
          </cell>
          <cell r="J5590">
            <v>220000</v>
          </cell>
        </row>
        <row r="5591">
          <cell r="A5591">
            <v>900803</v>
          </cell>
          <cell r="B5591" t="str">
            <v>Phonak Naida P90-SP</v>
          </cell>
          <cell r="C5591">
            <v>199000</v>
          </cell>
          <cell r="D5591">
            <v>199000</v>
          </cell>
          <cell r="E5591">
            <v>199000</v>
          </cell>
          <cell r="F5591">
            <v>136183</v>
          </cell>
          <cell r="G5591">
            <v>142244</v>
          </cell>
          <cell r="H5591">
            <v>118000</v>
          </cell>
          <cell r="I5591">
            <v>147036</v>
          </cell>
          <cell r="J5591">
            <v>199000</v>
          </cell>
        </row>
        <row r="5592">
          <cell r="A5592">
            <v>900804</v>
          </cell>
          <cell r="B5592" t="str">
            <v>Phonak SKY M90-PR</v>
          </cell>
          <cell r="C5592">
            <v>225000</v>
          </cell>
          <cell r="D5592">
            <v>225000</v>
          </cell>
          <cell r="E5592">
            <v>225000</v>
          </cell>
          <cell r="F5592">
            <v>147448</v>
          </cell>
          <cell r="G5592">
            <v>142959</v>
          </cell>
          <cell r="H5592">
            <v>125000</v>
          </cell>
          <cell r="I5592">
            <v>141599</v>
          </cell>
          <cell r="J5592">
            <v>220000</v>
          </cell>
        </row>
        <row r="5593">
          <cell r="A5593">
            <v>900805</v>
          </cell>
          <cell r="B5593" t="str">
            <v>Phonak SKY M90-M</v>
          </cell>
          <cell r="C5593">
            <v>220000</v>
          </cell>
          <cell r="D5593">
            <v>220000</v>
          </cell>
          <cell r="E5593">
            <v>220000</v>
          </cell>
          <cell r="F5593">
            <v>144775</v>
          </cell>
          <cell r="G5593">
            <v>140420</v>
          </cell>
          <cell r="H5593">
            <v>123000</v>
          </cell>
          <cell r="I5593">
            <v>139333</v>
          </cell>
          <cell r="J5593">
            <v>220000</v>
          </cell>
        </row>
        <row r="5594">
          <cell r="A5594">
            <v>900806</v>
          </cell>
          <cell r="B5594" t="str">
            <v>Phonak SKY M90-SP</v>
          </cell>
          <cell r="C5594">
            <v>220000</v>
          </cell>
          <cell r="D5594">
            <v>220000</v>
          </cell>
          <cell r="E5594">
            <v>220000</v>
          </cell>
          <cell r="F5594">
            <v>144775</v>
          </cell>
          <cell r="G5594">
            <v>140420</v>
          </cell>
          <cell r="H5594">
            <v>123000</v>
          </cell>
          <cell r="I5594">
            <v>139333</v>
          </cell>
          <cell r="J5594">
            <v>220000</v>
          </cell>
        </row>
        <row r="5595">
          <cell r="A5595">
            <v>900807</v>
          </cell>
          <cell r="B5595" t="str">
            <v>Phonak Bolero M90-PR</v>
          </cell>
          <cell r="C5595">
            <v>199000</v>
          </cell>
          <cell r="D5595">
            <v>199000</v>
          </cell>
          <cell r="E5595">
            <v>199000</v>
          </cell>
          <cell r="F5595">
            <v>136959</v>
          </cell>
          <cell r="G5595">
            <v>142945</v>
          </cell>
          <cell r="H5595">
            <v>119000</v>
          </cell>
          <cell r="I5595">
            <v>148282</v>
          </cell>
          <cell r="J5595">
            <v>199000</v>
          </cell>
        </row>
        <row r="5596">
          <cell r="A5596">
            <v>900808</v>
          </cell>
          <cell r="B5596" t="str">
            <v>Phonak Bolero M90-M</v>
          </cell>
          <cell r="C5596">
            <v>199000</v>
          </cell>
          <cell r="D5596">
            <v>199000</v>
          </cell>
          <cell r="E5596">
            <v>199000</v>
          </cell>
          <cell r="F5596">
            <v>137579</v>
          </cell>
          <cell r="G5596">
            <v>143505</v>
          </cell>
          <cell r="H5596">
            <v>119800</v>
          </cell>
          <cell r="I5596">
            <v>149279</v>
          </cell>
          <cell r="J5596">
            <v>199000</v>
          </cell>
        </row>
        <row r="5597">
          <cell r="A5597">
            <v>900809</v>
          </cell>
          <cell r="B5597" t="str">
            <v>Phonak Audeo L90-R</v>
          </cell>
          <cell r="C5597">
            <v>245000</v>
          </cell>
          <cell r="D5597">
            <v>245000</v>
          </cell>
          <cell r="E5597">
            <v>245000</v>
          </cell>
          <cell r="F5597">
            <v>157367</v>
          </cell>
          <cell r="G5597">
            <v>152293</v>
          </cell>
          <cell r="H5597">
            <v>132000</v>
          </cell>
          <cell r="I5597">
            <v>149528</v>
          </cell>
          <cell r="J5597" t="str">
            <v/>
          </cell>
        </row>
        <row r="5598">
          <cell r="A5598">
            <v>900810</v>
          </cell>
          <cell r="B5598" t="str">
            <v>Phonak Audeo L90-RT**</v>
          </cell>
          <cell r="C5598">
            <v>245000</v>
          </cell>
          <cell r="D5598">
            <v>245000</v>
          </cell>
          <cell r="E5598">
            <v>245000</v>
          </cell>
          <cell r="F5598">
            <v>157367</v>
          </cell>
          <cell r="G5598">
            <v>152293</v>
          </cell>
          <cell r="H5598">
            <v>132000</v>
          </cell>
          <cell r="I5598">
            <v>149528</v>
          </cell>
          <cell r="J5598" t="str">
            <v/>
          </cell>
        </row>
        <row r="5599">
          <cell r="A5599">
            <v>900811</v>
          </cell>
          <cell r="B5599" t="str">
            <v>Phonak Audeo P 90-312</v>
          </cell>
          <cell r="C5599">
            <v>230000</v>
          </cell>
          <cell r="D5599">
            <v>230000</v>
          </cell>
          <cell r="E5599">
            <v>230000</v>
          </cell>
          <cell r="F5599">
            <v>150897</v>
          </cell>
          <cell r="G5599">
            <v>146318</v>
          </cell>
          <cell r="H5599">
            <v>128000</v>
          </cell>
          <cell r="I5599">
            <v>144997</v>
          </cell>
          <cell r="J5599" t="str">
            <v/>
          </cell>
        </row>
        <row r="5600">
          <cell r="A5600">
            <v>900812</v>
          </cell>
          <cell r="B5600" t="str">
            <v>Phonak Audeo P 90-13T</v>
          </cell>
          <cell r="C5600">
            <v>230000</v>
          </cell>
          <cell r="D5600">
            <v>230000</v>
          </cell>
          <cell r="E5600">
            <v>230000</v>
          </cell>
          <cell r="F5600">
            <v>150897</v>
          </cell>
          <cell r="G5600">
            <v>146318</v>
          </cell>
          <cell r="H5600">
            <v>128000</v>
          </cell>
          <cell r="I5600">
            <v>144997</v>
          </cell>
          <cell r="J5600" t="str">
            <v/>
          </cell>
        </row>
        <row r="5601">
          <cell r="A5601">
            <v>900813</v>
          </cell>
          <cell r="B5601" t="str">
            <v>Phonak Naida P90-UP</v>
          </cell>
          <cell r="C5601">
            <v>228000</v>
          </cell>
          <cell r="D5601">
            <v>228000</v>
          </cell>
          <cell r="E5601">
            <v>228000</v>
          </cell>
          <cell r="F5601">
            <v>150758</v>
          </cell>
          <cell r="G5601">
            <v>146287</v>
          </cell>
          <cell r="H5601">
            <v>128400</v>
          </cell>
          <cell r="I5601">
            <v>145450</v>
          </cell>
          <cell r="J5601" t="str">
            <v/>
          </cell>
        </row>
        <row r="5602">
          <cell r="A5602">
            <v>900830</v>
          </cell>
          <cell r="B5602" t="str">
            <v>Phonak Bolero M70-PR</v>
          </cell>
          <cell r="C5602">
            <v>159000</v>
          </cell>
          <cell r="D5602">
            <v>159000</v>
          </cell>
          <cell r="E5602">
            <v>159000</v>
          </cell>
          <cell r="F5602">
            <v>98510</v>
          </cell>
          <cell r="G5602">
            <v>95008</v>
          </cell>
          <cell r="H5602">
            <v>81000</v>
          </cell>
          <cell r="I5602">
            <v>100932</v>
          </cell>
          <cell r="J5602">
            <v>159000</v>
          </cell>
        </row>
        <row r="5603">
          <cell r="A5603">
            <v>900831</v>
          </cell>
          <cell r="B5603" t="str">
            <v>Phonak Naida P70-PR</v>
          </cell>
          <cell r="C5603">
            <v>169000</v>
          </cell>
          <cell r="D5603">
            <v>169000</v>
          </cell>
          <cell r="E5603">
            <v>169000</v>
          </cell>
          <cell r="F5603">
            <v>103857</v>
          </cell>
          <cell r="G5603">
            <v>100085</v>
          </cell>
          <cell r="H5603">
            <v>85000</v>
          </cell>
          <cell r="I5603">
            <v>96287</v>
          </cell>
          <cell r="J5603">
            <v>169000</v>
          </cell>
        </row>
        <row r="5604">
          <cell r="A5604">
            <v>900832</v>
          </cell>
          <cell r="B5604" t="str">
            <v>Phonak Naida P70-UP</v>
          </cell>
          <cell r="C5604">
            <v>169000</v>
          </cell>
          <cell r="D5604">
            <v>169000</v>
          </cell>
          <cell r="E5604">
            <v>169000</v>
          </cell>
          <cell r="F5604">
            <v>103081</v>
          </cell>
          <cell r="G5604">
            <v>99265</v>
          </cell>
          <cell r="H5604">
            <v>84000</v>
          </cell>
          <cell r="I5604">
            <v>95154</v>
          </cell>
          <cell r="J5604">
            <v>169000</v>
          </cell>
        </row>
        <row r="5605">
          <cell r="A5605">
            <v>900833</v>
          </cell>
          <cell r="B5605" t="str">
            <v>Phonak Naida M70-SP</v>
          </cell>
          <cell r="C5605">
            <v>159000</v>
          </cell>
          <cell r="D5605">
            <v>159000</v>
          </cell>
          <cell r="E5605">
            <v>159000</v>
          </cell>
          <cell r="F5605">
            <v>98510</v>
          </cell>
          <cell r="G5605">
            <v>95008</v>
          </cell>
          <cell r="H5605">
            <v>81000</v>
          </cell>
          <cell r="I5605">
            <v>91756</v>
          </cell>
          <cell r="J5605">
            <v>159000</v>
          </cell>
        </row>
        <row r="5606">
          <cell r="A5606">
            <v>900834</v>
          </cell>
          <cell r="B5606" t="str">
            <v>Phonak SKY M70-PR</v>
          </cell>
          <cell r="C5606">
            <v>165000</v>
          </cell>
          <cell r="D5606">
            <v>165000</v>
          </cell>
          <cell r="E5606">
            <v>165000</v>
          </cell>
          <cell r="F5606">
            <v>103269</v>
          </cell>
          <cell r="G5606">
            <v>99695</v>
          </cell>
          <cell r="H5606">
            <v>85400</v>
          </cell>
          <cell r="I5606">
            <v>96740</v>
          </cell>
          <cell r="J5606">
            <v>165000</v>
          </cell>
        </row>
        <row r="5607">
          <cell r="A5607">
            <v>900835</v>
          </cell>
          <cell r="B5607" t="str">
            <v>Phonak SKY M70-M</v>
          </cell>
          <cell r="C5607">
            <v>165000</v>
          </cell>
          <cell r="D5607">
            <v>165000</v>
          </cell>
          <cell r="E5607">
            <v>165000</v>
          </cell>
          <cell r="F5607">
            <v>101408</v>
          </cell>
          <cell r="G5607">
            <v>97726</v>
          </cell>
          <cell r="H5607">
            <v>83000</v>
          </cell>
          <cell r="I5607">
            <v>94022</v>
          </cell>
          <cell r="J5607">
            <v>165000</v>
          </cell>
        </row>
        <row r="5608">
          <cell r="A5608">
            <v>900836</v>
          </cell>
          <cell r="B5608" t="str">
            <v>Phonak SKY M70-SP</v>
          </cell>
          <cell r="C5608">
            <v>165000</v>
          </cell>
          <cell r="D5608">
            <v>165000</v>
          </cell>
          <cell r="E5608">
            <v>165000</v>
          </cell>
          <cell r="F5608">
            <v>101408</v>
          </cell>
          <cell r="G5608">
            <v>97726</v>
          </cell>
          <cell r="H5608">
            <v>83000</v>
          </cell>
          <cell r="I5608">
            <v>94022</v>
          </cell>
          <cell r="J5608">
            <v>165000</v>
          </cell>
        </row>
        <row r="5609">
          <cell r="A5609">
            <v>900837</v>
          </cell>
          <cell r="B5609" t="str">
            <v>Phonak Bolero M70-M</v>
          </cell>
          <cell r="C5609">
            <v>159000</v>
          </cell>
          <cell r="D5609">
            <v>159000</v>
          </cell>
          <cell r="E5609">
            <v>159000</v>
          </cell>
          <cell r="F5609">
            <v>102945</v>
          </cell>
          <cell r="G5609">
            <v>102945</v>
          </cell>
          <cell r="H5609">
            <v>79000</v>
          </cell>
          <cell r="I5609">
            <v>99855</v>
          </cell>
          <cell r="J5609">
            <v>159000</v>
          </cell>
        </row>
        <row r="5610">
          <cell r="A5610">
            <v>900839</v>
          </cell>
          <cell r="B5610" t="str">
            <v>Phonak Audeo L70-R</v>
          </cell>
          <cell r="C5610">
            <v>180000</v>
          </cell>
          <cell r="D5610">
            <v>180000</v>
          </cell>
          <cell r="E5610">
            <v>180000</v>
          </cell>
          <cell r="F5610">
            <v>109816</v>
          </cell>
          <cell r="G5610">
            <v>105753</v>
          </cell>
          <cell r="H5610">
            <v>89500</v>
          </cell>
          <cell r="I5610">
            <v>101385</v>
          </cell>
          <cell r="J5610" t="str">
            <v/>
          </cell>
        </row>
        <row r="5611">
          <cell r="A5611">
            <v>900840</v>
          </cell>
          <cell r="B5611" t="str">
            <v>Phonak Audeo L70-RT**</v>
          </cell>
          <cell r="C5611">
            <v>180000</v>
          </cell>
          <cell r="D5611">
            <v>180000</v>
          </cell>
          <cell r="E5611">
            <v>180000</v>
          </cell>
          <cell r="F5611">
            <v>109816</v>
          </cell>
          <cell r="G5611">
            <v>105753</v>
          </cell>
          <cell r="H5611">
            <v>89500</v>
          </cell>
          <cell r="I5611">
            <v>101385</v>
          </cell>
          <cell r="J5611" t="str">
            <v/>
          </cell>
        </row>
        <row r="5612">
          <cell r="A5612">
            <v>900841</v>
          </cell>
          <cell r="B5612" t="str">
            <v>Phonak Audeo P 70-312</v>
          </cell>
          <cell r="C5612">
            <v>169000</v>
          </cell>
          <cell r="D5612">
            <v>169000</v>
          </cell>
          <cell r="E5612">
            <v>169000</v>
          </cell>
          <cell r="F5612">
            <v>103857</v>
          </cell>
          <cell r="G5612">
            <v>100085</v>
          </cell>
          <cell r="H5612">
            <v>85000</v>
          </cell>
          <cell r="I5612">
            <v>96287</v>
          </cell>
          <cell r="J5612" t="str">
            <v/>
          </cell>
        </row>
        <row r="5613">
          <cell r="A5613">
            <v>900842</v>
          </cell>
          <cell r="B5613" t="str">
            <v>Phonak Audeo P 70-13T</v>
          </cell>
          <cell r="C5613">
            <v>169000</v>
          </cell>
          <cell r="D5613">
            <v>169000</v>
          </cell>
          <cell r="E5613">
            <v>169000</v>
          </cell>
          <cell r="F5613">
            <v>103857</v>
          </cell>
          <cell r="G5613">
            <v>100085</v>
          </cell>
          <cell r="H5613">
            <v>85000</v>
          </cell>
          <cell r="I5613">
            <v>96287</v>
          </cell>
          <cell r="J5613" t="str">
            <v/>
          </cell>
        </row>
        <row r="5614">
          <cell r="A5614">
            <v>900850</v>
          </cell>
          <cell r="B5614" t="str">
            <v>Phonak Naida P50-PR</v>
          </cell>
          <cell r="C5614">
            <v>118000</v>
          </cell>
          <cell r="D5614">
            <v>118000</v>
          </cell>
          <cell r="E5614">
            <v>118000</v>
          </cell>
          <cell r="F5614">
            <v>75258</v>
          </cell>
          <cell r="G5614">
            <v>75258</v>
          </cell>
          <cell r="H5614">
            <v>57000</v>
          </cell>
          <cell r="I5614">
            <v>65498</v>
          </cell>
          <cell r="J5614">
            <v>109000</v>
          </cell>
        </row>
        <row r="5615">
          <cell r="A5615">
            <v>900851</v>
          </cell>
          <cell r="B5615" t="str">
            <v>Phonak Naida P50-UP</v>
          </cell>
          <cell r="C5615">
            <v>118000</v>
          </cell>
          <cell r="D5615">
            <v>118000</v>
          </cell>
          <cell r="E5615">
            <v>118000</v>
          </cell>
          <cell r="F5615">
            <v>73857</v>
          </cell>
          <cell r="G5615">
            <v>73857</v>
          </cell>
          <cell r="H5615">
            <v>55000</v>
          </cell>
          <cell r="I5615">
            <v>63200</v>
          </cell>
          <cell r="J5615">
            <v>109000</v>
          </cell>
        </row>
        <row r="5616">
          <cell r="A5616">
            <v>900852</v>
          </cell>
          <cell r="B5616" t="str">
            <v>Phonak Naida M50-SP</v>
          </cell>
          <cell r="C5616">
            <v>108000</v>
          </cell>
          <cell r="D5616">
            <v>108000</v>
          </cell>
          <cell r="E5616">
            <v>108000</v>
          </cell>
          <cell r="F5616">
            <v>65036</v>
          </cell>
          <cell r="G5616">
            <v>62549</v>
          </cell>
          <cell r="H5616">
            <v>52600</v>
          </cell>
          <cell r="I5616">
            <v>59585</v>
          </cell>
          <cell r="J5616">
            <v>105000</v>
          </cell>
        </row>
        <row r="5617">
          <cell r="A5617">
            <v>900853</v>
          </cell>
          <cell r="B5617" t="str">
            <v>Phonak SKY M50-PR</v>
          </cell>
          <cell r="C5617">
            <v>115000</v>
          </cell>
          <cell r="D5617">
            <v>115000</v>
          </cell>
          <cell r="E5617">
            <v>115000</v>
          </cell>
          <cell r="F5617">
            <v>70020</v>
          </cell>
          <cell r="G5617">
            <v>67416</v>
          </cell>
          <cell r="H5617">
            <v>57000</v>
          </cell>
          <cell r="I5617">
            <v>64569</v>
          </cell>
          <cell r="J5617">
            <v>112000</v>
          </cell>
        </row>
        <row r="5618">
          <cell r="A5618">
            <v>900854</v>
          </cell>
          <cell r="B5618" t="str">
            <v>Phonak SKY M50-M</v>
          </cell>
          <cell r="C5618">
            <v>112000</v>
          </cell>
          <cell r="D5618">
            <v>112000</v>
          </cell>
          <cell r="E5618">
            <v>112000</v>
          </cell>
          <cell r="F5618">
            <v>68261</v>
          </cell>
          <cell r="G5618">
            <v>65729</v>
          </cell>
          <cell r="H5618">
            <v>55600</v>
          </cell>
          <cell r="I5618">
            <v>62983</v>
          </cell>
          <cell r="J5618">
            <v>112000</v>
          </cell>
        </row>
        <row r="5619">
          <cell r="A5619">
            <v>900855</v>
          </cell>
          <cell r="B5619" t="str">
            <v>Phonak SKY M50-SP</v>
          </cell>
          <cell r="C5619">
            <v>112000</v>
          </cell>
          <cell r="D5619">
            <v>112000</v>
          </cell>
          <cell r="E5619">
            <v>112000</v>
          </cell>
          <cell r="F5619">
            <v>68261</v>
          </cell>
          <cell r="G5619">
            <v>65729</v>
          </cell>
          <cell r="H5619">
            <v>55600</v>
          </cell>
          <cell r="I5619">
            <v>62983</v>
          </cell>
          <cell r="J5619">
            <v>112000</v>
          </cell>
        </row>
        <row r="5620">
          <cell r="A5620">
            <v>900856</v>
          </cell>
          <cell r="B5620" t="str">
            <v>Phonak Bolero M50-PR</v>
          </cell>
          <cell r="C5620">
            <v>109000</v>
          </cell>
          <cell r="D5620">
            <v>109000</v>
          </cell>
          <cell r="E5620">
            <v>109000</v>
          </cell>
          <cell r="F5620">
            <v>66734</v>
          </cell>
          <cell r="G5620">
            <v>64287</v>
          </cell>
          <cell r="H5620">
            <v>54500</v>
          </cell>
          <cell r="I5620">
            <v>61737</v>
          </cell>
          <cell r="J5620">
            <v>109000</v>
          </cell>
        </row>
        <row r="5621">
          <cell r="A5621">
            <v>900857</v>
          </cell>
          <cell r="B5621" t="str">
            <v>Phonak Bolero M50-M</v>
          </cell>
          <cell r="C5621">
            <v>105000</v>
          </cell>
          <cell r="D5621">
            <v>105000</v>
          </cell>
          <cell r="E5621">
            <v>105000</v>
          </cell>
          <cell r="F5621">
            <v>63277</v>
          </cell>
          <cell r="G5621">
            <v>60862</v>
          </cell>
          <cell r="H5621">
            <v>51200</v>
          </cell>
          <cell r="I5621">
            <v>57999</v>
          </cell>
          <cell r="J5621">
            <v>105000</v>
          </cell>
        </row>
        <row r="5622">
          <cell r="A5622">
            <v>900858</v>
          </cell>
          <cell r="B5622" t="str">
            <v>Phonak Audeo L50-R</v>
          </cell>
          <cell r="C5622">
            <v>125000</v>
          </cell>
          <cell r="D5622">
            <v>125000</v>
          </cell>
          <cell r="E5622">
            <v>125000</v>
          </cell>
          <cell r="F5622">
            <v>74514</v>
          </cell>
          <cell r="G5622">
            <v>71591</v>
          </cell>
          <cell r="H5622">
            <v>59900</v>
          </cell>
          <cell r="I5622">
            <v>67854</v>
          </cell>
          <cell r="J5622" t="str">
            <v/>
          </cell>
        </row>
        <row r="5623">
          <cell r="A5623">
            <v>900859</v>
          </cell>
          <cell r="B5623" t="str">
            <v>Phonak Audeo L50-RT**</v>
          </cell>
          <cell r="C5623">
            <v>125000</v>
          </cell>
          <cell r="D5623">
            <v>125000</v>
          </cell>
          <cell r="E5623">
            <v>125000</v>
          </cell>
          <cell r="F5623">
            <v>74514</v>
          </cell>
          <cell r="G5623">
            <v>71591</v>
          </cell>
          <cell r="H5623">
            <v>59900</v>
          </cell>
          <cell r="I5623">
            <v>67854</v>
          </cell>
          <cell r="J5623" t="str">
            <v/>
          </cell>
        </row>
        <row r="5624">
          <cell r="A5624">
            <v>900860</v>
          </cell>
          <cell r="B5624" t="str">
            <v>Phonak Audeo P 50-312</v>
          </cell>
          <cell r="C5624">
            <v>118000</v>
          </cell>
          <cell r="D5624">
            <v>118000</v>
          </cell>
          <cell r="E5624">
            <v>118000</v>
          </cell>
          <cell r="F5624">
            <v>71391</v>
          </cell>
          <cell r="G5624">
            <v>68693</v>
          </cell>
          <cell r="H5624">
            <v>57900</v>
          </cell>
          <cell r="I5624">
            <v>65589</v>
          </cell>
          <cell r="J5624" t="str">
            <v/>
          </cell>
        </row>
        <row r="5625">
          <cell r="A5625">
            <v>900861</v>
          </cell>
          <cell r="B5625" t="str">
            <v>Phonak Audeo P 50-13T</v>
          </cell>
          <cell r="C5625">
            <v>118000</v>
          </cell>
          <cell r="D5625">
            <v>118000</v>
          </cell>
          <cell r="E5625">
            <v>118000</v>
          </cell>
          <cell r="F5625">
            <v>71391</v>
          </cell>
          <cell r="G5625">
            <v>68693</v>
          </cell>
          <cell r="H5625">
            <v>57900</v>
          </cell>
          <cell r="I5625">
            <v>65589</v>
          </cell>
          <cell r="J5625" t="str">
            <v/>
          </cell>
        </row>
        <row r="5626">
          <cell r="A5626">
            <v>900890</v>
          </cell>
          <cell r="B5626" t="str">
            <v>Phonak Naida P30-UP</v>
          </cell>
          <cell r="C5626">
            <v>83000</v>
          </cell>
          <cell r="D5626">
            <v>83000</v>
          </cell>
          <cell r="E5626">
            <v>83000</v>
          </cell>
          <cell r="F5626">
            <v>58132</v>
          </cell>
          <cell r="G5626">
            <v>47312</v>
          </cell>
          <cell r="H5626">
            <v>39500</v>
          </cell>
          <cell r="I5626">
            <v>44745</v>
          </cell>
          <cell r="J5626">
            <v>79900</v>
          </cell>
        </row>
        <row r="5627">
          <cell r="A5627">
            <v>900892</v>
          </cell>
          <cell r="B5627" t="str">
            <v>Рhоnak Naida M30-SP</v>
          </cell>
          <cell r="C5627">
            <v>69000</v>
          </cell>
          <cell r="D5627">
            <v>69000</v>
          </cell>
          <cell r="E5627">
            <v>69000</v>
          </cell>
          <cell r="F5627">
            <v>43775</v>
          </cell>
          <cell r="G5627">
            <v>43775</v>
          </cell>
          <cell r="H5627">
            <v>33000</v>
          </cell>
          <cell r="I5627">
            <v>41712</v>
          </cell>
          <cell r="J5627">
            <v>69000</v>
          </cell>
        </row>
        <row r="5628">
          <cell r="A5628">
            <v>900893</v>
          </cell>
          <cell r="B5628" t="str">
            <v>Рhоnak SKY M30-PR</v>
          </cell>
          <cell r="C5628">
            <v>79900</v>
          </cell>
          <cell r="D5628">
            <v>79900</v>
          </cell>
          <cell r="E5628">
            <v>79900</v>
          </cell>
          <cell r="F5628">
            <v>48181</v>
          </cell>
          <cell r="G5628">
            <v>46345</v>
          </cell>
          <cell r="H5628">
            <v>39000</v>
          </cell>
          <cell r="I5628">
            <v>48597</v>
          </cell>
          <cell r="J5628">
            <v>79900</v>
          </cell>
        </row>
        <row r="5629">
          <cell r="A5629">
            <v>900894</v>
          </cell>
          <cell r="B5629" t="str">
            <v>Рhоnak SKY M30-M</v>
          </cell>
          <cell r="C5629">
            <v>79000</v>
          </cell>
          <cell r="D5629">
            <v>79000</v>
          </cell>
          <cell r="E5629">
            <v>79000</v>
          </cell>
          <cell r="F5629">
            <v>48870</v>
          </cell>
          <cell r="G5629">
            <v>48870</v>
          </cell>
          <cell r="H5629">
            <v>36000</v>
          </cell>
          <cell r="I5629">
            <v>45504</v>
          </cell>
          <cell r="J5629">
            <v>79000</v>
          </cell>
        </row>
        <row r="5630">
          <cell r="A5630">
            <v>900895</v>
          </cell>
          <cell r="B5630" t="str">
            <v>Рhоnak SKY M30-SP</v>
          </cell>
          <cell r="C5630">
            <v>79900</v>
          </cell>
          <cell r="D5630">
            <v>79900</v>
          </cell>
          <cell r="E5630">
            <v>79900</v>
          </cell>
          <cell r="F5630">
            <v>47018</v>
          </cell>
          <cell r="G5630">
            <v>45114</v>
          </cell>
          <cell r="H5630">
            <v>37500</v>
          </cell>
          <cell r="I5630">
            <v>46728</v>
          </cell>
          <cell r="J5630">
            <v>79900</v>
          </cell>
        </row>
        <row r="5631">
          <cell r="A5631">
            <v>900896</v>
          </cell>
          <cell r="B5631" t="str">
            <v>Рhоnak Bolero M30-PR</v>
          </cell>
          <cell r="C5631">
            <v>79000</v>
          </cell>
          <cell r="D5631">
            <v>79000</v>
          </cell>
          <cell r="E5631">
            <v>79000</v>
          </cell>
          <cell r="F5631">
            <v>46583</v>
          </cell>
          <cell r="G5631">
            <v>44707</v>
          </cell>
          <cell r="H5631">
            <v>37200</v>
          </cell>
          <cell r="I5631">
            <v>46354</v>
          </cell>
          <cell r="J5631">
            <v>79000</v>
          </cell>
        </row>
        <row r="5632">
          <cell r="A5632">
            <v>900897</v>
          </cell>
          <cell r="B5632" t="str">
            <v>Рhоnak Bolero M30-M</v>
          </cell>
          <cell r="C5632">
            <v>77000</v>
          </cell>
          <cell r="D5632">
            <v>77000</v>
          </cell>
          <cell r="E5632">
            <v>77000</v>
          </cell>
          <cell r="F5632">
            <v>46170</v>
          </cell>
          <cell r="G5632">
            <v>46170</v>
          </cell>
          <cell r="H5632">
            <v>33000</v>
          </cell>
          <cell r="I5632">
            <v>41712</v>
          </cell>
          <cell r="J5632">
            <v>77000</v>
          </cell>
        </row>
        <row r="5633">
          <cell r="A5633">
            <v>900898</v>
          </cell>
          <cell r="B5633" t="str">
            <v>Рhоnak Bolero В30-Р***</v>
          </cell>
          <cell r="C5633">
            <v>49000</v>
          </cell>
          <cell r="D5633">
            <v>49000</v>
          </cell>
          <cell r="E5633">
            <v>49000</v>
          </cell>
          <cell r="F5633">
            <v>30432</v>
          </cell>
          <cell r="G5633">
            <v>30432</v>
          </cell>
          <cell r="H5633">
            <v>22500</v>
          </cell>
          <cell r="I5633">
            <v>28440</v>
          </cell>
          <cell r="J5633">
            <v>49000</v>
          </cell>
        </row>
        <row r="5634">
          <cell r="A5634">
            <v>900901</v>
          </cell>
          <cell r="B5634" t="str">
            <v>Подбор СeruStop Wax Guards/CeruShield Disk</v>
          </cell>
          <cell r="C5634">
            <v>110</v>
          </cell>
          <cell r="D5634">
            <v>110</v>
          </cell>
          <cell r="E5634">
            <v>110</v>
          </cell>
          <cell r="F5634">
            <v>87</v>
          </cell>
          <cell r="G5634">
            <v>74</v>
          </cell>
          <cell r="H5634">
            <v>60</v>
          </cell>
          <cell r="I5634">
            <v>139</v>
          </cell>
          <cell r="J5634">
            <v>110</v>
          </cell>
        </row>
        <row r="5635">
          <cell r="A5635">
            <v>900902</v>
          </cell>
          <cell r="B5635" t="str">
            <v>Подбор SmartGuard Wax protector</v>
          </cell>
          <cell r="C5635">
            <v>200</v>
          </cell>
          <cell r="D5635">
            <v>200</v>
          </cell>
          <cell r="E5635">
            <v>200</v>
          </cell>
          <cell r="F5635">
            <v>145</v>
          </cell>
          <cell r="G5635">
            <v>118</v>
          </cell>
          <cell r="H5635">
            <v>100</v>
          </cell>
          <cell r="I5635">
            <v>125</v>
          </cell>
          <cell r="J5635">
            <v>200</v>
          </cell>
        </row>
        <row r="5636">
          <cell r="A5636">
            <v>900903</v>
          </cell>
          <cell r="B5636" t="str">
            <v>Подбор Battery door 10A Left / Right с кнопкой</v>
          </cell>
          <cell r="C5636">
            <v>400</v>
          </cell>
          <cell r="D5636">
            <v>400</v>
          </cell>
          <cell r="E5636">
            <v>400</v>
          </cell>
          <cell r="F5636">
            <v>290</v>
          </cell>
          <cell r="G5636">
            <v>236</v>
          </cell>
          <cell r="H5636">
            <v>200</v>
          </cell>
          <cell r="I5636">
            <v>512</v>
          </cell>
          <cell r="J5636">
            <v>400</v>
          </cell>
        </row>
        <row r="5637">
          <cell r="A5637">
            <v>900904</v>
          </cell>
          <cell r="B5637" t="str">
            <v>Подбор Power xReceiver</v>
          </cell>
          <cell r="C5637">
            <v>5500</v>
          </cell>
          <cell r="D5637">
            <v>5500</v>
          </cell>
          <cell r="E5637">
            <v>5500</v>
          </cell>
          <cell r="F5637">
            <v>3985</v>
          </cell>
          <cell r="G5637">
            <v>3244</v>
          </cell>
          <cell r="H5637">
            <v>2750</v>
          </cell>
          <cell r="I5637">
            <v>3427</v>
          </cell>
          <cell r="J5637">
            <v>5500</v>
          </cell>
        </row>
        <row r="5638">
          <cell r="A5638">
            <v>900905</v>
          </cell>
          <cell r="B5638" t="str">
            <v>Подбор Рожка к аппарату Hook HE10 680</v>
          </cell>
          <cell r="C5638">
            <v>220</v>
          </cell>
          <cell r="D5638">
            <v>220</v>
          </cell>
          <cell r="E5638">
            <v>220</v>
          </cell>
          <cell r="F5638">
            <v>159</v>
          </cell>
          <cell r="G5638">
            <v>130</v>
          </cell>
          <cell r="H5638">
            <v>110</v>
          </cell>
          <cell r="I5638">
            <v>282</v>
          </cell>
          <cell r="J5638">
            <v>220</v>
          </cell>
        </row>
        <row r="5639">
          <cell r="A5639">
            <v>900906</v>
          </cell>
          <cell r="B5639" t="str">
            <v>Подбор Вкладыша Open Dome/ Vented Dome</v>
          </cell>
          <cell r="C5639">
            <v>70</v>
          </cell>
          <cell r="D5639">
            <v>70</v>
          </cell>
          <cell r="E5639">
            <v>70</v>
          </cell>
          <cell r="F5639">
            <v>51</v>
          </cell>
          <cell r="G5639">
            <v>41</v>
          </cell>
          <cell r="H5639">
            <v>40</v>
          </cell>
          <cell r="I5639">
            <v>44</v>
          </cell>
          <cell r="J5639">
            <v>70</v>
          </cell>
        </row>
        <row r="5640">
          <cell r="A5640">
            <v>900907</v>
          </cell>
          <cell r="B5640" t="str">
            <v>Подбор Элемента питания к с/а 1шт</v>
          </cell>
          <cell r="C5640">
            <v>60</v>
          </cell>
          <cell r="D5640">
            <v>60</v>
          </cell>
          <cell r="E5640">
            <v>60</v>
          </cell>
          <cell r="F5640" t="str">
            <v/>
          </cell>
          <cell r="G5640" t="str">
            <v/>
          </cell>
          <cell r="H5640" t="str">
            <v/>
          </cell>
          <cell r="I5640">
            <v>37</v>
          </cell>
          <cell r="J5640">
            <v>60</v>
          </cell>
        </row>
        <row r="5641">
          <cell r="A5641">
            <v>900908</v>
          </cell>
          <cell r="B5641" t="str">
            <v>Подбор Тестера для батареек к с/а</v>
          </cell>
          <cell r="C5641">
            <v>400</v>
          </cell>
          <cell r="D5641">
            <v>400</v>
          </cell>
          <cell r="E5641">
            <v>400</v>
          </cell>
          <cell r="F5641">
            <v>290</v>
          </cell>
          <cell r="G5641">
            <v>236</v>
          </cell>
          <cell r="H5641">
            <v>200</v>
          </cell>
          <cell r="I5641">
            <v>249</v>
          </cell>
          <cell r="J5641">
            <v>400</v>
          </cell>
        </row>
        <row r="5642">
          <cell r="A5642">
            <v>900909</v>
          </cell>
          <cell r="B5642" t="str">
            <v>Подбор веревки для беруш</v>
          </cell>
          <cell r="C5642">
            <v>740</v>
          </cell>
          <cell r="D5642">
            <v>740</v>
          </cell>
          <cell r="E5642">
            <v>740</v>
          </cell>
          <cell r="F5642">
            <v>649</v>
          </cell>
          <cell r="G5642">
            <v>552</v>
          </cell>
          <cell r="H5642">
            <v>440</v>
          </cell>
          <cell r="I5642">
            <v>467</v>
          </cell>
          <cell r="J5642">
            <v>740</v>
          </cell>
        </row>
        <row r="5643">
          <cell r="A5643">
            <v>900910</v>
          </cell>
          <cell r="B5643" t="str">
            <v>Phonak Audeo M30</v>
          </cell>
          <cell r="C5643">
            <v>77000</v>
          </cell>
          <cell r="D5643">
            <v>77000</v>
          </cell>
          <cell r="E5643">
            <v>77000</v>
          </cell>
          <cell r="F5643">
            <v>43498</v>
          </cell>
          <cell r="G5643">
            <v>41558</v>
          </cell>
          <cell r="H5643">
            <v>33800</v>
          </cell>
          <cell r="I5643">
            <v>42117</v>
          </cell>
          <cell r="J5643">
            <v>77000</v>
          </cell>
        </row>
        <row r="5644">
          <cell r="A5644">
            <v>900911</v>
          </cell>
          <cell r="B5644" t="str">
            <v>Подбор Charger For Vironn</v>
          </cell>
          <cell r="C5644">
            <v>20000</v>
          </cell>
          <cell r="D5644">
            <v>20000</v>
          </cell>
          <cell r="E5644">
            <v>20000</v>
          </cell>
          <cell r="F5644">
            <v>17672</v>
          </cell>
          <cell r="G5644">
            <v>17344</v>
          </cell>
          <cell r="H5644">
            <v>15240</v>
          </cell>
          <cell r="I5644">
            <v>16312</v>
          </cell>
          <cell r="J5644">
            <v>20000</v>
          </cell>
        </row>
        <row r="5645">
          <cell r="A5645">
            <v>900912</v>
          </cell>
          <cell r="B5645" t="str">
            <v>Рhоnak Naida P30-PR</v>
          </cell>
          <cell r="C5645">
            <v>83000</v>
          </cell>
          <cell r="D5645">
            <v>83000</v>
          </cell>
          <cell r="E5645">
            <v>83000</v>
          </cell>
          <cell r="F5645">
            <v>49575</v>
          </cell>
          <cell r="G5645">
            <v>47640</v>
          </cell>
          <cell r="H5645">
            <v>39900</v>
          </cell>
          <cell r="I5645">
            <v>45198</v>
          </cell>
          <cell r="J5645" t="str">
            <v/>
          </cell>
        </row>
        <row r="5646">
          <cell r="A5646">
            <v>900913</v>
          </cell>
          <cell r="B5646" t="str">
            <v>Рhоnak Naida M30-SP</v>
          </cell>
          <cell r="C5646">
            <v>73000</v>
          </cell>
          <cell r="D5646">
            <v>73000</v>
          </cell>
          <cell r="E5646">
            <v>73000</v>
          </cell>
          <cell r="F5646">
            <v>43453</v>
          </cell>
          <cell r="G5646">
            <v>41742</v>
          </cell>
          <cell r="H5646">
            <v>34900</v>
          </cell>
          <cell r="I5646">
            <v>39534</v>
          </cell>
          <cell r="J5646" t="str">
            <v/>
          </cell>
        </row>
        <row r="5647">
          <cell r="A5647">
            <v>900914</v>
          </cell>
          <cell r="B5647" t="str">
            <v>Рhоnak SKY M30-PR</v>
          </cell>
          <cell r="C5647">
            <v>82000</v>
          </cell>
          <cell r="D5647">
            <v>82000</v>
          </cell>
          <cell r="E5647">
            <v>82000</v>
          </cell>
          <cell r="F5647">
            <v>49351</v>
          </cell>
          <cell r="G5647">
            <v>47461</v>
          </cell>
          <cell r="H5647">
            <v>39900</v>
          </cell>
          <cell r="I5647">
            <v>45198</v>
          </cell>
          <cell r="J5647" t="str">
            <v/>
          </cell>
        </row>
        <row r="5648">
          <cell r="A5648">
            <v>900915</v>
          </cell>
          <cell r="B5648" t="str">
            <v>Рhоnak SKY M30-M</v>
          </cell>
          <cell r="C5648">
            <v>79900</v>
          </cell>
          <cell r="D5648">
            <v>79900</v>
          </cell>
          <cell r="E5648">
            <v>79900</v>
          </cell>
          <cell r="F5648">
            <v>47018</v>
          </cell>
          <cell r="G5648">
            <v>45114</v>
          </cell>
          <cell r="H5648">
            <v>37500</v>
          </cell>
          <cell r="I5648">
            <v>42480</v>
          </cell>
          <cell r="J5648" t="str">
            <v/>
          </cell>
        </row>
        <row r="5649">
          <cell r="A5649">
            <v>900916</v>
          </cell>
          <cell r="B5649" t="str">
            <v>Рhоnak SKY M30-SP</v>
          </cell>
          <cell r="C5649">
            <v>79900</v>
          </cell>
          <cell r="D5649">
            <v>79900</v>
          </cell>
          <cell r="E5649">
            <v>79900</v>
          </cell>
          <cell r="F5649">
            <v>47018</v>
          </cell>
          <cell r="G5649">
            <v>45114</v>
          </cell>
          <cell r="H5649">
            <v>37500</v>
          </cell>
          <cell r="I5649">
            <v>42480</v>
          </cell>
          <cell r="J5649" t="str">
            <v/>
          </cell>
        </row>
        <row r="5650">
          <cell r="A5650">
            <v>900917</v>
          </cell>
          <cell r="B5650" t="str">
            <v>Рhоnak Bolero M30-PR</v>
          </cell>
          <cell r="C5650">
            <v>79000</v>
          </cell>
          <cell r="D5650">
            <v>79000</v>
          </cell>
          <cell r="E5650">
            <v>79000</v>
          </cell>
          <cell r="F5650">
            <v>46816</v>
          </cell>
          <cell r="G5650">
            <v>44953</v>
          </cell>
          <cell r="H5650">
            <v>37500</v>
          </cell>
          <cell r="I5650">
            <v>42480</v>
          </cell>
          <cell r="J5650" t="str">
            <v/>
          </cell>
        </row>
        <row r="5651">
          <cell r="A5651">
            <v>900918</v>
          </cell>
          <cell r="B5651" t="str">
            <v>Рhоnak Bolero M30-M</v>
          </cell>
          <cell r="C5651">
            <v>77000</v>
          </cell>
          <cell r="D5651">
            <v>77000</v>
          </cell>
          <cell r="E5651">
            <v>77000</v>
          </cell>
          <cell r="F5651">
            <v>43420</v>
          </cell>
          <cell r="G5651">
            <v>41476</v>
          </cell>
          <cell r="H5651">
            <v>33700</v>
          </cell>
          <cell r="I5651">
            <v>38175</v>
          </cell>
          <cell r="J5651" t="str">
            <v/>
          </cell>
        </row>
        <row r="5652">
          <cell r="A5652">
            <v>900919</v>
          </cell>
          <cell r="B5652" t="str">
            <v>Phonak Audeo L30-R</v>
          </cell>
          <cell r="C5652">
            <v>85000</v>
          </cell>
          <cell r="D5652">
            <v>85000</v>
          </cell>
          <cell r="E5652">
            <v>85000</v>
          </cell>
          <cell r="F5652">
            <v>51110</v>
          </cell>
          <cell r="G5652">
            <v>49148</v>
          </cell>
          <cell r="H5652">
            <v>41300</v>
          </cell>
          <cell r="I5652">
            <v>46784</v>
          </cell>
          <cell r="J5652" t="str">
            <v/>
          </cell>
        </row>
        <row r="5653">
          <cell r="A5653">
            <v>900920</v>
          </cell>
          <cell r="B5653" t="str">
            <v>Phonak Audeo L30-RT**</v>
          </cell>
          <cell r="C5653">
            <v>85000</v>
          </cell>
          <cell r="D5653">
            <v>85000</v>
          </cell>
          <cell r="E5653">
            <v>85000</v>
          </cell>
          <cell r="F5653">
            <v>51110</v>
          </cell>
          <cell r="G5653">
            <v>49148</v>
          </cell>
          <cell r="H5653">
            <v>41300</v>
          </cell>
          <cell r="I5653">
            <v>46784</v>
          </cell>
          <cell r="J5653" t="str">
            <v/>
          </cell>
        </row>
        <row r="5654">
          <cell r="A5654">
            <v>900921</v>
          </cell>
          <cell r="B5654" t="str">
            <v>Phonak Audeo P 30-312</v>
          </cell>
          <cell r="C5654">
            <v>79900</v>
          </cell>
          <cell r="D5654">
            <v>79900</v>
          </cell>
          <cell r="E5654">
            <v>79900</v>
          </cell>
          <cell r="F5654">
            <v>47716</v>
          </cell>
          <cell r="G5654">
            <v>45853</v>
          </cell>
          <cell r="H5654">
            <v>38400</v>
          </cell>
          <cell r="I5654">
            <v>43499</v>
          </cell>
          <cell r="J5654" t="str">
            <v/>
          </cell>
        </row>
        <row r="5655">
          <cell r="A5655">
            <v>900922</v>
          </cell>
          <cell r="B5655" t="str">
            <v>Phonak Audeo P 30-13T</v>
          </cell>
          <cell r="C5655">
            <v>79900</v>
          </cell>
          <cell r="D5655">
            <v>79900</v>
          </cell>
          <cell r="E5655">
            <v>79900</v>
          </cell>
          <cell r="F5655">
            <v>47716</v>
          </cell>
          <cell r="G5655">
            <v>45853</v>
          </cell>
          <cell r="H5655">
            <v>38400</v>
          </cell>
          <cell r="I5655">
            <v>43499</v>
          </cell>
          <cell r="J5655" t="str">
            <v/>
          </cell>
        </row>
        <row r="5656">
          <cell r="A5656">
            <v>901000</v>
          </cell>
          <cell r="B5656" t="str">
            <v>Oticon More 1 miniRite R</v>
          </cell>
          <cell r="C5656">
            <v>280000</v>
          </cell>
          <cell r="D5656">
            <v>280000</v>
          </cell>
          <cell r="E5656">
            <v>280000</v>
          </cell>
          <cell r="F5656">
            <v>152000</v>
          </cell>
          <cell r="G5656">
            <v>144591</v>
          </cell>
          <cell r="H5656">
            <v>114950</v>
          </cell>
          <cell r="I5656">
            <v>130214</v>
          </cell>
          <cell r="J5656">
            <v>280000</v>
          </cell>
        </row>
        <row r="5657">
          <cell r="A5657">
            <v>901001</v>
          </cell>
          <cell r="B5657" t="str">
            <v>Oticon More 1 miniRite T</v>
          </cell>
          <cell r="C5657">
            <v>270000</v>
          </cell>
          <cell r="D5657">
            <v>270000</v>
          </cell>
          <cell r="E5657">
            <v>270000</v>
          </cell>
          <cell r="F5657">
            <v>149756</v>
          </cell>
          <cell r="G5657">
            <v>142795</v>
          </cell>
          <cell r="H5657">
            <v>114950</v>
          </cell>
          <cell r="I5657">
            <v>130214</v>
          </cell>
          <cell r="J5657">
            <v>270000</v>
          </cell>
        </row>
        <row r="5658">
          <cell r="A5658">
            <v>901002</v>
          </cell>
          <cell r="B5658" t="str">
            <v>Oticon Ruby 1 BTE PP 13 2,4G 105</v>
          </cell>
          <cell r="C5658">
            <v>135000</v>
          </cell>
          <cell r="D5658">
            <v>135000</v>
          </cell>
          <cell r="E5658">
            <v>135000</v>
          </cell>
          <cell r="F5658">
            <v>68988</v>
          </cell>
          <cell r="G5658">
            <v>65166</v>
          </cell>
          <cell r="H5658">
            <v>49880</v>
          </cell>
          <cell r="I5658">
            <v>56504</v>
          </cell>
          <cell r="J5658">
            <v>135000</v>
          </cell>
        </row>
        <row r="5659">
          <cell r="A5659">
            <v>901003</v>
          </cell>
          <cell r="B5659" t="str">
            <v>Oticon Ruby 2 BTE PP 13 2,4G 105</v>
          </cell>
          <cell r="C5659">
            <v>95000</v>
          </cell>
          <cell r="D5659">
            <v>69000</v>
          </cell>
          <cell r="E5659">
            <v>69000</v>
          </cell>
          <cell r="F5659">
            <v>49694</v>
          </cell>
          <cell r="G5659">
            <v>42402</v>
          </cell>
          <cell r="H5659">
            <v>36580</v>
          </cell>
          <cell r="I5659">
            <v>45581</v>
          </cell>
          <cell r="J5659">
            <v>69000</v>
          </cell>
        </row>
        <row r="5660">
          <cell r="A5660">
            <v>901004</v>
          </cell>
          <cell r="B5660" t="str">
            <v>Oticon  More 2 miniRate R</v>
          </cell>
          <cell r="C5660">
            <v>225000</v>
          </cell>
          <cell r="D5660">
            <v>225000</v>
          </cell>
          <cell r="E5660">
            <v>225000</v>
          </cell>
          <cell r="F5660">
            <v>117552</v>
          </cell>
          <cell r="G5660">
            <v>111332</v>
          </cell>
          <cell r="H5660">
            <v>86450</v>
          </cell>
          <cell r="I5660">
            <v>97930</v>
          </cell>
          <cell r="J5660">
            <v>225000</v>
          </cell>
        </row>
        <row r="5661">
          <cell r="A5661">
            <v>901005</v>
          </cell>
          <cell r="B5661" t="str">
            <v>Oticon  More 2 miniRate T</v>
          </cell>
          <cell r="C5661">
            <v>215000</v>
          </cell>
          <cell r="D5661">
            <v>215000</v>
          </cell>
          <cell r="E5661">
            <v>215000</v>
          </cell>
          <cell r="F5661">
            <v>115307</v>
          </cell>
          <cell r="G5661">
            <v>109536</v>
          </cell>
          <cell r="H5661">
            <v>86450</v>
          </cell>
          <cell r="I5661">
            <v>97930</v>
          </cell>
          <cell r="J5661">
            <v>215000</v>
          </cell>
        </row>
        <row r="5662">
          <cell r="A5662">
            <v>901006</v>
          </cell>
          <cell r="B5662" t="str">
            <v>Oticon  More 3 miniRate R</v>
          </cell>
          <cell r="C5662">
            <v>160000</v>
          </cell>
          <cell r="D5662">
            <v>160000</v>
          </cell>
          <cell r="E5662">
            <v>160000</v>
          </cell>
          <cell r="F5662">
            <v>89699</v>
          </cell>
          <cell r="G5662">
            <v>85629</v>
          </cell>
          <cell r="H5662">
            <v>69350</v>
          </cell>
          <cell r="I5662">
            <v>78559</v>
          </cell>
          <cell r="J5662">
            <v>160000</v>
          </cell>
        </row>
        <row r="5663">
          <cell r="A5663">
            <v>901007</v>
          </cell>
          <cell r="B5663" t="str">
            <v>Oticon  More 3 miniRate T</v>
          </cell>
          <cell r="C5663">
            <v>150000</v>
          </cell>
          <cell r="D5663">
            <v>150000</v>
          </cell>
          <cell r="E5663">
            <v>150000</v>
          </cell>
          <cell r="F5663">
            <v>87455</v>
          </cell>
          <cell r="G5663">
            <v>83834</v>
          </cell>
          <cell r="H5663">
            <v>69350</v>
          </cell>
          <cell r="I5663">
            <v>78559</v>
          </cell>
          <cell r="J5663">
            <v>150000</v>
          </cell>
        </row>
        <row r="5664">
          <cell r="A5664">
            <v>901100</v>
          </cell>
          <cell r="B5664" t="str">
            <v>Подбор Oticon Smart charger</v>
          </cell>
          <cell r="C5664">
            <v>40000</v>
          </cell>
          <cell r="D5664">
            <v>40000</v>
          </cell>
          <cell r="E5664">
            <v>40000</v>
          </cell>
          <cell r="F5664">
            <v>37078</v>
          </cell>
          <cell r="G5664">
            <v>36862</v>
          </cell>
          <cell r="H5664">
            <v>36380</v>
          </cell>
          <cell r="I5664">
            <v>40000</v>
          </cell>
          <cell r="J5664" t="str">
            <v/>
          </cell>
        </row>
        <row r="5665">
          <cell r="A5665">
            <v>902001</v>
          </cell>
          <cell r="B5665" t="str">
            <v>Аudifon Lewi S</v>
          </cell>
          <cell r="C5665">
            <v>125000</v>
          </cell>
          <cell r="D5665">
            <v>125000</v>
          </cell>
          <cell r="E5665">
            <v>125000</v>
          </cell>
          <cell r="F5665">
            <v>62959</v>
          </cell>
          <cell r="G5665">
            <v>59367</v>
          </cell>
          <cell r="H5665">
            <v>45000</v>
          </cell>
          <cell r="I5665">
            <v>50976</v>
          </cell>
          <cell r="J5665">
            <v>114000</v>
          </cell>
        </row>
        <row r="5666">
          <cell r="A5666">
            <v>902002</v>
          </cell>
          <cell r="B5666" t="str">
            <v>Аudifon Lewi R (S ресивер)</v>
          </cell>
          <cell r="C5666">
            <v>130000</v>
          </cell>
          <cell r="D5666">
            <v>130000</v>
          </cell>
          <cell r="E5666">
            <v>130000</v>
          </cell>
          <cell r="F5666">
            <v>64081</v>
          </cell>
          <cell r="G5666">
            <v>60265</v>
          </cell>
          <cell r="H5666">
            <v>45000</v>
          </cell>
          <cell r="I5666">
            <v>50976</v>
          </cell>
          <cell r="J5666">
            <v>119000</v>
          </cell>
        </row>
        <row r="5667">
          <cell r="A5667">
            <v>902003</v>
          </cell>
          <cell r="B5667" t="str">
            <v>Аudifon Lewi R (М ресивер)</v>
          </cell>
          <cell r="C5667">
            <v>130000</v>
          </cell>
          <cell r="D5667">
            <v>130000</v>
          </cell>
          <cell r="E5667">
            <v>130000</v>
          </cell>
          <cell r="F5667">
            <v>64081</v>
          </cell>
          <cell r="G5667">
            <v>60265</v>
          </cell>
          <cell r="H5667">
            <v>45000</v>
          </cell>
          <cell r="I5667">
            <v>50976</v>
          </cell>
          <cell r="J5667">
            <v>119000</v>
          </cell>
        </row>
        <row r="5668">
          <cell r="A5668">
            <v>902004</v>
          </cell>
          <cell r="B5668" t="str">
            <v>Аudifon Lewi R (Р ресивер)</v>
          </cell>
          <cell r="C5668">
            <v>130000</v>
          </cell>
          <cell r="D5668">
            <v>130000</v>
          </cell>
          <cell r="E5668">
            <v>130000</v>
          </cell>
          <cell r="F5668">
            <v>64081</v>
          </cell>
          <cell r="G5668">
            <v>60265</v>
          </cell>
          <cell r="H5668">
            <v>45000</v>
          </cell>
          <cell r="I5668">
            <v>50976</v>
          </cell>
          <cell r="J5668">
            <v>119000</v>
          </cell>
        </row>
        <row r="5669">
          <cell r="A5669">
            <v>902100</v>
          </cell>
          <cell r="B5669" t="str">
            <v>Аudifon Rega XS</v>
          </cell>
          <cell r="C5669">
            <v>105000</v>
          </cell>
          <cell r="D5669">
            <v>105000</v>
          </cell>
          <cell r="E5669">
            <v>105000</v>
          </cell>
          <cell r="F5669">
            <v>52846</v>
          </cell>
          <cell r="G5669">
            <v>49827</v>
          </cell>
          <cell r="H5669">
            <v>37750</v>
          </cell>
          <cell r="I5669">
            <v>42763</v>
          </cell>
          <cell r="J5669">
            <v>105000</v>
          </cell>
        </row>
        <row r="5670">
          <cell r="A5670">
            <v>902101</v>
          </cell>
          <cell r="B5670" t="str">
            <v>Аudifon Rega S</v>
          </cell>
          <cell r="C5670">
            <v>105000</v>
          </cell>
          <cell r="D5670">
            <v>105000</v>
          </cell>
          <cell r="E5670">
            <v>105000</v>
          </cell>
          <cell r="F5670">
            <v>52846</v>
          </cell>
          <cell r="G5670">
            <v>49827</v>
          </cell>
          <cell r="H5670">
            <v>37750</v>
          </cell>
          <cell r="I5670">
            <v>42763</v>
          </cell>
          <cell r="J5670">
            <v>105000</v>
          </cell>
        </row>
        <row r="5671">
          <cell r="A5671">
            <v>902102</v>
          </cell>
          <cell r="B5671" t="str">
            <v>Аudifon Rega P</v>
          </cell>
          <cell r="C5671">
            <v>105000</v>
          </cell>
          <cell r="D5671">
            <v>105000</v>
          </cell>
          <cell r="E5671">
            <v>105000</v>
          </cell>
          <cell r="F5671">
            <v>52846</v>
          </cell>
          <cell r="G5671">
            <v>49827</v>
          </cell>
          <cell r="H5671">
            <v>37750</v>
          </cell>
          <cell r="I5671">
            <v>42763</v>
          </cell>
          <cell r="J5671">
            <v>105000</v>
          </cell>
        </row>
        <row r="5672">
          <cell r="A5672">
            <v>902103</v>
          </cell>
          <cell r="B5672" t="str">
            <v>Аudifon Rega R (S ресивер)</v>
          </cell>
          <cell r="C5672">
            <v>115000</v>
          </cell>
          <cell r="D5672">
            <v>115000</v>
          </cell>
          <cell r="E5672">
            <v>115000</v>
          </cell>
          <cell r="F5672">
            <v>54781</v>
          </cell>
          <cell r="G5672">
            <v>51295</v>
          </cell>
          <cell r="H5672">
            <v>37350</v>
          </cell>
          <cell r="I5672">
            <v>42310</v>
          </cell>
          <cell r="J5672">
            <v>115000</v>
          </cell>
        </row>
        <row r="5673">
          <cell r="A5673">
            <v>902104</v>
          </cell>
          <cell r="B5673" t="str">
            <v>Аudifon Rega R (М ресивер)</v>
          </cell>
          <cell r="C5673">
            <v>115000</v>
          </cell>
          <cell r="D5673">
            <v>115000</v>
          </cell>
          <cell r="E5673">
            <v>115000</v>
          </cell>
          <cell r="F5673">
            <v>54781</v>
          </cell>
          <cell r="G5673">
            <v>51295</v>
          </cell>
          <cell r="H5673">
            <v>37350</v>
          </cell>
          <cell r="I5673">
            <v>42310</v>
          </cell>
          <cell r="J5673">
            <v>115000</v>
          </cell>
        </row>
        <row r="5674">
          <cell r="A5674">
            <v>902105</v>
          </cell>
          <cell r="B5674" t="str">
            <v>Аudifon Rega pico (левый/правый)</v>
          </cell>
          <cell r="C5674">
            <v>115000</v>
          </cell>
          <cell r="D5674">
            <v>115000</v>
          </cell>
          <cell r="E5674">
            <v>115000</v>
          </cell>
          <cell r="F5674">
            <v>54781</v>
          </cell>
          <cell r="G5674">
            <v>51295</v>
          </cell>
          <cell r="H5674">
            <v>37350</v>
          </cell>
          <cell r="I5674">
            <v>42310</v>
          </cell>
          <cell r="J5674">
            <v>115000</v>
          </cell>
        </row>
        <row r="5675">
          <cell r="A5675">
            <v>902106</v>
          </cell>
          <cell r="B5675" t="str">
            <v>Аudifon Rega CIC  (левый/правый)</v>
          </cell>
          <cell r="C5675">
            <v>120000</v>
          </cell>
          <cell r="D5675">
            <v>120000</v>
          </cell>
          <cell r="E5675">
            <v>120000</v>
          </cell>
          <cell r="F5675">
            <v>59742</v>
          </cell>
          <cell r="G5675">
            <v>56254</v>
          </cell>
          <cell r="H5675">
            <v>42300</v>
          </cell>
          <cell r="I5675">
            <v>47917</v>
          </cell>
          <cell r="J5675">
            <v>120000</v>
          </cell>
        </row>
        <row r="5676">
          <cell r="A5676">
            <v>902107</v>
          </cell>
          <cell r="B5676" t="str">
            <v>Аudifon Rega V50  (левый/правый)</v>
          </cell>
          <cell r="C5676">
            <v>120000</v>
          </cell>
          <cell r="D5676">
            <v>120000</v>
          </cell>
          <cell r="E5676">
            <v>120000</v>
          </cell>
          <cell r="F5676">
            <v>59742</v>
          </cell>
          <cell r="G5676">
            <v>56254</v>
          </cell>
          <cell r="H5676">
            <v>42300</v>
          </cell>
          <cell r="I5676">
            <v>47917</v>
          </cell>
          <cell r="J5676">
            <v>120000</v>
          </cell>
        </row>
        <row r="5677">
          <cell r="A5677">
            <v>902108</v>
          </cell>
          <cell r="B5677" t="str">
            <v>Аudifon Rega V60  (левый/правый)</v>
          </cell>
          <cell r="C5677">
            <v>120000</v>
          </cell>
          <cell r="D5677">
            <v>120000</v>
          </cell>
          <cell r="E5677">
            <v>120000</v>
          </cell>
          <cell r="F5677">
            <v>59742</v>
          </cell>
          <cell r="G5677">
            <v>56254</v>
          </cell>
          <cell r="H5677">
            <v>42300</v>
          </cell>
          <cell r="I5677">
            <v>47917</v>
          </cell>
          <cell r="J5677">
            <v>120000</v>
          </cell>
        </row>
        <row r="5678">
          <cell r="A5678">
            <v>902109</v>
          </cell>
          <cell r="B5678" t="str">
            <v>Аudifon Rega V70  (левый/правый)</v>
          </cell>
          <cell r="C5678">
            <v>120000</v>
          </cell>
          <cell r="D5678">
            <v>120000</v>
          </cell>
          <cell r="E5678">
            <v>120000</v>
          </cell>
          <cell r="F5678">
            <v>59742</v>
          </cell>
          <cell r="G5678">
            <v>56254</v>
          </cell>
          <cell r="H5678">
            <v>42300</v>
          </cell>
          <cell r="I5678">
            <v>47917</v>
          </cell>
          <cell r="J5678">
            <v>120000</v>
          </cell>
        </row>
        <row r="5679">
          <cell r="A5679">
            <v>902110</v>
          </cell>
          <cell r="B5679" t="str">
            <v>Аudifon Risa S</v>
          </cell>
          <cell r="C5679">
            <v>80000</v>
          </cell>
          <cell r="D5679">
            <v>80000</v>
          </cell>
          <cell r="E5679">
            <v>80000</v>
          </cell>
          <cell r="F5679">
            <v>41340</v>
          </cell>
          <cell r="G5679">
            <v>39102</v>
          </cell>
          <cell r="H5679">
            <v>30150</v>
          </cell>
          <cell r="I5679">
            <v>34154</v>
          </cell>
          <cell r="J5679">
            <v>80000</v>
          </cell>
        </row>
        <row r="5680">
          <cell r="A5680">
            <v>902111</v>
          </cell>
          <cell r="B5680" t="str">
            <v>Аudifon Risa R (S ресивер)</v>
          </cell>
          <cell r="C5680">
            <v>85000</v>
          </cell>
          <cell r="D5680">
            <v>85000</v>
          </cell>
          <cell r="E5680">
            <v>85000</v>
          </cell>
          <cell r="F5680">
            <v>42463</v>
          </cell>
          <cell r="G5680">
            <v>40000</v>
          </cell>
          <cell r="H5680">
            <v>30150</v>
          </cell>
          <cell r="I5680">
            <v>34154</v>
          </cell>
          <cell r="J5680">
            <v>85000</v>
          </cell>
        </row>
        <row r="5681">
          <cell r="A5681">
            <v>902112</v>
          </cell>
          <cell r="B5681" t="str">
            <v>Аudifon Risa R (М ресивер)</v>
          </cell>
          <cell r="C5681">
            <v>85000</v>
          </cell>
          <cell r="D5681">
            <v>85000</v>
          </cell>
          <cell r="E5681">
            <v>85000</v>
          </cell>
          <cell r="F5681">
            <v>42463</v>
          </cell>
          <cell r="G5681">
            <v>40000</v>
          </cell>
          <cell r="H5681">
            <v>30150</v>
          </cell>
          <cell r="I5681">
            <v>34154</v>
          </cell>
          <cell r="J5681">
            <v>85000</v>
          </cell>
        </row>
        <row r="5682">
          <cell r="A5682">
            <v>902113</v>
          </cell>
          <cell r="B5682" t="str">
            <v>Аudifon Risa R (Р ресивер)</v>
          </cell>
          <cell r="C5682">
            <v>85000</v>
          </cell>
          <cell r="D5682">
            <v>85000</v>
          </cell>
          <cell r="E5682">
            <v>85000</v>
          </cell>
          <cell r="F5682">
            <v>42463</v>
          </cell>
          <cell r="G5682">
            <v>40000</v>
          </cell>
          <cell r="H5682">
            <v>30150</v>
          </cell>
          <cell r="I5682">
            <v>34154</v>
          </cell>
          <cell r="J5682">
            <v>85000</v>
          </cell>
        </row>
        <row r="5683">
          <cell r="A5683">
            <v>902114</v>
          </cell>
          <cell r="B5683" t="str">
            <v>Аudifon Kami XS</v>
          </cell>
          <cell r="C5683">
            <v>67500</v>
          </cell>
          <cell r="D5683">
            <v>67500</v>
          </cell>
          <cell r="E5683">
            <v>67500</v>
          </cell>
          <cell r="F5683">
            <v>34347</v>
          </cell>
          <cell r="G5683">
            <v>32427</v>
          </cell>
          <cell r="H5683">
            <v>24750</v>
          </cell>
          <cell r="I5683">
            <v>28037</v>
          </cell>
          <cell r="J5683">
            <v>67500</v>
          </cell>
        </row>
        <row r="5684">
          <cell r="A5684">
            <v>902115</v>
          </cell>
          <cell r="B5684" t="str">
            <v>Аudifon Kami S</v>
          </cell>
          <cell r="C5684">
            <v>67500</v>
          </cell>
          <cell r="D5684">
            <v>67500</v>
          </cell>
          <cell r="E5684">
            <v>67500</v>
          </cell>
          <cell r="F5684">
            <v>34347</v>
          </cell>
          <cell r="G5684">
            <v>32427</v>
          </cell>
          <cell r="H5684">
            <v>24750</v>
          </cell>
          <cell r="I5684">
            <v>28037</v>
          </cell>
          <cell r="J5684">
            <v>67500</v>
          </cell>
        </row>
        <row r="5685">
          <cell r="A5685">
            <v>902116</v>
          </cell>
          <cell r="B5685" t="str">
            <v>Аudifon Kami P</v>
          </cell>
          <cell r="C5685">
            <v>67500</v>
          </cell>
          <cell r="D5685">
            <v>67500</v>
          </cell>
          <cell r="E5685">
            <v>67500</v>
          </cell>
          <cell r="F5685">
            <v>34347</v>
          </cell>
          <cell r="G5685">
            <v>32427</v>
          </cell>
          <cell r="H5685">
            <v>24750</v>
          </cell>
          <cell r="I5685">
            <v>28037</v>
          </cell>
          <cell r="J5685">
            <v>67500</v>
          </cell>
        </row>
        <row r="5686">
          <cell r="A5686">
            <v>902117</v>
          </cell>
          <cell r="B5686" t="str">
            <v>Аudifon Kami R (S ресивер)</v>
          </cell>
          <cell r="C5686">
            <v>75000</v>
          </cell>
          <cell r="D5686">
            <v>75000</v>
          </cell>
          <cell r="E5686">
            <v>75000</v>
          </cell>
          <cell r="F5686">
            <v>36030</v>
          </cell>
          <cell r="G5686">
            <v>33774</v>
          </cell>
          <cell r="H5686">
            <v>24750</v>
          </cell>
          <cell r="I5686">
            <v>28073</v>
          </cell>
          <cell r="J5686">
            <v>75000</v>
          </cell>
        </row>
        <row r="5687">
          <cell r="A5687">
            <v>902118</v>
          </cell>
          <cell r="B5687" t="str">
            <v>Аudifon Kami R (М ресивер)</v>
          </cell>
          <cell r="C5687">
            <v>75000</v>
          </cell>
          <cell r="D5687">
            <v>75000</v>
          </cell>
          <cell r="E5687">
            <v>75000</v>
          </cell>
          <cell r="F5687">
            <v>36030</v>
          </cell>
          <cell r="G5687">
            <v>33774</v>
          </cell>
          <cell r="H5687">
            <v>24750</v>
          </cell>
          <cell r="I5687">
            <v>28037</v>
          </cell>
          <cell r="J5687">
            <v>75000</v>
          </cell>
        </row>
        <row r="5688">
          <cell r="A5688">
            <v>902119</v>
          </cell>
          <cell r="B5688" t="str">
            <v>Аudifon Kami CIC  (левый/правый)</v>
          </cell>
          <cell r="C5688">
            <v>80000</v>
          </cell>
          <cell r="D5688">
            <v>80000</v>
          </cell>
          <cell r="E5688">
            <v>80000</v>
          </cell>
          <cell r="F5688">
            <v>41519</v>
          </cell>
          <cell r="G5688">
            <v>39291</v>
          </cell>
          <cell r="H5688">
            <v>30380</v>
          </cell>
          <cell r="I5688">
            <v>34414</v>
          </cell>
          <cell r="J5688">
            <v>80000</v>
          </cell>
        </row>
        <row r="5689">
          <cell r="A5689">
            <v>902120</v>
          </cell>
          <cell r="B5689" t="str">
            <v>Аudifon Kami V50  (левый/правый)</v>
          </cell>
          <cell r="C5689">
            <v>80000</v>
          </cell>
          <cell r="D5689">
            <v>80000</v>
          </cell>
          <cell r="E5689">
            <v>80000</v>
          </cell>
          <cell r="F5689">
            <v>41519</v>
          </cell>
          <cell r="G5689">
            <v>39291</v>
          </cell>
          <cell r="H5689">
            <v>30380</v>
          </cell>
          <cell r="I5689">
            <v>34414</v>
          </cell>
          <cell r="J5689">
            <v>80000</v>
          </cell>
        </row>
        <row r="5690">
          <cell r="A5690">
            <v>902121</v>
          </cell>
          <cell r="B5690" t="str">
            <v>Аudifon Kami V60  (левый/правый)</v>
          </cell>
          <cell r="C5690">
            <v>80000</v>
          </cell>
          <cell r="D5690">
            <v>80000</v>
          </cell>
          <cell r="E5690">
            <v>80000</v>
          </cell>
          <cell r="F5690">
            <v>41519</v>
          </cell>
          <cell r="G5690">
            <v>39291</v>
          </cell>
          <cell r="H5690">
            <v>30380</v>
          </cell>
          <cell r="I5690">
            <v>34414</v>
          </cell>
          <cell r="J5690">
            <v>80000</v>
          </cell>
        </row>
        <row r="5691">
          <cell r="A5691">
            <v>902122</v>
          </cell>
          <cell r="B5691" t="str">
            <v>Аudifon Kami V70  (левый/правый)</v>
          </cell>
          <cell r="C5691">
            <v>80000</v>
          </cell>
          <cell r="D5691">
            <v>80000</v>
          </cell>
          <cell r="E5691">
            <v>80000</v>
          </cell>
          <cell r="F5691">
            <v>41519</v>
          </cell>
          <cell r="G5691">
            <v>39291</v>
          </cell>
          <cell r="H5691">
            <v>30380</v>
          </cell>
          <cell r="I5691">
            <v>34414</v>
          </cell>
          <cell r="J5691">
            <v>80000</v>
          </cell>
        </row>
        <row r="5692">
          <cell r="A5692">
            <v>902123</v>
          </cell>
          <cell r="B5692" t="str">
            <v>Аudifon Rega R (Р ресивер)</v>
          </cell>
          <cell r="C5692">
            <v>115000</v>
          </cell>
          <cell r="D5692">
            <v>115000</v>
          </cell>
          <cell r="E5692">
            <v>115000</v>
          </cell>
          <cell r="F5692">
            <v>54781</v>
          </cell>
          <cell r="G5692">
            <v>51295</v>
          </cell>
          <cell r="H5692">
            <v>37350</v>
          </cell>
          <cell r="I5692">
            <v>42310</v>
          </cell>
          <cell r="J5692">
            <v>115000</v>
          </cell>
        </row>
        <row r="5693">
          <cell r="A5693">
            <v>902124</v>
          </cell>
          <cell r="B5693" t="str">
            <v>Audtfon Kami R (Р ресивер)</v>
          </cell>
          <cell r="C5693">
            <v>75000</v>
          </cell>
          <cell r="D5693">
            <v>75000</v>
          </cell>
          <cell r="E5693">
            <v>36030</v>
          </cell>
          <cell r="F5693">
            <v>36030</v>
          </cell>
          <cell r="G5693">
            <v>33774</v>
          </cell>
          <cell r="H5693">
            <v>24750</v>
          </cell>
          <cell r="I5693">
            <v>28037</v>
          </cell>
          <cell r="J5693">
            <v>75000</v>
          </cell>
        </row>
        <row r="5694">
          <cell r="A5694">
            <v>902300</v>
          </cell>
          <cell r="B5694" t="str">
            <v>Аudifon Sino XS</v>
          </cell>
          <cell r="C5694">
            <v>47000</v>
          </cell>
          <cell r="D5694">
            <v>47000</v>
          </cell>
          <cell r="E5694">
            <v>47000</v>
          </cell>
          <cell r="F5694">
            <v>22067</v>
          </cell>
          <cell r="G5694">
            <v>20624</v>
          </cell>
          <cell r="H5694">
            <v>14850</v>
          </cell>
          <cell r="I5694">
            <v>16822</v>
          </cell>
          <cell r="J5694">
            <v>47000</v>
          </cell>
        </row>
        <row r="5695">
          <cell r="A5695">
            <v>902301</v>
          </cell>
          <cell r="B5695" t="str">
            <v>Аudifon Sino S</v>
          </cell>
          <cell r="C5695">
            <v>47000</v>
          </cell>
          <cell r="D5695">
            <v>47000</v>
          </cell>
          <cell r="E5695">
            <v>47000</v>
          </cell>
          <cell r="F5695">
            <v>22067</v>
          </cell>
          <cell r="G5695">
            <v>20624</v>
          </cell>
          <cell r="H5695">
            <v>14850</v>
          </cell>
          <cell r="I5695">
            <v>16822</v>
          </cell>
          <cell r="J5695">
            <v>47000</v>
          </cell>
        </row>
        <row r="5696">
          <cell r="A5696">
            <v>902302</v>
          </cell>
          <cell r="B5696" t="str">
            <v>Аudifon Sino P</v>
          </cell>
          <cell r="C5696">
            <v>47000</v>
          </cell>
          <cell r="D5696">
            <v>47000</v>
          </cell>
          <cell r="E5696">
            <v>47000</v>
          </cell>
          <cell r="F5696">
            <v>22067</v>
          </cell>
          <cell r="G5696">
            <v>20624</v>
          </cell>
          <cell r="H5696">
            <v>14850</v>
          </cell>
          <cell r="I5696">
            <v>16822</v>
          </cell>
          <cell r="J5696">
            <v>47000</v>
          </cell>
        </row>
        <row r="5697">
          <cell r="A5697">
            <v>902303</v>
          </cell>
          <cell r="B5697" t="str">
            <v>Аudifon Sino R (S ресивер)</v>
          </cell>
          <cell r="C5697">
            <v>52000</v>
          </cell>
          <cell r="D5697">
            <v>52000</v>
          </cell>
          <cell r="E5697">
            <v>52000</v>
          </cell>
          <cell r="F5697">
            <v>23190</v>
          </cell>
          <cell r="G5697">
            <v>21522</v>
          </cell>
          <cell r="H5697">
            <v>14850</v>
          </cell>
          <cell r="I5697">
            <v>16822</v>
          </cell>
          <cell r="J5697">
            <v>52000</v>
          </cell>
        </row>
        <row r="5698">
          <cell r="A5698">
            <v>902304</v>
          </cell>
          <cell r="B5698" t="str">
            <v>Аudifon Sino R (М ресивер)</v>
          </cell>
          <cell r="C5698">
            <v>52000</v>
          </cell>
          <cell r="D5698">
            <v>52000</v>
          </cell>
          <cell r="E5698">
            <v>52000</v>
          </cell>
          <cell r="F5698">
            <v>23190</v>
          </cell>
          <cell r="G5698">
            <v>21522</v>
          </cell>
          <cell r="H5698">
            <v>14850</v>
          </cell>
          <cell r="I5698">
            <v>16822</v>
          </cell>
          <cell r="J5698">
            <v>52000</v>
          </cell>
        </row>
        <row r="5699">
          <cell r="A5699">
            <v>902305</v>
          </cell>
          <cell r="B5699" t="str">
            <v>Аudifon Sino CIC  (левый/правый)</v>
          </cell>
          <cell r="C5699">
            <v>57000</v>
          </cell>
          <cell r="D5699">
            <v>57000</v>
          </cell>
          <cell r="E5699">
            <v>57000</v>
          </cell>
          <cell r="F5699">
            <v>28678</v>
          </cell>
          <cell r="G5699">
            <v>27038</v>
          </cell>
          <cell r="H5699">
            <v>20480</v>
          </cell>
          <cell r="I5699">
            <v>23200</v>
          </cell>
          <cell r="J5699">
            <v>57000</v>
          </cell>
        </row>
        <row r="5700">
          <cell r="A5700">
            <v>902306</v>
          </cell>
          <cell r="B5700" t="str">
            <v>Аudifon Sino V50  (левый/правый)</v>
          </cell>
          <cell r="C5700">
            <v>57000</v>
          </cell>
          <cell r="D5700">
            <v>57000</v>
          </cell>
          <cell r="E5700">
            <v>57000</v>
          </cell>
          <cell r="F5700">
            <v>28678</v>
          </cell>
          <cell r="G5700">
            <v>27038</v>
          </cell>
          <cell r="H5700">
            <v>20480</v>
          </cell>
          <cell r="I5700">
            <v>23200</v>
          </cell>
          <cell r="J5700">
            <v>57000</v>
          </cell>
        </row>
        <row r="5701">
          <cell r="A5701">
            <v>902307</v>
          </cell>
          <cell r="B5701" t="str">
            <v>Аudifon Sino V60  (левый/правый)</v>
          </cell>
          <cell r="C5701">
            <v>57000</v>
          </cell>
          <cell r="D5701">
            <v>57000</v>
          </cell>
          <cell r="E5701">
            <v>57000</v>
          </cell>
          <cell r="F5701">
            <v>28678</v>
          </cell>
          <cell r="G5701">
            <v>27038</v>
          </cell>
          <cell r="H5701">
            <v>20480</v>
          </cell>
          <cell r="I5701">
            <v>23200</v>
          </cell>
          <cell r="J5701">
            <v>57000</v>
          </cell>
        </row>
        <row r="5702">
          <cell r="A5702">
            <v>902308</v>
          </cell>
          <cell r="B5702" t="str">
            <v>Аudifon Sino V70  (левый/правый)</v>
          </cell>
          <cell r="C5702">
            <v>57000</v>
          </cell>
          <cell r="D5702">
            <v>57000</v>
          </cell>
          <cell r="E5702">
            <v>57000</v>
          </cell>
          <cell r="F5702">
            <v>28678</v>
          </cell>
          <cell r="G5702">
            <v>27038</v>
          </cell>
          <cell r="H5702">
            <v>20480</v>
          </cell>
          <cell r="I5702">
            <v>23200</v>
          </cell>
          <cell r="J5702">
            <v>57000</v>
          </cell>
        </row>
        <row r="5703">
          <cell r="A5703">
            <v>902309</v>
          </cell>
          <cell r="B5703" t="str">
            <v>Audifon Sino S PreFit</v>
          </cell>
          <cell r="C5703">
            <v>40000</v>
          </cell>
          <cell r="D5703">
            <v>40000</v>
          </cell>
          <cell r="E5703">
            <v>40000</v>
          </cell>
          <cell r="F5703">
            <v>20496</v>
          </cell>
          <cell r="G5703">
            <v>19367</v>
          </cell>
          <cell r="H5703">
            <v>14850</v>
          </cell>
          <cell r="I5703">
            <v>16822</v>
          </cell>
          <cell r="J5703">
            <v>40000</v>
          </cell>
        </row>
        <row r="5704">
          <cell r="A5704">
            <v>902310</v>
          </cell>
          <cell r="B5704" t="str">
            <v>Audifon Sino P PreFit</v>
          </cell>
          <cell r="C5704">
            <v>40000</v>
          </cell>
          <cell r="D5704">
            <v>40000</v>
          </cell>
          <cell r="E5704">
            <v>40000</v>
          </cell>
          <cell r="F5704">
            <v>20496</v>
          </cell>
          <cell r="G5704">
            <v>19367</v>
          </cell>
          <cell r="H5704">
            <v>14850</v>
          </cell>
          <cell r="I5704">
            <v>16822</v>
          </cell>
          <cell r="J5704">
            <v>40000</v>
          </cell>
        </row>
        <row r="5705">
          <cell r="A5705">
            <v>902400</v>
          </cell>
          <cell r="B5705" t="str">
            <v>Аudifon Vico S+</v>
          </cell>
          <cell r="C5705">
            <v>29000</v>
          </cell>
          <cell r="D5705">
            <v>29000</v>
          </cell>
          <cell r="E5705">
            <v>29000</v>
          </cell>
          <cell r="F5705">
            <v>13839</v>
          </cell>
          <cell r="G5705">
            <v>12961</v>
          </cell>
          <cell r="H5705">
            <v>9450</v>
          </cell>
          <cell r="I5705">
            <v>10705</v>
          </cell>
          <cell r="J5705">
            <v>29000</v>
          </cell>
        </row>
        <row r="5706">
          <cell r="A5706">
            <v>902401</v>
          </cell>
          <cell r="B5706" t="str">
            <v>Аudifon Vico P</v>
          </cell>
          <cell r="C5706">
            <v>29000</v>
          </cell>
          <cell r="D5706">
            <v>29000</v>
          </cell>
          <cell r="E5706">
            <v>29000</v>
          </cell>
          <cell r="F5706">
            <v>13839</v>
          </cell>
          <cell r="G5706">
            <v>12961</v>
          </cell>
          <cell r="H5706">
            <v>9450</v>
          </cell>
          <cell r="I5706">
            <v>10705</v>
          </cell>
          <cell r="J5706">
            <v>29000</v>
          </cell>
        </row>
        <row r="5707">
          <cell r="A5707" t="str">
            <v>CHECK UP Жен</v>
          </cell>
          <cell r="B5707" t="str">
            <v>Программа «CHECK UP Мегафон женщины»</v>
          </cell>
          <cell r="C5707" t="str">
            <v/>
          </cell>
          <cell r="D5707">
            <v>59500</v>
          </cell>
          <cell r="E5707">
            <v>59500</v>
          </cell>
          <cell r="F5707" t="str">
            <v/>
          </cell>
          <cell r="G5707" t="str">
            <v/>
          </cell>
          <cell r="H5707" t="str">
            <v/>
          </cell>
          <cell r="I5707" t="str">
            <v/>
          </cell>
          <cell r="J5707" t="str">
            <v/>
          </cell>
        </row>
        <row r="5708">
          <cell r="A5708" t="str">
            <v>CHECK UP Муж</v>
          </cell>
          <cell r="B5708" t="str">
            <v>Программа «CHECK UP Мегафон мужчины»</v>
          </cell>
          <cell r="C5708" t="str">
            <v/>
          </cell>
          <cell r="D5708">
            <v>50100</v>
          </cell>
          <cell r="E5708">
            <v>50100</v>
          </cell>
          <cell r="F5708" t="str">
            <v/>
          </cell>
          <cell r="G5708" t="str">
            <v/>
          </cell>
          <cell r="H5708" t="str">
            <v/>
          </cell>
          <cell r="I5708" t="str">
            <v/>
          </cell>
          <cell r="J5708" t="str">
            <v/>
          </cell>
        </row>
        <row r="5709">
          <cell r="A5709" t="str">
            <v>CheckUP20.ЖКТ</v>
          </cell>
          <cell r="B5709" t="str">
            <v>Gastro Check Up. Оценка состояния ЖКТ</v>
          </cell>
          <cell r="C5709" t="str">
            <v/>
          </cell>
          <cell r="D5709">
            <v>19500</v>
          </cell>
          <cell r="E5709" t="str">
            <v/>
          </cell>
          <cell r="F5709" t="str">
            <v/>
          </cell>
          <cell r="G5709" t="str">
            <v/>
          </cell>
          <cell r="H5709" t="str">
            <v/>
          </cell>
          <cell r="I5709" t="str">
            <v/>
          </cell>
          <cell r="J5709" t="str">
            <v/>
          </cell>
        </row>
        <row r="5710">
          <cell r="A5710" t="str">
            <v>CheckUP20.ОдЖ</v>
          </cell>
          <cell r="B5710" t="str">
            <v>Check Up. Онкодиагностика для женщин</v>
          </cell>
          <cell r="C5710" t="str">
            <v/>
          </cell>
          <cell r="D5710">
            <v>49000</v>
          </cell>
          <cell r="E5710" t="str">
            <v/>
          </cell>
          <cell r="F5710" t="str">
            <v/>
          </cell>
          <cell r="G5710" t="str">
            <v/>
          </cell>
          <cell r="H5710" t="str">
            <v/>
          </cell>
          <cell r="I5710" t="str">
            <v/>
          </cell>
          <cell r="J5710" t="str">
            <v/>
          </cell>
        </row>
        <row r="5711">
          <cell r="A5711" t="str">
            <v>CheckUP20.ОдМ</v>
          </cell>
          <cell r="B5711" t="str">
            <v>Check Up. Онкодиагностика для мужчин</v>
          </cell>
          <cell r="C5711" t="str">
            <v/>
          </cell>
          <cell r="D5711">
            <v>45500</v>
          </cell>
          <cell r="E5711" t="str">
            <v/>
          </cell>
          <cell r="F5711" t="str">
            <v/>
          </cell>
          <cell r="G5711" t="str">
            <v/>
          </cell>
          <cell r="H5711" t="str">
            <v/>
          </cell>
          <cell r="I5711" t="str">
            <v/>
          </cell>
          <cell r="J5711" t="str">
            <v/>
          </cell>
        </row>
        <row r="5712">
          <cell r="A5712" t="str">
            <v>CheckUP20.ОСМС</v>
          </cell>
          <cell r="B5712" t="str">
            <v>Nephro Check Up. Оценка состояния мочеполовой системы (расширенная)</v>
          </cell>
          <cell r="C5712" t="str">
            <v/>
          </cell>
          <cell r="D5712">
            <v>33000</v>
          </cell>
          <cell r="E5712" t="str">
            <v/>
          </cell>
          <cell r="F5712" t="str">
            <v/>
          </cell>
          <cell r="G5712" t="str">
            <v/>
          </cell>
          <cell r="H5712" t="str">
            <v/>
          </cell>
          <cell r="I5712" t="str">
            <v/>
          </cell>
          <cell r="J5712" t="str">
            <v/>
          </cell>
        </row>
        <row r="5713">
          <cell r="A5713" t="str">
            <v>CheckUP20.ОСМС.СКР</v>
          </cell>
          <cell r="B5713" t="str">
            <v>Nephro Check Up. Оценка состояния мочеполовой системы (скрининг)</v>
          </cell>
          <cell r="C5713" t="str">
            <v/>
          </cell>
          <cell r="D5713">
            <v>13500</v>
          </cell>
          <cell r="E5713" t="str">
            <v/>
          </cell>
          <cell r="F5713" t="str">
            <v/>
          </cell>
          <cell r="G5713" t="str">
            <v/>
          </cell>
          <cell r="H5713" t="str">
            <v/>
          </cell>
          <cell r="I5713" t="str">
            <v/>
          </cell>
          <cell r="J5713" t="str">
            <v/>
          </cell>
        </row>
        <row r="5714">
          <cell r="A5714" t="str">
            <v>CheckUP20.ССС</v>
          </cell>
          <cell r="B5714" t="str">
            <v>Cardio Check Up. Оценка состояния сердечно-сосудистой системы</v>
          </cell>
          <cell r="C5714" t="str">
            <v/>
          </cell>
          <cell r="D5714">
            <v>45500</v>
          </cell>
          <cell r="E5714" t="str">
            <v/>
          </cell>
          <cell r="F5714" t="str">
            <v/>
          </cell>
          <cell r="G5714" t="str">
            <v/>
          </cell>
          <cell r="H5714" t="str">
            <v/>
          </cell>
          <cell r="I5714" t="str">
            <v/>
          </cell>
          <cell r="J5714" t="str">
            <v/>
          </cell>
        </row>
        <row r="5715">
          <cell r="A5715" t="str">
            <v>DY0001</v>
          </cell>
          <cell r="B5715" t="str">
            <v>Медицинские услуги с применением медицинских расходных материалов (по факту оказания услуги)</v>
          </cell>
          <cell r="C5715">
            <v>1000</v>
          </cell>
          <cell r="D5715">
            <v>1000</v>
          </cell>
          <cell r="E5715">
            <v>1000</v>
          </cell>
          <cell r="F5715" t="str">
            <v/>
          </cell>
          <cell r="G5715" t="str">
            <v/>
          </cell>
          <cell r="H5715" t="str">
            <v/>
          </cell>
          <cell r="I5715" t="str">
            <v/>
          </cell>
          <cell r="J5715">
            <v>1000</v>
          </cell>
        </row>
        <row r="5716">
          <cell r="A5716" t="str">
            <v>DY0002</v>
          </cell>
          <cell r="B5716" t="str">
            <v>Медицинские услуги с применением медицинских расходных материалов (по факту оказания услуги)</v>
          </cell>
          <cell r="C5716">
            <v>3000</v>
          </cell>
          <cell r="D5716">
            <v>3000</v>
          </cell>
          <cell r="E5716">
            <v>3000</v>
          </cell>
          <cell r="F5716" t="str">
            <v/>
          </cell>
          <cell r="G5716" t="str">
            <v/>
          </cell>
          <cell r="H5716" t="str">
            <v/>
          </cell>
          <cell r="I5716" t="str">
            <v/>
          </cell>
          <cell r="J5716">
            <v>3000</v>
          </cell>
        </row>
        <row r="5717">
          <cell r="A5717" t="str">
            <v>DY0003</v>
          </cell>
          <cell r="B5717" t="str">
            <v>Медицинские услуги с применением медицинских расходных материалов (по факту оказания услуги)</v>
          </cell>
          <cell r="C5717">
            <v>5000</v>
          </cell>
          <cell r="D5717">
            <v>5000</v>
          </cell>
          <cell r="E5717">
            <v>5000</v>
          </cell>
          <cell r="F5717" t="str">
            <v/>
          </cell>
          <cell r="G5717" t="str">
            <v/>
          </cell>
          <cell r="H5717" t="str">
            <v/>
          </cell>
          <cell r="I5717" t="str">
            <v/>
          </cell>
          <cell r="J5717">
            <v>5000</v>
          </cell>
        </row>
        <row r="5718">
          <cell r="A5718" t="str">
            <v>DY0004</v>
          </cell>
          <cell r="B5718" t="str">
            <v>Медицинские услуги с применением медицинских расходных материалов (по факту оказания услуги)</v>
          </cell>
          <cell r="C5718">
            <v>10000</v>
          </cell>
          <cell r="D5718">
            <v>10000</v>
          </cell>
          <cell r="E5718">
            <v>10000</v>
          </cell>
          <cell r="F5718" t="str">
            <v/>
          </cell>
          <cell r="G5718" t="str">
            <v/>
          </cell>
          <cell r="H5718" t="str">
            <v/>
          </cell>
          <cell r="I5718" t="str">
            <v/>
          </cell>
          <cell r="J5718" t="str">
            <v/>
          </cell>
        </row>
        <row r="5719">
          <cell r="A5719" t="str">
            <v>DY0005</v>
          </cell>
          <cell r="B5719" t="str">
            <v>Медицинские услуги с применением медицинских расходных материалов (по факту оказания услуги)</v>
          </cell>
          <cell r="C5719">
            <v>50000</v>
          </cell>
          <cell r="D5719">
            <v>50000</v>
          </cell>
          <cell r="E5719">
            <v>50000</v>
          </cell>
          <cell r="F5719" t="str">
            <v/>
          </cell>
          <cell r="G5719" t="str">
            <v/>
          </cell>
          <cell r="H5719" t="str">
            <v/>
          </cell>
          <cell r="I5719" t="str">
            <v/>
          </cell>
          <cell r="J5719">
            <v>50000</v>
          </cell>
        </row>
        <row r="5720">
          <cell r="A5720" t="str">
            <v>TEST_OBS48</v>
          </cell>
          <cell r="B5720" t="str">
            <v>TEST_OBS48</v>
          </cell>
          <cell r="C5720" t="str">
            <v/>
          </cell>
          <cell r="D5720" t="str">
            <v/>
          </cell>
          <cell r="E5720" t="str">
            <v/>
          </cell>
          <cell r="F5720" t="str">
            <v/>
          </cell>
          <cell r="G5720" t="str">
            <v/>
          </cell>
          <cell r="H5720" t="str">
            <v/>
          </cell>
          <cell r="I5720" t="str">
            <v/>
          </cell>
          <cell r="J5720" t="str">
            <v/>
          </cell>
        </row>
        <row r="5721">
          <cell r="A5721" t="str">
            <v>Аванс</v>
          </cell>
          <cell r="B5721" t="str">
            <v>Аванс</v>
          </cell>
          <cell r="C5721" t="str">
            <v/>
          </cell>
          <cell r="D5721" t="str">
            <v/>
          </cell>
          <cell r="E5721" t="str">
            <v/>
          </cell>
          <cell r="F5721" t="str">
            <v/>
          </cell>
          <cell r="G5721" t="str">
            <v/>
          </cell>
          <cell r="H5721" t="str">
            <v/>
          </cell>
          <cell r="I5721" t="str">
            <v/>
          </cell>
          <cell r="J5721" t="str">
            <v/>
          </cell>
        </row>
        <row r="5722">
          <cell r="A5722" t="str">
            <v>АКЦ20.П172</v>
          </cell>
          <cell r="B5722" t="str">
            <v>Акция Прием стоматолога+панорамный снимок зубов за 0 руб</v>
          </cell>
          <cell r="C5722" t="str">
            <v/>
          </cell>
          <cell r="D5722" t="str">
            <v/>
          </cell>
          <cell r="E5722" t="str">
            <v/>
          </cell>
          <cell r="F5722" t="str">
            <v/>
          </cell>
          <cell r="G5722" t="str">
            <v/>
          </cell>
          <cell r="H5722" t="str">
            <v/>
          </cell>
          <cell r="I5722" t="str">
            <v/>
          </cell>
          <cell r="J5722" t="str">
            <v/>
          </cell>
        </row>
        <row r="5723">
          <cell r="A5723" t="str">
            <v>АКЦ21.П304</v>
          </cell>
          <cell r="B5723" t="str">
            <v>Подарочные сертификаты "МРЯК Сон"</v>
          </cell>
          <cell r="C5723" t="str">
            <v/>
          </cell>
          <cell r="D5723" t="str">
            <v/>
          </cell>
          <cell r="E5723" t="str">
            <v/>
          </cell>
          <cell r="F5723" t="str">
            <v/>
          </cell>
          <cell r="G5723" t="str">
            <v/>
          </cell>
          <cell r="H5723" t="str">
            <v/>
          </cell>
          <cell r="I5723" t="str">
            <v/>
          </cell>
          <cell r="J5723" t="str">
            <v/>
          </cell>
        </row>
        <row r="5724">
          <cell r="A5724" t="str">
            <v>АКЦ21.П313</v>
          </cell>
          <cell r="B5724" t="str">
            <v>Подарочные сертификаты "в Гольф-Плаза "Корейский дом""</v>
          </cell>
          <cell r="C5724" t="str">
            <v/>
          </cell>
          <cell r="D5724" t="str">
            <v/>
          </cell>
          <cell r="E5724" t="str">
            <v/>
          </cell>
          <cell r="F5724" t="str">
            <v/>
          </cell>
          <cell r="G5724" t="str">
            <v/>
          </cell>
          <cell r="H5724" t="str">
            <v/>
          </cell>
          <cell r="I5724" t="str">
            <v/>
          </cell>
          <cell r="J5724" t="str">
            <v/>
          </cell>
        </row>
        <row r="5725">
          <cell r="A5725" t="str">
            <v>АКЦ23.П453</v>
          </cell>
          <cell r="B5725" t="str">
            <v>АКЦ23.П453 Услуги клиники в новогодние праздники</v>
          </cell>
          <cell r="C5725" t="str">
            <v/>
          </cell>
          <cell r="D5725" t="str">
            <v/>
          </cell>
          <cell r="E5725" t="str">
            <v/>
          </cell>
          <cell r="F5725" t="str">
            <v/>
          </cell>
          <cell r="G5725" t="str">
            <v/>
          </cell>
          <cell r="H5725" t="str">
            <v/>
          </cell>
          <cell r="I5725" t="str">
            <v/>
          </cell>
          <cell r="J5725" t="str">
            <v/>
          </cell>
        </row>
        <row r="5726">
          <cell r="A5726" t="str">
            <v>АКЦ24.П198</v>
          </cell>
          <cell r="B5726" t="str">
            <v>АКЦ24.П198 скидка для ДокДок</v>
          </cell>
          <cell r="C5726" t="str">
            <v/>
          </cell>
          <cell r="D5726" t="str">
            <v/>
          </cell>
          <cell r="E5726" t="str">
            <v/>
          </cell>
          <cell r="F5726" t="str">
            <v/>
          </cell>
          <cell r="G5726" t="str">
            <v/>
          </cell>
          <cell r="H5726" t="str">
            <v/>
          </cell>
          <cell r="I5726" t="str">
            <v/>
          </cell>
          <cell r="J5726" t="str">
            <v/>
          </cell>
        </row>
        <row r="5727">
          <cell r="A5727" t="str">
            <v>АКЦ24.П24</v>
          </cell>
          <cell r="B5727" t="str">
            <v>АКЦ24.П24 Услуги клиники в праздничные дни</v>
          </cell>
          <cell r="C5727" t="str">
            <v/>
          </cell>
          <cell r="D5727" t="str">
            <v/>
          </cell>
          <cell r="E5727" t="str">
            <v/>
          </cell>
          <cell r="F5727" t="str">
            <v/>
          </cell>
          <cell r="G5727" t="str">
            <v/>
          </cell>
          <cell r="H5727" t="str">
            <v/>
          </cell>
          <cell r="I5727" t="str">
            <v/>
          </cell>
          <cell r="J5727" t="str">
            <v/>
          </cell>
        </row>
        <row r="5728">
          <cell r="A5728" t="str">
            <v>АКЦ24.П240</v>
          </cell>
          <cell r="B5728" t="str">
            <v>Приказ № 240 от 021024 Check Up "Диагностика остеопороза"</v>
          </cell>
          <cell r="C5728">
            <v>20000</v>
          </cell>
          <cell r="D5728" t="str">
            <v/>
          </cell>
          <cell r="E5728" t="str">
            <v/>
          </cell>
          <cell r="F5728" t="str">
            <v/>
          </cell>
          <cell r="G5728" t="str">
            <v/>
          </cell>
          <cell r="H5728" t="str">
            <v/>
          </cell>
          <cell r="I5728" t="str">
            <v/>
          </cell>
          <cell r="J5728" t="str">
            <v/>
          </cell>
        </row>
        <row r="5729">
          <cell r="A5729" t="str">
            <v>АКЦ24.П84</v>
          </cell>
          <cell r="B5729" t="str">
            <v>АКЦ24.П84 Выпуск номинального сертификата 10 000 руб. на услуги клиники в майские праздники</v>
          </cell>
          <cell r="C5729" t="str">
            <v/>
          </cell>
          <cell r="D5729" t="str">
            <v/>
          </cell>
          <cell r="E5729" t="str">
            <v/>
          </cell>
          <cell r="F5729" t="str">
            <v/>
          </cell>
          <cell r="G5729" t="str">
            <v/>
          </cell>
          <cell r="H5729" t="str">
            <v/>
          </cell>
          <cell r="I5729" t="str">
            <v/>
          </cell>
          <cell r="J5729" t="str">
            <v/>
          </cell>
        </row>
        <row r="5730">
          <cell r="A5730" t="str">
            <v>АКЦ24.П95</v>
          </cell>
          <cell r="B5730" t="str">
            <v>АКЦ24.П95 Посетите врача в выходные - воспользуйтесь скидкой 15% на обследование в мае</v>
          </cell>
          <cell r="C5730" t="str">
            <v/>
          </cell>
          <cell r="D5730" t="str">
            <v/>
          </cell>
          <cell r="E5730" t="str">
            <v/>
          </cell>
          <cell r="F5730" t="str">
            <v/>
          </cell>
          <cell r="G5730" t="str">
            <v/>
          </cell>
          <cell r="H5730" t="str">
            <v/>
          </cell>
          <cell r="I5730" t="str">
            <v/>
          </cell>
          <cell r="J5730" t="str">
            <v/>
          </cell>
        </row>
        <row r="5731">
          <cell r="A5731" t="str">
            <v>АС0001</v>
          </cell>
          <cell r="B5731" t="str">
            <v>Программа "Набор тестов для женщин"</v>
          </cell>
          <cell r="C5731" t="str">
            <v/>
          </cell>
          <cell r="D5731">
            <v>17000</v>
          </cell>
          <cell r="E5731" t="str">
            <v/>
          </cell>
          <cell r="F5731" t="str">
            <v/>
          </cell>
          <cell r="G5731" t="str">
            <v/>
          </cell>
          <cell r="H5731" t="str">
            <v/>
          </cell>
          <cell r="I5731" t="str">
            <v/>
          </cell>
          <cell r="J5731" t="str">
            <v/>
          </cell>
        </row>
        <row r="5732">
          <cell r="A5732" t="str">
            <v>АС0002</v>
          </cell>
          <cell r="B5732" t="str">
            <v>Программа "Набор тестов для мужчин"</v>
          </cell>
          <cell r="C5732" t="str">
            <v/>
          </cell>
          <cell r="D5732">
            <v>17000</v>
          </cell>
          <cell r="E5732" t="str">
            <v/>
          </cell>
          <cell r="F5732" t="str">
            <v/>
          </cell>
          <cell r="G5732" t="str">
            <v/>
          </cell>
          <cell r="H5732" t="str">
            <v/>
          </cell>
          <cell r="I5732" t="str">
            <v/>
          </cell>
          <cell r="J5732" t="str">
            <v/>
          </cell>
        </row>
        <row r="5733">
          <cell r="A5733" t="str">
            <v>ВВА_004</v>
          </cell>
          <cell r="B5733" t="str">
            <v>Check Up. Диагностика мужского здоровья_Базовый</v>
          </cell>
          <cell r="C5733" t="str">
            <v/>
          </cell>
          <cell r="D5733">
            <v>25130</v>
          </cell>
          <cell r="E5733">
            <v>25130</v>
          </cell>
          <cell r="F5733" t="str">
            <v/>
          </cell>
          <cell r="G5733" t="str">
            <v/>
          </cell>
          <cell r="H5733" t="str">
            <v/>
          </cell>
          <cell r="I5733" t="str">
            <v/>
          </cell>
          <cell r="J5733" t="str">
            <v/>
          </cell>
        </row>
        <row r="5734">
          <cell r="A5734" t="str">
            <v>ВВА_005</v>
          </cell>
          <cell r="B5734" t="str">
            <v>Check Up. Диагностика женского здоровья_Базовый</v>
          </cell>
          <cell r="C5734" t="str">
            <v/>
          </cell>
          <cell r="D5734">
            <v>28260</v>
          </cell>
          <cell r="E5734">
            <v>28260</v>
          </cell>
          <cell r="F5734" t="str">
            <v/>
          </cell>
          <cell r="G5734" t="str">
            <v/>
          </cell>
          <cell r="H5734" t="str">
            <v/>
          </cell>
          <cell r="I5734" t="str">
            <v/>
          </cell>
          <cell r="J5734" t="str">
            <v/>
          </cell>
        </row>
        <row r="5735">
          <cell r="A5735" t="str">
            <v>ВВА_006</v>
          </cell>
          <cell r="B5735" t="str">
            <v>Check Up. Диагностика женского здоровья (40+)_Базовый</v>
          </cell>
          <cell r="C5735" t="str">
            <v/>
          </cell>
          <cell r="D5735">
            <v>31070</v>
          </cell>
          <cell r="E5735">
            <v>31070</v>
          </cell>
          <cell r="F5735" t="str">
            <v/>
          </cell>
          <cell r="G5735" t="str">
            <v/>
          </cell>
          <cell r="H5735" t="str">
            <v/>
          </cell>
          <cell r="I5735" t="str">
            <v/>
          </cell>
          <cell r="J5735" t="str">
            <v/>
          </cell>
        </row>
        <row r="5736">
          <cell r="A5736" t="str">
            <v>ГГ0001</v>
          </cell>
          <cell r="B5736" t="str">
            <v>Осмотр перед вакцинацией при выезде в организацию</v>
          </cell>
          <cell r="C5736" t="str">
            <v/>
          </cell>
          <cell r="D5736" t="str">
            <v/>
          </cell>
          <cell r="E5736">
            <v>650</v>
          </cell>
          <cell r="F5736" t="str">
            <v/>
          </cell>
          <cell r="G5736" t="str">
            <v/>
          </cell>
          <cell r="H5736" t="str">
            <v/>
          </cell>
          <cell r="I5736" t="str">
            <v/>
          </cell>
          <cell r="J5736" t="str">
            <v/>
          </cell>
        </row>
        <row r="5737">
          <cell r="A5737" t="str">
            <v>К_№_1 ЕП</v>
          </cell>
          <cell r="B5737" t="str">
            <v>Check Up. Ежегодная проверка</v>
          </cell>
          <cell r="C5737">
            <v>13660</v>
          </cell>
          <cell r="D5737">
            <v>13660</v>
          </cell>
          <cell r="E5737">
            <v>13660</v>
          </cell>
          <cell r="F5737" t="str">
            <v/>
          </cell>
          <cell r="G5737" t="str">
            <v/>
          </cell>
          <cell r="H5737" t="str">
            <v/>
          </cell>
          <cell r="I5737" t="str">
            <v/>
          </cell>
          <cell r="J5737" t="str">
            <v/>
          </cell>
        </row>
        <row r="5738">
          <cell r="A5738" t="str">
            <v>К_№10_С</v>
          </cell>
          <cell r="B5738" t="str">
            <v>Check Up. Суставы</v>
          </cell>
          <cell r="C5738">
            <v>6800</v>
          </cell>
          <cell r="D5738">
            <v>6800</v>
          </cell>
          <cell r="E5738">
            <v>6800</v>
          </cell>
          <cell r="F5738" t="str">
            <v/>
          </cell>
          <cell r="G5738" t="str">
            <v/>
          </cell>
          <cell r="H5738" t="str">
            <v/>
          </cell>
          <cell r="I5738" t="str">
            <v/>
          </cell>
          <cell r="J5738" t="str">
            <v/>
          </cell>
        </row>
        <row r="5739">
          <cell r="A5739" t="str">
            <v>К_№11_База_ОС</v>
          </cell>
          <cell r="B5739" t="str">
            <v>Check Up. Кэрифай_ЧекАп База Основные риски</v>
          </cell>
          <cell r="C5739" t="str">
            <v/>
          </cell>
          <cell r="D5739">
            <v>4230</v>
          </cell>
          <cell r="E5739">
            <v>4230</v>
          </cell>
          <cell r="F5739" t="str">
            <v/>
          </cell>
          <cell r="G5739" t="str">
            <v/>
          </cell>
          <cell r="H5739" t="str">
            <v/>
          </cell>
          <cell r="I5739" t="str">
            <v/>
          </cell>
          <cell r="J5739" t="str">
            <v/>
          </cell>
        </row>
        <row r="5740">
          <cell r="A5740" t="str">
            <v>К_№11_ЩЖ</v>
          </cell>
          <cell r="B5740" t="str">
            <v>Check Up. Щитовидная железа</v>
          </cell>
          <cell r="C5740">
            <v>3560</v>
          </cell>
          <cell r="D5740">
            <v>3560</v>
          </cell>
          <cell r="E5740">
            <v>3560</v>
          </cell>
          <cell r="F5740" t="str">
            <v/>
          </cell>
          <cell r="G5740" t="str">
            <v/>
          </cell>
          <cell r="H5740" t="str">
            <v/>
          </cell>
          <cell r="I5740" t="str">
            <v/>
          </cell>
          <cell r="J5740" t="str">
            <v/>
          </cell>
        </row>
        <row r="5741">
          <cell r="A5741" t="str">
            <v>К_№12_МиВ</v>
          </cell>
          <cell r="B5741" t="str">
            <v>Check Up. Кэрифай_ЧекАп Микроэлементы и Витамины</v>
          </cell>
          <cell r="C5741" t="str">
            <v/>
          </cell>
          <cell r="D5741">
            <v>4180</v>
          </cell>
          <cell r="E5741">
            <v>4180</v>
          </cell>
          <cell r="F5741" t="str">
            <v/>
          </cell>
          <cell r="G5741" t="str">
            <v/>
          </cell>
          <cell r="H5741" t="str">
            <v/>
          </cell>
          <cell r="I5741" t="str">
            <v/>
          </cell>
          <cell r="J5741" t="str">
            <v/>
          </cell>
        </row>
        <row r="5742">
          <cell r="A5742" t="str">
            <v>К_№12_С 21,1км</v>
          </cell>
          <cell r="B5742" t="str">
            <v>Check Up. Спортивный  21.1 км</v>
          </cell>
          <cell r="C5742">
            <v>4460</v>
          </cell>
          <cell r="D5742">
            <v>4460</v>
          </cell>
          <cell r="E5742">
            <v>4460</v>
          </cell>
          <cell r="F5742" t="str">
            <v/>
          </cell>
          <cell r="G5742" t="str">
            <v/>
          </cell>
          <cell r="H5742" t="str">
            <v/>
          </cell>
          <cell r="I5742" t="str">
            <v/>
          </cell>
          <cell r="J5742" t="str">
            <v/>
          </cell>
        </row>
        <row r="5743">
          <cell r="A5743" t="str">
            <v>К_№13_ПС</v>
          </cell>
          <cell r="B5743" t="str">
            <v>Check Up. Кэрифай_ЧекАп Проверка сердца</v>
          </cell>
          <cell r="C5743" t="str">
            <v/>
          </cell>
          <cell r="D5743">
            <v>4980</v>
          </cell>
          <cell r="E5743">
            <v>4980</v>
          </cell>
          <cell r="F5743" t="str">
            <v/>
          </cell>
          <cell r="G5743" t="str">
            <v/>
          </cell>
          <cell r="H5743" t="str">
            <v/>
          </cell>
          <cell r="I5743" t="str">
            <v/>
          </cell>
          <cell r="J5743" t="str">
            <v/>
          </cell>
        </row>
        <row r="5744">
          <cell r="A5744" t="str">
            <v>К_№13_С 42.2км</v>
          </cell>
          <cell r="B5744" t="str">
            <v>Check Up. Спортивный  42.2 км</v>
          </cell>
          <cell r="C5744">
            <v>9810</v>
          </cell>
          <cell r="D5744">
            <v>9810</v>
          </cell>
          <cell r="E5744">
            <v>9810</v>
          </cell>
          <cell r="F5744" t="str">
            <v/>
          </cell>
          <cell r="G5744" t="str">
            <v/>
          </cell>
          <cell r="H5744" t="str">
            <v/>
          </cell>
          <cell r="I5744" t="str">
            <v/>
          </cell>
          <cell r="J5744" t="str">
            <v/>
          </cell>
        </row>
        <row r="5745">
          <cell r="A5745" t="str">
            <v>К_№14_БОР</v>
          </cell>
          <cell r="B5745" t="str">
            <v>Check Up. Базовый-основные риски</v>
          </cell>
          <cell r="C5745">
            <v>5100</v>
          </cell>
          <cell r="D5745">
            <v>5100</v>
          </cell>
          <cell r="E5745">
            <v>5100</v>
          </cell>
          <cell r="F5745" t="str">
            <v/>
          </cell>
          <cell r="G5745" t="str">
            <v/>
          </cell>
          <cell r="H5745" t="str">
            <v/>
          </cell>
          <cell r="I5745" t="str">
            <v/>
          </cell>
          <cell r="J5745" t="str">
            <v/>
          </cell>
        </row>
        <row r="5746">
          <cell r="A5746" t="str">
            <v>К_№15_БОР(Т)</v>
          </cell>
          <cell r="B5746" t="str">
            <v>Check Up. Базовый-основные риски (ТМК)</v>
          </cell>
          <cell r="C5746">
            <v>4200</v>
          </cell>
          <cell r="D5746">
            <v>4200</v>
          </cell>
          <cell r="E5746">
            <v>4200</v>
          </cell>
          <cell r="F5746" t="str">
            <v/>
          </cell>
          <cell r="G5746" t="str">
            <v/>
          </cell>
          <cell r="H5746" t="str">
            <v/>
          </cell>
          <cell r="I5746" t="str">
            <v/>
          </cell>
          <cell r="J5746" t="str">
            <v/>
          </cell>
        </row>
        <row r="5747">
          <cell r="A5747" t="str">
            <v>К_№16_МиВ</v>
          </cell>
          <cell r="B5747" t="str">
            <v>Check Up. Микроэлементы и Витамины</v>
          </cell>
          <cell r="C5747">
            <v>5050</v>
          </cell>
          <cell r="D5747">
            <v>5050</v>
          </cell>
          <cell r="E5747">
            <v>5050</v>
          </cell>
          <cell r="F5747" t="str">
            <v/>
          </cell>
          <cell r="G5747" t="str">
            <v/>
          </cell>
          <cell r="H5747" t="str">
            <v/>
          </cell>
          <cell r="I5747" t="str">
            <v/>
          </cell>
          <cell r="J5747" t="str">
            <v/>
          </cell>
        </row>
        <row r="5748">
          <cell r="A5748" t="str">
            <v>К_№17_МиВ(Т)</v>
          </cell>
          <cell r="B5748" t="str">
            <v>Check Up. Микроэлементы и Витамины (ТМК)</v>
          </cell>
          <cell r="C5748">
            <v>4150</v>
          </cell>
          <cell r="D5748">
            <v>4150</v>
          </cell>
          <cell r="E5748">
            <v>4150</v>
          </cell>
          <cell r="F5748" t="str">
            <v/>
          </cell>
          <cell r="G5748" t="str">
            <v/>
          </cell>
          <cell r="H5748" t="str">
            <v/>
          </cell>
          <cell r="I5748" t="str">
            <v/>
          </cell>
          <cell r="J5748" t="str">
            <v/>
          </cell>
        </row>
        <row r="5749">
          <cell r="A5749" t="str">
            <v>К_№18_ПС</v>
          </cell>
          <cell r="B5749" t="str">
            <v>Check Up. Проверка сердца</v>
          </cell>
          <cell r="C5749">
            <v>5850</v>
          </cell>
          <cell r="D5749">
            <v>5850</v>
          </cell>
          <cell r="E5749">
            <v>5850</v>
          </cell>
          <cell r="F5749" t="str">
            <v/>
          </cell>
          <cell r="G5749" t="str">
            <v/>
          </cell>
          <cell r="H5749" t="str">
            <v/>
          </cell>
          <cell r="I5749" t="str">
            <v/>
          </cell>
          <cell r="J5749" t="str">
            <v/>
          </cell>
        </row>
        <row r="5750">
          <cell r="A5750" t="str">
            <v>К_№19_ПС(Т)</v>
          </cell>
          <cell r="B5750" t="str">
            <v>Check Up. Проверка сердца(ТМК)</v>
          </cell>
          <cell r="C5750">
            <v>4950</v>
          </cell>
          <cell r="D5750">
            <v>4950</v>
          </cell>
          <cell r="E5750">
            <v>4950</v>
          </cell>
          <cell r="F5750" t="str">
            <v/>
          </cell>
          <cell r="G5750" t="str">
            <v/>
          </cell>
          <cell r="H5750" t="str">
            <v/>
          </cell>
          <cell r="I5750" t="str">
            <v/>
          </cell>
          <cell r="J5750" t="str">
            <v/>
          </cell>
        </row>
        <row r="5751">
          <cell r="A5751" t="str">
            <v>К_№2_ЖЗ</v>
          </cell>
          <cell r="B5751" t="str">
            <v>Check Up. Женское здоровье</v>
          </cell>
          <cell r="C5751">
            <v>15770</v>
          </cell>
          <cell r="D5751">
            <v>15770</v>
          </cell>
          <cell r="E5751">
            <v>15770</v>
          </cell>
          <cell r="F5751" t="str">
            <v/>
          </cell>
          <cell r="G5751" t="str">
            <v/>
          </cell>
          <cell r="H5751" t="str">
            <v/>
          </cell>
          <cell r="I5751" t="str">
            <v/>
          </cell>
          <cell r="J5751" t="str">
            <v/>
          </cell>
        </row>
        <row r="5752">
          <cell r="A5752" t="str">
            <v>К_№3_МЗ</v>
          </cell>
          <cell r="B5752" t="str">
            <v>Check Up. Мужское здоровье</v>
          </cell>
          <cell r="C5752">
            <v>13640</v>
          </cell>
          <cell r="D5752">
            <v>13640</v>
          </cell>
          <cell r="E5752">
            <v>13640</v>
          </cell>
          <cell r="F5752" t="str">
            <v/>
          </cell>
          <cell r="G5752" t="str">
            <v/>
          </cell>
          <cell r="H5752" t="str">
            <v/>
          </cell>
          <cell r="I5752" t="str">
            <v/>
          </cell>
          <cell r="J5752" t="str">
            <v/>
          </cell>
        </row>
        <row r="5753">
          <cell r="A5753" t="str">
            <v>К_№4_ПБ</v>
          </cell>
          <cell r="B5753" t="str">
            <v>Check Up. Планирование Беременности</v>
          </cell>
          <cell r="C5753">
            <v>24850</v>
          </cell>
          <cell r="D5753">
            <v>24850</v>
          </cell>
          <cell r="E5753">
            <v>24850</v>
          </cell>
          <cell r="F5753" t="str">
            <v/>
          </cell>
          <cell r="G5753" t="str">
            <v/>
          </cell>
          <cell r="H5753" t="str">
            <v/>
          </cell>
          <cell r="I5753" t="str">
            <v/>
          </cell>
          <cell r="J5753" t="str">
            <v/>
          </cell>
        </row>
        <row r="5754">
          <cell r="A5754" t="str">
            <v>К_№5_ПКовид</v>
          </cell>
          <cell r="B5754" t="str">
            <v>Check Up. Постковидный</v>
          </cell>
          <cell r="C5754">
            <v>14570</v>
          </cell>
          <cell r="D5754">
            <v>14570</v>
          </cell>
          <cell r="E5754">
            <v>14570</v>
          </cell>
          <cell r="F5754" t="str">
            <v/>
          </cell>
          <cell r="G5754" t="str">
            <v/>
          </cell>
          <cell r="H5754" t="str">
            <v/>
          </cell>
          <cell r="I5754" t="str">
            <v/>
          </cell>
          <cell r="J5754" t="str">
            <v/>
          </cell>
        </row>
        <row r="5755">
          <cell r="A5755" t="str">
            <v>К_№6_МЭ.</v>
          </cell>
          <cell r="B5755" t="str">
            <v>Check Up. Микроэлементы</v>
          </cell>
          <cell r="C5755">
            <v>32710</v>
          </cell>
          <cell r="D5755">
            <v>32710</v>
          </cell>
          <cell r="E5755">
            <v>32710</v>
          </cell>
          <cell r="F5755" t="str">
            <v/>
          </cell>
          <cell r="G5755" t="str">
            <v/>
          </cell>
          <cell r="H5755" t="str">
            <v/>
          </cell>
          <cell r="I5755" t="str">
            <v/>
          </cell>
          <cell r="J5755" t="str">
            <v/>
          </cell>
        </row>
        <row r="5756">
          <cell r="A5756" t="str">
            <v>К_№7_С</v>
          </cell>
          <cell r="B5756" t="str">
            <v>Check Up. Сердце</v>
          </cell>
          <cell r="C5756">
            <v>13020</v>
          </cell>
          <cell r="D5756">
            <v>13020</v>
          </cell>
          <cell r="E5756">
            <v>13020</v>
          </cell>
          <cell r="F5756" t="str">
            <v/>
          </cell>
          <cell r="G5756" t="str">
            <v/>
          </cell>
          <cell r="H5756" t="str">
            <v/>
          </cell>
          <cell r="I5756" t="str">
            <v/>
          </cell>
          <cell r="J5756" t="str">
            <v/>
          </cell>
        </row>
        <row r="5757">
          <cell r="A5757" t="str">
            <v>К_№8_КД</v>
          </cell>
          <cell r="B5757" t="str">
            <v>Check Up. Контроль Диабета</v>
          </cell>
          <cell r="C5757">
            <v>10970</v>
          </cell>
          <cell r="D5757">
            <v>10970</v>
          </cell>
          <cell r="E5757">
            <v>10970</v>
          </cell>
          <cell r="F5757" t="str">
            <v/>
          </cell>
          <cell r="G5757" t="str">
            <v/>
          </cell>
          <cell r="H5757" t="str">
            <v/>
          </cell>
          <cell r="I5757" t="str">
            <v/>
          </cell>
          <cell r="J5757" t="str">
            <v/>
          </cell>
        </row>
        <row r="5758">
          <cell r="A5758" t="str">
            <v>К_№9_ПД</v>
          </cell>
          <cell r="B5758" t="str">
            <v>Check Up. Проверка на Диабет</v>
          </cell>
          <cell r="C5758">
            <v>4190</v>
          </cell>
          <cell r="D5758">
            <v>4190</v>
          </cell>
          <cell r="E5758">
            <v>4190</v>
          </cell>
          <cell r="F5758" t="str">
            <v/>
          </cell>
          <cell r="G5758" t="str">
            <v/>
          </cell>
          <cell r="H5758" t="str">
            <v/>
          </cell>
          <cell r="I5758" t="str">
            <v/>
          </cell>
          <cell r="J5758" t="str">
            <v/>
          </cell>
        </row>
        <row r="5759">
          <cell r="A5759" t="str">
            <v>Кисты НПО, бартолини</v>
          </cell>
          <cell r="B5759" t="str">
            <v>Кисты НПО, бартолинит</v>
          </cell>
          <cell r="C5759" t="str">
            <v/>
          </cell>
          <cell r="D5759">
            <v>28500</v>
          </cell>
          <cell r="E5759" t="str">
            <v/>
          </cell>
          <cell r="F5759" t="str">
            <v/>
          </cell>
          <cell r="G5759" t="str">
            <v/>
          </cell>
          <cell r="H5759" t="str">
            <v/>
          </cell>
          <cell r="I5759" t="str">
            <v/>
          </cell>
          <cell r="J5759" t="str">
            <v/>
          </cell>
        </row>
        <row r="5760">
          <cell r="A5760" t="str">
            <v>ЛМГ_ БАЗ_02</v>
          </cell>
          <cell r="B5760" t="str">
            <v>Check Up. Базовый_Женское здоровье</v>
          </cell>
          <cell r="C5760">
            <v>20800</v>
          </cell>
          <cell r="D5760" t="str">
            <v/>
          </cell>
          <cell r="E5760" t="str">
            <v/>
          </cell>
          <cell r="F5760" t="str">
            <v/>
          </cell>
          <cell r="G5760" t="str">
            <v/>
          </cell>
          <cell r="H5760" t="str">
            <v/>
          </cell>
          <cell r="I5760" t="str">
            <v/>
          </cell>
          <cell r="J5760" t="str">
            <v/>
          </cell>
        </row>
        <row r="5761">
          <cell r="A5761" t="str">
            <v>ЛМГ_БАЗ_01</v>
          </cell>
          <cell r="B5761" t="str">
            <v>Check Up. Базовый_Мужское здоровье</v>
          </cell>
          <cell r="C5761">
            <v>20800</v>
          </cell>
          <cell r="D5761" t="str">
            <v/>
          </cell>
          <cell r="E5761" t="str">
            <v/>
          </cell>
          <cell r="F5761" t="str">
            <v/>
          </cell>
          <cell r="G5761" t="str">
            <v/>
          </cell>
          <cell r="H5761" t="str">
            <v/>
          </cell>
          <cell r="I5761" t="str">
            <v/>
          </cell>
          <cell r="J5761" t="str">
            <v/>
          </cell>
        </row>
        <row r="5762">
          <cell r="A5762" t="str">
            <v>ЛМГ_ВИП_07</v>
          </cell>
          <cell r="B5762" t="str">
            <v>Check Up. ВИП_Мужское здоровье</v>
          </cell>
          <cell r="C5762">
            <v>175050</v>
          </cell>
          <cell r="D5762" t="str">
            <v/>
          </cell>
          <cell r="E5762" t="str">
            <v/>
          </cell>
          <cell r="F5762" t="str">
            <v/>
          </cell>
          <cell r="G5762" t="str">
            <v/>
          </cell>
          <cell r="H5762" t="str">
            <v/>
          </cell>
          <cell r="I5762" t="str">
            <v/>
          </cell>
          <cell r="J5762" t="str">
            <v/>
          </cell>
        </row>
        <row r="5763">
          <cell r="A5763" t="str">
            <v>ЛМГ_ВИП_08</v>
          </cell>
          <cell r="B5763" t="str">
            <v>Check Up. ВИП_Женское здоровье</v>
          </cell>
          <cell r="C5763">
            <v>186370</v>
          </cell>
          <cell r="D5763" t="str">
            <v/>
          </cell>
          <cell r="E5763" t="str">
            <v/>
          </cell>
          <cell r="F5763" t="str">
            <v/>
          </cell>
          <cell r="G5763" t="str">
            <v/>
          </cell>
          <cell r="H5763" t="str">
            <v/>
          </cell>
          <cell r="I5763" t="str">
            <v/>
          </cell>
          <cell r="J5763" t="str">
            <v/>
          </cell>
        </row>
        <row r="5764">
          <cell r="A5764" t="str">
            <v>ЛМГ_ОПТ_03</v>
          </cell>
          <cell r="B5764" t="str">
            <v>Check Up. Оптимальный_Мужское здоровье</v>
          </cell>
          <cell r="C5764">
            <v>58850</v>
          </cell>
          <cell r="D5764" t="str">
            <v/>
          </cell>
          <cell r="E5764" t="str">
            <v/>
          </cell>
          <cell r="F5764" t="str">
            <v/>
          </cell>
          <cell r="G5764" t="str">
            <v/>
          </cell>
          <cell r="H5764" t="str">
            <v/>
          </cell>
          <cell r="I5764" t="str">
            <v/>
          </cell>
          <cell r="J5764" t="str">
            <v/>
          </cell>
        </row>
        <row r="5765">
          <cell r="A5765" t="str">
            <v>ЛМГ_ОПТ_04</v>
          </cell>
          <cell r="B5765" t="str">
            <v>Check Up. Оптимальный_Женское здоровье</v>
          </cell>
          <cell r="C5765">
            <v>65270</v>
          </cell>
          <cell r="D5765" t="str">
            <v/>
          </cell>
          <cell r="E5765" t="str">
            <v/>
          </cell>
          <cell r="F5765" t="str">
            <v/>
          </cell>
          <cell r="G5765" t="str">
            <v/>
          </cell>
          <cell r="H5765" t="str">
            <v/>
          </cell>
          <cell r="I5765" t="str">
            <v/>
          </cell>
          <cell r="J5765" t="str">
            <v/>
          </cell>
        </row>
        <row r="5766">
          <cell r="A5766" t="str">
            <v>ЛМГ_РАС_05</v>
          </cell>
          <cell r="B5766" t="str">
            <v>ЛМГ. Check Up. Расширенный_Мужское здоровье_05</v>
          </cell>
          <cell r="C5766">
            <v>168160</v>
          </cell>
          <cell r="D5766" t="str">
            <v/>
          </cell>
          <cell r="E5766" t="str">
            <v/>
          </cell>
          <cell r="F5766" t="str">
            <v/>
          </cell>
          <cell r="G5766" t="str">
            <v/>
          </cell>
          <cell r="H5766" t="str">
            <v/>
          </cell>
          <cell r="I5766" t="str">
            <v/>
          </cell>
          <cell r="J5766" t="str">
            <v/>
          </cell>
        </row>
        <row r="5767">
          <cell r="A5767" t="str">
            <v>ЛМГ_РАС_06</v>
          </cell>
          <cell r="B5767" t="str">
            <v>ЛМГ. Check Up. Расширенный_Женское здоровье_06</v>
          </cell>
          <cell r="C5767">
            <v>179480</v>
          </cell>
          <cell r="D5767" t="str">
            <v/>
          </cell>
          <cell r="E5767" t="str">
            <v/>
          </cell>
          <cell r="F5767" t="str">
            <v/>
          </cell>
          <cell r="G5767" t="str">
            <v/>
          </cell>
          <cell r="H5767" t="str">
            <v/>
          </cell>
          <cell r="I5767" t="str">
            <v/>
          </cell>
          <cell r="J5767" t="str">
            <v/>
          </cell>
        </row>
        <row r="5768">
          <cell r="A5768" t="str">
            <v>ЛУЧИ 01 терапия</v>
          </cell>
          <cell r="B5768" t="str">
            <v>Терапия Базовый</v>
          </cell>
          <cell r="C5768" t="str">
            <v/>
          </cell>
          <cell r="D5768">
            <v>6300</v>
          </cell>
          <cell r="E5768">
            <v>6300</v>
          </cell>
          <cell r="F5768" t="str">
            <v/>
          </cell>
          <cell r="G5768" t="str">
            <v/>
          </cell>
          <cell r="H5768" t="str">
            <v/>
          </cell>
          <cell r="I5768" t="str">
            <v/>
          </cell>
          <cell r="J5768">
            <v>6300</v>
          </cell>
        </row>
        <row r="5769">
          <cell r="A5769" t="str">
            <v>ЛУЧИ 02 терапия</v>
          </cell>
          <cell r="B5769" t="str">
            <v>Терапия Женщины до 40 лет</v>
          </cell>
          <cell r="C5769" t="str">
            <v/>
          </cell>
          <cell r="D5769">
            <v>11600</v>
          </cell>
          <cell r="E5769">
            <v>11600</v>
          </cell>
          <cell r="F5769" t="str">
            <v/>
          </cell>
          <cell r="G5769" t="str">
            <v/>
          </cell>
          <cell r="H5769" t="str">
            <v/>
          </cell>
          <cell r="I5769" t="str">
            <v/>
          </cell>
          <cell r="J5769">
            <v>11600</v>
          </cell>
        </row>
        <row r="5770">
          <cell r="A5770" t="str">
            <v>ЛУЧИ 03 терапия</v>
          </cell>
          <cell r="B5770" t="str">
            <v>Терапия Женщины после 40 лет</v>
          </cell>
          <cell r="C5770" t="str">
            <v/>
          </cell>
          <cell r="D5770">
            <v>12400</v>
          </cell>
          <cell r="E5770">
            <v>12400</v>
          </cell>
          <cell r="F5770" t="str">
            <v/>
          </cell>
          <cell r="G5770" t="str">
            <v/>
          </cell>
          <cell r="H5770" t="str">
            <v/>
          </cell>
          <cell r="I5770" t="str">
            <v/>
          </cell>
          <cell r="J5770">
            <v>12400</v>
          </cell>
        </row>
        <row r="5771">
          <cell r="A5771" t="str">
            <v>ЛУЧИ 04 терапия</v>
          </cell>
          <cell r="B5771" t="str">
            <v>Терапия Мужчины до 40 лет</v>
          </cell>
          <cell r="C5771" t="str">
            <v/>
          </cell>
          <cell r="D5771">
            <v>9500</v>
          </cell>
          <cell r="E5771">
            <v>9500</v>
          </cell>
          <cell r="F5771" t="str">
            <v/>
          </cell>
          <cell r="G5771" t="str">
            <v/>
          </cell>
          <cell r="H5771" t="str">
            <v/>
          </cell>
          <cell r="I5771" t="str">
            <v/>
          </cell>
          <cell r="J5771">
            <v>9500</v>
          </cell>
        </row>
        <row r="5772">
          <cell r="A5772" t="str">
            <v>ЛУЧИ 05 терапия</v>
          </cell>
          <cell r="B5772" t="str">
            <v>Терапия Мужчины после 40 лет</v>
          </cell>
          <cell r="C5772" t="str">
            <v/>
          </cell>
          <cell r="D5772">
            <v>10900</v>
          </cell>
          <cell r="E5772">
            <v>10900</v>
          </cell>
          <cell r="F5772" t="str">
            <v/>
          </cell>
          <cell r="G5772" t="str">
            <v/>
          </cell>
          <cell r="H5772" t="str">
            <v/>
          </cell>
          <cell r="I5772" t="str">
            <v/>
          </cell>
          <cell r="J5772">
            <v>10900</v>
          </cell>
        </row>
        <row r="5773">
          <cell r="A5773" t="str">
            <v>ЛУЧИ 06 терапия</v>
          </cell>
          <cell r="B5773" t="str">
            <v>Терапия Расширенный Женщины до 40 лет</v>
          </cell>
          <cell r="C5773" t="str">
            <v/>
          </cell>
          <cell r="D5773">
            <v>21500</v>
          </cell>
          <cell r="E5773">
            <v>21500</v>
          </cell>
          <cell r="F5773" t="str">
            <v/>
          </cell>
          <cell r="G5773" t="str">
            <v/>
          </cell>
          <cell r="H5773" t="str">
            <v/>
          </cell>
          <cell r="I5773" t="str">
            <v/>
          </cell>
          <cell r="J5773">
            <v>21500</v>
          </cell>
        </row>
        <row r="5774">
          <cell r="A5774" t="str">
            <v>ЛУЧИ 07 терапия</v>
          </cell>
          <cell r="B5774" t="str">
            <v>Терапия Расширенный Женщины после 40 лет</v>
          </cell>
          <cell r="C5774" t="str">
            <v/>
          </cell>
          <cell r="D5774">
            <v>58300</v>
          </cell>
          <cell r="E5774">
            <v>58300</v>
          </cell>
          <cell r="F5774" t="str">
            <v/>
          </cell>
          <cell r="G5774" t="str">
            <v/>
          </cell>
          <cell r="H5774" t="str">
            <v/>
          </cell>
          <cell r="I5774" t="str">
            <v/>
          </cell>
          <cell r="J5774">
            <v>58300</v>
          </cell>
        </row>
        <row r="5775">
          <cell r="A5775" t="str">
            <v>ЛУЧИ 08 терапия</v>
          </cell>
          <cell r="B5775" t="str">
            <v>Терапия Расширенный Мужчины до 40 лет</v>
          </cell>
          <cell r="C5775" t="str">
            <v/>
          </cell>
          <cell r="D5775">
            <v>14000</v>
          </cell>
          <cell r="E5775">
            <v>14000</v>
          </cell>
          <cell r="F5775" t="str">
            <v/>
          </cell>
          <cell r="G5775" t="str">
            <v/>
          </cell>
          <cell r="H5775" t="str">
            <v/>
          </cell>
          <cell r="I5775" t="str">
            <v/>
          </cell>
          <cell r="J5775">
            <v>14000</v>
          </cell>
        </row>
        <row r="5776">
          <cell r="A5776" t="str">
            <v>ЛУЧИ 09 терапия</v>
          </cell>
          <cell r="B5776" t="str">
            <v>Терапия Расширенный Мужчины после 40 лет</v>
          </cell>
          <cell r="C5776" t="str">
            <v/>
          </cell>
          <cell r="D5776">
            <v>53200</v>
          </cell>
          <cell r="E5776">
            <v>53200</v>
          </cell>
          <cell r="F5776" t="str">
            <v/>
          </cell>
          <cell r="G5776" t="str">
            <v/>
          </cell>
          <cell r="H5776" t="str">
            <v/>
          </cell>
          <cell r="I5776" t="str">
            <v/>
          </cell>
          <cell r="J5776">
            <v>53200</v>
          </cell>
        </row>
        <row r="5777">
          <cell r="A5777" t="str">
            <v>ЛУЧИ 10</v>
          </cell>
          <cell r="B5777" t="str">
            <v>Well-being Крепкий иммунитет</v>
          </cell>
          <cell r="C5777" t="str">
            <v/>
          </cell>
          <cell r="D5777">
            <v>8300</v>
          </cell>
          <cell r="E5777">
            <v>8300</v>
          </cell>
          <cell r="F5777" t="str">
            <v/>
          </cell>
          <cell r="G5777" t="str">
            <v/>
          </cell>
          <cell r="H5777" t="str">
            <v/>
          </cell>
          <cell r="I5777" t="str">
            <v/>
          </cell>
          <cell r="J5777">
            <v>8300</v>
          </cell>
        </row>
        <row r="5778">
          <cell r="A5778" t="str">
            <v>ЛУЧИ 11</v>
          </cell>
          <cell r="B5778" t="str">
            <v>Well-being Спорт для всех</v>
          </cell>
          <cell r="C5778" t="str">
            <v/>
          </cell>
          <cell r="D5778">
            <v>9400</v>
          </cell>
          <cell r="E5778">
            <v>9400</v>
          </cell>
          <cell r="F5778" t="str">
            <v/>
          </cell>
          <cell r="G5778" t="str">
            <v/>
          </cell>
          <cell r="H5778" t="str">
            <v/>
          </cell>
          <cell r="I5778" t="str">
            <v/>
          </cell>
          <cell r="J5778">
            <v>9400</v>
          </cell>
        </row>
        <row r="5779">
          <cell r="A5779" t="str">
            <v>ЛУЧИ 12</v>
          </cell>
          <cell r="B5779" t="str">
            <v>Well-being Управление весом</v>
          </cell>
          <cell r="C5779" t="str">
            <v/>
          </cell>
          <cell r="D5779">
            <v>5100</v>
          </cell>
          <cell r="E5779">
            <v>5100</v>
          </cell>
          <cell r="F5779" t="str">
            <v/>
          </cell>
          <cell r="G5779" t="str">
            <v/>
          </cell>
          <cell r="H5779" t="str">
            <v/>
          </cell>
          <cell r="I5779" t="str">
            <v/>
          </cell>
          <cell r="J5779">
            <v>5100</v>
          </cell>
        </row>
        <row r="5780">
          <cell r="A5780" t="str">
            <v>ЛУЧИ 13</v>
          </cell>
          <cell r="B5780" t="str">
            <v>Well-being Ментальное здоровье</v>
          </cell>
          <cell r="C5780" t="str">
            <v/>
          </cell>
          <cell r="D5780">
            <v>7700</v>
          </cell>
          <cell r="E5780">
            <v>7700</v>
          </cell>
          <cell r="F5780" t="str">
            <v/>
          </cell>
          <cell r="G5780" t="str">
            <v/>
          </cell>
          <cell r="H5780" t="str">
            <v/>
          </cell>
          <cell r="I5780" t="str">
            <v/>
          </cell>
          <cell r="J5780">
            <v>7700</v>
          </cell>
        </row>
        <row r="5781">
          <cell r="A5781" t="str">
            <v>ЛУЧИ 14</v>
          </cell>
          <cell r="B5781" t="str">
            <v>Well-being Здоровые волосы, ногти и кожа</v>
          </cell>
          <cell r="C5781" t="str">
            <v/>
          </cell>
          <cell r="D5781">
            <v>7500</v>
          </cell>
          <cell r="E5781">
            <v>7500</v>
          </cell>
          <cell r="F5781" t="str">
            <v/>
          </cell>
          <cell r="G5781" t="str">
            <v/>
          </cell>
          <cell r="H5781" t="str">
            <v/>
          </cell>
          <cell r="I5781" t="str">
            <v/>
          </cell>
          <cell r="J5781">
            <v>7500</v>
          </cell>
        </row>
        <row r="5782">
          <cell r="A5782" t="str">
            <v>ЛУЧИ 15 VIP</v>
          </cell>
          <cell r="B5782" t="str">
            <v>VIP мужчины до 40 лет</v>
          </cell>
          <cell r="C5782" t="str">
            <v/>
          </cell>
          <cell r="D5782">
            <v>87900</v>
          </cell>
          <cell r="E5782">
            <v>87900</v>
          </cell>
          <cell r="F5782" t="str">
            <v/>
          </cell>
          <cell r="G5782" t="str">
            <v/>
          </cell>
          <cell r="H5782" t="str">
            <v/>
          </cell>
          <cell r="I5782" t="str">
            <v/>
          </cell>
          <cell r="J5782">
            <v>87900</v>
          </cell>
        </row>
        <row r="5783">
          <cell r="A5783" t="str">
            <v>ЛУЧИ 16 VIP</v>
          </cell>
          <cell r="B5783" t="str">
            <v>VIP мужчины после 40 лет</v>
          </cell>
          <cell r="C5783" t="str">
            <v/>
          </cell>
          <cell r="D5783">
            <v>124100</v>
          </cell>
          <cell r="E5783">
            <v>124100</v>
          </cell>
          <cell r="F5783" t="str">
            <v/>
          </cell>
          <cell r="G5783" t="str">
            <v/>
          </cell>
          <cell r="H5783" t="str">
            <v/>
          </cell>
          <cell r="I5783" t="str">
            <v/>
          </cell>
          <cell r="J5783">
            <v>124100</v>
          </cell>
        </row>
        <row r="5784">
          <cell r="A5784" t="str">
            <v>ЛУЧИ 17 VIP</v>
          </cell>
          <cell r="B5784" t="str">
            <v>VIP женщины до 40 лет</v>
          </cell>
          <cell r="C5784" t="str">
            <v/>
          </cell>
          <cell r="D5784">
            <v>92400</v>
          </cell>
          <cell r="E5784">
            <v>92400</v>
          </cell>
          <cell r="F5784" t="str">
            <v/>
          </cell>
          <cell r="G5784" t="str">
            <v/>
          </cell>
          <cell r="H5784" t="str">
            <v/>
          </cell>
          <cell r="I5784" t="str">
            <v/>
          </cell>
          <cell r="J5784">
            <v>92400</v>
          </cell>
        </row>
        <row r="5785">
          <cell r="A5785" t="str">
            <v>ЛУЧИ 18 VIP</v>
          </cell>
          <cell r="B5785" t="str">
            <v>VIP женщины после 40 лет</v>
          </cell>
          <cell r="C5785" t="str">
            <v/>
          </cell>
          <cell r="D5785">
            <v>126100</v>
          </cell>
          <cell r="E5785">
            <v>126100</v>
          </cell>
          <cell r="F5785" t="str">
            <v/>
          </cell>
          <cell r="G5785" t="str">
            <v/>
          </cell>
          <cell r="H5785" t="str">
            <v/>
          </cell>
          <cell r="I5785" t="str">
            <v/>
          </cell>
          <cell r="J5785">
            <v>126100</v>
          </cell>
        </row>
        <row r="5786">
          <cell r="A5786" t="str">
            <v>ЛУЧИ 19 VIP</v>
          </cell>
          <cell r="B5786" t="str">
            <v>VIP ОНКО МУЖЧИНЫ до 40 лет</v>
          </cell>
          <cell r="C5786" t="str">
            <v/>
          </cell>
          <cell r="D5786">
            <v>80500</v>
          </cell>
          <cell r="E5786">
            <v>80500</v>
          </cell>
          <cell r="F5786" t="str">
            <v/>
          </cell>
          <cell r="G5786" t="str">
            <v/>
          </cell>
          <cell r="H5786" t="str">
            <v/>
          </cell>
          <cell r="I5786" t="str">
            <v/>
          </cell>
          <cell r="J5786">
            <v>80500</v>
          </cell>
        </row>
        <row r="5787">
          <cell r="A5787" t="str">
            <v>ЛУЧИ 20 VIP</v>
          </cell>
          <cell r="B5787" t="str">
            <v>VIP ОНКО МУЖЧИНЫ после 40 лет</v>
          </cell>
          <cell r="C5787" t="str">
            <v/>
          </cell>
          <cell r="D5787">
            <v>111100</v>
          </cell>
          <cell r="E5787">
            <v>111100</v>
          </cell>
          <cell r="F5787" t="str">
            <v/>
          </cell>
          <cell r="G5787" t="str">
            <v/>
          </cell>
          <cell r="H5787" t="str">
            <v/>
          </cell>
          <cell r="I5787" t="str">
            <v/>
          </cell>
          <cell r="J5787">
            <v>111100</v>
          </cell>
        </row>
        <row r="5788">
          <cell r="A5788" t="str">
            <v>ЛУЧИ 21 VIP</v>
          </cell>
          <cell r="B5788" t="str">
            <v>VIP ОНКО ЖЕНЩИНЫ до 40 лет</v>
          </cell>
          <cell r="C5788" t="str">
            <v/>
          </cell>
          <cell r="D5788">
            <v>83500</v>
          </cell>
          <cell r="E5788">
            <v>83500</v>
          </cell>
          <cell r="F5788" t="str">
            <v/>
          </cell>
          <cell r="G5788" t="str">
            <v/>
          </cell>
          <cell r="H5788" t="str">
            <v/>
          </cell>
          <cell r="I5788" t="str">
            <v/>
          </cell>
          <cell r="J5788">
            <v>83500</v>
          </cell>
        </row>
        <row r="5789">
          <cell r="A5789" t="str">
            <v>ЛУЧИ 22 VIP</v>
          </cell>
          <cell r="B5789" t="str">
            <v>VIP ОНКО ЖЕНЩИНЫ после 40 лет</v>
          </cell>
          <cell r="C5789" t="str">
            <v/>
          </cell>
          <cell r="D5789">
            <v>111600</v>
          </cell>
          <cell r="E5789">
            <v>111600</v>
          </cell>
          <cell r="F5789" t="str">
            <v/>
          </cell>
          <cell r="G5789" t="str">
            <v/>
          </cell>
          <cell r="H5789" t="str">
            <v/>
          </cell>
          <cell r="I5789" t="str">
            <v/>
          </cell>
          <cell r="J5789">
            <v>111600</v>
          </cell>
        </row>
        <row r="5790">
          <cell r="A5790" t="str">
            <v>ЛУЧИ 23 VIP</v>
          </cell>
          <cell r="B5790" t="str">
            <v>VIP КАРДИО</v>
          </cell>
          <cell r="C5790" t="str">
            <v/>
          </cell>
          <cell r="D5790">
            <v>61800</v>
          </cell>
          <cell r="E5790">
            <v>61800</v>
          </cell>
          <cell r="F5790" t="str">
            <v/>
          </cell>
          <cell r="G5790" t="str">
            <v/>
          </cell>
          <cell r="H5790" t="str">
            <v/>
          </cell>
          <cell r="I5790" t="str">
            <v/>
          </cell>
          <cell r="J5790">
            <v>61800</v>
          </cell>
        </row>
        <row r="5791">
          <cell r="A5791" t="str">
            <v>Медпрограмма</v>
          </cell>
          <cell r="B5791" t="str">
            <v>Услуга для продажи медпрограммы</v>
          </cell>
          <cell r="C5791">
            <v>10000</v>
          </cell>
          <cell r="D5791">
            <v>11000</v>
          </cell>
          <cell r="E5791" t="str">
            <v/>
          </cell>
          <cell r="F5791">
            <v>9350</v>
          </cell>
          <cell r="G5791" t="str">
            <v/>
          </cell>
          <cell r="H5791" t="str">
            <v/>
          </cell>
          <cell r="I5791" t="str">
            <v/>
          </cell>
          <cell r="J5791" t="str">
            <v/>
          </cell>
        </row>
        <row r="5792">
          <cell r="A5792" t="str">
            <v>МО_ГОЛД001</v>
          </cell>
          <cell r="B5792" t="str">
            <v>Check Up. GOLD_Женское здоровье</v>
          </cell>
          <cell r="C5792" t="str">
            <v/>
          </cell>
          <cell r="D5792">
            <v>176100</v>
          </cell>
          <cell r="E5792">
            <v>176100</v>
          </cell>
          <cell r="F5792" t="str">
            <v/>
          </cell>
          <cell r="G5792" t="str">
            <v/>
          </cell>
          <cell r="H5792" t="str">
            <v/>
          </cell>
          <cell r="I5792" t="str">
            <v/>
          </cell>
          <cell r="J5792" t="str">
            <v/>
          </cell>
        </row>
        <row r="5793">
          <cell r="A5793" t="str">
            <v>МО_ГОЛД002</v>
          </cell>
          <cell r="B5793" t="str">
            <v>Check Up. GOLD_Женское здоровье 40+</v>
          </cell>
          <cell r="C5793" t="str">
            <v/>
          </cell>
          <cell r="D5793">
            <v>196490</v>
          </cell>
          <cell r="E5793">
            <v>196490</v>
          </cell>
          <cell r="F5793" t="str">
            <v/>
          </cell>
          <cell r="G5793" t="str">
            <v/>
          </cell>
          <cell r="H5793" t="str">
            <v/>
          </cell>
          <cell r="I5793" t="str">
            <v/>
          </cell>
          <cell r="J5793" t="str">
            <v/>
          </cell>
        </row>
        <row r="5794">
          <cell r="A5794" t="str">
            <v>МО_ГОЛД003</v>
          </cell>
          <cell r="B5794" t="str">
            <v>Check Up. GOLD_Мужское здоровье</v>
          </cell>
          <cell r="C5794" t="str">
            <v/>
          </cell>
          <cell r="D5794">
            <v>172040</v>
          </cell>
          <cell r="E5794">
            <v>172040</v>
          </cell>
          <cell r="F5794" t="str">
            <v/>
          </cell>
          <cell r="G5794" t="str">
            <v/>
          </cell>
          <cell r="H5794" t="str">
            <v/>
          </cell>
          <cell r="I5794" t="str">
            <v/>
          </cell>
          <cell r="J5794" t="str">
            <v/>
          </cell>
        </row>
        <row r="5795">
          <cell r="A5795" t="str">
            <v>МО_ГОЛД004</v>
          </cell>
          <cell r="B5795" t="str">
            <v>Check Up. GOLD_Мужское здоровье 35+</v>
          </cell>
          <cell r="C5795" t="str">
            <v/>
          </cell>
          <cell r="D5795">
            <v>188790</v>
          </cell>
          <cell r="E5795">
            <v>188790</v>
          </cell>
          <cell r="F5795" t="str">
            <v/>
          </cell>
          <cell r="G5795" t="str">
            <v/>
          </cell>
          <cell r="H5795" t="str">
            <v/>
          </cell>
          <cell r="I5795" t="str">
            <v/>
          </cell>
          <cell r="J5795" t="str">
            <v/>
          </cell>
        </row>
        <row r="5796">
          <cell r="A5796" t="str">
            <v>МО_МАКС001</v>
          </cell>
          <cell r="B5796" t="str">
            <v>Check Up. Максима_Женское здоровье</v>
          </cell>
          <cell r="C5796" t="str">
            <v/>
          </cell>
          <cell r="D5796">
            <v>57970</v>
          </cell>
          <cell r="E5796">
            <v>57970</v>
          </cell>
          <cell r="F5796" t="str">
            <v/>
          </cell>
          <cell r="G5796" t="str">
            <v/>
          </cell>
          <cell r="H5796" t="str">
            <v/>
          </cell>
          <cell r="I5796" t="str">
            <v/>
          </cell>
          <cell r="J5796" t="str">
            <v/>
          </cell>
        </row>
        <row r="5797">
          <cell r="A5797" t="str">
            <v>МО_МАКС001!!</v>
          </cell>
          <cell r="B5797" t="str">
            <v>Check Up. Максима_Женское здоровье_Кытманова</v>
          </cell>
          <cell r="C5797" t="str">
            <v/>
          </cell>
          <cell r="D5797">
            <v>57970</v>
          </cell>
          <cell r="E5797">
            <v>57970</v>
          </cell>
          <cell r="F5797" t="str">
            <v/>
          </cell>
          <cell r="G5797" t="str">
            <v/>
          </cell>
          <cell r="H5797" t="str">
            <v/>
          </cell>
          <cell r="I5797" t="str">
            <v/>
          </cell>
          <cell r="J5797" t="str">
            <v/>
          </cell>
        </row>
        <row r="5798">
          <cell r="A5798" t="str">
            <v>МО_МАКС002</v>
          </cell>
          <cell r="B5798" t="str">
            <v>Check Up. Максима_Женское здоровье 40+</v>
          </cell>
          <cell r="C5798" t="str">
            <v/>
          </cell>
          <cell r="D5798">
            <v>58150</v>
          </cell>
          <cell r="E5798">
            <v>58150</v>
          </cell>
          <cell r="F5798" t="str">
            <v/>
          </cell>
          <cell r="G5798" t="str">
            <v/>
          </cell>
          <cell r="H5798" t="str">
            <v/>
          </cell>
          <cell r="I5798" t="str">
            <v/>
          </cell>
          <cell r="J5798" t="str">
            <v/>
          </cell>
        </row>
        <row r="5799">
          <cell r="A5799" t="str">
            <v>МО_МАКС003</v>
          </cell>
          <cell r="B5799" t="str">
            <v>Check Up. Максима_Мужское здоровье</v>
          </cell>
          <cell r="C5799" t="str">
            <v/>
          </cell>
          <cell r="D5799">
            <v>55590</v>
          </cell>
          <cell r="E5799">
            <v>55590</v>
          </cell>
          <cell r="F5799" t="str">
            <v/>
          </cell>
          <cell r="G5799" t="str">
            <v/>
          </cell>
          <cell r="H5799" t="str">
            <v/>
          </cell>
          <cell r="I5799" t="str">
            <v/>
          </cell>
          <cell r="J5799" t="str">
            <v/>
          </cell>
        </row>
        <row r="5800">
          <cell r="A5800" t="str">
            <v>МО_МАКС004</v>
          </cell>
          <cell r="B5800" t="str">
            <v>Check Up. Максима_Мужское здоровье 35+</v>
          </cell>
          <cell r="C5800" t="str">
            <v/>
          </cell>
          <cell r="D5800">
            <v>57500</v>
          </cell>
          <cell r="E5800">
            <v>57500</v>
          </cell>
          <cell r="F5800" t="str">
            <v/>
          </cell>
          <cell r="G5800" t="str">
            <v/>
          </cell>
          <cell r="H5800" t="str">
            <v/>
          </cell>
          <cell r="I5800" t="str">
            <v/>
          </cell>
          <cell r="J5800" t="str">
            <v/>
          </cell>
        </row>
        <row r="5801">
          <cell r="A5801" t="str">
            <v>МО_ОПТ001</v>
          </cell>
          <cell r="B5801" t="str">
            <v>Check Up. Оптима_Женское здоровье</v>
          </cell>
          <cell r="C5801" t="str">
            <v/>
          </cell>
          <cell r="D5801">
            <v>29860</v>
          </cell>
          <cell r="E5801">
            <v>29860</v>
          </cell>
          <cell r="F5801" t="str">
            <v/>
          </cell>
          <cell r="G5801" t="str">
            <v/>
          </cell>
          <cell r="H5801" t="str">
            <v/>
          </cell>
          <cell r="I5801" t="str">
            <v/>
          </cell>
          <cell r="J5801" t="str">
            <v/>
          </cell>
        </row>
        <row r="5802">
          <cell r="A5802" t="str">
            <v>МО_ОПТ002</v>
          </cell>
          <cell r="B5802" t="str">
            <v>Check Up. Оптима_Женское здоровье 40+</v>
          </cell>
          <cell r="C5802" t="str">
            <v/>
          </cell>
          <cell r="D5802">
            <v>30270</v>
          </cell>
          <cell r="E5802">
            <v>30270</v>
          </cell>
          <cell r="F5802" t="str">
            <v/>
          </cell>
          <cell r="G5802" t="str">
            <v/>
          </cell>
          <cell r="H5802" t="str">
            <v/>
          </cell>
          <cell r="I5802" t="str">
            <v/>
          </cell>
          <cell r="J5802" t="str">
            <v/>
          </cell>
        </row>
        <row r="5803">
          <cell r="A5803" t="str">
            <v>МО_ОПТ003</v>
          </cell>
          <cell r="B5803" t="str">
            <v>Check Up. Оптима_Мужское здоровье</v>
          </cell>
          <cell r="C5803" t="str">
            <v/>
          </cell>
          <cell r="D5803">
            <v>27840</v>
          </cell>
          <cell r="E5803">
            <v>27840</v>
          </cell>
          <cell r="F5803" t="str">
            <v/>
          </cell>
          <cell r="G5803" t="str">
            <v/>
          </cell>
          <cell r="H5803" t="str">
            <v/>
          </cell>
          <cell r="I5803" t="str">
            <v/>
          </cell>
          <cell r="J5803" t="str">
            <v/>
          </cell>
        </row>
        <row r="5804">
          <cell r="A5804" t="str">
            <v>МО_ОПТ004</v>
          </cell>
          <cell r="B5804" t="str">
            <v>Check Up. Оптима_Мужское здоровье 35+</v>
          </cell>
          <cell r="C5804" t="str">
            <v/>
          </cell>
          <cell r="D5804">
            <v>30300</v>
          </cell>
          <cell r="E5804">
            <v>30300</v>
          </cell>
          <cell r="F5804" t="str">
            <v/>
          </cell>
          <cell r="G5804" t="str">
            <v/>
          </cell>
          <cell r="H5804" t="str">
            <v/>
          </cell>
          <cell r="I5804" t="str">
            <v/>
          </cell>
          <cell r="J5804" t="str">
            <v/>
          </cell>
        </row>
        <row r="5805">
          <cell r="A5805" t="str">
            <v>МО_ПРЕМ001</v>
          </cell>
          <cell r="B5805" t="str">
            <v>Check Up. Премиум_Женское здоровье</v>
          </cell>
          <cell r="C5805" t="str">
            <v/>
          </cell>
          <cell r="D5805">
            <v>114500</v>
          </cell>
          <cell r="E5805">
            <v>114500</v>
          </cell>
          <cell r="F5805" t="str">
            <v/>
          </cell>
          <cell r="G5805" t="str">
            <v/>
          </cell>
          <cell r="H5805" t="str">
            <v/>
          </cell>
          <cell r="I5805" t="str">
            <v/>
          </cell>
          <cell r="J5805" t="str">
            <v/>
          </cell>
        </row>
        <row r="5806">
          <cell r="A5806" t="str">
            <v>МО_ПРЕМ002</v>
          </cell>
          <cell r="B5806" t="str">
            <v>Check Up. Премиум_Женское здоровье 40+</v>
          </cell>
          <cell r="C5806" t="str">
            <v/>
          </cell>
          <cell r="D5806">
            <v>111980</v>
          </cell>
          <cell r="E5806">
            <v>111980</v>
          </cell>
          <cell r="F5806" t="str">
            <v/>
          </cell>
          <cell r="G5806" t="str">
            <v/>
          </cell>
          <cell r="H5806" t="str">
            <v/>
          </cell>
          <cell r="I5806" t="str">
            <v/>
          </cell>
          <cell r="J5806" t="str">
            <v/>
          </cell>
        </row>
        <row r="5807">
          <cell r="A5807" t="str">
            <v>МО_ПРЕМ003</v>
          </cell>
          <cell r="B5807" t="str">
            <v>Check Up. Премиум_Мужское здоровье</v>
          </cell>
          <cell r="C5807" t="str">
            <v/>
          </cell>
          <cell r="D5807">
            <v>114360</v>
          </cell>
          <cell r="E5807">
            <v>114360</v>
          </cell>
          <cell r="F5807" t="str">
            <v/>
          </cell>
          <cell r="G5807" t="str">
            <v/>
          </cell>
          <cell r="H5807" t="str">
            <v/>
          </cell>
          <cell r="I5807" t="str">
            <v/>
          </cell>
          <cell r="J5807" t="str">
            <v/>
          </cell>
        </row>
        <row r="5808">
          <cell r="A5808" t="str">
            <v>МО_ПРЕМ004</v>
          </cell>
          <cell r="B5808" t="str">
            <v>Check Up. Премиум_Мужское здоровье 35+</v>
          </cell>
          <cell r="C5808" t="str">
            <v/>
          </cell>
          <cell r="D5808">
            <v>114360</v>
          </cell>
          <cell r="E5808">
            <v>114360</v>
          </cell>
          <cell r="F5808" t="str">
            <v/>
          </cell>
          <cell r="G5808" t="str">
            <v/>
          </cell>
          <cell r="H5808" t="str">
            <v/>
          </cell>
          <cell r="I5808" t="str">
            <v/>
          </cell>
          <cell r="J5808" t="str">
            <v/>
          </cell>
        </row>
        <row r="5809">
          <cell r="A5809" t="str">
            <v>МО_РГС001</v>
          </cell>
          <cell r="B5809" t="str">
            <v>Check Up. РГС_Женское здоровье</v>
          </cell>
          <cell r="C5809" t="str">
            <v/>
          </cell>
          <cell r="D5809">
            <v>20650</v>
          </cell>
          <cell r="E5809">
            <v>20650</v>
          </cell>
          <cell r="F5809" t="str">
            <v/>
          </cell>
          <cell r="G5809" t="str">
            <v/>
          </cell>
          <cell r="H5809" t="str">
            <v/>
          </cell>
          <cell r="I5809" t="str">
            <v/>
          </cell>
          <cell r="J5809" t="str">
            <v/>
          </cell>
        </row>
        <row r="5810">
          <cell r="A5810" t="str">
            <v>МО_РГС002</v>
          </cell>
          <cell r="B5810" t="str">
            <v>Check Up. РГС_Женское здоровье 40+</v>
          </cell>
          <cell r="C5810" t="str">
            <v/>
          </cell>
          <cell r="D5810">
            <v>23050</v>
          </cell>
          <cell r="E5810">
            <v>23050</v>
          </cell>
          <cell r="F5810" t="str">
            <v/>
          </cell>
          <cell r="G5810" t="str">
            <v/>
          </cell>
          <cell r="H5810" t="str">
            <v/>
          </cell>
          <cell r="I5810" t="str">
            <v/>
          </cell>
          <cell r="J5810" t="str">
            <v/>
          </cell>
        </row>
        <row r="5811">
          <cell r="A5811" t="str">
            <v>МО_РГС003</v>
          </cell>
          <cell r="B5811" t="str">
            <v>Check Up. РГС_Мужское здоровье</v>
          </cell>
          <cell r="C5811" t="str">
            <v/>
          </cell>
          <cell r="D5811">
            <v>21310</v>
          </cell>
          <cell r="E5811">
            <v>21310</v>
          </cell>
          <cell r="F5811" t="str">
            <v/>
          </cell>
          <cell r="G5811" t="str">
            <v/>
          </cell>
          <cell r="H5811" t="str">
            <v/>
          </cell>
          <cell r="I5811" t="str">
            <v/>
          </cell>
          <cell r="J5811" t="str">
            <v/>
          </cell>
        </row>
        <row r="5812">
          <cell r="A5812" t="str">
            <v>МО_РГС004</v>
          </cell>
          <cell r="B5812" t="str">
            <v>Check Up. РГС_Мужское здоровье 35+</v>
          </cell>
          <cell r="C5812" t="str">
            <v/>
          </cell>
          <cell r="D5812">
            <v>22970</v>
          </cell>
          <cell r="E5812">
            <v>22970</v>
          </cell>
          <cell r="F5812" t="str">
            <v/>
          </cell>
          <cell r="G5812" t="str">
            <v/>
          </cell>
          <cell r="H5812" t="str">
            <v/>
          </cell>
          <cell r="I5812" t="str">
            <v/>
          </cell>
          <cell r="J5812" t="str">
            <v/>
          </cell>
        </row>
        <row r="5813">
          <cell r="A5813" t="str">
            <v>МСР001</v>
          </cell>
          <cell r="B5813" t="str">
            <v>Комплексное обследование: онкопатология (M)</v>
          </cell>
          <cell r="C5813" t="str">
            <v/>
          </cell>
          <cell r="D5813">
            <v>9500</v>
          </cell>
          <cell r="E5813" t="str">
            <v/>
          </cell>
          <cell r="F5813" t="str">
            <v/>
          </cell>
          <cell r="G5813" t="str">
            <v/>
          </cell>
          <cell r="H5813" t="str">
            <v/>
          </cell>
          <cell r="I5813" t="str">
            <v/>
          </cell>
          <cell r="J5813" t="str">
            <v/>
          </cell>
        </row>
        <row r="5814">
          <cell r="A5814" t="str">
            <v>МСР002</v>
          </cell>
          <cell r="B5814" t="str">
            <v>Комплексное обследование: "Здоровье" (М), стандарт</v>
          </cell>
          <cell r="C5814" t="str">
            <v/>
          </cell>
          <cell r="D5814">
            <v>20000</v>
          </cell>
          <cell r="E5814" t="str">
            <v/>
          </cell>
          <cell r="F5814" t="str">
            <v/>
          </cell>
          <cell r="G5814" t="str">
            <v/>
          </cell>
          <cell r="H5814" t="str">
            <v/>
          </cell>
          <cell r="I5814" t="str">
            <v/>
          </cell>
          <cell r="J5814" t="str">
            <v/>
          </cell>
        </row>
        <row r="5815">
          <cell r="A5815" t="str">
            <v>МСР003</v>
          </cell>
          <cell r="B5815" t="str">
            <v>Комплексное обследование: "Здоровье" (Ж), стандарт</v>
          </cell>
          <cell r="C5815" t="str">
            <v/>
          </cell>
          <cell r="D5815">
            <v>20000</v>
          </cell>
          <cell r="E5815" t="str">
            <v/>
          </cell>
          <cell r="F5815" t="str">
            <v/>
          </cell>
          <cell r="G5815" t="str">
            <v/>
          </cell>
          <cell r="H5815" t="str">
            <v/>
          </cell>
          <cell r="I5815" t="str">
            <v/>
          </cell>
          <cell r="J5815" t="str">
            <v/>
          </cell>
        </row>
        <row r="5816">
          <cell r="A5816" t="str">
            <v>МСР004</v>
          </cell>
          <cell r="B5816" t="str">
            <v>Комплексное обследование: "Здоровье" (М, до 40 лет), премиум</v>
          </cell>
          <cell r="C5816" t="str">
            <v/>
          </cell>
          <cell r="D5816">
            <v>40000</v>
          </cell>
          <cell r="E5816" t="str">
            <v/>
          </cell>
          <cell r="F5816" t="str">
            <v/>
          </cell>
          <cell r="G5816" t="str">
            <v/>
          </cell>
          <cell r="H5816" t="str">
            <v/>
          </cell>
          <cell r="I5816" t="str">
            <v/>
          </cell>
          <cell r="J5816" t="str">
            <v/>
          </cell>
        </row>
        <row r="5817">
          <cell r="A5817" t="str">
            <v>МСР005</v>
          </cell>
          <cell r="B5817" t="str">
            <v>Комплексное обследование: "Здоровье" (Ж, до 40 лет), премиум</v>
          </cell>
          <cell r="C5817" t="str">
            <v/>
          </cell>
          <cell r="D5817">
            <v>40000</v>
          </cell>
          <cell r="E5817" t="str">
            <v/>
          </cell>
          <cell r="F5817" t="str">
            <v/>
          </cell>
          <cell r="G5817" t="str">
            <v/>
          </cell>
          <cell r="H5817" t="str">
            <v/>
          </cell>
          <cell r="I5817" t="str">
            <v/>
          </cell>
          <cell r="J5817" t="str">
            <v/>
          </cell>
        </row>
        <row r="5818">
          <cell r="A5818" t="str">
            <v>МСР006</v>
          </cell>
          <cell r="B5818" t="str">
            <v>Комплексное обследование: "Здоровье" (М, старше 40 лет), премиум</v>
          </cell>
          <cell r="C5818" t="str">
            <v/>
          </cell>
          <cell r="D5818">
            <v>40000</v>
          </cell>
          <cell r="E5818" t="str">
            <v/>
          </cell>
          <cell r="F5818" t="str">
            <v/>
          </cell>
          <cell r="G5818" t="str">
            <v/>
          </cell>
          <cell r="H5818" t="str">
            <v/>
          </cell>
          <cell r="I5818" t="str">
            <v/>
          </cell>
          <cell r="J5818" t="str">
            <v/>
          </cell>
        </row>
        <row r="5819">
          <cell r="A5819" t="str">
            <v>МСР007</v>
          </cell>
          <cell r="B5819" t="str">
            <v>Комплексное обследование: "Здоровье" (Ж, старше 40 лет), премиум</v>
          </cell>
          <cell r="C5819" t="str">
            <v/>
          </cell>
          <cell r="D5819">
            <v>40000</v>
          </cell>
          <cell r="E5819" t="str">
            <v/>
          </cell>
          <cell r="F5819" t="str">
            <v/>
          </cell>
          <cell r="G5819" t="str">
            <v/>
          </cell>
          <cell r="H5819" t="str">
            <v/>
          </cell>
          <cell r="I5819" t="str">
            <v/>
          </cell>
          <cell r="J5819" t="str">
            <v/>
          </cell>
        </row>
        <row r="5820">
          <cell r="A5820" t="str">
            <v>МСР008</v>
          </cell>
          <cell r="B5820" t="str">
            <v>Комплексное обследование: "Здоровье" (онкопатология, М), вип</v>
          </cell>
          <cell r="C5820" t="str">
            <v/>
          </cell>
          <cell r="D5820">
            <v>75000</v>
          </cell>
          <cell r="E5820" t="str">
            <v/>
          </cell>
          <cell r="F5820" t="str">
            <v/>
          </cell>
          <cell r="G5820" t="str">
            <v/>
          </cell>
          <cell r="H5820" t="str">
            <v/>
          </cell>
          <cell r="I5820" t="str">
            <v/>
          </cell>
          <cell r="J5820" t="str">
            <v/>
          </cell>
        </row>
        <row r="5821">
          <cell r="A5821" t="str">
            <v>МСР009</v>
          </cell>
          <cell r="B5821" t="str">
            <v>Комплексное обследование: "Здоровье" (онкопатология, Ж), вип</v>
          </cell>
          <cell r="C5821" t="str">
            <v/>
          </cell>
          <cell r="D5821">
            <v>75000</v>
          </cell>
          <cell r="E5821" t="str">
            <v/>
          </cell>
          <cell r="F5821" t="str">
            <v/>
          </cell>
          <cell r="G5821" t="str">
            <v/>
          </cell>
          <cell r="H5821" t="str">
            <v/>
          </cell>
          <cell r="I5821" t="str">
            <v/>
          </cell>
          <cell r="J5821" t="str">
            <v/>
          </cell>
        </row>
        <row r="5822">
          <cell r="A5822" t="str">
            <v>МСР010</v>
          </cell>
          <cell r="B5822" t="str">
            <v>Комплексное обследование: "Здоровье" (полное обследование, М), вип</v>
          </cell>
          <cell r="C5822" t="str">
            <v/>
          </cell>
          <cell r="D5822">
            <v>75000</v>
          </cell>
          <cell r="E5822" t="str">
            <v/>
          </cell>
          <cell r="F5822" t="str">
            <v/>
          </cell>
          <cell r="G5822" t="str">
            <v/>
          </cell>
          <cell r="H5822" t="str">
            <v/>
          </cell>
          <cell r="I5822" t="str">
            <v/>
          </cell>
          <cell r="J5822" t="str">
            <v/>
          </cell>
        </row>
        <row r="5823">
          <cell r="A5823" t="str">
            <v>МСР011</v>
          </cell>
          <cell r="B5823" t="str">
            <v>Комплексное обследование: "Здоровье" (полное обследование, Ж), вип</v>
          </cell>
          <cell r="C5823" t="str">
            <v/>
          </cell>
          <cell r="D5823">
            <v>75000</v>
          </cell>
          <cell r="E5823" t="str">
            <v/>
          </cell>
          <cell r="F5823" t="str">
            <v/>
          </cell>
          <cell r="G5823" t="str">
            <v/>
          </cell>
          <cell r="H5823" t="str">
            <v/>
          </cell>
          <cell r="I5823" t="str">
            <v/>
          </cell>
          <cell r="J5823" t="str">
            <v/>
          </cell>
        </row>
        <row r="5824">
          <cell r="A5824" t="str">
            <v>НП0045</v>
          </cell>
          <cell r="B5824" t="str">
            <v>Аденотомия</v>
          </cell>
          <cell r="C5824" t="str">
            <v/>
          </cell>
          <cell r="D5824">
            <v>53400</v>
          </cell>
          <cell r="E5824">
            <v>53400</v>
          </cell>
          <cell r="F5824">
            <v>40292</v>
          </cell>
          <cell r="G5824" t="str">
            <v/>
          </cell>
          <cell r="H5824" t="str">
            <v/>
          </cell>
          <cell r="I5824" t="str">
            <v/>
          </cell>
          <cell r="J5824">
            <v>58800</v>
          </cell>
        </row>
        <row r="5825">
          <cell r="A5825" t="str">
            <v>НП0046</v>
          </cell>
          <cell r="B5825" t="str">
            <v>Аденотонзиллотомия</v>
          </cell>
          <cell r="C5825" t="str">
            <v/>
          </cell>
          <cell r="D5825">
            <v>57800</v>
          </cell>
          <cell r="E5825">
            <v>57800</v>
          </cell>
          <cell r="F5825">
            <v>43600</v>
          </cell>
          <cell r="G5825" t="str">
            <v/>
          </cell>
          <cell r="H5825" t="str">
            <v/>
          </cell>
          <cell r="I5825" t="str">
            <v/>
          </cell>
          <cell r="J5825">
            <v>63600</v>
          </cell>
        </row>
        <row r="5826">
          <cell r="A5826" t="str">
            <v>НП0047</v>
          </cell>
          <cell r="B5826" t="str">
            <v>Тонзиллотомия</v>
          </cell>
          <cell r="C5826" t="str">
            <v/>
          </cell>
          <cell r="D5826">
            <v>47500</v>
          </cell>
          <cell r="E5826">
            <v>47500</v>
          </cell>
          <cell r="F5826">
            <v>35900</v>
          </cell>
          <cell r="G5826" t="str">
            <v/>
          </cell>
          <cell r="H5826" t="str">
            <v/>
          </cell>
          <cell r="I5826" t="str">
            <v/>
          </cell>
          <cell r="J5826">
            <v>52300</v>
          </cell>
        </row>
        <row r="5827">
          <cell r="A5827" t="str">
            <v>НП0048</v>
          </cell>
          <cell r="B5827" t="str">
            <v>Эндоскопическая эндонозальная полипоэтмоидотомия 1 степень сложности</v>
          </cell>
          <cell r="C5827" t="str">
            <v/>
          </cell>
          <cell r="D5827">
            <v>49300</v>
          </cell>
          <cell r="E5827">
            <v>49300</v>
          </cell>
          <cell r="F5827">
            <v>37159</v>
          </cell>
          <cell r="G5827" t="str">
            <v/>
          </cell>
          <cell r="H5827" t="str">
            <v/>
          </cell>
          <cell r="I5827" t="str">
            <v/>
          </cell>
          <cell r="J5827">
            <v>54300</v>
          </cell>
        </row>
        <row r="5828">
          <cell r="A5828" t="str">
            <v>НП0049</v>
          </cell>
          <cell r="B5828" t="str">
            <v>Эндоскопическая эндонозальная полипоэтмоидотомия 2 степень сложности</v>
          </cell>
          <cell r="C5828" t="str">
            <v/>
          </cell>
          <cell r="D5828">
            <v>52900</v>
          </cell>
          <cell r="E5828">
            <v>52900</v>
          </cell>
          <cell r="F5828">
            <v>39945</v>
          </cell>
          <cell r="G5828" t="str">
            <v/>
          </cell>
          <cell r="H5828" t="str">
            <v/>
          </cell>
          <cell r="I5828" t="str">
            <v/>
          </cell>
          <cell r="J5828">
            <v>58200</v>
          </cell>
        </row>
        <row r="5829">
          <cell r="A5829" t="str">
            <v>НП0050</v>
          </cell>
          <cell r="B5829" t="str">
            <v>Эндоскопическая эндонозальная полипоэтмоидотомия 3 степень сложности</v>
          </cell>
          <cell r="C5829" t="str">
            <v/>
          </cell>
          <cell r="D5829">
            <v>55500</v>
          </cell>
          <cell r="E5829">
            <v>55500</v>
          </cell>
          <cell r="F5829">
            <v>41860</v>
          </cell>
          <cell r="G5829" t="str">
            <v/>
          </cell>
          <cell r="H5829" t="str">
            <v/>
          </cell>
          <cell r="I5829" t="str">
            <v/>
          </cell>
          <cell r="J5829">
            <v>61100</v>
          </cell>
        </row>
        <row r="5830">
          <cell r="A5830" t="str">
            <v>НП0051</v>
          </cell>
          <cell r="B5830" t="str">
            <v>Хирургическое лечение носовых раковин (вазотомия, конхотомия)</v>
          </cell>
          <cell r="C5830" t="str">
            <v/>
          </cell>
          <cell r="D5830">
            <v>49100</v>
          </cell>
          <cell r="E5830">
            <v>49100</v>
          </cell>
          <cell r="F5830">
            <v>37071</v>
          </cell>
          <cell r="G5830" t="str">
            <v/>
          </cell>
          <cell r="H5830" t="str">
            <v/>
          </cell>
          <cell r="I5830" t="str">
            <v/>
          </cell>
          <cell r="J5830">
            <v>54100</v>
          </cell>
        </row>
        <row r="5831">
          <cell r="A5831" t="str">
            <v>НП0052</v>
          </cell>
          <cell r="B5831" t="str">
            <v>Эндоскопическая септопластика 1 степень сложности по методике FESS</v>
          </cell>
          <cell r="C5831" t="str">
            <v/>
          </cell>
          <cell r="D5831">
            <v>123100</v>
          </cell>
          <cell r="E5831">
            <v>123100</v>
          </cell>
          <cell r="F5831">
            <v>92993</v>
          </cell>
          <cell r="G5831" t="str">
            <v/>
          </cell>
          <cell r="H5831" t="str">
            <v/>
          </cell>
          <cell r="I5831" t="str">
            <v/>
          </cell>
          <cell r="J5831">
            <v>135500</v>
          </cell>
        </row>
        <row r="5832">
          <cell r="A5832" t="str">
            <v>НП0053</v>
          </cell>
          <cell r="B5832" t="str">
            <v>Удаление варикозных вен одной нижней конечности</v>
          </cell>
          <cell r="C5832" t="str">
            <v/>
          </cell>
          <cell r="D5832">
            <v>41800</v>
          </cell>
          <cell r="E5832">
            <v>41800</v>
          </cell>
          <cell r="F5832">
            <v>31505</v>
          </cell>
          <cell r="G5832" t="str">
            <v/>
          </cell>
          <cell r="H5832" t="str">
            <v/>
          </cell>
          <cell r="I5832" t="str">
            <v/>
          </cell>
          <cell r="J5832">
            <v>46000</v>
          </cell>
        </row>
        <row r="5833">
          <cell r="A5833" t="str">
            <v>НП0054</v>
          </cell>
          <cell r="B5833" t="str">
            <v>Вентральные грыжи (пупочная)</v>
          </cell>
          <cell r="C5833" t="str">
            <v/>
          </cell>
          <cell r="D5833">
            <v>43600</v>
          </cell>
          <cell r="E5833">
            <v>43600</v>
          </cell>
          <cell r="F5833">
            <v>32873</v>
          </cell>
          <cell r="G5833" t="str">
            <v/>
          </cell>
          <cell r="H5833" t="str">
            <v/>
          </cell>
          <cell r="I5833" t="str">
            <v/>
          </cell>
          <cell r="J5833">
            <v>48000</v>
          </cell>
        </row>
        <row r="5834">
          <cell r="A5834" t="str">
            <v>НП0055</v>
          </cell>
          <cell r="B5834" t="str">
            <v>Вентральные грыжи (паховая)</v>
          </cell>
          <cell r="C5834" t="str">
            <v/>
          </cell>
          <cell r="D5834">
            <v>39500</v>
          </cell>
          <cell r="E5834">
            <v>39500</v>
          </cell>
          <cell r="F5834">
            <v>29775</v>
          </cell>
          <cell r="G5834" t="str">
            <v/>
          </cell>
          <cell r="H5834" t="str">
            <v/>
          </cell>
          <cell r="I5834" t="str">
            <v/>
          </cell>
          <cell r="J5834">
            <v>43500</v>
          </cell>
        </row>
        <row r="5835">
          <cell r="A5835" t="str">
            <v>НП0056</v>
          </cell>
          <cell r="B5835" t="str">
            <v>Вентральные грыжи (бедренная)</v>
          </cell>
          <cell r="C5835" t="str">
            <v/>
          </cell>
          <cell r="D5835">
            <v>39500</v>
          </cell>
          <cell r="E5835">
            <v>39500</v>
          </cell>
          <cell r="F5835">
            <v>29775</v>
          </cell>
          <cell r="G5835" t="str">
            <v/>
          </cell>
          <cell r="H5835" t="str">
            <v/>
          </cell>
          <cell r="I5835" t="str">
            <v/>
          </cell>
          <cell r="J5835">
            <v>43500</v>
          </cell>
        </row>
        <row r="5836">
          <cell r="A5836" t="str">
            <v>НП0057</v>
          </cell>
          <cell r="B5836" t="str">
            <v>Аппендэетомия лапороскопическая</v>
          </cell>
          <cell r="C5836" t="str">
            <v/>
          </cell>
          <cell r="D5836">
            <v>63400</v>
          </cell>
          <cell r="E5836">
            <v>63400</v>
          </cell>
          <cell r="F5836">
            <v>47892</v>
          </cell>
          <cell r="G5836" t="str">
            <v/>
          </cell>
          <cell r="H5836" t="str">
            <v/>
          </cell>
          <cell r="I5836" t="str">
            <v/>
          </cell>
          <cell r="J5836">
            <v>69800</v>
          </cell>
        </row>
        <row r="5837">
          <cell r="A5837" t="str">
            <v>НП0058</v>
          </cell>
          <cell r="B5837" t="str">
            <v>Холецистэктомия лапароскопическая 1 категория сложности</v>
          </cell>
          <cell r="C5837" t="str">
            <v/>
          </cell>
          <cell r="D5837">
            <v>86100</v>
          </cell>
          <cell r="E5837">
            <v>86100</v>
          </cell>
          <cell r="F5837">
            <v>62021</v>
          </cell>
          <cell r="G5837" t="str">
            <v/>
          </cell>
          <cell r="H5837" t="str">
            <v/>
          </cell>
          <cell r="I5837" t="str">
            <v/>
          </cell>
          <cell r="J5837">
            <v>94800</v>
          </cell>
        </row>
        <row r="5838">
          <cell r="A5838" t="str">
            <v>НП0059</v>
          </cell>
          <cell r="B5838" t="str">
            <v>Гиперплазия эндометрия</v>
          </cell>
          <cell r="C5838" t="str">
            <v/>
          </cell>
          <cell r="D5838">
            <v>48800</v>
          </cell>
          <cell r="E5838">
            <v>48800</v>
          </cell>
          <cell r="F5838">
            <v>36837</v>
          </cell>
          <cell r="G5838" t="str">
            <v/>
          </cell>
          <cell r="H5838" t="str">
            <v/>
          </cell>
          <cell r="I5838" t="str">
            <v/>
          </cell>
          <cell r="J5838">
            <v>53700</v>
          </cell>
        </row>
        <row r="5839">
          <cell r="A5839" t="str">
            <v>НП0060</v>
          </cell>
          <cell r="B5839" t="str">
            <v>Кисты НПО,бартолинит</v>
          </cell>
          <cell r="C5839" t="str">
            <v/>
          </cell>
          <cell r="D5839">
            <v>58900</v>
          </cell>
          <cell r="E5839">
            <v>58900</v>
          </cell>
          <cell r="F5839">
            <v>44511</v>
          </cell>
          <cell r="G5839" t="str">
            <v/>
          </cell>
          <cell r="H5839" t="str">
            <v/>
          </cell>
          <cell r="I5839" t="str">
            <v/>
          </cell>
          <cell r="J5839">
            <v>64800</v>
          </cell>
        </row>
        <row r="5840">
          <cell r="A5840" t="str">
            <v>НП0061</v>
          </cell>
          <cell r="B5840" t="str">
            <v>Аутопластике НПО при пролапсе</v>
          </cell>
          <cell r="C5840" t="str">
            <v/>
          </cell>
          <cell r="D5840">
            <v>68100</v>
          </cell>
          <cell r="E5840">
            <v>68100</v>
          </cell>
          <cell r="F5840">
            <v>51478</v>
          </cell>
          <cell r="G5840" t="str">
            <v/>
          </cell>
          <cell r="H5840" t="str">
            <v/>
          </cell>
          <cell r="I5840" t="str">
            <v/>
          </cell>
          <cell r="J5840">
            <v>75000</v>
          </cell>
        </row>
        <row r="5841">
          <cell r="A5841" t="str">
            <v>НП0062</v>
          </cell>
          <cell r="B5841" t="str">
            <v>Элонгация шейки матки +пролапс НПО</v>
          </cell>
          <cell r="C5841" t="str">
            <v/>
          </cell>
          <cell r="D5841">
            <v>80000</v>
          </cell>
          <cell r="E5841">
            <v>80000</v>
          </cell>
          <cell r="F5841">
            <v>54912</v>
          </cell>
          <cell r="G5841" t="str">
            <v/>
          </cell>
          <cell r="H5841" t="str">
            <v/>
          </cell>
          <cell r="I5841" t="str">
            <v/>
          </cell>
          <cell r="J5841">
            <v>80000</v>
          </cell>
        </row>
        <row r="5842">
          <cell r="A5842" t="str">
            <v>НП0063</v>
          </cell>
          <cell r="B5842" t="str">
            <v>ГЕМОРРОЙ (ГЕМОРРОИДЭКТОМИЯ по методу LigaSure)</v>
          </cell>
          <cell r="C5842" t="str">
            <v/>
          </cell>
          <cell r="D5842">
            <v>49000</v>
          </cell>
          <cell r="E5842">
            <v>49000</v>
          </cell>
          <cell r="F5842">
            <v>37036</v>
          </cell>
          <cell r="G5842" t="str">
            <v/>
          </cell>
          <cell r="H5842" t="str">
            <v/>
          </cell>
          <cell r="I5842" t="str">
            <v/>
          </cell>
          <cell r="J5842">
            <v>53900</v>
          </cell>
        </row>
        <row r="5843">
          <cell r="A5843" t="str">
            <v>НП0064</v>
          </cell>
          <cell r="B5843" t="str">
            <v>ПАПАПЕКТАЛЬНЫЙ СВИЩ - ИССЕЧЕНИЕ ПРОСТОГО СВИЩА</v>
          </cell>
          <cell r="C5843" t="str">
            <v/>
          </cell>
          <cell r="D5843">
            <v>56100</v>
          </cell>
          <cell r="E5843">
            <v>56100</v>
          </cell>
          <cell r="F5843">
            <v>42325</v>
          </cell>
          <cell r="G5843" t="str">
            <v/>
          </cell>
          <cell r="H5843" t="str">
            <v/>
          </cell>
          <cell r="I5843" t="str">
            <v/>
          </cell>
          <cell r="J5843">
            <v>61800</v>
          </cell>
        </row>
        <row r="5844">
          <cell r="A5844" t="str">
            <v>НП0065</v>
          </cell>
          <cell r="B5844" t="str">
            <v>ЭКХ -ИССЕЧЕНИЕ С ПЛАСТИКОЦ ТКАНЕЙ</v>
          </cell>
          <cell r="C5844" t="str">
            <v/>
          </cell>
          <cell r="D5844">
            <v>53800</v>
          </cell>
          <cell r="E5844">
            <v>53800</v>
          </cell>
          <cell r="F5844">
            <v>40580</v>
          </cell>
          <cell r="G5844" t="str">
            <v/>
          </cell>
          <cell r="H5844" t="str">
            <v/>
          </cell>
          <cell r="I5844" t="str">
            <v/>
          </cell>
          <cell r="J5844">
            <v>59200</v>
          </cell>
        </row>
        <row r="5845">
          <cell r="A5845" t="str">
            <v>НП0066</v>
          </cell>
          <cell r="B5845" t="str">
            <v>ПЕРИАНАЛЬНЫЕ КОНДИЛЛОМЫ</v>
          </cell>
          <cell r="C5845" t="str">
            <v/>
          </cell>
          <cell r="D5845">
            <v>42900</v>
          </cell>
          <cell r="E5845">
            <v>42900</v>
          </cell>
          <cell r="F5845">
            <v>32388</v>
          </cell>
          <cell r="G5845" t="str">
            <v/>
          </cell>
          <cell r="H5845" t="str">
            <v/>
          </cell>
          <cell r="I5845" t="str">
            <v/>
          </cell>
          <cell r="J5845">
            <v>47200</v>
          </cell>
        </row>
        <row r="5846">
          <cell r="A5846" t="str">
            <v>НП0067</v>
          </cell>
          <cell r="B5846" t="str">
            <v>ТРЕЩИНА -ИССЕЧЕНИЕ ТРЕЩИНЫ</v>
          </cell>
          <cell r="C5846" t="str">
            <v/>
          </cell>
          <cell r="D5846">
            <v>49700</v>
          </cell>
          <cell r="E5846">
            <v>49700</v>
          </cell>
          <cell r="F5846">
            <v>37525</v>
          </cell>
          <cell r="G5846" t="str">
            <v/>
          </cell>
          <cell r="H5846" t="str">
            <v/>
          </cell>
          <cell r="I5846" t="str">
            <v/>
          </cell>
          <cell r="J5846">
            <v>54700</v>
          </cell>
        </row>
        <row r="5847">
          <cell r="A5847" t="str">
            <v>НП0068</v>
          </cell>
          <cell r="B5847" t="str">
            <v>Варикоцеле</v>
          </cell>
          <cell r="C5847" t="str">
            <v/>
          </cell>
          <cell r="D5847">
            <v>59000</v>
          </cell>
          <cell r="E5847">
            <v>59000</v>
          </cell>
          <cell r="F5847">
            <v>44575</v>
          </cell>
          <cell r="G5847" t="str">
            <v/>
          </cell>
          <cell r="H5847" t="str">
            <v/>
          </cell>
          <cell r="I5847" t="str">
            <v/>
          </cell>
          <cell r="J5847">
            <v>64900</v>
          </cell>
        </row>
        <row r="5848">
          <cell r="A5848" t="str">
            <v>НП0069</v>
          </cell>
          <cell r="B5848" t="str">
            <v>Гидроцеле</v>
          </cell>
          <cell r="C5848" t="str">
            <v/>
          </cell>
          <cell r="D5848">
            <v>48500</v>
          </cell>
          <cell r="E5848">
            <v>48500</v>
          </cell>
          <cell r="F5848">
            <v>36537</v>
          </cell>
          <cell r="G5848" t="str">
            <v/>
          </cell>
          <cell r="H5848" t="str">
            <v/>
          </cell>
          <cell r="I5848" t="str">
            <v/>
          </cell>
          <cell r="J5848">
            <v>53400</v>
          </cell>
        </row>
        <row r="5849">
          <cell r="A5849" t="str">
            <v>НП0070</v>
          </cell>
          <cell r="B5849" t="str">
            <v>Фимоз</v>
          </cell>
          <cell r="C5849" t="str">
            <v/>
          </cell>
          <cell r="D5849">
            <v>41600</v>
          </cell>
          <cell r="E5849">
            <v>41600</v>
          </cell>
          <cell r="F5849">
            <v>31310</v>
          </cell>
          <cell r="G5849" t="str">
            <v/>
          </cell>
          <cell r="H5849" t="str">
            <v/>
          </cell>
          <cell r="I5849" t="str">
            <v/>
          </cell>
          <cell r="J5849">
            <v>45800</v>
          </cell>
        </row>
        <row r="5850">
          <cell r="A5850" t="str">
            <v>НП0201</v>
          </cell>
          <cell r="B5850" t="str">
            <v>Лечение (поверхностный кариес)</v>
          </cell>
          <cell r="C5850">
            <v>5000</v>
          </cell>
          <cell r="D5850">
            <v>5000</v>
          </cell>
          <cell r="E5850">
            <v>5000</v>
          </cell>
          <cell r="F5850">
            <v>3462</v>
          </cell>
          <cell r="G5850">
            <v>2976</v>
          </cell>
          <cell r="H5850">
            <v>1966</v>
          </cell>
          <cell r="I5850">
            <v>3224</v>
          </cell>
          <cell r="J5850">
            <v>5000</v>
          </cell>
        </row>
        <row r="5851">
          <cell r="A5851" t="str">
            <v>НП0202</v>
          </cell>
          <cell r="B5851" t="str">
            <v>Лечение (расширенное) (средний кариес)</v>
          </cell>
          <cell r="C5851">
            <v>6500</v>
          </cell>
          <cell r="D5851">
            <v>6500</v>
          </cell>
          <cell r="E5851">
            <v>6500</v>
          </cell>
          <cell r="F5851">
            <v>3911</v>
          </cell>
          <cell r="G5851">
            <v>3279</v>
          </cell>
          <cell r="H5851">
            <v>1966</v>
          </cell>
          <cell r="I5851">
            <v>3224</v>
          </cell>
          <cell r="J5851">
            <v>6500</v>
          </cell>
        </row>
        <row r="5852">
          <cell r="A5852" t="str">
            <v>НП0203</v>
          </cell>
          <cell r="B5852" t="str">
            <v>Лечение (глубокий кариес эконом)</v>
          </cell>
          <cell r="C5852">
            <v>6900</v>
          </cell>
          <cell r="D5852">
            <v>6900</v>
          </cell>
          <cell r="E5852">
            <v>6900</v>
          </cell>
          <cell r="F5852">
            <v>4207</v>
          </cell>
          <cell r="G5852">
            <v>3536</v>
          </cell>
          <cell r="H5852">
            <v>2142</v>
          </cell>
          <cell r="I5852">
            <v>3513</v>
          </cell>
          <cell r="J5852">
            <v>6900</v>
          </cell>
        </row>
        <row r="5853">
          <cell r="A5853" t="str">
            <v>НП0204</v>
          </cell>
          <cell r="B5853" t="str">
            <v>Удаление (простое)</v>
          </cell>
          <cell r="C5853">
            <v>5800</v>
          </cell>
          <cell r="D5853">
            <v>5800</v>
          </cell>
          <cell r="E5853">
            <v>5800</v>
          </cell>
          <cell r="F5853">
            <v>4069</v>
          </cell>
          <cell r="G5853">
            <v>3505</v>
          </cell>
          <cell r="H5853">
            <v>2333</v>
          </cell>
          <cell r="I5853">
            <v>3826</v>
          </cell>
          <cell r="J5853">
            <v>5800</v>
          </cell>
        </row>
        <row r="5854">
          <cell r="A5854" t="str">
            <v>НП0205</v>
          </cell>
          <cell r="B5854" t="str">
            <v>Удаление (сложное)</v>
          </cell>
          <cell r="C5854">
            <v>12000</v>
          </cell>
          <cell r="D5854">
            <v>11900</v>
          </cell>
          <cell r="E5854">
            <v>11900</v>
          </cell>
          <cell r="F5854">
            <v>7971</v>
          </cell>
          <cell r="G5854">
            <v>6804</v>
          </cell>
          <cell r="H5854">
            <v>4379</v>
          </cell>
          <cell r="I5854">
            <v>7182</v>
          </cell>
          <cell r="J5854">
            <v>11900</v>
          </cell>
        </row>
        <row r="5855">
          <cell r="A5855" t="str">
            <v>НП0206</v>
          </cell>
          <cell r="B5855" t="str">
            <v>Удаление (ретенированного зуба)</v>
          </cell>
          <cell r="C5855">
            <v>17100</v>
          </cell>
          <cell r="D5855">
            <v>17000</v>
          </cell>
          <cell r="E5855">
            <v>17000</v>
          </cell>
          <cell r="F5855">
            <v>10040</v>
          </cell>
          <cell r="G5855">
            <v>8377</v>
          </cell>
          <cell r="H5855">
            <v>4922</v>
          </cell>
          <cell r="I5855">
            <v>8072</v>
          </cell>
          <cell r="J5855">
            <v>17000</v>
          </cell>
        </row>
        <row r="5856">
          <cell r="A5856" t="str">
            <v>НП0207</v>
          </cell>
          <cell r="B5856" t="str">
            <v>Удаление (ретенированного зуба сложное)</v>
          </cell>
          <cell r="C5856">
            <v>30100</v>
          </cell>
          <cell r="D5856">
            <v>29800</v>
          </cell>
          <cell r="E5856">
            <v>29800</v>
          </cell>
          <cell r="F5856">
            <v>13931</v>
          </cell>
          <cell r="G5856">
            <v>11003</v>
          </cell>
          <cell r="H5856">
            <v>4922</v>
          </cell>
          <cell r="I5856">
            <v>8073</v>
          </cell>
          <cell r="J5856">
            <v>29800</v>
          </cell>
        </row>
        <row r="5857">
          <cell r="A5857" t="str">
            <v>НП0208</v>
          </cell>
          <cell r="B5857" t="str">
            <v>Лечение пульпита (1 канальный зуб)</v>
          </cell>
          <cell r="C5857">
            <v>13000</v>
          </cell>
          <cell r="D5857">
            <v>12900</v>
          </cell>
          <cell r="E5857">
            <v>12900</v>
          </cell>
          <cell r="F5857">
            <v>8999</v>
          </cell>
          <cell r="G5857">
            <v>7735</v>
          </cell>
          <cell r="H5857">
            <v>5108</v>
          </cell>
          <cell r="I5857">
            <v>8377</v>
          </cell>
          <cell r="J5857">
            <v>12900</v>
          </cell>
        </row>
        <row r="5858">
          <cell r="A5858" t="str">
            <v>НП0209</v>
          </cell>
          <cell r="B5858" t="str">
            <v>Лечение пульпита (2-х канальный зуб)</v>
          </cell>
          <cell r="C5858">
            <v>17200</v>
          </cell>
          <cell r="D5858">
            <v>17100</v>
          </cell>
          <cell r="E5858">
            <v>17100</v>
          </cell>
          <cell r="F5858">
            <v>11472</v>
          </cell>
          <cell r="G5858">
            <v>9799</v>
          </cell>
          <cell r="H5858">
            <v>6324</v>
          </cell>
          <cell r="I5858">
            <v>10372</v>
          </cell>
          <cell r="J5858">
            <v>17100</v>
          </cell>
        </row>
        <row r="5859">
          <cell r="A5859" t="str">
            <v>НП0210</v>
          </cell>
          <cell r="B5859" t="str">
            <v>Лечение пульпита (3-х канальный зуб)</v>
          </cell>
          <cell r="C5859">
            <v>19900</v>
          </cell>
          <cell r="D5859">
            <v>19800</v>
          </cell>
          <cell r="E5859">
            <v>19800</v>
          </cell>
          <cell r="F5859">
            <v>13828</v>
          </cell>
          <cell r="G5859">
            <v>11892</v>
          </cell>
          <cell r="H5859">
            <v>7871</v>
          </cell>
          <cell r="I5859">
            <v>12909</v>
          </cell>
          <cell r="J5859">
            <v>19700</v>
          </cell>
        </row>
        <row r="5860">
          <cell r="A5860" t="str">
            <v>НП0211</v>
          </cell>
          <cell r="B5860" t="str">
            <v>Лечение пульпита (4-х канальный зуб)</v>
          </cell>
          <cell r="C5860">
            <v>23900</v>
          </cell>
          <cell r="D5860">
            <v>23700</v>
          </cell>
          <cell r="E5860">
            <v>23700</v>
          </cell>
          <cell r="F5860">
            <v>16628</v>
          </cell>
          <cell r="G5860">
            <v>14303</v>
          </cell>
          <cell r="H5860">
            <v>9474</v>
          </cell>
          <cell r="I5860">
            <v>15537</v>
          </cell>
          <cell r="J5860">
            <v>23700</v>
          </cell>
        </row>
        <row r="5861">
          <cell r="A5861" t="str">
            <v>НП0212</v>
          </cell>
          <cell r="B5861" t="str">
            <v>Лечение периодонтита (1 канальный зуб)</v>
          </cell>
          <cell r="C5861">
            <v>13000</v>
          </cell>
          <cell r="D5861">
            <v>12900</v>
          </cell>
          <cell r="E5861">
            <v>12900</v>
          </cell>
          <cell r="F5861">
            <v>9054</v>
          </cell>
          <cell r="G5861">
            <v>7789</v>
          </cell>
          <cell r="H5861">
            <v>5163</v>
          </cell>
          <cell r="I5861">
            <v>8467</v>
          </cell>
          <cell r="J5861">
            <v>12900</v>
          </cell>
        </row>
        <row r="5862">
          <cell r="A5862" t="str">
            <v>НП0213</v>
          </cell>
          <cell r="B5862" t="str">
            <v>Лечение периодонтита (2-х канальный зуб)</v>
          </cell>
          <cell r="C5862">
            <v>17500</v>
          </cell>
          <cell r="D5862">
            <v>17400</v>
          </cell>
          <cell r="E5862">
            <v>17400</v>
          </cell>
          <cell r="F5862">
            <v>11865</v>
          </cell>
          <cell r="G5862">
            <v>10162</v>
          </cell>
          <cell r="H5862">
            <v>6627</v>
          </cell>
          <cell r="I5862">
            <v>10868</v>
          </cell>
          <cell r="J5862">
            <v>17400</v>
          </cell>
        </row>
        <row r="5863">
          <cell r="A5863" t="str">
            <v>НП0214</v>
          </cell>
          <cell r="B5863" t="str">
            <v>Лечение периодонтита (3-х канальный зуб)</v>
          </cell>
          <cell r="C5863">
            <v>22200</v>
          </cell>
          <cell r="D5863">
            <v>22000</v>
          </cell>
          <cell r="E5863">
            <v>22000</v>
          </cell>
          <cell r="F5863">
            <v>15066</v>
          </cell>
          <cell r="G5863">
            <v>12907</v>
          </cell>
          <cell r="H5863">
            <v>8422</v>
          </cell>
          <cell r="I5863">
            <v>13811</v>
          </cell>
          <cell r="J5863">
            <v>22000</v>
          </cell>
        </row>
        <row r="5864">
          <cell r="A5864" t="str">
            <v>НП0215</v>
          </cell>
          <cell r="B5864" t="str">
            <v>Лечение периодонтита (4-х канальный зуб)</v>
          </cell>
          <cell r="C5864">
            <v>28000</v>
          </cell>
          <cell r="D5864">
            <v>27800</v>
          </cell>
          <cell r="E5864">
            <v>27800</v>
          </cell>
          <cell r="F5864">
            <v>18653</v>
          </cell>
          <cell r="G5864">
            <v>15929</v>
          </cell>
          <cell r="H5864">
            <v>10272</v>
          </cell>
          <cell r="I5864">
            <v>16846</v>
          </cell>
          <cell r="J5864">
            <v>27800</v>
          </cell>
        </row>
        <row r="5865">
          <cell r="A5865" t="str">
            <v>НП0216</v>
          </cell>
          <cell r="B5865" t="str">
            <v>Установка дентального импланта</v>
          </cell>
          <cell r="C5865">
            <v>25000</v>
          </cell>
          <cell r="D5865">
            <v>24800</v>
          </cell>
          <cell r="E5865">
            <v>24800</v>
          </cell>
          <cell r="F5865">
            <v>12016</v>
          </cell>
          <cell r="G5865">
            <v>9584</v>
          </cell>
          <cell r="H5865">
            <v>4533</v>
          </cell>
          <cell r="I5865">
            <v>7435</v>
          </cell>
          <cell r="J5865">
            <v>24800</v>
          </cell>
        </row>
        <row r="5866">
          <cell r="A5866" t="str">
            <v>НП0217</v>
          </cell>
          <cell r="B5866" t="str">
            <v>Удаление третьего маляра</v>
          </cell>
          <cell r="C5866">
            <v>17900</v>
          </cell>
          <cell r="D5866">
            <v>17800</v>
          </cell>
          <cell r="E5866">
            <v>17800</v>
          </cell>
          <cell r="F5866">
            <v>9393</v>
          </cell>
          <cell r="G5866">
            <v>7652</v>
          </cell>
          <cell r="H5866">
            <v>4035</v>
          </cell>
          <cell r="I5866">
            <v>6618</v>
          </cell>
          <cell r="J5866">
            <v>17800</v>
          </cell>
        </row>
        <row r="5867">
          <cell r="A5867" t="str">
            <v>НП0218</v>
          </cell>
          <cell r="B5867" t="str">
            <v>Удаление третьего маляра повышенной сложности</v>
          </cell>
          <cell r="C5867">
            <v>25400</v>
          </cell>
          <cell r="D5867">
            <v>25200</v>
          </cell>
          <cell r="E5867">
            <v>25200</v>
          </cell>
          <cell r="F5867">
            <v>11638</v>
          </cell>
          <cell r="G5867">
            <v>9167</v>
          </cell>
          <cell r="H5867">
            <v>4035</v>
          </cell>
          <cell r="I5867">
            <v>6618</v>
          </cell>
          <cell r="J5867">
            <v>25200</v>
          </cell>
        </row>
        <row r="5868">
          <cell r="A5868" t="str">
            <v>НП0219</v>
          </cell>
          <cell r="B5868" t="str">
            <v>Цисэктомия с удалением верхушки корня</v>
          </cell>
          <cell r="C5868">
            <v>14800</v>
          </cell>
          <cell r="D5868">
            <v>14700</v>
          </cell>
          <cell r="E5868">
            <v>14700</v>
          </cell>
          <cell r="F5868">
            <v>7034</v>
          </cell>
          <cell r="G5868">
            <v>6011</v>
          </cell>
          <cell r="H5868">
            <v>4035</v>
          </cell>
          <cell r="I5868">
            <v>6618</v>
          </cell>
          <cell r="J5868">
            <v>14700</v>
          </cell>
        </row>
        <row r="5869">
          <cell r="A5869" t="str">
            <v>НП0220</v>
          </cell>
          <cell r="B5869" t="str">
            <v>Удаление с консервацией лунки</v>
          </cell>
          <cell r="C5869">
            <v>12000</v>
          </cell>
          <cell r="D5869">
            <v>11900</v>
          </cell>
          <cell r="E5869">
            <v>11900</v>
          </cell>
          <cell r="F5869">
            <v>7627</v>
          </cell>
          <cell r="G5869">
            <v>6459</v>
          </cell>
          <cell r="H5869">
            <v>4035</v>
          </cell>
          <cell r="I5869">
            <v>6618</v>
          </cell>
          <cell r="J5869">
            <v>11900</v>
          </cell>
        </row>
        <row r="5870">
          <cell r="A5870" t="str">
            <v>НП0221</v>
          </cell>
          <cell r="B5870" t="str">
            <v>Костная пластика одного сегмента по высоте</v>
          </cell>
          <cell r="C5870">
            <v>28900</v>
          </cell>
          <cell r="D5870">
            <v>28700</v>
          </cell>
          <cell r="E5870">
            <v>28700</v>
          </cell>
          <cell r="F5870">
            <v>11931</v>
          </cell>
          <cell r="G5870">
            <v>9119</v>
          </cell>
          <cell r="H5870">
            <v>3281</v>
          </cell>
          <cell r="I5870">
            <v>5381</v>
          </cell>
          <cell r="J5870">
            <v>28700</v>
          </cell>
        </row>
        <row r="5871">
          <cell r="A5871" t="str">
            <v>НП0222</v>
          </cell>
          <cell r="B5871" t="str">
            <v>Костная пластика одного сегмента по ширине</v>
          </cell>
          <cell r="C5871">
            <v>25600</v>
          </cell>
          <cell r="D5871">
            <v>25400</v>
          </cell>
          <cell r="E5871">
            <v>25400</v>
          </cell>
          <cell r="F5871">
            <v>10943</v>
          </cell>
          <cell r="G5871">
            <v>8453</v>
          </cell>
          <cell r="H5871">
            <v>3281</v>
          </cell>
          <cell r="I5871">
            <v>5381</v>
          </cell>
          <cell r="J5871">
            <v>25400</v>
          </cell>
        </row>
        <row r="5872">
          <cell r="A5872" t="str">
            <v>НП0223</v>
          </cell>
          <cell r="B5872" t="str">
            <v>Операция Синус лифтинг</v>
          </cell>
          <cell r="C5872">
            <v>38900</v>
          </cell>
          <cell r="D5872">
            <v>38600</v>
          </cell>
          <cell r="E5872">
            <v>38600</v>
          </cell>
          <cell r="F5872">
            <v>14924</v>
          </cell>
          <cell r="G5872">
            <v>11140</v>
          </cell>
          <cell r="H5872">
            <v>3281</v>
          </cell>
          <cell r="I5872">
            <v>5381</v>
          </cell>
          <cell r="J5872">
            <v>38600</v>
          </cell>
        </row>
        <row r="5873">
          <cell r="A5873" t="str">
            <v>НП0224</v>
          </cell>
          <cell r="B5873" t="str">
            <v>Забор соединительнотканного лоскута с неба</v>
          </cell>
          <cell r="C5873">
            <v>16000</v>
          </cell>
          <cell r="D5873">
            <v>15900</v>
          </cell>
          <cell r="E5873">
            <v>15900</v>
          </cell>
          <cell r="F5873">
            <v>7897</v>
          </cell>
          <cell r="G5873">
            <v>6341</v>
          </cell>
          <cell r="H5873">
            <v>3108</v>
          </cell>
          <cell r="I5873">
            <v>5098</v>
          </cell>
          <cell r="J5873">
            <v>15900</v>
          </cell>
        </row>
        <row r="5874">
          <cell r="A5874" t="str">
            <v>НП0225</v>
          </cell>
          <cell r="B5874" t="str">
            <v>Забор соединительно тканного лоскута с бугра</v>
          </cell>
          <cell r="C5874">
            <v>8000</v>
          </cell>
          <cell r="D5874">
            <v>8000</v>
          </cell>
          <cell r="E5874">
            <v>8000</v>
          </cell>
          <cell r="F5874">
            <v>5503</v>
          </cell>
          <cell r="G5874">
            <v>4724</v>
          </cell>
          <cell r="H5874">
            <v>3108</v>
          </cell>
          <cell r="I5874">
            <v>5098</v>
          </cell>
          <cell r="J5874">
            <v>8000</v>
          </cell>
        </row>
        <row r="5875">
          <cell r="A5875" t="str">
            <v>НП0226</v>
          </cell>
          <cell r="B5875" t="str">
            <v>Пластика мягких тканей в области одного сегмента</v>
          </cell>
          <cell r="C5875">
            <v>22900</v>
          </cell>
          <cell r="D5875">
            <v>22700</v>
          </cell>
          <cell r="E5875">
            <v>22700</v>
          </cell>
          <cell r="F5875">
            <v>9962</v>
          </cell>
          <cell r="G5875">
            <v>7735</v>
          </cell>
          <cell r="H5875">
            <v>3108</v>
          </cell>
          <cell r="I5875">
            <v>5098</v>
          </cell>
          <cell r="J5875">
            <v>22700</v>
          </cell>
        </row>
        <row r="5876">
          <cell r="A5876" t="str">
            <v>НП0227</v>
          </cell>
          <cell r="B5876" t="str">
            <v>Установка формирователя десны</v>
          </cell>
          <cell r="C5876">
            <v>6800</v>
          </cell>
          <cell r="D5876">
            <v>6800</v>
          </cell>
          <cell r="E5876">
            <v>6800</v>
          </cell>
          <cell r="F5876">
            <v>4609</v>
          </cell>
          <cell r="G5876">
            <v>3948</v>
          </cell>
          <cell r="H5876">
            <v>2574</v>
          </cell>
          <cell r="I5876">
            <v>4222</v>
          </cell>
          <cell r="J5876">
            <v>6800</v>
          </cell>
        </row>
        <row r="5877">
          <cell r="A5877" t="str">
            <v>НП0228</v>
          </cell>
          <cell r="B5877" t="str">
            <v>Использование костного блока</v>
          </cell>
          <cell r="C5877">
            <v>59900</v>
          </cell>
          <cell r="D5877">
            <v>59400</v>
          </cell>
          <cell r="E5877">
            <v>59400</v>
          </cell>
          <cell r="F5877">
            <v>21209</v>
          </cell>
          <cell r="G5877">
            <v>15382</v>
          </cell>
          <cell r="H5877">
            <v>3281</v>
          </cell>
          <cell r="I5877">
            <v>5381</v>
          </cell>
          <cell r="J5877">
            <v>59300</v>
          </cell>
        </row>
        <row r="5878">
          <cell r="A5878" t="str">
            <v>НП0229</v>
          </cell>
          <cell r="B5878" t="str">
            <v>Пластика мягких тканей в области одного зуба</v>
          </cell>
          <cell r="C5878">
            <v>8900</v>
          </cell>
          <cell r="D5878">
            <v>8900</v>
          </cell>
          <cell r="E5878">
            <v>8900</v>
          </cell>
          <cell r="F5878">
            <v>3407</v>
          </cell>
          <cell r="G5878">
            <v>2895</v>
          </cell>
          <cell r="H5878">
            <v>1825</v>
          </cell>
          <cell r="I5878">
            <v>2994</v>
          </cell>
          <cell r="J5878">
            <v>8900</v>
          </cell>
        </row>
        <row r="5879">
          <cell r="A5879" t="str">
            <v>Нулевая</v>
          </cell>
          <cell r="B5879" t="str">
            <v>Статистическая услуга для закрытия осмотра</v>
          </cell>
          <cell r="C5879" t="str">
            <v/>
          </cell>
          <cell r="D5879" t="str">
            <v/>
          </cell>
          <cell r="E5879" t="str">
            <v/>
          </cell>
          <cell r="F5879" t="str">
            <v/>
          </cell>
          <cell r="G5879" t="str">
            <v/>
          </cell>
          <cell r="H5879" t="str">
            <v/>
          </cell>
          <cell r="I5879" t="str">
            <v/>
          </cell>
          <cell r="J5879" t="str">
            <v/>
          </cell>
        </row>
        <row r="5880">
          <cell r="A5880" t="str">
            <v>П19МСР</v>
          </cell>
          <cell r="B5880" t="str">
            <v>П19: Комплексное обследование: "Здоровье" (М), стандарт</v>
          </cell>
          <cell r="C5880">
            <v>14660</v>
          </cell>
          <cell r="D5880">
            <v>14660</v>
          </cell>
          <cell r="E5880" t="str">
            <v/>
          </cell>
          <cell r="F5880" t="str">
            <v/>
          </cell>
          <cell r="G5880" t="str">
            <v/>
          </cell>
          <cell r="H5880" t="str">
            <v/>
          </cell>
          <cell r="I5880" t="str">
            <v/>
          </cell>
          <cell r="J5880" t="str">
            <v/>
          </cell>
        </row>
        <row r="5881">
          <cell r="A5881" t="str">
            <v>П20МСР</v>
          </cell>
          <cell r="B5881" t="str">
            <v>П20: Комплексное обследование: "Здоровье" (Ж), стандарт</v>
          </cell>
          <cell r="C5881">
            <v>21450</v>
          </cell>
          <cell r="D5881">
            <v>21450</v>
          </cell>
          <cell r="E5881" t="str">
            <v/>
          </cell>
          <cell r="F5881" t="str">
            <v/>
          </cell>
          <cell r="G5881" t="str">
            <v/>
          </cell>
          <cell r="H5881" t="str">
            <v/>
          </cell>
          <cell r="I5881" t="str">
            <v/>
          </cell>
          <cell r="J5881" t="str">
            <v/>
          </cell>
        </row>
        <row r="5882">
          <cell r="A5882" t="str">
            <v>П21МСР</v>
          </cell>
          <cell r="B5882" t="str">
            <v>П21: Комплексное обследование: "Здоровье" (М, до 40 лет), премиум</v>
          </cell>
          <cell r="C5882">
            <v>41960</v>
          </cell>
          <cell r="D5882">
            <v>41960</v>
          </cell>
          <cell r="E5882" t="str">
            <v/>
          </cell>
          <cell r="F5882" t="str">
            <v/>
          </cell>
          <cell r="G5882" t="str">
            <v/>
          </cell>
          <cell r="H5882" t="str">
            <v/>
          </cell>
          <cell r="I5882" t="str">
            <v/>
          </cell>
          <cell r="J5882" t="str">
            <v/>
          </cell>
        </row>
        <row r="5883">
          <cell r="A5883" t="str">
            <v>П22МСР</v>
          </cell>
          <cell r="B5883" t="str">
            <v>П22: Комплексное обследование: "Здоровье" (Ж, до 40 лет), премиум</v>
          </cell>
          <cell r="C5883">
            <v>46062</v>
          </cell>
          <cell r="D5883">
            <v>46062</v>
          </cell>
          <cell r="E5883" t="str">
            <v/>
          </cell>
          <cell r="F5883" t="str">
            <v/>
          </cell>
          <cell r="G5883" t="str">
            <v/>
          </cell>
          <cell r="H5883" t="str">
            <v/>
          </cell>
          <cell r="I5883" t="str">
            <v/>
          </cell>
          <cell r="J5883" t="str">
            <v/>
          </cell>
        </row>
        <row r="5884">
          <cell r="A5884" t="str">
            <v>П23МСР</v>
          </cell>
          <cell r="B5884" t="str">
            <v>П23: Комплексное обследование: "Здоровье" (М, старше 40 лет), премиум</v>
          </cell>
          <cell r="C5884">
            <v>42820</v>
          </cell>
          <cell r="D5884">
            <v>42820</v>
          </cell>
          <cell r="E5884" t="str">
            <v/>
          </cell>
          <cell r="F5884" t="str">
            <v/>
          </cell>
          <cell r="G5884" t="str">
            <v/>
          </cell>
          <cell r="H5884" t="str">
            <v/>
          </cell>
          <cell r="I5884" t="str">
            <v/>
          </cell>
          <cell r="J5884" t="str">
            <v/>
          </cell>
        </row>
        <row r="5885">
          <cell r="A5885" t="str">
            <v>П24МСР</v>
          </cell>
          <cell r="B5885" t="str">
            <v>П24: Комплексное обследование: "Здоровье" (Ж, старше 40 лет), премиум</v>
          </cell>
          <cell r="C5885">
            <v>46062</v>
          </cell>
          <cell r="D5885">
            <v>46062</v>
          </cell>
          <cell r="E5885" t="str">
            <v/>
          </cell>
          <cell r="F5885" t="str">
            <v/>
          </cell>
          <cell r="G5885" t="str">
            <v/>
          </cell>
          <cell r="H5885" t="str">
            <v/>
          </cell>
          <cell r="I5885" t="str">
            <v/>
          </cell>
          <cell r="J5885" t="str">
            <v/>
          </cell>
        </row>
        <row r="5886">
          <cell r="A5886" t="str">
            <v>П25МСР</v>
          </cell>
          <cell r="B5886" t="str">
            <v>П25: Комплексное обследование: "Здоровье" (онкопатология, М), вип</v>
          </cell>
          <cell r="C5886">
            <v>62562</v>
          </cell>
          <cell r="D5886">
            <v>62562</v>
          </cell>
          <cell r="E5886" t="str">
            <v/>
          </cell>
          <cell r="F5886" t="str">
            <v/>
          </cell>
          <cell r="G5886" t="str">
            <v/>
          </cell>
          <cell r="H5886" t="str">
            <v/>
          </cell>
          <cell r="I5886" t="str">
            <v/>
          </cell>
          <cell r="J5886" t="str">
            <v/>
          </cell>
        </row>
        <row r="5887">
          <cell r="A5887" t="str">
            <v>П26МСР</v>
          </cell>
          <cell r="B5887" t="str">
            <v>П26: Комплексное обследование: "Здоровье" (онкопатология, Ж), вип</v>
          </cell>
          <cell r="C5887">
            <v>62562</v>
          </cell>
          <cell r="D5887">
            <v>62562</v>
          </cell>
          <cell r="E5887" t="str">
            <v/>
          </cell>
          <cell r="F5887" t="str">
            <v/>
          </cell>
          <cell r="G5887" t="str">
            <v/>
          </cell>
          <cell r="H5887" t="str">
            <v/>
          </cell>
          <cell r="I5887" t="str">
            <v/>
          </cell>
          <cell r="J5887" t="str">
            <v/>
          </cell>
        </row>
        <row r="5888">
          <cell r="A5888" t="str">
            <v>П27МСР</v>
          </cell>
          <cell r="B5888" t="str">
            <v>П27: Комплексное обследование: "Здоровье" (полное обследование, М), вип</v>
          </cell>
          <cell r="C5888">
            <v>48620</v>
          </cell>
          <cell r="D5888">
            <v>48620</v>
          </cell>
          <cell r="E5888" t="str">
            <v/>
          </cell>
          <cell r="F5888" t="str">
            <v/>
          </cell>
          <cell r="G5888" t="str">
            <v/>
          </cell>
          <cell r="H5888" t="str">
            <v/>
          </cell>
          <cell r="I5888" t="str">
            <v/>
          </cell>
          <cell r="J5888" t="str">
            <v/>
          </cell>
        </row>
        <row r="5889">
          <cell r="A5889" t="str">
            <v>П28МСР</v>
          </cell>
          <cell r="B5889" t="str">
            <v>П28: Комплексное обследование: "Здоровье" (полное обследование, Ж), вип</v>
          </cell>
          <cell r="C5889">
            <v>54960</v>
          </cell>
          <cell r="D5889">
            <v>54960</v>
          </cell>
          <cell r="E5889" t="str">
            <v/>
          </cell>
          <cell r="F5889" t="str">
            <v/>
          </cell>
          <cell r="G5889" t="str">
            <v/>
          </cell>
          <cell r="H5889" t="str">
            <v/>
          </cell>
          <cell r="I5889" t="str">
            <v/>
          </cell>
          <cell r="J5889" t="str">
            <v/>
          </cell>
        </row>
        <row r="5890">
          <cell r="A5890" t="str">
            <v>Предоплата</v>
          </cell>
          <cell r="B5890" t="str">
            <v>Внесение средств по договору</v>
          </cell>
          <cell r="C5890" t="str">
            <v/>
          </cell>
          <cell r="D5890" t="str">
            <v/>
          </cell>
          <cell r="E5890" t="str">
            <v/>
          </cell>
          <cell r="F5890" t="str">
            <v/>
          </cell>
          <cell r="G5890" t="str">
            <v/>
          </cell>
          <cell r="H5890" t="str">
            <v/>
          </cell>
          <cell r="I5890" t="str">
            <v/>
          </cell>
          <cell r="J5890" t="str">
            <v/>
          </cell>
        </row>
        <row r="5891">
          <cell r="A5891" t="str">
            <v>ПСИ0001</v>
          </cell>
          <cell r="B5891" t="str">
            <v>Оплаченный курс психотерапии</v>
          </cell>
          <cell r="C5891" t="str">
            <v/>
          </cell>
          <cell r="D5891" t="str">
            <v/>
          </cell>
          <cell r="E5891" t="str">
            <v/>
          </cell>
          <cell r="F5891" t="str">
            <v/>
          </cell>
          <cell r="G5891" t="str">
            <v/>
          </cell>
          <cell r="H5891" t="str">
            <v/>
          </cell>
          <cell r="I5891" t="str">
            <v/>
          </cell>
          <cell r="J5891" t="str">
            <v/>
          </cell>
        </row>
        <row r="5892">
          <cell r="A5892" t="str">
            <v>СК/ЮЛ.370206</v>
          </cell>
          <cell r="B5892" t="str">
            <v>Оформление 086 у формы для ВУЗа и трудоустройства на работу</v>
          </cell>
          <cell r="C5892" t="str">
            <v/>
          </cell>
          <cell r="D5892">
            <v>9000</v>
          </cell>
          <cell r="E5892">
            <v>9000</v>
          </cell>
          <cell r="F5892" t="str">
            <v/>
          </cell>
          <cell r="G5892" t="str">
            <v/>
          </cell>
          <cell r="H5892" t="str">
            <v/>
          </cell>
          <cell r="I5892" t="str">
            <v/>
          </cell>
          <cell r="J5892" t="str">
            <v/>
          </cell>
        </row>
        <row r="5893">
          <cell r="A5893" t="str">
            <v>Тест</v>
          </cell>
          <cell r="B5893" t="str">
            <v>Тестовая услуга</v>
          </cell>
          <cell r="C5893">
            <v>100</v>
          </cell>
          <cell r="D5893" t="str">
            <v/>
          </cell>
          <cell r="E5893" t="str">
            <v/>
          </cell>
          <cell r="F5893" t="str">
            <v/>
          </cell>
          <cell r="G5893" t="str">
            <v/>
          </cell>
          <cell r="H5893" t="str">
            <v/>
          </cell>
          <cell r="I5893" t="str">
            <v/>
          </cell>
          <cell r="J5893" t="str">
            <v/>
          </cell>
        </row>
        <row r="5894">
          <cell r="A5894" t="str">
            <v>ТЕСТ.ПГП</v>
          </cell>
          <cell r="B5894" t="str">
            <v>Тест продажа ПГП</v>
          </cell>
          <cell r="C5894">
            <v>5000</v>
          </cell>
          <cell r="D5894" t="str">
            <v/>
          </cell>
          <cell r="E5894" t="str">
            <v/>
          </cell>
          <cell r="F5894" t="str">
            <v/>
          </cell>
          <cell r="G5894" t="str">
            <v/>
          </cell>
          <cell r="H5894" t="str">
            <v/>
          </cell>
          <cell r="I5894" t="str">
            <v/>
          </cell>
          <cell r="J5894" t="str">
            <v/>
          </cell>
        </row>
        <row r="5895">
          <cell r="A5895" t="str">
            <v>ТЕХ0001</v>
          </cell>
          <cell r="B5895" t="str">
            <v>Дата последнего талона из старой МИС</v>
          </cell>
          <cell r="C5895" t="str">
            <v/>
          </cell>
          <cell r="D5895" t="str">
            <v/>
          </cell>
          <cell r="E5895" t="str">
            <v/>
          </cell>
          <cell r="F5895" t="str">
            <v/>
          </cell>
          <cell r="G5895" t="str">
            <v/>
          </cell>
          <cell r="H5895" t="str">
            <v/>
          </cell>
          <cell r="I5895" t="str">
            <v/>
          </cell>
          <cell r="J5895" t="str">
            <v/>
          </cell>
        </row>
        <row r="5896">
          <cell r="A5896" t="str">
            <v>ТЕХ0002</v>
          </cell>
          <cell r="B5896" t="str">
            <v>Оказание процедуры в дневном стационаре</v>
          </cell>
          <cell r="C5896" t="str">
            <v/>
          </cell>
          <cell r="D5896" t="str">
            <v/>
          </cell>
          <cell r="E5896" t="str">
            <v/>
          </cell>
          <cell r="F5896" t="str">
            <v/>
          </cell>
          <cell r="G5896" t="str">
            <v/>
          </cell>
          <cell r="H5896" t="str">
            <v/>
          </cell>
          <cell r="I5896" t="str">
            <v/>
          </cell>
          <cell r="J5896" t="str">
            <v/>
          </cell>
        </row>
        <row r="5897">
          <cell r="A5897" t="str">
            <v>ТЕХ0004</v>
          </cell>
          <cell r="B5897" t="str">
            <v>Госпитализация</v>
          </cell>
          <cell r="C5897" t="str">
            <v/>
          </cell>
          <cell r="D5897" t="str">
            <v/>
          </cell>
          <cell r="E5897" t="str">
            <v/>
          </cell>
          <cell r="F5897" t="str">
            <v/>
          </cell>
          <cell r="G5897" t="str">
            <v/>
          </cell>
          <cell r="H5897" t="str">
            <v/>
          </cell>
          <cell r="I5897" t="str">
            <v/>
          </cell>
          <cell r="J5897" t="str">
            <v/>
          </cell>
        </row>
        <row r="5898">
          <cell r="A5898" t="str">
            <v>ТЗ001</v>
          </cell>
          <cell r="B5898" t="str">
            <v>Check Up. Женское здоровье + МРТ</v>
          </cell>
          <cell r="C5898" t="str">
            <v/>
          </cell>
          <cell r="D5898">
            <v>50000</v>
          </cell>
          <cell r="E5898">
            <v>50000</v>
          </cell>
          <cell r="F5898" t="str">
            <v/>
          </cell>
          <cell r="G5898" t="str">
            <v/>
          </cell>
          <cell r="H5898" t="str">
            <v/>
          </cell>
          <cell r="I5898" t="str">
            <v/>
          </cell>
          <cell r="J5898" t="str">
            <v/>
          </cell>
        </row>
        <row r="5899">
          <cell r="A5899" t="str">
            <v>ТЗ002</v>
          </cell>
          <cell r="B5899" t="str">
            <v>Check Up. Мужское здоровье + Кардио</v>
          </cell>
          <cell r="C5899" t="str">
            <v/>
          </cell>
          <cell r="D5899">
            <v>61500</v>
          </cell>
          <cell r="E5899">
            <v>61500</v>
          </cell>
          <cell r="F5899" t="str">
            <v/>
          </cell>
          <cell r="G5899" t="str">
            <v/>
          </cell>
          <cell r="H5899" t="str">
            <v/>
          </cell>
          <cell r="I5899" t="str">
            <v/>
          </cell>
          <cell r="J5899" t="str">
            <v/>
          </cell>
        </row>
        <row r="5900">
          <cell r="A5900" t="str">
            <v>фок</v>
          </cell>
          <cell r="B5900" t="str">
            <v>Направление в ФОК</v>
          </cell>
          <cell r="C5900" t="str">
            <v/>
          </cell>
          <cell r="D5900" t="str">
            <v/>
          </cell>
          <cell r="E5900" t="str">
            <v/>
          </cell>
          <cell r="F5900" t="str">
            <v/>
          </cell>
          <cell r="G5900" t="str">
            <v/>
          </cell>
          <cell r="H5900" t="str">
            <v/>
          </cell>
          <cell r="I5900" t="str">
            <v/>
          </cell>
          <cell r="J5900"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ogle.com/search?sca_esv=83ceb05c68cf2c95&amp;rlz=1C1GCEU_ruRU941RU941&amp;q=%D0%A3%D1%81%D1%82%D0%B0%D0%BD%D0%BE%D0%B2%D0%BA%D0%B0+%D0%B8%D0%BC%D0%BF%D0%BB%D0%B0%D0%BD%D1%82%D0%B0%D1%82%D0%B0&amp;spell=1&amp;sa=X&amp;ved=2ahUKEwjLq43v8qeMAxUD4gIHHaHCLWYQBSgAegQIDBA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K6267"/>
  <sheetViews>
    <sheetView tabSelected="1" topLeftCell="B1" zoomScale="90" zoomScaleNormal="90" zoomScaleSheetLayoutView="100" workbookViewId="0">
      <pane ySplit="1" topLeftCell="A2" activePane="bottomLeft" state="frozen"/>
      <selection pane="bottomLeft" activeCell="F13" sqref="F13"/>
    </sheetView>
  </sheetViews>
  <sheetFormatPr defaultColWidth="10.28515625" defaultRowHeight="18.75" customHeight="1" outlineLevelCol="1"/>
  <cols>
    <col min="1" max="1" width="1.85546875" style="20" hidden="1" customWidth="1" outlineLevel="1"/>
    <col min="2" max="2" width="15.28515625" style="55" customWidth="1" outlineLevel="1"/>
    <col min="3" max="3" width="25.28515625" style="54" customWidth="1" outlineLevel="1"/>
    <col min="4" max="4" width="9.5703125" style="18" customWidth="1"/>
    <col min="5" max="5" width="11.28515625" style="54" customWidth="1" outlineLevel="1"/>
    <col min="6" max="6" width="95.28515625" style="16" customWidth="1"/>
    <col min="7" max="7" width="10.7109375" style="53" customWidth="1"/>
    <col min="8" max="16384" width="10.28515625" style="5"/>
  </cols>
  <sheetData>
    <row r="1" spans="1:8 16312:16318" s="3" customFormat="1" ht="29.25" customHeight="1">
      <c r="A1" s="41" t="s">
        <v>5916</v>
      </c>
      <c r="B1" s="56" t="s">
        <v>0</v>
      </c>
      <c r="C1" s="57" t="s">
        <v>3032</v>
      </c>
      <c r="D1" s="58" t="s">
        <v>3042</v>
      </c>
      <c r="E1" s="56" t="s">
        <v>5061</v>
      </c>
      <c r="F1" s="59" t="s">
        <v>1</v>
      </c>
      <c r="G1" s="60" t="s">
        <v>3366</v>
      </c>
    </row>
    <row r="2" spans="1:8 16312:16318" s="4" customFormat="1" ht="18.75" customHeight="1">
      <c r="A2" s="42"/>
      <c r="B2" s="61"/>
      <c r="C2" s="61"/>
      <c r="D2" s="62"/>
      <c r="E2" s="61"/>
      <c r="F2" s="63" t="s">
        <v>2</v>
      </c>
      <c r="G2" s="64"/>
    </row>
    <row r="3" spans="1:8 16312:16318" ht="18.75" customHeight="1">
      <c r="A3" s="43" t="s">
        <v>5917</v>
      </c>
      <c r="B3" s="36" t="s">
        <v>4</v>
      </c>
      <c r="C3" s="37" t="s">
        <v>3034</v>
      </c>
      <c r="D3" s="23" t="s">
        <v>5</v>
      </c>
      <c r="E3" s="37" t="s">
        <v>5018</v>
      </c>
      <c r="F3" s="65" t="s">
        <v>6</v>
      </c>
      <c r="G3" s="66">
        <v>4900</v>
      </c>
    </row>
    <row r="4" spans="1:8 16312:16318" ht="18.75" customHeight="1">
      <c r="A4" s="43" t="s">
        <v>5917</v>
      </c>
      <c r="B4" s="36" t="s">
        <v>4</v>
      </c>
      <c r="C4" s="37" t="s">
        <v>3034</v>
      </c>
      <c r="D4" s="23" t="s">
        <v>7</v>
      </c>
      <c r="E4" s="37" t="s">
        <v>5018</v>
      </c>
      <c r="F4" s="65" t="s">
        <v>8</v>
      </c>
      <c r="G4" s="66">
        <v>4200</v>
      </c>
    </row>
    <row r="5" spans="1:8 16312:16318" ht="18.75" customHeight="1">
      <c r="A5" s="43" t="s">
        <v>5974</v>
      </c>
      <c r="B5" s="36" t="s">
        <v>4</v>
      </c>
      <c r="C5" s="37" t="s">
        <v>3034</v>
      </c>
      <c r="D5" s="23" t="s">
        <v>9</v>
      </c>
      <c r="E5" s="37" t="s">
        <v>5018</v>
      </c>
      <c r="F5" s="65" t="s">
        <v>5432</v>
      </c>
      <c r="G5" s="66">
        <v>4400</v>
      </c>
    </row>
    <row r="6" spans="1:8 16312:16318" ht="18.75" customHeight="1">
      <c r="A6" s="43" t="s">
        <v>5974</v>
      </c>
      <c r="B6" s="36" t="s">
        <v>4</v>
      </c>
      <c r="C6" s="37" t="s">
        <v>3034</v>
      </c>
      <c r="D6" s="23" t="s">
        <v>10</v>
      </c>
      <c r="E6" s="37" t="s">
        <v>5018</v>
      </c>
      <c r="F6" s="65" t="s">
        <v>11</v>
      </c>
      <c r="G6" s="66">
        <v>1500</v>
      </c>
    </row>
    <row r="7" spans="1:8 16312:16318" ht="18.75" customHeight="1">
      <c r="A7" s="43" t="s">
        <v>5917</v>
      </c>
      <c r="B7" s="36" t="s">
        <v>4</v>
      </c>
      <c r="C7" s="37" t="s">
        <v>3034</v>
      </c>
      <c r="D7" s="23" t="s">
        <v>3421</v>
      </c>
      <c r="E7" s="37" t="s">
        <v>5018</v>
      </c>
      <c r="F7" s="65" t="s">
        <v>3422</v>
      </c>
      <c r="G7" s="66">
        <v>5700</v>
      </c>
      <c r="XCJ7" s="6"/>
      <c r="XCK7" s="7"/>
      <c r="XCL7" s="8"/>
      <c r="XCM7" s="9"/>
      <c r="XCN7" s="9"/>
      <c r="XCO7" s="10"/>
      <c r="XCP7" s="11"/>
    </row>
    <row r="8" spans="1:8 16312:16318" ht="18.75" customHeight="1">
      <c r="A8" s="43" t="s">
        <v>5917</v>
      </c>
      <c r="B8" s="36" t="s">
        <v>4</v>
      </c>
      <c r="C8" s="37" t="s">
        <v>3034</v>
      </c>
      <c r="D8" s="23" t="s">
        <v>3424</v>
      </c>
      <c r="E8" s="37" t="s">
        <v>5018</v>
      </c>
      <c r="F8" s="65" t="s">
        <v>3423</v>
      </c>
      <c r="G8" s="66">
        <v>5000</v>
      </c>
    </row>
    <row r="9" spans="1:8 16312:16318" ht="18.75" customHeight="1">
      <c r="A9" s="43" t="s">
        <v>5917</v>
      </c>
      <c r="B9" s="36" t="s">
        <v>4</v>
      </c>
      <c r="C9" s="37" t="s">
        <v>3034</v>
      </c>
      <c r="D9" s="23" t="s">
        <v>3710</v>
      </c>
      <c r="E9" s="37" t="s">
        <v>5018</v>
      </c>
      <c r="F9" s="65" t="s">
        <v>3712</v>
      </c>
      <c r="G9" s="66">
        <v>6400</v>
      </c>
    </row>
    <row r="10" spans="1:8 16312:16318" ht="18.75" customHeight="1">
      <c r="A10" s="43" t="s">
        <v>5917</v>
      </c>
      <c r="B10" s="36" t="s">
        <v>4</v>
      </c>
      <c r="C10" s="37" t="s">
        <v>3034</v>
      </c>
      <c r="D10" s="23" t="s">
        <v>3711</v>
      </c>
      <c r="E10" s="37" t="s">
        <v>5018</v>
      </c>
      <c r="F10" s="65" t="s">
        <v>3713</v>
      </c>
      <c r="G10" s="66">
        <v>5700</v>
      </c>
    </row>
    <row r="11" spans="1:8 16312:16318" ht="18.75" customHeight="1">
      <c r="A11" s="43" t="s">
        <v>6001</v>
      </c>
      <c r="B11" s="36" t="s">
        <v>4</v>
      </c>
      <c r="C11" s="37" t="s">
        <v>3034</v>
      </c>
      <c r="D11" s="23" t="s">
        <v>3719</v>
      </c>
      <c r="E11" s="37" t="s">
        <v>5018</v>
      </c>
      <c r="F11" s="65" t="s">
        <v>3724</v>
      </c>
      <c r="G11" s="66">
        <v>8600</v>
      </c>
    </row>
    <row r="12" spans="1:8 16312:16318" ht="29.25" customHeight="1">
      <c r="A12" s="43" t="s">
        <v>6002</v>
      </c>
      <c r="B12" s="36" t="s">
        <v>4</v>
      </c>
      <c r="C12" s="37" t="s">
        <v>3034</v>
      </c>
      <c r="D12" s="23" t="s">
        <v>4127</v>
      </c>
      <c r="E12" s="37" t="s">
        <v>5018</v>
      </c>
      <c r="F12" s="65" t="s">
        <v>4128</v>
      </c>
      <c r="G12" s="66">
        <v>8600</v>
      </c>
    </row>
    <row r="13" spans="1:8 16312:16318" ht="18.75" customHeight="1">
      <c r="A13" s="43"/>
      <c r="B13" s="36"/>
      <c r="C13" s="37"/>
      <c r="D13" s="23"/>
      <c r="E13" s="37"/>
      <c r="F13" s="63" t="s">
        <v>3596</v>
      </c>
      <c r="G13" s="66"/>
    </row>
    <row r="14" spans="1:8 16312:16318" ht="18.75" customHeight="1">
      <c r="A14" s="29" t="s">
        <v>3598</v>
      </c>
      <c r="B14" s="36" t="s">
        <v>4</v>
      </c>
      <c r="C14" s="37" t="s">
        <v>3033</v>
      </c>
      <c r="D14" s="23" t="s">
        <v>3597</v>
      </c>
      <c r="E14" s="37" t="s">
        <v>5018</v>
      </c>
      <c r="F14" s="65" t="s">
        <v>3598</v>
      </c>
      <c r="G14" s="66">
        <v>1100</v>
      </c>
    </row>
    <row r="15" spans="1:8 16312:16318" s="4" customFormat="1" ht="18.75" customHeight="1">
      <c r="A15" s="42"/>
      <c r="B15" s="61"/>
      <c r="C15" s="61"/>
      <c r="D15" s="62"/>
      <c r="E15" s="61"/>
      <c r="F15" s="63" t="s">
        <v>12</v>
      </c>
      <c r="G15" s="67"/>
      <c r="H15" s="5"/>
    </row>
    <row r="16" spans="1:8 16312:16318" ht="18.75" customHeight="1">
      <c r="A16" s="43" t="s">
        <v>5918</v>
      </c>
      <c r="B16" s="36" t="s">
        <v>3043</v>
      </c>
      <c r="C16" s="37" t="s">
        <v>3034</v>
      </c>
      <c r="D16" s="23" t="s">
        <v>14</v>
      </c>
      <c r="E16" s="37" t="s">
        <v>5018</v>
      </c>
      <c r="F16" s="65" t="s">
        <v>3352</v>
      </c>
      <c r="G16" s="66">
        <v>4900</v>
      </c>
    </row>
    <row r="17" spans="1:8" ht="18.75" customHeight="1">
      <c r="A17" s="43" t="s">
        <v>5918</v>
      </c>
      <c r="B17" s="36" t="s">
        <v>3043</v>
      </c>
      <c r="C17" s="37" t="s">
        <v>3034</v>
      </c>
      <c r="D17" s="23" t="s">
        <v>3362</v>
      </c>
      <c r="E17" s="37" t="s">
        <v>5018</v>
      </c>
      <c r="F17" s="65" t="s">
        <v>3353</v>
      </c>
      <c r="G17" s="66">
        <v>4400</v>
      </c>
    </row>
    <row r="18" spans="1:8" ht="18.75" customHeight="1">
      <c r="A18" s="43" t="s">
        <v>5918</v>
      </c>
      <c r="B18" s="36" t="s">
        <v>3043</v>
      </c>
      <c r="C18" s="37" t="s">
        <v>3034</v>
      </c>
      <c r="D18" s="23" t="s">
        <v>3367</v>
      </c>
      <c r="E18" s="37" t="s">
        <v>5018</v>
      </c>
      <c r="F18" s="65" t="s">
        <v>3615</v>
      </c>
      <c r="G18" s="66">
        <v>6000</v>
      </c>
    </row>
    <row r="19" spans="1:8" ht="18.75" customHeight="1">
      <c r="A19" s="43" t="s">
        <v>5918</v>
      </c>
      <c r="B19" s="36" t="s">
        <v>3043</v>
      </c>
      <c r="C19" s="37" t="s">
        <v>3034</v>
      </c>
      <c r="D19" s="23" t="s">
        <v>3368</v>
      </c>
      <c r="E19" s="37" t="s">
        <v>5018</v>
      </c>
      <c r="F19" s="65" t="s">
        <v>3363</v>
      </c>
      <c r="G19" s="66">
        <v>5100</v>
      </c>
    </row>
    <row r="20" spans="1:8" s="4" customFormat="1" ht="18.75" customHeight="1">
      <c r="A20" s="42"/>
      <c r="B20" s="61"/>
      <c r="C20" s="61"/>
      <c r="D20" s="62"/>
      <c r="E20" s="61"/>
      <c r="F20" s="63" t="s">
        <v>15</v>
      </c>
      <c r="G20" s="67"/>
      <c r="H20" s="5"/>
    </row>
    <row r="21" spans="1:8" ht="18.75" customHeight="1">
      <c r="A21" s="43" t="s">
        <v>5919</v>
      </c>
      <c r="B21" s="36" t="s">
        <v>16</v>
      </c>
      <c r="C21" s="37" t="s">
        <v>3034</v>
      </c>
      <c r="D21" s="23" t="s">
        <v>17</v>
      </c>
      <c r="E21" s="37" t="s">
        <v>5018</v>
      </c>
      <c r="F21" s="65" t="s">
        <v>18</v>
      </c>
      <c r="G21" s="66">
        <v>4900</v>
      </c>
    </row>
    <row r="22" spans="1:8" ht="18.75" customHeight="1">
      <c r="A22" s="43" t="s">
        <v>5919</v>
      </c>
      <c r="B22" s="36" t="s">
        <v>16</v>
      </c>
      <c r="C22" s="37" t="s">
        <v>3034</v>
      </c>
      <c r="D22" s="23" t="s">
        <v>19</v>
      </c>
      <c r="E22" s="37" t="s">
        <v>5018</v>
      </c>
      <c r="F22" s="65" t="s">
        <v>20</v>
      </c>
      <c r="G22" s="66">
        <v>4400</v>
      </c>
    </row>
    <row r="23" spans="1:8" ht="18.75" customHeight="1">
      <c r="A23" s="43" t="s">
        <v>5919</v>
      </c>
      <c r="B23" s="36" t="s">
        <v>16</v>
      </c>
      <c r="C23" s="37" t="s">
        <v>3034</v>
      </c>
      <c r="D23" s="23" t="s">
        <v>3425</v>
      </c>
      <c r="E23" s="37" t="s">
        <v>5018</v>
      </c>
      <c r="F23" s="65" t="s">
        <v>3427</v>
      </c>
      <c r="G23" s="66">
        <v>6000</v>
      </c>
    </row>
    <row r="24" spans="1:8" ht="18.75" customHeight="1">
      <c r="A24" s="43" t="s">
        <v>5919</v>
      </c>
      <c r="B24" s="36" t="s">
        <v>16</v>
      </c>
      <c r="C24" s="37" t="s">
        <v>3034</v>
      </c>
      <c r="D24" s="23" t="s">
        <v>3426</v>
      </c>
      <c r="E24" s="37" t="s">
        <v>5018</v>
      </c>
      <c r="F24" s="65" t="s">
        <v>3428</v>
      </c>
      <c r="G24" s="66">
        <v>5100</v>
      </c>
    </row>
    <row r="25" spans="1:8" ht="18.75" customHeight="1">
      <c r="A25" s="43" t="s">
        <v>5919</v>
      </c>
      <c r="B25" s="36" t="s">
        <v>16</v>
      </c>
      <c r="C25" s="37" t="s">
        <v>3034</v>
      </c>
      <c r="D25" s="23" t="s">
        <v>3716</v>
      </c>
      <c r="E25" s="37" t="s">
        <v>5018</v>
      </c>
      <c r="F25" s="65" t="s">
        <v>3714</v>
      </c>
      <c r="G25" s="66">
        <v>6400</v>
      </c>
    </row>
    <row r="26" spans="1:8" ht="18.75" customHeight="1">
      <c r="A26" s="43" t="s">
        <v>5919</v>
      </c>
      <c r="B26" s="36" t="s">
        <v>16</v>
      </c>
      <c r="C26" s="37" t="s">
        <v>3034</v>
      </c>
      <c r="D26" s="23" t="s">
        <v>3717</v>
      </c>
      <c r="E26" s="37" t="s">
        <v>5018</v>
      </c>
      <c r="F26" s="65" t="s">
        <v>3715</v>
      </c>
      <c r="G26" s="66">
        <v>5700</v>
      </c>
    </row>
    <row r="27" spans="1:8" s="4" customFormat="1" ht="18.75" customHeight="1">
      <c r="A27" s="42"/>
      <c r="B27" s="61"/>
      <c r="C27" s="61"/>
      <c r="D27" s="62"/>
      <c r="E27" s="61"/>
      <c r="F27" s="63" t="s">
        <v>21</v>
      </c>
      <c r="G27" s="67"/>
      <c r="H27" s="5"/>
    </row>
    <row r="28" spans="1:8" ht="18.75" customHeight="1">
      <c r="A28" s="43" t="s">
        <v>5922</v>
      </c>
      <c r="B28" s="36" t="s">
        <v>22</v>
      </c>
      <c r="C28" s="37" t="s">
        <v>3034</v>
      </c>
      <c r="D28" s="23" t="s">
        <v>23</v>
      </c>
      <c r="E28" s="37" t="s">
        <v>5018</v>
      </c>
      <c r="F28" s="65" t="s">
        <v>3354</v>
      </c>
      <c r="G28" s="66">
        <v>4900</v>
      </c>
    </row>
    <row r="29" spans="1:8" ht="18.75" customHeight="1">
      <c r="A29" s="43" t="s">
        <v>5922</v>
      </c>
      <c r="B29" s="36" t="s">
        <v>22</v>
      </c>
      <c r="C29" s="37" t="s">
        <v>3034</v>
      </c>
      <c r="D29" s="23" t="s">
        <v>24</v>
      </c>
      <c r="E29" s="37" t="s">
        <v>5018</v>
      </c>
      <c r="F29" s="65" t="s">
        <v>3393</v>
      </c>
      <c r="G29" s="66">
        <v>4400</v>
      </c>
    </row>
    <row r="30" spans="1:8" ht="18.75" customHeight="1">
      <c r="A30" s="43" t="s">
        <v>5922</v>
      </c>
      <c r="B30" s="36" t="s">
        <v>22</v>
      </c>
      <c r="C30" s="37" t="s">
        <v>3034</v>
      </c>
      <c r="D30" s="23" t="s">
        <v>25</v>
      </c>
      <c r="E30" s="37" t="s">
        <v>5018</v>
      </c>
      <c r="F30" s="65" t="s">
        <v>3394</v>
      </c>
      <c r="G30" s="66">
        <v>6400</v>
      </c>
    </row>
    <row r="31" spans="1:8" ht="18.75" customHeight="1">
      <c r="A31" s="43" t="s">
        <v>5922</v>
      </c>
      <c r="B31" s="36" t="s">
        <v>22</v>
      </c>
      <c r="C31" s="37" t="s">
        <v>3034</v>
      </c>
      <c r="D31" s="23" t="s">
        <v>26</v>
      </c>
      <c r="E31" s="37" t="s">
        <v>5018</v>
      </c>
      <c r="F31" s="65" t="s">
        <v>3395</v>
      </c>
      <c r="G31" s="66">
        <v>5700</v>
      </c>
    </row>
    <row r="32" spans="1:8" ht="18.75" customHeight="1">
      <c r="A32" s="43"/>
      <c r="B32" s="36" t="s">
        <v>22</v>
      </c>
      <c r="C32" s="37" t="s">
        <v>3034</v>
      </c>
      <c r="D32" s="23" t="s">
        <v>6708</v>
      </c>
      <c r="E32" s="37" t="s">
        <v>5018</v>
      </c>
      <c r="F32" s="65" t="s">
        <v>6709</v>
      </c>
      <c r="G32" s="66">
        <v>10000</v>
      </c>
    </row>
    <row r="33" spans="1:8" s="4" customFormat="1" ht="18.75" customHeight="1">
      <c r="A33" s="44"/>
      <c r="B33" s="35"/>
      <c r="C33" s="35"/>
      <c r="D33" s="68"/>
      <c r="E33" s="35"/>
      <c r="F33" s="69" t="s">
        <v>27</v>
      </c>
      <c r="G33" s="70"/>
      <c r="H33" s="5"/>
    </row>
    <row r="34" spans="1:8" ht="18.75" customHeight="1">
      <c r="A34" s="43" t="s">
        <v>6016</v>
      </c>
      <c r="B34" s="36" t="s">
        <v>22</v>
      </c>
      <c r="C34" s="37" t="s">
        <v>3033</v>
      </c>
      <c r="D34" s="23" t="s">
        <v>28</v>
      </c>
      <c r="E34" s="37" t="s">
        <v>5018</v>
      </c>
      <c r="F34" s="65" t="s">
        <v>29</v>
      </c>
      <c r="G34" s="66">
        <v>20460</v>
      </c>
    </row>
    <row r="35" spans="1:8" ht="18.75" customHeight="1">
      <c r="A35" s="43" t="s">
        <v>6016</v>
      </c>
      <c r="B35" s="36" t="s">
        <v>22</v>
      </c>
      <c r="C35" s="37" t="s">
        <v>3033</v>
      </c>
      <c r="D35" s="23" t="s">
        <v>30</v>
      </c>
      <c r="E35" s="37" t="s">
        <v>5018</v>
      </c>
      <c r="F35" s="65" t="s">
        <v>31</v>
      </c>
      <c r="G35" s="66">
        <v>6930</v>
      </c>
    </row>
    <row r="36" spans="1:8" ht="18.75" customHeight="1">
      <c r="A36" s="43"/>
      <c r="B36" s="36" t="s">
        <v>22</v>
      </c>
      <c r="C36" s="37" t="s">
        <v>3033</v>
      </c>
      <c r="D36" s="23" t="s">
        <v>32</v>
      </c>
      <c r="E36" s="37" t="s">
        <v>5018</v>
      </c>
      <c r="F36" s="65" t="s">
        <v>33</v>
      </c>
      <c r="G36" s="66">
        <v>9900</v>
      </c>
    </row>
    <row r="37" spans="1:8" ht="18.75" customHeight="1">
      <c r="A37" s="29" t="s">
        <v>35</v>
      </c>
      <c r="B37" s="36" t="s">
        <v>22</v>
      </c>
      <c r="C37" s="37" t="s">
        <v>3033</v>
      </c>
      <c r="D37" s="23" t="s">
        <v>34</v>
      </c>
      <c r="E37" s="37" t="s">
        <v>5018</v>
      </c>
      <c r="F37" s="65" t="s">
        <v>35</v>
      </c>
      <c r="G37" s="66">
        <v>4290</v>
      </c>
    </row>
    <row r="38" spans="1:8" ht="18.75" customHeight="1">
      <c r="A38" s="43"/>
      <c r="B38" s="36" t="s">
        <v>22</v>
      </c>
      <c r="C38" s="37" t="s">
        <v>3033</v>
      </c>
      <c r="D38" s="23" t="s">
        <v>36</v>
      </c>
      <c r="E38" s="37" t="s">
        <v>5018</v>
      </c>
      <c r="F38" s="65" t="s">
        <v>37</v>
      </c>
      <c r="G38" s="66">
        <v>6490</v>
      </c>
    </row>
    <row r="39" spans="1:8" ht="18.75" customHeight="1">
      <c r="A39" s="43" t="s">
        <v>6015</v>
      </c>
      <c r="B39" s="36" t="s">
        <v>22</v>
      </c>
      <c r="C39" s="37" t="s">
        <v>3033</v>
      </c>
      <c r="D39" s="23" t="s">
        <v>38</v>
      </c>
      <c r="E39" s="37" t="s">
        <v>5018</v>
      </c>
      <c r="F39" s="65" t="s">
        <v>39</v>
      </c>
      <c r="G39" s="66">
        <v>4070</v>
      </c>
    </row>
    <row r="40" spans="1:8" ht="18.75" customHeight="1">
      <c r="A40" s="43" t="s">
        <v>6015</v>
      </c>
      <c r="B40" s="36" t="s">
        <v>22</v>
      </c>
      <c r="C40" s="37" t="s">
        <v>3033</v>
      </c>
      <c r="D40" s="23" t="s">
        <v>40</v>
      </c>
      <c r="E40" s="37" t="s">
        <v>5018</v>
      </c>
      <c r="F40" s="65" t="s">
        <v>41</v>
      </c>
      <c r="G40" s="66">
        <v>5940</v>
      </c>
    </row>
    <row r="41" spans="1:8" ht="18.75" customHeight="1">
      <c r="A41" s="43" t="s">
        <v>6015</v>
      </c>
      <c r="B41" s="36" t="s">
        <v>22</v>
      </c>
      <c r="C41" s="37" t="s">
        <v>3033</v>
      </c>
      <c r="D41" s="23" t="s">
        <v>42</v>
      </c>
      <c r="E41" s="37" t="s">
        <v>5018</v>
      </c>
      <c r="F41" s="65" t="s">
        <v>43</v>
      </c>
      <c r="G41" s="66">
        <v>7260</v>
      </c>
    </row>
    <row r="42" spans="1:8" ht="18.75" customHeight="1">
      <c r="A42" s="43"/>
      <c r="B42" s="36" t="s">
        <v>22</v>
      </c>
      <c r="C42" s="37" t="s">
        <v>3033</v>
      </c>
      <c r="D42" s="23" t="s">
        <v>44</v>
      </c>
      <c r="E42" s="37" t="s">
        <v>5018</v>
      </c>
      <c r="F42" s="65" t="s">
        <v>45</v>
      </c>
      <c r="G42" s="66">
        <v>1100</v>
      </c>
    </row>
    <row r="43" spans="1:8" ht="18.75" customHeight="1">
      <c r="A43" s="43"/>
      <c r="B43" s="36" t="s">
        <v>22</v>
      </c>
      <c r="C43" s="37" t="s">
        <v>3033</v>
      </c>
      <c r="D43" s="23" t="s">
        <v>46</v>
      </c>
      <c r="E43" s="37" t="s">
        <v>5018</v>
      </c>
      <c r="F43" s="65" t="s">
        <v>47</v>
      </c>
      <c r="G43" s="66">
        <v>1430</v>
      </c>
    </row>
    <row r="44" spans="1:8" ht="18.75" customHeight="1">
      <c r="A44" s="43" t="s">
        <v>6014</v>
      </c>
      <c r="B44" s="36" t="s">
        <v>22</v>
      </c>
      <c r="C44" s="37" t="s">
        <v>3033</v>
      </c>
      <c r="D44" s="23" t="s">
        <v>48</v>
      </c>
      <c r="E44" s="37" t="s">
        <v>5018</v>
      </c>
      <c r="F44" s="65" t="s">
        <v>49</v>
      </c>
      <c r="G44" s="66">
        <v>1980</v>
      </c>
    </row>
    <row r="45" spans="1:8" ht="18.75" customHeight="1">
      <c r="A45" s="43" t="s">
        <v>6014</v>
      </c>
      <c r="B45" s="36" t="s">
        <v>22</v>
      </c>
      <c r="C45" s="37" t="s">
        <v>3033</v>
      </c>
      <c r="D45" s="23" t="s">
        <v>50</v>
      </c>
      <c r="E45" s="37" t="s">
        <v>5018</v>
      </c>
      <c r="F45" s="65" t="s">
        <v>51</v>
      </c>
      <c r="G45" s="66">
        <v>1210</v>
      </c>
    </row>
    <row r="46" spans="1:8" ht="18.75" customHeight="1">
      <c r="A46" s="43" t="s">
        <v>52</v>
      </c>
      <c r="B46" s="36" t="s">
        <v>52</v>
      </c>
      <c r="C46" s="37" t="s">
        <v>3033</v>
      </c>
      <c r="D46" s="23" t="s">
        <v>53</v>
      </c>
      <c r="E46" s="37" t="s">
        <v>5018</v>
      </c>
      <c r="F46" s="65" t="s">
        <v>54</v>
      </c>
      <c r="G46" s="66">
        <v>16200</v>
      </c>
    </row>
    <row r="47" spans="1:8" ht="18.75" customHeight="1">
      <c r="A47" s="43" t="s">
        <v>52</v>
      </c>
      <c r="B47" s="36" t="s">
        <v>52</v>
      </c>
      <c r="C47" s="37" t="s">
        <v>3033</v>
      </c>
      <c r="D47" s="23" t="s">
        <v>55</v>
      </c>
      <c r="E47" s="37" t="s">
        <v>5018</v>
      </c>
      <c r="F47" s="65" t="s">
        <v>56</v>
      </c>
      <c r="G47" s="66">
        <v>1400</v>
      </c>
    </row>
    <row r="48" spans="1:8" ht="28.5" customHeight="1">
      <c r="A48" s="43" t="s">
        <v>6017</v>
      </c>
      <c r="B48" s="36" t="s">
        <v>22</v>
      </c>
      <c r="C48" s="37" t="s">
        <v>3033</v>
      </c>
      <c r="D48" s="23" t="s">
        <v>57</v>
      </c>
      <c r="E48" s="37" t="s">
        <v>5018</v>
      </c>
      <c r="F48" s="65" t="s">
        <v>58</v>
      </c>
      <c r="G48" s="66">
        <v>51370</v>
      </c>
    </row>
    <row r="49" spans="1:7" ht="28.5" customHeight="1">
      <c r="A49" s="43" t="s">
        <v>6017</v>
      </c>
      <c r="B49" s="36" t="s">
        <v>22</v>
      </c>
      <c r="C49" s="37" t="s">
        <v>3033</v>
      </c>
      <c r="D49" s="23" t="s">
        <v>59</v>
      </c>
      <c r="E49" s="37" t="s">
        <v>5018</v>
      </c>
      <c r="F49" s="65" t="s">
        <v>5433</v>
      </c>
      <c r="G49" s="66">
        <v>26400</v>
      </c>
    </row>
    <row r="50" spans="1:7" ht="28.5" customHeight="1">
      <c r="A50" s="43" t="s">
        <v>6017</v>
      </c>
      <c r="B50" s="36" t="s">
        <v>22</v>
      </c>
      <c r="C50" s="37" t="s">
        <v>3033</v>
      </c>
      <c r="D50" s="23" t="s">
        <v>60</v>
      </c>
      <c r="E50" s="37" t="s">
        <v>5018</v>
      </c>
      <c r="F50" s="65" t="s">
        <v>5434</v>
      </c>
      <c r="G50" s="66">
        <v>3410</v>
      </c>
    </row>
    <row r="51" spans="1:7" ht="18.75" customHeight="1">
      <c r="A51" s="43" t="s">
        <v>6018</v>
      </c>
      <c r="B51" s="36" t="s">
        <v>22</v>
      </c>
      <c r="C51" s="37" t="s">
        <v>3033</v>
      </c>
      <c r="D51" s="23" t="s">
        <v>61</v>
      </c>
      <c r="E51" s="37" t="s">
        <v>5018</v>
      </c>
      <c r="F51" s="65" t="s">
        <v>62</v>
      </c>
      <c r="G51" s="66">
        <v>12430</v>
      </c>
    </row>
    <row r="52" spans="1:7" ht="18.75" customHeight="1">
      <c r="A52" s="43" t="s">
        <v>6019</v>
      </c>
      <c r="B52" s="36" t="s">
        <v>22</v>
      </c>
      <c r="C52" s="37" t="s">
        <v>3033</v>
      </c>
      <c r="D52" s="23" t="s">
        <v>63</v>
      </c>
      <c r="E52" s="37" t="s">
        <v>5018</v>
      </c>
      <c r="F52" s="65" t="s">
        <v>64</v>
      </c>
      <c r="G52" s="66">
        <v>12430</v>
      </c>
    </row>
    <row r="53" spans="1:7" ht="18.75" customHeight="1">
      <c r="A53" s="43" t="s">
        <v>6020</v>
      </c>
      <c r="B53" s="36" t="s">
        <v>22</v>
      </c>
      <c r="C53" s="37" t="s">
        <v>3033</v>
      </c>
      <c r="D53" s="23" t="s">
        <v>65</v>
      </c>
      <c r="E53" s="37" t="s">
        <v>5018</v>
      </c>
      <c r="F53" s="65" t="s">
        <v>66</v>
      </c>
      <c r="G53" s="66">
        <v>21780</v>
      </c>
    </row>
    <row r="54" spans="1:7" ht="27" customHeight="1">
      <c r="A54" s="43" t="s">
        <v>6020</v>
      </c>
      <c r="B54" s="36" t="s">
        <v>22</v>
      </c>
      <c r="C54" s="37" t="s">
        <v>3033</v>
      </c>
      <c r="D54" s="23" t="s">
        <v>67</v>
      </c>
      <c r="E54" s="37" t="s">
        <v>5018</v>
      </c>
      <c r="F54" s="65" t="s">
        <v>68</v>
      </c>
      <c r="G54" s="66">
        <v>21450</v>
      </c>
    </row>
    <row r="55" spans="1:7" ht="18.75" customHeight="1">
      <c r="A55" s="43" t="s">
        <v>6021</v>
      </c>
      <c r="B55" s="36" t="s">
        <v>22</v>
      </c>
      <c r="C55" s="37" t="s">
        <v>3033</v>
      </c>
      <c r="D55" s="23" t="s">
        <v>69</v>
      </c>
      <c r="E55" s="37" t="s">
        <v>5018</v>
      </c>
      <c r="F55" s="65" t="s">
        <v>70</v>
      </c>
      <c r="G55" s="66">
        <v>2090</v>
      </c>
    </row>
    <row r="56" spans="1:7" ht="18.75" customHeight="1">
      <c r="A56" s="43" t="s">
        <v>52</v>
      </c>
      <c r="B56" s="36" t="s">
        <v>52</v>
      </c>
      <c r="C56" s="37" t="s">
        <v>3033</v>
      </c>
      <c r="D56" s="23" t="s">
        <v>72</v>
      </c>
      <c r="E56" s="37" t="s">
        <v>5018</v>
      </c>
      <c r="F56" s="65" t="s">
        <v>73</v>
      </c>
      <c r="G56" s="66">
        <v>4200</v>
      </c>
    </row>
    <row r="57" spans="1:7" ht="18.75" customHeight="1">
      <c r="A57" s="43" t="s">
        <v>6022</v>
      </c>
      <c r="B57" s="36" t="s">
        <v>22</v>
      </c>
      <c r="C57" s="37" t="s">
        <v>3033</v>
      </c>
      <c r="D57" s="23" t="s">
        <v>74</v>
      </c>
      <c r="E57" s="37" t="s">
        <v>5018</v>
      </c>
      <c r="F57" s="65" t="s">
        <v>75</v>
      </c>
      <c r="G57" s="66">
        <v>11220</v>
      </c>
    </row>
    <row r="58" spans="1:7" ht="18.75" customHeight="1">
      <c r="A58" s="43" t="s">
        <v>6023</v>
      </c>
      <c r="B58" s="36" t="s">
        <v>22</v>
      </c>
      <c r="C58" s="37" t="s">
        <v>3033</v>
      </c>
      <c r="D58" s="23" t="s">
        <v>76</v>
      </c>
      <c r="E58" s="37" t="s">
        <v>5018</v>
      </c>
      <c r="F58" s="65" t="s">
        <v>77</v>
      </c>
      <c r="G58" s="66">
        <v>1320</v>
      </c>
    </row>
    <row r="59" spans="1:7" ht="18.75" customHeight="1">
      <c r="A59" s="43" t="s">
        <v>6003</v>
      </c>
      <c r="B59" s="36" t="s">
        <v>22</v>
      </c>
      <c r="C59" s="37" t="s">
        <v>3033</v>
      </c>
      <c r="D59" s="23" t="s">
        <v>78</v>
      </c>
      <c r="E59" s="37" t="s">
        <v>5018</v>
      </c>
      <c r="F59" s="65" t="s">
        <v>79</v>
      </c>
      <c r="G59" s="66">
        <v>1210</v>
      </c>
    </row>
    <row r="60" spans="1:7" ht="18.75" customHeight="1">
      <c r="A60" s="43" t="s">
        <v>6003</v>
      </c>
      <c r="B60" s="36" t="s">
        <v>22</v>
      </c>
      <c r="C60" s="37" t="s">
        <v>3033</v>
      </c>
      <c r="D60" s="23" t="s">
        <v>80</v>
      </c>
      <c r="E60" s="37" t="s">
        <v>5018</v>
      </c>
      <c r="F60" s="65" t="s">
        <v>81</v>
      </c>
      <c r="G60" s="66">
        <v>1760</v>
      </c>
    </row>
    <row r="61" spans="1:7" ht="18.75" customHeight="1">
      <c r="A61" s="43" t="s">
        <v>52</v>
      </c>
      <c r="B61" s="36" t="s">
        <v>52</v>
      </c>
      <c r="C61" s="37" t="s">
        <v>3033</v>
      </c>
      <c r="D61" s="23" t="s">
        <v>82</v>
      </c>
      <c r="E61" s="37" t="s">
        <v>5018</v>
      </c>
      <c r="F61" s="65" t="s">
        <v>5435</v>
      </c>
      <c r="G61" s="66">
        <v>6560</v>
      </c>
    </row>
    <row r="62" spans="1:7" ht="18.75" customHeight="1">
      <c r="A62" s="34" t="s">
        <v>6005</v>
      </c>
      <c r="B62" s="36" t="s">
        <v>22</v>
      </c>
      <c r="C62" s="37" t="s">
        <v>3033</v>
      </c>
      <c r="D62" s="23" t="s">
        <v>83</v>
      </c>
      <c r="E62" s="37" t="s">
        <v>5018</v>
      </c>
      <c r="F62" s="65" t="s">
        <v>5436</v>
      </c>
      <c r="G62" s="66">
        <v>1100</v>
      </c>
    </row>
    <row r="63" spans="1:7" ht="18.75" customHeight="1">
      <c r="A63" s="43"/>
      <c r="B63" s="36" t="s">
        <v>22</v>
      </c>
      <c r="C63" s="37" t="s">
        <v>3033</v>
      </c>
      <c r="D63" s="23" t="s">
        <v>84</v>
      </c>
      <c r="E63" s="37" t="s">
        <v>5018</v>
      </c>
      <c r="F63" s="65" t="s">
        <v>85</v>
      </c>
      <c r="G63" s="66">
        <v>41910</v>
      </c>
    </row>
    <row r="64" spans="1:7" ht="18.75" customHeight="1">
      <c r="A64" s="43"/>
      <c r="B64" s="36" t="s">
        <v>22</v>
      </c>
      <c r="C64" s="37" t="s">
        <v>3033</v>
      </c>
      <c r="D64" s="23" t="s">
        <v>86</v>
      </c>
      <c r="E64" s="37" t="s">
        <v>5018</v>
      </c>
      <c r="F64" s="65" t="s">
        <v>87</v>
      </c>
      <c r="G64" s="66">
        <v>17820</v>
      </c>
    </row>
    <row r="65" spans="1:8 16312:16318" ht="18.75" customHeight="1">
      <c r="A65" s="43"/>
      <c r="B65" s="36" t="s">
        <v>22</v>
      </c>
      <c r="C65" s="37" t="s">
        <v>3033</v>
      </c>
      <c r="D65" s="23" t="s">
        <v>6404</v>
      </c>
      <c r="E65" s="37" t="s">
        <v>5018</v>
      </c>
      <c r="F65" s="25" t="s">
        <v>6405</v>
      </c>
      <c r="G65" s="66">
        <v>13640</v>
      </c>
    </row>
    <row r="66" spans="1:8 16312:16318" s="4" customFormat="1" ht="18.75" customHeight="1">
      <c r="A66" s="42"/>
      <c r="B66" s="61"/>
      <c r="C66" s="61"/>
      <c r="D66" s="62"/>
      <c r="E66" s="61"/>
      <c r="F66" s="63" t="s">
        <v>88</v>
      </c>
      <c r="G66" s="67"/>
      <c r="H66" s="5"/>
    </row>
    <row r="67" spans="1:8 16312:16318" ht="18.75" customHeight="1">
      <c r="A67" s="43" t="s">
        <v>5920</v>
      </c>
      <c r="B67" s="36" t="s">
        <v>89</v>
      </c>
      <c r="C67" s="37" t="s">
        <v>3034</v>
      </c>
      <c r="D67" s="23" t="s">
        <v>90</v>
      </c>
      <c r="E67" s="37" t="s">
        <v>5018</v>
      </c>
      <c r="F67" s="65" t="s">
        <v>91</v>
      </c>
      <c r="G67" s="66">
        <v>5400</v>
      </c>
    </row>
    <row r="68" spans="1:8 16312:16318" ht="18.75" customHeight="1">
      <c r="A68" s="43" t="s">
        <v>5920</v>
      </c>
      <c r="B68" s="36" t="s">
        <v>89</v>
      </c>
      <c r="C68" s="37" t="s">
        <v>3034</v>
      </c>
      <c r="D68" s="23" t="s">
        <v>92</v>
      </c>
      <c r="E68" s="37" t="s">
        <v>5018</v>
      </c>
      <c r="F68" s="65" t="s">
        <v>93</v>
      </c>
      <c r="G68" s="66">
        <v>4900</v>
      </c>
    </row>
    <row r="69" spans="1:8 16312:16318" ht="18.75" customHeight="1">
      <c r="A69" s="43" t="s">
        <v>5920</v>
      </c>
      <c r="B69" s="36" t="s">
        <v>89</v>
      </c>
      <c r="C69" s="37" t="s">
        <v>3034</v>
      </c>
      <c r="D69" s="23" t="s">
        <v>3429</v>
      </c>
      <c r="E69" s="37" t="s">
        <v>5018</v>
      </c>
      <c r="F69" s="65" t="s">
        <v>3431</v>
      </c>
      <c r="G69" s="66">
        <v>6400</v>
      </c>
      <c r="XCJ69" s="6"/>
      <c r="XCK69" s="7"/>
      <c r="XCL69" s="8"/>
      <c r="XCM69" s="9"/>
      <c r="XCN69" s="9"/>
      <c r="XCO69" s="10"/>
      <c r="XCP69" s="11"/>
    </row>
    <row r="70" spans="1:8 16312:16318" ht="18.75" customHeight="1">
      <c r="A70" s="43" t="s">
        <v>5920</v>
      </c>
      <c r="B70" s="36" t="s">
        <v>89</v>
      </c>
      <c r="C70" s="37" t="s">
        <v>3034</v>
      </c>
      <c r="D70" s="23" t="s">
        <v>3430</v>
      </c>
      <c r="E70" s="37" t="s">
        <v>5018</v>
      </c>
      <c r="F70" s="65" t="s">
        <v>3432</v>
      </c>
      <c r="G70" s="66">
        <v>5700</v>
      </c>
    </row>
    <row r="71" spans="1:8 16312:16318" s="4" customFormat="1" ht="18.75" customHeight="1">
      <c r="A71" s="42"/>
      <c r="B71" s="61"/>
      <c r="C71" s="61"/>
      <c r="D71" s="62"/>
      <c r="E71" s="61"/>
      <c r="F71" s="63" t="s">
        <v>94</v>
      </c>
      <c r="G71" s="67"/>
      <c r="H71" s="5"/>
    </row>
    <row r="72" spans="1:8 16312:16318" ht="18.75" customHeight="1">
      <c r="A72" s="43" t="s">
        <v>5923</v>
      </c>
      <c r="B72" s="36" t="s">
        <v>95</v>
      </c>
      <c r="C72" s="37" t="s">
        <v>3034</v>
      </c>
      <c r="D72" s="23" t="s">
        <v>96</v>
      </c>
      <c r="E72" s="37" t="s">
        <v>5018</v>
      </c>
      <c r="F72" s="65" t="s">
        <v>97</v>
      </c>
      <c r="G72" s="66">
        <v>4900</v>
      </c>
    </row>
    <row r="73" spans="1:8 16312:16318" ht="18.75" customHeight="1">
      <c r="A73" s="43" t="s">
        <v>5923</v>
      </c>
      <c r="B73" s="36" t="s">
        <v>95</v>
      </c>
      <c r="C73" s="37" t="s">
        <v>3034</v>
      </c>
      <c r="D73" s="23" t="s">
        <v>98</v>
      </c>
      <c r="E73" s="37" t="s">
        <v>5018</v>
      </c>
      <c r="F73" s="65" t="s">
        <v>99</v>
      </c>
      <c r="G73" s="66">
        <v>4400</v>
      </c>
    </row>
    <row r="74" spans="1:8 16312:16318" ht="18.75" customHeight="1">
      <c r="A74" s="43" t="s">
        <v>5923</v>
      </c>
      <c r="B74" s="36" t="s">
        <v>95</v>
      </c>
      <c r="C74" s="37" t="s">
        <v>3034</v>
      </c>
      <c r="D74" s="71" t="s">
        <v>3493</v>
      </c>
      <c r="E74" s="37" t="s">
        <v>5018</v>
      </c>
      <c r="F74" s="65" t="s">
        <v>3495</v>
      </c>
      <c r="G74" s="66">
        <v>6000</v>
      </c>
    </row>
    <row r="75" spans="1:8 16312:16318" ht="18.75" customHeight="1">
      <c r="A75" s="43" t="s">
        <v>5923</v>
      </c>
      <c r="B75" s="36" t="s">
        <v>95</v>
      </c>
      <c r="C75" s="37" t="s">
        <v>3034</v>
      </c>
      <c r="D75" s="23" t="s">
        <v>3494</v>
      </c>
      <c r="E75" s="37" t="s">
        <v>5018</v>
      </c>
      <c r="F75" s="65" t="s">
        <v>3496</v>
      </c>
      <c r="G75" s="66">
        <v>5100</v>
      </c>
    </row>
    <row r="76" spans="1:8 16312:16318" s="4" customFormat="1" ht="18.75" customHeight="1">
      <c r="A76" s="44"/>
      <c r="B76" s="35"/>
      <c r="C76" s="35"/>
      <c r="D76" s="68"/>
      <c r="E76" s="35"/>
      <c r="F76" s="69" t="s">
        <v>100</v>
      </c>
      <c r="G76" s="66"/>
      <c r="H76" s="5"/>
    </row>
    <row r="77" spans="1:8 16312:16318" ht="18.75" customHeight="1">
      <c r="A77" s="34" t="s">
        <v>6005</v>
      </c>
      <c r="B77" s="36" t="s">
        <v>95</v>
      </c>
      <c r="C77" s="21" t="s">
        <v>3033</v>
      </c>
      <c r="D77" s="23" t="s">
        <v>101</v>
      </c>
      <c r="E77" s="21" t="s">
        <v>5018</v>
      </c>
      <c r="F77" s="65" t="s">
        <v>102</v>
      </c>
      <c r="G77" s="66">
        <v>1210</v>
      </c>
    </row>
    <row r="78" spans="1:8 16312:16318" ht="18.75" customHeight="1">
      <c r="A78" s="34" t="s">
        <v>6005</v>
      </c>
      <c r="B78" s="36" t="s">
        <v>95</v>
      </c>
      <c r="C78" s="21" t="s">
        <v>3033</v>
      </c>
      <c r="D78" s="23" t="s">
        <v>103</v>
      </c>
      <c r="E78" s="21" t="s">
        <v>5018</v>
      </c>
      <c r="F78" s="65" t="s">
        <v>5437</v>
      </c>
      <c r="G78" s="66">
        <v>1210</v>
      </c>
    </row>
    <row r="79" spans="1:8 16312:16318" ht="18.75" customHeight="1">
      <c r="A79" s="34" t="s">
        <v>6005</v>
      </c>
      <c r="B79" s="36" t="s">
        <v>95</v>
      </c>
      <c r="C79" s="21" t="s">
        <v>3033</v>
      </c>
      <c r="D79" s="23" t="s">
        <v>104</v>
      </c>
      <c r="E79" s="21" t="s">
        <v>5018</v>
      </c>
      <c r="F79" s="65" t="s">
        <v>105</v>
      </c>
      <c r="G79" s="66">
        <v>1210</v>
      </c>
    </row>
    <row r="80" spans="1:8 16312:16318" ht="18.75" customHeight="1">
      <c r="A80" s="34" t="s">
        <v>6005</v>
      </c>
      <c r="B80" s="36" t="s">
        <v>95</v>
      </c>
      <c r="C80" s="21" t="s">
        <v>3033</v>
      </c>
      <c r="D80" s="23" t="s">
        <v>106</v>
      </c>
      <c r="E80" s="21" t="s">
        <v>5018</v>
      </c>
      <c r="F80" s="65" t="s">
        <v>107</v>
      </c>
      <c r="G80" s="66">
        <v>8030</v>
      </c>
    </row>
    <row r="81" spans="1:7" ht="18.75" customHeight="1">
      <c r="A81" s="29" t="s">
        <v>6024</v>
      </c>
      <c r="B81" s="36" t="s">
        <v>95</v>
      </c>
      <c r="C81" s="21" t="s">
        <v>3033</v>
      </c>
      <c r="D81" s="23" t="s">
        <v>108</v>
      </c>
      <c r="E81" s="21" t="s">
        <v>5018</v>
      </c>
      <c r="F81" s="65" t="s">
        <v>109</v>
      </c>
      <c r="G81" s="66">
        <v>4620</v>
      </c>
    </row>
    <row r="82" spans="1:7" ht="18.75" customHeight="1">
      <c r="A82" s="34" t="s">
        <v>6025</v>
      </c>
      <c r="B82" s="36" t="s">
        <v>95</v>
      </c>
      <c r="C82" s="21" t="s">
        <v>3033</v>
      </c>
      <c r="D82" s="23" t="s">
        <v>110</v>
      </c>
      <c r="E82" s="21" t="s">
        <v>5018</v>
      </c>
      <c r="F82" s="65" t="s">
        <v>111</v>
      </c>
      <c r="G82" s="66">
        <v>11770</v>
      </c>
    </row>
    <row r="83" spans="1:7" ht="18.75" customHeight="1">
      <c r="A83" s="29" t="s">
        <v>113</v>
      </c>
      <c r="B83" s="36" t="s">
        <v>95</v>
      </c>
      <c r="C83" s="21" t="s">
        <v>3033</v>
      </c>
      <c r="D83" s="23" t="s">
        <v>112</v>
      </c>
      <c r="E83" s="21" t="s">
        <v>5018</v>
      </c>
      <c r="F83" s="65" t="s">
        <v>113</v>
      </c>
      <c r="G83" s="66">
        <v>9020</v>
      </c>
    </row>
    <row r="84" spans="1:7" ht="18.75" customHeight="1">
      <c r="A84" s="34" t="s">
        <v>6005</v>
      </c>
      <c r="B84" s="36" t="s">
        <v>95</v>
      </c>
      <c r="C84" s="21" t="s">
        <v>3033</v>
      </c>
      <c r="D84" s="23" t="s">
        <v>114</v>
      </c>
      <c r="E84" s="21" t="s">
        <v>5018</v>
      </c>
      <c r="F84" s="65" t="s">
        <v>5438</v>
      </c>
      <c r="G84" s="66">
        <v>20790</v>
      </c>
    </row>
    <row r="85" spans="1:7" ht="18.75" customHeight="1">
      <c r="A85" s="34" t="s">
        <v>6005</v>
      </c>
      <c r="B85" s="36" t="s">
        <v>95</v>
      </c>
      <c r="C85" s="21" t="s">
        <v>3033</v>
      </c>
      <c r="D85" s="23" t="s">
        <v>115</v>
      </c>
      <c r="E85" s="21" t="s">
        <v>5018</v>
      </c>
      <c r="F85" s="65" t="s">
        <v>5439</v>
      </c>
      <c r="G85" s="66">
        <v>23540</v>
      </c>
    </row>
    <row r="86" spans="1:7" ht="18.75" customHeight="1">
      <c r="A86" s="34" t="s">
        <v>6004</v>
      </c>
      <c r="B86" s="36" t="s">
        <v>95</v>
      </c>
      <c r="C86" s="21" t="s">
        <v>3033</v>
      </c>
      <c r="D86" s="23" t="s">
        <v>116</v>
      </c>
      <c r="E86" s="21" t="s">
        <v>5018</v>
      </c>
      <c r="F86" s="65" t="s">
        <v>117</v>
      </c>
      <c r="G86" s="66">
        <v>23760</v>
      </c>
    </row>
    <row r="87" spans="1:7" ht="18.75" customHeight="1">
      <c r="A87" s="34" t="s">
        <v>6044</v>
      </c>
      <c r="B87" s="36" t="s">
        <v>95</v>
      </c>
      <c r="C87" s="21" t="s">
        <v>3033</v>
      </c>
      <c r="D87" s="23" t="s">
        <v>118</v>
      </c>
      <c r="E87" s="21" t="s">
        <v>5018</v>
      </c>
      <c r="F87" s="65" t="s">
        <v>119</v>
      </c>
      <c r="G87" s="66">
        <v>3520</v>
      </c>
    </row>
    <row r="88" spans="1:7" ht="18.75" customHeight="1">
      <c r="A88" s="34"/>
      <c r="B88" s="36" t="s">
        <v>95</v>
      </c>
      <c r="C88" s="21" t="s">
        <v>3033</v>
      </c>
      <c r="D88" s="23" t="s">
        <v>120</v>
      </c>
      <c r="E88" s="21" t="s">
        <v>5018</v>
      </c>
      <c r="F88" s="65" t="s">
        <v>121</v>
      </c>
      <c r="G88" s="66">
        <v>6380</v>
      </c>
    </row>
    <row r="89" spans="1:7" ht="18.75" customHeight="1">
      <c r="A89" s="34" t="s">
        <v>123</v>
      </c>
      <c r="B89" s="36" t="s">
        <v>95</v>
      </c>
      <c r="C89" s="21" t="s">
        <v>3033</v>
      </c>
      <c r="D89" s="23" t="s">
        <v>122</v>
      </c>
      <c r="E89" s="21" t="s">
        <v>5018</v>
      </c>
      <c r="F89" s="65" t="s">
        <v>123</v>
      </c>
      <c r="G89" s="66">
        <v>4180</v>
      </c>
    </row>
    <row r="90" spans="1:7" ht="18.75" customHeight="1">
      <c r="A90" s="34" t="s">
        <v>6045</v>
      </c>
      <c r="B90" s="36" t="s">
        <v>95</v>
      </c>
      <c r="C90" s="21" t="s">
        <v>3033</v>
      </c>
      <c r="D90" s="23" t="s">
        <v>124</v>
      </c>
      <c r="E90" s="21" t="s">
        <v>5018</v>
      </c>
      <c r="F90" s="65" t="s">
        <v>125</v>
      </c>
      <c r="G90" s="66">
        <v>2000</v>
      </c>
    </row>
    <row r="91" spans="1:7" ht="30" customHeight="1">
      <c r="A91" s="34" t="s">
        <v>6046</v>
      </c>
      <c r="B91" s="36" t="s">
        <v>95</v>
      </c>
      <c r="C91" s="21" t="s">
        <v>3033</v>
      </c>
      <c r="D91" s="23" t="s">
        <v>126</v>
      </c>
      <c r="E91" s="21" t="s">
        <v>5018</v>
      </c>
      <c r="F91" s="65" t="s">
        <v>127</v>
      </c>
      <c r="G91" s="66">
        <v>2100</v>
      </c>
    </row>
    <row r="92" spans="1:7" ht="30" customHeight="1">
      <c r="A92" s="34" t="s">
        <v>6029</v>
      </c>
      <c r="B92" s="36" t="s">
        <v>95</v>
      </c>
      <c r="C92" s="21" t="s">
        <v>3033</v>
      </c>
      <c r="D92" s="23" t="s">
        <v>128</v>
      </c>
      <c r="E92" s="21" t="s">
        <v>5018</v>
      </c>
      <c r="F92" s="65" t="s">
        <v>129</v>
      </c>
      <c r="G92" s="66">
        <v>14600</v>
      </c>
    </row>
    <row r="93" spans="1:7" ht="18.75" customHeight="1">
      <c r="A93" s="34" t="s">
        <v>131</v>
      </c>
      <c r="B93" s="36" t="s">
        <v>95</v>
      </c>
      <c r="C93" s="21" t="s">
        <v>3033</v>
      </c>
      <c r="D93" s="23" t="s">
        <v>130</v>
      </c>
      <c r="E93" s="21" t="s">
        <v>5018</v>
      </c>
      <c r="F93" s="65" t="s">
        <v>131</v>
      </c>
      <c r="G93" s="66">
        <v>5500</v>
      </c>
    </row>
    <row r="94" spans="1:7" ht="18.75" customHeight="1">
      <c r="A94" s="29" t="s">
        <v>133</v>
      </c>
      <c r="B94" s="36" t="s">
        <v>95</v>
      </c>
      <c r="C94" s="21" t="s">
        <v>3033</v>
      </c>
      <c r="D94" s="23" t="s">
        <v>132</v>
      </c>
      <c r="E94" s="21" t="s">
        <v>5018</v>
      </c>
      <c r="F94" s="65" t="s">
        <v>133</v>
      </c>
      <c r="G94" s="66">
        <v>3000</v>
      </c>
    </row>
    <row r="95" spans="1:7" ht="18.75" customHeight="1">
      <c r="A95" s="34" t="s">
        <v>6027</v>
      </c>
      <c r="B95" s="36" t="s">
        <v>95</v>
      </c>
      <c r="C95" s="21" t="s">
        <v>3033</v>
      </c>
      <c r="D95" s="23" t="s">
        <v>134</v>
      </c>
      <c r="E95" s="21" t="s">
        <v>5018</v>
      </c>
      <c r="F95" s="65" t="s">
        <v>135</v>
      </c>
      <c r="G95" s="66">
        <v>9020</v>
      </c>
    </row>
    <row r="96" spans="1:7" ht="18.75" customHeight="1">
      <c r="A96" s="34" t="s">
        <v>6026</v>
      </c>
      <c r="B96" s="36" t="s">
        <v>95</v>
      </c>
      <c r="C96" s="21" t="s">
        <v>3033</v>
      </c>
      <c r="D96" s="23" t="s">
        <v>136</v>
      </c>
      <c r="E96" s="21" t="s">
        <v>5018</v>
      </c>
      <c r="F96" s="65" t="s">
        <v>137</v>
      </c>
      <c r="G96" s="66">
        <v>20100</v>
      </c>
    </row>
    <row r="97" spans="1:7" ht="18.75" customHeight="1">
      <c r="A97" s="34" t="s">
        <v>6028</v>
      </c>
      <c r="B97" s="36" t="s">
        <v>95</v>
      </c>
      <c r="C97" s="21" t="s">
        <v>3033</v>
      </c>
      <c r="D97" s="23" t="s">
        <v>138</v>
      </c>
      <c r="E97" s="21" t="s">
        <v>5018</v>
      </c>
      <c r="F97" s="65" t="s">
        <v>139</v>
      </c>
      <c r="G97" s="66">
        <v>8800</v>
      </c>
    </row>
    <row r="98" spans="1:7" ht="18.75" customHeight="1">
      <c r="A98" s="34"/>
      <c r="B98" s="36" t="s">
        <v>95</v>
      </c>
      <c r="C98" s="21" t="s">
        <v>3033</v>
      </c>
      <c r="D98" s="23" t="s">
        <v>140</v>
      </c>
      <c r="E98" s="21" t="s">
        <v>5018</v>
      </c>
      <c r="F98" s="65" t="s">
        <v>141</v>
      </c>
      <c r="G98" s="66">
        <v>1100</v>
      </c>
    </row>
    <row r="99" spans="1:7" ht="18.75" customHeight="1">
      <c r="A99" s="34" t="s">
        <v>6275</v>
      </c>
      <c r="B99" s="36" t="s">
        <v>95</v>
      </c>
      <c r="C99" s="21" t="s">
        <v>3033</v>
      </c>
      <c r="D99" s="23" t="s">
        <v>142</v>
      </c>
      <c r="E99" s="21" t="s">
        <v>5018</v>
      </c>
      <c r="F99" s="65" t="s">
        <v>143</v>
      </c>
      <c r="G99" s="66">
        <v>2750</v>
      </c>
    </row>
    <row r="100" spans="1:7" ht="18.75" customHeight="1">
      <c r="A100" s="30"/>
      <c r="B100" s="36" t="s">
        <v>95</v>
      </c>
      <c r="C100" s="21" t="s">
        <v>3033</v>
      </c>
      <c r="D100" s="23" t="s">
        <v>144</v>
      </c>
      <c r="E100" s="21" t="s">
        <v>5018</v>
      </c>
      <c r="F100" s="65" t="s">
        <v>6875</v>
      </c>
      <c r="G100" s="66">
        <v>48290</v>
      </c>
    </row>
    <row r="101" spans="1:7" ht="18.75" customHeight="1">
      <c r="A101" s="43" t="s">
        <v>5975</v>
      </c>
      <c r="B101" s="36" t="s">
        <v>95</v>
      </c>
      <c r="C101" s="37" t="s">
        <v>3034</v>
      </c>
      <c r="D101" s="23" t="s">
        <v>145</v>
      </c>
      <c r="E101" s="21" t="s">
        <v>5018</v>
      </c>
      <c r="F101" s="65" t="s">
        <v>146</v>
      </c>
      <c r="G101" s="66">
        <v>1500</v>
      </c>
    </row>
    <row r="102" spans="1:7" ht="18.75" customHeight="1">
      <c r="A102" s="34" t="s">
        <v>6276</v>
      </c>
      <c r="B102" s="36" t="s">
        <v>95</v>
      </c>
      <c r="C102" s="21" t="s">
        <v>3033</v>
      </c>
      <c r="D102" s="23" t="s">
        <v>147</v>
      </c>
      <c r="E102" s="21" t="s">
        <v>5018</v>
      </c>
      <c r="F102" s="65" t="s">
        <v>148</v>
      </c>
      <c r="G102" s="66">
        <v>24750</v>
      </c>
    </row>
    <row r="103" spans="1:7" ht="18.75" customHeight="1">
      <c r="A103" s="34" t="s">
        <v>6030</v>
      </c>
      <c r="B103" s="36" t="s">
        <v>95</v>
      </c>
      <c r="C103" s="21" t="s">
        <v>3033</v>
      </c>
      <c r="D103" s="23" t="s">
        <v>149</v>
      </c>
      <c r="E103" s="21" t="s">
        <v>5018</v>
      </c>
      <c r="F103" s="65" t="s">
        <v>150</v>
      </c>
      <c r="G103" s="66">
        <v>12650</v>
      </c>
    </row>
    <row r="104" spans="1:7" ht="18.75" customHeight="1">
      <c r="A104" s="34" t="s">
        <v>6030</v>
      </c>
      <c r="B104" s="36" t="s">
        <v>95</v>
      </c>
      <c r="C104" s="21" t="s">
        <v>3033</v>
      </c>
      <c r="D104" s="23" t="s">
        <v>151</v>
      </c>
      <c r="E104" s="21" t="s">
        <v>5018</v>
      </c>
      <c r="F104" s="65" t="s">
        <v>152</v>
      </c>
      <c r="G104" s="66">
        <v>8360</v>
      </c>
    </row>
    <row r="105" spans="1:7" ht="18.75" customHeight="1">
      <c r="A105" s="29" t="s">
        <v>154</v>
      </c>
      <c r="B105" s="36" t="s">
        <v>95</v>
      </c>
      <c r="C105" s="21" t="s">
        <v>3033</v>
      </c>
      <c r="D105" s="23" t="s">
        <v>153</v>
      </c>
      <c r="E105" s="21" t="s">
        <v>5018</v>
      </c>
      <c r="F105" s="65" t="s">
        <v>154</v>
      </c>
      <c r="G105" s="66">
        <v>1430</v>
      </c>
    </row>
    <row r="106" spans="1:7" ht="18.75" customHeight="1">
      <c r="A106" s="34" t="s">
        <v>6050</v>
      </c>
      <c r="B106" s="36" t="s">
        <v>95</v>
      </c>
      <c r="C106" s="21" t="s">
        <v>3033</v>
      </c>
      <c r="D106" s="23" t="s">
        <v>155</v>
      </c>
      <c r="E106" s="21" t="s">
        <v>5018</v>
      </c>
      <c r="F106" s="65" t="s">
        <v>156</v>
      </c>
      <c r="G106" s="66">
        <v>2970</v>
      </c>
    </row>
    <row r="107" spans="1:7" ht="18.75" customHeight="1">
      <c r="A107" s="29" t="s">
        <v>158</v>
      </c>
      <c r="B107" s="36" t="s">
        <v>95</v>
      </c>
      <c r="C107" s="21" t="s">
        <v>3033</v>
      </c>
      <c r="D107" s="23" t="s">
        <v>157</v>
      </c>
      <c r="E107" s="21" t="s">
        <v>5018</v>
      </c>
      <c r="F107" s="65" t="s">
        <v>158</v>
      </c>
      <c r="G107" s="66">
        <v>1760</v>
      </c>
    </row>
    <row r="108" spans="1:7" ht="18.75" customHeight="1">
      <c r="A108" s="34" t="s">
        <v>6032</v>
      </c>
      <c r="B108" s="36" t="s">
        <v>95</v>
      </c>
      <c r="C108" s="21" t="s">
        <v>3033</v>
      </c>
      <c r="D108" s="23" t="s">
        <v>159</v>
      </c>
      <c r="E108" s="21" t="s">
        <v>5018</v>
      </c>
      <c r="F108" s="65" t="s">
        <v>160</v>
      </c>
      <c r="G108" s="66">
        <v>4400</v>
      </c>
    </row>
    <row r="109" spans="1:7" ht="18.75" customHeight="1">
      <c r="A109" s="34" t="s">
        <v>6048</v>
      </c>
      <c r="B109" s="36" t="s">
        <v>95</v>
      </c>
      <c r="C109" s="21" t="s">
        <v>3033</v>
      </c>
      <c r="D109" s="23" t="s">
        <v>161</v>
      </c>
      <c r="E109" s="21" t="s">
        <v>5018</v>
      </c>
      <c r="F109" s="65" t="s">
        <v>3396</v>
      </c>
      <c r="G109" s="66">
        <v>32340</v>
      </c>
    </row>
    <row r="110" spans="1:7" ht="18.75" customHeight="1">
      <c r="A110" s="34" t="s">
        <v>6049</v>
      </c>
      <c r="B110" s="36" t="s">
        <v>95</v>
      </c>
      <c r="C110" s="21" t="s">
        <v>3033</v>
      </c>
      <c r="D110" s="72" t="s">
        <v>162</v>
      </c>
      <c r="E110" s="21" t="s">
        <v>5018</v>
      </c>
      <c r="F110" s="65" t="s">
        <v>3031</v>
      </c>
      <c r="G110" s="66">
        <v>23870</v>
      </c>
    </row>
    <row r="111" spans="1:7" ht="29.25" customHeight="1">
      <c r="A111" s="34" t="s">
        <v>6031</v>
      </c>
      <c r="B111" s="36" t="s">
        <v>95</v>
      </c>
      <c r="C111" s="21" t="s">
        <v>3033</v>
      </c>
      <c r="D111" s="23" t="s">
        <v>3375</v>
      </c>
      <c r="E111" s="21" t="s">
        <v>5018</v>
      </c>
      <c r="F111" s="65" t="s">
        <v>3044</v>
      </c>
      <c r="G111" s="66">
        <v>5720</v>
      </c>
    </row>
    <row r="112" spans="1:7" ht="29.25" customHeight="1">
      <c r="A112" s="34" t="s">
        <v>6031</v>
      </c>
      <c r="B112" s="36" t="s">
        <v>95</v>
      </c>
      <c r="C112" s="21" t="s">
        <v>3033</v>
      </c>
      <c r="D112" s="23" t="s">
        <v>3376</v>
      </c>
      <c r="E112" s="21" t="s">
        <v>5018</v>
      </c>
      <c r="F112" s="65" t="s">
        <v>3045</v>
      </c>
      <c r="G112" s="66">
        <v>9020</v>
      </c>
    </row>
    <row r="113" spans="1:7" ht="18.75" customHeight="1">
      <c r="A113" s="34" t="s">
        <v>6031</v>
      </c>
      <c r="B113" s="36" t="s">
        <v>95</v>
      </c>
      <c r="C113" s="21" t="s">
        <v>3033</v>
      </c>
      <c r="D113" s="23" t="s">
        <v>3377</v>
      </c>
      <c r="E113" s="21" t="s">
        <v>5018</v>
      </c>
      <c r="F113" s="65" t="s">
        <v>3360</v>
      </c>
      <c r="G113" s="66">
        <v>17820</v>
      </c>
    </row>
    <row r="114" spans="1:7" ht="18.75" customHeight="1">
      <c r="A114" s="29" t="s">
        <v>6047</v>
      </c>
      <c r="B114" s="36" t="s">
        <v>95</v>
      </c>
      <c r="C114" s="21" t="s">
        <v>3033</v>
      </c>
      <c r="D114" s="23" t="s">
        <v>3378</v>
      </c>
      <c r="E114" s="21" t="s">
        <v>5018</v>
      </c>
      <c r="F114" s="65" t="s">
        <v>3046</v>
      </c>
      <c r="G114" s="66">
        <v>21340</v>
      </c>
    </row>
    <row r="115" spans="1:7" ht="18.75" customHeight="1">
      <c r="A115" s="34" t="s">
        <v>6043</v>
      </c>
      <c r="B115" s="36" t="s">
        <v>95</v>
      </c>
      <c r="C115" s="21" t="s">
        <v>3033</v>
      </c>
      <c r="D115" s="23" t="s">
        <v>3379</v>
      </c>
      <c r="E115" s="21" t="s">
        <v>5018</v>
      </c>
      <c r="F115" s="73" t="s">
        <v>3047</v>
      </c>
      <c r="G115" s="66">
        <v>8800</v>
      </c>
    </row>
    <row r="116" spans="1:7" ht="18.75" customHeight="1">
      <c r="A116" s="34" t="s">
        <v>6039</v>
      </c>
      <c r="B116" s="36" t="s">
        <v>95</v>
      </c>
      <c r="C116" s="21" t="s">
        <v>3033</v>
      </c>
      <c r="D116" s="23" t="s">
        <v>3625</v>
      </c>
      <c r="E116" s="21" t="s">
        <v>5018</v>
      </c>
      <c r="F116" s="73" t="s">
        <v>3626</v>
      </c>
      <c r="G116" s="66">
        <v>56870</v>
      </c>
    </row>
    <row r="117" spans="1:7" ht="18.75" customHeight="1">
      <c r="A117" s="34" t="s">
        <v>6040</v>
      </c>
      <c r="B117" s="36" t="s">
        <v>95</v>
      </c>
      <c r="C117" s="21" t="s">
        <v>3033</v>
      </c>
      <c r="D117" s="23" t="s">
        <v>3645</v>
      </c>
      <c r="E117" s="21" t="s">
        <v>5018</v>
      </c>
      <c r="F117" s="65" t="s">
        <v>5440</v>
      </c>
      <c r="G117" s="66">
        <v>10120</v>
      </c>
    </row>
    <row r="118" spans="1:7" ht="18.75" customHeight="1">
      <c r="A118" s="34" t="s">
        <v>6041</v>
      </c>
      <c r="B118" s="36" t="s">
        <v>95</v>
      </c>
      <c r="C118" s="21" t="s">
        <v>3033</v>
      </c>
      <c r="D118" s="23" t="s">
        <v>3720</v>
      </c>
      <c r="E118" s="21" t="s">
        <v>5018</v>
      </c>
      <c r="F118" s="73" t="s">
        <v>3722</v>
      </c>
      <c r="G118" s="66">
        <v>32700</v>
      </c>
    </row>
    <row r="119" spans="1:7" ht="18.75" customHeight="1">
      <c r="A119" s="34" t="s">
        <v>6041</v>
      </c>
      <c r="B119" s="36" t="s">
        <v>95</v>
      </c>
      <c r="C119" s="21" t="s">
        <v>3033</v>
      </c>
      <c r="D119" s="23" t="s">
        <v>3721</v>
      </c>
      <c r="E119" s="21" t="s">
        <v>5018</v>
      </c>
      <c r="F119" s="65" t="s">
        <v>6042</v>
      </c>
      <c r="G119" s="66">
        <v>18200</v>
      </c>
    </row>
    <row r="120" spans="1:7" ht="18.75" customHeight="1">
      <c r="A120" s="32" t="s">
        <v>3835</v>
      </c>
      <c r="B120" s="36" t="s">
        <v>95</v>
      </c>
      <c r="C120" s="21" t="s">
        <v>3033</v>
      </c>
      <c r="D120" s="23" t="s">
        <v>3832</v>
      </c>
      <c r="E120" s="21" t="s">
        <v>5018</v>
      </c>
      <c r="F120" s="73" t="s">
        <v>3835</v>
      </c>
      <c r="G120" s="66">
        <v>3960</v>
      </c>
    </row>
    <row r="121" spans="1:7" ht="18.75" customHeight="1">
      <c r="A121" s="34"/>
      <c r="B121" s="36" t="s">
        <v>95</v>
      </c>
      <c r="C121" s="21" t="s">
        <v>3033</v>
      </c>
      <c r="D121" s="23" t="s">
        <v>3833</v>
      </c>
      <c r="E121" s="21" t="s">
        <v>5018</v>
      </c>
      <c r="F121" s="73" t="s">
        <v>3836</v>
      </c>
      <c r="G121" s="66">
        <v>1870</v>
      </c>
    </row>
    <row r="122" spans="1:7" ht="18.75" customHeight="1">
      <c r="A122" s="34" t="s">
        <v>6038</v>
      </c>
      <c r="B122" s="36" t="s">
        <v>95</v>
      </c>
      <c r="C122" s="21" t="s">
        <v>3033</v>
      </c>
      <c r="D122" s="23" t="s">
        <v>3834</v>
      </c>
      <c r="E122" s="21" t="s">
        <v>5018</v>
      </c>
      <c r="F122" s="73" t="s">
        <v>3837</v>
      </c>
      <c r="G122" s="66">
        <v>14080</v>
      </c>
    </row>
    <row r="123" spans="1:7" ht="18.75" customHeight="1">
      <c r="A123" s="32" t="s">
        <v>5033</v>
      </c>
      <c r="B123" s="36" t="s">
        <v>95</v>
      </c>
      <c r="C123" s="21" t="s">
        <v>3033</v>
      </c>
      <c r="D123" s="23" t="s">
        <v>5032</v>
      </c>
      <c r="E123" s="21" t="s">
        <v>5018</v>
      </c>
      <c r="F123" s="73" t="s">
        <v>5033</v>
      </c>
      <c r="G123" s="66">
        <v>3190</v>
      </c>
    </row>
    <row r="124" spans="1:7" ht="18.75" customHeight="1">
      <c r="A124" s="42"/>
      <c r="B124" s="61"/>
      <c r="C124" s="61"/>
      <c r="D124" s="62"/>
      <c r="E124" s="61"/>
      <c r="F124" s="63" t="s">
        <v>3048</v>
      </c>
      <c r="G124" s="67"/>
    </row>
    <row r="125" spans="1:7" ht="18.75" customHeight="1">
      <c r="A125" s="34" t="s">
        <v>6033</v>
      </c>
      <c r="B125" s="36" t="s">
        <v>95</v>
      </c>
      <c r="C125" s="21" t="s">
        <v>3033</v>
      </c>
      <c r="D125" s="23" t="s">
        <v>3380</v>
      </c>
      <c r="E125" s="21" t="s">
        <v>5018</v>
      </c>
      <c r="F125" s="65" t="s">
        <v>5441</v>
      </c>
      <c r="G125" s="66">
        <v>30200</v>
      </c>
    </row>
    <row r="126" spans="1:7" ht="18.75" customHeight="1">
      <c r="A126" s="34" t="s">
        <v>6036</v>
      </c>
      <c r="B126" s="36" t="s">
        <v>95</v>
      </c>
      <c r="C126" s="21" t="s">
        <v>3033</v>
      </c>
      <c r="D126" s="23" t="s">
        <v>3381</v>
      </c>
      <c r="E126" s="21" t="s">
        <v>5018</v>
      </c>
      <c r="F126" s="65" t="s">
        <v>5442</v>
      </c>
      <c r="G126" s="66">
        <v>38700</v>
      </c>
    </row>
    <row r="127" spans="1:7" ht="18.75" customHeight="1">
      <c r="A127" s="34" t="s">
        <v>6033</v>
      </c>
      <c r="B127" s="36" t="s">
        <v>95</v>
      </c>
      <c r="C127" s="21" t="s">
        <v>3033</v>
      </c>
      <c r="D127" s="23" t="s">
        <v>3382</v>
      </c>
      <c r="E127" s="21" t="s">
        <v>5018</v>
      </c>
      <c r="F127" s="65" t="s">
        <v>5443</v>
      </c>
      <c r="G127" s="66">
        <v>30300</v>
      </c>
    </row>
    <row r="128" spans="1:7" ht="18.75" customHeight="1">
      <c r="A128" s="34" t="s">
        <v>6034</v>
      </c>
      <c r="B128" s="36" t="s">
        <v>95</v>
      </c>
      <c r="C128" s="21" t="s">
        <v>3033</v>
      </c>
      <c r="D128" s="23" t="s">
        <v>3383</v>
      </c>
      <c r="E128" s="21" t="s">
        <v>5018</v>
      </c>
      <c r="F128" s="73" t="s">
        <v>3049</v>
      </c>
      <c r="G128" s="66">
        <v>29400</v>
      </c>
    </row>
    <row r="129" spans="1:8 16312:16318" ht="18.75" customHeight="1">
      <c r="A129" s="34" t="s">
        <v>6037</v>
      </c>
      <c r="B129" s="36" t="s">
        <v>95</v>
      </c>
      <c r="C129" s="21" t="s">
        <v>3033</v>
      </c>
      <c r="D129" s="23" t="s">
        <v>3384</v>
      </c>
      <c r="E129" s="21" t="s">
        <v>5018</v>
      </c>
      <c r="F129" s="73" t="s">
        <v>3050</v>
      </c>
      <c r="G129" s="66">
        <v>31400</v>
      </c>
    </row>
    <row r="130" spans="1:8 16312:16318" ht="18.75" customHeight="1">
      <c r="A130" s="34" t="s">
        <v>6034</v>
      </c>
      <c r="B130" s="36" t="s">
        <v>95</v>
      </c>
      <c r="C130" s="21" t="s">
        <v>3033</v>
      </c>
      <c r="D130" s="23" t="s">
        <v>3385</v>
      </c>
      <c r="E130" s="21" t="s">
        <v>5018</v>
      </c>
      <c r="F130" s="73" t="s">
        <v>3051</v>
      </c>
      <c r="G130" s="66">
        <v>35400</v>
      </c>
    </row>
    <row r="131" spans="1:8 16312:16318" ht="18.75" customHeight="1">
      <c r="A131" s="34" t="s">
        <v>6034</v>
      </c>
      <c r="B131" s="36" t="s">
        <v>95</v>
      </c>
      <c r="C131" s="21" t="s">
        <v>3033</v>
      </c>
      <c r="D131" s="23" t="s">
        <v>3386</v>
      </c>
      <c r="E131" s="21" t="s">
        <v>5018</v>
      </c>
      <c r="F131" s="73" t="s">
        <v>3052</v>
      </c>
      <c r="G131" s="66">
        <v>46600</v>
      </c>
    </row>
    <row r="132" spans="1:8 16312:16318" ht="18.75" customHeight="1">
      <c r="A132" s="34" t="s">
        <v>6035</v>
      </c>
      <c r="B132" s="36" t="s">
        <v>95</v>
      </c>
      <c r="C132" s="21" t="s">
        <v>3033</v>
      </c>
      <c r="D132" s="23" t="s">
        <v>3387</v>
      </c>
      <c r="E132" s="21" t="s">
        <v>5018</v>
      </c>
      <c r="F132" s="65" t="s">
        <v>5444</v>
      </c>
      <c r="G132" s="66">
        <v>52800</v>
      </c>
    </row>
    <row r="133" spans="1:8 16312:16318" s="4" customFormat="1" ht="18.75" customHeight="1">
      <c r="A133" s="42"/>
      <c r="B133" s="61"/>
      <c r="C133" s="61"/>
      <c r="D133" s="62"/>
      <c r="E133" s="61"/>
      <c r="F133" s="63" t="s">
        <v>163</v>
      </c>
      <c r="G133" s="67"/>
      <c r="H133" s="5"/>
    </row>
    <row r="134" spans="1:8 16312:16318" ht="18.75" customHeight="1">
      <c r="A134" s="43" t="s">
        <v>5924</v>
      </c>
      <c r="B134" s="36" t="s">
        <v>95</v>
      </c>
      <c r="C134" s="37" t="s">
        <v>3034</v>
      </c>
      <c r="D134" s="23" t="s">
        <v>164</v>
      </c>
      <c r="E134" s="37" t="s">
        <v>5018</v>
      </c>
      <c r="F134" s="65" t="s">
        <v>3433</v>
      </c>
      <c r="G134" s="66">
        <v>4900</v>
      </c>
    </row>
    <row r="135" spans="1:8 16312:16318" ht="18.75" customHeight="1">
      <c r="A135" s="43" t="s">
        <v>5924</v>
      </c>
      <c r="B135" s="36" t="s">
        <v>95</v>
      </c>
      <c r="C135" s="37" t="s">
        <v>3034</v>
      </c>
      <c r="D135" s="23" t="s">
        <v>165</v>
      </c>
      <c r="E135" s="37" t="s">
        <v>5018</v>
      </c>
      <c r="F135" s="65" t="s">
        <v>3434</v>
      </c>
      <c r="G135" s="66">
        <v>4400</v>
      </c>
    </row>
    <row r="136" spans="1:8 16312:16318" ht="18.75" customHeight="1">
      <c r="A136" s="43" t="s">
        <v>5924</v>
      </c>
      <c r="B136" s="36" t="s">
        <v>95</v>
      </c>
      <c r="C136" s="37" t="s">
        <v>3034</v>
      </c>
      <c r="D136" s="23" t="s">
        <v>3435</v>
      </c>
      <c r="E136" s="37" t="s">
        <v>5018</v>
      </c>
      <c r="F136" s="65" t="s">
        <v>3437</v>
      </c>
      <c r="G136" s="66">
        <v>6400</v>
      </c>
      <c r="XCJ136" s="6"/>
      <c r="XCK136" s="7"/>
      <c r="XCL136" s="8"/>
      <c r="XCM136" s="9"/>
      <c r="XCN136" s="9"/>
      <c r="XCO136" s="10"/>
      <c r="XCP136" s="11"/>
    </row>
    <row r="137" spans="1:8 16312:16318" ht="18.75" customHeight="1">
      <c r="A137" s="43" t="s">
        <v>5924</v>
      </c>
      <c r="B137" s="36" t="s">
        <v>95</v>
      </c>
      <c r="C137" s="37" t="s">
        <v>3034</v>
      </c>
      <c r="D137" s="23" t="s">
        <v>3436</v>
      </c>
      <c r="E137" s="37" t="s">
        <v>5018</v>
      </c>
      <c r="F137" s="65" t="s">
        <v>3438</v>
      </c>
      <c r="G137" s="66">
        <v>5700</v>
      </c>
    </row>
    <row r="138" spans="1:8 16312:16318" s="4" customFormat="1" ht="18.75" customHeight="1">
      <c r="A138" s="42"/>
      <c r="B138" s="61"/>
      <c r="C138" s="61"/>
      <c r="D138" s="62"/>
      <c r="E138" s="61"/>
      <c r="F138" s="63" t="s">
        <v>166</v>
      </c>
      <c r="G138" s="67"/>
      <c r="H138" s="5"/>
    </row>
    <row r="139" spans="1:8 16312:16318" ht="18.75" customHeight="1">
      <c r="A139" s="43" t="s">
        <v>5921</v>
      </c>
      <c r="B139" s="36" t="s">
        <v>167</v>
      </c>
      <c r="C139" s="37" t="s">
        <v>3034</v>
      </c>
      <c r="D139" s="23" t="s">
        <v>168</v>
      </c>
      <c r="E139" s="37" t="s">
        <v>5018</v>
      </c>
      <c r="F139" s="65" t="s">
        <v>169</v>
      </c>
      <c r="G139" s="66">
        <v>4900</v>
      </c>
    </row>
    <row r="140" spans="1:8 16312:16318" ht="18.75" customHeight="1">
      <c r="A140" s="43" t="s">
        <v>5921</v>
      </c>
      <c r="B140" s="36" t="s">
        <v>167</v>
      </c>
      <c r="C140" s="37" t="s">
        <v>3034</v>
      </c>
      <c r="D140" s="23" t="s">
        <v>170</v>
      </c>
      <c r="E140" s="37" t="s">
        <v>5018</v>
      </c>
      <c r="F140" s="65" t="s">
        <v>171</v>
      </c>
      <c r="G140" s="66">
        <v>4400</v>
      </c>
    </row>
    <row r="141" spans="1:8 16312:16318" ht="18.75" customHeight="1">
      <c r="A141" s="43" t="s">
        <v>5921</v>
      </c>
      <c r="B141" s="36" t="s">
        <v>167</v>
      </c>
      <c r="C141" s="37" t="s">
        <v>3034</v>
      </c>
      <c r="D141" s="23" t="s">
        <v>3439</v>
      </c>
      <c r="E141" s="37" t="s">
        <v>5018</v>
      </c>
      <c r="F141" s="65" t="s">
        <v>3441</v>
      </c>
      <c r="G141" s="66">
        <v>6000</v>
      </c>
    </row>
    <row r="142" spans="1:8 16312:16318" ht="18.75" customHeight="1">
      <c r="A142" s="43" t="s">
        <v>5921</v>
      </c>
      <c r="B142" s="36" t="s">
        <v>167</v>
      </c>
      <c r="C142" s="37" t="s">
        <v>3034</v>
      </c>
      <c r="D142" s="23" t="s">
        <v>3440</v>
      </c>
      <c r="E142" s="37" t="s">
        <v>5018</v>
      </c>
      <c r="F142" s="65" t="s">
        <v>3442</v>
      </c>
      <c r="G142" s="66">
        <v>5100</v>
      </c>
    </row>
    <row r="143" spans="1:8 16312:16318" s="4" customFormat="1" ht="18.75" customHeight="1">
      <c r="A143" s="44"/>
      <c r="B143" s="35"/>
      <c r="C143" s="35"/>
      <c r="D143" s="68"/>
      <c r="E143" s="35"/>
      <c r="F143" s="69" t="s">
        <v>172</v>
      </c>
      <c r="G143" s="70"/>
      <c r="H143" s="5"/>
    </row>
    <row r="144" spans="1:8 16312:16318" ht="18.75" customHeight="1">
      <c r="A144" s="34" t="s">
        <v>6006</v>
      </c>
      <c r="B144" s="36" t="s">
        <v>167</v>
      </c>
      <c r="C144" s="21" t="s">
        <v>3033</v>
      </c>
      <c r="D144" s="23" t="s">
        <v>173</v>
      </c>
      <c r="E144" s="21" t="s">
        <v>5018</v>
      </c>
      <c r="F144" s="65" t="s">
        <v>3492</v>
      </c>
      <c r="G144" s="66">
        <v>1100</v>
      </c>
    </row>
    <row r="145" spans="1:7" ht="18.75" customHeight="1">
      <c r="A145" s="43" t="s">
        <v>6007</v>
      </c>
      <c r="B145" s="36" t="s">
        <v>167</v>
      </c>
      <c r="C145" s="37" t="s">
        <v>3033</v>
      </c>
      <c r="D145" s="23" t="s">
        <v>174</v>
      </c>
      <c r="E145" s="21" t="s">
        <v>5018</v>
      </c>
      <c r="F145" s="65" t="s">
        <v>175</v>
      </c>
      <c r="G145" s="66">
        <v>3190</v>
      </c>
    </row>
    <row r="146" spans="1:7" ht="18.75" customHeight="1">
      <c r="A146" s="43" t="s">
        <v>5976</v>
      </c>
      <c r="B146" s="36" t="s">
        <v>167</v>
      </c>
      <c r="C146" s="37" t="s">
        <v>3034</v>
      </c>
      <c r="D146" s="23" t="s">
        <v>176</v>
      </c>
      <c r="E146" s="37" t="s">
        <v>5018</v>
      </c>
      <c r="F146" s="65" t="s">
        <v>177</v>
      </c>
      <c r="G146" s="66">
        <v>900</v>
      </c>
    </row>
    <row r="147" spans="1:7" ht="18.75" customHeight="1">
      <c r="A147" s="34" t="s">
        <v>6005</v>
      </c>
      <c r="B147" s="36" t="s">
        <v>167</v>
      </c>
      <c r="C147" s="21" t="s">
        <v>3033</v>
      </c>
      <c r="D147" s="23" t="s">
        <v>178</v>
      </c>
      <c r="E147" s="21" t="s">
        <v>5018</v>
      </c>
      <c r="F147" s="65" t="s">
        <v>179</v>
      </c>
      <c r="G147" s="66">
        <v>990</v>
      </c>
    </row>
    <row r="148" spans="1:7" ht="18.75" customHeight="1">
      <c r="A148" s="34" t="s">
        <v>6005</v>
      </c>
      <c r="B148" s="36" t="s">
        <v>167</v>
      </c>
      <c r="C148" s="21" t="s">
        <v>3033</v>
      </c>
      <c r="D148" s="23" t="s">
        <v>180</v>
      </c>
      <c r="E148" s="21" t="s">
        <v>5018</v>
      </c>
      <c r="F148" s="65" t="s">
        <v>181</v>
      </c>
      <c r="G148" s="66">
        <v>990</v>
      </c>
    </row>
    <row r="149" spans="1:7" ht="18.75" customHeight="1">
      <c r="A149" s="34" t="s">
        <v>6005</v>
      </c>
      <c r="B149" s="36" t="s">
        <v>167</v>
      </c>
      <c r="C149" s="21" t="s">
        <v>3033</v>
      </c>
      <c r="D149" s="23" t="s">
        <v>182</v>
      </c>
      <c r="E149" s="21" t="s">
        <v>5018</v>
      </c>
      <c r="F149" s="65" t="s">
        <v>183</v>
      </c>
      <c r="G149" s="66">
        <v>1100</v>
      </c>
    </row>
    <row r="150" spans="1:7" ht="18.75" customHeight="1">
      <c r="A150" s="43" t="s">
        <v>6008</v>
      </c>
      <c r="B150" s="36" t="s">
        <v>167</v>
      </c>
      <c r="C150" s="37" t="s">
        <v>3033</v>
      </c>
      <c r="D150" s="23" t="s">
        <v>184</v>
      </c>
      <c r="E150" s="21" t="s">
        <v>5018</v>
      </c>
      <c r="F150" s="65" t="s">
        <v>185</v>
      </c>
      <c r="G150" s="66">
        <v>770</v>
      </c>
    </row>
    <row r="151" spans="1:7" ht="18.75" customHeight="1">
      <c r="A151" s="34" t="s">
        <v>6009</v>
      </c>
      <c r="B151" s="36" t="s">
        <v>167</v>
      </c>
      <c r="C151" s="21" t="s">
        <v>3033</v>
      </c>
      <c r="D151" s="23" t="s">
        <v>186</v>
      </c>
      <c r="E151" s="21" t="s">
        <v>5018</v>
      </c>
      <c r="F151" s="65" t="s">
        <v>187</v>
      </c>
      <c r="G151" s="66">
        <v>1100</v>
      </c>
    </row>
    <row r="152" spans="1:7" ht="18.75" customHeight="1">
      <c r="A152" s="34" t="s">
        <v>6010</v>
      </c>
      <c r="B152" s="36" t="s">
        <v>167</v>
      </c>
      <c r="C152" s="21" t="s">
        <v>3033</v>
      </c>
      <c r="D152" s="23" t="s">
        <v>188</v>
      </c>
      <c r="E152" s="21" t="s">
        <v>5018</v>
      </c>
      <c r="F152" s="65" t="s">
        <v>189</v>
      </c>
      <c r="G152" s="66">
        <v>1430</v>
      </c>
    </row>
    <row r="153" spans="1:7" ht="18.75" customHeight="1">
      <c r="A153" s="34" t="s">
        <v>191</v>
      </c>
      <c r="B153" s="36" t="s">
        <v>167</v>
      </c>
      <c r="C153" s="21" t="s">
        <v>3033</v>
      </c>
      <c r="D153" s="23" t="s">
        <v>190</v>
      </c>
      <c r="E153" s="21" t="s">
        <v>5018</v>
      </c>
      <c r="F153" s="65" t="s">
        <v>191</v>
      </c>
      <c r="G153" s="66">
        <v>2640</v>
      </c>
    </row>
    <row r="154" spans="1:7" ht="18.75" customHeight="1">
      <c r="A154" s="34" t="s">
        <v>6011</v>
      </c>
      <c r="B154" s="36" t="s">
        <v>167</v>
      </c>
      <c r="C154" s="21" t="s">
        <v>3033</v>
      </c>
      <c r="D154" s="23" t="s">
        <v>192</v>
      </c>
      <c r="E154" s="21" t="s">
        <v>5018</v>
      </c>
      <c r="F154" s="65" t="s">
        <v>193</v>
      </c>
      <c r="G154" s="66">
        <v>1100</v>
      </c>
    </row>
    <row r="155" spans="1:7" ht="18.75" customHeight="1">
      <c r="A155" s="43" t="s">
        <v>6012</v>
      </c>
      <c r="B155" s="36" t="s">
        <v>167</v>
      </c>
      <c r="C155" s="37" t="s">
        <v>3033</v>
      </c>
      <c r="D155" s="23" t="s">
        <v>194</v>
      </c>
      <c r="E155" s="21" t="s">
        <v>5018</v>
      </c>
      <c r="F155" s="65" t="s">
        <v>195</v>
      </c>
      <c r="G155" s="66">
        <v>1210</v>
      </c>
    </row>
    <row r="156" spans="1:7" ht="18.75" customHeight="1">
      <c r="A156" s="43" t="s">
        <v>6012</v>
      </c>
      <c r="B156" s="36" t="s">
        <v>167</v>
      </c>
      <c r="C156" s="37" t="s">
        <v>3033</v>
      </c>
      <c r="D156" s="23" t="s">
        <v>196</v>
      </c>
      <c r="E156" s="21" t="s">
        <v>5018</v>
      </c>
      <c r="F156" s="65" t="s">
        <v>6750</v>
      </c>
      <c r="G156" s="66">
        <v>5170</v>
      </c>
    </row>
    <row r="157" spans="1:7" ht="18.75" customHeight="1">
      <c r="A157" s="43" t="s">
        <v>6012</v>
      </c>
      <c r="B157" s="36" t="s">
        <v>167</v>
      </c>
      <c r="C157" s="37" t="s">
        <v>3033</v>
      </c>
      <c r="D157" s="23" t="s">
        <v>197</v>
      </c>
      <c r="E157" s="21" t="s">
        <v>5018</v>
      </c>
      <c r="F157" s="65" t="s">
        <v>6751</v>
      </c>
      <c r="G157" s="66">
        <v>8800</v>
      </c>
    </row>
    <row r="158" spans="1:7" ht="18.75" customHeight="1">
      <c r="A158" s="43" t="s">
        <v>6012</v>
      </c>
      <c r="B158" s="36" t="s">
        <v>167</v>
      </c>
      <c r="C158" s="37" t="s">
        <v>3033</v>
      </c>
      <c r="D158" s="23" t="s">
        <v>198</v>
      </c>
      <c r="E158" s="21" t="s">
        <v>5018</v>
      </c>
      <c r="F158" s="65" t="s">
        <v>6752</v>
      </c>
      <c r="G158" s="66">
        <v>12430</v>
      </c>
    </row>
    <row r="159" spans="1:7" ht="18.75" customHeight="1">
      <c r="A159" s="43" t="s">
        <v>6012</v>
      </c>
      <c r="B159" s="36" t="s">
        <v>167</v>
      </c>
      <c r="C159" s="37" t="s">
        <v>3033</v>
      </c>
      <c r="D159" s="23" t="s">
        <v>199</v>
      </c>
      <c r="E159" s="21" t="s">
        <v>5018</v>
      </c>
      <c r="F159" s="65" t="s">
        <v>6753</v>
      </c>
      <c r="G159" s="66">
        <v>22330</v>
      </c>
    </row>
    <row r="160" spans="1:7" ht="33.75" customHeight="1">
      <c r="A160" s="43" t="s">
        <v>6012</v>
      </c>
      <c r="B160" s="36" t="s">
        <v>167</v>
      </c>
      <c r="C160" s="37" t="s">
        <v>3033</v>
      </c>
      <c r="D160" s="23" t="s">
        <v>200</v>
      </c>
      <c r="E160" s="21" t="s">
        <v>5018</v>
      </c>
      <c r="F160" s="65" t="s">
        <v>201</v>
      </c>
      <c r="G160" s="66">
        <v>2750</v>
      </c>
    </row>
    <row r="161" spans="1:8" ht="18.75" customHeight="1">
      <c r="A161" s="43" t="s">
        <v>6013</v>
      </c>
      <c r="B161" s="36" t="s">
        <v>167</v>
      </c>
      <c r="C161" s="37" t="s">
        <v>3033</v>
      </c>
      <c r="D161" s="23" t="s">
        <v>202</v>
      </c>
      <c r="E161" s="21" t="s">
        <v>5018</v>
      </c>
      <c r="F161" s="65" t="s">
        <v>203</v>
      </c>
      <c r="G161" s="66">
        <v>2420</v>
      </c>
    </row>
    <row r="162" spans="1:8" ht="34.5" customHeight="1">
      <c r="A162" s="43" t="s">
        <v>6013</v>
      </c>
      <c r="B162" s="36" t="s">
        <v>167</v>
      </c>
      <c r="C162" s="37" t="s">
        <v>3033</v>
      </c>
      <c r="D162" s="23" t="s">
        <v>204</v>
      </c>
      <c r="E162" s="21" t="s">
        <v>5018</v>
      </c>
      <c r="F162" s="65" t="s">
        <v>205</v>
      </c>
      <c r="G162" s="66">
        <v>5500</v>
      </c>
    </row>
    <row r="163" spans="1:8" ht="18.75" customHeight="1">
      <c r="A163" s="34" t="s">
        <v>6009</v>
      </c>
      <c r="B163" s="36" t="s">
        <v>167</v>
      </c>
      <c r="C163" s="21" t="s">
        <v>3033</v>
      </c>
      <c r="D163" s="23" t="s">
        <v>3361</v>
      </c>
      <c r="E163" s="21" t="s">
        <v>5018</v>
      </c>
      <c r="F163" s="65" t="s">
        <v>3391</v>
      </c>
      <c r="G163" s="66">
        <v>8360</v>
      </c>
    </row>
    <row r="164" spans="1:8" ht="18.75" customHeight="1">
      <c r="A164" s="34"/>
      <c r="B164" s="36" t="s">
        <v>167</v>
      </c>
      <c r="C164" s="21" t="s">
        <v>3033</v>
      </c>
      <c r="D164" s="74" t="s">
        <v>6327</v>
      </c>
      <c r="E164" s="21" t="s">
        <v>5018</v>
      </c>
      <c r="F164" s="65" t="s">
        <v>6326</v>
      </c>
      <c r="G164" s="66">
        <v>37400</v>
      </c>
    </row>
    <row r="165" spans="1:8" ht="18.75" customHeight="1">
      <c r="A165" s="34"/>
      <c r="B165" s="36" t="s">
        <v>167</v>
      </c>
      <c r="C165" s="21" t="s">
        <v>3033</v>
      </c>
      <c r="D165" s="23" t="s">
        <v>6713</v>
      </c>
      <c r="E165" s="21" t="s">
        <v>5018</v>
      </c>
      <c r="F165" s="65" t="s">
        <v>6746</v>
      </c>
      <c r="G165" s="66">
        <v>27300</v>
      </c>
    </row>
    <row r="166" spans="1:8" ht="18.75" customHeight="1">
      <c r="A166" s="34"/>
      <c r="B166" s="36" t="s">
        <v>167</v>
      </c>
      <c r="C166" s="21" t="s">
        <v>3033</v>
      </c>
      <c r="D166" s="74" t="s">
        <v>6714</v>
      </c>
      <c r="E166" s="21" t="s">
        <v>5018</v>
      </c>
      <c r="F166" s="65" t="s">
        <v>6747</v>
      </c>
      <c r="G166" s="66">
        <v>5500</v>
      </c>
    </row>
    <row r="167" spans="1:8" ht="18.75" customHeight="1">
      <c r="A167" s="34"/>
      <c r="B167" s="36" t="s">
        <v>167</v>
      </c>
      <c r="C167" s="21" t="s">
        <v>3033</v>
      </c>
      <c r="D167" s="23" t="s">
        <v>6715</v>
      </c>
      <c r="E167" s="21" t="s">
        <v>5018</v>
      </c>
      <c r="F167" s="65" t="s">
        <v>6748</v>
      </c>
      <c r="G167" s="66">
        <v>7850</v>
      </c>
    </row>
    <row r="168" spans="1:8" ht="18.75" customHeight="1">
      <c r="A168" s="34"/>
      <c r="B168" s="36" t="s">
        <v>167</v>
      </c>
      <c r="C168" s="21" t="s">
        <v>3033</v>
      </c>
      <c r="D168" s="74" t="s">
        <v>6716</v>
      </c>
      <c r="E168" s="21" t="s">
        <v>5018</v>
      </c>
      <c r="F168" s="65" t="s">
        <v>6749</v>
      </c>
      <c r="G168" s="66">
        <v>16243</v>
      </c>
    </row>
    <row r="169" spans="1:8" ht="18.75" customHeight="1">
      <c r="A169" s="34"/>
      <c r="B169" s="36" t="s">
        <v>167</v>
      </c>
      <c r="C169" s="21" t="s">
        <v>3033</v>
      </c>
      <c r="D169" s="23" t="s">
        <v>6717</v>
      </c>
      <c r="E169" s="21" t="s">
        <v>5018</v>
      </c>
      <c r="F169" s="65" t="s">
        <v>6720</v>
      </c>
      <c r="G169" s="66">
        <v>4500</v>
      </c>
    </row>
    <row r="170" spans="1:8" s="4" customFormat="1" ht="18.75" customHeight="1">
      <c r="A170" s="44"/>
      <c r="B170" s="35"/>
      <c r="C170" s="35"/>
      <c r="D170" s="68"/>
      <c r="E170" s="35"/>
      <c r="F170" s="69" t="s">
        <v>206</v>
      </c>
      <c r="G170" s="70"/>
      <c r="H170" s="5"/>
    </row>
    <row r="171" spans="1:8" ht="29.25" customHeight="1">
      <c r="A171" s="34" t="s">
        <v>6051</v>
      </c>
      <c r="B171" s="36" t="s">
        <v>167</v>
      </c>
      <c r="C171" s="21" t="s">
        <v>3033</v>
      </c>
      <c r="D171" s="23" t="s">
        <v>207</v>
      </c>
      <c r="E171" s="21" t="s">
        <v>5018</v>
      </c>
      <c r="F171" s="65" t="s">
        <v>208</v>
      </c>
      <c r="G171" s="66">
        <v>1320</v>
      </c>
    </row>
    <row r="172" spans="1:8" ht="29.25" customHeight="1">
      <c r="A172" s="34" t="s">
        <v>6051</v>
      </c>
      <c r="B172" s="36" t="s">
        <v>167</v>
      </c>
      <c r="C172" s="21" t="s">
        <v>3033</v>
      </c>
      <c r="D172" s="23" t="s">
        <v>209</v>
      </c>
      <c r="E172" s="21" t="s">
        <v>5018</v>
      </c>
      <c r="F172" s="65" t="s">
        <v>210</v>
      </c>
      <c r="G172" s="66">
        <v>1650</v>
      </c>
    </row>
    <row r="173" spans="1:8" ht="29.25" customHeight="1">
      <c r="A173" s="34" t="s">
        <v>6051</v>
      </c>
      <c r="B173" s="36" t="s">
        <v>167</v>
      </c>
      <c r="C173" s="21" t="s">
        <v>3033</v>
      </c>
      <c r="D173" s="23" t="s">
        <v>211</v>
      </c>
      <c r="E173" s="21" t="s">
        <v>5018</v>
      </c>
      <c r="F173" s="65" t="s">
        <v>212</v>
      </c>
      <c r="G173" s="66">
        <v>2090</v>
      </c>
    </row>
    <row r="174" spans="1:8" ht="29.25" customHeight="1">
      <c r="A174" s="34" t="s">
        <v>6051</v>
      </c>
      <c r="B174" s="36" t="s">
        <v>167</v>
      </c>
      <c r="C174" s="21" t="s">
        <v>3033</v>
      </c>
      <c r="D174" s="23" t="s">
        <v>213</v>
      </c>
      <c r="E174" s="21" t="s">
        <v>5018</v>
      </c>
      <c r="F174" s="65" t="s">
        <v>214</v>
      </c>
      <c r="G174" s="66">
        <v>2310</v>
      </c>
    </row>
    <row r="175" spans="1:8" ht="29.25" customHeight="1">
      <c r="A175" s="34" t="s">
        <v>6051</v>
      </c>
      <c r="B175" s="36" t="s">
        <v>167</v>
      </c>
      <c r="C175" s="21" t="s">
        <v>3033</v>
      </c>
      <c r="D175" s="23" t="s">
        <v>215</v>
      </c>
      <c r="E175" s="21" t="s">
        <v>5018</v>
      </c>
      <c r="F175" s="65" t="s">
        <v>216</v>
      </c>
      <c r="G175" s="66">
        <v>1980</v>
      </c>
    </row>
    <row r="176" spans="1:8" ht="29.25" customHeight="1">
      <c r="A176" s="34" t="s">
        <v>6051</v>
      </c>
      <c r="B176" s="36" t="s">
        <v>167</v>
      </c>
      <c r="C176" s="21" t="s">
        <v>3033</v>
      </c>
      <c r="D176" s="23" t="s">
        <v>217</v>
      </c>
      <c r="E176" s="21" t="s">
        <v>5018</v>
      </c>
      <c r="F176" s="65" t="s">
        <v>218</v>
      </c>
      <c r="G176" s="66">
        <v>1760</v>
      </c>
    </row>
    <row r="177" spans="1:8" ht="29.25" customHeight="1">
      <c r="A177" s="34" t="s">
        <v>6051</v>
      </c>
      <c r="B177" s="36" t="s">
        <v>167</v>
      </c>
      <c r="C177" s="21" t="s">
        <v>3033</v>
      </c>
      <c r="D177" s="23" t="s">
        <v>219</v>
      </c>
      <c r="E177" s="21" t="s">
        <v>5018</v>
      </c>
      <c r="F177" s="65" t="s">
        <v>220</v>
      </c>
      <c r="G177" s="66">
        <v>3300</v>
      </c>
    </row>
    <row r="178" spans="1:8" ht="29.25" customHeight="1">
      <c r="A178" s="34" t="s">
        <v>6052</v>
      </c>
      <c r="B178" s="36" t="s">
        <v>167</v>
      </c>
      <c r="C178" s="21" t="s">
        <v>3033</v>
      </c>
      <c r="D178" s="23" t="s">
        <v>221</v>
      </c>
      <c r="E178" s="21" t="s">
        <v>5018</v>
      </c>
      <c r="F178" s="65" t="s">
        <v>222</v>
      </c>
      <c r="G178" s="66">
        <v>4730</v>
      </c>
    </row>
    <row r="179" spans="1:8" ht="29.25" customHeight="1">
      <c r="A179" s="34" t="s">
        <v>6052</v>
      </c>
      <c r="B179" s="36" t="s">
        <v>167</v>
      </c>
      <c r="C179" s="21" t="s">
        <v>3033</v>
      </c>
      <c r="D179" s="23" t="s">
        <v>223</v>
      </c>
      <c r="E179" s="21" t="s">
        <v>5018</v>
      </c>
      <c r="F179" s="65" t="s">
        <v>224</v>
      </c>
      <c r="G179" s="66">
        <v>5060</v>
      </c>
    </row>
    <row r="180" spans="1:8" ht="29.25" customHeight="1">
      <c r="A180" s="34" t="s">
        <v>6052</v>
      </c>
      <c r="B180" s="36" t="s">
        <v>167</v>
      </c>
      <c r="C180" s="21" t="s">
        <v>3033</v>
      </c>
      <c r="D180" s="23" t="s">
        <v>225</v>
      </c>
      <c r="E180" s="21" t="s">
        <v>5018</v>
      </c>
      <c r="F180" s="65" t="s">
        <v>226</v>
      </c>
      <c r="G180" s="66">
        <v>5390</v>
      </c>
    </row>
    <row r="181" spans="1:8" ht="29.25" customHeight="1">
      <c r="A181" s="34" t="s">
        <v>6052</v>
      </c>
      <c r="B181" s="36" t="s">
        <v>167</v>
      </c>
      <c r="C181" s="21" t="s">
        <v>3033</v>
      </c>
      <c r="D181" s="23" t="s">
        <v>227</v>
      </c>
      <c r="E181" s="21" t="s">
        <v>5018</v>
      </c>
      <c r="F181" s="65" t="s">
        <v>228</v>
      </c>
      <c r="G181" s="66">
        <v>5390</v>
      </c>
    </row>
    <row r="182" spans="1:8" ht="18.75" customHeight="1">
      <c r="A182" s="29" t="s">
        <v>230</v>
      </c>
      <c r="B182" s="36" t="s">
        <v>167</v>
      </c>
      <c r="C182" s="21" t="s">
        <v>3033</v>
      </c>
      <c r="D182" s="23" t="s">
        <v>229</v>
      </c>
      <c r="E182" s="21" t="s">
        <v>5018</v>
      </c>
      <c r="F182" s="65" t="s">
        <v>230</v>
      </c>
      <c r="G182" s="66">
        <v>3520</v>
      </c>
    </row>
    <row r="183" spans="1:8" ht="18.75" customHeight="1">
      <c r="A183" s="34" t="s">
        <v>6005</v>
      </c>
      <c r="B183" s="36" t="s">
        <v>167</v>
      </c>
      <c r="C183" s="21" t="s">
        <v>3033</v>
      </c>
      <c r="D183" s="23" t="s">
        <v>231</v>
      </c>
      <c r="E183" s="21" t="s">
        <v>5018</v>
      </c>
      <c r="F183" s="65" t="s">
        <v>5445</v>
      </c>
      <c r="G183" s="66">
        <v>1210</v>
      </c>
    </row>
    <row r="184" spans="1:8" ht="18.75" customHeight="1">
      <c r="A184" s="34" t="s">
        <v>6053</v>
      </c>
      <c r="B184" s="36" t="s">
        <v>167</v>
      </c>
      <c r="C184" s="21" t="s">
        <v>3033</v>
      </c>
      <c r="D184" s="23" t="s">
        <v>232</v>
      </c>
      <c r="E184" s="21" t="s">
        <v>5018</v>
      </c>
      <c r="F184" s="65" t="s">
        <v>233</v>
      </c>
      <c r="G184" s="66">
        <v>3630</v>
      </c>
    </row>
    <row r="185" spans="1:8" ht="18.75" customHeight="1">
      <c r="A185" s="34" t="s">
        <v>6054</v>
      </c>
      <c r="B185" s="36" t="s">
        <v>167</v>
      </c>
      <c r="C185" s="21" t="s">
        <v>3033</v>
      </c>
      <c r="D185" s="23" t="s">
        <v>234</v>
      </c>
      <c r="E185" s="21" t="s">
        <v>5018</v>
      </c>
      <c r="F185" s="65" t="s">
        <v>235</v>
      </c>
      <c r="G185" s="66">
        <v>4620</v>
      </c>
    </row>
    <row r="186" spans="1:8" ht="18.75" customHeight="1">
      <c r="A186" s="34" t="s">
        <v>6055</v>
      </c>
      <c r="B186" s="36" t="s">
        <v>167</v>
      </c>
      <c r="C186" s="21" t="s">
        <v>3033</v>
      </c>
      <c r="D186" s="23" t="s">
        <v>236</v>
      </c>
      <c r="E186" s="21" t="s">
        <v>5018</v>
      </c>
      <c r="F186" s="65" t="s">
        <v>237</v>
      </c>
      <c r="G186" s="66">
        <v>4840</v>
      </c>
    </row>
    <row r="187" spans="1:8" ht="18.75" customHeight="1">
      <c r="A187" s="34" t="s">
        <v>6056</v>
      </c>
      <c r="B187" s="36" t="s">
        <v>167</v>
      </c>
      <c r="C187" s="21" t="s">
        <v>3033</v>
      </c>
      <c r="D187" s="23" t="s">
        <v>238</v>
      </c>
      <c r="E187" s="21" t="s">
        <v>5018</v>
      </c>
      <c r="F187" s="65" t="s">
        <v>239</v>
      </c>
      <c r="G187" s="66">
        <v>1980</v>
      </c>
    </row>
    <row r="188" spans="1:8" ht="18.75" customHeight="1">
      <c r="A188" s="34" t="s">
        <v>6057</v>
      </c>
      <c r="B188" s="36" t="s">
        <v>167</v>
      </c>
      <c r="C188" s="21" t="s">
        <v>3033</v>
      </c>
      <c r="D188" s="23" t="s">
        <v>240</v>
      </c>
      <c r="E188" s="21" t="s">
        <v>5018</v>
      </c>
      <c r="F188" s="65" t="s">
        <v>241</v>
      </c>
      <c r="G188" s="66">
        <v>1980</v>
      </c>
    </row>
    <row r="189" spans="1:8" ht="18.75" customHeight="1">
      <c r="A189" s="34" t="s">
        <v>6057</v>
      </c>
      <c r="B189" s="36" t="s">
        <v>167</v>
      </c>
      <c r="C189" s="21" t="s">
        <v>3033</v>
      </c>
      <c r="D189" s="23" t="s">
        <v>242</v>
      </c>
      <c r="E189" s="21" t="s">
        <v>5018</v>
      </c>
      <c r="F189" s="65" t="s">
        <v>243</v>
      </c>
      <c r="G189" s="66">
        <v>1980</v>
      </c>
    </row>
    <row r="190" spans="1:8" ht="18.75" customHeight="1">
      <c r="A190" s="34" t="s">
        <v>6057</v>
      </c>
      <c r="B190" s="36" t="s">
        <v>167</v>
      </c>
      <c r="C190" s="21" t="s">
        <v>3033</v>
      </c>
      <c r="D190" s="23" t="s">
        <v>244</v>
      </c>
      <c r="E190" s="21" t="s">
        <v>5018</v>
      </c>
      <c r="F190" s="65" t="s">
        <v>245</v>
      </c>
      <c r="G190" s="66">
        <v>1980</v>
      </c>
    </row>
    <row r="191" spans="1:8" ht="18.75" customHeight="1">
      <c r="A191" s="34" t="s">
        <v>6057</v>
      </c>
      <c r="B191" s="36" t="s">
        <v>167</v>
      </c>
      <c r="C191" s="21" t="s">
        <v>3033</v>
      </c>
      <c r="D191" s="23" t="s">
        <v>246</v>
      </c>
      <c r="E191" s="21" t="s">
        <v>5018</v>
      </c>
      <c r="F191" s="65" t="s">
        <v>247</v>
      </c>
      <c r="G191" s="66">
        <v>1980</v>
      </c>
    </row>
    <row r="192" spans="1:8" s="4" customFormat="1" ht="18.75" customHeight="1">
      <c r="A192" s="44"/>
      <c r="B192" s="35"/>
      <c r="C192" s="35"/>
      <c r="D192" s="68"/>
      <c r="E192" s="21"/>
      <c r="F192" s="69" t="s">
        <v>249</v>
      </c>
      <c r="G192" s="70"/>
      <c r="H192" s="5"/>
    </row>
    <row r="193" spans="1:8" ht="18.75" customHeight="1">
      <c r="A193" s="43" t="s">
        <v>6058</v>
      </c>
      <c r="B193" s="36" t="s">
        <v>167</v>
      </c>
      <c r="C193" s="37" t="s">
        <v>3033</v>
      </c>
      <c r="D193" s="23" t="s">
        <v>250</v>
      </c>
      <c r="E193" s="21" t="s">
        <v>5018</v>
      </c>
      <c r="F193" s="65" t="s">
        <v>251</v>
      </c>
      <c r="G193" s="66">
        <v>3630</v>
      </c>
    </row>
    <row r="194" spans="1:8" ht="18.75" customHeight="1">
      <c r="A194" s="34" t="s">
        <v>6050</v>
      </c>
      <c r="B194" s="36" t="s">
        <v>167</v>
      </c>
      <c r="C194" s="21" t="s">
        <v>3033</v>
      </c>
      <c r="D194" s="23" t="s">
        <v>252</v>
      </c>
      <c r="E194" s="21" t="s">
        <v>5018</v>
      </c>
      <c r="F194" s="65" t="s">
        <v>253</v>
      </c>
      <c r="G194" s="66">
        <v>4620</v>
      </c>
    </row>
    <row r="195" spans="1:8" ht="18.75" customHeight="1">
      <c r="A195" s="34" t="s">
        <v>6050</v>
      </c>
      <c r="B195" s="36" t="s">
        <v>167</v>
      </c>
      <c r="C195" s="21" t="s">
        <v>3033</v>
      </c>
      <c r="D195" s="23" t="s">
        <v>254</v>
      </c>
      <c r="E195" s="21" t="s">
        <v>5018</v>
      </c>
      <c r="F195" s="65" t="s">
        <v>255</v>
      </c>
      <c r="G195" s="66">
        <v>9130</v>
      </c>
    </row>
    <row r="196" spans="1:8" ht="18.75" customHeight="1">
      <c r="A196" s="34" t="s">
        <v>6059</v>
      </c>
      <c r="B196" s="36" t="s">
        <v>167</v>
      </c>
      <c r="C196" s="21" t="s">
        <v>3033</v>
      </c>
      <c r="D196" s="23" t="s">
        <v>256</v>
      </c>
      <c r="E196" s="21" t="s">
        <v>5018</v>
      </c>
      <c r="F196" s="65" t="s">
        <v>257</v>
      </c>
      <c r="G196" s="66">
        <v>2970</v>
      </c>
    </row>
    <row r="197" spans="1:8" ht="18.75" customHeight="1">
      <c r="A197" s="34" t="s">
        <v>6005</v>
      </c>
      <c r="B197" s="36" t="s">
        <v>167</v>
      </c>
      <c r="C197" s="21" t="s">
        <v>3033</v>
      </c>
      <c r="D197" s="23" t="s">
        <v>258</v>
      </c>
      <c r="E197" s="21" t="s">
        <v>5018</v>
      </c>
      <c r="F197" s="65" t="s">
        <v>5446</v>
      </c>
      <c r="G197" s="66">
        <v>1210</v>
      </c>
    </row>
    <row r="198" spans="1:8" ht="18.75" customHeight="1">
      <c r="A198" s="34" t="s">
        <v>6005</v>
      </c>
      <c r="B198" s="36" t="s">
        <v>167</v>
      </c>
      <c r="C198" s="21" t="s">
        <v>3033</v>
      </c>
      <c r="D198" s="23" t="s">
        <v>259</v>
      </c>
      <c r="E198" s="21" t="s">
        <v>5018</v>
      </c>
      <c r="F198" s="65" t="s">
        <v>5447</v>
      </c>
      <c r="G198" s="66">
        <v>1210</v>
      </c>
    </row>
    <row r="199" spans="1:8" ht="18.75" customHeight="1">
      <c r="A199" s="29" t="s">
        <v>261</v>
      </c>
      <c r="B199" s="36" t="s">
        <v>167</v>
      </c>
      <c r="C199" s="37" t="s">
        <v>3033</v>
      </c>
      <c r="D199" s="23" t="s">
        <v>260</v>
      </c>
      <c r="E199" s="21" t="s">
        <v>5018</v>
      </c>
      <c r="F199" s="65" t="s">
        <v>261</v>
      </c>
      <c r="G199" s="66">
        <v>5390</v>
      </c>
    </row>
    <row r="200" spans="1:8" ht="18.75" customHeight="1">
      <c r="A200" s="34" t="s">
        <v>263</v>
      </c>
      <c r="B200" s="36" t="s">
        <v>167</v>
      </c>
      <c r="C200" s="21" t="s">
        <v>3033</v>
      </c>
      <c r="D200" s="23" t="s">
        <v>262</v>
      </c>
      <c r="E200" s="21" t="s">
        <v>5018</v>
      </c>
      <c r="F200" s="65" t="s">
        <v>263</v>
      </c>
      <c r="G200" s="66">
        <v>2860</v>
      </c>
    </row>
    <row r="201" spans="1:8" s="4" customFormat="1" ht="18.75" customHeight="1">
      <c r="A201" s="44"/>
      <c r="B201" s="35"/>
      <c r="C201" s="35"/>
      <c r="D201" s="68"/>
      <c r="E201" s="35"/>
      <c r="F201" s="63" t="s">
        <v>264</v>
      </c>
      <c r="G201" s="70"/>
      <c r="H201" s="5"/>
    </row>
    <row r="202" spans="1:8" ht="18.75" customHeight="1">
      <c r="A202" s="34" t="s">
        <v>265</v>
      </c>
      <c r="B202" s="36" t="s">
        <v>167</v>
      </c>
      <c r="C202" s="21" t="s">
        <v>3033</v>
      </c>
      <c r="D202" s="23">
        <v>100101</v>
      </c>
      <c r="E202" s="21" t="s">
        <v>5018</v>
      </c>
      <c r="F202" s="65" t="s">
        <v>265</v>
      </c>
      <c r="G202" s="66">
        <v>6710</v>
      </c>
    </row>
    <row r="203" spans="1:8" ht="18.75" customHeight="1">
      <c r="A203" s="34" t="s">
        <v>266</v>
      </c>
      <c r="B203" s="36" t="s">
        <v>167</v>
      </c>
      <c r="C203" s="21" t="s">
        <v>3033</v>
      </c>
      <c r="D203" s="23">
        <v>100102</v>
      </c>
      <c r="E203" s="21" t="s">
        <v>5018</v>
      </c>
      <c r="F203" s="65" t="s">
        <v>266</v>
      </c>
      <c r="G203" s="66">
        <v>7920</v>
      </c>
    </row>
    <row r="204" spans="1:8" ht="18.75" customHeight="1">
      <c r="A204" s="34" t="s">
        <v>267</v>
      </c>
      <c r="B204" s="36" t="s">
        <v>167</v>
      </c>
      <c r="C204" s="21" t="s">
        <v>3033</v>
      </c>
      <c r="D204" s="23">
        <v>100103</v>
      </c>
      <c r="E204" s="21" t="s">
        <v>5018</v>
      </c>
      <c r="F204" s="65" t="s">
        <v>267</v>
      </c>
      <c r="G204" s="66">
        <v>14740</v>
      </c>
    </row>
    <row r="205" spans="1:8" ht="18.75" customHeight="1">
      <c r="A205" s="34" t="s">
        <v>268</v>
      </c>
      <c r="B205" s="36" t="s">
        <v>167</v>
      </c>
      <c r="C205" s="21" t="s">
        <v>3033</v>
      </c>
      <c r="D205" s="23">
        <v>100104</v>
      </c>
      <c r="E205" s="21" t="s">
        <v>5018</v>
      </c>
      <c r="F205" s="65" t="s">
        <v>268</v>
      </c>
      <c r="G205" s="66">
        <v>17160</v>
      </c>
    </row>
    <row r="206" spans="1:8" ht="18.75" customHeight="1">
      <c r="A206" s="34" t="s">
        <v>269</v>
      </c>
      <c r="B206" s="36" t="s">
        <v>167</v>
      </c>
      <c r="C206" s="21" t="s">
        <v>3033</v>
      </c>
      <c r="D206" s="23">
        <v>100105</v>
      </c>
      <c r="E206" s="21" t="s">
        <v>5018</v>
      </c>
      <c r="F206" s="65" t="s">
        <v>269</v>
      </c>
      <c r="G206" s="66">
        <v>17160</v>
      </c>
    </row>
    <row r="207" spans="1:8" ht="18.75" customHeight="1">
      <c r="A207" s="34" t="s">
        <v>270</v>
      </c>
      <c r="B207" s="36" t="s">
        <v>167</v>
      </c>
      <c r="C207" s="21" t="s">
        <v>3033</v>
      </c>
      <c r="D207" s="23">
        <v>100106</v>
      </c>
      <c r="E207" s="21" t="s">
        <v>5018</v>
      </c>
      <c r="F207" s="65" t="s">
        <v>270</v>
      </c>
      <c r="G207" s="66">
        <v>33660</v>
      </c>
    </row>
    <row r="208" spans="1:8" ht="18.75" customHeight="1">
      <c r="A208" s="34" t="s">
        <v>271</v>
      </c>
      <c r="B208" s="36" t="s">
        <v>167</v>
      </c>
      <c r="C208" s="21" t="s">
        <v>3033</v>
      </c>
      <c r="D208" s="23">
        <v>100107</v>
      </c>
      <c r="E208" s="21" t="s">
        <v>5018</v>
      </c>
      <c r="F208" s="65" t="s">
        <v>271</v>
      </c>
      <c r="G208" s="66">
        <v>14520</v>
      </c>
    </row>
    <row r="209" spans="1:8" ht="18.75" customHeight="1">
      <c r="A209" s="34" t="s">
        <v>272</v>
      </c>
      <c r="B209" s="36" t="s">
        <v>167</v>
      </c>
      <c r="C209" s="21" t="s">
        <v>3033</v>
      </c>
      <c r="D209" s="23">
        <v>100108</v>
      </c>
      <c r="E209" s="21" t="s">
        <v>5018</v>
      </c>
      <c r="F209" s="65" t="s">
        <v>272</v>
      </c>
      <c r="G209" s="66">
        <v>15620</v>
      </c>
    </row>
    <row r="210" spans="1:8" ht="18.75" customHeight="1">
      <c r="A210" s="34" t="s">
        <v>273</v>
      </c>
      <c r="B210" s="36" t="s">
        <v>167</v>
      </c>
      <c r="C210" s="21" t="s">
        <v>3033</v>
      </c>
      <c r="D210" s="23">
        <v>100109</v>
      </c>
      <c r="E210" s="21" t="s">
        <v>5018</v>
      </c>
      <c r="F210" s="65" t="s">
        <v>273</v>
      </c>
      <c r="G210" s="66">
        <v>21560</v>
      </c>
    </row>
    <row r="211" spans="1:8" ht="18.75" customHeight="1">
      <c r="A211" s="34" t="s">
        <v>274</v>
      </c>
      <c r="B211" s="36" t="s">
        <v>167</v>
      </c>
      <c r="C211" s="21" t="s">
        <v>3033</v>
      </c>
      <c r="D211" s="23">
        <v>100110</v>
      </c>
      <c r="E211" s="21" t="s">
        <v>5018</v>
      </c>
      <c r="F211" s="65" t="s">
        <v>274</v>
      </c>
      <c r="G211" s="66">
        <v>20570</v>
      </c>
    </row>
    <row r="212" spans="1:8" ht="18.75" customHeight="1">
      <c r="A212" s="34" t="s">
        <v>275</v>
      </c>
      <c r="B212" s="36" t="s">
        <v>167</v>
      </c>
      <c r="C212" s="21" t="s">
        <v>3033</v>
      </c>
      <c r="D212" s="23">
        <v>100111</v>
      </c>
      <c r="E212" s="21" t="s">
        <v>5018</v>
      </c>
      <c r="F212" s="65" t="s">
        <v>275</v>
      </c>
      <c r="G212" s="66">
        <v>19690</v>
      </c>
    </row>
    <row r="213" spans="1:8" ht="18.75" customHeight="1">
      <c r="A213" s="34" t="s">
        <v>276</v>
      </c>
      <c r="B213" s="36" t="s">
        <v>167</v>
      </c>
      <c r="C213" s="21" t="s">
        <v>3033</v>
      </c>
      <c r="D213" s="23">
        <v>100112</v>
      </c>
      <c r="E213" s="21" t="s">
        <v>5018</v>
      </c>
      <c r="F213" s="65" t="s">
        <v>276</v>
      </c>
      <c r="G213" s="66">
        <v>27500</v>
      </c>
    </row>
    <row r="214" spans="1:8" ht="18.75" customHeight="1">
      <c r="A214" s="34" t="s">
        <v>277</v>
      </c>
      <c r="B214" s="36" t="s">
        <v>167</v>
      </c>
      <c r="C214" s="21" t="s">
        <v>3033</v>
      </c>
      <c r="D214" s="23">
        <v>100113</v>
      </c>
      <c r="E214" s="21" t="s">
        <v>5018</v>
      </c>
      <c r="F214" s="65" t="s">
        <v>277</v>
      </c>
      <c r="G214" s="66">
        <v>42350</v>
      </c>
    </row>
    <row r="215" spans="1:8" s="4" customFormat="1" ht="18.75" customHeight="1">
      <c r="A215" s="44"/>
      <c r="B215" s="35"/>
      <c r="C215" s="35"/>
      <c r="D215" s="68"/>
      <c r="E215" s="21"/>
      <c r="F215" s="75" t="s">
        <v>278</v>
      </c>
      <c r="G215" s="70"/>
      <c r="H215" s="5"/>
    </row>
    <row r="216" spans="1:8" ht="18.75" customHeight="1">
      <c r="A216" s="34" t="s">
        <v>6060</v>
      </c>
      <c r="B216" s="36" t="s">
        <v>167</v>
      </c>
      <c r="C216" s="21" t="s">
        <v>3033</v>
      </c>
      <c r="D216" s="23">
        <v>100201</v>
      </c>
      <c r="E216" s="21" t="s">
        <v>5018</v>
      </c>
      <c r="F216" s="65" t="s">
        <v>279</v>
      </c>
      <c r="G216" s="66">
        <v>8100</v>
      </c>
    </row>
    <row r="217" spans="1:8" ht="18.75" customHeight="1">
      <c r="A217" s="34" t="s">
        <v>280</v>
      </c>
      <c r="B217" s="36" t="s">
        <v>167</v>
      </c>
      <c r="C217" s="21" t="s">
        <v>3033</v>
      </c>
      <c r="D217" s="23">
        <v>100202</v>
      </c>
      <c r="E217" s="21" t="s">
        <v>5018</v>
      </c>
      <c r="F217" s="65" t="s">
        <v>280</v>
      </c>
      <c r="G217" s="66">
        <v>8100</v>
      </c>
    </row>
    <row r="218" spans="1:8" ht="18.75" customHeight="1">
      <c r="A218" s="34" t="s">
        <v>281</v>
      </c>
      <c r="B218" s="36" t="s">
        <v>167</v>
      </c>
      <c r="C218" s="21" t="s">
        <v>3033</v>
      </c>
      <c r="D218" s="23">
        <v>100203</v>
      </c>
      <c r="E218" s="21" t="s">
        <v>5018</v>
      </c>
      <c r="F218" s="65" t="s">
        <v>281</v>
      </c>
      <c r="G218" s="66">
        <v>14200</v>
      </c>
    </row>
    <row r="219" spans="1:8" ht="18.75" customHeight="1">
      <c r="A219" s="34" t="s">
        <v>282</v>
      </c>
      <c r="B219" s="36" t="s">
        <v>167</v>
      </c>
      <c r="C219" s="21" t="s">
        <v>3033</v>
      </c>
      <c r="D219" s="23">
        <v>100204</v>
      </c>
      <c r="E219" s="21" t="s">
        <v>5018</v>
      </c>
      <c r="F219" s="65" t="s">
        <v>282</v>
      </c>
      <c r="G219" s="66">
        <v>7300</v>
      </c>
    </row>
    <row r="220" spans="1:8" ht="18.75" customHeight="1">
      <c r="A220" s="34" t="s">
        <v>283</v>
      </c>
      <c r="B220" s="36" t="s">
        <v>167</v>
      </c>
      <c r="C220" s="21" t="s">
        <v>3033</v>
      </c>
      <c r="D220" s="23">
        <v>100205</v>
      </c>
      <c r="E220" s="21" t="s">
        <v>5018</v>
      </c>
      <c r="F220" s="65" t="s">
        <v>283</v>
      </c>
      <c r="G220" s="66">
        <v>16300</v>
      </c>
    </row>
    <row r="221" spans="1:8" ht="18.75" customHeight="1">
      <c r="A221" s="34" t="s">
        <v>284</v>
      </c>
      <c r="B221" s="36" t="s">
        <v>167</v>
      </c>
      <c r="C221" s="21" t="s">
        <v>3033</v>
      </c>
      <c r="D221" s="23">
        <v>100206</v>
      </c>
      <c r="E221" s="21" t="s">
        <v>5018</v>
      </c>
      <c r="F221" s="65" t="s">
        <v>284</v>
      </c>
      <c r="G221" s="66">
        <v>22700</v>
      </c>
    </row>
    <row r="222" spans="1:8" ht="18.75" customHeight="1">
      <c r="A222" s="34" t="s">
        <v>285</v>
      </c>
      <c r="B222" s="36" t="s">
        <v>167</v>
      </c>
      <c r="C222" s="21" t="s">
        <v>3033</v>
      </c>
      <c r="D222" s="23">
        <v>100207</v>
      </c>
      <c r="E222" s="21" t="s">
        <v>5018</v>
      </c>
      <c r="F222" s="65" t="s">
        <v>285</v>
      </c>
      <c r="G222" s="66">
        <v>32400</v>
      </c>
    </row>
    <row r="223" spans="1:8" ht="18.75" customHeight="1">
      <c r="A223" s="34"/>
      <c r="B223" s="36"/>
      <c r="C223" s="21"/>
      <c r="D223" s="23"/>
      <c r="E223" s="21"/>
      <c r="F223" s="65"/>
      <c r="G223" s="66"/>
    </row>
    <row r="224" spans="1:8" s="4" customFormat="1" ht="18.75" customHeight="1">
      <c r="A224" s="44"/>
      <c r="B224" s="35"/>
      <c r="C224" s="35"/>
      <c r="D224" s="68"/>
      <c r="E224" s="21"/>
      <c r="F224" s="75" t="s">
        <v>286</v>
      </c>
      <c r="G224" s="70"/>
      <c r="H224" s="5"/>
    </row>
    <row r="225" spans="1:8" ht="18.75" customHeight="1">
      <c r="A225" s="34" t="s">
        <v>287</v>
      </c>
      <c r="B225" s="76" t="s">
        <v>167</v>
      </c>
      <c r="C225" s="21" t="s">
        <v>3033</v>
      </c>
      <c r="D225" s="23">
        <v>100301</v>
      </c>
      <c r="E225" s="21" t="s">
        <v>5018</v>
      </c>
      <c r="F225" s="77" t="s">
        <v>287</v>
      </c>
      <c r="G225" s="66">
        <v>8360</v>
      </c>
    </row>
    <row r="226" spans="1:8" ht="18.75" customHeight="1">
      <c r="A226" s="34" t="s">
        <v>288</v>
      </c>
      <c r="B226" s="76" t="s">
        <v>167</v>
      </c>
      <c r="C226" s="21" t="s">
        <v>3033</v>
      </c>
      <c r="D226" s="23">
        <v>100302</v>
      </c>
      <c r="E226" s="21" t="s">
        <v>5018</v>
      </c>
      <c r="F226" s="77" t="s">
        <v>288</v>
      </c>
      <c r="G226" s="66">
        <v>6710</v>
      </c>
    </row>
    <row r="227" spans="1:8" ht="18.75" customHeight="1">
      <c r="A227" s="34" t="s">
        <v>289</v>
      </c>
      <c r="B227" s="76" t="s">
        <v>167</v>
      </c>
      <c r="C227" s="21" t="s">
        <v>3033</v>
      </c>
      <c r="D227" s="23">
        <v>100303</v>
      </c>
      <c r="E227" s="21" t="s">
        <v>5018</v>
      </c>
      <c r="F227" s="77" t="s">
        <v>289</v>
      </c>
      <c r="G227" s="66">
        <v>6710</v>
      </c>
    </row>
    <row r="228" spans="1:8" ht="18.75" customHeight="1">
      <c r="A228" s="34" t="s">
        <v>290</v>
      </c>
      <c r="B228" s="76" t="s">
        <v>167</v>
      </c>
      <c r="C228" s="21" t="s">
        <v>3033</v>
      </c>
      <c r="D228" s="23">
        <v>100304</v>
      </c>
      <c r="E228" s="21" t="s">
        <v>5018</v>
      </c>
      <c r="F228" s="77" t="s">
        <v>290</v>
      </c>
      <c r="G228" s="66">
        <v>10340</v>
      </c>
    </row>
    <row r="229" spans="1:8" ht="18.75" customHeight="1">
      <c r="A229" s="34" t="s">
        <v>291</v>
      </c>
      <c r="B229" s="76" t="s">
        <v>167</v>
      </c>
      <c r="C229" s="21" t="s">
        <v>3033</v>
      </c>
      <c r="D229" s="23">
        <v>100305</v>
      </c>
      <c r="E229" s="21" t="s">
        <v>5018</v>
      </c>
      <c r="F229" s="77" t="s">
        <v>291</v>
      </c>
      <c r="G229" s="66">
        <v>12980</v>
      </c>
    </row>
    <row r="230" spans="1:8" ht="18.75" customHeight="1">
      <c r="A230" s="34" t="s">
        <v>292</v>
      </c>
      <c r="B230" s="76" t="s">
        <v>167</v>
      </c>
      <c r="C230" s="21" t="s">
        <v>3033</v>
      </c>
      <c r="D230" s="23">
        <v>100306</v>
      </c>
      <c r="E230" s="21" t="s">
        <v>5018</v>
      </c>
      <c r="F230" s="77" t="s">
        <v>292</v>
      </c>
      <c r="G230" s="66">
        <v>23540</v>
      </c>
    </row>
    <row r="231" spans="1:8" s="4" customFormat="1" ht="18.75" customHeight="1">
      <c r="A231" s="44"/>
      <c r="B231" s="35"/>
      <c r="C231" s="35"/>
      <c r="D231" s="68"/>
      <c r="E231" s="21"/>
      <c r="F231" s="63" t="s">
        <v>293</v>
      </c>
      <c r="G231" s="70"/>
      <c r="H231" s="5"/>
    </row>
    <row r="232" spans="1:8" ht="18.75" customHeight="1">
      <c r="A232" s="34" t="s">
        <v>6061</v>
      </c>
      <c r="B232" s="36" t="s">
        <v>167</v>
      </c>
      <c r="C232" s="21" t="s">
        <v>3033</v>
      </c>
      <c r="D232" s="23">
        <v>100401</v>
      </c>
      <c r="E232" s="21" t="s">
        <v>5018</v>
      </c>
      <c r="F232" s="65" t="s">
        <v>294</v>
      </c>
      <c r="G232" s="66">
        <v>6600</v>
      </c>
    </row>
    <row r="233" spans="1:8" ht="18.75" customHeight="1">
      <c r="A233" s="34" t="s">
        <v>6061</v>
      </c>
      <c r="B233" s="36" t="s">
        <v>167</v>
      </c>
      <c r="C233" s="21" t="s">
        <v>3033</v>
      </c>
      <c r="D233" s="23">
        <v>100402</v>
      </c>
      <c r="E233" s="21" t="s">
        <v>5018</v>
      </c>
      <c r="F233" s="65" t="s">
        <v>295</v>
      </c>
      <c r="G233" s="66">
        <v>9790</v>
      </c>
    </row>
    <row r="234" spans="1:8" ht="18.75" customHeight="1">
      <c r="A234" s="34" t="s">
        <v>6061</v>
      </c>
      <c r="B234" s="36" t="s">
        <v>167</v>
      </c>
      <c r="C234" s="21" t="s">
        <v>3033</v>
      </c>
      <c r="D234" s="23">
        <v>100403</v>
      </c>
      <c r="E234" s="21" t="s">
        <v>5018</v>
      </c>
      <c r="F234" s="65" t="s">
        <v>296</v>
      </c>
      <c r="G234" s="66">
        <v>2420</v>
      </c>
    </row>
    <row r="235" spans="1:8" ht="18.75" customHeight="1">
      <c r="A235" s="34" t="s">
        <v>6061</v>
      </c>
      <c r="B235" s="36" t="s">
        <v>167</v>
      </c>
      <c r="C235" s="21" t="s">
        <v>3033</v>
      </c>
      <c r="D235" s="23">
        <v>100404</v>
      </c>
      <c r="E235" s="21" t="s">
        <v>5018</v>
      </c>
      <c r="F235" s="65" t="s">
        <v>297</v>
      </c>
      <c r="G235" s="66">
        <v>16280</v>
      </c>
    </row>
    <row r="236" spans="1:8" s="4" customFormat="1" ht="18.75" customHeight="1">
      <c r="A236" s="44"/>
      <c r="B236" s="35"/>
      <c r="C236" s="35"/>
      <c r="D236" s="68"/>
      <c r="E236" s="21"/>
      <c r="F236" s="63" t="s">
        <v>298</v>
      </c>
      <c r="G236" s="70"/>
      <c r="H236" s="5"/>
    </row>
    <row r="237" spans="1:8" ht="18.75" customHeight="1">
      <c r="A237" s="34" t="s">
        <v>6062</v>
      </c>
      <c r="B237" s="36" t="s">
        <v>167</v>
      </c>
      <c r="C237" s="21" t="s">
        <v>3033</v>
      </c>
      <c r="D237" s="23">
        <v>100501</v>
      </c>
      <c r="E237" s="21" t="s">
        <v>5018</v>
      </c>
      <c r="F237" s="65" t="s">
        <v>299</v>
      </c>
      <c r="G237" s="66">
        <v>16280</v>
      </c>
    </row>
    <row r="238" spans="1:8" ht="18.75" customHeight="1">
      <c r="A238" s="34" t="s">
        <v>6062</v>
      </c>
      <c r="B238" s="36" t="s">
        <v>167</v>
      </c>
      <c r="C238" s="21" t="s">
        <v>3033</v>
      </c>
      <c r="D238" s="23">
        <v>100502</v>
      </c>
      <c r="E238" s="21" t="s">
        <v>5018</v>
      </c>
      <c r="F238" s="65" t="s">
        <v>300</v>
      </c>
      <c r="G238" s="66">
        <v>17710</v>
      </c>
    </row>
    <row r="239" spans="1:8" ht="18.75" customHeight="1">
      <c r="A239" s="34" t="s">
        <v>6062</v>
      </c>
      <c r="B239" s="36" t="s">
        <v>167</v>
      </c>
      <c r="C239" s="21" t="s">
        <v>3033</v>
      </c>
      <c r="D239" s="23">
        <v>100503</v>
      </c>
      <c r="E239" s="21" t="s">
        <v>5018</v>
      </c>
      <c r="F239" s="65" t="s">
        <v>301</v>
      </c>
      <c r="G239" s="66">
        <v>8910</v>
      </c>
    </row>
    <row r="240" spans="1:8" s="4" customFormat="1" ht="18.75" customHeight="1">
      <c r="A240" s="44"/>
      <c r="B240" s="35"/>
      <c r="C240" s="35"/>
      <c r="D240" s="68"/>
      <c r="E240" s="21"/>
      <c r="F240" s="63" t="s">
        <v>302</v>
      </c>
      <c r="G240" s="70"/>
      <c r="H240" s="5"/>
    </row>
    <row r="241" spans="1:8" ht="18.75" customHeight="1">
      <c r="A241" s="34" t="s">
        <v>6063</v>
      </c>
      <c r="B241" s="36" t="s">
        <v>167</v>
      </c>
      <c r="C241" s="21" t="s">
        <v>3033</v>
      </c>
      <c r="D241" s="23">
        <v>100801</v>
      </c>
      <c r="E241" s="21" t="s">
        <v>5018</v>
      </c>
      <c r="F241" s="65" t="s">
        <v>303</v>
      </c>
      <c r="G241" s="66">
        <v>35200</v>
      </c>
    </row>
    <row r="242" spans="1:8" ht="18.75" customHeight="1">
      <c r="A242" s="34" t="s">
        <v>6063</v>
      </c>
      <c r="B242" s="36" t="s">
        <v>167</v>
      </c>
      <c r="C242" s="21" t="s">
        <v>3033</v>
      </c>
      <c r="D242" s="23">
        <v>100802</v>
      </c>
      <c r="E242" s="21" t="s">
        <v>5018</v>
      </c>
      <c r="F242" s="65" t="s">
        <v>304</v>
      </c>
      <c r="G242" s="66">
        <v>13860</v>
      </c>
    </row>
    <row r="243" spans="1:8" ht="18.75" customHeight="1">
      <c r="A243" s="34" t="s">
        <v>6063</v>
      </c>
      <c r="B243" s="36" t="s">
        <v>167</v>
      </c>
      <c r="C243" s="21" t="s">
        <v>3033</v>
      </c>
      <c r="D243" s="23">
        <v>100803</v>
      </c>
      <c r="E243" s="21" t="s">
        <v>5018</v>
      </c>
      <c r="F243" s="65" t="s">
        <v>305</v>
      </c>
      <c r="G243" s="66">
        <v>35310</v>
      </c>
    </row>
    <row r="244" spans="1:8" ht="18.75" customHeight="1">
      <c r="A244" s="34" t="s">
        <v>6063</v>
      </c>
      <c r="B244" s="36" t="s">
        <v>167</v>
      </c>
      <c r="C244" s="21" t="s">
        <v>3033</v>
      </c>
      <c r="D244" s="23">
        <v>100804</v>
      </c>
      <c r="E244" s="21" t="s">
        <v>5018</v>
      </c>
      <c r="F244" s="65" t="s">
        <v>306</v>
      </c>
      <c r="G244" s="66">
        <v>58630</v>
      </c>
    </row>
    <row r="245" spans="1:8" ht="18.75" customHeight="1">
      <c r="A245" s="34" t="s">
        <v>6063</v>
      </c>
      <c r="B245" s="36" t="s">
        <v>167</v>
      </c>
      <c r="C245" s="21" t="s">
        <v>3033</v>
      </c>
      <c r="D245" s="23">
        <v>100805</v>
      </c>
      <c r="E245" s="21" t="s">
        <v>5018</v>
      </c>
      <c r="F245" s="65" t="s">
        <v>307</v>
      </c>
      <c r="G245" s="66">
        <v>58630</v>
      </c>
    </row>
    <row r="246" spans="1:8" ht="18.75" customHeight="1">
      <c r="A246" s="34" t="s">
        <v>6063</v>
      </c>
      <c r="B246" s="36" t="s">
        <v>167</v>
      </c>
      <c r="C246" s="21" t="s">
        <v>3033</v>
      </c>
      <c r="D246" s="23">
        <v>100806</v>
      </c>
      <c r="E246" s="21" t="s">
        <v>5018</v>
      </c>
      <c r="F246" s="65" t="s">
        <v>308</v>
      </c>
      <c r="G246" s="66">
        <v>58630</v>
      </c>
    </row>
    <row r="247" spans="1:8" ht="18.75" customHeight="1">
      <c r="A247" s="34" t="s">
        <v>6063</v>
      </c>
      <c r="B247" s="36" t="s">
        <v>167</v>
      </c>
      <c r="C247" s="21" t="s">
        <v>3033</v>
      </c>
      <c r="D247" s="23">
        <v>100807</v>
      </c>
      <c r="E247" s="21" t="s">
        <v>5018</v>
      </c>
      <c r="F247" s="65" t="s">
        <v>309</v>
      </c>
      <c r="G247" s="66">
        <v>25520</v>
      </c>
    </row>
    <row r="248" spans="1:8" s="4" customFormat="1" ht="18.75" customHeight="1">
      <c r="A248" s="44"/>
      <c r="B248" s="35"/>
      <c r="C248" s="35"/>
      <c r="D248" s="68"/>
      <c r="E248" s="21"/>
      <c r="F248" s="63" t="s">
        <v>310</v>
      </c>
      <c r="G248" s="70"/>
      <c r="H248" s="5"/>
    </row>
    <row r="249" spans="1:8" ht="18.75" customHeight="1">
      <c r="A249" s="34" t="s">
        <v>311</v>
      </c>
      <c r="B249" s="36" t="s">
        <v>167</v>
      </c>
      <c r="C249" s="21" t="s">
        <v>3033</v>
      </c>
      <c r="D249" s="23">
        <v>100901</v>
      </c>
      <c r="E249" s="21" t="s">
        <v>5018</v>
      </c>
      <c r="F249" s="65" t="s">
        <v>311</v>
      </c>
      <c r="G249" s="66">
        <v>1300</v>
      </c>
    </row>
    <row r="250" spans="1:8" ht="18.75" customHeight="1">
      <c r="A250" s="34"/>
      <c r="B250" s="36"/>
      <c r="C250" s="21"/>
      <c r="D250" s="23"/>
      <c r="E250" s="21"/>
      <c r="F250" s="78" t="s">
        <v>6552</v>
      </c>
      <c r="G250" s="79"/>
    </row>
    <row r="251" spans="1:8" ht="18.75" customHeight="1">
      <c r="A251" s="34"/>
      <c r="B251" s="36" t="s">
        <v>167</v>
      </c>
      <c r="C251" s="21" t="s">
        <v>3033</v>
      </c>
      <c r="D251" s="23">
        <v>100150</v>
      </c>
      <c r="E251" s="21" t="s">
        <v>5018</v>
      </c>
      <c r="F251" s="65" t="s">
        <v>4297</v>
      </c>
      <c r="G251" s="79">
        <v>25700</v>
      </c>
    </row>
    <row r="252" spans="1:8" ht="18.75" customHeight="1">
      <c r="A252" s="34"/>
      <c r="B252" s="36" t="s">
        <v>167</v>
      </c>
      <c r="C252" s="21" t="s">
        <v>3033</v>
      </c>
      <c r="D252" s="23">
        <v>100151</v>
      </c>
      <c r="E252" s="21" t="s">
        <v>5018</v>
      </c>
      <c r="F252" s="65" t="s">
        <v>4298</v>
      </c>
      <c r="G252" s="79">
        <v>19675</v>
      </c>
    </row>
    <row r="253" spans="1:8" ht="18.75" customHeight="1">
      <c r="A253" s="34"/>
      <c r="B253" s="36" t="s">
        <v>167</v>
      </c>
      <c r="C253" s="21" t="s">
        <v>3033</v>
      </c>
      <c r="D253" s="23">
        <v>100153</v>
      </c>
      <c r="E253" s="21" t="s">
        <v>5018</v>
      </c>
      <c r="F253" s="65" t="s">
        <v>5243</v>
      </c>
      <c r="G253" s="79">
        <v>23800</v>
      </c>
    </row>
    <row r="254" spans="1:8" ht="18.75" customHeight="1">
      <c r="A254" s="34"/>
      <c r="B254" s="36" t="s">
        <v>167</v>
      </c>
      <c r="C254" s="21" t="s">
        <v>3033</v>
      </c>
      <c r="D254" s="23">
        <v>100154</v>
      </c>
      <c r="E254" s="21" t="s">
        <v>5018</v>
      </c>
      <c r="F254" s="65" t="s">
        <v>5431</v>
      </c>
      <c r="G254" s="79">
        <v>23800</v>
      </c>
    </row>
    <row r="255" spans="1:8" ht="18.75" customHeight="1">
      <c r="A255" s="34"/>
      <c r="B255" s="36" t="s">
        <v>167</v>
      </c>
      <c r="C255" s="21" t="s">
        <v>3033</v>
      </c>
      <c r="D255" s="23">
        <v>100155</v>
      </c>
      <c r="E255" s="21" t="s">
        <v>5018</v>
      </c>
      <c r="F255" s="65" t="s">
        <v>6393</v>
      </c>
      <c r="G255" s="79">
        <v>26000</v>
      </c>
    </row>
    <row r="256" spans="1:8" ht="18.75" customHeight="1">
      <c r="A256" s="34"/>
      <c r="B256" s="36"/>
      <c r="C256" s="21"/>
      <c r="D256" s="23"/>
      <c r="E256" s="21"/>
      <c r="F256" s="78" t="s">
        <v>4300</v>
      </c>
      <c r="G256" s="79"/>
    </row>
    <row r="257" spans="1:7" ht="18.75" customHeight="1">
      <c r="A257" s="34"/>
      <c r="B257" s="36"/>
      <c r="C257" s="21"/>
      <c r="D257" s="23"/>
      <c r="E257" s="21"/>
      <c r="F257" s="78" t="s">
        <v>4303</v>
      </c>
      <c r="G257" s="79"/>
    </row>
    <row r="258" spans="1:7" ht="18.75" customHeight="1">
      <c r="A258" s="34"/>
      <c r="B258" s="36" t="s">
        <v>167</v>
      </c>
      <c r="C258" s="21" t="s">
        <v>3033</v>
      </c>
      <c r="D258" s="23">
        <v>100170</v>
      </c>
      <c r="E258" s="21" t="s">
        <v>5018</v>
      </c>
      <c r="F258" s="65" t="s">
        <v>4304</v>
      </c>
      <c r="G258" s="79">
        <v>21800</v>
      </c>
    </row>
    <row r="259" spans="1:7" ht="18.75" customHeight="1">
      <c r="A259" s="34"/>
      <c r="B259" s="36"/>
      <c r="C259" s="21"/>
      <c r="D259" s="23"/>
      <c r="E259" s="21"/>
      <c r="F259" s="78" t="s">
        <v>4305</v>
      </c>
      <c r="G259" s="79"/>
    </row>
    <row r="260" spans="1:7" ht="18.75" customHeight="1">
      <c r="A260" s="34"/>
      <c r="B260" s="36" t="s">
        <v>167</v>
      </c>
      <c r="C260" s="21" t="s">
        <v>3033</v>
      </c>
      <c r="D260" s="23">
        <v>100180</v>
      </c>
      <c r="E260" s="21" t="s">
        <v>5018</v>
      </c>
      <c r="F260" s="65" t="s">
        <v>4306</v>
      </c>
      <c r="G260" s="79">
        <v>9700</v>
      </c>
    </row>
    <row r="261" spans="1:7" ht="18.75" customHeight="1">
      <c r="A261" s="34"/>
      <c r="B261" s="36"/>
      <c r="C261" s="21"/>
      <c r="D261" s="23"/>
      <c r="E261" s="21"/>
      <c r="F261" s="78" t="s">
        <v>4307</v>
      </c>
      <c r="G261" s="79"/>
    </row>
    <row r="262" spans="1:7" ht="18.75" customHeight="1">
      <c r="A262" s="34"/>
      <c r="B262" s="36" t="s">
        <v>167</v>
      </c>
      <c r="C262" s="21" t="s">
        <v>3033</v>
      </c>
      <c r="D262" s="23">
        <v>100190</v>
      </c>
      <c r="E262" s="21" t="s">
        <v>5018</v>
      </c>
      <c r="F262" s="65" t="s">
        <v>4308</v>
      </c>
      <c r="G262" s="66">
        <v>1500</v>
      </c>
    </row>
    <row r="263" spans="1:7" ht="18.75" customHeight="1">
      <c r="A263" s="34"/>
      <c r="B263" s="36"/>
      <c r="C263" s="21"/>
      <c r="D263" s="23"/>
      <c r="E263" s="21"/>
      <c r="F263" s="78" t="s">
        <v>5244</v>
      </c>
      <c r="G263" s="79"/>
    </row>
    <row r="264" spans="1:7" ht="18.75" customHeight="1">
      <c r="A264" s="34"/>
      <c r="B264" s="36" t="s">
        <v>167</v>
      </c>
      <c r="C264" s="21" t="s">
        <v>3033</v>
      </c>
      <c r="D264" s="23">
        <v>100220</v>
      </c>
      <c r="E264" s="21" t="s">
        <v>5018</v>
      </c>
      <c r="F264" s="65" t="s">
        <v>4309</v>
      </c>
      <c r="G264" s="79">
        <v>20700</v>
      </c>
    </row>
    <row r="265" spans="1:7" ht="18.75" customHeight="1">
      <c r="A265" s="34"/>
      <c r="B265" s="36" t="s">
        <v>167</v>
      </c>
      <c r="C265" s="21" t="s">
        <v>3033</v>
      </c>
      <c r="D265" s="23">
        <v>100221</v>
      </c>
      <c r="E265" s="21" t="s">
        <v>5018</v>
      </c>
      <c r="F265" s="65" t="s">
        <v>4310</v>
      </c>
      <c r="G265" s="79">
        <v>20700</v>
      </c>
    </row>
    <row r="266" spans="1:7" ht="18.75" customHeight="1">
      <c r="A266" s="34"/>
      <c r="B266" s="36" t="s">
        <v>167</v>
      </c>
      <c r="C266" s="21" t="s">
        <v>3033</v>
      </c>
      <c r="D266" s="23">
        <v>100222</v>
      </c>
      <c r="E266" s="21" t="s">
        <v>5018</v>
      </c>
      <c r="F266" s="65" t="s">
        <v>4299</v>
      </c>
      <c r="G266" s="79">
        <v>14250</v>
      </c>
    </row>
    <row r="267" spans="1:7" ht="18.75" customHeight="1">
      <c r="A267" s="34"/>
      <c r="B267" s="36" t="s">
        <v>167</v>
      </c>
      <c r="C267" s="21" t="s">
        <v>3033</v>
      </c>
      <c r="D267" s="23">
        <v>100223</v>
      </c>
      <c r="E267" s="21" t="s">
        <v>5018</v>
      </c>
      <c r="F267" s="65" t="s">
        <v>4301</v>
      </c>
      <c r="G267" s="79">
        <v>20600</v>
      </c>
    </row>
    <row r="268" spans="1:7" ht="18.75" customHeight="1">
      <c r="A268" s="34"/>
      <c r="B268" s="36" t="s">
        <v>167</v>
      </c>
      <c r="C268" s="21" t="s">
        <v>3033</v>
      </c>
      <c r="D268" s="23">
        <v>100224</v>
      </c>
      <c r="E268" s="21" t="s">
        <v>5018</v>
      </c>
      <c r="F268" s="65" t="s">
        <v>4302</v>
      </c>
      <c r="G268" s="79">
        <v>17800</v>
      </c>
    </row>
    <row r="269" spans="1:7" ht="18.75" customHeight="1">
      <c r="A269" s="34"/>
      <c r="B269" s="36" t="s">
        <v>167</v>
      </c>
      <c r="C269" s="21" t="s">
        <v>3033</v>
      </c>
      <c r="D269" s="23">
        <v>100225</v>
      </c>
      <c r="E269" s="21" t="s">
        <v>5018</v>
      </c>
      <c r="F269" s="65" t="s">
        <v>5241</v>
      </c>
      <c r="G269" s="79">
        <v>26250</v>
      </c>
    </row>
    <row r="270" spans="1:7" ht="18.75" customHeight="1">
      <c r="A270" s="34"/>
      <c r="B270" s="36" t="s">
        <v>167</v>
      </c>
      <c r="C270" s="21" t="s">
        <v>3033</v>
      </c>
      <c r="D270" s="23">
        <v>100226</v>
      </c>
      <c r="E270" s="21" t="s">
        <v>5018</v>
      </c>
      <c r="F270" s="65" t="s">
        <v>5242</v>
      </c>
      <c r="G270" s="79">
        <v>26250</v>
      </c>
    </row>
    <row r="271" spans="1:7" ht="18.75" customHeight="1">
      <c r="A271" s="34"/>
      <c r="B271" s="36"/>
      <c r="C271" s="21"/>
      <c r="D271" s="23"/>
      <c r="E271" s="21"/>
      <c r="F271" s="78" t="s">
        <v>4311</v>
      </c>
      <c r="G271" s="79"/>
    </row>
    <row r="272" spans="1:7" ht="18.75" customHeight="1">
      <c r="A272" s="34"/>
      <c r="B272" s="36" t="s">
        <v>167</v>
      </c>
      <c r="C272" s="21" t="s">
        <v>3033</v>
      </c>
      <c r="D272" s="23">
        <v>100230</v>
      </c>
      <c r="E272" s="21" t="s">
        <v>5018</v>
      </c>
      <c r="F272" s="65" t="s">
        <v>4312</v>
      </c>
      <c r="G272" s="66">
        <v>15600</v>
      </c>
    </row>
    <row r="273" spans="1:8" ht="18.75" customHeight="1">
      <c r="A273" s="34"/>
      <c r="B273" s="36" t="s">
        <v>167</v>
      </c>
      <c r="C273" s="21" t="s">
        <v>3033</v>
      </c>
      <c r="D273" s="23">
        <v>100231</v>
      </c>
      <c r="E273" s="21" t="s">
        <v>5018</v>
      </c>
      <c r="F273" s="65" t="s">
        <v>4313</v>
      </c>
      <c r="G273" s="66">
        <v>16400</v>
      </c>
    </row>
    <row r="274" spans="1:8" ht="18.75" customHeight="1">
      <c r="A274" s="34"/>
      <c r="B274" s="36" t="s">
        <v>167</v>
      </c>
      <c r="C274" s="21" t="s">
        <v>3033</v>
      </c>
      <c r="D274" s="23">
        <v>100232</v>
      </c>
      <c r="E274" s="21" t="s">
        <v>5018</v>
      </c>
      <c r="F274" s="65" t="s">
        <v>4314</v>
      </c>
      <c r="G274" s="66">
        <v>22100</v>
      </c>
    </row>
    <row r="275" spans="1:8" ht="18.75" customHeight="1">
      <c r="A275" s="34"/>
      <c r="B275" s="36"/>
      <c r="C275" s="21"/>
      <c r="D275" s="23"/>
      <c r="E275" s="21"/>
      <c r="F275" s="78" t="s">
        <v>4315</v>
      </c>
      <c r="G275" s="79"/>
    </row>
    <row r="276" spans="1:8" ht="18.75" customHeight="1">
      <c r="A276" s="34"/>
      <c r="B276" s="36" t="s">
        <v>167</v>
      </c>
      <c r="C276" s="21" t="s">
        <v>3033</v>
      </c>
      <c r="D276" s="23">
        <v>100240</v>
      </c>
      <c r="E276" s="21" t="s">
        <v>5018</v>
      </c>
      <c r="F276" s="65" t="s">
        <v>4316</v>
      </c>
      <c r="G276" s="79">
        <v>7000</v>
      </c>
    </row>
    <row r="277" spans="1:8" ht="18.75" customHeight="1">
      <c r="A277" s="34"/>
      <c r="B277" s="36" t="s">
        <v>167</v>
      </c>
      <c r="C277" s="21" t="s">
        <v>3033</v>
      </c>
      <c r="D277" s="23">
        <v>100241</v>
      </c>
      <c r="E277" s="21" t="s">
        <v>5018</v>
      </c>
      <c r="F277" s="65" t="s">
        <v>4317</v>
      </c>
      <c r="G277" s="66">
        <v>16400</v>
      </c>
    </row>
    <row r="278" spans="1:8" ht="18.75" customHeight="1">
      <c r="A278" s="34"/>
      <c r="B278" s="36" t="s">
        <v>167</v>
      </c>
      <c r="C278" s="21" t="s">
        <v>3033</v>
      </c>
      <c r="D278" s="23">
        <v>100242</v>
      </c>
      <c r="E278" s="21" t="s">
        <v>5018</v>
      </c>
      <c r="F278" s="65" t="s">
        <v>4318</v>
      </c>
      <c r="G278" s="66">
        <v>10000</v>
      </c>
    </row>
    <row r="279" spans="1:8" s="4" customFormat="1" ht="18.75" customHeight="1">
      <c r="A279" s="42"/>
      <c r="B279" s="61"/>
      <c r="C279" s="61"/>
      <c r="D279" s="62"/>
      <c r="E279" s="61"/>
      <c r="F279" s="63" t="s">
        <v>312</v>
      </c>
      <c r="G279" s="67"/>
      <c r="H279" s="5"/>
    </row>
    <row r="280" spans="1:8" ht="18.75" customHeight="1">
      <c r="A280" s="43" t="s">
        <v>5922</v>
      </c>
      <c r="B280" s="36" t="s">
        <v>22</v>
      </c>
      <c r="C280" s="37" t="s">
        <v>3034</v>
      </c>
      <c r="D280" s="23">
        <v>110001</v>
      </c>
      <c r="E280" s="37" t="s">
        <v>5018</v>
      </c>
      <c r="F280" s="65" t="s">
        <v>313</v>
      </c>
      <c r="G280" s="66">
        <v>1500</v>
      </c>
    </row>
    <row r="281" spans="1:8" ht="18.75" customHeight="1">
      <c r="A281" s="43" t="s">
        <v>5925</v>
      </c>
      <c r="B281" s="36" t="s">
        <v>167</v>
      </c>
      <c r="C281" s="37" t="s">
        <v>3034</v>
      </c>
      <c r="D281" s="23">
        <v>110002</v>
      </c>
      <c r="E281" s="37" t="s">
        <v>5018</v>
      </c>
      <c r="F281" s="65" t="s">
        <v>3718</v>
      </c>
      <c r="G281" s="66">
        <v>1500</v>
      </c>
    </row>
    <row r="282" spans="1:8" ht="18.75" customHeight="1">
      <c r="A282" s="43" t="s">
        <v>5926</v>
      </c>
      <c r="B282" s="36" t="s">
        <v>13</v>
      </c>
      <c r="C282" s="37" t="s">
        <v>3034</v>
      </c>
      <c r="D282" s="23">
        <v>110003</v>
      </c>
      <c r="E282" s="37" t="s">
        <v>5018</v>
      </c>
      <c r="F282" s="65" t="s">
        <v>314</v>
      </c>
      <c r="G282" s="66">
        <v>1500</v>
      </c>
    </row>
    <row r="283" spans="1:8" ht="18.75" customHeight="1">
      <c r="A283" s="43" t="s">
        <v>5917</v>
      </c>
      <c r="B283" s="36" t="s">
        <v>4</v>
      </c>
      <c r="C283" s="37" t="s">
        <v>3034</v>
      </c>
      <c r="D283" s="23">
        <v>110004</v>
      </c>
      <c r="E283" s="37" t="s">
        <v>5018</v>
      </c>
      <c r="F283" s="65" t="s">
        <v>315</v>
      </c>
      <c r="G283" s="66">
        <v>1500</v>
      </c>
    </row>
    <row r="284" spans="1:8" ht="18.75" customHeight="1">
      <c r="A284" s="43" t="s">
        <v>5919</v>
      </c>
      <c r="B284" s="36" t="s">
        <v>16</v>
      </c>
      <c r="C284" s="37" t="s">
        <v>3034</v>
      </c>
      <c r="D284" s="23">
        <v>110005</v>
      </c>
      <c r="E284" s="37" t="s">
        <v>5018</v>
      </c>
      <c r="F284" s="65" t="s">
        <v>316</v>
      </c>
      <c r="G284" s="66">
        <v>1500</v>
      </c>
    </row>
    <row r="285" spans="1:8" ht="18.75" customHeight="1">
      <c r="A285" s="43" t="s">
        <v>5927</v>
      </c>
      <c r="B285" s="36" t="s">
        <v>317</v>
      </c>
      <c r="C285" s="37" t="s">
        <v>3034</v>
      </c>
      <c r="D285" s="23">
        <v>110006</v>
      </c>
      <c r="E285" s="37" t="s">
        <v>5018</v>
      </c>
      <c r="F285" s="65" t="s">
        <v>318</v>
      </c>
      <c r="G285" s="66">
        <v>1500</v>
      </c>
    </row>
    <row r="286" spans="1:8" ht="18.75" customHeight="1">
      <c r="A286" s="43" t="s">
        <v>5920</v>
      </c>
      <c r="B286" s="36" t="s">
        <v>89</v>
      </c>
      <c r="C286" s="37" t="s">
        <v>3034</v>
      </c>
      <c r="D286" s="23">
        <v>110007</v>
      </c>
      <c r="E286" s="37" t="s">
        <v>5018</v>
      </c>
      <c r="F286" s="65" t="s">
        <v>319</v>
      </c>
      <c r="G286" s="66">
        <v>1500</v>
      </c>
    </row>
    <row r="287" spans="1:8" ht="18.75" customHeight="1">
      <c r="A287" s="43" t="s">
        <v>5928</v>
      </c>
      <c r="B287" s="36" t="s">
        <v>320</v>
      </c>
      <c r="C287" s="37" t="s">
        <v>3034</v>
      </c>
      <c r="D287" s="23">
        <v>110008</v>
      </c>
      <c r="E287" s="37" t="s">
        <v>5018</v>
      </c>
      <c r="F287" s="65" t="s">
        <v>321</v>
      </c>
      <c r="G287" s="66">
        <v>1500</v>
      </c>
    </row>
    <row r="288" spans="1:8" ht="18.75" customHeight="1">
      <c r="A288" s="43" t="s">
        <v>5929</v>
      </c>
      <c r="B288" s="36" t="s">
        <v>322</v>
      </c>
      <c r="C288" s="37" t="s">
        <v>3034</v>
      </c>
      <c r="D288" s="23">
        <v>110009</v>
      </c>
      <c r="E288" s="37" t="s">
        <v>5018</v>
      </c>
      <c r="F288" s="65" t="s">
        <v>323</v>
      </c>
      <c r="G288" s="66">
        <v>1500</v>
      </c>
    </row>
    <row r="289" spans="1:8" ht="18.75" customHeight="1">
      <c r="A289" s="43" t="s">
        <v>5930</v>
      </c>
      <c r="B289" s="36" t="s">
        <v>324</v>
      </c>
      <c r="C289" s="37" t="s">
        <v>3034</v>
      </c>
      <c r="D289" s="23">
        <v>110010</v>
      </c>
      <c r="E289" s="37" t="s">
        <v>5018</v>
      </c>
      <c r="F289" s="65" t="s">
        <v>325</v>
      </c>
      <c r="G289" s="66">
        <v>1500</v>
      </c>
    </row>
    <row r="290" spans="1:8" ht="18.75" customHeight="1">
      <c r="A290" s="43" t="s">
        <v>5931</v>
      </c>
      <c r="B290" s="36" t="s">
        <v>326</v>
      </c>
      <c r="C290" s="37" t="s">
        <v>3034</v>
      </c>
      <c r="D290" s="23">
        <v>110011</v>
      </c>
      <c r="E290" s="37" t="s">
        <v>5018</v>
      </c>
      <c r="F290" s="65" t="s">
        <v>3660</v>
      </c>
      <c r="G290" s="66">
        <v>900</v>
      </c>
    </row>
    <row r="291" spans="1:8" ht="18.75" customHeight="1">
      <c r="A291" s="43" t="s">
        <v>5932</v>
      </c>
      <c r="B291" s="36" t="s">
        <v>327</v>
      </c>
      <c r="C291" s="37" t="s">
        <v>3034</v>
      </c>
      <c r="D291" s="23">
        <v>110012</v>
      </c>
      <c r="E291" s="37" t="s">
        <v>5018</v>
      </c>
      <c r="F291" s="65" t="s">
        <v>328</v>
      </c>
      <c r="G291" s="66">
        <v>1500</v>
      </c>
    </row>
    <row r="292" spans="1:8" ht="18.75" customHeight="1">
      <c r="A292" s="43" t="s">
        <v>5933</v>
      </c>
      <c r="B292" s="36" t="s">
        <v>329</v>
      </c>
      <c r="C292" s="37" t="s">
        <v>3034</v>
      </c>
      <c r="D292" s="23">
        <v>110013</v>
      </c>
      <c r="E292" s="37" t="s">
        <v>5018</v>
      </c>
      <c r="F292" s="65" t="s">
        <v>330</v>
      </c>
      <c r="G292" s="66">
        <v>1500</v>
      </c>
    </row>
    <row r="293" spans="1:8" ht="18.75" customHeight="1">
      <c r="A293" s="43" t="s">
        <v>5934</v>
      </c>
      <c r="B293" s="36" t="s">
        <v>95</v>
      </c>
      <c r="C293" s="37" t="s">
        <v>3034</v>
      </c>
      <c r="D293" s="23">
        <v>110014</v>
      </c>
      <c r="E293" s="37" t="s">
        <v>5018</v>
      </c>
      <c r="F293" s="65" t="s">
        <v>331</v>
      </c>
      <c r="G293" s="66">
        <v>1500</v>
      </c>
    </row>
    <row r="294" spans="1:8" ht="18.75" customHeight="1">
      <c r="A294" s="43" t="s">
        <v>5935</v>
      </c>
      <c r="B294" s="36" t="s">
        <v>332</v>
      </c>
      <c r="C294" s="37" t="s">
        <v>3034</v>
      </c>
      <c r="D294" s="23">
        <v>110015</v>
      </c>
      <c r="E294" s="37" t="s">
        <v>5018</v>
      </c>
      <c r="F294" s="65" t="s">
        <v>333</v>
      </c>
      <c r="G294" s="66">
        <v>1500</v>
      </c>
    </row>
    <row r="295" spans="1:8" s="4" customFormat="1" ht="18.75" customHeight="1">
      <c r="A295" s="42"/>
      <c r="B295" s="61"/>
      <c r="C295" s="61"/>
      <c r="D295" s="62"/>
      <c r="E295" s="61"/>
      <c r="F295" s="63" t="s">
        <v>334</v>
      </c>
      <c r="G295" s="67"/>
      <c r="H295" s="5"/>
    </row>
    <row r="296" spans="1:8" ht="18.75" customHeight="1">
      <c r="A296" s="43" t="s">
        <v>5936</v>
      </c>
      <c r="B296" s="36" t="s">
        <v>335</v>
      </c>
      <c r="C296" s="37" t="s">
        <v>3034</v>
      </c>
      <c r="D296" s="23">
        <v>120101</v>
      </c>
      <c r="E296" s="37" t="s">
        <v>5018</v>
      </c>
      <c r="F296" s="80" t="s">
        <v>4361</v>
      </c>
      <c r="G296" s="66">
        <v>4900</v>
      </c>
    </row>
    <row r="297" spans="1:8" ht="18.75" customHeight="1">
      <c r="A297" s="43" t="s">
        <v>5936</v>
      </c>
      <c r="B297" s="36" t="s">
        <v>335</v>
      </c>
      <c r="C297" s="37" t="s">
        <v>3034</v>
      </c>
      <c r="D297" s="23">
        <v>120103</v>
      </c>
      <c r="E297" s="37" t="s">
        <v>5018</v>
      </c>
      <c r="F297" s="80" t="s">
        <v>4362</v>
      </c>
      <c r="G297" s="66">
        <v>4400</v>
      </c>
    </row>
    <row r="298" spans="1:8" s="4" customFormat="1" ht="18.75" customHeight="1">
      <c r="A298" s="44"/>
      <c r="B298" s="35"/>
      <c r="C298" s="35"/>
      <c r="D298" s="68"/>
      <c r="E298" s="35"/>
      <c r="F298" s="63" t="s">
        <v>336</v>
      </c>
      <c r="G298" s="70"/>
      <c r="H298" s="5"/>
    </row>
    <row r="299" spans="1:8" ht="18.75" customHeight="1">
      <c r="A299" s="34" t="s">
        <v>6064</v>
      </c>
      <c r="B299" s="36" t="s">
        <v>335</v>
      </c>
      <c r="C299" s="21" t="s">
        <v>3033</v>
      </c>
      <c r="D299" s="23">
        <v>120201</v>
      </c>
      <c r="E299" s="21" t="s">
        <v>5018</v>
      </c>
      <c r="F299" s="65" t="s">
        <v>337</v>
      </c>
      <c r="G299" s="66">
        <v>7040</v>
      </c>
    </row>
    <row r="300" spans="1:8" ht="18.75" customHeight="1">
      <c r="A300" s="34" t="s">
        <v>6064</v>
      </c>
      <c r="B300" s="36" t="s">
        <v>335</v>
      </c>
      <c r="C300" s="21" t="s">
        <v>3033</v>
      </c>
      <c r="D300" s="23">
        <v>120202</v>
      </c>
      <c r="E300" s="21" t="s">
        <v>5018</v>
      </c>
      <c r="F300" s="65" t="s">
        <v>338</v>
      </c>
      <c r="G300" s="66">
        <v>27610</v>
      </c>
    </row>
    <row r="301" spans="1:8" ht="18.75" customHeight="1">
      <c r="A301" s="34" t="s">
        <v>6064</v>
      </c>
      <c r="B301" s="36" t="s">
        <v>335</v>
      </c>
      <c r="C301" s="21" t="s">
        <v>3033</v>
      </c>
      <c r="D301" s="23">
        <v>120203</v>
      </c>
      <c r="E301" s="21" t="s">
        <v>5018</v>
      </c>
      <c r="F301" s="65" t="s">
        <v>339</v>
      </c>
      <c r="G301" s="66">
        <v>48180</v>
      </c>
    </row>
    <row r="302" spans="1:8" ht="32.25" customHeight="1">
      <c r="A302" s="34" t="s">
        <v>6065</v>
      </c>
      <c r="B302" s="36" t="s">
        <v>335</v>
      </c>
      <c r="C302" s="21" t="s">
        <v>3033</v>
      </c>
      <c r="D302" s="23">
        <v>120204</v>
      </c>
      <c r="E302" s="21" t="s">
        <v>5018</v>
      </c>
      <c r="F302" s="65" t="s">
        <v>340</v>
      </c>
      <c r="G302" s="66">
        <v>2970</v>
      </c>
    </row>
    <row r="303" spans="1:8" ht="32.25" customHeight="1">
      <c r="A303" s="34" t="s">
        <v>6065</v>
      </c>
      <c r="B303" s="36" t="s">
        <v>335</v>
      </c>
      <c r="C303" s="21" t="s">
        <v>3033</v>
      </c>
      <c r="D303" s="23">
        <v>120205</v>
      </c>
      <c r="E303" s="21" t="s">
        <v>5018</v>
      </c>
      <c r="F303" s="65" t="s">
        <v>341</v>
      </c>
      <c r="G303" s="66">
        <v>13530</v>
      </c>
    </row>
    <row r="304" spans="1:8" ht="32.25" customHeight="1">
      <c r="A304" s="34" t="s">
        <v>6065</v>
      </c>
      <c r="B304" s="36" t="s">
        <v>335</v>
      </c>
      <c r="C304" s="21" t="s">
        <v>3033</v>
      </c>
      <c r="D304" s="23">
        <v>120206</v>
      </c>
      <c r="E304" s="21" t="s">
        <v>5018</v>
      </c>
      <c r="F304" s="65" t="s">
        <v>342</v>
      </c>
      <c r="G304" s="66">
        <v>25300</v>
      </c>
    </row>
    <row r="305" spans="1:7" ht="18.75" customHeight="1">
      <c r="A305" s="34" t="s">
        <v>6066</v>
      </c>
      <c r="B305" s="36" t="s">
        <v>335</v>
      </c>
      <c r="C305" s="21" t="s">
        <v>3033</v>
      </c>
      <c r="D305" s="23">
        <v>120207</v>
      </c>
      <c r="E305" s="21" t="s">
        <v>5018</v>
      </c>
      <c r="F305" s="65" t="s">
        <v>343</v>
      </c>
      <c r="G305" s="66">
        <v>3190</v>
      </c>
    </row>
    <row r="306" spans="1:7" ht="18.75" customHeight="1">
      <c r="A306" s="34" t="s">
        <v>6066</v>
      </c>
      <c r="B306" s="36" t="s">
        <v>335</v>
      </c>
      <c r="C306" s="21" t="s">
        <v>3033</v>
      </c>
      <c r="D306" s="23">
        <v>120208</v>
      </c>
      <c r="E306" s="21" t="s">
        <v>5018</v>
      </c>
      <c r="F306" s="65" t="s">
        <v>344</v>
      </c>
      <c r="G306" s="66">
        <v>13640</v>
      </c>
    </row>
    <row r="307" spans="1:7" ht="18.75" customHeight="1">
      <c r="A307" s="34" t="s">
        <v>6066</v>
      </c>
      <c r="B307" s="36" t="s">
        <v>335</v>
      </c>
      <c r="C307" s="21" t="s">
        <v>3033</v>
      </c>
      <c r="D307" s="23">
        <v>120209</v>
      </c>
      <c r="E307" s="21" t="s">
        <v>5018</v>
      </c>
      <c r="F307" s="65" t="s">
        <v>345</v>
      </c>
      <c r="G307" s="66">
        <v>26840</v>
      </c>
    </row>
    <row r="308" spans="1:7" ht="18.75" customHeight="1">
      <c r="A308" s="34" t="s">
        <v>346</v>
      </c>
      <c r="B308" s="36" t="s">
        <v>335</v>
      </c>
      <c r="C308" s="21" t="s">
        <v>3033</v>
      </c>
      <c r="D308" s="23">
        <v>120210</v>
      </c>
      <c r="E308" s="21" t="s">
        <v>5018</v>
      </c>
      <c r="F308" s="65" t="s">
        <v>346</v>
      </c>
      <c r="G308" s="66">
        <v>12870</v>
      </c>
    </row>
    <row r="309" spans="1:7" ht="18.75" customHeight="1">
      <c r="A309" s="29" t="s">
        <v>4363</v>
      </c>
      <c r="B309" s="36" t="s">
        <v>335</v>
      </c>
      <c r="C309" s="21" t="s">
        <v>3033</v>
      </c>
      <c r="D309" s="23">
        <v>120213</v>
      </c>
      <c r="E309" s="21" t="s">
        <v>5018</v>
      </c>
      <c r="F309" s="65" t="s">
        <v>4363</v>
      </c>
      <c r="G309" s="66">
        <v>5170</v>
      </c>
    </row>
    <row r="310" spans="1:7" ht="18.75" customHeight="1">
      <c r="A310" s="34"/>
      <c r="B310" s="36"/>
      <c r="C310" s="21"/>
      <c r="D310" s="23"/>
      <c r="E310" s="21"/>
      <c r="F310" s="78" t="s">
        <v>4348</v>
      </c>
      <c r="G310" s="79"/>
    </row>
    <row r="311" spans="1:7" ht="18.75" customHeight="1">
      <c r="A311" s="34" t="s">
        <v>5989</v>
      </c>
      <c r="B311" s="36" t="s">
        <v>4349</v>
      </c>
      <c r="C311" s="21" t="s">
        <v>3034</v>
      </c>
      <c r="D311" s="23">
        <v>121101</v>
      </c>
      <c r="E311" s="37" t="s">
        <v>5018</v>
      </c>
      <c r="F311" s="65" t="s">
        <v>4350</v>
      </c>
      <c r="G311" s="66">
        <v>6000</v>
      </c>
    </row>
    <row r="312" spans="1:7" ht="18.75" customHeight="1">
      <c r="A312" s="34" t="s">
        <v>5989</v>
      </c>
      <c r="B312" s="36" t="s">
        <v>4349</v>
      </c>
      <c r="C312" s="21" t="s">
        <v>3034</v>
      </c>
      <c r="D312" s="23">
        <v>121102</v>
      </c>
      <c r="E312" s="37" t="s">
        <v>5018</v>
      </c>
      <c r="F312" s="65" t="s">
        <v>4351</v>
      </c>
      <c r="G312" s="66">
        <v>3600</v>
      </c>
    </row>
    <row r="313" spans="1:7" ht="18.75" customHeight="1">
      <c r="A313" s="34" t="s">
        <v>4352</v>
      </c>
      <c r="B313" s="36" t="s">
        <v>4349</v>
      </c>
      <c r="C313" s="21" t="s">
        <v>3034</v>
      </c>
      <c r="D313" s="23">
        <v>121103</v>
      </c>
      <c r="E313" s="37" t="s">
        <v>5018</v>
      </c>
      <c r="F313" s="65" t="s">
        <v>4352</v>
      </c>
      <c r="G313" s="66">
        <v>17490</v>
      </c>
    </row>
    <row r="314" spans="1:7" ht="18.75" customHeight="1">
      <c r="A314" s="34" t="s">
        <v>6069</v>
      </c>
      <c r="B314" s="36" t="s">
        <v>4349</v>
      </c>
      <c r="C314" s="21" t="s">
        <v>3034</v>
      </c>
      <c r="D314" s="23">
        <v>121104</v>
      </c>
      <c r="E314" s="37" t="s">
        <v>5018</v>
      </c>
      <c r="F314" s="65" t="s">
        <v>4353</v>
      </c>
      <c r="G314" s="66">
        <v>6380</v>
      </c>
    </row>
    <row r="315" spans="1:7" ht="18.75" customHeight="1">
      <c r="A315" s="34" t="s">
        <v>4356</v>
      </c>
      <c r="B315" s="36" t="s">
        <v>4349</v>
      </c>
      <c r="C315" s="21" t="s">
        <v>3034</v>
      </c>
      <c r="D315" s="23">
        <v>121105</v>
      </c>
      <c r="E315" s="37" t="s">
        <v>5018</v>
      </c>
      <c r="F315" s="65" t="s">
        <v>4356</v>
      </c>
      <c r="G315" s="66">
        <v>26400</v>
      </c>
    </row>
    <row r="316" spans="1:7" ht="18.75" customHeight="1">
      <c r="A316" s="34" t="s">
        <v>6067</v>
      </c>
      <c r="B316" s="36" t="s">
        <v>4349</v>
      </c>
      <c r="C316" s="21" t="s">
        <v>3034</v>
      </c>
      <c r="D316" s="23">
        <v>121106</v>
      </c>
      <c r="E316" s="37" t="s">
        <v>5018</v>
      </c>
      <c r="F316" s="65" t="s">
        <v>4357</v>
      </c>
      <c r="G316" s="66">
        <v>19360</v>
      </c>
    </row>
    <row r="317" spans="1:7" ht="18.75" customHeight="1">
      <c r="A317" s="34" t="s">
        <v>6067</v>
      </c>
      <c r="B317" s="36" t="s">
        <v>4349</v>
      </c>
      <c r="C317" s="21" t="s">
        <v>3034</v>
      </c>
      <c r="D317" s="23">
        <v>121107</v>
      </c>
      <c r="E317" s="37" t="s">
        <v>5018</v>
      </c>
      <c r="F317" s="65" t="s">
        <v>4358</v>
      </c>
      <c r="G317" s="66">
        <v>28160</v>
      </c>
    </row>
    <row r="318" spans="1:7" ht="18.75" customHeight="1">
      <c r="A318" s="34"/>
      <c r="B318" s="36"/>
      <c r="C318" s="21"/>
      <c r="D318" s="23"/>
      <c r="E318" s="21"/>
      <c r="F318" s="78" t="s">
        <v>4372</v>
      </c>
      <c r="G318" s="79"/>
    </row>
    <row r="319" spans="1:7" ht="18.75" customHeight="1">
      <c r="A319" s="34" t="s">
        <v>4373</v>
      </c>
      <c r="B319" s="36" t="s">
        <v>4371</v>
      </c>
      <c r="C319" s="37" t="s">
        <v>3034</v>
      </c>
      <c r="D319" s="23">
        <v>131000</v>
      </c>
      <c r="E319" s="37" t="s">
        <v>5018</v>
      </c>
      <c r="F319" s="65" t="s">
        <v>4373</v>
      </c>
      <c r="G319" s="66">
        <v>5400</v>
      </c>
    </row>
    <row r="320" spans="1:7" ht="18.75" customHeight="1">
      <c r="A320" s="34" t="s">
        <v>4374</v>
      </c>
      <c r="B320" s="36" t="s">
        <v>4371</v>
      </c>
      <c r="C320" s="21" t="s">
        <v>3033</v>
      </c>
      <c r="D320" s="23">
        <v>131001</v>
      </c>
      <c r="E320" s="37" t="s">
        <v>5018</v>
      </c>
      <c r="F320" s="65" t="s">
        <v>4374</v>
      </c>
      <c r="G320" s="66">
        <v>1870</v>
      </c>
    </row>
    <row r="321" spans="1:8" ht="18.75" customHeight="1">
      <c r="A321" s="34" t="s">
        <v>4375</v>
      </c>
      <c r="B321" s="36" t="s">
        <v>4371</v>
      </c>
      <c r="C321" s="21" t="s">
        <v>3033</v>
      </c>
      <c r="D321" s="23">
        <v>131002</v>
      </c>
      <c r="E321" s="37" t="s">
        <v>5018</v>
      </c>
      <c r="F321" s="65" t="s">
        <v>4375</v>
      </c>
      <c r="G321" s="66">
        <v>3190</v>
      </c>
    </row>
    <row r="322" spans="1:8" ht="18.75" customHeight="1">
      <c r="A322" s="34" t="s">
        <v>6070</v>
      </c>
      <c r="B322" s="36" t="s">
        <v>4371</v>
      </c>
      <c r="C322" s="21" t="s">
        <v>3033</v>
      </c>
      <c r="D322" s="23">
        <v>131003</v>
      </c>
      <c r="E322" s="37" t="s">
        <v>5018</v>
      </c>
      <c r="F322" s="65" t="s">
        <v>5448</v>
      </c>
      <c r="G322" s="66">
        <v>2090</v>
      </c>
    </row>
    <row r="323" spans="1:8" ht="18.75" customHeight="1">
      <c r="A323" s="34" t="s">
        <v>4376</v>
      </c>
      <c r="B323" s="36" t="s">
        <v>4371</v>
      </c>
      <c r="C323" s="21" t="s">
        <v>3033</v>
      </c>
      <c r="D323" s="23">
        <v>131004</v>
      </c>
      <c r="E323" s="37" t="s">
        <v>5018</v>
      </c>
      <c r="F323" s="65" t="s">
        <v>4376</v>
      </c>
      <c r="G323" s="66">
        <v>10670</v>
      </c>
    </row>
    <row r="324" spans="1:8" ht="18.75" customHeight="1">
      <c r="A324" s="34" t="s">
        <v>4377</v>
      </c>
      <c r="B324" s="36" t="s">
        <v>4371</v>
      </c>
      <c r="C324" s="21" t="s">
        <v>3033</v>
      </c>
      <c r="D324" s="23">
        <v>131005</v>
      </c>
      <c r="E324" s="37" t="s">
        <v>5018</v>
      </c>
      <c r="F324" s="65" t="s">
        <v>4377</v>
      </c>
      <c r="G324" s="66">
        <v>3960</v>
      </c>
    </row>
    <row r="325" spans="1:8" ht="18.75" customHeight="1">
      <c r="A325" s="34" t="s">
        <v>4378</v>
      </c>
      <c r="B325" s="36" t="s">
        <v>4371</v>
      </c>
      <c r="C325" s="21" t="s">
        <v>3033</v>
      </c>
      <c r="D325" s="23">
        <v>131006</v>
      </c>
      <c r="E325" s="37" t="s">
        <v>5018</v>
      </c>
      <c r="F325" s="65" t="s">
        <v>4378</v>
      </c>
      <c r="G325" s="66">
        <v>5500</v>
      </c>
    </row>
    <row r="326" spans="1:8" ht="18.75" customHeight="1">
      <c r="A326" s="34" t="s">
        <v>4381</v>
      </c>
      <c r="B326" s="36" t="s">
        <v>4371</v>
      </c>
      <c r="C326" s="21" t="s">
        <v>3033</v>
      </c>
      <c r="D326" s="23">
        <v>131007</v>
      </c>
      <c r="E326" s="37" t="s">
        <v>5018</v>
      </c>
      <c r="F326" s="65" t="s">
        <v>4381</v>
      </c>
      <c r="G326" s="66">
        <v>3630</v>
      </c>
    </row>
    <row r="327" spans="1:8" s="4" customFormat="1" ht="18.75" customHeight="1">
      <c r="A327" s="42"/>
      <c r="B327" s="61"/>
      <c r="C327" s="61"/>
      <c r="D327" s="62"/>
      <c r="E327" s="61"/>
      <c r="F327" s="63" t="s">
        <v>347</v>
      </c>
      <c r="G327" s="67"/>
      <c r="H327" s="5"/>
    </row>
    <row r="328" spans="1:8" ht="18.75" customHeight="1">
      <c r="A328" s="34" t="s">
        <v>6074</v>
      </c>
      <c r="B328" s="36" t="s">
        <v>348</v>
      </c>
      <c r="C328" s="21" t="s">
        <v>3037</v>
      </c>
      <c r="D328" s="23">
        <v>130201</v>
      </c>
      <c r="E328" s="21" t="s">
        <v>5018</v>
      </c>
      <c r="F328" s="65" t="s">
        <v>5449</v>
      </c>
      <c r="G328" s="66">
        <v>590</v>
      </c>
    </row>
    <row r="329" spans="1:8" ht="18.75" customHeight="1">
      <c r="A329" s="34" t="s">
        <v>6068</v>
      </c>
      <c r="B329" s="36" t="s">
        <v>348</v>
      </c>
      <c r="C329" s="21" t="s">
        <v>3037</v>
      </c>
      <c r="D329" s="23">
        <v>130203</v>
      </c>
      <c r="E329" s="21" t="s">
        <v>5018</v>
      </c>
      <c r="F329" s="65" t="s">
        <v>5152</v>
      </c>
      <c r="G329" s="66">
        <v>1000</v>
      </c>
    </row>
    <row r="330" spans="1:8" ht="18.75" customHeight="1">
      <c r="A330" s="34" t="s">
        <v>6071</v>
      </c>
      <c r="B330" s="36" t="s">
        <v>348</v>
      </c>
      <c r="C330" s="21" t="s">
        <v>3037</v>
      </c>
      <c r="D330" s="23">
        <v>130204</v>
      </c>
      <c r="E330" s="21" t="s">
        <v>5018</v>
      </c>
      <c r="F330" s="65" t="s">
        <v>5153</v>
      </c>
      <c r="G330" s="66">
        <v>910</v>
      </c>
    </row>
    <row r="331" spans="1:8" ht="18.75" customHeight="1">
      <c r="A331" s="34" t="s">
        <v>6072</v>
      </c>
      <c r="B331" s="36" t="s">
        <v>348</v>
      </c>
      <c r="C331" s="21" t="s">
        <v>3037</v>
      </c>
      <c r="D331" s="23">
        <v>130205</v>
      </c>
      <c r="E331" s="21" t="s">
        <v>5018</v>
      </c>
      <c r="F331" s="65" t="s">
        <v>5154</v>
      </c>
      <c r="G331" s="66">
        <v>750</v>
      </c>
    </row>
    <row r="332" spans="1:8" ht="18.75" customHeight="1">
      <c r="A332" s="34" t="s">
        <v>6073</v>
      </c>
      <c r="B332" s="36" t="s">
        <v>348</v>
      </c>
      <c r="C332" s="21" t="s">
        <v>3037</v>
      </c>
      <c r="D332" s="23">
        <v>130209</v>
      </c>
      <c r="E332" s="21" t="s">
        <v>5018</v>
      </c>
      <c r="F332" s="65" t="s">
        <v>5155</v>
      </c>
      <c r="G332" s="66">
        <v>750</v>
      </c>
    </row>
    <row r="333" spans="1:8" ht="18.75" customHeight="1">
      <c r="A333" s="34" t="s">
        <v>6075</v>
      </c>
      <c r="B333" s="36" t="s">
        <v>348</v>
      </c>
      <c r="C333" s="21" t="s">
        <v>3037</v>
      </c>
      <c r="D333" s="23">
        <v>130210</v>
      </c>
      <c r="E333" s="21" t="s">
        <v>5018</v>
      </c>
      <c r="F333" s="65" t="s">
        <v>5156</v>
      </c>
      <c r="G333" s="66">
        <v>900</v>
      </c>
    </row>
    <row r="334" spans="1:8" ht="18.75" customHeight="1">
      <c r="A334" s="34" t="s">
        <v>6076</v>
      </c>
      <c r="B334" s="36" t="s">
        <v>348</v>
      </c>
      <c r="C334" s="21" t="s">
        <v>3037</v>
      </c>
      <c r="D334" s="23">
        <v>130211</v>
      </c>
      <c r="E334" s="21" t="s">
        <v>5018</v>
      </c>
      <c r="F334" s="65" t="s">
        <v>5157</v>
      </c>
      <c r="G334" s="66">
        <v>740</v>
      </c>
    </row>
    <row r="335" spans="1:8" ht="18.75" customHeight="1">
      <c r="A335" s="34" t="s">
        <v>6077</v>
      </c>
      <c r="B335" s="36" t="s">
        <v>348</v>
      </c>
      <c r="C335" s="21" t="s">
        <v>3037</v>
      </c>
      <c r="D335" s="23">
        <v>130212</v>
      </c>
      <c r="E335" s="21" t="s">
        <v>5018</v>
      </c>
      <c r="F335" s="65" t="s">
        <v>5450</v>
      </c>
      <c r="G335" s="66">
        <v>900</v>
      </c>
    </row>
    <row r="336" spans="1:8" ht="18.75" customHeight="1">
      <c r="A336" s="34" t="s">
        <v>6078</v>
      </c>
      <c r="B336" s="36" t="s">
        <v>348</v>
      </c>
      <c r="C336" s="21" t="s">
        <v>3037</v>
      </c>
      <c r="D336" s="23">
        <v>130214</v>
      </c>
      <c r="E336" s="21" t="s">
        <v>5018</v>
      </c>
      <c r="F336" s="65" t="s">
        <v>6470</v>
      </c>
      <c r="G336" s="66">
        <v>4100</v>
      </c>
    </row>
    <row r="337" spans="1:8" ht="18.75" customHeight="1">
      <c r="A337" s="34" t="s">
        <v>6079</v>
      </c>
      <c r="B337" s="36" t="s">
        <v>348</v>
      </c>
      <c r="C337" s="21" t="s">
        <v>3037</v>
      </c>
      <c r="D337" s="23">
        <v>130219</v>
      </c>
      <c r="E337" s="21" t="s">
        <v>5018</v>
      </c>
      <c r="F337" s="65" t="s">
        <v>5158</v>
      </c>
      <c r="G337" s="66">
        <v>730</v>
      </c>
    </row>
    <row r="338" spans="1:8" ht="18.75" customHeight="1">
      <c r="A338" s="34" t="s">
        <v>6080</v>
      </c>
      <c r="B338" s="36" t="s">
        <v>348</v>
      </c>
      <c r="C338" s="21" t="s">
        <v>3037</v>
      </c>
      <c r="D338" s="23">
        <v>130220</v>
      </c>
      <c r="E338" s="21" t="s">
        <v>5018</v>
      </c>
      <c r="F338" s="65" t="s">
        <v>5159</v>
      </c>
      <c r="G338" s="66">
        <v>2250</v>
      </c>
    </row>
    <row r="339" spans="1:8" ht="18.75" customHeight="1">
      <c r="A339" s="30"/>
      <c r="B339" s="36" t="s">
        <v>348</v>
      </c>
      <c r="C339" s="21" t="s">
        <v>3037</v>
      </c>
      <c r="D339" s="23">
        <v>130221</v>
      </c>
      <c r="E339" s="21" t="s">
        <v>5018</v>
      </c>
      <c r="F339" s="65" t="s">
        <v>6471</v>
      </c>
      <c r="G339" s="66">
        <v>3300</v>
      </c>
    </row>
    <row r="340" spans="1:8" ht="18.75" customHeight="1">
      <c r="A340" s="34" t="s">
        <v>6081</v>
      </c>
      <c r="B340" s="36" t="s">
        <v>348</v>
      </c>
      <c r="C340" s="21" t="s">
        <v>3037</v>
      </c>
      <c r="D340" s="23">
        <v>130222</v>
      </c>
      <c r="E340" s="21" t="s">
        <v>5018</v>
      </c>
      <c r="F340" s="65" t="s">
        <v>5160</v>
      </c>
      <c r="G340" s="66">
        <v>900</v>
      </c>
    </row>
    <row r="341" spans="1:8" ht="18.75" customHeight="1">
      <c r="A341" s="34" t="s">
        <v>5161</v>
      </c>
      <c r="B341" s="36" t="s">
        <v>348</v>
      </c>
      <c r="C341" s="21" t="s">
        <v>3037</v>
      </c>
      <c r="D341" s="23">
        <v>130223</v>
      </c>
      <c r="E341" s="21" t="s">
        <v>5018</v>
      </c>
      <c r="F341" s="65" t="s">
        <v>5161</v>
      </c>
      <c r="G341" s="66">
        <v>8400</v>
      </c>
    </row>
    <row r="342" spans="1:8" ht="18.75" customHeight="1">
      <c r="A342" s="34" t="s">
        <v>5162</v>
      </c>
      <c r="B342" s="36" t="s">
        <v>348</v>
      </c>
      <c r="C342" s="21" t="s">
        <v>3037</v>
      </c>
      <c r="D342" s="23">
        <v>130224</v>
      </c>
      <c r="E342" s="21" t="s">
        <v>5018</v>
      </c>
      <c r="F342" s="65" t="s">
        <v>5162</v>
      </c>
      <c r="G342" s="66">
        <v>8400</v>
      </c>
    </row>
    <row r="343" spans="1:8" ht="18.75" customHeight="1">
      <c r="A343" s="34" t="s">
        <v>5163</v>
      </c>
      <c r="B343" s="36" t="s">
        <v>348</v>
      </c>
      <c r="C343" s="21" t="s">
        <v>3037</v>
      </c>
      <c r="D343" s="23">
        <v>130226</v>
      </c>
      <c r="E343" s="21" t="s">
        <v>5018</v>
      </c>
      <c r="F343" s="65" t="s">
        <v>5163</v>
      </c>
      <c r="G343" s="66">
        <v>8400</v>
      </c>
    </row>
    <row r="344" spans="1:8" ht="18.75" customHeight="1">
      <c r="A344" s="34" t="s">
        <v>5911</v>
      </c>
      <c r="B344" s="36" t="s">
        <v>348</v>
      </c>
      <c r="C344" s="21" t="s">
        <v>3037</v>
      </c>
      <c r="D344" s="23">
        <v>130228</v>
      </c>
      <c r="E344" s="21" t="s">
        <v>5018</v>
      </c>
      <c r="F344" s="65" t="s">
        <v>5911</v>
      </c>
      <c r="G344" s="66">
        <v>6000</v>
      </c>
    </row>
    <row r="345" spans="1:8" ht="18.75" customHeight="1">
      <c r="A345" s="34" t="s">
        <v>5912</v>
      </c>
      <c r="B345" s="36" t="s">
        <v>348</v>
      </c>
      <c r="C345" s="21" t="s">
        <v>3037</v>
      </c>
      <c r="D345" s="23">
        <v>130230</v>
      </c>
      <c r="E345" s="21" t="s">
        <v>5018</v>
      </c>
      <c r="F345" s="65" t="s">
        <v>5912</v>
      </c>
      <c r="G345" s="66">
        <v>3630</v>
      </c>
    </row>
    <row r="346" spans="1:8" ht="18.75" customHeight="1">
      <c r="A346" s="34" t="s">
        <v>5913</v>
      </c>
      <c r="B346" s="36" t="s">
        <v>348</v>
      </c>
      <c r="C346" s="21" t="s">
        <v>3037</v>
      </c>
      <c r="D346" s="23">
        <v>130232</v>
      </c>
      <c r="E346" s="21" t="s">
        <v>5018</v>
      </c>
      <c r="F346" s="65" t="s">
        <v>5913</v>
      </c>
      <c r="G346" s="66">
        <v>6050</v>
      </c>
    </row>
    <row r="347" spans="1:8" ht="18.75" customHeight="1">
      <c r="A347" s="34" t="s">
        <v>5914</v>
      </c>
      <c r="B347" s="36" t="s">
        <v>348</v>
      </c>
      <c r="C347" s="21" t="s">
        <v>3037</v>
      </c>
      <c r="D347" s="23">
        <v>130234</v>
      </c>
      <c r="E347" s="21" t="s">
        <v>5018</v>
      </c>
      <c r="F347" s="65" t="s">
        <v>5914</v>
      </c>
      <c r="G347" s="66">
        <v>4840</v>
      </c>
    </row>
    <row r="348" spans="1:8" ht="18.75" customHeight="1">
      <c r="A348" s="34" t="s">
        <v>5915</v>
      </c>
      <c r="B348" s="36" t="s">
        <v>348</v>
      </c>
      <c r="C348" s="21" t="s">
        <v>3037</v>
      </c>
      <c r="D348" s="23">
        <v>130236</v>
      </c>
      <c r="E348" s="21" t="s">
        <v>5018</v>
      </c>
      <c r="F348" s="65" t="s">
        <v>5915</v>
      </c>
      <c r="G348" s="66">
        <v>4290</v>
      </c>
    </row>
    <row r="349" spans="1:8" s="4" customFormat="1" ht="18.75" customHeight="1">
      <c r="A349" s="42"/>
      <c r="B349" s="61"/>
      <c r="C349" s="61"/>
      <c r="D349" s="62"/>
      <c r="E349" s="61"/>
      <c r="F349" s="63" t="s">
        <v>349</v>
      </c>
      <c r="G349" s="67"/>
      <c r="H349" s="5"/>
    </row>
    <row r="350" spans="1:8" ht="18.75" customHeight="1">
      <c r="A350" s="43" t="s">
        <v>5926</v>
      </c>
      <c r="B350" s="36" t="s">
        <v>13</v>
      </c>
      <c r="C350" s="37" t="s">
        <v>3034</v>
      </c>
      <c r="D350" s="23">
        <v>140101</v>
      </c>
      <c r="E350" s="37" t="s">
        <v>5018</v>
      </c>
      <c r="F350" s="65" t="s">
        <v>350</v>
      </c>
      <c r="G350" s="66">
        <v>4900</v>
      </c>
    </row>
    <row r="351" spans="1:8" ht="18.75" customHeight="1">
      <c r="A351" s="43" t="s">
        <v>5926</v>
      </c>
      <c r="B351" s="36" t="s">
        <v>13</v>
      </c>
      <c r="C351" s="37" t="s">
        <v>3034</v>
      </c>
      <c r="D351" s="23">
        <v>140102</v>
      </c>
      <c r="E351" s="37" t="s">
        <v>5018</v>
      </c>
      <c r="F351" s="65" t="s">
        <v>351</v>
      </c>
      <c r="G351" s="66">
        <v>4400</v>
      </c>
    </row>
    <row r="352" spans="1:8" ht="18.75" customHeight="1">
      <c r="A352" s="43" t="s">
        <v>5977</v>
      </c>
      <c r="B352" s="36" t="s">
        <v>13</v>
      </c>
      <c r="C352" s="37" t="s">
        <v>3034</v>
      </c>
      <c r="D352" s="23">
        <v>140103</v>
      </c>
      <c r="E352" s="37" t="s">
        <v>5018</v>
      </c>
      <c r="F352" s="65" t="s">
        <v>352</v>
      </c>
      <c r="G352" s="66">
        <v>1500</v>
      </c>
    </row>
    <row r="353" spans="1:8" ht="18.75" customHeight="1">
      <c r="A353" s="43" t="s">
        <v>5926</v>
      </c>
      <c r="B353" s="36" t="s">
        <v>13</v>
      </c>
      <c r="C353" s="37" t="s">
        <v>3034</v>
      </c>
      <c r="D353" s="23">
        <v>140104</v>
      </c>
      <c r="E353" s="37" t="s">
        <v>5018</v>
      </c>
      <c r="F353" s="65" t="s">
        <v>3340</v>
      </c>
      <c r="G353" s="66">
        <v>8600</v>
      </c>
    </row>
    <row r="354" spans="1:8" ht="18.75" customHeight="1">
      <c r="A354" s="43" t="s">
        <v>5926</v>
      </c>
      <c r="B354" s="36" t="s">
        <v>13</v>
      </c>
      <c r="C354" s="37" t="s">
        <v>3034</v>
      </c>
      <c r="D354" s="23">
        <v>140105</v>
      </c>
      <c r="E354" s="37" t="s">
        <v>5018</v>
      </c>
      <c r="F354" s="65" t="s">
        <v>3341</v>
      </c>
      <c r="G354" s="66">
        <v>8600</v>
      </c>
    </row>
    <row r="355" spans="1:8" ht="18.75" customHeight="1">
      <c r="A355" s="43" t="s">
        <v>5990</v>
      </c>
      <c r="B355" s="36" t="s">
        <v>13</v>
      </c>
      <c r="C355" s="37" t="s">
        <v>3034</v>
      </c>
      <c r="D355" s="72">
        <v>140107</v>
      </c>
      <c r="E355" s="37" t="s">
        <v>5018</v>
      </c>
      <c r="F355" s="65" t="s">
        <v>353</v>
      </c>
      <c r="G355" s="66">
        <v>6600</v>
      </c>
    </row>
    <row r="356" spans="1:8" ht="18.75" customHeight="1">
      <c r="A356" s="43" t="s">
        <v>5926</v>
      </c>
      <c r="B356" s="36" t="s">
        <v>13</v>
      </c>
      <c r="C356" s="37" t="s">
        <v>3034</v>
      </c>
      <c r="D356" s="23">
        <v>140108</v>
      </c>
      <c r="E356" s="37" t="s">
        <v>5018</v>
      </c>
      <c r="F356" s="65" t="s">
        <v>3443</v>
      </c>
      <c r="G356" s="66">
        <v>6000</v>
      </c>
    </row>
    <row r="357" spans="1:8" ht="18.75" customHeight="1">
      <c r="A357" s="43" t="s">
        <v>5926</v>
      </c>
      <c r="B357" s="36" t="s">
        <v>13</v>
      </c>
      <c r="C357" s="37" t="s">
        <v>3034</v>
      </c>
      <c r="D357" s="23">
        <v>140109</v>
      </c>
      <c r="E357" s="37" t="s">
        <v>5018</v>
      </c>
      <c r="F357" s="65" t="s">
        <v>3444</v>
      </c>
      <c r="G357" s="66">
        <v>5100</v>
      </c>
    </row>
    <row r="358" spans="1:8" ht="18.75" customHeight="1">
      <c r="A358" s="43" t="s">
        <v>5938</v>
      </c>
      <c r="B358" s="36" t="s">
        <v>13</v>
      </c>
      <c r="C358" s="37" t="s">
        <v>3034</v>
      </c>
      <c r="D358" s="72">
        <v>140110</v>
      </c>
      <c r="E358" s="37" t="s">
        <v>5018</v>
      </c>
      <c r="F358" s="65" t="s">
        <v>3831</v>
      </c>
      <c r="G358" s="66">
        <v>11900</v>
      </c>
    </row>
    <row r="359" spans="1:8" ht="18.75" customHeight="1">
      <c r="A359" s="43" t="s">
        <v>5938</v>
      </c>
      <c r="B359" s="36" t="s">
        <v>13</v>
      </c>
      <c r="C359" s="37" t="s">
        <v>3034</v>
      </c>
      <c r="D359" s="72">
        <v>140111</v>
      </c>
      <c r="E359" s="37" t="s">
        <v>5018</v>
      </c>
      <c r="F359" s="65" t="s">
        <v>5451</v>
      </c>
      <c r="G359" s="66">
        <v>6000</v>
      </c>
    </row>
    <row r="360" spans="1:8" ht="18.75" customHeight="1">
      <c r="A360" s="43" t="s">
        <v>5938</v>
      </c>
      <c r="B360" s="36" t="s">
        <v>13</v>
      </c>
      <c r="C360" s="37" t="s">
        <v>3034</v>
      </c>
      <c r="D360" s="72">
        <v>140112</v>
      </c>
      <c r="E360" s="37" t="s">
        <v>5018</v>
      </c>
      <c r="F360" s="65" t="s">
        <v>5452</v>
      </c>
      <c r="G360" s="66">
        <v>5100</v>
      </c>
    </row>
    <row r="361" spans="1:8" ht="18.75" customHeight="1">
      <c r="A361" s="43" t="s">
        <v>5938</v>
      </c>
      <c r="B361" s="36" t="s">
        <v>13</v>
      </c>
      <c r="C361" s="37" t="s">
        <v>3034</v>
      </c>
      <c r="D361" s="72">
        <v>140113</v>
      </c>
      <c r="E361" s="37" t="s">
        <v>5018</v>
      </c>
      <c r="F361" s="65" t="s">
        <v>5453</v>
      </c>
      <c r="G361" s="66">
        <v>4900</v>
      </c>
    </row>
    <row r="362" spans="1:8" ht="18.75" customHeight="1">
      <c r="A362" s="43" t="s">
        <v>5938</v>
      </c>
      <c r="B362" s="36" t="s">
        <v>13</v>
      </c>
      <c r="C362" s="37" t="s">
        <v>3034</v>
      </c>
      <c r="D362" s="72">
        <v>140114</v>
      </c>
      <c r="E362" s="37" t="s">
        <v>5018</v>
      </c>
      <c r="F362" s="65" t="s">
        <v>5454</v>
      </c>
      <c r="G362" s="66">
        <v>4400</v>
      </c>
    </row>
    <row r="363" spans="1:8" s="4" customFormat="1" ht="18.75" customHeight="1">
      <c r="A363" s="44"/>
      <c r="B363" s="35"/>
      <c r="C363" s="35"/>
      <c r="D363" s="68"/>
      <c r="E363" s="35"/>
      <c r="F363" s="63" t="s">
        <v>354</v>
      </c>
      <c r="G363" s="70"/>
      <c r="H363" s="5"/>
    </row>
    <row r="364" spans="1:8" ht="18.75" customHeight="1">
      <c r="A364" s="34" t="s">
        <v>6277</v>
      </c>
      <c r="B364" s="36" t="s">
        <v>13</v>
      </c>
      <c r="C364" s="21" t="s">
        <v>3033</v>
      </c>
      <c r="D364" s="23">
        <v>140201</v>
      </c>
      <c r="E364" s="21" t="s">
        <v>5018</v>
      </c>
      <c r="F364" s="65" t="s">
        <v>355</v>
      </c>
      <c r="G364" s="66">
        <v>1980</v>
      </c>
    </row>
    <row r="365" spans="1:8" ht="18.75" customHeight="1">
      <c r="A365" s="34" t="s">
        <v>6277</v>
      </c>
      <c r="B365" s="36" t="s">
        <v>13</v>
      </c>
      <c r="C365" s="21" t="s">
        <v>3033</v>
      </c>
      <c r="D365" s="23">
        <v>140202</v>
      </c>
      <c r="E365" s="21" t="s">
        <v>5018</v>
      </c>
      <c r="F365" s="65" t="s">
        <v>356</v>
      </c>
      <c r="G365" s="66">
        <v>2420</v>
      </c>
    </row>
    <row r="366" spans="1:8" ht="18.75" customHeight="1">
      <c r="A366" s="34" t="s">
        <v>6278</v>
      </c>
      <c r="B366" s="36" t="s">
        <v>13</v>
      </c>
      <c r="C366" s="21" t="s">
        <v>3033</v>
      </c>
      <c r="D366" s="23">
        <v>140203</v>
      </c>
      <c r="E366" s="21" t="s">
        <v>5018</v>
      </c>
      <c r="F366" s="65" t="s">
        <v>357</v>
      </c>
      <c r="G366" s="66">
        <v>2860</v>
      </c>
    </row>
    <row r="367" spans="1:8" ht="18.75" customHeight="1">
      <c r="A367" s="34" t="s">
        <v>6278</v>
      </c>
      <c r="B367" s="36" t="s">
        <v>13</v>
      </c>
      <c r="C367" s="21" t="s">
        <v>3033</v>
      </c>
      <c r="D367" s="23">
        <v>140204</v>
      </c>
      <c r="E367" s="21" t="s">
        <v>5018</v>
      </c>
      <c r="F367" s="65" t="s">
        <v>358</v>
      </c>
      <c r="G367" s="66">
        <v>3630</v>
      </c>
    </row>
    <row r="368" spans="1:8" ht="18.75" customHeight="1">
      <c r="A368" s="34" t="s">
        <v>359</v>
      </c>
      <c r="B368" s="36" t="s">
        <v>13</v>
      </c>
      <c r="C368" s="21" t="s">
        <v>3033</v>
      </c>
      <c r="D368" s="23">
        <v>140207</v>
      </c>
      <c r="E368" s="21" t="s">
        <v>5018</v>
      </c>
      <c r="F368" s="65" t="s">
        <v>359</v>
      </c>
      <c r="G368" s="66">
        <v>1760</v>
      </c>
    </row>
    <row r="369" spans="1:8" ht="18.75" customHeight="1">
      <c r="A369" s="34"/>
      <c r="B369" s="36" t="s">
        <v>13</v>
      </c>
      <c r="C369" s="21" t="s">
        <v>3033</v>
      </c>
      <c r="D369" s="23">
        <v>140208</v>
      </c>
      <c r="E369" s="21" t="s">
        <v>5018</v>
      </c>
      <c r="F369" s="65" t="s">
        <v>360</v>
      </c>
      <c r="G369" s="66">
        <v>8910</v>
      </c>
    </row>
    <row r="370" spans="1:8" ht="29.25" customHeight="1">
      <c r="A370" s="34"/>
      <c r="B370" s="36" t="s">
        <v>13</v>
      </c>
      <c r="C370" s="21" t="s">
        <v>3033</v>
      </c>
      <c r="D370" s="23">
        <v>140210</v>
      </c>
      <c r="E370" s="21" t="s">
        <v>5018</v>
      </c>
      <c r="F370" s="65" t="s">
        <v>361</v>
      </c>
      <c r="G370" s="66">
        <v>5500</v>
      </c>
    </row>
    <row r="371" spans="1:8" ht="18.75" customHeight="1">
      <c r="A371" s="34" t="s">
        <v>6279</v>
      </c>
      <c r="B371" s="36" t="s">
        <v>13</v>
      </c>
      <c r="C371" s="21" t="s">
        <v>3033</v>
      </c>
      <c r="D371" s="23">
        <v>140211</v>
      </c>
      <c r="E371" s="21" t="s">
        <v>5018</v>
      </c>
      <c r="F371" s="65" t="s">
        <v>362</v>
      </c>
      <c r="G371" s="66">
        <v>10120</v>
      </c>
    </row>
    <row r="372" spans="1:8" ht="18.75" customHeight="1">
      <c r="A372" s="34" t="s">
        <v>363</v>
      </c>
      <c r="B372" s="36" t="s">
        <v>13</v>
      </c>
      <c r="C372" s="21" t="s">
        <v>3033</v>
      </c>
      <c r="D372" s="23">
        <v>140212</v>
      </c>
      <c r="E372" s="21" t="s">
        <v>5018</v>
      </c>
      <c r="F372" s="65" t="s">
        <v>363</v>
      </c>
      <c r="G372" s="66">
        <v>5060</v>
      </c>
    </row>
    <row r="373" spans="1:8" ht="18.75" customHeight="1">
      <c r="A373" s="34" t="s">
        <v>364</v>
      </c>
      <c r="B373" s="36" t="s">
        <v>13</v>
      </c>
      <c r="C373" s="21" t="s">
        <v>3033</v>
      </c>
      <c r="D373" s="23">
        <v>140213</v>
      </c>
      <c r="E373" s="21" t="s">
        <v>5018</v>
      </c>
      <c r="F373" s="65" t="s">
        <v>364</v>
      </c>
      <c r="G373" s="66">
        <v>5610</v>
      </c>
    </row>
    <row r="374" spans="1:8" ht="18.75" customHeight="1">
      <c r="A374" s="34" t="s">
        <v>5455</v>
      </c>
      <c r="B374" s="36" t="s">
        <v>13</v>
      </c>
      <c r="C374" s="21" t="s">
        <v>3033</v>
      </c>
      <c r="D374" s="23">
        <v>140214</v>
      </c>
      <c r="E374" s="21" t="s">
        <v>5018</v>
      </c>
      <c r="F374" s="65" t="s">
        <v>5455</v>
      </c>
      <c r="G374" s="66">
        <v>56430</v>
      </c>
    </row>
    <row r="375" spans="1:8" ht="18.75" customHeight="1">
      <c r="A375" s="34"/>
      <c r="B375" s="36" t="s">
        <v>13</v>
      </c>
      <c r="C375" s="21" t="s">
        <v>3033</v>
      </c>
      <c r="D375" s="23">
        <v>140215</v>
      </c>
      <c r="E375" s="21" t="s">
        <v>5018</v>
      </c>
      <c r="F375" s="65" t="s">
        <v>3599</v>
      </c>
      <c r="G375" s="66">
        <v>4840</v>
      </c>
    </row>
    <row r="376" spans="1:8" ht="18.75" customHeight="1">
      <c r="A376" s="34"/>
      <c r="B376" s="36" t="s">
        <v>13</v>
      </c>
      <c r="C376" s="21" t="s">
        <v>3033</v>
      </c>
      <c r="D376" s="23">
        <v>140216</v>
      </c>
      <c r="E376" s="21" t="s">
        <v>5018</v>
      </c>
      <c r="F376" s="65" t="s">
        <v>3600</v>
      </c>
      <c r="G376" s="66">
        <v>3960</v>
      </c>
    </row>
    <row r="377" spans="1:8" ht="18.75" customHeight="1">
      <c r="A377" s="34" t="s">
        <v>5456</v>
      </c>
      <c r="B377" s="36" t="s">
        <v>13</v>
      </c>
      <c r="C377" s="21" t="s">
        <v>3033</v>
      </c>
      <c r="D377" s="23">
        <v>140217</v>
      </c>
      <c r="E377" s="21" t="s">
        <v>5018</v>
      </c>
      <c r="F377" s="65" t="s">
        <v>5456</v>
      </c>
      <c r="G377" s="66">
        <v>27830</v>
      </c>
    </row>
    <row r="378" spans="1:8" ht="28.5" customHeight="1">
      <c r="A378" s="34" t="s">
        <v>6280</v>
      </c>
      <c r="B378" s="36" t="s">
        <v>13</v>
      </c>
      <c r="C378" s="21" t="s">
        <v>3033</v>
      </c>
      <c r="D378" s="23">
        <v>140218</v>
      </c>
      <c r="E378" s="21" t="s">
        <v>5018</v>
      </c>
      <c r="F378" s="65" t="s">
        <v>5457</v>
      </c>
      <c r="G378" s="66">
        <v>31800</v>
      </c>
    </row>
    <row r="379" spans="1:8" ht="18.75" customHeight="1">
      <c r="A379" s="34" t="s">
        <v>4165</v>
      </c>
      <c r="B379" s="36" t="s">
        <v>13</v>
      </c>
      <c r="C379" s="21" t="s">
        <v>3033</v>
      </c>
      <c r="D379" s="23">
        <v>140224</v>
      </c>
      <c r="E379" s="21" t="s">
        <v>5018</v>
      </c>
      <c r="F379" s="65" t="s">
        <v>4165</v>
      </c>
      <c r="G379" s="66">
        <v>2420</v>
      </c>
    </row>
    <row r="380" spans="1:8" ht="28.5" customHeight="1">
      <c r="A380" s="34" t="s">
        <v>6281</v>
      </c>
      <c r="B380" s="36" t="s">
        <v>13</v>
      </c>
      <c r="C380" s="21" t="s">
        <v>3033</v>
      </c>
      <c r="D380" s="23">
        <v>140225</v>
      </c>
      <c r="E380" s="21" t="s">
        <v>5018</v>
      </c>
      <c r="F380" s="65" t="s">
        <v>4177</v>
      </c>
      <c r="G380" s="66">
        <v>29700</v>
      </c>
    </row>
    <row r="381" spans="1:8" s="4" customFormat="1" ht="18.75" customHeight="1">
      <c r="A381" s="44"/>
      <c r="B381" s="35"/>
      <c r="C381" s="35"/>
      <c r="D381" s="68"/>
      <c r="E381" s="21"/>
      <c r="F381" s="63" t="s">
        <v>365</v>
      </c>
      <c r="G381" s="70"/>
      <c r="H381" s="5"/>
    </row>
    <row r="382" spans="1:8" ht="18.75" customHeight="1">
      <c r="A382" s="34" t="s">
        <v>6282</v>
      </c>
      <c r="B382" s="36" t="s">
        <v>13</v>
      </c>
      <c r="C382" s="21" t="s">
        <v>827</v>
      </c>
      <c r="D382" s="23">
        <v>140301</v>
      </c>
      <c r="E382" s="21" t="s">
        <v>5018</v>
      </c>
      <c r="F382" s="65" t="s">
        <v>5458</v>
      </c>
      <c r="G382" s="66">
        <v>5500</v>
      </c>
    </row>
    <row r="383" spans="1:8" ht="18.75" customHeight="1">
      <c r="A383" s="34" t="s">
        <v>366</v>
      </c>
      <c r="B383" s="36" t="s">
        <v>13</v>
      </c>
      <c r="C383" s="21" t="s">
        <v>827</v>
      </c>
      <c r="D383" s="23">
        <v>140302</v>
      </c>
      <c r="E383" s="21" t="s">
        <v>5018</v>
      </c>
      <c r="F383" s="65" t="s">
        <v>366</v>
      </c>
      <c r="G383" s="66">
        <v>3630</v>
      </c>
    </row>
    <row r="384" spans="1:8" ht="18.75" customHeight="1">
      <c r="A384" s="34" t="s">
        <v>367</v>
      </c>
      <c r="B384" s="36" t="s">
        <v>13</v>
      </c>
      <c r="C384" s="21" t="s">
        <v>827</v>
      </c>
      <c r="D384" s="23">
        <v>140303</v>
      </c>
      <c r="E384" s="21" t="s">
        <v>5018</v>
      </c>
      <c r="F384" s="65" t="s">
        <v>367</v>
      </c>
      <c r="G384" s="66">
        <v>6050</v>
      </c>
    </row>
    <row r="385" spans="1:8" ht="18.75" customHeight="1">
      <c r="A385" s="34" t="s">
        <v>368</v>
      </c>
      <c r="B385" s="36" t="s">
        <v>13</v>
      </c>
      <c r="C385" s="21" t="s">
        <v>827</v>
      </c>
      <c r="D385" s="23">
        <v>140304</v>
      </c>
      <c r="E385" s="21" t="s">
        <v>5018</v>
      </c>
      <c r="F385" s="65" t="s">
        <v>368</v>
      </c>
      <c r="G385" s="66">
        <v>5390</v>
      </c>
    </row>
    <row r="386" spans="1:8" ht="18.75" customHeight="1">
      <c r="A386" s="34" t="s">
        <v>369</v>
      </c>
      <c r="B386" s="36" t="s">
        <v>13</v>
      </c>
      <c r="C386" s="21" t="s">
        <v>827</v>
      </c>
      <c r="D386" s="23">
        <v>140305</v>
      </c>
      <c r="E386" s="21" t="s">
        <v>5018</v>
      </c>
      <c r="F386" s="65" t="s">
        <v>369</v>
      </c>
      <c r="G386" s="66">
        <v>3300</v>
      </c>
    </row>
    <row r="387" spans="1:8" s="4" customFormat="1" ht="18.75" customHeight="1">
      <c r="A387" s="42"/>
      <c r="B387" s="61"/>
      <c r="C387" s="61"/>
      <c r="D387" s="62"/>
      <c r="E387" s="61"/>
      <c r="F387" s="63" t="s">
        <v>370</v>
      </c>
      <c r="G387" s="67"/>
      <c r="H387" s="5"/>
    </row>
    <row r="388" spans="1:8" ht="18.75" customHeight="1">
      <c r="A388" s="43" t="s">
        <v>5930</v>
      </c>
      <c r="B388" s="36" t="s">
        <v>371</v>
      </c>
      <c r="C388" s="37" t="s">
        <v>3034</v>
      </c>
      <c r="D388" s="23">
        <v>150101</v>
      </c>
      <c r="E388" s="37" t="s">
        <v>5018</v>
      </c>
      <c r="F388" s="65" t="s">
        <v>372</v>
      </c>
      <c r="G388" s="66">
        <v>4900</v>
      </c>
    </row>
    <row r="389" spans="1:8" ht="18.75" customHeight="1">
      <c r="A389" s="43" t="s">
        <v>5930</v>
      </c>
      <c r="B389" s="36" t="s">
        <v>371</v>
      </c>
      <c r="C389" s="37" t="s">
        <v>3034</v>
      </c>
      <c r="D389" s="23">
        <v>150102</v>
      </c>
      <c r="E389" s="37" t="s">
        <v>5018</v>
      </c>
      <c r="F389" s="65" t="s">
        <v>373</v>
      </c>
      <c r="G389" s="66">
        <v>4400</v>
      </c>
    </row>
    <row r="390" spans="1:8" ht="18.75" customHeight="1">
      <c r="A390" s="43" t="s">
        <v>5930</v>
      </c>
      <c r="B390" s="36" t="s">
        <v>371</v>
      </c>
      <c r="C390" s="37" t="s">
        <v>3034</v>
      </c>
      <c r="D390" s="23">
        <v>150103</v>
      </c>
      <c r="E390" s="37" t="s">
        <v>5018</v>
      </c>
      <c r="F390" s="65" t="s">
        <v>3355</v>
      </c>
      <c r="G390" s="66">
        <v>4900</v>
      </c>
    </row>
    <row r="391" spans="1:8" ht="18.75" customHeight="1">
      <c r="A391" s="43" t="s">
        <v>5937</v>
      </c>
      <c r="B391" s="36" t="s">
        <v>371</v>
      </c>
      <c r="C391" s="37" t="s">
        <v>3034</v>
      </c>
      <c r="D391" s="23">
        <v>150104</v>
      </c>
      <c r="E391" s="37" t="s">
        <v>5018</v>
      </c>
      <c r="F391" s="65" t="s">
        <v>3356</v>
      </c>
      <c r="G391" s="66">
        <v>4400</v>
      </c>
    </row>
    <row r="392" spans="1:8" ht="18.75" customHeight="1">
      <c r="A392" s="43" t="s">
        <v>5937</v>
      </c>
      <c r="B392" s="36" t="s">
        <v>371</v>
      </c>
      <c r="C392" s="37" t="s">
        <v>3034</v>
      </c>
      <c r="D392" s="23">
        <v>150105</v>
      </c>
      <c r="E392" s="37" t="s">
        <v>5018</v>
      </c>
      <c r="F392" s="65" t="s">
        <v>3447</v>
      </c>
      <c r="G392" s="66">
        <v>1500</v>
      </c>
    </row>
    <row r="393" spans="1:8" ht="18.75" customHeight="1">
      <c r="A393" s="43" t="s">
        <v>5930</v>
      </c>
      <c r="B393" s="36" t="s">
        <v>371</v>
      </c>
      <c r="C393" s="37" t="s">
        <v>3034</v>
      </c>
      <c r="D393" s="23">
        <v>150106</v>
      </c>
      <c r="E393" s="37" t="s">
        <v>5018</v>
      </c>
      <c r="F393" s="65" t="s">
        <v>3445</v>
      </c>
      <c r="G393" s="66">
        <v>6600</v>
      </c>
    </row>
    <row r="394" spans="1:8" ht="18.75" customHeight="1">
      <c r="A394" s="43" t="s">
        <v>5930</v>
      </c>
      <c r="B394" s="36" t="s">
        <v>371</v>
      </c>
      <c r="C394" s="37" t="s">
        <v>3034</v>
      </c>
      <c r="D394" s="23">
        <v>150107</v>
      </c>
      <c r="E394" s="37" t="s">
        <v>5018</v>
      </c>
      <c r="F394" s="65" t="s">
        <v>3446</v>
      </c>
      <c r="G394" s="66">
        <v>5600</v>
      </c>
    </row>
    <row r="395" spans="1:8" ht="18.75" customHeight="1">
      <c r="A395" s="43" t="s">
        <v>5937</v>
      </c>
      <c r="B395" s="36" t="s">
        <v>371</v>
      </c>
      <c r="C395" s="37" t="s">
        <v>3034</v>
      </c>
      <c r="D395" s="23">
        <v>150108</v>
      </c>
      <c r="E395" s="37" t="s">
        <v>5018</v>
      </c>
      <c r="F395" s="65" t="s">
        <v>3670</v>
      </c>
      <c r="G395" s="66">
        <v>6400</v>
      </c>
    </row>
    <row r="396" spans="1:8" ht="18.75" customHeight="1">
      <c r="A396" s="43" t="s">
        <v>5937</v>
      </c>
      <c r="B396" s="36" t="s">
        <v>371</v>
      </c>
      <c r="C396" s="37" t="s">
        <v>3034</v>
      </c>
      <c r="D396" s="23">
        <v>150109</v>
      </c>
      <c r="E396" s="37" t="s">
        <v>5018</v>
      </c>
      <c r="F396" s="65" t="s">
        <v>3671</v>
      </c>
      <c r="G396" s="66">
        <v>5700</v>
      </c>
    </row>
    <row r="397" spans="1:8" ht="18.75" customHeight="1">
      <c r="A397" s="43" t="s">
        <v>5939</v>
      </c>
      <c r="B397" s="36" t="s">
        <v>371</v>
      </c>
      <c r="C397" s="37" t="s">
        <v>3034</v>
      </c>
      <c r="D397" s="23">
        <v>150110</v>
      </c>
      <c r="E397" s="37" t="s">
        <v>5018</v>
      </c>
      <c r="F397" s="65" t="s">
        <v>3937</v>
      </c>
      <c r="G397" s="66">
        <v>6000</v>
      </c>
    </row>
    <row r="398" spans="1:8" ht="18.75" customHeight="1">
      <c r="A398" s="43" t="s">
        <v>5939</v>
      </c>
      <c r="B398" s="36" t="s">
        <v>371</v>
      </c>
      <c r="C398" s="37" t="s">
        <v>3034</v>
      </c>
      <c r="D398" s="23">
        <v>150111</v>
      </c>
      <c r="E398" s="37" t="s">
        <v>5018</v>
      </c>
      <c r="F398" s="65" t="s">
        <v>3938</v>
      </c>
      <c r="G398" s="66">
        <v>5100</v>
      </c>
    </row>
    <row r="399" spans="1:8" ht="18.75" customHeight="1">
      <c r="A399" s="43" t="s">
        <v>5939</v>
      </c>
      <c r="B399" s="36" t="s">
        <v>371</v>
      </c>
      <c r="C399" s="37" t="s">
        <v>3034</v>
      </c>
      <c r="D399" s="23">
        <v>150112</v>
      </c>
      <c r="E399" s="37" t="s">
        <v>5018</v>
      </c>
      <c r="F399" s="65" t="s">
        <v>3936</v>
      </c>
      <c r="G399" s="66">
        <v>3800</v>
      </c>
    </row>
    <row r="400" spans="1:8" ht="18.75" customHeight="1">
      <c r="A400" s="43" t="s">
        <v>5930</v>
      </c>
      <c r="B400" s="36" t="s">
        <v>371</v>
      </c>
      <c r="C400" s="37" t="s">
        <v>3034</v>
      </c>
      <c r="D400" s="23">
        <v>150113</v>
      </c>
      <c r="E400" s="37" t="s">
        <v>5018</v>
      </c>
      <c r="F400" s="65" t="s">
        <v>4296</v>
      </c>
      <c r="G400" s="66">
        <v>9200</v>
      </c>
    </row>
    <row r="401" spans="1:8" ht="18.75" customHeight="1">
      <c r="A401" s="43" t="s">
        <v>5930</v>
      </c>
      <c r="B401" s="36" t="s">
        <v>371</v>
      </c>
      <c r="C401" s="37" t="s">
        <v>3034</v>
      </c>
      <c r="D401" s="23">
        <v>150114</v>
      </c>
      <c r="E401" s="37" t="s">
        <v>5018</v>
      </c>
      <c r="F401" s="65" t="s">
        <v>5459</v>
      </c>
      <c r="G401" s="66">
        <v>7900</v>
      </c>
    </row>
    <row r="402" spans="1:8" ht="18.75" customHeight="1">
      <c r="A402" s="43"/>
      <c r="B402" s="36" t="s">
        <v>371</v>
      </c>
      <c r="C402" s="37" t="s">
        <v>3034</v>
      </c>
      <c r="D402" s="23">
        <v>150115</v>
      </c>
      <c r="E402" s="37" t="s">
        <v>5018</v>
      </c>
      <c r="F402" s="65" t="s">
        <v>6534</v>
      </c>
      <c r="G402" s="66">
        <v>11000</v>
      </c>
    </row>
    <row r="403" spans="1:8" ht="18.75" customHeight="1">
      <c r="A403" s="43"/>
      <c r="B403" s="36"/>
      <c r="C403" s="37"/>
      <c r="D403" s="23">
        <v>150116</v>
      </c>
      <c r="E403" s="37" t="s">
        <v>5018</v>
      </c>
      <c r="F403" s="65" t="s">
        <v>6866</v>
      </c>
      <c r="G403" s="81"/>
    </row>
    <row r="404" spans="1:8" s="4" customFormat="1" ht="18.75" customHeight="1">
      <c r="A404" s="44"/>
      <c r="B404" s="35"/>
      <c r="C404" s="35"/>
      <c r="D404" s="68"/>
      <c r="E404" s="35"/>
      <c r="F404" s="63" t="s">
        <v>3448</v>
      </c>
      <c r="G404" s="70"/>
      <c r="H404" s="5"/>
    </row>
    <row r="405" spans="1:8" ht="18.75" customHeight="1">
      <c r="A405" s="34" t="s">
        <v>374</v>
      </c>
      <c r="B405" s="36" t="s">
        <v>371</v>
      </c>
      <c r="C405" s="21" t="s">
        <v>3033</v>
      </c>
      <c r="D405" s="23">
        <v>150201</v>
      </c>
      <c r="E405" s="21" t="s">
        <v>5018</v>
      </c>
      <c r="F405" s="65" t="s">
        <v>374</v>
      </c>
      <c r="G405" s="66">
        <v>9130</v>
      </c>
    </row>
    <row r="406" spans="1:8" ht="18.75" customHeight="1">
      <c r="A406" s="34" t="s">
        <v>6283</v>
      </c>
      <c r="B406" s="36" t="s">
        <v>371</v>
      </c>
      <c r="C406" s="21" t="s">
        <v>3033</v>
      </c>
      <c r="D406" s="23">
        <v>150202</v>
      </c>
      <c r="E406" s="21" t="s">
        <v>5018</v>
      </c>
      <c r="F406" s="65" t="s">
        <v>375</v>
      </c>
      <c r="G406" s="66">
        <v>3630</v>
      </c>
    </row>
    <row r="407" spans="1:8" ht="18.75" customHeight="1">
      <c r="A407" s="34" t="s">
        <v>3397</v>
      </c>
      <c r="B407" s="36" t="s">
        <v>371</v>
      </c>
      <c r="C407" s="21" t="s">
        <v>3033</v>
      </c>
      <c r="D407" s="23">
        <v>150203</v>
      </c>
      <c r="E407" s="21" t="s">
        <v>5018</v>
      </c>
      <c r="F407" s="65" t="s">
        <v>3397</v>
      </c>
      <c r="G407" s="66">
        <v>3190</v>
      </c>
    </row>
    <row r="408" spans="1:8" ht="18.75" customHeight="1">
      <c r="A408" s="34" t="s">
        <v>376</v>
      </c>
      <c r="B408" s="36" t="s">
        <v>371</v>
      </c>
      <c r="C408" s="21" t="s">
        <v>3033</v>
      </c>
      <c r="D408" s="23">
        <v>150204</v>
      </c>
      <c r="E408" s="21" t="s">
        <v>5018</v>
      </c>
      <c r="F408" s="65" t="s">
        <v>376</v>
      </c>
      <c r="G408" s="66">
        <v>4400</v>
      </c>
    </row>
    <row r="409" spans="1:8" ht="18.75" customHeight="1">
      <c r="A409" s="34" t="s">
        <v>377</v>
      </c>
      <c r="B409" s="36" t="s">
        <v>371</v>
      </c>
      <c r="C409" s="21" t="s">
        <v>3033</v>
      </c>
      <c r="D409" s="23">
        <v>150205</v>
      </c>
      <c r="E409" s="21" t="s">
        <v>5018</v>
      </c>
      <c r="F409" s="65" t="s">
        <v>377</v>
      </c>
      <c r="G409" s="66">
        <v>6160</v>
      </c>
    </row>
    <row r="410" spans="1:8" ht="18.75" customHeight="1">
      <c r="A410" s="34" t="s">
        <v>378</v>
      </c>
      <c r="B410" s="36" t="s">
        <v>371</v>
      </c>
      <c r="C410" s="21" t="s">
        <v>3033</v>
      </c>
      <c r="D410" s="23">
        <v>150206</v>
      </c>
      <c r="E410" s="21" t="s">
        <v>5018</v>
      </c>
      <c r="F410" s="65" t="s">
        <v>6389</v>
      </c>
      <c r="G410" s="66">
        <v>2090</v>
      </c>
    </row>
    <row r="411" spans="1:8" ht="18.75" customHeight="1">
      <c r="A411" s="34" t="s">
        <v>379</v>
      </c>
      <c r="B411" s="36" t="s">
        <v>371</v>
      </c>
      <c r="C411" s="21" t="s">
        <v>3033</v>
      </c>
      <c r="D411" s="23">
        <v>150207</v>
      </c>
      <c r="E411" s="21" t="s">
        <v>5018</v>
      </c>
      <c r="F411" s="65" t="s">
        <v>379</v>
      </c>
      <c r="G411" s="66">
        <v>5060</v>
      </c>
    </row>
    <row r="412" spans="1:8" ht="18.75" customHeight="1">
      <c r="A412" s="34" t="s">
        <v>4379</v>
      </c>
      <c r="B412" s="36" t="s">
        <v>371</v>
      </c>
      <c r="C412" s="21" t="s">
        <v>3033</v>
      </c>
      <c r="D412" s="23">
        <v>150208</v>
      </c>
      <c r="E412" s="21" t="s">
        <v>5018</v>
      </c>
      <c r="F412" s="65" t="s">
        <v>4379</v>
      </c>
      <c r="G412" s="66">
        <v>3740</v>
      </c>
    </row>
    <row r="413" spans="1:8" ht="18.75" customHeight="1">
      <c r="A413" s="34" t="s">
        <v>380</v>
      </c>
      <c r="B413" s="36" t="s">
        <v>371</v>
      </c>
      <c r="C413" s="21" t="s">
        <v>3033</v>
      </c>
      <c r="D413" s="23">
        <v>150209</v>
      </c>
      <c r="E413" s="21" t="s">
        <v>5018</v>
      </c>
      <c r="F413" s="65" t="s">
        <v>380</v>
      </c>
      <c r="G413" s="66">
        <v>5060</v>
      </c>
    </row>
    <row r="414" spans="1:8" ht="18.75" customHeight="1">
      <c r="A414" s="34" t="s">
        <v>381</v>
      </c>
      <c r="B414" s="36" t="s">
        <v>371</v>
      </c>
      <c r="C414" s="21" t="s">
        <v>3033</v>
      </c>
      <c r="D414" s="23">
        <v>150210</v>
      </c>
      <c r="E414" s="21" t="s">
        <v>5018</v>
      </c>
      <c r="F414" s="65" t="s">
        <v>381</v>
      </c>
      <c r="G414" s="66">
        <v>7040</v>
      </c>
    </row>
    <row r="415" spans="1:8" ht="18.75" customHeight="1">
      <c r="A415" s="34" t="s">
        <v>382</v>
      </c>
      <c r="B415" s="36" t="s">
        <v>371</v>
      </c>
      <c r="C415" s="21" t="s">
        <v>3033</v>
      </c>
      <c r="D415" s="23">
        <v>150211</v>
      </c>
      <c r="E415" s="21" t="s">
        <v>5018</v>
      </c>
      <c r="F415" s="65" t="s">
        <v>382</v>
      </c>
      <c r="G415" s="66">
        <v>7920</v>
      </c>
    </row>
    <row r="416" spans="1:8" ht="18.75" customHeight="1">
      <c r="A416" s="34" t="s">
        <v>4384</v>
      </c>
      <c r="B416" s="36" t="s">
        <v>371</v>
      </c>
      <c r="C416" s="21" t="s">
        <v>3033</v>
      </c>
      <c r="D416" s="23">
        <v>150212</v>
      </c>
      <c r="E416" s="21" t="s">
        <v>5018</v>
      </c>
      <c r="F416" s="77" t="s">
        <v>4384</v>
      </c>
      <c r="G416" s="66">
        <v>2420</v>
      </c>
    </row>
    <row r="417" spans="1:7" ht="18.75" customHeight="1">
      <c r="A417" s="34" t="s">
        <v>383</v>
      </c>
      <c r="B417" s="36" t="s">
        <v>371</v>
      </c>
      <c r="C417" s="21" t="s">
        <v>3033</v>
      </c>
      <c r="D417" s="23">
        <v>150213</v>
      </c>
      <c r="E417" s="21" t="s">
        <v>5018</v>
      </c>
      <c r="F417" s="65" t="s">
        <v>383</v>
      </c>
      <c r="G417" s="66">
        <v>9130</v>
      </c>
    </row>
    <row r="418" spans="1:7" ht="18.75" customHeight="1">
      <c r="A418" s="34" t="s">
        <v>384</v>
      </c>
      <c r="B418" s="36" t="s">
        <v>371</v>
      </c>
      <c r="C418" s="21" t="s">
        <v>3033</v>
      </c>
      <c r="D418" s="23">
        <v>150214</v>
      </c>
      <c r="E418" s="21" t="s">
        <v>5018</v>
      </c>
      <c r="F418" s="65" t="s">
        <v>384</v>
      </c>
      <c r="G418" s="66">
        <v>3190</v>
      </c>
    </row>
    <row r="419" spans="1:7" ht="18.75" customHeight="1">
      <c r="A419" s="34" t="s">
        <v>385</v>
      </c>
      <c r="B419" s="36" t="s">
        <v>371</v>
      </c>
      <c r="C419" s="21" t="s">
        <v>3033</v>
      </c>
      <c r="D419" s="23">
        <v>150215</v>
      </c>
      <c r="E419" s="21" t="s">
        <v>5018</v>
      </c>
      <c r="F419" s="65" t="s">
        <v>385</v>
      </c>
      <c r="G419" s="66">
        <v>2860</v>
      </c>
    </row>
    <row r="420" spans="1:7" ht="18.75" customHeight="1">
      <c r="A420" s="34" t="s">
        <v>386</v>
      </c>
      <c r="B420" s="36" t="s">
        <v>371</v>
      </c>
      <c r="C420" s="21" t="s">
        <v>3033</v>
      </c>
      <c r="D420" s="23">
        <v>150216</v>
      </c>
      <c r="E420" s="21" t="s">
        <v>5018</v>
      </c>
      <c r="F420" s="65" t="s">
        <v>386</v>
      </c>
      <c r="G420" s="66">
        <v>3190</v>
      </c>
    </row>
    <row r="421" spans="1:7" ht="18.75" customHeight="1">
      <c r="A421" s="34" t="s">
        <v>387</v>
      </c>
      <c r="B421" s="36" t="s">
        <v>371</v>
      </c>
      <c r="C421" s="21" t="s">
        <v>3033</v>
      </c>
      <c r="D421" s="23">
        <v>150217</v>
      </c>
      <c r="E421" s="21" t="s">
        <v>5018</v>
      </c>
      <c r="F421" s="65" t="s">
        <v>387</v>
      </c>
      <c r="G421" s="66">
        <v>5390</v>
      </c>
    </row>
    <row r="422" spans="1:7" ht="18.75" customHeight="1">
      <c r="A422" s="34" t="s">
        <v>4380</v>
      </c>
      <c r="B422" s="36" t="s">
        <v>371</v>
      </c>
      <c r="C422" s="21" t="s">
        <v>3033</v>
      </c>
      <c r="D422" s="23">
        <v>150218</v>
      </c>
      <c r="E422" s="21" t="s">
        <v>5018</v>
      </c>
      <c r="F422" s="65" t="s">
        <v>4380</v>
      </c>
      <c r="G422" s="66">
        <v>4290</v>
      </c>
    </row>
    <row r="423" spans="1:7" ht="18.75" customHeight="1">
      <c r="A423" s="34" t="s">
        <v>388</v>
      </c>
      <c r="B423" s="36" t="s">
        <v>371</v>
      </c>
      <c r="C423" s="21" t="s">
        <v>3033</v>
      </c>
      <c r="D423" s="23">
        <v>150219</v>
      </c>
      <c r="E423" s="21" t="s">
        <v>5018</v>
      </c>
      <c r="F423" s="65" t="s">
        <v>388</v>
      </c>
      <c r="G423" s="66">
        <v>6050</v>
      </c>
    </row>
    <row r="424" spans="1:7" ht="18.75" customHeight="1">
      <c r="A424" s="34" t="s">
        <v>389</v>
      </c>
      <c r="B424" s="36" t="s">
        <v>371</v>
      </c>
      <c r="C424" s="21" t="s">
        <v>3033</v>
      </c>
      <c r="D424" s="23">
        <v>150220</v>
      </c>
      <c r="E424" s="21" t="s">
        <v>5018</v>
      </c>
      <c r="F424" s="65" t="s">
        <v>389</v>
      </c>
      <c r="G424" s="66">
        <v>3190</v>
      </c>
    </row>
    <row r="425" spans="1:7" ht="18.75" customHeight="1">
      <c r="A425" s="34" t="s">
        <v>390</v>
      </c>
      <c r="B425" s="36" t="s">
        <v>371</v>
      </c>
      <c r="C425" s="21" t="s">
        <v>3033</v>
      </c>
      <c r="D425" s="23">
        <v>150221</v>
      </c>
      <c r="E425" s="21" t="s">
        <v>5018</v>
      </c>
      <c r="F425" s="65" t="s">
        <v>390</v>
      </c>
      <c r="G425" s="66">
        <v>2530</v>
      </c>
    </row>
    <row r="426" spans="1:7" ht="18.75" customHeight="1">
      <c r="A426" s="34" t="s">
        <v>391</v>
      </c>
      <c r="B426" s="36" t="s">
        <v>371</v>
      </c>
      <c r="C426" s="21" t="s">
        <v>3033</v>
      </c>
      <c r="D426" s="23">
        <v>150222</v>
      </c>
      <c r="E426" s="21" t="s">
        <v>5018</v>
      </c>
      <c r="F426" s="65" t="s">
        <v>391</v>
      </c>
      <c r="G426" s="66">
        <v>2970</v>
      </c>
    </row>
    <row r="427" spans="1:7" ht="18.75" customHeight="1">
      <c r="A427" s="34" t="s">
        <v>392</v>
      </c>
      <c r="B427" s="36" t="s">
        <v>371</v>
      </c>
      <c r="C427" s="21" t="s">
        <v>3033</v>
      </c>
      <c r="D427" s="23">
        <v>150223</v>
      </c>
      <c r="E427" s="21" t="s">
        <v>5018</v>
      </c>
      <c r="F427" s="65" t="s">
        <v>392</v>
      </c>
      <c r="G427" s="66">
        <v>2420</v>
      </c>
    </row>
    <row r="428" spans="1:7" ht="18.75" customHeight="1">
      <c r="A428" s="34" t="s">
        <v>248</v>
      </c>
      <c r="B428" s="36" t="s">
        <v>371</v>
      </c>
      <c r="C428" s="21" t="s">
        <v>3033</v>
      </c>
      <c r="D428" s="23">
        <v>150225</v>
      </c>
      <c r="E428" s="21" t="s">
        <v>5018</v>
      </c>
      <c r="F428" s="65" t="s">
        <v>248</v>
      </c>
      <c r="G428" s="66">
        <v>5830</v>
      </c>
    </row>
    <row r="429" spans="1:7" ht="18.75" customHeight="1">
      <c r="A429" s="34" t="s">
        <v>393</v>
      </c>
      <c r="B429" s="36" t="s">
        <v>371</v>
      </c>
      <c r="C429" s="21" t="s">
        <v>3033</v>
      </c>
      <c r="D429" s="23">
        <v>150226</v>
      </c>
      <c r="E429" s="21" t="s">
        <v>5018</v>
      </c>
      <c r="F429" s="65" t="s">
        <v>393</v>
      </c>
      <c r="G429" s="66">
        <v>5390</v>
      </c>
    </row>
    <row r="430" spans="1:7" ht="18.75" customHeight="1">
      <c r="A430" s="34" t="s">
        <v>394</v>
      </c>
      <c r="B430" s="36" t="s">
        <v>371</v>
      </c>
      <c r="C430" s="21" t="s">
        <v>3033</v>
      </c>
      <c r="D430" s="23">
        <v>150227</v>
      </c>
      <c r="E430" s="21" t="s">
        <v>5018</v>
      </c>
      <c r="F430" s="65" t="s">
        <v>394</v>
      </c>
      <c r="G430" s="66">
        <v>2090</v>
      </c>
    </row>
    <row r="431" spans="1:7" ht="18.75" customHeight="1">
      <c r="A431" s="34" t="s">
        <v>395</v>
      </c>
      <c r="B431" s="36" t="s">
        <v>371</v>
      </c>
      <c r="C431" s="21" t="s">
        <v>3033</v>
      </c>
      <c r="D431" s="23">
        <v>150228</v>
      </c>
      <c r="E431" s="21" t="s">
        <v>5018</v>
      </c>
      <c r="F431" s="65" t="s">
        <v>395</v>
      </c>
      <c r="G431" s="66">
        <v>2530</v>
      </c>
    </row>
    <row r="432" spans="1:7" ht="18.75" customHeight="1">
      <c r="A432" s="34" t="s">
        <v>396</v>
      </c>
      <c r="B432" s="36" t="s">
        <v>371</v>
      </c>
      <c r="C432" s="21" t="s">
        <v>3033</v>
      </c>
      <c r="D432" s="23">
        <v>150229</v>
      </c>
      <c r="E432" s="21" t="s">
        <v>5018</v>
      </c>
      <c r="F432" s="65" t="s">
        <v>396</v>
      </c>
      <c r="G432" s="66">
        <v>2860</v>
      </c>
    </row>
    <row r="433" spans="1:7" ht="18.75" customHeight="1">
      <c r="A433" s="34" t="s">
        <v>397</v>
      </c>
      <c r="B433" s="36" t="s">
        <v>371</v>
      </c>
      <c r="C433" s="21" t="s">
        <v>3033</v>
      </c>
      <c r="D433" s="23">
        <v>150230</v>
      </c>
      <c r="E433" s="21" t="s">
        <v>5018</v>
      </c>
      <c r="F433" s="65" t="s">
        <v>397</v>
      </c>
      <c r="G433" s="66">
        <v>1980</v>
      </c>
    </row>
    <row r="434" spans="1:7" ht="18.75" customHeight="1">
      <c r="A434" s="34" t="s">
        <v>398</v>
      </c>
      <c r="B434" s="36" t="s">
        <v>371</v>
      </c>
      <c r="C434" s="21" t="s">
        <v>3033</v>
      </c>
      <c r="D434" s="23">
        <v>150231</v>
      </c>
      <c r="E434" s="21" t="s">
        <v>5018</v>
      </c>
      <c r="F434" s="65" t="s">
        <v>398</v>
      </c>
      <c r="G434" s="66">
        <v>14960</v>
      </c>
    </row>
    <row r="435" spans="1:7" ht="18.75" customHeight="1">
      <c r="A435" s="34" t="s">
        <v>3398</v>
      </c>
      <c r="B435" s="36" t="s">
        <v>371</v>
      </c>
      <c r="C435" s="21" t="s">
        <v>3033</v>
      </c>
      <c r="D435" s="23">
        <v>150232</v>
      </c>
      <c r="E435" s="21" t="s">
        <v>5018</v>
      </c>
      <c r="F435" s="65" t="s">
        <v>3398</v>
      </c>
      <c r="G435" s="66">
        <v>4620</v>
      </c>
    </row>
    <row r="436" spans="1:7" ht="18.75" customHeight="1">
      <c r="A436" s="34" t="s">
        <v>3399</v>
      </c>
      <c r="B436" s="36" t="s">
        <v>371</v>
      </c>
      <c r="C436" s="21" t="s">
        <v>3033</v>
      </c>
      <c r="D436" s="23">
        <v>150233</v>
      </c>
      <c r="E436" s="21" t="s">
        <v>5018</v>
      </c>
      <c r="F436" s="65" t="s">
        <v>3399</v>
      </c>
      <c r="G436" s="66">
        <v>8580</v>
      </c>
    </row>
    <row r="437" spans="1:7" ht="18.75" customHeight="1">
      <c r="A437" s="34" t="s">
        <v>3400</v>
      </c>
      <c r="B437" s="36" t="s">
        <v>371</v>
      </c>
      <c r="C437" s="21" t="s">
        <v>3033</v>
      </c>
      <c r="D437" s="23">
        <v>150234</v>
      </c>
      <c r="E437" s="21" t="s">
        <v>5018</v>
      </c>
      <c r="F437" s="65" t="s">
        <v>3400</v>
      </c>
      <c r="G437" s="66">
        <v>2530</v>
      </c>
    </row>
    <row r="438" spans="1:7" ht="18.75" customHeight="1">
      <c r="A438" s="34" t="s">
        <v>3401</v>
      </c>
      <c r="B438" s="36" t="s">
        <v>371</v>
      </c>
      <c r="C438" s="21" t="s">
        <v>3033</v>
      </c>
      <c r="D438" s="23">
        <v>150235</v>
      </c>
      <c r="E438" s="21" t="s">
        <v>5018</v>
      </c>
      <c r="F438" s="65" t="s">
        <v>3401</v>
      </c>
      <c r="G438" s="66">
        <v>11660</v>
      </c>
    </row>
    <row r="439" spans="1:7" ht="18.75" customHeight="1">
      <c r="A439" s="34" t="s">
        <v>399</v>
      </c>
      <c r="B439" s="36" t="s">
        <v>371</v>
      </c>
      <c r="C439" s="21" t="s">
        <v>3033</v>
      </c>
      <c r="D439" s="23">
        <v>150236</v>
      </c>
      <c r="E439" s="21" t="s">
        <v>5018</v>
      </c>
      <c r="F439" s="65" t="s">
        <v>399</v>
      </c>
      <c r="G439" s="66">
        <v>4180</v>
      </c>
    </row>
    <row r="440" spans="1:7" ht="18.75" customHeight="1">
      <c r="A440" s="34" t="s">
        <v>400</v>
      </c>
      <c r="B440" s="36" t="s">
        <v>371</v>
      </c>
      <c r="C440" s="21" t="s">
        <v>3033</v>
      </c>
      <c r="D440" s="23">
        <v>150237</v>
      </c>
      <c r="E440" s="21" t="s">
        <v>5018</v>
      </c>
      <c r="F440" s="65" t="s">
        <v>400</v>
      </c>
      <c r="G440" s="66">
        <v>11880</v>
      </c>
    </row>
    <row r="441" spans="1:7" ht="18.75" customHeight="1">
      <c r="A441" s="34" t="s">
        <v>401</v>
      </c>
      <c r="B441" s="36" t="s">
        <v>371</v>
      </c>
      <c r="C441" s="21" t="s">
        <v>3033</v>
      </c>
      <c r="D441" s="23">
        <v>150238</v>
      </c>
      <c r="E441" s="21" t="s">
        <v>5018</v>
      </c>
      <c r="F441" s="65" t="s">
        <v>401</v>
      </c>
      <c r="G441" s="66">
        <v>15620</v>
      </c>
    </row>
    <row r="442" spans="1:7" ht="18.75" customHeight="1">
      <c r="A442" s="34" t="s">
        <v>402</v>
      </c>
      <c r="B442" s="36" t="s">
        <v>371</v>
      </c>
      <c r="C442" s="21" t="s">
        <v>3033</v>
      </c>
      <c r="D442" s="23">
        <v>150239</v>
      </c>
      <c r="E442" s="21" t="s">
        <v>5018</v>
      </c>
      <c r="F442" s="65" t="s">
        <v>402</v>
      </c>
      <c r="G442" s="66">
        <v>27280</v>
      </c>
    </row>
    <row r="443" spans="1:7" ht="18.75" customHeight="1">
      <c r="A443" s="34" t="s">
        <v>403</v>
      </c>
      <c r="B443" s="36" t="s">
        <v>371</v>
      </c>
      <c r="C443" s="21" t="s">
        <v>3033</v>
      </c>
      <c r="D443" s="23">
        <v>150240</v>
      </c>
      <c r="E443" s="21" t="s">
        <v>5018</v>
      </c>
      <c r="F443" s="65" t="s">
        <v>403</v>
      </c>
      <c r="G443" s="66">
        <v>11880</v>
      </c>
    </row>
    <row r="444" spans="1:7" ht="18.75" customHeight="1">
      <c r="A444" s="34" t="s">
        <v>3402</v>
      </c>
      <c r="B444" s="36" t="s">
        <v>371</v>
      </c>
      <c r="C444" s="21" t="s">
        <v>3033</v>
      </c>
      <c r="D444" s="23">
        <v>150241</v>
      </c>
      <c r="E444" s="21" t="s">
        <v>5018</v>
      </c>
      <c r="F444" s="65" t="s">
        <v>3402</v>
      </c>
      <c r="G444" s="66">
        <v>12430</v>
      </c>
    </row>
    <row r="445" spans="1:7" ht="18.75" customHeight="1">
      <c r="A445" s="34" t="s">
        <v>404</v>
      </c>
      <c r="B445" s="36" t="s">
        <v>371</v>
      </c>
      <c r="C445" s="21" t="s">
        <v>3033</v>
      </c>
      <c r="D445" s="23">
        <v>150242</v>
      </c>
      <c r="E445" s="21" t="s">
        <v>5018</v>
      </c>
      <c r="F445" s="65" t="s">
        <v>404</v>
      </c>
      <c r="G445" s="66">
        <v>11880</v>
      </c>
    </row>
    <row r="446" spans="1:7" ht="18.75" customHeight="1">
      <c r="A446" s="34" t="s">
        <v>405</v>
      </c>
      <c r="B446" s="36" t="s">
        <v>371</v>
      </c>
      <c r="C446" s="21" t="s">
        <v>3033</v>
      </c>
      <c r="D446" s="23">
        <v>150243</v>
      </c>
      <c r="E446" s="21" t="s">
        <v>5018</v>
      </c>
      <c r="F446" s="65" t="s">
        <v>405</v>
      </c>
      <c r="G446" s="66">
        <v>10010</v>
      </c>
    </row>
    <row r="447" spans="1:7" ht="18.75" customHeight="1">
      <c r="A447" s="34" t="s">
        <v>406</v>
      </c>
      <c r="B447" s="36" t="s">
        <v>371</v>
      </c>
      <c r="C447" s="21" t="s">
        <v>3033</v>
      </c>
      <c r="D447" s="23">
        <v>150244</v>
      </c>
      <c r="E447" s="21" t="s">
        <v>5018</v>
      </c>
      <c r="F447" s="65" t="s">
        <v>406</v>
      </c>
      <c r="G447" s="66">
        <v>12870</v>
      </c>
    </row>
    <row r="448" spans="1:7" ht="18.75" customHeight="1">
      <c r="A448" s="34" t="s">
        <v>407</v>
      </c>
      <c r="B448" s="36" t="s">
        <v>371</v>
      </c>
      <c r="C448" s="21" t="s">
        <v>3033</v>
      </c>
      <c r="D448" s="23">
        <v>150245</v>
      </c>
      <c r="E448" s="21" t="s">
        <v>5018</v>
      </c>
      <c r="F448" s="65" t="s">
        <v>407</v>
      </c>
      <c r="G448" s="66">
        <v>11330</v>
      </c>
    </row>
    <row r="449" spans="1:7" ht="18.75" customHeight="1">
      <c r="A449" s="34" t="s">
        <v>408</v>
      </c>
      <c r="B449" s="36" t="s">
        <v>371</v>
      </c>
      <c r="C449" s="21" t="s">
        <v>3033</v>
      </c>
      <c r="D449" s="23">
        <v>150246</v>
      </c>
      <c r="E449" s="21" t="s">
        <v>5018</v>
      </c>
      <c r="F449" s="65" t="s">
        <v>408</v>
      </c>
      <c r="G449" s="66">
        <v>12870</v>
      </c>
    </row>
    <row r="450" spans="1:7" ht="18.75" customHeight="1">
      <c r="A450" s="34" t="s">
        <v>409</v>
      </c>
      <c r="B450" s="36" t="s">
        <v>371</v>
      </c>
      <c r="C450" s="21" t="s">
        <v>3033</v>
      </c>
      <c r="D450" s="23">
        <v>150247</v>
      </c>
      <c r="E450" s="21" t="s">
        <v>5018</v>
      </c>
      <c r="F450" s="65" t="s">
        <v>409</v>
      </c>
      <c r="G450" s="66">
        <v>22440</v>
      </c>
    </row>
    <row r="451" spans="1:7" ht="18.75" customHeight="1">
      <c r="A451" s="43" t="s">
        <v>5978</v>
      </c>
      <c r="B451" s="36" t="s">
        <v>371</v>
      </c>
      <c r="C451" s="37" t="s">
        <v>3034</v>
      </c>
      <c r="D451" s="23">
        <v>150250</v>
      </c>
      <c r="E451" s="21" t="s">
        <v>5018</v>
      </c>
      <c r="F451" s="65" t="s">
        <v>410</v>
      </c>
      <c r="G451" s="66">
        <v>1650</v>
      </c>
    </row>
    <row r="452" spans="1:7" ht="18.75" customHeight="1">
      <c r="A452" s="43" t="s">
        <v>5979</v>
      </c>
      <c r="B452" s="36" t="s">
        <v>371</v>
      </c>
      <c r="C452" s="37" t="s">
        <v>3034</v>
      </c>
      <c r="D452" s="23">
        <v>150251</v>
      </c>
      <c r="E452" s="21" t="s">
        <v>5018</v>
      </c>
      <c r="F452" s="65" t="s">
        <v>3342</v>
      </c>
      <c r="G452" s="66">
        <v>3960</v>
      </c>
    </row>
    <row r="453" spans="1:7" ht="18.75" customHeight="1">
      <c r="A453" s="34" t="s">
        <v>411</v>
      </c>
      <c r="B453" s="36" t="s">
        <v>371</v>
      </c>
      <c r="C453" s="21" t="s">
        <v>3033</v>
      </c>
      <c r="D453" s="23">
        <v>150256</v>
      </c>
      <c r="E453" s="21" t="s">
        <v>5018</v>
      </c>
      <c r="F453" s="65" t="s">
        <v>411</v>
      </c>
      <c r="G453" s="66">
        <v>1430</v>
      </c>
    </row>
    <row r="454" spans="1:7" ht="18.75" customHeight="1">
      <c r="A454" s="34" t="s">
        <v>412</v>
      </c>
      <c r="B454" s="36" t="s">
        <v>371</v>
      </c>
      <c r="C454" s="21" t="s">
        <v>3033</v>
      </c>
      <c r="D454" s="23">
        <v>150257</v>
      </c>
      <c r="E454" s="21" t="s">
        <v>5018</v>
      </c>
      <c r="F454" s="65" t="s">
        <v>412</v>
      </c>
      <c r="G454" s="66">
        <v>9020</v>
      </c>
    </row>
    <row r="455" spans="1:7" ht="18.75" customHeight="1">
      <c r="A455" s="34" t="s">
        <v>413</v>
      </c>
      <c r="B455" s="36" t="s">
        <v>371</v>
      </c>
      <c r="C455" s="21" t="s">
        <v>3033</v>
      </c>
      <c r="D455" s="23">
        <v>150258</v>
      </c>
      <c r="E455" s="21" t="s">
        <v>5018</v>
      </c>
      <c r="F455" s="65" t="s">
        <v>413</v>
      </c>
      <c r="G455" s="66">
        <v>7810</v>
      </c>
    </row>
    <row r="456" spans="1:7" ht="18.75" customHeight="1">
      <c r="A456" s="34" t="s">
        <v>414</v>
      </c>
      <c r="B456" s="36" t="s">
        <v>371</v>
      </c>
      <c r="C456" s="21" t="s">
        <v>3033</v>
      </c>
      <c r="D456" s="23">
        <v>150259</v>
      </c>
      <c r="E456" s="21" t="s">
        <v>5018</v>
      </c>
      <c r="F456" s="65" t="s">
        <v>414</v>
      </c>
      <c r="G456" s="66">
        <v>9900</v>
      </c>
    </row>
    <row r="457" spans="1:7" ht="18.75" customHeight="1">
      <c r="A457" s="34" t="s">
        <v>415</v>
      </c>
      <c r="B457" s="36" t="s">
        <v>371</v>
      </c>
      <c r="C457" s="21" t="s">
        <v>3033</v>
      </c>
      <c r="D457" s="23">
        <v>150260</v>
      </c>
      <c r="E457" s="21" t="s">
        <v>5018</v>
      </c>
      <c r="F457" s="65" t="s">
        <v>415</v>
      </c>
      <c r="G457" s="66">
        <v>8030</v>
      </c>
    </row>
    <row r="458" spans="1:7" ht="18.75" customHeight="1">
      <c r="A458" s="34" t="s">
        <v>416</v>
      </c>
      <c r="B458" s="36" t="s">
        <v>371</v>
      </c>
      <c r="C458" s="21" t="s">
        <v>3033</v>
      </c>
      <c r="D458" s="23">
        <v>150261</v>
      </c>
      <c r="E458" s="21" t="s">
        <v>5018</v>
      </c>
      <c r="F458" s="65" t="s">
        <v>416</v>
      </c>
      <c r="G458" s="66">
        <v>6490</v>
      </c>
    </row>
    <row r="459" spans="1:7" ht="18.75" customHeight="1">
      <c r="A459" s="34" t="s">
        <v>417</v>
      </c>
      <c r="B459" s="36" t="s">
        <v>371</v>
      </c>
      <c r="C459" s="21" t="s">
        <v>3033</v>
      </c>
      <c r="D459" s="23">
        <v>150262</v>
      </c>
      <c r="E459" s="21" t="s">
        <v>5018</v>
      </c>
      <c r="F459" s="65" t="s">
        <v>417</v>
      </c>
      <c r="G459" s="66">
        <v>2860</v>
      </c>
    </row>
    <row r="460" spans="1:7" ht="18.75" customHeight="1">
      <c r="A460" s="34" t="s">
        <v>418</v>
      </c>
      <c r="B460" s="36" t="s">
        <v>371</v>
      </c>
      <c r="C460" s="21" t="s">
        <v>3033</v>
      </c>
      <c r="D460" s="23">
        <v>150268</v>
      </c>
      <c r="E460" s="21" t="s">
        <v>5018</v>
      </c>
      <c r="F460" s="65" t="s">
        <v>418</v>
      </c>
      <c r="G460" s="66">
        <v>2090</v>
      </c>
    </row>
    <row r="461" spans="1:7" ht="18.75" customHeight="1">
      <c r="A461" s="34" t="s">
        <v>419</v>
      </c>
      <c r="B461" s="36" t="s">
        <v>371</v>
      </c>
      <c r="C461" s="21" t="s">
        <v>3033</v>
      </c>
      <c r="D461" s="23">
        <v>150271</v>
      </c>
      <c r="E461" s="21" t="s">
        <v>5018</v>
      </c>
      <c r="F461" s="65" t="s">
        <v>419</v>
      </c>
      <c r="G461" s="66">
        <v>1430</v>
      </c>
    </row>
    <row r="462" spans="1:7" ht="18.75" customHeight="1">
      <c r="A462" s="34" t="s">
        <v>420</v>
      </c>
      <c r="B462" s="36" t="s">
        <v>371</v>
      </c>
      <c r="C462" s="21" t="s">
        <v>827</v>
      </c>
      <c r="D462" s="23">
        <v>150272</v>
      </c>
      <c r="E462" s="21" t="s">
        <v>5018</v>
      </c>
      <c r="F462" s="65" t="s">
        <v>420</v>
      </c>
      <c r="G462" s="66">
        <v>2530</v>
      </c>
    </row>
    <row r="463" spans="1:7" ht="18.75" customHeight="1">
      <c r="A463" s="34" t="s">
        <v>421</v>
      </c>
      <c r="B463" s="36" t="s">
        <v>371</v>
      </c>
      <c r="C463" s="21" t="s">
        <v>827</v>
      </c>
      <c r="D463" s="23">
        <v>150273</v>
      </c>
      <c r="E463" s="21" t="s">
        <v>5018</v>
      </c>
      <c r="F463" s="65" t="s">
        <v>421</v>
      </c>
      <c r="G463" s="66">
        <v>2530</v>
      </c>
    </row>
    <row r="464" spans="1:7" ht="18.75" customHeight="1">
      <c r="A464" s="34" t="s">
        <v>422</v>
      </c>
      <c r="B464" s="36" t="s">
        <v>371</v>
      </c>
      <c r="C464" s="21" t="s">
        <v>827</v>
      </c>
      <c r="D464" s="23">
        <v>150274</v>
      </c>
      <c r="E464" s="21" t="s">
        <v>5018</v>
      </c>
      <c r="F464" s="65" t="s">
        <v>422</v>
      </c>
      <c r="G464" s="66">
        <v>2970</v>
      </c>
    </row>
    <row r="465" spans="1:7" ht="18.75" customHeight="1">
      <c r="A465" s="34" t="s">
        <v>423</v>
      </c>
      <c r="B465" s="36" t="s">
        <v>371</v>
      </c>
      <c r="C465" s="21" t="s">
        <v>827</v>
      </c>
      <c r="D465" s="23">
        <v>150275</v>
      </c>
      <c r="E465" s="21" t="s">
        <v>5018</v>
      </c>
      <c r="F465" s="65" t="s">
        <v>423</v>
      </c>
      <c r="G465" s="66">
        <v>4620</v>
      </c>
    </row>
    <row r="466" spans="1:7" ht="18.75" customHeight="1">
      <c r="A466" s="34" t="s">
        <v>424</v>
      </c>
      <c r="B466" s="36" t="s">
        <v>371</v>
      </c>
      <c r="C466" s="21" t="s">
        <v>827</v>
      </c>
      <c r="D466" s="23">
        <v>150276</v>
      </c>
      <c r="E466" s="21" t="s">
        <v>5018</v>
      </c>
      <c r="F466" s="65" t="s">
        <v>424</v>
      </c>
      <c r="G466" s="66">
        <v>7920</v>
      </c>
    </row>
    <row r="467" spans="1:7" ht="18.75" customHeight="1">
      <c r="A467" s="34" t="s">
        <v>425</v>
      </c>
      <c r="B467" s="36" t="s">
        <v>371</v>
      </c>
      <c r="C467" s="21" t="s">
        <v>827</v>
      </c>
      <c r="D467" s="23">
        <v>150277</v>
      </c>
      <c r="E467" s="21" t="s">
        <v>5018</v>
      </c>
      <c r="F467" s="65" t="s">
        <v>425</v>
      </c>
      <c r="G467" s="66">
        <v>2970</v>
      </c>
    </row>
    <row r="468" spans="1:7" ht="18.75" customHeight="1">
      <c r="A468" s="34" t="s">
        <v>5460</v>
      </c>
      <c r="B468" s="36" t="s">
        <v>371</v>
      </c>
      <c r="C468" s="21" t="s">
        <v>827</v>
      </c>
      <c r="D468" s="23">
        <v>150278</v>
      </c>
      <c r="E468" s="21" t="s">
        <v>5018</v>
      </c>
      <c r="F468" s="65" t="s">
        <v>5460</v>
      </c>
      <c r="G468" s="66">
        <v>15620</v>
      </c>
    </row>
    <row r="469" spans="1:7" ht="18.75" customHeight="1">
      <c r="A469" s="34" t="s">
        <v>426</v>
      </c>
      <c r="B469" s="36" t="s">
        <v>371</v>
      </c>
      <c r="C469" s="21" t="s">
        <v>827</v>
      </c>
      <c r="D469" s="23">
        <v>150279</v>
      </c>
      <c r="E469" s="21" t="s">
        <v>5018</v>
      </c>
      <c r="F469" s="65" t="s">
        <v>426</v>
      </c>
      <c r="G469" s="66">
        <v>6380</v>
      </c>
    </row>
    <row r="470" spans="1:7" ht="18.75" customHeight="1">
      <c r="A470" s="34" t="s">
        <v>427</v>
      </c>
      <c r="B470" s="36" t="s">
        <v>371</v>
      </c>
      <c r="C470" s="21" t="s">
        <v>3033</v>
      </c>
      <c r="D470" s="23">
        <v>150282</v>
      </c>
      <c r="E470" s="21" t="s">
        <v>5018</v>
      </c>
      <c r="F470" s="65" t="s">
        <v>427</v>
      </c>
      <c r="G470" s="66">
        <v>2860</v>
      </c>
    </row>
    <row r="471" spans="1:7" ht="18.75" customHeight="1">
      <c r="A471" s="34" t="s">
        <v>428</v>
      </c>
      <c r="B471" s="36" t="s">
        <v>371</v>
      </c>
      <c r="C471" s="21" t="s">
        <v>3033</v>
      </c>
      <c r="D471" s="23">
        <v>150283</v>
      </c>
      <c r="E471" s="21" t="s">
        <v>5018</v>
      </c>
      <c r="F471" s="65" t="s">
        <v>428</v>
      </c>
      <c r="G471" s="66">
        <v>2860</v>
      </c>
    </row>
    <row r="472" spans="1:7" ht="18.75" customHeight="1">
      <c r="A472" s="34" t="s">
        <v>429</v>
      </c>
      <c r="B472" s="36" t="s">
        <v>371</v>
      </c>
      <c r="C472" s="21" t="s">
        <v>3033</v>
      </c>
      <c r="D472" s="23">
        <v>150284</v>
      </c>
      <c r="E472" s="21" t="s">
        <v>5018</v>
      </c>
      <c r="F472" s="65" t="s">
        <v>429</v>
      </c>
      <c r="G472" s="66">
        <v>6930</v>
      </c>
    </row>
    <row r="473" spans="1:7" ht="18.75" customHeight="1">
      <c r="A473" s="34" t="s">
        <v>430</v>
      </c>
      <c r="B473" s="36" t="s">
        <v>371</v>
      </c>
      <c r="C473" s="21" t="s">
        <v>3033</v>
      </c>
      <c r="D473" s="23">
        <v>150285</v>
      </c>
      <c r="E473" s="21" t="s">
        <v>5018</v>
      </c>
      <c r="F473" s="65" t="s">
        <v>430</v>
      </c>
      <c r="G473" s="66">
        <v>6050</v>
      </c>
    </row>
    <row r="474" spans="1:7" ht="28.5" customHeight="1">
      <c r="A474" s="34" t="s">
        <v>431</v>
      </c>
      <c r="B474" s="36" t="s">
        <v>371</v>
      </c>
      <c r="C474" s="21" t="s">
        <v>3033</v>
      </c>
      <c r="D474" s="23">
        <v>150286</v>
      </c>
      <c r="E474" s="21" t="s">
        <v>5018</v>
      </c>
      <c r="F474" s="65" t="s">
        <v>431</v>
      </c>
      <c r="G474" s="66">
        <v>6930</v>
      </c>
    </row>
    <row r="475" spans="1:7" ht="18.75" customHeight="1">
      <c r="A475" s="34" t="s">
        <v>6005</v>
      </c>
      <c r="B475" s="36" t="s">
        <v>371</v>
      </c>
      <c r="C475" s="21" t="s">
        <v>3033</v>
      </c>
      <c r="D475" s="23">
        <v>150287</v>
      </c>
      <c r="E475" s="21" t="s">
        <v>5018</v>
      </c>
      <c r="F475" s="65" t="s">
        <v>3569</v>
      </c>
      <c r="G475" s="66">
        <v>990</v>
      </c>
    </row>
    <row r="476" spans="1:7" ht="18.75" customHeight="1">
      <c r="A476" s="34" t="s">
        <v>6284</v>
      </c>
      <c r="B476" s="36" t="s">
        <v>371</v>
      </c>
      <c r="C476" s="21" t="s">
        <v>3033</v>
      </c>
      <c r="D476" s="23">
        <v>150288</v>
      </c>
      <c r="E476" s="21" t="s">
        <v>5018</v>
      </c>
      <c r="F476" s="65" t="s">
        <v>4416</v>
      </c>
      <c r="G476" s="66">
        <v>9680</v>
      </c>
    </row>
    <row r="477" spans="1:7" ht="18.75" customHeight="1">
      <c r="A477" s="34" t="s">
        <v>4417</v>
      </c>
      <c r="B477" s="36" t="s">
        <v>371</v>
      </c>
      <c r="C477" s="21" t="s">
        <v>3033</v>
      </c>
      <c r="D477" s="23">
        <v>150289</v>
      </c>
      <c r="E477" s="21" t="s">
        <v>5018</v>
      </c>
      <c r="F477" s="65" t="s">
        <v>4417</v>
      </c>
      <c r="G477" s="66">
        <v>5830</v>
      </c>
    </row>
    <row r="478" spans="1:7" ht="18.75" customHeight="1">
      <c r="A478" s="34" t="s">
        <v>4418</v>
      </c>
      <c r="B478" s="36" t="s">
        <v>371</v>
      </c>
      <c r="C478" s="21" t="s">
        <v>3033</v>
      </c>
      <c r="D478" s="23">
        <v>150290</v>
      </c>
      <c r="E478" s="21" t="s">
        <v>5018</v>
      </c>
      <c r="F478" s="65" t="s">
        <v>4418</v>
      </c>
      <c r="G478" s="66">
        <v>9680</v>
      </c>
    </row>
    <row r="479" spans="1:7" ht="18.75" customHeight="1">
      <c r="A479" s="34" t="s">
        <v>4443</v>
      </c>
      <c r="B479" s="36" t="s">
        <v>371</v>
      </c>
      <c r="C479" s="21" t="s">
        <v>3033</v>
      </c>
      <c r="D479" s="23">
        <v>150291</v>
      </c>
      <c r="E479" s="21" t="s">
        <v>5018</v>
      </c>
      <c r="F479" s="65" t="s">
        <v>4443</v>
      </c>
      <c r="G479" s="66">
        <v>23320</v>
      </c>
    </row>
    <row r="480" spans="1:7" ht="18.75" customHeight="1">
      <c r="A480" s="34" t="s">
        <v>4444</v>
      </c>
      <c r="B480" s="36" t="s">
        <v>371</v>
      </c>
      <c r="C480" s="21" t="s">
        <v>3033</v>
      </c>
      <c r="D480" s="23">
        <v>150292</v>
      </c>
      <c r="E480" s="21" t="s">
        <v>5018</v>
      </c>
      <c r="F480" s="65" t="s">
        <v>4444</v>
      </c>
      <c r="G480" s="66">
        <v>31020</v>
      </c>
    </row>
    <row r="481" spans="1:7" ht="18.75" customHeight="1">
      <c r="A481" s="34" t="s">
        <v>4445</v>
      </c>
      <c r="B481" s="36" t="s">
        <v>371</v>
      </c>
      <c r="C481" s="21" t="s">
        <v>3033</v>
      </c>
      <c r="D481" s="23">
        <v>150293</v>
      </c>
      <c r="E481" s="21" t="s">
        <v>5018</v>
      </c>
      <c r="F481" s="65" t="s">
        <v>4445</v>
      </c>
      <c r="G481" s="66">
        <v>2420</v>
      </c>
    </row>
    <row r="482" spans="1:7" ht="18.75" customHeight="1">
      <c r="A482" s="34" t="s">
        <v>5164</v>
      </c>
      <c r="B482" s="36" t="s">
        <v>371</v>
      </c>
      <c r="C482" s="21" t="s">
        <v>3033</v>
      </c>
      <c r="D482" s="23">
        <v>150294</v>
      </c>
      <c r="E482" s="21" t="s">
        <v>5018</v>
      </c>
      <c r="F482" s="65" t="s">
        <v>5164</v>
      </c>
      <c r="G482" s="66">
        <v>7700</v>
      </c>
    </row>
    <row r="483" spans="1:7" ht="18.75" customHeight="1">
      <c r="A483" s="34" t="s">
        <v>5165</v>
      </c>
      <c r="B483" s="36" t="s">
        <v>371</v>
      </c>
      <c r="C483" s="21" t="s">
        <v>3033</v>
      </c>
      <c r="D483" s="23">
        <v>150295</v>
      </c>
      <c r="E483" s="21" t="s">
        <v>5018</v>
      </c>
      <c r="F483" s="65" t="s">
        <v>5165</v>
      </c>
      <c r="G483" s="66">
        <v>12650</v>
      </c>
    </row>
    <row r="484" spans="1:7" ht="18.75" customHeight="1">
      <c r="A484" s="43"/>
      <c r="B484" s="36" t="s">
        <v>371</v>
      </c>
      <c r="C484" s="37" t="s">
        <v>3033</v>
      </c>
      <c r="D484" s="23">
        <v>340201</v>
      </c>
      <c r="E484" s="37" t="s">
        <v>5018</v>
      </c>
      <c r="F484" s="65" t="s">
        <v>884</v>
      </c>
      <c r="G484" s="66">
        <v>1760</v>
      </c>
    </row>
    <row r="485" spans="1:7" ht="18.75" customHeight="1">
      <c r="A485" s="43"/>
      <c r="B485" s="36" t="s">
        <v>371</v>
      </c>
      <c r="C485" s="37" t="s">
        <v>3033</v>
      </c>
      <c r="D485" s="23">
        <v>340202</v>
      </c>
      <c r="E485" s="37" t="s">
        <v>5018</v>
      </c>
      <c r="F485" s="65" t="s">
        <v>885</v>
      </c>
      <c r="G485" s="66">
        <v>990</v>
      </c>
    </row>
    <row r="486" spans="1:7" ht="18.75" customHeight="1">
      <c r="A486" s="29" t="s">
        <v>886</v>
      </c>
      <c r="B486" s="36" t="s">
        <v>371</v>
      </c>
      <c r="C486" s="37" t="s">
        <v>3033</v>
      </c>
      <c r="D486" s="23">
        <v>340203</v>
      </c>
      <c r="E486" s="37" t="s">
        <v>5018</v>
      </c>
      <c r="F486" s="65" t="s">
        <v>886</v>
      </c>
      <c r="G486" s="66">
        <v>3080</v>
      </c>
    </row>
    <row r="487" spans="1:7" ht="18.75" customHeight="1">
      <c r="A487" s="43"/>
      <c r="B487" s="36" t="s">
        <v>371</v>
      </c>
      <c r="C487" s="37" t="s">
        <v>3033</v>
      </c>
      <c r="D487" s="23">
        <v>340204</v>
      </c>
      <c r="E487" s="37" t="s">
        <v>5018</v>
      </c>
      <c r="F487" s="65" t="s">
        <v>887</v>
      </c>
      <c r="G487" s="66">
        <v>2200</v>
      </c>
    </row>
    <row r="488" spans="1:7" ht="18.75" customHeight="1">
      <c r="A488" s="43"/>
      <c r="B488" s="36" t="s">
        <v>371</v>
      </c>
      <c r="C488" s="37" t="s">
        <v>3033</v>
      </c>
      <c r="D488" s="23">
        <v>340205</v>
      </c>
      <c r="E488" s="37" t="s">
        <v>5018</v>
      </c>
      <c r="F488" s="65" t="s">
        <v>888</v>
      </c>
      <c r="G488" s="66">
        <v>1980</v>
      </c>
    </row>
    <row r="489" spans="1:7" ht="18.75" customHeight="1">
      <c r="A489" s="43"/>
      <c r="B489" s="36" t="s">
        <v>371</v>
      </c>
      <c r="C489" s="37" t="s">
        <v>3033</v>
      </c>
      <c r="D489" s="23">
        <v>340206</v>
      </c>
      <c r="E489" s="37" t="s">
        <v>5018</v>
      </c>
      <c r="F489" s="65" t="s">
        <v>889</v>
      </c>
      <c r="G489" s="66">
        <v>1100</v>
      </c>
    </row>
    <row r="490" spans="1:7" ht="18.75" customHeight="1">
      <c r="A490" s="43"/>
      <c r="B490" s="36" t="s">
        <v>371</v>
      </c>
      <c r="C490" s="37" t="s">
        <v>3033</v>
      </c>
      <c r="D490" s="23">
        <v>340207</v>
      </c>
      <c r="E490" s="37" t="s">
        <v>5018</v>
      </c>
      <c r="F490" s="65" t="s">
        <v>890</v>
      </c>
      <c r="G490" s="66">
        <v>990</v>
      </c>
    </row>
    <row r="491" spans="1:7" ht="18.75" customHeight="1">
      <c r="A491" s="43"/>
      <c r="B491" s="36" t="s">
        <v>371</v>
      </c>
      <c r="C491" s="37" t="s">
        <v>3033</v>
      </c>
      <c r="D491" s="23">
        <v>340208</v>
      </c>
      <c r="E491" s="37" t="s">
        <v>5018</v>
      </c>
      <c r="F491" s="65" t="s">
        <v>891</v>
      </c>
      <c r="G491" s="66">
        <v>990</v>
      </c>
    </row>
    <row r="492" spans="1:7" ht="18.75" customHeight="1">
      <c r="A492" s="43" t="s">
        <v>6128</v>
      </c>
      <c r="B492" s="36" t="s">
        <v>371</v>
      </c>
      <c r="C492" s="37" t="s">
        <v>3033</v>
      </c>
      <c r="D492" s="23">
        <v>340209</v>
      </c>
      <c r="E492" s="37" t="s">
        <v>5018</v>
      </c>
      <c r="F492" s="65" t="s">
        <v>892</v>
      </c>
      <c r="G492" s="66">
        <v>1210</v>
      </c>
    </row>
    <row r="493" spans="1:7" ht="18.75" customHeight="1">
      <c r="A493" s="43"/>
      <c r="B493" s="36" t="s">
        <v>371</v>
      </c>
      <c r="C493" s="37" t="s">
        <v>3033</v>
      </c>
      <c r="D493" s="23">
        <v>340210</v>
      </c>
      <c r="E493" s="37" t="s">
        <v>5018</v>
      </c>
      <c r="F493" s="65" t="s">
        <v>893</v>
      </c>
      <c r="G493" s="66">
        <v>2530</v>
      </c>
    </row>
    <row r="494" spans="1:7" ht="18.75" customHeight="1">
      <c r="A494" s="43" t="s">
        <v>6318</v>
      </c>
      <c r="B494" s="36" t="s">
        <v>371</v>
      </c>
      <c r="C494" s="37" t="s">
        <v>3033</v>
      </c>
      <c r="D494" s="23">
        <v>340211</v>
      </c>
      <c r="E494" s="37" t="s">
        <v>5018</v>
      </c>
      <c r="F494" s="65" t="s">
        <v>894</v>
      </c>
      <c r="G494" s="66">
        <v>2640</v>
      </c>
    </row>
    <row r="495" spans="1:7" ht="18.75" customHeight="1">
      <c r="A495" s="43"/>
      <c r="B495" s="36" t="s">
        <v>371</v>
      </c>
      <c r="C495" s="37" t="s">
        <v>3033</v>
      </c>
      <c r="D495" s="23">
        <v>340212</v>
      </c>
      <c r="E495" s="37" t="s">
        <v>5018</v>
      </c>
      <c r="F495" s="65" t="s">
        <v>895</v>
      </c>
      <c r="G495" s="66">
        <v>990</v>
      </c>
    </row>
    <row r="496" spans="1:7" ht="18.75" customHeight="1">
      <c r="A496" s="43" t="s">
        <v>6317</v>
      </c>
      <c r="B496" s="36" t="s">
        <v>371</v>
      </c>
      <c r="C496" s="37" t="s">
        <v>3033</v>
      </c>
      <c r="D496" s="23">
        <v>340213</v>
      </c>
      <c r="E496" s="37" t="s">
        <v>5018</v>
      </c>
      <c r="F496" s="65" t="s">
        <v>4442</v>
      </c>
      <c r="G496" s="66">
        <v>16500</v>
      </c>
    </row>
    <row r="497" spans="1:8" ht="18.75" customHeight="1">
      <c r="A497" s="43"/>
      <c r="B497" s="36"/>
      <c r="C497" s="37"/>
      <c r="D497" s="23"/>
      <c r="E497" s="37"/>
      <c r="F497" s="65"/>
      <c r="G497" s="66"/>
    </row>
    <row r="498" spans="1:8" ht="18.75" customHeight="1">
      <c r="A498" s="34"/>
      <c r="B498" s="36"/>
      <c r="C498" s="21"/>
      <c r="D498" s="23"/>
      <c r="E498" s="21"/>
      <c r="F498" s="63" t="s">
        <v>4166</v>
      </c>
      <c r="G498" s="79"/>
    </row>
    <row r="499" spans="1:8" ht="18.75" customHeight="1">
      <c r="A499" s="43" t="s">
        <v>5940</v>
      </c>
      <c r="B499" s="36" t="s">
        <v>4167</v>
      </c>
      <c r="C499" s="37" t="s">
        <v>3034</v>
      </c>
      <c r="D499" s="23">
        <v>150301</v>
      </c>
      <c r="E499" s="37" t="s">
        <v>5018</v>
      </c>
      <c r="F499" s="65" t="s">
        <v>5461</v>
      </c>
      <c r="G499" s="66">
        <v>6800</v>
      </c>
    </row>
    <row r="500" spans="1:8" ht="18.75" customHeight="1">
      <c r="A500" s="43" t="s">
        <v>5940</v>
      </c>
      <c r="B500" s="36" t="s">
        <v>4167</v>
      </c>
      <c r="C500" s="37" t="s">
        <v>3034</v>
      </c>
      <c r="D500" s="23">
        <v>150302</v>
      </c>
      <c r="E500" s="37" t="s">
        <v>5018</v>
      </c>
      <c r="F500" s="65" t="s">
        <v>3343</v>
      </c>
      <c r="G500" s="66">
        <v>6600</v>
      </c>
    </row>
    <row r="501" spans="1:8" ht="18.75" customHeight="1">
      <c r="A501" s="43" t="s">
        <v>5940</v>
      </c>
      <c r="B501" s="36" t="s">
        <v>4167</v>
      </c>
      <c r="C501" s="37" t="s">
        <v>3034</v>
      </c>
      <c r="D501" s="23">
        <v>150303</v>
      </c>
      <c r="E501" s="37" t="s">
        <v>5018</v>
      </c>
      <c r="F501" s="65" t="s">
        <v>4168</v>
      </c>
      <c r="G501" s="66">
        <v>10600</v>
      </c>
    </row>
    <row r="502" spans="1:8" ht="18.75" customHeight="1">
      <c r="A502" s="43" t="s">
        <v>5940</v>
      </c>
      <c r="B502" s="36" t="s">
        <v>4167</v>
      </c>
      <c r="C502" s="37" t="s">
        <v>3034</v>
      </c>
      <c r="D502" s="23">
        <v>150304</v>
      </c>
      <c r="E502" s="37" t="s">
        <v>5018</v>
      </c>
      <c r="F502" s="65" t="s">
        <v>4461</v>
      </c>
      <c r="G502" s="66">
        <v>6000</v>
      </c>
    </row>
    <row r="503" spans="1:8" s="4" customFormat="1" ht="18.75" customHeight="1">
      <c r="A503" s="42"/>
      <c r="B503" s="61"/>
      <c r="C503" s="61"/>
      <c r="D503" s="62"/>
      <c r="E503" s="61"/>
      <c r="F503" s="63" t="s">
        <v>432</v>
      </c>
      <c r="G503" s="67"/>
      <c r="H503" s="5"/>
    </row>
    <row r="504" spans="1:8" ht="18.75" customHeight="1">
      <c r="A504" s="43" t="s">
        <v>5927</v>
      </c>
      <c r="B504" s="36" t="s">
        <v>317</v>
      </c>
      <c r="C504" s="37" t="s">
        <v>3034</v>
      </c>
      <c r="D504" s="23">
        <v>160101</v>
      </c>
      <c r="E504" s="37" t="s">
        <v>5018</v>
      </c>
      <c r="F504" s="65" t="s">
        <v>433</v>
      </c>
      <c r="G504" s="66">
        <v>5400</v>
      </c>
    </row>
    <row r="505" spans="1:8" ht="18.75" customHeight="1">
      <c r="A505" s="43" t="s">
        <v>5927</v>
      </c>
      <c r="B505" s="36" t="s">
        <v>317</v>
      </c>
      <c r="C505" s="37" t="s">
        <v>3034</v>
      </c>
      <c r="D505" s="23">
        <v>160102</v>
      </c>
      <c r="E505" s="37" t="s">
        <v>5018</v>
      </c>
      <c r="F505" s="65" t="s">
        <v>434</v>
      </c>
      <c r="G505" s="66">
        <v>4900</v>
      </c>
    </row>
    <row r="506" spans="1:8" ht="18.75" customHeight="1">
      <c r="A506" s="43" t="s">
        <v>5927</v>
      </c>
      <c r="B506" s="36" t="s">
        <v>317</v>
      </c>
      <c r="C506" s="37" t="s">
        <v>3034</v>
      </c>
      <c r="D506" s="23">
        <v>160104</v>
      </c>
      <c r="E506" s="37" t="s">
        <v>5018</v>
      </c>
      <c r="F506" s="65" t="s">
        <v>3449</v>
      </c>
      <c r="G506" s="66">
        <v>6000</v>
      </c>
    </row>
    <row r="507" spans="1:8" ht="18.75" customHeight="1">
      <c r="A507" s="43" t="s">
        <v>5927</v>
      </c>
      <c r="B507" s="36" t="s">
        <v>317</v>
      </c>
      <c r="C507" s="37" t="s">
        <v>3034</v>
      </c>
      <c r="D507" s="23">
        <v>160105</v>
      </c>
      <c r="E507" s="37" t="s">
        <v>5018</v>
      </c>
      <c r="F507" s="65" t="s">
        <v>3450</v>
      </c>
      <c r="G507" s="66">
        <v>5100</v>
      </c>
    </row>
    <row r="508" spans="1:8" s="4" customFormat="1" ht="18.75" customHeight="1">
      <c r="A508" s="44"/>
      <c r="B508" s="35"/>
      <c r="C508" s="35"/>
      <c r="D508" s="68"/>
      <c r="E508" s="35"/>
      <c r="F508" s="63" t="s">
        <v>435</v>
      </c>
      <c r="G508" s="70"/>
      <c r="H508" s="5"/>
    </row>
    <row r="509" spans="1:8" ht="18.75" customHeight="1">
      <c r="A509" s="34" t="s">
        <v>436</v>
      </c>
      <c r="B509" s="36" t="s">
        <v>317</v>
      </c>
      <c r="C509" s="21" t="s">
        <v>3033</v>
      </c>
      <c r="D509" s="23">
        <v>160201</v>
      </c>
      <c r="E509" s="21" t="s">
        <v>5018</v>
      </c>
      <c r="F509" s="65" t="s">
        <v>436</v>
      </c>
      <c r="G509" s="66">
        <v>990</v>
      </c>
    </row>
    <row r="510" spans="1:8" ht="18.75" customHeight="1">
      <c r="A510" s="34" t="s">
        <v>437</v>
      </c>
      <c r="B510" s="36" t="s">
        <v>317</v>
      </c>
      <c r="C510" s="21" t="s">
        <v>3033</v>
      </c>
      <c r="D510" s="23">
        <v>160202</v>
      </c>
      <c r="E510" s="21" t="s">
        <v>5018</v>
      </c>
      <c r="F510" s="65" t="s">
        <v>437</v>
      </c>
      <c r="G510" s="66">
        <v>1430</v>
      </c>
    </row>
    <row r="511" spans="1:8" ht="18.75" customHeight="1">
      <c r="A511" s="34" t="s">
        <v>438</v>
      </c>
      <c r="B511" s="36" t="s">
        <v>317</v>
      </c>
      <c r="C511" s="21" t="s">
        <v>3033</v>
      </c>
      <c r="D511" s="23">
        <v>160203</v>
      </c>
      <c r="E511" s="21" t="s">
        <v>5018</v>
      </c>
      <c r="F511" s="65" t="s">
        <v>438</v>
      </c>
      <c r="G511" s="66">
        <v>1320</v>
      </c>
    </row>
    <row r="512" spans="1:8" ht="18.75" customHeight="1">
      <c r="A512" s="34"/>
      <c r="B512" s="36" t="s">
        <v>317</v>
      </c>
      <c r="C512" s="21" t="s">
        <v>3033</v>
      </c>
      <c r="D512" s="23">
        <v>160204</v>
      </c>
      <c r="E512" s="21" t="s">
        <v>5018</v>
      </c>
      <c r="F512" s="65" t="s">
        <v>439</v>
      </c>
      <c r="G512" s="66">
        <v>5170</v>
      </c>
    </row>
    <row r="513" spans="1:7" ht="18.75" customHeight="1">
      <c r="A513" s="34" t="s">
        <v>440</v>
      </c>
      <c r="B513" s="36" t="s">
        <v>317</v>
      </c>
      <c r="C513" s="21" t="s">
        <v>3033</v>
      </c>
      <c r="D513" s="23">
        <v>160205</v>
      </c>
      <c r="E513" s="21" t="s">
        <v>5018</v>
      </c>
      <c r="F513" s="65" t="s">
        <v>440</v>
      </c>
      <c r="G513" s="66">
        <v>990</v>
      </c>
    </row>
    <row r="514" spans="1:7" ht="18.75" customHeight="1">
      <c r="A514" s="34" t="s">
        <v>441</v>
      </c>
      <c r="B514" s="36" t="s">
        <v>317</v>
      </c>
      <c r="C514" s="37" t="s">
        <v>3033</v>
      </c>
      <c r="D514" s="23">
        <v>160206</v>
      </c>
      <c r="E514" s="21" t="s">
        <v>5018</v>
      </c>
      <c r="F514" s="65" t="s">
        <v>441</v>
      </c>
      <c r="G514" s="66">
        <v>7150</v>
      </c>
    </row>
    <row r="515" spans="1:7" ht="18.75" customHeight="1">
      <c r="A515" s="34" t="s">
        <v>442</v>
      </c>
      <c r="B515" s="36" t="s">
        <v>317</v>
      </c>
      <c r="C515" s="21" t="s">
        <v>3033</v>
      </c>
      <c r="D515" s="23">
        <v>160207</v>
      </c>
      <c r="E515" s="21" t="s">
        <v>5018</v>
      </c>
      <c r="F515" s="65" t="s">
        <v>442</v>
      </c>
      <c r="G515" s="66">
        <v>2420</v>
      </c>
    </row>
    <row r="516" spans="1:7" ht="18.75" customHeight="1">
      <c r="A516" s="34" t="s">
        <v>443</v>
      </c>
      <c r="B516" s="36" t="s">
        <v>317</v>
      </c>
      <c r="C516" s="21" t="s">
        <v>3033</v>
      </c>
      <c r="D516" s="23">
        <v>160208</v>
      </c>
      <c r="E516" s="21" t="s">
        <v>5018</v>
      </c>
      <c r="F516" s="65" t="s">
        <v>443</v>
      </c>
      <c r="G516" s="66">
        <v>3630</v>
      </c>
    </row>
    <row r="517" spans="1:7" ht="18.75" customHeight="1">
      <c r="A517" s="34" t="s">
        <v>445</v>
      </c>
      <c r="B517" s="36" t="s">
        <v>317</v>
      </c>
      <c r="C517" s="21" t="s">
        <v>3033</v>
      </c>
      <c r="D517" s="23">
        <v>160210</v>
      </c>
      <c r="E517" s="21" t="s">
        <v>5018</v>
      </c>
      <c r="F517" s="65" t="s">
        <v>445</v>
      </c>
      <c r="G517" s="66">
        <v>2970</v>
      </c>
    </row>
    <row r="518" spans="1:7" ht="18.75" customHeight="1">
      <c r="A518" s="34"/>
      <c r="B518" s="36" t="s">
        <v>317</v>
      </c>
      <c r="C518" s="21" t="s">
        <v>3033</v>
      </c>
      <c r="D518" s="23">
        <v>160211</v>
      </c>
      <c r="E518" s="21" t="s">
        <v>5018</v>
      </c>
      <c r="F518" s="65" t="s">
        <v>446</v>
      </c>
      <c r="G518" s="66">
        <v>2970</v>
      </c>
    </row>
    <row r="519" spans="1:7" ht="18.75" customHeight="1">
      <c r="A519" s="34" t="s">
        <v>447</v>
      </c>
      <c r="B519" s="36" t="s">
        <v>317</v>
      </c>
      <c r="C519" s="21" t="s">
        <v>3033</v>
      </c>
      <c r="D519" s="23">
        <v>160212</v>
      </c>
      <c r="E519" s="21" t="s">
        <v>5018</v>
      </c>
      <c r="F519" s="65" t="s">
        <v>447</v>
      </c>
      <c r="G519" s="66">
        <v>1320</v>
      </c>
    </row>
    <row r="520" spans="1:7" ht="18.75" customHeight="1">
      <c r="A520" s="34" t="s">
        <v>448</v>
      </c>
      <c r="B520" s="36" t="s">
        <v>317</v>
      </c>
      <c r="C520" s="21" t="s">
        <v>3033</v>
      </c>
      <c r="D520" s="23">
        <v>160213</v>
      </c>
      <c r="E520" s="21" t="s">
        <v>5018</v>
      </c>
      <c r="F520" s="65" t="s">
        <v>448</v>
      </c>
      <c r="G520" s="66">
        <v>1210</v>
      </c>
    </row>
    <row r="521" spans="1:7" ht="18.75" customHeight="1">
      <c r="A521" s="34" t="s">
        <v>449</v>
      </c>
      <c r="B521" s="36" t="s">
        <v>317</v>
      </c>
      <c r="C521" s="21" t="s">
        <v>3033</v>
      </c>
      <c r="D521" s="23">
        <v>160214</v>
      </c>
      <c r="E521" s="21" t="s">
        <v>5018</v>
      </c>
      <c r="F521" s="65" t="s">
        <v>449</v>
      </c>
      <c r="G521" s="66">
        <v>1980</v>
      </c>
    </row>
    <row r="522" spans="1:7" ht="18.75" customHeight="1">
      <c r="A522" s="34" t="s">
        <v>6290</v>
      </c>
      <c r="B522" s="36" t="s">
        <v>317</v>
      </c>
      <c r="C522" s="21" t="s">
        <v>3033</v>
      </c>
      <c r="D522" s="23">
        <v>160215</v>
      </c>
      <c r="E522" s="21" t="s">
        <v>5018</v>
      </c>
      <c r="F522" s="65" t="s">
        <v>450</v>
      </c>
      <c r="G522" s="66">
        <v>8470</v>
      </c>
    </row>
    <row r="523" spans="1:7" ht="18.75" customHeight="1">
      <c r="A523" s="34" t="s">
        <v>451</v>
      </c>
      <c r="B523" s="36" t="s">
        <v>317</v>
      </c>
      <c r="C523" s="21" t="s">
        <v>3033</v>
      </c>
      <c r="D523" s="23">
        <v>160216</v>
      </c>
      <c r="E523" s="21" t="s">
        <v>5018</v>
      </c>
      <c r="F523" s="65" t="s">
        <v>451</v>
      </c>
      <c r="G523" s="66">
        <v>1210</v>
      </c>
    </row>
    <row r="524" spans="1:7" ht="18.75" customHeight="1">
      <c r="A524" s="34" t="s">
        <v>452</v>
      </c>
      <c r="B524" s="36" t="s">
        <v>317</v>
      </c>
      <c r="C524" s="21" t="s">
        <v>3033</v>
      </c>
      <c r="D524" s="23">
        <v>160217</v>
      </c>
      <c r="E524" s="21" t="s">
        <v>5018</v>
      </c>
      <c r="F524" s="65" t="s">
        <v>452</v>
      </c>
      <c r="G524" s="66">
        <v>6820</v>
      </c>
    </row>
    <row r="525" spans="1:7" ht="18.75" customHeight="1">
      <c r="A525" s="34" t="s">
        <v>453</v>
      </c>
      <c r="B525" s="36" t="s">
        <v>317</v>
      </c>
      <c r="C525" s="21" t="s">
        <v>3033</v>
      </c>
      <c r="D525" s="23">
        <v>160218</v>
      </c>
      <c r="E525" s="21" t="s">
        <v>5018</v>
      </c>
      <c r="F525" s="65" t="s">
        <v>453</v>
      </c>
      <c r="G525" s="66">
        <v>1760</v>
      </c>
    </row>
    <row r="526" spans="1:7" ht="18.75" customHeight="1">
      <c r="A526" s="34" t="s">
        <v>454</v>
      </c>
      <c r="B526" s="36" t="s">
        <v>317</v>
      </c>
      <c r="C526" s="21" t="s">
        <v>3033</v>
      </c>
      <c r="D526" s="23">
        <v>160219</v>
      </c>
      <c r="E526" s="21" t="s">
        <v>5018</v>
      </c>
      <c r="F526" s="65" t="s">
        <v>454</v>
      </c>
      <c r="G526" s="66">
        <v>3520</v>
      </c>
    </row>
    <row r="527" spans="1:7" ht="18.75" customHeight="1">
      <c r="A527" s="34" t="s">
        <v>455</v>
      </c>
      <c r="B527" s="36" t="s">
        <v>317</v>
      </c>
      <c r="C527" s="21" t="s">
        <v>3033</v>
      </c>
      <c r="D527" s="23">
        <v>160220</v>
      </c>
      <c r="E527" s="21" t="s">
        <v>5018</v>
      </c>
      <c r="F527" s="65" t="s">
        <v>455</v>
      </c>
      <c r="G527" s="66">
        <v>2420</v>
      </c>
    </row>
    <row r="528" spans="1:7" ht="18.75" customHeight="1">
      <c r="A528" s="34" t="s">
        <v>456</v>
      </c>
      <c r="B528" s="36" t="s">
        <v>317</v>
      </c>
      <c r="C528" s="21" t="s">
        <v>3033</v>
      </c>
      <c r="D528" s="23">
        <v>160221</v>
      </c>
      <c r="E528" s="21" t="s">
        <v>5018</v>
      </c>
      <c r="F528" s="65" t="s">
        <v>456</v>
      </c>
      <c r="G528" s="66">
        <v>4400</v>
      </c>
    </row>
    <row r="529" spans="1:7" ht="26.25" customHeight="1">
      <c r="A529" s="34" t="s">
        <v>6009</v>
      </c>
      <c r="B529" s="36" t="s">
        <v>317</v>
      </c>
      <c r="C529" s="21" t="s">
        <v>3033</v>
      </c>
      <c r="D529" s="23">
        <v>160222</v>
      </c>
      <c r="E529" s="21" t="s">
        <v>5018</v>
      </c>
      <c r="F529" s="65" t="s">
        <v>457</v>
      </c>
      <c r="G529" s="66">
        <v>3850</v>
      </c>
    </row>
    <row r="530" spans="1:7" ht="18.75" customHeight="1">
      <c r="A530" s="34" t="s">
        <v>458</v>
      </c>
      <c r="B530" s="36" t="s">
        <v>317</v>
      </c>
      <c r="C530" s="21" t="s">
        <v>3033</v>
      </c>
      <c r="D530" s="23">
        <v>160223</v>
      </c>
      <c r="E530" s="21" t="s">
        <v>5018</v>
      </c>
      <c r="F530" s="65" t="s">
        <v>458</v>
      </c>
      <c r="G530" s="66">
        <v>2860</v>
      </c>
    </row>
    <row r="531" spans="1:7" ht="18.75" customHeight="1">
      <c r="A531" s="34" t="s">
        <v>459</v>
      </c>
      <c r="B531" s="36" t="s">
        <v>317</v>
      </c>
      <c r="C531" s="21" t="s">
        <v>3033</v>
      </c>
      <c r="D531" s="23">
        <v>160224</v>
      </c>
      <c r="E531" s="21" t="s">
        <v>5018</v>
      </c>
      <c r="F531" s="65" t="s">
        <v>459</v>
      </c>
      <c r="G531" s="66">
        <v>2420</v>
      </c>
    </row>
    <row r="532" spans="1:7" ht="18.75" customHeight="1">
      <c r="A532" s="34" t="s">
        <v>460</v>
      </c>
      <c r="B532" s="36" t="s">
        <v>317</v>
      </c>
      <c r="C532" s="21" t="s">
        <v>3033</v>
      </c>
      <c r="D532" s="23">
        <v>160225</v>
      </c>
      <c r="E532" s="21" t="s">
        <v>5018</v>
      </c>
      <c r="F532" s="65" t="s">
        <v>460</v>
      </c>
      <c r="G532" s="66">
        <v>1760</v>
      </c>
    </row>
    <row r="533" spans="1:7" ht="18.75" customHeight="1">
      <c r="A533" s="34" t="s">
        <v>461</v>
      </c>
      <c r="B533" s="36" t="s">
        <v>317</v>
      </c>
      <c r="C533" s="21" t="s">
        <v>3033</v>
      </c>
      <c r="D533" s="23">
        <v>160226</v>
      </c>
      <c r="E533" s="21" t="s">
        <v>5018</v>
      </c>
      <c r="F533" s="65" t="s">
        <v>461</v>
      </c>
      <c r="G533" s="66">
        <v>4730</v>
      </c>
    </row>
    <row r="534" spans="1:7" ht="18.75" customHeight="1">
      <c r="A534" s="34" t="s">
        <v>462</v>
      </c>
      <c r="B534" s="36" t="s">
        <v>317</v>
      </c>
      <c r="C534" s="21" t="s">
        <v>3033</v>
      </c>
      <c r="D534" s="23">
        <v>160227</v>
      </c>
      <c r="E534" s="21" t="s">
        <v>5018</v>
      </c>
      <c r="F534" s="65" t="s">
        <v>462</v>
      </c>
      <c r="G534" s="66">
        <v>1980</v>
      </c>
    </row>
    <row r="535" spans="1:7" ht="18.75" customHeight="1">
      <c r="A535" s="34" t="s">
        <v>3540</v>
      </c>
      <c r="B535" s="36" t="s">
        <v>317</v>
      </c>
      <c r="C535" s="21" t="s">
        <v>3033</v>
      </c>
      <c r="D535" s="23">
        <v>160228</v>
      </c>
      <c r="E535" s="21" t="s">
        <v>5018</v>
      </c>
      <c r="F535" s="65" t="s">
        <v>3540</v>
      </c>
      <c r="G535" s="66">
        <v>4290</v>
      </c>
    </row>
    <row r="536" spans="1:7" ht="18.75" customHeight="1">
      <c r="A536" s="34" t="s">
        <v>3541</v>
      </c>
      <c r="B536" s="36" t="s">
        <v>317</v>
      </c>
      <c r="C536" s="21" t="s">
        <v>3033</v>
      </c>
      <c r="D536" s="23">
        <v>160229</v>
      </c>
      <c r="E536" s="21" t="s">
        <v>5018</v>
      </c>
      <c r="F536" s="65" t="s">
        <v>3541</v>
      </c>
      <c r="G536" s="66">
        <v>2970</v>
      </c>
    </row>
    <row r="537" spans="1:7" ht="18.75" customHeight="1">
      <c r="A537" s="34" t="s">
        <v>1606</v>
      </c>
      <c r="B537" s="36" t="s">
        <v>317</v>
      </c>
      <c r="C537" s="21" t="s">
        <v>3033</v>
      </c>
      <c r="D537" s="23">
        <v>160230</v>
      </c>
      <c r="E537" s="21" t="s">
        <v>5018</v>
      </c>
      <c r="F537" s="65" t="s">
        <v>1606</v>
      </c>
      <c r="G537" s="66">
        <v>2640</v>
      </c>
    </row>
    <row r="538" spans="1:7" ht="18.75" customHeight="1">
      <c r="A538" s="34" t="s">
        <v>3542</v>
      </c>
      <c r="B538" s="36" t="s">
        <v>317</v>
      </c>
      <c r="C538" s="21" t="s">
        <v>3033</v>
      </c>
      <c r="D538" s="23">
        <v>160231</v>
      </c>
      <c r="E538" s="21" t="s">
        <v>5018</v>
      </c>
      <c r="F538" s="65" t="s">
        <v>3542</v>
      </c>
      <c r="G538" s="66">
        <v>990</v>
      </c>
    </row>
    <row r="539" spans="1:7" ht="18.75" customHeight="1">
      <c r="A539" s="34" t="s">
        <v>3543</v>
      </c>
      <c r="B539" s="36" t="s">
        <v>317</v>
      </c>
      <c r="C539" s="21" t="s">
        <v>3033</v>
      </c>
      <c r="D539" s="23">
        <v>160232</v>
      </c>
      <c r="E539" s="21" t="s">
        <v>5018</v>
      </c>
      <c r="F539" s="65" t="s">
        <v>3543</v>
      </c>
      <c r="G539" s="66">
        <v>1100</v>
      </c>
    </row>
    <row r="540" spans="1:7" ht="18.75" customHeight="1">
      <c r="A540" s="34" t="s">
        <v>3544</v>
      </c>
      <c r="B540" s="36" t="s">
        <v>317</v>
      </c>
      <c r="C540" s="21" t="s">
        <v>3033</v>
      </c>
      <c r="D540" s="23">
        <v>160233</v>
      </c>
      <c r="E540" s="21" t="s">
        <v>5018</v>
      </c>
      <c r="F540" s="65" t="s">
        <v>3544</v>
      </c>
      <c r="G540" s="66">
        <v>2420</v>
      </c>
    </row>
    <row r="541" spans="1:7" ht="18.75" customHeight="1">
      <c r="A541" s="34" t="s">
        <v>3545</v>
      </c>
      <c r="B541" s="36" t="s">
        <v>317</v>
      </c>
      <c r="C541" s="21" t="s">
        <v>3033</v>
      </c>
      <c r="D541" s="23">
        <v>160234</v>
      </c>
      <c r="E541" s="21" t="s">
        <v>5018</v>
      </c>
      <c r="F541" s="65" t="s">
        <v>3545</v>
      </c>
      <c r="G541" s="66">
        <v>2090</v>
      </c>
    </row>
    <row r="542" spans="1:7" ht="18.75" customHeight="1">
      <c r="A542" s="34" t="s">
        <v>6289</v>
      </c>
      <c r="B542" s="36" t="s">
        <v>317</v>
      </c>
      <c r="C542" s="21" t="s">
        <v>3033</v>
      </c>
      <c r="D542" s="23">
        <v>160235</v>
      </c>
      <c r="E542" s="21" t="s">
        <v>5018</v>
      </c>
      <c r="F542" s="65" t="s">
        <v>3546</v>
      </c>
      <c r="G542" s="66">
        <v>2420</v>
      </c>
    </row>
    <row r="543" spans="1:7" ht="18.75" customHeight="1">
      <c r="A543" s="34" t="s">
        <v>3547</v>
      </c>
      <c r="B543" s="36" t="s">
        <v>317</v>
      </c>
      <c r="C543" s="21" t="s">
        <v>3033</v>
      </c>
      <c r="D543" s="23">
        <v>160236</v>
      </c>
      <c r="E543" s="21" t="s">
        <v>5018</v>
      </c>
      <c r="F543" s="65" t="s">
        <v>3547</v>
      </c>
      <c r="G543" s="66">
        <v>1210</v>
      </c>
    </row>
    <row r="544" spans="1:7" ht="18.75" customHeight="1">
      <c r="A544" s="34" t="s">
        <v>6288</v>
      </c>
      <c r="B544" s="36" t="s">
        <v>317</v>
      </c>
      <c r="C544" s="21" t="s">
        <v>3033</v>
      </c>
      <c r="D544" s="23">
        <v>160237</v>
      </c>
      <c r="E544" s="21" t="s">
        <v>5018</v>
      </c>
      <c r="F544" s="65" t="s">
        <v>463</v>
      </c>
      <c r="G544" s="66">
        <v>1210</v>
      </c>
    </row>
    <row r="545" spans="1:7" ht="18.75" customHeight="1">
      <c r="A545" s="34" t="s">
        <v>6287</v>
      </c>
      <c r="B545" s="36" t="s">
        <v>317</v>
      </c>
      <c r="C545" s="21" t="s">
        <v>3033</v>
      </c>
      <c r="D545" s="23">
        <v>160238</v>
      </c>
      <c r="E545" s="21" t="s">
        <v>5018</v>
      </c>
      <c r="F545" s="65" t="s">
        <v>5462</v>
      </c>
      <c r="G545" s="66">
        <v>2420</v>
      </c>
    </row>
    <row r="546" spans="1:7" ht="29.25" customHeight="1">
      <c r="A546" s="34"/>
      <c r="B546" s="36" t="s">
        <v>317</v>
      </c>
      <c r="C546" s="21" t="s">
        <v>3033</v>
      </c>
      <c r="D546" s="23">
        <v>160239</v>
      </c>
      <c r="E546" s="21" t="s">
        <v>5018</v>
      </c>
      <c r="F546" s="65" t="s">
        <v>464</v>
      </c>
      <c r="G546" s="66">
        <v>2640</v>
      </c>
    </row>
    <row r="547" spans="1:7" ht="18.75" customHeight="1">
      <c r="A547" s="34" t="s">
        <v>6286</v>
      </c>
      <c r="B547" s="36" t="s">
        <v>317</v>
      </c>
      <c r="C547" s="21" t="s">
        <v>3033</v>
      </c>
      <c r="D547" s="23">
        <v>160240</v>
      </c>
      <c r="E547" s="21" t="s">
        <v>5018</v>
      </c>
      <c r="F547" s="65" t="s">
        <v>465</v>
      </c>
      <c r="G547" s="66">
        <v>1980</v>
      </c>
    </row>
    <row r="548" spans="1:7" ht="18.75" customHeight="1">
      <c r="A548" s="34" t="s">
        <v>466</v>
      </c>
      <c r="B548" s="36" t="s">
        <v>317</v>
      </c>
      <c r="C548" s="21" t="s">
        <v>3033</v>
      </c>
      <c r="D548" s="23">
        <v>160241</v>
      </c>
      <c r="E548" s="21" t="s">
        <v>5018</v>
      </c>
      <c r="F548" s="65" t="s">
        <v>466</v>
      </c>
      <c r="G548" s="66">
        <v>2530</v>
      </c>
    </row>
    <row r="549" spans="1:7" ht="18.75" customHeight="1">
      <c r="A549" s="34" t="s">
        <v>6285</v>
      </c>
      <c r="B549" s="36" t="s">
        <v>317</v>
      </c>
      <c r="C549" s="21" t="s">
        <v>3033</v>
      </c>
      <c r="D549" s="23">
        <v>160242</v>
      </c>
      <c r="E549" s="21" t="s">
        <v>5018</v>
      </c>
      <c r="F549" s="65" t="s">
        <v>467</v>
      </c>
      <c r="G549" s="66">
        <v>3300</v>
      </c>
    </row>
    <row r="550" spans="1:7" ht="18.75" customHeight="1">
      <c r="A550" s="34" t="s">
        <v>6285</v>
      </c>
      <c r="B550" s="36" t="s">
        <v>317</v>
      </c>
      <c r="C550" s="21" t="s">
        <v>3033</v>
      </c>
      <c r="D550" s="23">
        <v>160243</v>
      </c>
      <c r="E550" s="21" t="s">
        <v>5018</v>
      </c>
      <c r="F550" s="65" t="s">
        <v>468</v>
      </c>
      <c r="G550" s="66">
        <v>6820</v>
      </c>
    </row>
    <row r="551" spans="1:7" ht="18.75" customHeight="1">
      <c r="A551" s="34" t="s">
        <v>469</v>
      </c>
      <c r="B551" s="36" t="s">
        <v>317</v>
      </c>
      <c r="C551" s="21" t="s">
        <v>3033</v>
      </c>
      <c r="D551" s="23">
        <v>160244</v>
      </c>
      <c r="E551" s="21" t="s">
        <v>5018</v>
      </c>
      <c r="F551" s="65" t="s">
        <v>469</v>
      </c>
      <c r="G551" s="66">
        <v>1320</v>
      </c>
    </row>
    <row r="552" spans="1:7" ht="18.75" customHeight="1">
      <c r="A552" s="34" t="s">
        <v>470</v>
      </c>
      <c r="B552" s="36" t="s">
        <v>317</v>
      </c>
      <c r="C552" s="21" t="s">
        <v>3033</v>
      </c>
      <c r="D552" s="23">
        <v>160245</v>
      </c>
      <c r="E552" s="21" t="s">
        <v>5018</v>
      </c>
      <c r="F552" s="65" t="s">
        <v>470</v>
      </c>
      <c r="G552" s="66">
        <v>2420</v>
      </c>
    </row>
    <row r="553" spans="1:7" ht="18.75" customHeight="1">
      <c r="A553" s="34" t="s">
        <v>471</v>
      </c>
      <c r="B553" s="36" t="s">
        <v>317</v>
      </c>
      <c r="C553" s="21" t="s">
        <v>3033</v>
      </c>
      <c r="D553" s="23">
        <v>160246</v>
      </c>
      <c r="E553" s="21" t="s">
        <v>5018</v>
      </c>
      <c r="F553" s="65" t="s">
        <v>471</v>
      </c>
      <c r="G553" s="66">
        <v>2090</v>
      </c>
    </row>
    <row r="554" spans="1:7" ht="18.75" customHeight="1">
      <c r="A554" s="34" t="s">
        <v>472</v>
      </c>
      <c r="B554" s="36" t="s">
        <v>317</v>
      </c>
      <c r="C554" s="21" t="s">
        <v>3033</v>
      </c>
      <c r="D554" s="23">
        <v>160247</v>
      </c>
      <c r="E554" s="21" t="s">
        <v>5018</v>
      </c>
      <c r="F554" s="65" t="s">
        <v>472</v>
      </c>
      <c r="G554" s="66">
        <v>990</v>
      </c>
    </row>
    <row r="555" spans="1:7" ht="18.75" customHeight="1">
      <c r="A555" s="34" t="s">
        <v>473</v>
      </c>
      <c r="B555" s="36" t="s">
        <v>317</v>
      </c>
      <c r="C555" s="21" t="s">
        <v>3033</v>
      </c>
      <c r="D555" s="23">
        <v>160248</v>
      </c>
      <c r="E555" s="21" t="s">
        <v>5018</v>
      </c>
      <c r="F555" s="65" t="s">
        <v>473</v>
      </c>
      <c r="G555" s="66">
        <v>1760</v>
      </c>
    </row>
    <row r="556" spans="1:7" ht="18.75" customHeight="1">
      <c r="A556" s="34" t="s">
        <v>474</v>
      </c>
      <c r="B556" s="36" t="s">
        <v>317</v>
      </c>
      <c r="C556" s="21" t="s">
        <v>3033</v>
      </c>
      <c r="D556" s="23">
        <v>160249</v>
      </c>
      <c r="E556" s="21" t="s">
        <v>5018</v>
      </c>
      <c r="F556" s="65" t="s">
        <v>474</v>
      </c>
      <c r="G556" s="66">
        <v>1210</v>
      </c>
    </row>
    <row r="557" spans="1:7" ht="18.75" customHeight="1">
      <c r="A557" s="34" t="s">
        <v>475</v>
      </c>
      <c r="B557" s="36" t="s">
        <v>317</v>
      </c>
      <c r="C557" s="21" t="s">
        <v>3033</v>
      </c>
      <c r="D557" s="23">
        <v>160250</v>
      </c>
      <c r="E557" s="21" t="s">
        <v>5018</v>
      </c>
      <c r="F557" s="65" t="s">
        <v>475</v>
      </c>
      <c r="G557" s="66">
        <v>1540</v>
      </c>
    </row>
    <row r="558" spans="1:7" ht="18.75" customHeight="1">
      <c r="A558" s="34" t="s">
        <v>476</v>
      </c>
      <c r="B558" s="36" t="s">
        <v>317</v>
      </c>
      <c r="C558" s="21" t="s">
        <v>3033</v>
      </c>
      <c r="D558" s="23">
        <v>160251</v>
      </c>
      <c r="E558" s="21" t="s">
        <v>5018</v>
      </c>
      <c r="F558" s="65" t="s">
        <v>476</v>
      </c>
      <c r="G558" s="66">
        <v>1980</v>
      </c>
    </row>
    <row r="559" spans="1:7" ht="18.75" customHeight="1">
      <c r="A559" s="34" t="s">
        <v>477</v>
      </c>
      <c r="B559" s="36" t="s">
        <v>317</v>
      </c>
      <c r="C559" s="21" t="s">
        <v>3033</v>
      </c>
      <c r="D559" s="23">
        <v>160252</v>
      </c>
      <c r="E559" s="21" t="s">
        <v>5018</v>
      </c>
      <c r="F559" s="65" t="s">
        <v>477</v>
      </c>
      <c r="G559" s="66">
        <v>5390</v>
      </c>
    </row>
    <row r="560" spans="1:7" ht="18.75" customHeight="1">
      <c r="A560" s="34" t="s">
        <v>478</v>
      </c>
      <c r="B560" s="36" t="s">
        <v>317</v>
      </c>
      <c r="C560" s="21" t="s">
        <v>3033</v>
      </c>
      <c r="D560" s="23">
        <v>160253</v>
      </c>
      <c r="E560" s="21" t="s">
        <v>5018</v>
      </c>
      <c r="F560" s="65" t="s">
        <v>478</v>
      </c>
      <c r="G560" s="66">
        <v>2420</v>
      </c>
    </row>
    <row r="561" spans="1:8" ht="18.75" customHeight="1">
      <c r="A561" s="34" t="s">
        <v>479</v>
      </c>
      <c r="B561" s="36" t="s">
        <v>317</v>
      </c>
      <c r="C561" s="21" t="s">
        <v>3033</v>
      </c>
      <c r="D561" s="23">
        <v>160254</v>
      </c>
      <c r="E561" s="21" t="s">
        <v>5018</v>
      </c>
      <c r="F561" s="65" t="s">
        <v>479</v>
      </c>
      <c r="G561" s="66">
        <v>3520</v>
      </c>
    </row>
    <row r="562" spans="1:8" ht="18.75" customHeight="1">
      <c r="A562" s="34" t="s">
        <v>480</v>
      </c>
      <c r="B562" s="36" t="s">
        <v>317</v>
      </c>
      <c r="C562" s="21" t="s">
        <v>3033</v>
      </c>
      <c r="D562" s="23">
        <v>160255</v>
      </c>
      <c r="E562" s="21" t="s">
        <v>5018</v>
      </c>
      <c r="F562" s="65" t="s">
        <v>480</v>
      </c>
      <c r="G562" s="66">
        <v>7810</v>
      </c>
    </row>
    <row r="563" spans="1:8" ht="18.75" customHeight="1">
      <c r="A563" s="34" t="s">
        <v>481</v>
      </c>
      <c r="B563" s="36" t="s">
        <v>317</v>
      </c>
      <c r="C563" s="21" t="s">
        <v>3033</v>
      </c>
      <c r="D563" s="23">
        <v>160257</v>
      </c>
      <c r="E563" s="21" t="s">
        <v>5018</v>
      </c>
      <c r="F563" s="65" t="s">
        <v>481</v>
      </c>
      <c r="G563" s="66">
        <v>1760</v>
      </c>
    </row>
    <row r="564" spans="1:8" ht="18.75" customHeight="1">
      <c r="A564" s="34" t="s">
        <v>482</v>
      </c>
      <c r="B564" s="36" t="s">
        <v>317</v>
      </c>
      <c r="C564" s="21" t="s">
        <v>3033</v>
      </c>
      <c r="D564" s="23">
        <v>160258</v>
      </c>
      <c r="E564" s="21" t="s">
        <v>5018</v>
      </c>
      <c r="F564" s="65" t="s">
        <v>482</v>
      </c>
      <c r="G564" s="66">
        <v>3190</v>
      </c>
    </row>
    <row r="565" spans="1:8" ht="18.75" customHeight="1">
      <c r="A565" s="34" t="s">
        <v>483</v>
      </c>
      <c r="B565" s="36" t="s">
        <v>317</v>
      </c>
      <c r="C565" s="21" t="s">
        <v>3033</v>
      </c>
      <c r="D565" s="23">
        <v>160259</v>
      </c>
      <c r="E565" s="21" t="s">
        <v>5018</v>
      </c>
      <c r="F565" s="65" t="s">
        <v>483</v>
      </c>
      <c r="G565" s="66">
        <v>2640</v>
      </c>
    </row>
    <row r="566" spans="1:8" ht="18.75" customHeight="1">
      <c r="A566" s="34" t="s">
        <v>484</v>
      </c>
      <c r="B566" s="36" t="s">
        <v>317</v>
      </c>
      <c r="C566" s="21" t="s">
        <v>3033</v>
      </c>
      <c r="D566" s="23">
        <v>160260</v>
      </c>
      <c r="E566" s="21" t="s">
        <v>5018</v>
      </c>
      <c r="F566" s="65" t="s">
        <v>484</v>
      </c>
      <c r="G566" s="66">
        <v>770</v>
      </c>
    </row>
    <row r="567" spans="1:8" ht="18.75" customHeight="1">
      <c r="A567" s="34" t="s">
        <v>485</v>
      </c>
      <c r="B567" s="36" t="s">
        <v>317</v>
      </c>
      <c r="C567" s="21" t="s">
        <v>3033</v>
      </c>
      <c r="D567" s="23">
        <v>160262</v>
      </c>
      <c r="E567" s="21" t="s">
        <v>5018</v>
      </c>
      <c r="F567" s="65" t="s">
        <v>485</v>
      </c>
      <c r="G567" s="66">
        <v>1540</v>
      </c>
    </row>
    <row r="568" spans="1:8" ht="18.75" customHeight="1">
      <c r="A568" s="34" t="s">
        <v>486</v>
      </c>
      <c r="B568" s="36" t="s">
        <v>317</v>
      </c>
      <c r="C568" s="21" t="s">
        <v>3033</v>
      </c>
      <c r="D568" s="23">
        <v>160263</v>
      </c>
      <c r="E568" s="21" t="s">
        <v>5018</v>
      </c>
      <c r="F568" s="65" t="s">
        <v>486</v>
      </c>
      <c r="G568" s="66">
        <v>1540</v>
      </c>
    </row>
    <row r="569" spans="1:8" ht="18.75" customHeight="1">
      <c r="A569" s="34" t="s">
        <v>5463</v>
      </c>
      <c r="B569" s="36" t="s">
        <v>317</v>
      </c>
      <c r="C569" s="21" t="s">
        <v>3033</v>
      </c>
      <c r="D569" s="23">
        <v>160264</v>
      </c>
      <c r="E569" s="21" t="s">
        <v>5018</v>
      </c>
      <c r="F569" s="65" t="s">
        <v>5463</v>
      </c>
      <c r="G569" s="66">
        <v>4620</v>
      </c>
    </row>
    <row r="570" spans="1:8" ht="18.75" customHeight="1">
      <c r="A570" s="34" t="s">
        <v>487</v>
      </c>
      <c r="B570" s="36" t="s">
        <v>317</v>
      </c>
      <c r="C570" s="21" t="s">
        <v>3033</v>
      </c>
      <c r="D570" s="23">
        <v>160265</v>
      </c>
      <c r="E570" s="21" t="s">
        <v>5018</v>
      </c>
      <c r="F570" s="65" t="s">
        <v>487</v>
      </c>
      <c r="G570" s="66">
        <v>1210</v>
      </c>
    </row>
    <row r="571" spans="1:8" s="12" customFormat="1" ht="18.75" customHeight="1">
      <c r="A571" s="34" t="s">
        <v>444</v>
      </c>
      <c r="B571" s="82" t="s">
        <v>317</v>
      </c>
      <c r="C571" s="21" t="s">
        <v>3033</v>
      </c>
      <c r="D571" s="23">
        <v>160266</v>
      </c>
      <c r="E571" s="21" t="s">
        <v>5018</v>
      </c>
      <c r="F571" s="65" t="s">
        <v>444</v>
      </c>
      <c r="G571" s="66">
        <v>3740</v>
      </c>
      <c r="H571" s="5"/>
    </row>
    <row r="572" spans="1:8" ht="18.75" customHeight="1">
      <c r="A572" s="43" t="s">
        <v>5980</v>
      </c>
      <c r="B572" s="36" t="s">
        <v>317</v>
      </c>
      <c r="C572" s="37" t="s">
        <v>3034</v>
      </c>
      <c r="D572" s="23">
        <v>160267</v>
      </c>
      <c r="E572" s="21" t="s">
        <v>5018</v>
      </c>
      <c r="F572" s="65" t="s">
        <v>488</v>
      </c>
      <c r="G572" s="66">
        <v>1980</v>
      </c>
    </row>
    <row r="573" spans="1:8" ht="18.75" customHeight="1">
      <c r="A573" s="34" t="s">
        <v>489</v>
      </c>
      <c r="B573" s="36" t="s">
        <v>317</v>
      </c>
      <c r="C573" s="21" t="s">
        <v>3033</v>
      </c>
      <c r="D573" s="23">
        <v>160268</v>
      </c>
      <c r="E573" s="21" t="s">
        <v>5018</v>
      </c>
      <c r="F573" s="65" t="s">
        <v>489</v>
      </c>
      <c r="G573" s="66">
        <v>2420</v>
      </c>
    </row>
    <row r="574" spans="1:8" ht="18.75" customHeight="1">
      <c r="A574" s="34" t="s">
        <v>490</v>
      </c>
      <c r="B574" s="36" t="s">
        <v>317</v>
      </c>
      <c r="C574" s="21" t="s">
        <v>3033</v>
      </c>
      <c r="D574" s="23">
        <v>160269</v>
      </c>
      <c r="E574" s="21" t="s">
        <v>5018</v>
      </c>
      <c r="F574" s="65" t="s">
        <v>490</v>
      </c>
      <c r="G574" s="66">
        <v>1540</v>
      </c>
    </row>
    <row r="575" spans="1:8" ht="18.75" customHeight="1">
      <c r="A575" s="43" t="s">
        <v>5980</v>
      </c>
      <c r="B575" s="36" t="s">
        <v>317</v>
      </c>
      <c r="C575" s="37" t="s">
        <v>3034</v>
      </c>
      <c r="D575" s="23">
        <v>160270</v>
      </c>
      <c r="E575" s="21" t="s">
        <v>5018</v>
      </c>
      <c r="F575" s="65" t="s">
        <v>491</v>
      </c>
      <c r="G575" s="66">
        <v>1980</v>
      </c>
    </row>
    <row r="576" spans="1:8" ht="18.75" customHeight="1">
      <c r="A576" s="34" t="s">
        <v>5464</v>
      </c>
      <c r="B576" s="36" t="s">
        <v>317</v>
      </c>
      <c r="C576" s="21" t="s">
        <v>3033</v>
      </c>
      <c r="D576" s="23">
        <v>160271</v>
      </c>
      <c r="E576" s="21" t="s">
        <v>5018</v>
      </c>
      <c r="F576" s="65" t="s">
        <v>5464</v>
      </c>
      <c r="G576" s="66">
        <v>2530</v>
      </c>
    </row>
    <row r="577" spans="1:7" ht="18.75" customHeight="1">
      <c r="A577" s="34" t="s">
        <v>492</v>
      </c>
      <c r="B577" s="36" t="s">
        <v>317</v>
      </c>
      <c r="C577" s="21" t="s">
        <v>3033</v>
      </c>
      <c r="D577" s="23">
        <v>160272</v>
      </c>
      <c r="E577" s="21" t="s">
        <v>5018</v>
      </c>
      <c r="F577" s="65" t="s">
        <v>492</v>
      </c>
      <c r="G577" s="66">
        <v>2310</v>
      </c>
    </row>
    <row r="578" spans="1:7" ht="18.75" customHeight="1">
      <c r="A578" s="34" t="s">
        <v>493</v>
      </c>
      <c r="B578" s="36" t="s">
        <v>317</v>
      </c>
      <c r="C578" s="21" t="s">
        <v>3033</v>
      </c>
      <c r="D578" s="23">
        <v>160273</v>
      </c>
      <c r="E578" s="21" t="s">
        <v>5018</v>
      </c>
      <c r="F578" s="65" t="s">
        <v>493</v>
      </c>
      <c r="G578" s="66">
        <v>1540</v>
      </c>
    </row>
    <row r="579" spans="1:7" ht="18.75" customHeight="1">
      <c r="A579" s="34" t="s">
        <v>494</v>
      </c>
      <c r="B579" s="36" t="s">
        <v>317</v>
      </c>
      <c r="C579" s="21" t="s">
        <v>3033</v>
      </c>
      <c r="D579" s="23">
        <v>160274</v>
      </c>
      <c r="E579" s="21" t="s">
        <v>5018</v>
      </c>
      <c r="F579" s="65" t="s">
        <v>494</v>
      </c>
      <c r="G579" s="66">
        <v>1760</v>
      </c>
    </row>
    <row r="580" spans="1:7" ht="18.75" customHeight="1">
      <c r="A580" s="34" t="s">
        <v>495</v>
      </c>
      <c r="B580" s="36" t="s">
        <v>317</v>
      </c>
      <c r="C580" s="21" t="s">
        <v>3033</v>
      </c>
      <c r="D580" s="23">
        <v>160275</v>
      </c>
      <c r="E580" s="21" t="s">
        <v>5018</v>
      </c>
      <c r="F580" s="65" t="s">
        <v>495</v>
      </c>
      <c r="G580" s="66">
        <v>2420</v>
      </c>
    </row>
    <row r="581" spans="1:7" ht="18.75" customHeight="1">
      <c r="A581" s="34" t="s">
        <v>496</v>
      </c>
      <c r="B581" s="36" t="s">
        <v>317</v>
      </c>
      <c r="C581" s="21" t="s">
        <v>3033</v>
      </c>
      <c r="D581" s="23">
        <v>160276</v>
      </c>
      <c r="E581" s="21" t="s">
        <v>5018</v>
      </c>
      <c r="F581" s="65" t="s">
        <v>496</v>
      </c>
      <c r="G581" s="66">
        <v>2420</v>
      </c>
    </row>
    <row r="582" spans="1:7" ht="18.75" customHeight="1">
      <c r="A582" s="34" t="s">
        <v>497</v>
      </c>
      <c r="B582" s="36" t="s">
        <v>317</v>
      </c>
      <c r="C582" s="21" t="s">
        <v>3033</v>
      </c>
      <c r="D582" s="23">
        <v>160277</v>
      </c>
      <c r="E582" s="21" t="s">
        <v>5018</v>
      </c>
      <c r="F582" s="65" t="s">
        <v>497</v>
      </c>
      <c r="G582" s="66">
        <v>990</v>
      </c>
    </row>
    <row r="583" spans="1:7" ht="18.75" customHeight="1">
      <c r="A583" s="34" t="s">
        <v>498</v>
      </c>
      <c r="B583" s="36" t="s">
        <v>317</v>
      </c>
      <c r="C583" s="21" t="s">
        <v>3033</v>
      </c>
      <c r="D583" s="23">
        <v>160278</v>
      </c>
      <c r="E583" s="21" t="s">
        <v>5018</v>
      </c>
      <c r="F583" s="65" t="s">
        <v>498</v>
      </c>
      <c r="G583" s="66">
        <v>3300</v>
      </c>
    </row>
    <row r="584" spans="1:7" ht="18.75" customHeight="1">
      <c r="A584" s="34" t="s">
        <v>499</v>
      </c>
      <c r="B584" s="36" t="s">
        <v>317</v>
      </c>
      <c r="C584" s="21" t="s">
        <v>3033</v>
      </c>
      <c r="D584" s="23">
        <v>160279</v>
      </c>
      <c r="E584" s="21" t="s">
        <v>5018</v>
      </c>
      <c r="F584" s="65" t="s">
        <v>499</v>
      </c>
      <c r="G584" s="66">
        <v>1760</v>
      </c>
    </row>
    <row r="585" spans="1:7" ht="18.75" customHeight="1">
      <c r="A585" s="34" t="s">
        <v>500</v>
      </c>
      <c r="B585" s="36" t="s">
        <v>317</v>
      </c>
      <c r="C585" s="21" t="s">
        <v>3033</v>
      </c>
      <c r="D585" s="23">
        <v>160280</v>
      </c>
      <c r="E585" s="21" t="s">
        <v>5018</v>
      </c>
      <c r="F585" s="65" t="s">
        <v>500</v>
      </c>
      <c r="G585" s="66">
        <v>990</v>
      </c>
    </row>
    <row r="586" spans="1:7" ht="18.75" customHeight="1">
      <c r="A586" s="34" t="s">
        <v>501</v>
      </c>
      <c r="B586" s="36" t="s">
        <v>317</v>
      </c>
      <c r="C586" s="21" t="s">
        <v>3033</v>
      </c>
      <c r="D586" s="23">
        <v>160281</v>
      </c>
      <c r="E586" s="21" t="s">
        <v>5018</v>
      </c>
      <c r="F586" s="65" t="s">
        <v>501</v>
      </c>
      <c r="G586" s="66">
        <v>1210</v>
      </c>
    </row>
    <row r="587" spans="1:7" ht="18.75" customHeight="1">
      <c r="A587" s="34" t="s">
        <v>502</v>
      </c>
      <c r="B587" s="36" t="s">
        <v>317</v>
      </c>
      <c r="C587" s="21" t="s">
        <v>3033</v>
      </c>
      <c r="D587" s="23">
        <v>160282</v>
      </c>
      <c r="E587" s="21" t="s">
        <v>5018</v>
      </c>
      <c r="F587" s="65" t="s">
        <v>502</v>
      </c>
      <c r="G587" s="66">
        <v>1210</v>
      </c>
    </row>
    <row r="588" spans="1:7" ht="18.75" customHeight="1">
      <c r="A588" s="34" t="s">
        <v>3548</v>
      </c>
      <c r="B588" s="36" t="s">
        <v>317</v>
      </c>
      <c r="C588" s="21" t="s">
        <v>3033</v>
      </c>
      <c r="D588" s="23">
        <v>160283</v>
      </c>
      <c r="E588" s="21" t="s">
        <v>5018</v>
      </c>
      <c r="F588" s="65" t="s">
        <v>3548</v>
      </c>
      <c r="G588" s="66">
        <v>770</v>
      </c>
    </row>
    <row r="589" spans="1:7" ht="18.75" customHeight="1">
      <c r="A589" s="34" t="s">
        <v>503</v>
      </c>
      <c r="B589" s="36" t="s">
        <v>317</v>
      </c>
      <c r="C589" s="21" t="s">
        <v>3033</v>
      </c>
      <c r="D589" s="23">
        <v>160284</v>
      </c>
      <c r="E589" s="21" t="s">
        <v>5018</v>
      </c>
      <c r="F589" s="65" t="s">
        <v>503</v>
      </c>
      <c r="G589" s="66">
        <v>770</v>
      </c>
    </row>
    <row r="590" spans="1:7" ht="18.75" customHeight="1">
      <c r="A590" s="34" t="s">
        <v>504</v>
      </c>
      <c r="B590" s="36" t="s">
        <v>317</v>
      </c>
      <c r="C590" s="21" t="s">
        <v>3033</v>
      </c>
      <c r="D590" s="23">
        <v>160285</v>
      </c>
      <c r="E590" s="21" t="s">
        <v>5018</v>
      </c>
      <c r="F590" s="65" t="s">
        <v>504</v>
      </c>
      <c r="G590" s="66">
        <v>660</v>
      </c>
    </row>
    <row r="591" spans="1:7" ht="18.75" customHeight="1">
      <c r="A591" s="34" t="s">
        <v>505</v>
      </c>
      <c r="B591" s="36" t="s">
        <v>317</v>
      </c>
      <c r="C591" s="21" t="s">
        <v>3033</v>
      </c>
      <c r="D591" s="23">
        <v>160286</v>
      </c>
      <c r="E591" s="21" t="s">
        <v>5018</v>
      </c>
      <c r="F591" s="65" t="s">
        <v>505</v>
      </c>
      <c r="G591" s="66">
        <v>1100</v>
      </c>
    </row>
    <row r="592" spans="1:7" ht="18.75" customHeight="1">
      <c r="A592" s="34" t="s">
        <v>506</v>
      </c>
      <c r="B592" s="36" t="s">
        <v>317</v>
      </c>
      <c r="C592" s="21" t="s">
        <v>3033</v>
      </c>
      <c r="D592" s="23">
        <v>160287</v>
      </c>
      <c r="E592" s="21" t="s">
        <v>5018</v>
      </c>
      <c r="F592" s="65" t="s">
        <v>506</v>
      </c>
      <c r="G592" s="66">
        <v>1320</v>
      </c>
    </row>
    <row r="593" spans="1:8" ht="18.75" customHeight="1">
      <c r="A593" s="34" t="s">
        <v>507</v>
      </c>
      <c r="B593" s="36" t="s">
        <v>317</v>
      </c>
      <c r="C593" s="21" t="s">
        <v>3033</v>
      </c>
      <c r="D593" s="23">
        <v>160288</v>
      </c>
      <c r="E593" s="21" t="s">
        <v>5018</v>
      </c>
      <c r="F593" s="65" t="s">
        <v>507</v>
      </c>
      <c r="G593" s="66">
        <v>990</v>
      </c>
    </row>
    <row r="594" spans="1:8" ht="18.75" customHeight="1">
      <c r="A594" s="34" t="s">
        <v>508</v>
      </c>
      <c r="B594" s="36" t="s">
        <v>317</v>
      </c>
      <c r="C594" s="21" t="s">
        <v>3033</v>
      </c>
      <c r="D594" s="23">
        <v>160289</v>
      </c>
      <c r="E594" s="21" t="s">
        <v>5018</v>
      </c>
      <c r="F594" s="65" t="s">
        <v>508</v>
      </c>
      <c r="G594" s="66">
        <v>1980</v>
      </c>
    </row>
    <row r="595" spans="1:8" ht="18.75" customHeight="1">
      <c r="A595" s="34" t="s">
        <v>509</v>
      </c>
      <c r="B595" s="36" t="s">
        <v>317</v>
      </c>
      <c r="C595" s="21" t="s">
        <v>3033</v>
      </c>
      <c r="D595" s="23">
        <v>160290</v>
      </c>
      <c r="E595" s="21" t="s">
        <v>5018</v>
      </c>
      <c r="F595" s="65" t="s">
        <v>509</v>
      </c>
      <c r="G595" s="66">
        <v>2200</v>
      </c>
    </row>
    <row r="596" spans="1:8" ht="18.75" customHeight="1">
      <c r="A596" s="34" t="s">
        <v>510</v>
      </c>
      <c r="B596" s="36" t="s">
        <v>317</v>
      </c>
      <c r="C596" s="21" t="s">
        <v>3033</v>
      </c>
      <c r="D596" s="23">
        <v>160291</v>
      </c>
      <c r="E596" s="21" t="s">
        <v>5018</v>
      </c>
      <c r="F596" s="65" t="s">
        <v>510</v>
      </c>
      <c r="G596" s="66">
        <v>4070</v>
      </c>
    </row>
    <row r="597" spans="1:8" ht="18.75" customHeight="1">
      <c r="A597" s="34" t="s">
        <v>511</v>
      </c>
      <c r="B597" s="36" t="s">
        <v>317</v>
      </c>
      <c r="C597" s="21" t="s">
        <v>3033</v>
      </c>
      <c r="D597" s="23">
        <v>160292</v>
      </c>
      <c r="E597" s="21" t="s">
        <v>5018</v>
      </c>
      <c r="F597" s="65" t="s">
        <v>511</v>
      </c>
      <c r="G597" s="66">
        <v>8030</v>
      </c>
    </row>
    <row r="598" spans="1:8" ht="18.75" customHeight="1">
      <c r="A598" s="34" t="s">
        <v>512</v>
      </c>
      <c r="B598" s="36" t="s">
        <v>317</v>
      </c>
      <c r="C598" s="21" t="s">
        <v>3033</v>
      </c>
      <c r="D598" s="23">
        <v>160293</v>
      </c>
      <c r="E598" s="21" t="s">
        <v>5018</v>
      </c>
      <c r="F598" s="65" t="s">
        <v>512</v>
      </c>
      <c r="G598" s="66">
        <v>6160</v>
      </c>
    </row>
    <row r="599" spans="1:8" ht="18.75" customHeight="1">
      <c r="A599" s="34" t="s">
        <v>513</v>
      </c>
      <c r="B599" s="36" t="s">
        <v>317</v>
      </c>
      <c r="C599" s="21" t="s">
        <v>3033</v>
      </c>
      <c r="D599" s="23">
        <v>160294</v>
      </c>
      <c r="E599" s="21" t="s">
        <v>5018</v>
      </c>
      <c r="F599" s="65" t="s">
        <v>513</v>
      </c>
      <c r="G599" s="66">
        <v>11660</v>
      </c>
    </row>
    <row r="600" spans="1:8" ht="18.75" customHeight="1">
      <c r="A600" s="34" t="s">
        <v>514</v>
      </c>
      <c r="B600" s="36" t="s">
        <v>317</v>
      </c>
      <c r="C600" s="21" t="s">
        <v>3033</v>
      </c>
      <c r="D600" s="23">
        <v>160295</v>
      </c>
      <c r="E600" s="21" t="s">
        <v>5018</v>
      </c>
      <c r="F600" s="65" t="s">
        <v>514</v>
      </c>
      <c r="G600" s="66">
        <v>7810</v>
      </c>
    </row>
    <row r="601" spans="1:8" ht="18.75" customHeight="1">
      <c r="A601" s="34" t="s">
        <v>515</v>
      </c>
      <c r="B601" s="36" t="s">
        <v>317</v>
      </c>
      <c r="C601" s="21" t="s">
        <v>3033</v>
      </c>
      <c r="D601" s="23">
        <v>160296</v>
      </c>
      <c r="E601" s="21" t="s">
        <v>5018</v>
      </c>
      <c r="F601" s="65" t="s">
        <v>515</v>
      </c>
      <c r="G601" s="66">
        <v>1760</v>
      </c>
    </row>
    <row r="602" spans="1:8" ht="18.75" customHeight="1">
      <c r="A602" s="34" t="s">
        <v>3762</v>
      </c>
      <c r="B602" s="36" t="s">
        <v>317</v>
      </c>
      <c r="C602" s="21" t="s">
        <v>3033</v>
      </c>
      <c r="D602" s="23">
        <v>160297</v>
      </c>
      <c r="E602" s="21" t="s">
        <v>5018</v>
      </c>
      <c r="F602" s="65" t="s">
        <v>3762</v>
      </c>
      <c r="G602" s="66">
        <v>4620</v>
      </c>
    </row>
    <row r="603" spans="1:8" ht="18.75" customHeight="1">
      <c r="A603" s="34" t="s">
        <v>5031</v>
      </c>
      <c r="B603" s="36" t="s">
        <v>317</v>
      </c>
      <c r="C603" s="21" t="s">
        <v>3033</v>
      </c>
      <c r="D603" s="23">
        <v>160298</v>
      </c>
      <c r="E603" s="21" t="s">
        <v>5018</v>
      </c>
      <c r="F603" s="65" t="s">
        <v>5031</v>
      </c>
      <c r="G603" s="66">
        <v>1430</v>
      </c>
    </row>
    <row r="604" spans="1:8" s="4" customFormat="1" ht="18.75" customHeight="1">
      <c r="A604" s="44"/>
      <c r="B604" s="35"/>
      <c r="C604" s="35"/>
      <c r="D604" s="68"/>
      <c r="E604" s="21"/>
      <c r="F604" s="63" t="s">
        <v>516</v>
      </c>
      <c r="G604" s="79"/>
      <c r="H604" s="5"/>
    </row>
    <row r="605" spans="1:8" ht="18.75" customHeight="1">
      <c r="A605" s="34"/>
      <c r="B605" s="36" t="s">
        <v>317</v>
      </c>
      <c r="C605" s="21" t="s">
        <v>3033</v>
      </c>
      <c r="D605" s="23">
        <v>160301</v>
      </c>
      <c r="E605" s="21" t="s">
        <v>5018</v>
      </c>
      <c r="F605" s="65" t="s">
        <v>517</v>
      </c>
      <c r="G605" s="66">
        <v>70400</v>
      </c>
    </row>
    <row r="606" spans="1:8" ht="18.75" customHeight="1">
      <c r="A606" s="34"/>
      <c r="B606" s="36" t="s">
        <v>317</v>
      </c>
      <c r="C606" s="21" t="s">
        <v>3033</v>
      </c>
      <c r="D606" s="23">
        <v>160302</v>
      </c>
      <c r="E606" s="21" t="s">
        <v>5018</v>
      </c>
      <c r="F606" s="65" t="s">
        <v>518</v>
      </c>
      <c r="G606" s="66">
        <v>73590</v>
      </c>
    </row>
    <row r="607" spans="1:8" ht="18.75" customHeight="1">
      <c r="A607" s="34"/>
      <c r="B607" s="36" t="s">
        <v>317</v>
      </c>
      <c r="C607" s="21" t="s">
        <v>3033</v>
      </c>
      <c r="D607" s="23">
        <v>160303</v>
      </c>
      <c r="E607" s="21" t="s">
        <v>5018</v>
      </c>
      <c r="F607" s="65" t="s">
        <v>519</v>
      </c>
      <c r="G607" s="66">
        <v>77440</v>
      </c>
    </row>
    <row r="608" spans="1:8" ht="18.75" customHeight="1">
      <c r="A608" s="34"/>
      <c r="B608" s="36" t="s">
        <v>317</v>
      </c>
      <c r="C608" s="21" t="s">
        <v>3033</v>
      </c>
      <c r="D608" s="23">
        <v>160304</v>
      </c>
      <c r="E608" s="21" t="s">
        <v>5018</v>
      </c>
      <c r="F608" s="65" t="s">
        <v>520</v>
      </c>
      <c r="G608" s="66">
        <v>11880</v>
      </c>
    </row>
    <row r="609" spans="1:8" ht="18.75" customHeight="1">
      <c r="A609" s="34"/>
      <c r="B609" s="36" t="s">
        <v>317</v>
      </c>
      <c r="C609" s="21" t="s">
        <v>3033</v>
      </c>
      <c r="D609" s="23">
        <v>160305</v>
      </c>
      <c r="E609" s="21" t="s">
        <v>5018</v>
      </c>
      <c r="F609" s="65" t="s">
        <v>521</v>
      </c>
      <c r="G609" s="66">
        <v>17490</v>
      </c>
    </row>
    <row r="610" spans="1:8" ht="18.75" customHeight="1">
      <c r="A610" s="34"/>
      <c r="B610" s="36" t="s">
        <v>317</v>
      </c>
      <c r="C610" s="21" t="s">
        <v>3033</v>
      </c>
      <c r="D610" s="23">
        <v>160306</v>
      </c>
      <c r="E610" s="21" t="s">
        <v>5018</v>
      </c>
      <c r="F610" s="65" t="s">
        <v>522</v>
      </c>
      <c r="G610" s="66">
        <v>21450</v>
      </c>
    </row>
    <row r="611" spans="1:8" ht="18.75" customHeight="1">
      <c r="A611" s="34"/>
      <c r="B611" s="36" t="s">
        <v>317</v>
      </c>
      <c r="C611" s="21" t="s">
        <v>3033</v>
      </c>
      <c r="D611" s="23">
        <v>160307</v>
      </c>
      <c r="E611" s="21" t="s">
        <v>5018</v>
      </c>
      <c r="F611" s="65" t="s">
        <v>523</v>
      </c>
      <c r="G611" s="66">
        <v>11880</v>
      </c>
    </row>
    <row r="612" spans="1:8" ht="18.75" customHeight="1">
      <c r="A612" s="34"/>
      <c r="B612" s="36" t="s">
        <v>317</v>
      </c>
      <c r="C612" s="21" t="s">
        <v>3033</v>
      </c>
      <c r="D612" s="23">
        <v>160308</v>
      </c>
      <c r="E612" s="21" t="s">
        <v>5018</v>
      </c>
      <c r="F612" s="65" t="s">
        <v>524</v>
      </c>
      <c r="G612" s="66">
        <v>17490</v>
      </c>
    </row>
    <row r="613" spans="1:8" ht="18.75" customHeight="1">
      <c r="A613" s="34"/>
      <c r="B613" s="36" t="s">
        <v>317</v>
      </c>
      <c r="C613" s="21" t="s">
        <v>3033</v>
      </c>
      <c r="D613" s="23">
        <v>160309</v>
      </c>
      <c r="E613" s="21" t="s">
        <v>5018</v>
      </c>
      <c r="F613" s="65" t="s">
        <v>525</v>
      </c>
      <c r="G613" s="66">
        <v>21450</v>
      </c>
    </row>
    <row r="614" spans="1:8" ht="18.75" customHeight="1">
      <c r="A614" s="34"/>
      <c r="B614" s="36" t="s">
        <v>317</v>
      </c>
      <c r="C614" s="21" t="s">
        <v>3033</v>
      </c>
      <c r="D614" s="23">
        <v>160310</v>
      </c>
      <c r="E614" s="21" t="s">
        <v>5018</v>
      </c>
      <c r="F614" s="65" t="s">
        <v>526</v>
      </c>
      <c r="G614" s="66">
        <v>15950</v>
      </c>
    </row>
    <row r="615" spans="1:8" ht="18.75" customHeight="1">
      <c r="A615" s="34"/>
      <c r="B615" s="36" t="s">
        <v>317</v>
      </c>
      <c r="C615" s="21" t="s">
        <v>3033</v>
      </c>
      <c r="D615" s="23">
        <v>160311</v>
      </c>
      <c r="E615" s="21" t="s">
        <v>5018</v>
      </c>
      <c r="F615" s="65" t="s">
        <v>527</v>
      </c>
      <c r="G615" s="66">
        <v>7920</v>
      </c>
    </row>
    <row r="616" spans="1:8" ht="27" customHeight="1">
      <c r="A616" s="34"/>
      <c r="B616" s="36" t="s">
        <v>317</v>
      </c>
      <c r="C616" s="21" t="s">
        <v>3033</v>
      </c>
      <c r="D616" s="23">
        <v>160312</v>
      </c>
      <c r="E616" s="21" t="s">
        <v>5018</v>
      </c>
      <c r="F616" s="65" t="s">
        <v>528</v>
      </c>
      <c r="G616" s="66">
        <v>31240</v>
      </c>
    </row>
    <row r="617" spans="1:8" ht="18.75" customHeight="1">
      <c r="A617" s="34"/>
      <c r="B617" s="36" t="s">
        <v>317</v>
      </c>
      <c r="C617" s="21" t="s">
        <v>3033</v>
      </c>
      <c r="D617" s="23">
        <v>160313</v>
      </c>
      <c r="E617" s="21" t="s">
        <v>5018</v>
      </c>
      <c r="F617" s="65" t="s">
        <v>529</v>
      </c>
      <c r="G617" s="66">
        <v>7150</v>
      </c>
    </row>
    <row r="618" spans="1:8" ht="18.75" customHeight="1">
      <c r="A618" s="34"/>
      <c r="B618" s="36" t="s">
        <v>317</v>
      </c>
      <c r="C618" s="21" t="s">
        <v>3033</v>
      </c>
      <c r="D618" s="23">
        <v>160314</v>
      </c>
      <c r="E618" s="21" t="s">
        <v>5018</v>
      </c>
      <c r="F618" s="65" t="s">
        <v>530</v>
      </c>
      <c r="G618" s="66">
        <v>12870</v>
      </c>
    </row>
    <row r="619" spans="1:8" ht="18.75" customHeight="1">
      <c r="A619" s="34"/>
      <c r="B619" s="36" t="s">
        <v>317</v>
      </c>
      <c r="C619" s="21" t="s">
        <v>3033</v>
      </c>
      <c r="D619" s="23">
        <v>160315</v>
      </c>
      <c r="E619" s="21" t="s">
        <v>5018</v>
      </c>
      <c r="F619" s="65" t="s">
        <v>531</v>
      </c>
      <c r="G619" s="66">
        <v>14410</v>
      </c>
    </row>
    <row r="620" spans="1:8" ht="30" customHeight="1">
      <c r="A620" s="34"/>
      <c r="B620" s="36" t="s">
        <v>317</v>
      </c>
      <c r="C620" s="21" t="s">
        <v>3033</v>
      </c>
      <c r="D620" s="23">
        <v>160316</v>
      </c>
      <c r="E620" s="21" t="s">
        <v>5018</v>
      </c>
      <c r="F620" s="65" t="s">
        <v>532</v>
      </c>
      <c r="G620" s="66">
        <v>7920</v>
      </c>
    </row>
    <row r="621" spans="1:8" s="4" customFormat="1" ht="18.75" customHeight="1">
      <c r="A621" s="42"/>
      <c r="B621" s="61"/>
      <c r="C621" s="61"/>
      <c r="D621" s="62"/>
      <c r="E621" s="61"/>
      <c r="F621" s="63" t="s">
        <v>533</v>
      </c>
      <c r="G621" s="79"/>
      <c r="H621" s="5"/>
    </row>
    <row r="622" spans="1:8" ht="18.75" customHeight="1">
      <c r="A622" s="43" t="s">
        <v>5941</v>
      </c>
      <c r="B622" s="36" t="s">
        <v>534</v>
      </c>
      <c r="C622" s="37" t="s">
        <v>3034</v>
      </c>
      <c r="D622" s="23">
        <v>170101</v>
      </c>
      <c r="E622" s="37" t="s">
        <v>5018</v>
      </c>
      <c r="F622" s="65" t="s">
        <v>3676</v>
      </c>
      <c r="G622" s="66">
        <v>4900</v>
      </c>
    </row>
    <row r="623" spans="1:8" ht="18.75" customHeight="1">
      <c r="A623" s="43" t="s">
        <v>5941</v>
      </c>
      <c r="B623" s="36" t="s">
        <v>534</v>
      </c>
      <c r="C623" s="37" t="s">
        <v>3034</v>
      </c>
      <c r="D623" s="23">
        <v>170102</v>
      </c>
      <c r="E623" s="37" t="s">
        <v>5018</v>
      </c>
      <c r="F623" s="65" t="s">
        <v>3677</v>
      </c>
      <c r="G623" s="66">
        <v>4400</v>
      </c>
    </row>
    <row r="624" spans="1:8" ht="18.75" customHeight="1">
      <c r="A624" s="43" t="s">
        <v>5941</v>
      </c>
      <c r="B624" s="36" t="s">
        <v>534</v>
      </c>
      <c r="C624" s="37" t="s">
        <v>3034</v>
      </c>
      <c r="D624" s="23">
        <v>170103</v>
      </c>
      <c r="E624" s="37" t="s">
        <v>5018</v>
      </c>
      <c r="F624" s="65" t="s">
        <v>5465</v>
      </c>
      <c r="G624" s="66">
        <v>6000</v>
      </c>
    </row>
    <row r="625" spans="1:8" ht="18.75" customHeight="1">
      <c r="A625" s="43" t="s">
        <v>5941</v>
      </c>
      <c r="B625" s="36" t="s">
        <v>534</v>
      </c>
      <c r="C625" s="37" t="s">
        <v>3034</v>
      </c>
      <c r="D625" s="23">
        <v>170104</v>
      </c>
      <c r="E625" s="37" t="s">
        <v>5018</v>
      </c>
      <c r="F625" s="65" t="s">
        <v>5466</v>
      </c>
      <c r="G625" s="66">
        <v>5100</v>
      </c>
    </row>
    <row r="626" spans="1:8" s="4" customFormat="1" ht="18.75" customHeight="1">
      <c r="A626" s="44"/>
      <c r="B626" s="35"/>
      <c r="C626" s="35"/>
      <c r="D626" s="68"/>
      <c r="E626" s="35"/>
      <c r="F626" s="63" t="s">
        <v>535</v>
      </c>
      <c r="G626" s="79"/>
      <c r="H626" s="5"/>
    </row>
    <row r="627" spans="1:8" ht="18.75" customHeight="1">
      <c r="A627" s="34"/>
      <c r="B627" s="36" t="s">
        <v>534</v>
      </c>
      <c r="C627" s="21" t="s">
        <v>3033</v>
      </c>
      <c r="D627" s="23">
        <v>170201</v>
      </c>
      <c r="E627" s="21" t="s">
        <v>5018</v>
      </c>
      <c r="F627" s="65" t="s">
        <v>536</v>
      </c>
      <c r="G627" s="66">
        <v>3520</v>
      </c>
    </row>
    <row r="628" spans="1:8" ht="18.75" customHeight="1">
      <c r="A628" s="34"/>
      <c r="B628" s="36" t="s">
        <v>534</v>
      </c>
      <c r="C628" s="21" t="s">
        <v>3033</v>
      </c>
      <c r="D628" s="23">
        <v>170202</v>
      </c>
      <c r="E628" s="21" t="s">
        <v>5018</v>
      </c>
      <c r="F628" s="65" t="s">
        <v>537</v>
      </c>
      <c r="G628" s="66">
        <v>18700</v>
      </c>
    </row>
    <row r="629" spans="1:8" ht="18.75" customHeight="1">
      <c r="A629" s="34"/>
      <c r="B629" s="36" t="s">
        <v>534</v>
      </c>
      <c r="C629" s="21" t="s">
        <v>3033</v>
      </c>
      <c r="D629" s="23">
        <v>170203</v>
      </c>
      <c r="E629" s="21" t="s">
        <v>5018</v>
      </c>
      <c r="F629" s="65" t="s">
        <v>538</v>
      </c>
      <c r="G629" s="66">
        <v>4180</v>
      </c>
    </row>
    <row r="630" spans="1:8" ht="18.75" customHeight="1">
      <c r="A630" s="34"/>
      <c r="B630" s="36" t="s">
        <v>534</v>
      </c>
      <c r="C630" s="21" t="s">
        <v>3033</v>
      </c>
      <c r="D630" s="23">
        <v>170204</v>
      </c>
      <c r="E630" s="21" t="s">
        <v>5018</v>
      </c>
      <c r="F630" s="65" t="s">
        <v>539</v>
      </c>
      <c r="G630" s="66">
        <v>5830</v>
      </c>
    </row>
    <row r="631" spans="1:8" s="4" customFormat="1" ht="18.75" customHeight="1">
      <c r="A631" s="42"/>
      <c r="B631" s="61"/>
      <c r="C631" s="61"/>
      <c r="D631" s="62"/>
      <c r="E631" s="61"/>
      <c r="F631" s="63" t="s">
        <v>540</v>
      </c>
      <c r="G631" s="79"/>
      <c r="H631" s="5"/>
    </row>
    <row r="632" spans="1:8" ht="18.75" customHeight="1">
      <c r="A632" s="43" t="s">
        <v>5942</v>
      </c>
      <c r="B632" s="36" t="s">
        <v>541</v>
      </c>
      <c r="C632" s="37" t="s">
        <v>3034</v>
      </c>
      <c r="D632" s="23">
        <v>180101</v>
      </c>
      <c r="E632" s="37" t="s">
        <v>5018</v>
      </c>
      <c r="F632" s="77" t="s">
        <v>6682</v>
      </c>
      <c r="G632" s="66">
        <v>6800</v>
      </c>
    </row>
    <row r="633" spans="1:8" ht="18.75" customHeight="1">
      <c r="A633" s="43" t="s">
        <v>5942</v>
      </c>
      <c r="B633" s="36" t="s">
        <v>541</v>
      </c>
      <c r="C633" s="37" t="s">
        <v>3034</v>
      </c>
      <c r="D633" s="23">
        <v>180102</v>
      </c>
      <c r="E633" s="37" t="s">
        <v>5018</v>
      </c>
      <c r="F633" s="77" t="s">
        <v>6683</v>
      </c>
      <c r="G633" s="66">
        <v>6800</v>
      </c>
    </row>
    <row r="634" spans="1:8" ht="18.75" customHeight="1">
      <c r="A634" s="43" t="s">
        <v>5942</v>
      </c>
      <c r="B634" s="36" t="s">
        <v>541</v>
      </c>
      <c r="C634" s="37" t="s">
        <v>3034</v>
      </c>
      <c r="D634" s="23">
        <v>180105</v>
      </c>
      <c r="E634" s="37" t="s">
        <v>5018</v>
      </c>
      <c r="F634" s="77" t="s">
        <v>6684</v>
      </c>
      <c r="G634" s="66">
        <v>8000</v>
      </c>
    </row>
    <row r="635" spans="1:8" ht="18.75" customHeight="1">
      <c r="A635" s="43" t="s">
        <v>5942</v>
      </c>
      <c r="B635" s="36" t="s">
        <v>541</v>
      </c>
      <c r="C635" s="37" t="s">
        <v>3034</v>
      </c>
      <c r="D635" s="23">
        <v>180106</v>
      </c>
      <c r="E635" s="37" t="s">
        <v>5018</v>
      </c>
      <c r="F635" s="77" t="s">
        <v>6685</v>
      </c>
      <c r="G635" s="66">
        <v>8000</v>
      </c>
    </row>
    <row r="636" spans="1:8" ht="18.75" customHeight="1">
      <c r="A636" s="43" t="s">
        <v>5942</v>
      </c>
      <c r="B636" s="36" t="s">
        <v>541</v>
      </c>
      <c r="C636" s="37" t="s">
        <v>3034</v>
      </c>
      <c r="D636" s="23">
        <v>180107</v>
      </c>
      <c r="E636" s="37" t="s">
        <v>5018</v>
      </c>
      <c r="F636" s="77" t="s">
        <v>6686</v>
      </c>
      <c r="G636" s="66">
        <v>9100</v>
      </c>
    </row>
    <row r="637" spans="1:8" ht="18.75" customHeight="1">
      <c r="A637" s="43" t="s">
        <v>5942</v>
      </c>
      <c r="B637" s="36" t="s">
        <v>541</v>
      </c>
      <c r="C637" s="37" t="s">
        <v>3034</v>
      </c>
      <c r="D637" s="23">
        <v>180108</v>
      </c>
      <c r="E637" s="37" t="s">
        <v>5018</v>
      </c>
      <c r="F637" s="77" t="s">
        <v>6687</v>
      </c>
      <c r="G637" s="66">
        <v>6300</v>
      </c>
    </row>
    <row r="638" spans="1:8" ht="18.75" customHeight="1">
      <c r="A638" s="43" t="s">
        <v>5942</v>
      </c>
      <c r="B638" s="36" t="s">
        <v>541</v>
      </c>
      <c r="C638" s="37" t="s">
        <v>3034</v>
      </c>
      <c r="D638" s="23">
        <v>180109</v>
      </c>
      <c r="E638" s="37" t="s">
        <v>5018</v>
      </c>
      <c r="F638" s="77" t="s">
        <v>6688</v>
      </c>
      <c r="G638" s="66">
        <v>4600</v>
      </c>
    </row>
    <row r="639" spans="1:8" ht="18.75" customHeight="1">
      <c r="A639" s="43" t="s">
        <v>5942</v>
      </c>
      <c r="B639" s="36" t="s">
        <v>541</v>
      </c>
      <c r="C639" s="37" t="s">
        <v>3034</v>
      </c>
      <c r="D639" s="23">
        <v>180110</v>
      </c>
      <c r="E639" s="37" t="s">
        <v>5018</v>
      </c>
      <c r="F639" s="77" t="s">
        <v>6689</v>
      </c>
      <c r="G639" s="66">
        <v>4600</v>
      </c>
    </row>
    <row r="640" spans="1:8" ht="18.75" customHeight="1">
      <c r="A640" s="34" t="s">
        <v>5991</v>
      </c>
      <c r="B640" s="36" t="s">
        <v>541</v>
      </c>
      <c r="C640" s="37" t="s">
        <v>3034</v>
      </c>
      <c r="D640" s="23">
        <v>180111</v>
      </c>
      <c r="E640" s="37" t="s">
        <v>5018</v>
      </c>
      <c r="F640" s="77" t="s">
        <v>6690</v>
      </c>
      <c r="G640" s="66">
        <v>3800</v>
      </c>
    </row>
    <row r="641" spans="1:8" ht="18.75" customHeight="1">
      <c r="A641" s="34" t="s">
        <v>5040</v>
      </c>
      <c r="B641" s="36" t="s">
        <v>541</v>
      </c>
      <c r="C641" s="37" t="s">
        <v>3034</v>
      </c>
      <c r="D641" s="23">
        <v>180112</v>
      </c>
      <c r="E641" s="37" t="s">
        <v>5018</v>
      </c>
      <c r="F641" s="77" t="s">
        <v>5040</v>
      </c>
      <c r="G641" s="66">
        <v>5300</v>
      </c>
    </row>
    <row r="642" spans="1:8" ht="18.75" customHeight="1">
      <c r="A642" s="34" t="s">
        <v>5040</v>
      </c>
      <c r="B642" s="36" t="s">
        <v>541</v>
      </c>
      <c r="C642" s="37" t="s">
        <v>3034</v>
      </c>
      <c r="D642" s="23">
        <v>180113</v>
      </c>
      <c r="E642" s="37" t="s">
        <v>5018</v>
      </c>
      <c r="F642" s="77" t="s">
        <v>5041</v>
      </c>
      <c r="G642" s="66">
        <v>10000</v>
      </c>
    </row>
    <row r="643" spans="1:8" ht="18.75" customHeight="1">
      <c r="A643" s="34" t="s">
        <v>5040</v>
      </c>
      <c r="B643" s="36" t="s">
        <v>541</v>
      </c>
      <c r="C643" s="37" t="s">
        <v>3034</v>
      </c>
      <c r="D643" s="23">
        <v>180114</v>
      </c>
      <c r="E643" s="37" t="s">
        <v>5018</v>
      </c>
      <c r="F643" s="65" t="s">
        <v>5467</v>
      </c>
      <c r="G643" s="66">
        <v>6500</v>
      </c>
    </row>
    <row r="644" spans="1:8" ht="18.75" customHeight="1">
      <c r="A644" s="34"/>
      <c r="B644" s="36" t="s">
        <v>541</v>
      </c>
      <c r="C644" s="37" t="s">
        <v>3034</v>
      </c>
      <c r="D644" s="23">
        <v>180115</v>
      </c>
      <c r="E644" s="37" t="s">
        <v>5018</v>
      </c>
      <c r="F644" s="83" t="s">
        <v>6535</v>
      </c>
      <c r="G644" s="66">
        <v>11000</v>
      </c>
    </row>
    <row r="645" spans="1:8" s="4" customFormat="1" ht="18.75" customHeight="1">
      <c r="A645" s="44"/>
      <c r="B645" s="35"/>
      <c r="C645" s="35"/>
      <c r="D645" s="68"/>
      <c r="E645" s="35"/>
      <c r="F645" s="69" t="s">
        <v>542</v>
      </c>
      <c r="G645" s="79"/>
      <c r="H645" s="5"/>
    </row>
    <row r="646" spans="1:8" ht="18.75" customHeight="1">
      <c r="A646" s="43"/>
      <c r="B646" s="36" t="s">
        <v>541</v>
      </c>
      <c r="C646" s="37" t="s">
        <v>3034</v>
      </c>
      <c r="D646" s="23">
        <v>180201</v>
      </c>
      <c r="E646" s="37" t="s">
        <v>5018</v>
      </c>
      <c r="F646" s="65" t="s">
        <v>543</v>
      </c>
      <c r="G646" s="66">
        <v>52800</v>
      </c>
    </row>
    <row r="647" spans="1:8" ht="18.75" customHeight="1">
      <c r="A647" s="43"/>
      <c r="B647" s="36" t="s">
        <v>541</v>
      </c>
      <c r="C647" s="37" t="s">
        <v>3034</v>
      </c>
      <c r="D647" s="23">
        <v>180202</v>
      </c>
      <c r="E647" s="37" t="s">
        <v>5018</v>
      </c>
      <c r="F647" s="65" t="s">
        <v>544</v>
      </c>
      <c r="G647" s="66">
        <v>29700</v>
      </c>
    </row>
    <row r="648" spans="1:8" ht="18.75" customHeight="1">
      <c r="A648" s="43"/>
      <c r="B648" s="36" t="s">
        <v>541</v>
      </c>
      <c r="C648" s="37" t="s">
        <v>3034</v>
      </c>
      <c r="D648" s="23">
        <v>180205</v>
      </c>
      <c r="E648" s="37" t="s">
        <v>5018</v>
      </c>
      <c r="F648" s="65" t="s">
        <v>545</v>
      </c>
      <c r="G648" s="66">
        <v>4300</v>
      </c>
    </row>
    <row r="649" spans="1:8" ht="18.75" customHeight="1">
      <c r="A649" s="43"/>
      <c r="B649" s="36" t="s">
        <v>541</v>
      </c>
      <c r="C649" s="37" t="s">
        <v>3034</v>
      </c>
      <c r="D649" s="23">
        <v>180206</v>
      </c>
      <c r="E649" s="37" t="s">
        <v>5018</v>
      </c>
      <c r="F649" s="65" t="s">
        <v>3549</v>
      </c>
      <c r="G649" s="66">
        <v>3600</v>
      </c>
    </row>
    <row r="650" spans="1:8" ht="18.75" customHeight="1">
      <c r="A650" s="43"/>
      <c r="B650" s="36" t="s">
        <v>541</v>
      </c>
      <c r="C650" s="37" t="s">
        <v>3034</v>
      </c>
      <c r="D650" s="23">
        <v>180207</v>
      </c>
      <c r="E650" s="37" t="s">
        <v>5018</v>
      </c>
      <c r="F650" s="65" t="s">
        <v>3550</v>
      </c>
      <c r="G650" s="66">
        <v>4800</v>
      </c>
    </row>
    <row r="651" spans="1:8" s="4" customFormat="1" ht="18.75" customHeight="1">
      <c r="A651" s="42"/>
      <c r="B651" s="61"/>
      <c r="C651" s="61"/>
      <c r="D651" s="62"/>
      <c r="E651" s="61"/>
      <c r="F651" s="63" t="s">
        <v>546</v>
      </c>
      <c r="G651" s="79"/>
      <c r="H651" s="5"/>
    </row>
    <row r="652" spans="1:8" ht="18.75" customHeight="1">
      <c r="A652" s="43" t="s">
        <v>5943</v>
      </c>
      <c r="B652" s="36" t="s">
        <v>547</v>
      </c>
      <c r="C652" s="37" t="s">
        <v>3034</v>
      </c>
      <c r="D652" s="23">
        <v>190101</v>
      </c>
      <c r="E652" s="37" t="s">
        <v>5018</v>
      </c>
      <c r="F652" s="65" t="s">
        <v>3451</v>
      </c>
      <c r="G652" s="66">
        <v>4900</v>
      </c>
    </row>
    <row r="653" spans="1:8" ht="18.75" customHeight="1">
      <c r="A653" s="43" t="s">
        <v>5943</v>
      </c>
      <c r="B653" s="36" t="s">
        <v>547</v>
      </c>
      <c r="C653" s="37" t="s">
        <v>3034</v>
      </c>
      <c r="D653" s="23">
        <v>190102</v>
      </c>
      <c r="E653" s="37" t="s">
        <v>5018</v>
      </c>
      <c r="F653" s="65" t="s">
        <v>3453</v>
      </c>
      <c r="G653" s="66">
        <v>4400</v>
      </c>
    </row>
    <row r="654" spans="1:8" ht="18.75" customHeight="1">
      <c r="A654" s="43" t="s">
        <v>5943</v>
      </c>
      <c r="B654" s="36" t="s">
        <v>547</v>
      </c>
      <c r="C654" s="37" t="s">
        <v>3034</v>
      </c>
      <c r="D654" s="23">
        <v>190103</v>
      </c>
      <c r="E654" s="37" t="s">
        <v>5018</v>
      </c>
      <c r="F654" s="65" t="s">
        <v>3452</v>
      </c>
      <c r="G654" s="66">
        <v>6000</v>
      </c>
    </row>
    <row r="655" spans="1:8" ht="18.75" customHeight="1">
      <c r="A655" s="43" t="s">
        <v>5943</v>
      </c>
      <c r="B655" s="36" t="s">
        <v>547</v>
      </c>
      <c r="C655" s="37" t="s">
        <v>3034</v>
      </c>
      <c r="D655" s="23">
        <v>190104</v>
      </c>
      <c r="E655" s="37" t="s">
        <v>5018</v>
      </c>
      <c r="F655" s="65" t="s">
        <v>3454</v>
      </c>
      <c r="G655" s="66">
        <v>5100</v>
      </c>
    </row>
    <row r="656" spans="1:8" s="4" customFormat="1" ht="18.75" customHeight="1">
      <c r="A656" s="42"/>
      <c r="B656" s="61"/>
      <c r="C656" s="61"/>
      <c r="D656" s="62"/>
      <c r="E656" s="61"/>
      <c r="F656" s="63" t="s">
        <v>548</v>
      </c>
      <c r="G656" s="79"/>
      <c r="H656" s="5"/>
    </row>
    <row r="657" spans="1:8" ht="18.75" customHeight="1">
      <c r="A657" s="43" t="s">
        <v>5929</v>
      </c>
      <c r="B657" s="36" t="s">
        <v>549</v>
      </c>
      <c r="C657" s="37" t="s">
        <v>3034</v>
      </c>
      <c r="D657" s="23">
        <v>200101</v>
      </c>
      <c r="E657" s="37" t="s">
        <v>5018</v>
      </c>
      <c r="F657" s="65" t="s">
        <v>550</v>
      </c>
      <c r="G657" s="66">
        <v>4900</v>
      </c>
    </row>
    <row r="658" spans="1:8" ht="18.75" customHeight="1">
      <c r="A658" s="43" t="s">
        <v>5929</v>
      </c>
      <c r="B658" s="36" t="s">
        <v>549</v>
      </c>
      <c r="C658" s="37" t="s">
        <v>3034</v>
      </c>
      <c r="D658" s="23">
        <v>200102</v>
      </c>
      <c r="E658" s="37" t="s">
        <v>5018</v>
      </c>
      <c r="F658" s="65" t="s">
        <v>551</v>
      </c>
      <c r="G658" s="66">
        <v>4400</v>
      </c>
    </row>
    <row r="659" spans="1:8" ht="18.75" customHeight="1">
      <c r="A659" s="43" t="s">
        <v>5929</v>
      </c>
      <c r="B659" s="36" t="s">
        <v>549</v>
      </c>
      <c r="C659" s="37" t="s">
        <v>3034</v>
      </c>
      <c r="D659" s="23">
        <v>200103</v>
      </c>
      <c r="E659" s="37" t="s">
        <v>5018</v>
      </c>
      <c r="F659" s="65" t="s">
        <v>3672</v>
      </c>
      <c r="G659" s="66">
        <v>9200</v>
      </c>
    </row>
    <row r="660" spans="1:8" ht="18.75" customHeight="1">
      <c r="A660" s="43" t="s">
        <v>5929</v>
      </c>
      <c r="B660" s="36" t="s">
        <v>549</v>
      </c>
      <c r="C660" s="37" t="s">
        <v>3034</v>
      </c>
      <c r="D660" s="23">
        <v>200104</v>
      </c>
      <c r="E660" s="37" t="s">
        <v>5018</v>
      </c>
      <c r="F660" s="65" t="s">
        <v>3673</v>
      </c>
      <c r="G660" s="66">
        <v>7900</v>
      </c>
    </row>
    <row r="661" spans="1:8" ht="18.75" customHeight="1">
      <c r="A661" s="43" t="s">
        <v>5929</v>
      </c>
      <c r="B661" s="36" t="s">
        <v>549</v>
      </c>
      <c r="C661" s="37" t="s">
        <v>3034</v>
      </c>
      <c r="D661" s="23">
        <v>200105</v>
      </c>
      <c r="E661" s="37" t="s">
        <v>5018</v>
      </c>
      <c r="F661" s="65" t="s">
        <v>3365</v>
      </c>
      <c r="G661" s="66">
        <v>6000</v>
      </c>
    </row>
    <row r="662" spans="1:8" ht="18.75" customHeight="1">
      <c r="A662" s="43" t="s">
        <v>5929</v>
      </c>
      <c r="B662" s="36" t="s">
        <v>549</v>
      </c>
      <c r="C662" s="37" t="s">
        <v>3034</v>
      </c>
      <c r="D662" s="23">
        <v>200106</v>
      </c>
      <c r="E662" s="37" t="s">
        <v>5018</v>
      </c>
      <c r="F662" s="65" t="s">
        <v>3364</v>
      </c>
      <c r="G662" s="66">
        <v>5100</v>
      </c>
    </row>
    <row r="663" spans="1:8" s="4" customFormat="1" ht="18.75" customHeight="1">
      <c r="A663" s="44"/>
      <c r="B663" s="35"/>
      <c r="C663" s="35"/>
      <c r="D663" s="68"/>
      <c r="E663" s="35"/>
      <c r="F663" s="63" t="s">
        <v>552</v>
      </c>
      <c r="G663" s="79"/>
      <c r="H663" s="5"/>
    </row>
    <row r="664" spans="1:8" ht="18.75" customHeight="1">
      <c r="A664" s="34"/>
      <c r="B664" s="36" t="s">
        <v>549</v>
      </c>
      <c r="C664" s="21" t="s">
        <v>3033</v>
      </c>
      <c r="D664" s="23">
        <v>200201</v>
      </c>
      <c r="E664" s="21" t="s">
        <v>5018</v>
      </c>
      <c r="F664" s="65" t="s">
        <v>553</v>
      </c>
      <c r="G664" s="66">
        <v>4400</v>
      </c>
    </row>
    <row r="665" spans="1:8" s="4" customFormat="1" ht="18.75" customHeight="1">
      <c r="A665" s="42"/>
      <c r="B665" s="61"/>
      <c r="C665" s="61"/>
      <c r="D665" s="62"/>
      <c r="E665" s="61"/>
      <c r="F665" s="63" t="s">
        <v>554</v>
      </c>
      <c r="G665" s="79"/>
      <c r="H665" s="5"/>
    </row>
    <row r="666" spans="1:8" ht="18.75" customHeight="1">
      <c r="A666" s="34" t="s">
        <v>5992</v>
      </c>
      <c r="B666" s="36" t="s">
        <v>555</v>
      </c>
      <c r="C666" s="37" t="s">
        <v>3034</v>
      </c>
      <c r="D666" s="23">
        <v>210101</v>
      </c>
      <c r="E666" s="37" t="s">
        <v>5018</v>
      </c>
      <c r="F666" s="65" t="s">
        <v>5468</v>
      </c>
      <c r="G666" s="66">
        <v>4900</v>
      </c>
    </row>
    <row r="667" spans="1:8" ht="18.75" customHeight="1">
      <c r="A667" s="34" t="s">
        <v>5992</v>
      </c>
      <c r="B667" s="36" t="s">
        <v>555</v>
      </c>
      <c r="C667" s="37" t="s">
        <v>3034</v>
      </c>
      <c r="D667" s="23">
        <v>210102</v>
      </c>
      <c r="E667" s="37" t="s">
        <v>5018</v>
      </c>
      <c r="F667" s="65" t="s">
        <v>5469</v>
      </c>
      <c r="G667" s="66">
        <v>4400</v>
      </c>
    </row>
    <row r="668" spans="1:8" ht="18.75" customHeight="1">
      <c r="A668" s="43" t="s">
        <v>5945</v>
      </c>
      <c r="B668" s="36" t="s">
        <v>555</v>
      </c>
      <c r="C668" s="37" t="s">
        <v>3034</v>
      </c>
      <c r="D668" s="23">
        <v>210103</v>
      </c>
      <c r="E668" s="37" t="s">
        <v>5018</v>
      </c>
      <c r="F668" s="65" t="s">
        <v>3455</v>
      </c>
      <c r="G668" s="66">
        <v>8300</v>
      </c>
    </row>
    <row r="669" spans="1:8" ht="18.75" customHeight="1">
      <c r="A669" s="43" t="s">
        <v>5945</v>
      </c>
      <c r="B669" s="36" t="s">
        <v>555</v>
      </c>
      <c r="C669" s="37" t="s">
        <v>3034</v>
      </c>
      <c r="D669" s="23">
        <v>210104</v>
      </c>
      <c r="E669" s="37" t="s">
        <v>5018</v>
      </c>
      <c r="F669" s="65" t="s">
        <v>3456</v>
      </c>
      <c r="G669" s="66">
        <v>7500</v>
      </c>
    </row>
    <row r="670" spans="1:8" s="4" customFormat="1" ht="18.75" customHeight="1">
      <c r="A670" s="44"/>
      <c r="B670" s="35"/>
      <c r="C670" s="35"/>
      <c r="D670" s="68"/>
      <c r="E670" s="35"/>
      <c r="F670" s="63" t="s">
        <v>556</v>
      </c>
      <c r="G670" s="79"/>
      <c r="H670" s="5"/>
    </row>
    <row r="671" spans="1:8" ht="18.75" customHeight="1">
      <c r="A671" s="34" t="s">
        <v>557</v>
      </c>
      <c r="B671" s="36" t="s">
        <v>555</v>
      </c>
      <c r="C671" s="21" t="s">
        <v>827</v>
      </c>
      <c r="D671" s="23">
        <v>210201</v>
      </c>
      <c r="E671" s="21" t="s">
        <v>5018</v>
      </c>
      <c r="F671" s="65" t="s">
        <v>557</v>
      </c>
      <c r="G671" s="66">
        <v>4510</v>
      </c>
    </row>
    <row r="672" spans="1:8" ht="18.75" customHeight="1">
      <c r="A672" s="34" t="s">
        <v>558</v>
      </c>
      <c r="B672" s="36" t="s">
        <v>555</v>
      </c>
      <c r="C672" s="21" t="s">
        <v>827</v>
      </c>
      <c r="D672" s="23">
        <v>210202</v>
      </c>
      <c r="E672" s="21" t="s">
        <v>5018</v>
      </c>
      <c r="F672" s="65" t="s">
        <v>558</v>
      </c>
      <c r="G672" s="66">
        <v>5170</v>
      </c>
    </row>
    <row r="673" spans="1:7" ht="18.75" customHeight="1">
      <c r="A673" s="34" t="s">
        <v>6291</v>
      </c>
      <c r="B673" s="36" t="s">
        <v>555</v>
      </c>
      <c r="C673" s="21" t="s">
        <v>827</v>
      </c>
      <c r="D673" s="23">
        <v>210203</v>
      </c>
      <c r="E673" s="21" t="s">
        <v>5018</v>
      </c>
      <c r="F673" s="65" t="s">
        <v>559</v>
      </c>
      <c r="G673" s="66">
        <v>3520</v>
      </c>
    </row>
    <row r="674" spans="1:7" ht="18.75" customHeight="1">
      <c r="A674" s="34" t="s">
        <v>6292</v>
      </c>
      <c r="B674" s="36" t="s">
        <v>555</v>
      </c>
      <c r="C674" s="21" t="s">
        <v>827</v>
      </c>
      <c r="D674" s="23">
        <v>210204</v>
      </c>
      <c r="E674" s="21" t="s">
        <v>5018</v>
      </c>
      <c r="F674" s="65" t="s">
        <v>560</v>
      </c>
      <c r="G674" s="66">
        <v>4510</v>
      </c>
    </row>
    <row r="675" spans="1:7" ht="18.75" customHeight="1">
      <c r="A675" s="34" t="s">
        <v>6293</v>
      </c>
      <c r="B675" s="36" t="s">
        <v>555</v>
      </c>
      <c r="C675" s="21" t="s">
        <v>827</v>
      </c>
      <c r="D675" s="23">
        <v>210205</v>
      </c>
      <c r="E675" s="21" t="s">
        <v>5018</v>
      </c>
      <c r="F675" s="65" t="s">
        <v>561</v>
      </c>
      <c r="G675" s="66">
        <v>8580</v>
      </c>
    </row>
    <row r="676" spans="1:7" ht="18.75" customHeight="1">
      <c r="A676" s="34" t="s">
        <v>562</v>
      </c>
      <c r="B676" s="36" t="s">
        <v>555</v>
      </c>
      <c r="C676" s="21" t="s">
        <v>827</v>
      </c>
      <c r="D676" s="23">
        <v>210206</v>
      </c>
      <c r="E676" s="21" t="s">
        <v>5018</v>
      </c>
      <c r="F676" s="65" t="s">
        <v>562</v>
      </c>
      <c r="G676" s="66">
        <v>10780</v>
      </c>
    </row>
    <row r="677" spans="1:7" ht="18.75" customHeight="1">
      <c r="A677" s="34" t="s">
        <v>563</v>
      </c>
      <c r="B677" s="36" t="s">
        <v>555</v>
      </c>
      <c r="C677" s="21" t="s">
        <v>827</v>
      </c>
      <c r="D677" s="23">
        <v>210207</v>
      </c>
      <c r="E677" s="21" t="s">
        <v>5018</v>
      </c>
      <c r="F677" s="65" t="s">
        <v>563</v>
      </c>
      <c r="G677" s="66">
        <v>8360</v>
      </c>
    </row>
    <row r="678" spans="1:7" ht="18.75" customHeight="1">
      <c r="A678" s="34" t="s">
        <v>564</v>
      </c>
      <c r="B678" s="76" t="s">
        <v>555</v>
      </c>
      <c r="C678" s="21" t="s">
        <v>3033</v>
      </c>
      <c r="D678" s="23">
        <v>210208</v>
      </c>
      <c r="E678" s="21" t="s">
        <v>5018</v>
      </c>
      <c r="F678" s="77" t="s">
        <v>564</v>
      </c>
      <c r="G678" s="66">
        <v>2420</v>
      </c>
    </row>
    <row r="679" spans="1:7" ht="18.75" customHeight="1">
      <c r="A679" s="34" t="s">
        <v>565</v>
      </c>
      <c r="B679" s="36" t="s">
        <v>555</v>
      </c>
      <c r="C679" s="21" t="s">
        <v>827</v>
      </c>
      <c r="D679" s="23">
        <v>210209</v>
      </c>
      <c r="E679" s="21" t="s">
        <v>5018</v>
      </c>
      <c r="F679" s="65" t="s">
        <v>565</v>
      </c>
      <c r="G679" s="66">
        <v>5170</v>
      </c>
    </row>
    <row r="680" spans="1:7" ht="18.75" customHeight="1">
      <c r="A680" s="34" t="s">
        <v>566</v>
      </c>
      <c r="B680" s="36" t="s">
        <v>555</v>
      </c>
      <c r="C680" s="21" t="s">
        <v>827</v>
      </c>
      <c r="D680" s="23">
        <v>210210</v>
      </c>
      <c r="E680" s="21" t="s">
        <v>5018</v>
      </c>
      <c r="F680" s="65" t="s">
        <v>566</v>
      </c>
      <c r="G680" s="66">
        <v>3190</v>
      </c>
    </row>
    <row r="681" spans="1:7" ht="18.75" customHeight="1">
      <c r="A681" s="34" t="s">
        <v>567</v>
      </c>
      <c r="B681" s="36" t="s">
        <v>555</v>
      </c>
      <c r="C681" s="21" t="s">
        <v>827</v>
      </c>
      <c r="D681" s="23">
        <v>210211</v>
      </c>
      <c r="E681" s="21" t="s">
        <v>5018</v>
      </c>
      <c r="F681" s="65" t="s">
        <v>567</v>
      </c>
      <c r="G681" s="66">
        <v>3410</v>
      </c>
    </row>
    <row r="682" spans="1:7" ht="18.75" customHeight="1">
      <c r="A682" s="34" t="s">
        <v>568</v>
      </c>
      <c r="B682" s="36" t="s">
        <v>555</v>
      </c>
      <c r="C682" s="21" t="s">
        <v>827</v>
      </c>
      <c r="D682" s="23">
        <v>210212</v>
      </c>
      <c r="E682" s="21" t="s">
        <v>5018</v>
      </c>
      <c r="F682" s="65" t="s">
        <v>568</v>
      </c>
      <c r="G682" s="66">
        <v>2800</v>
      </c>
    </row>
    <row r="683" spans="1:7" ht="18.75" customHeight="1">
      <c r="A683" s="34" t="s">
        <v>569</v>
      </c>
      <c r="B683" s="36" t="s">
        <v>555</v>
      </c>
      <c r="C683" s="21" t="s">
        <v>3033</v>
      </c>
      <c r="D683" s="23">
        <v>210213</v>
      </c>
      <c r="E683" s="21" t="s">
        <v>5018</v>
      </c>
      <c r="F683" s="65" t="s">
        <v>569</v>
      </c>
      <c r="G683" s="66">
        <v>800</v>
      </c>
    </row>
    <row r="684" spans="1:7" ht="18.75" customHeight="1">
      <c r="A684" s="34" t="s">
        <v>570</v>
      </c>
      <c r="B684" s="36" t="s">
        <v>555</v>
      </c>
      <c r="C684" s="21" t="s">
        <v>3033</v>
      </c>
      <c r="D684" s="23">
        <v>210214</v>
      </c>
      <c r="E684" s="21" t="s">
        <v>5018</v>
      </c>
      <c r="F684" s="65" t="s">
        <v>570</v>
      </c>
      <c r="G684" s="66">
        <v>1600</v>
      </c>
    </row>
    <row r="685" spans="1:7" ht="18.75" customHeight="1">
      <c r="A685" s="34" t="s">
        <v>571</v>
      </c>
      <c r="B685" s="36" t="s">
        <v>555</v>
      </c>
      <c r="C685" s="21" t="s">
        <v>3033</v>
      </c>
      <c r="D685" s="23">
        <v>210215</v>
      </c>
      <c r="E685" s="21" t="s">
        <v>5018</v>
      </c>
      <c r="F685" s="65" t="s">
        <v>571</v>
      </c>
      <c r="G685" s="66">
        <v>2500</v>
      </c>
    </row>
    <row r="686" spans="1:7" ht="18.75" customHeight="1">
      <c r="A686" s="34" t="s">
        <v>572</v>
      </c>
      <c r="B686" s="36" t="s">
        <v>555</v>
      </c>
      <c r="C686" s="21" t="s">
        <v>3033</v>
      </c>
      <c r="D686" s="23">
        <v>210216</v>
      </c>
      <c r="E686" s="21" t="s">
        <v>5018</v>
      </c>
      <c r="F686" s="65" t="s">
        <v>572</v>
      </c>
      <c r="G686" s="66">
        <v>800</v>
      </c>
    </row>
    <row r="687" spans="1:7" ht="18.75" customHeight="1">
      <c r="A687" s="34"/>
      <c r="B687" s="36" t="s">
        <v>555</v>
      </c>
      <c r="C687" s="21" t="s">
        <v>3033</v>
      </c>
      <c r="D687" s="23">
        <v>210217</v>
      </c>
      <c r="E687" s="21" t="s">
        <v>5018</v>
      </c>
      <c r="F687" s="65" t="s">
        <v>573</v>
      </c>
      <c r="G687" s="66">
        <v>2800</v>
      </c>
    </row>
    <row r="688" spans="1:7" ht="18.75" customHeight="1">
      <c r="A688" s="34"/>
      <c r="B688" s="36" t="s">
        <v>555</v>
      </c>
      <c r="C688" s="21" t="s">
        <v>3033</v>
      </c>
      <c r="D688" s="23">
        <v>210218</v>
      </c>
      <c r="E688" s="21" t="s">
        <v>5018</v>
      </c>
      <c r="F688" s="65" t="s">
        <v>574</v>
      </c>
      <c r="G688" s="66">
        <v>2800</v>
      </c>
    </row>
    <row r="689" spans="1:8" s="4" customFormat="1" ht="18.75" customHeight="1">
      <c r="A689" s="44"/>
      <c r="B689" s="35"/>
      <c r="C689" s="35"/>
      <c r="D689" s="68"/>
      <c r="E689" s="21"/>
      <c r="F689" s="63" t="s">
        <v>575</v>
      </c>
      <c r="G689" s="79"/>
      <c r="H689" s="5"/>
    </row>
    <row r="690" spans="1:8" ht="18.75" customHeight="1">
      <c r="A690" s="45"/>
      <c r="B690" s="84" t="s">
        <v>555</v>
      </c>
      <c r="C690" s="85" t="s">
        <v>3033</v>
      </c>
      <c r="D690" s="86">
        <v>210301</v>
      </c>
      <c r="E690" s="21" t="s">
        <v>5018</v>
      </c>
      <c r="F690" s="25" t="s">
        <v>576</v>
      </c>
      <c r="G690" s="66" t="s">
        <v>5908</v>
      </c>
    </row>
    <row r="691" spans="1:8" ht="18.75" customHeight="1">
      <c r="A691" s="34"/>
      <c r="B691" s="36" t="s">
        <v>555</v>
      </c>
      <c r="C691" s="21" t="s">
        <v>3033</v>
      </c>
      <c r="D691" s="23">
        <v>210302</v>
      </c>
      <c r="E691" s="21" t="s">
        <v>5018</v>
      </c>
      <c r="F691" s="65" t="s">
        <v>577</v>
      </c>
      <c r="G691" s="66">
        <v>5300</v>
      </c>
    </row>
    <row r="692" spans="1:8" ht="18.75" customHeight="1">
      <c r="A692" s="34"/>
      <c r="B692" s="36" t="s">
        <v>555</v>
      </c>
      <c r="C692" s="21" t="s">
        <v>3033</v>
      </c>
      <c r="D692" s="23">
        <v>210303</v>
      </c>
      <c r="E692" s="21" t="s">
        <v>5018</v>
      </c>
      <c r="F692" s="65" t="s">
        <v>578</v>
      </c>
      <c r="G692" s="66">
        <v>550</v>
      </c>
    </row>
    <row r="693" spans="1:8" ht="18.75" customHeight="1">
      <c r="A693" s="34"/>
      <c r="B693" s="36" t="s">
        <v>555</v>
      </c>
      <c r="C693" s="21" t="s">
        <v>3033</v>
      </c>
      <c r="D693" s="23">
        <v>210304</v>
      </c>
      <c r="E693" s="21" t="s">
        <v>5018</v>
      </c>
      <c r="F693" s="65" t="s">
        <v>579</v>
      </c>
      <c r="G693" s="66">
        <v>8000</v>
      </c>
    </row>
    <row r="694" spans="1:8" ht="18.75" customHeight="1">
      <c r="A694" s="34"/>
      <c r="B694" s="36" t="s">
        <v>555</v>
      </c>
      <c r="C694" s="21" t="s">
        <v>3033</v>
      </c>
      <c r="D694" s="23">
        <v>210305</v>
      </c>
      <c r="E694" s="21" t="s">
        <v>5018</v>
      </c>
      <c r="F694" s="65" t="s">
        <v>580</v>
      </c>
      <c r="G694" s="66">
        <v>1800</v>
      </c>
    </row>
    <row r="695" spans="1:8" ht="29.25" customHeight="1">
      <c r="A695" s="34"/>
      <c r="B695" s="36" t="s">
        <v>555</v>
      </c>
      <c r="C695" s="21" t="s">
        <v>3033</v>
      </c>
      <c r="D695" s="23">
        <v>210306</v>
      </c>
      <c r="E695" s="21" t="s">
        <v>5018</v>
      </c>
      <c r="F695" s="65" t="s">
        <v>3403</v>
      </c>
      <c r="G695" s="66">
        <v>7100</v>
      </c>
    </row>
    <row r="696" spans="1:8" ht="29.25" customHeight="1">
      <c r="A696" s="34"/>
      <c r="B696" s="36" t="s">
        <v>555</v>
      </c>
      <c r="C696" s="21" t="s">
        <v>3033</v>
      </c>
      <c r="D696" s="23">
        <v>210307</v>
      </c>
      <c r="E696" s="21" t="s">
        <v>5018</v>
      </c>
      <c r="F696" s="65" t="s">
        <v>6403</v>
      </c>
      <c r="G696" s="66">
        <v>3300</v>
      </c>
    </row>
    <row r="697" spans="1:8" ht="29.25" customHeight="1">
      <c r="A697" s="34"/>
      <c r="B697" s="36" t="s">
        <v>555</v>
      </c>
      <c r="C697" s="21" t="s">
        <v>3033</v>
      </c>
      <c r="D697" s="23">
        <v>210308</v>
      </c>
      <c r="E697" s="21" t="s">
        <v>5018</v>
      </c>
      <c r="F697" s="65" t="s">
        <v>5470</v>
      </c>
      <c r="G697" s="66">
        <v>1600</v>
      </c>
    </row>
    <row r="698" spans="1:8" ht="18.75" customHeight="1">
      <c r="A698" s="34"/>
      <c r="B698" s="36" t="s">
        <v>555</v>
      </c>
      <c r="C698" s="21" t="s">
        <v>3033</v>
      </c>
      <c r="D698" s="23">
        <v>210309</v>
      </c>
      <c r="E698" s="21" t="s">
        <v>5018</v>
      </c>
      <c r="F698" s="65" t="s">
        <v>6402</v>
      </c>
      <c r="G698" s="66">
        <v>1600</v>
      </c>
    </row>
    <row r="699" spans="1:8" ht="18.75" customHeight="1">
      <c r="A699" s="34"/>
      <c r="B699" s="36" t="s">
        <v>555</v>
      </c>
      <c r="C699" s="21" t="s">
        <v>3033</v>
      </c>
      <c r="D699" s="23">
        <v>210310</v>
      </c>
      <c r="E699" s="21" t="s">
        <v>5018</v>
      </c>
      <c r="F699" s="65" t="s">
        <v>581</v>
      </c>
      <c r="G699" s="66">
        <v>750</v>
      </c>
    </row>
    <row r="700" spans="1:8" ht="18.75" customHeight="1">
      <c r="A700" s="34"/>
      <c r="B700" s="36" t="s">
        <v>555</v>
      </c>
      <c r="C700" s="21" t="s">
        <v>3033</v>
      </c>
      <c r="D700" s="23">
        <v>210311</v>
      </c>
      <c r="E700" s="21"/>
      <c r="F700" s="65" t="s">
        <v>582</v>
      </c>
      <c r="G700" s="66">
        <v>600</v>
      </c>
    </row>
    <row r="701" spans="1:8" ht="18.75" customHeight="1">
      <c r="A701" s="34"/>
      <c r="B701" s="36" t="s">
        <v>555</v>
      </c>
      <c r="C701" s="21" t="s">
        <v>3033</v>
      </c>
      <c r="D701" s="23">
        <v>210313</v>
      </c>
      <c r="E701" s="21"/>
      <c r="F701" s="65" t="s">
        <v>583</v>
      </c>
      <c r="G701" s="66">
        <v>900</v>
      </c>
    </row>
    <row r="702" spans="1:8" ht="18.75" customHeight="1">
      <c r="A702" s="34"/>
      <c r="B702" s="36" t="s">
        <v>555</v>
      </c>
      <c r="C702" s="21" t="s">
        <v>3033</v>
      </c>
      <c r="D702" s="23">
        <v>210314</v>
      </c>
      <c r="E702" s="21"/>
      <c r="F702" s="65" t="s">
        <v>584</v>
      </c>
      <c r="G702" s="66">
        <v>2000</v>
      </c>
    </row>
    <row r="703" spans="1:8" ht="18.75" customHeight="1">
      <c r="A703" s="34"/>
      <c r="B703" s="36" t="s">
        <v>555</v>
      </c>
      <c r="C703" s="21" t="s">
        <v>3033</v>
      </c>
      <c r="D703" s="23">
        <v>210316</v>
      </c>
      <c r="E703" s="21"/>
      <c r="F703" s="65" t="s">
        <v>585</v>
      </c>
      <c r="G703" s="66">
        <v>9700</v>
      </c>
    </row>
    <row r="704" spans="1:8" ht="28.5" customHeight="1">
      <c r="A704" s="34"/>
      <c r="B704" s="36" t="s">
        <v>555</v>
      </c>
      <c r="C704" s="21" t="s">
        <v>3033</v>
      </c>
      <c r="D704" s="23">
        <v>210317</v>
      </c>
      <c r="E704" s="21"/>
      <c r="F704" s="65" t="s">
        <v>586</v>
      </c>
      <c r="G704" s="66">
        <v>3600</v>
      </c>
    </row>
    <row r="705" spans="1:8" ht="28.5" customHeight="1">
      <c r="A705" s="34"/>
      <c r="B705" s="36" t="s">
        <v>555</v>
      </c>
      <c r="C705" s="21" t="s">
        <v>3033</v>
      </c>
      <c r="D705" s="23">
        <v>210318</v>
      </c>
      <c r="E705" s="21"/>
      <c r="F705" s="65" t="s">
        <v>5471</v>
      </c>
      <c r="G705" s="66">
        <v>5000</v>
      </c>
    </row>
    <row r="706" spans="1:8" ht="18.75" customHeight="1">
      <c r="A706" s="34"/>
      <c r="B706" s="36" t="s">
        <v>555</v>
      </c>
      <c r="C706" s="21" t="s">
        <v>3033</v>
      </c>
      <c r="D706" s="23">
        <v>210319</v>
      </c>
      <c r="E706" s="21"/>
      <c r="F706" s="65" t="s">
        <v>587</v>
      </c>
      <c r="G706" s="66">
        <v>4200</v>
      </c>
    </row>
    <row r="707" spans="1:8" ht="18.75" customHeight="1">
      <c r="A707" s="34"/>
      <c r="B707" s="36" t="s">
        <v>555</v>
      </c>
      <c r="C707" s="21" t="s">
        <v>3033</v>
      </c>
      <c r="D707" s="23">
        <v>210320</v>
      </c>
      <c r="E707" s="21"/>
      <c r="F707" s="65" t="s">
        <v>5472</v>
      </c>
      <c r="G707" s="66">
        <v>15200</v>
      </c>
    </row>
    <row r="708" spans="1:8" ht="18.75" customHeight="1">
      <c r="A708" s="34"/>
      <c r="B708" s="36" t="s">
        <v>555</v>
      </c>
      <c r="C708" s="21" t="s">
        <v>3033</v>
      </c>
      <c r="D708" s="23">
        <v>210321</v>
      </c>
      <c r="E708" s="21"/>
      <c r="F708" s="65" t="s">
        <v>5473</v>
      </c>
      <c r="G708" s="66">
        <v>2800</v>
      </c>
    </row>
    <row r="709" spans="1:8" ht="18.75" customHeight="1">
      <c r="A709" s="34"/>
      <c r="B709" s="36" t="s">
        <v>555</v>
      </c>
      <c r="C709" s="21" t="s">
        <v>3033</v>
      </c>
      <c r="D709" s="23">
        <v>210322</v>
      </c>
      <c r="E709" s="21"/>
      <c r="F709" s="65" t="s">
        <v>5474</v>
      </c>
      <c r="G709" s="66">
        <v>6900</v>
      </c>
    </row>
    <row r="710" spans="1:8" ht="18.75" customHeight="1">
      <c r="A710" s="34"/>
      <c r="B710" s="36" t="s">
        <v>555</v>
      </c>
      <c r="C710" s="21" t="s">
        <v>3033</v>
      </c>
      <c r="D710" s="23">
        <v>210323</v>
      </c>
      <c r="E710" s="21"/>
      <c r="F710" s="65" t="s">
        <v>5475</v>
      </c>
      <c r="G710" s="66">
        <v>11000</v>
      </c>
    </row>
    <row r="711" spans="1:8" ht="18.75" customHeight="1">
      <c r="A711" s="34"/>
      <c r="B711" s="36" t="s">
        <v>555</v>
      </c>
      <c r="C711" s="21" t="s">
        <v>3033</v>
      </c>
      <c r="D711" s="23">
        <v>210324</v>
      </c>
      <c r="E711" s="21"/>
      <c r="F711" s="65" t="s">
        <v>5476</v>
      </c>
      <c r="G711" s="66">
        <v>4200</v>
      </c>
    </row>
    <row r="712" spans="1:8" ht="18.75" customHeight="1">
      <c r="A712" s="34"/>
      <c r="B712" s="36" t="s">
        <v>555</v>
      </c>
      <c r="C712" s="21" t="s">
        <v>3033</v>
      </c>
      <c r="D712" s="23">
        <v>210325</v>
      </c>
      <c r="E712" s="21"/>
      <c r="F712" s="65" t="s">
        <v>5477</v>
      </c>
      <c r="G712" s="66">
        <v>24500</v>
      </c>
    </row>
    <row r="713" spans="1:8" ht="18.75" customHeight="1">
      <c r="A713" s="34"/>
      <c r="B713" s="36" t="s">
        <v>555</v>
      </c>
      <c r="C713" s="21" t="s">
        <v>3033</v>
      </c>
      <c r="D713" s="23">
        <v>210326</v>
      </c>
      <c r="E713" s="21"/>
      <c r="F713" s="65" t="s">
        <v>5478</v>
      </c>
      <c r="G713" s="66">
        <v>49500</v>
      </c>
    </row>
    <row r="714" spans="1:8" ht="18.75" customHeight="1">
      <c r="A714" s="34"/>
      <c r="B714" s="36" t="s">
        <v>555</v>
      </c>
      <c r="C714" s="21" t="s">
        <v>3033</v>
      </c>
      <c r="D714" s="23">
        <v>210327</v>
      </c>
      <c r="E714" s="21"/>
      <c r="F714" s="65" t="s">
        <v>5479</v>
      </c>
      <c r="G714" s="66">
        <v>24800</v>
      </c>
    </row>
    <row r="715" spans="1:8" s="4" customFormat="1" ht="18.75" customHeight="1">
      <c r="A715" s="42"/>
      <c r="B715" s="61"/>
      <c r="C715" s="61"/>
      <c r="D715" s="62"/>
      <c r="E715" s="61"/>
      <c r="F715" s="63" t="s">
        <v>589</v>
      </c>
      <c r="G715" s="79"/>
      <c r="H715" s="5"/>
    </row>
    <row r="716" spans="1:8" ht="18.75" customHeight="1">
      <c r="A716" s="43" t="s">
        <v>5935</v>
      </c>
      <c r="B716" s="36" t="s">
        <v>590</v>
      </c>
      <c r="C716" s="37" t="s">
        <v>3034</v>
      </c>
      <c r="D716" s="23">
        <v>230101</v>
      </c>
      <c r="E716" s="37" t="s">
        <v>5018</v>
      </c>
      <c r="F716" s="65" t="s">
        <v>591</v>
      </c>
      <c r="G716" s="66">
        <v>4900</v>
      </c>
    </row>
    <row r="717" spans="1:8" ht="18.75" customHeight="1">
      <c r="A717" s="43" t="s">
        <v>5935</v>
      </c>
      <c r="B717" s="36" t="s">
        <v>590</v>
      </c>
      <c r="C717" s="37" t="s">
        <v>3034</v>
      </c>
      <c r="D717" s="23">
        <v>230102</v>
      </c>
      <c r="E717" s="37" t="s">
        <v>5018</v>
      </c>
      <c r="F717" s="65" t="s">
        <v>592</v>
      </c>
      <c r="G717" s="66">
        <v>4400</v>
      </c>
    </row>
    <row r="718" spans="1:8" ht="18.75" customHeight="1">
      <c r="A718" s="43" t="s">
        <v>5935</v>
      </c>
      <c r="B718" s="36" t="s">
        <v>590</v>
      </c>
      <c r="C718" s="37" t="s">
        <v>3034</v>
      </c>
      <c r="D718" s="23">
        <v>230103</v>
      </c>
      <c r="E718" s="37" t="s">
        <v>5018</v>
      </c>
      <c r="F718" s="65" t="s">
        <v>3457</v>
      </c>
      <c r="G718" s="66">
        <v>6600</v>
      </c>
    </row>
    <row r="719" spans="1:8" ht="18.75" customHeight="1">
      <c r="A719" s="43" t="s">
        <v>5935</v>
      </c>
      <c r="B719" s="36" t="s">
        <v>590</v>
      </c>
      <c r="C719" s="37" t="s">
        <v>3034</v>
      </c>
      <c r="D719" s="23">
        <v>230104</v>
      </c>
      <c r="E719" s="37" t="s">
        <v>5018</v>
      </c>
      <c r="F719" s="65" t="s">
        <v>3458</v>
      </c>
      <c r="G719" s="66">
        <v>5600</v>
      </c>
    </row>
    <row r="720" spans="1:8" ht="28.5" customHeight="1">
      <c r="A720" s="43" t="s">
        <v>5946</v>
      </c>
      <c r="B720" s="36" t="s">
        <v>590</v>
      </c>
      <c r="C720" s="37" t="s">
        <v>3034</v>
      </c>
      <c r="D720" s="23">
        <v>230247</v>
      </c>
      <c r="E720" s="37" t="s">
        <v>5018</v>
      </c>
      <c r="F720" s="65" t="s">
        <v>5480</v>
      </c>
      <c r="G720" s="66">
        <v>12800</v>
      </c>
    </row>
    <row r="721" spans="1:8" ht="28.5" customHeight="1">
      <c r="A721" s="43"/>
      <c r="B721" s="36" t="s">
        <v>590</v>
      </c>
      <c r="C721" s="37" t="s">
        <v>3034</v>
      </c>
      <c r="D721" s="23">
        <v>230105</v>
      </c>
      <c r="E721" s="37" t="s">
        <v>5018</v>
      </c>
      <c r="F721" s="65" t="s">
        <v>6728</v>
      </c>
      <c r="G721" s="66"/>
    </row>
    <row r="722" spans="1:8" ht="28.5" customHeight="1">
      <c r="A722" s="43"/>
      <c r="B722" s="36" t="s">
        <v>590</v>
      </c>
      <c r="C722" s="37" t="s">
        <v>3034</v>
      </c>
      <c r="D722" s="27"/>
      <c r="E722" s="37" t="s">
        <v>5018</v>
      </c>
      <c r="F722" s="65"/>
      <c r="G722" s="66"/>
    </row>
    <row r="723" spans="1:8" s="4" customFormat="1" ht="18.75" customHeight="1">
      <c r="A723" s="44"/>
      <c r="B723" s="35"/>
      <c r="C723" s="35"/>
      <c r="D723" s="68"/>
      <c r="E723" s="35"/>
      <c r="F723" s="63" t="s">
        <v>593</v>
      </c>
      <c r="G723" s="79"/>
      <c r="H723" s="5"/>
    </row>
    <row r="724" spans="1:8" ht="18.75" customHeight="1">
      <c r="A724" s="43" t="s">
        <v>651</v>
      </c>
      <c r="B724" s="36" t="s">
        <v>590</v>
      </c>
      <c r="C724" s="37" t="s">
        <v>3037</v>
      </c>
      <c r="D724" s="23">
        <v>230201</v>
      </c>
      <c r="E724" s="37" t="s">
        <v>5018</v>
      </c>
      <c r="F724" s="65" t="s">
        <v>3975</v>
      </c>
      <c r="G724" s="66">
        <v>4290</v>
      </c>
    </row>
    <row r="725" spans="1:8" ht="18.75" customHeight="1">
      <c r="A725" s="43" t="s">
        <v>651</v>
      </c>
      <c r="B725" s="36" t="s">
        <v>590</v>
      </c>
      <c r="C725" s="37" t="s">
        <v>3037</v>
      </c>
      <c r="D725" s="23">
        <v>230202</v>
      </c>
      <c r="E725" s="37" t="s">
        <v>5018</v>
      </c>
      <c r="F725" s="65" t="s">
        <v>3974</v>
      </c>
      <c r="G725" s="66">
        <v>7920</v>
      </c>
    </row>
    <row r="726" spans="1:8" ht="18.75" customHeight="1">
      <c r="A726" s="43" t="s">
        <v>6294</v>
      </c>
      <c r="B726" s="36" t="s">
        <v>590</v>
      </c>
      <c r="C726" s="37" t="s">
        <v>3033</v>
      </c>
      <c r="D726" s="23">
        <v>230203</v>
      </c>
      <c r="E726" s="37" t="s">
        <v>5018</v>
      </c>
      <c r="F726" s="65" t="s">
        <v>594</v>
      </c>
      <c r="G726" s="66">
        <v>6270</v>
      </c>
    </row>
    <row r="727" spans="1:8" ht="18.75" customHeight="1">
      <c r="A727" s="43" t="s">
        <v>6295</v>
      </c>
      <c r="B727" s="36" t="s">
        <v>590</v>
      </c>
      <c r="C727" s="37" t="s">
        <v>3033</v>
      </c>
      <c r="D727" s="23">
        <v>230205</v>
      </c>
      <c r="E727" s="37" t="s">
        <v>5018</v>
      </c>
      <c r="F727" s="65" t="s">
        <v>595</v>
      </c>
      <c r="G727" s="66">
        <v>3630</v>
      </c>
    </row>
    <row r="728" spans="1:8" ht="18.75" customHeight="1">
      <c r="A728" s="43" t="s">
        <v>6295</v>
      </c>
      <c r="B728" s="36" t="s">
        <v>590</v>
      </c>
      <c r="C728" s="37" t="s">
        <v>3033</v>
      </c>
      <c r="D728" s="23">
        <v>230206</v>
      </c>
      <c r="E728" s="37" t="s">
        <v>5018</v>
      </c>
      <c r="F728" s="65" t="s">
        <v>596</v>
      </c>
      <c r="G728" s="66">
        <v>5500</v>
      </c>
    </row>
    <row r="729" spans="1:8" ht="18.75" customHeight="1">
      <c r="A729" s="43" t="s">
        <v>6295</v>
      </c>
      <c r="B729" s="36" t="s">
        <v>590</v>
      </c>
      <c r="C729" s="37" t="s">
        <v>3033</v>
      </c>
      <c r="D729" s="23">
        <v>230207</v>
      </c>
      <c r="E729" s="37" t="s">
        <v>5018</v>
      </c>
      <c r="F729" s="65" t="s">
        <v>597</v>
      </c>
      <c r="G729" s="66">
        <v>7150</v>
      </c>
    </row>
    <row r="730" spans="1:8" ht="18.75" customHeight="1">
      <c r="A730" s="43" t="s">
        <v>6296</v>
      </c>
      <c r="B730" s="36" t="s">
        <v>590</v>
      </c>
      <c r="C730" s="37" t="s">
        <v>3033</v>
      </c>
      <c r="D730" s="23">
        <v>230208</v>
      </c>
      <c r="E730" s="37" t="s">
        <v>5018</v>
      </c>
      <c r="F730" s="65" t="s">
        <v>598</v>
      </c>
      <c r="G730" s="66">
        <v>6820</v>
      </c>
    </row>
    <row r="731" spans="1:8" ht="18.75" customHeight="1">
      <c r="A731" s="43" t="s">
        <v>6296</v>
      </c>
      <c r="B731" s="36" t="s">
        <v>590</v>
      </c>
      <c r="C731" s="37" t="s">
        <v>3033</v>
      </c>
      <c r="D731" s="23">
        <v>230209</v>
      </c>
      <c r="E731" s="37" t="s">
        <v>5018</v>
      </c>
      <c r="F731" s="65" t="s">
        <v>599</v>
      </c>
      <c r="G731" s="66">
        <v>9460</v>
      </c>
    </row>
    <row r="732" spans="1:8" ht="18.75" customHeight="1">
      <c r="A732" s="43" t="s">
        <v>6296</v>
      </c>
      <c r="B732" s="36" t="s">
        <v>590</v>
      </c>
      <c r="C732" s="37" t="s">
        <v>3033</v>
      </c>
      <c r="D732" s="23">
        <v>230210</v>
      </c>
      <c r="E732" s="37" t="s">
        <v>5018</v>
      </c>
      <c r="F732" s="65" t="s">
        <v>600</v>
      </c>
      <c r="G732" s="66">
        <v>11330</v>
      </c>
    </row>
    <row r="733" spans="1:8" ht="18.75" customHeight="1">
      <c r="A733" s="43" t="s">
        <v>6297</v>
      </c>
      <c r="B733" s="36" t="s">
        <v>590</v>
      </c>
      <c r="C733" s="37" t="s">
        <v>3033</v>
      </c>
      <c r="D733" s="23">
        <v>230211</v>
      </c>
      <c r="E733" s="37" t="s">
        <v>5018</v>
      </c>
      <c r="F733" s="65" t="s">
        <v>601</v>
      </c>
      <c r="G733" s="66">
        <v>3300</v>
      </c>
    </row>
    <row r="734" spans="1:8" ht="33" customHeight="1">
      <c r="A734" s="29" t="s">
        <v>6298</v>
      </c>
      <c r="B734" s="36" t="s">
        <v>590</v>
      </c>
      <c r="C734" s="37" t="s">
        <v>3033</v>
      </c>
      <c r="D734" s="23">
        <v>230213</v>
      </c>
      <c r="E734" s="37" t="s">
        <v>5018</v>
      </c>
      <c r="F734" s="65" t="s">
        <v>602</v>
      </c>
      <c r="G734" s="66">
        <v>13860</v>
      </c>
    </row>
    <row r="735" spans="1:8" ht="33" customHeight="1">
      <c r="A735" s="29" t="s">
        <v>6298</v>
      </c>
      <c r="B735" s="36" t="s">
        <v>590</v>
      </c>
      <c r="C735" s="37" t="s">
        <v>3033</v>
      </c>
      <c r="D735" s="23">
        <v>230214</v>
      </c>
      <c r="E735" s="37" t="s">
        <v>5018</v>
      </c>
      <c r="F735" s="65" t="s">
        <v>603</v>
      </c>
      <c r="G735" s="66">
        <v>13860</v>
      </c>
    </row>
    <row r="736" spans="1:8" ht="33" customHeight="1">
      <c r="A736" s="29" t="s">
        <v>6298</v>
      </c>
      <c r="B736" s="36" t="s">
        <v>590</v>
      </c>
      <c r="C736" s="37" t="s">
        <v>3033</v>
      </c>
      <c r="D736" s="23">
        <v>230215</v>
      </c>
      <c r="E736" s="37" t="s">
        <v>5018</v>
      </c>
      <c r="F736" s="65" t="s">
        <v>604</v>
      </c>
      <c r="G736" s="66">
        <v>13860</v>
      </c>
    </row>
    <row r="737" spans="1:7" ht="33" customHeight="1">
      <c r="A737" s="29" t="s">
        <v>6299</v>
      </c>
      <c r="B737" s="36" t="s">
        <v>590</v>
      </c>
      <c r="C737" s="37" t="s">
        <v>3033</v>
      </c>
      <c r="D737" s="23">
        <v>230216</v>
      </c>
      <c r="E737" s="37" t="s">
        <v>5018</v>
      </c>
      <c r="F737" s="65" t="s">
        <v>605</v>
      </c>
      <c r="G737" s="66">
        <v>1210</v>
      </c>
    </row>
    <row r="738" spans="1:7" ht="18.75" customHeight="1">
      <c r="A738" s="43"/>
      <c r="B738" s="36" t="s">
        <v>590</v>
      </c>
      <c r="C738" s="37" t="s">
        <v>3033</v>
      </c>
      <c r="D738" s="23">
        <v>230217</v>
      </c>
      <c r="E738" s="37" t="s">
        <v>5018</v>
      </c>
      <c r="F738" s="65" t="s">
        <v>606</v>
      </c>
      <c r="G738" s="66">
        <v>6380</v>
      </c>
    </row>
    <row r="739" spans="1:7" ht="18.75" customHeight="1">
      <c r="A739" s="43"/>
      <c r="B739" s="36" t="s">
        <v>590</v>
      </c>
      <c r="C739" s="37" t="s">
        <v>3033</v>
      </c>
      <c r="D739" s="23">
        <v>230218</v>
      </c>
      <c r="E739" s="37" t="s">
        <v>5018</v>
      </c>
      <c r="F739" s="65" t="s">
        <v>607</v>
      </c>
      <c r="G739" s="66">
        <v>11660</v>
      </c>
    </row>
    <row r="740" spans="1:7" ht="18.75" customHeight="1">
      <c r="A740" s="43"/>
      <c r="B740" s="36" t="s">
        <v>590</v>
      </c>
      <c r="C740" s="37" t="s">
        <v>3033</v>
      </c>
      <c r="D740" s="23">
        <v>230219</v>
      </c>
      <c r="E740" s="37" t="s">
        <v>5018</v>
      </c>
      <c r="F740" s="65" t="s">
        <v>608</v>
      </c>
      <c r="G740" s="66">
        <v>24750</v>
      </c>
    </row>
    <row r="741" spans="1:7" ht="18.75" customHeight="1">
      <c r="A741" s="29" t="s">
        <v>6300</v>
      </c>
      <c r="B741" s="36" t="s">
        <v>590</v>
      </c>
      <c r="C741" s="37" t="s">
        <v>3033</v>
      </c>
      <c r="D741" s="23">
        <v>230220</v>
      </c>
      <c r="E741" s="37" t="s">
        <v>5018</v>
      </c>
      <c r="F741" s="65" t="s">
        <v>609</v>
      </c>
      <c r="G741" s="66">
        <v>5390</v>
      </c>
    </row>
    <row r="742" spans="1:7" ht="18.75" customHeight="1">
      <c r="A742" s="29" t="s">
        <v>6300</v>
      </c>
      <c r="B742" s="36" t="s">
        <v>590</v>
      </c>
      <c r="C742" s="37" t="s">
        <v>3033</v>
      </c>
      <c r="D742" s="23">
        <v>230221</v>
      </c>
      <c r="E742" s="37" t="s">
        <v>5018</v>
      </c>
      <c r="F742" s="65" t="s">
        <v>610</v>
      </c>
      <c r="G742" s="66">
        <v>10560</v>
      </c>
    </row>
    <row r="743" spans="1:7" ht="18.75" customHeight="1">
      <c r="A743" s="29" t="s">
        <v>6300</v>
      </c>
      <c r="B743" s="36" t="s">
        <v>590</v>
      </c>
      <c r="C743" s="37" t="s">
        <v>3033</v>
      </c>
      <c r="D743" s="23">
        <v>230222</v>
      </c>
      <c r="E743" s="37" t="s">
        <v>5018</v>
      </c>
      <c r="F743" s="65" t="s">
        <v>611</v>
      </c>
      <c r="G743" s="66">
        <v>15730</v>
      </c>
    </row>
    <row r="744" spans="1:7" ht="18.75" customHeight="1">
      <c r="A744" s="43"/>
      <c r="B744" s="36" t="s">
        <v>590</v>
      </c>
      <c r="C744" s="37" t="s">
        <v>3033</v>
      </c>
      <c r="D744" s="23">
        <v>230223</v>
      </c>
      <c r="E744" s="37" t="s">
        <v>5018</v>
      </c>
      <c r="F744" s="65" t="s">
        <v>5481</v>
      </c>
      <c r="G744" s="66">
        <v>7040</v>
      </c>
    </row>
    <row r="745" spans="1:7" ht="18.75" customHeight="1">
      <c r="A745" s="43"/>
      <c r="B745" s="36" t="s">
        <v>590</v>
      </c>
      <c r="C745" s="37" t="s">
        <v>3033</v>
      </c>
      <c r="D745" s="23">
        <v>230224</v>
      </c>
      <c r="E745" s="37" t="s">
        <v>5018</v>
      </c>
      <c r="F745" s="65" t="s">
        <v>5482</v>
      </c>
      <c r="G745" s="66">
        <v>8580</v>
      </c>
    </row>
    <row r="746" spans="1:7" ht="18.75" customHeight="1">
      <c r="A746" s="43"/>
      <c r="B746" s="36" t="s">
        <v>590</v>
      </c>
      <c r="C746" s="37" t="s">
        <v>3033</v>
      </c>
      <c r="D746" s="23">
        <v>230225</v>
      </c>
      <c r="E746" s="37" t="s">
        <v>5018</v>
      </c>
      <c r="F746" s="65" t="s">
        <v>5483</v>
      </c>
      <c r="G746" s="66">
        <v>9130</v>
      </c>
    </row>
    <row r="747" spans="1:7" ht="18.75" customHeight="1">
      <c r="A747" s="43"/>
      <c r="B747" s="36" t="s">
        <v>590</v>
      </c>
      <c r="C747" s="37" t="s">
        <v>3033</v>
      </c>
      <c r="D747" s="23">
        <v>230226</v>
      </c>
      <c r="E747" s="37" t="s">
        <v>5018</v>
      </c>
      <c r="F747" s="65" t="s">
        <v>612</v>
      </c>
      <c r="G747" s="66">
        <v>13200</v>
      </c>
    </row>
    <row r="748" spans="1:7" ht="18.75" customHeight="1">
      <c r="A748" s="29" t="s">
        <v>6301</v>
      </c>
      <c r="B748" s="36" t="s">
        <v>590</v>
      </c>
      <c r="C748" s="37" t="s">
        <v>3033</v>
      </c>
      <c r="D748" s="23">
        <v>230227</v>
      </c>
      <c r="E748" s="37" t="s">
        <v>5018</v>
      </c>
      <c r="F748" s="65" t="s">
        <v>3639</v>
      </c>
      <c r="G748" s="66">
        <v>20020</v>
      </c>
    </row>
    <row r="749" spans="1:7" ht="18.75" customHeight="1">
      <c r="A749" s="29" t="s">
        <v>6301</v>
      </c>
      <c r="B749" s="36" t="s">
        <v>590</v>
      </c>
      <c r="C749" s="37" t="s">
        <v>3033</v>
      </c>
      <c r="D749" s="23">
        <v>230228</v>
      </c>
      <c r="E749" s="37" t="s">
        <v>5018</v>
      </c>
      <c r="F749" s="65" t="s">
        <v>3640</v>
      </c>
      <c r="G749" s="66">
        <v>32890</v>
      </c>
    </row>
    <row r="750" spans="1:7" ht="18.75" customHeight="1">
      <c r="A750" s="29" t="s">
        <v>6301</v>
      </c>
      <c r="B750" s="36" t="s">
        <v>590</v>
      </c>
      <c r="C750" s="37" t="s">
        <v>3033</v>
      </c>
      <c r="D750" s="23">
        <v>230229</v>
      </c>
      <c r="E750" s="37" t="s">
        <v>5018</v>
      </c>
      <c r="F750" s="65" t="s">
        <v>3641</v>
      </c>
      <c r="G750" s="66">
        <v>52140</v>
      </c>
    </row>
    <row r="751" spans="1:7" ht="18.75" customHeight="1">
      <c r="A751" s="29" t="s">
        <v>3656</v>
      </c>
      <c r="B751" s="36" t="s">
        <v>590</v>
      </c>
      <c r="C751" s="37" t="s">
        <v>3033</v>
      </c>
      <c r="D751" s="23">
        <v>230230</v>
      </c>
      <c r="E751" s="37" t="s">
        <v>5018</v>
      </c>
      <c r="F751" s="65" t="s">
        <v>3656</v>
      </c>
      <c r="G751" s="66">
        <v>1800</v>
      </c>
    </row>
    <row r="752" spans="1:7" ht="18.75" customHeight="1">
      <c r="A752" s="29" t="s">
        <v>6302</v>
      </c>
      <c r="B752" s="36" t="s">
        <v>590</v>
      </c>
      <c r="C752" s="37" t="s">
        <v>3033</v>
      </c>
      <c r="D752" s="23">
        <v>230231</v>
      </c>
      <c r="E752" s="37" t="s">
        <v>5018</v>
      </c>
      <c r="F752" s="65" t="s">
        <v>3723</v>
      </c>
      <c r="G752" s="66">
        <v>3190</v>
      </c>
    </row>
    <row r="753" spans="1:7" ht="18.75" customHeight="1">
      <c r="A753" s="43"/>
      <c r="B753" s="36" t="s">
        <v>590</v>
      </c>
      <c r="C753" s="37" t="s">
        <v>3033</v>
      </c>
      <c r="D753" s="87">
        <v>230232</v>
      </c>
      <c r="E753" s="37" t="s">
        <v>5018</v>
      </c>
      <c r="F753" s="65" t="s">
        <v>3849</v>
      </c>
      <c r="G753" s="66">
        <v>14410</v>
      </c>
    </row>
    <row r="754" spans="1:7" ht="18.75" customHeight="1">
      <c r="A754" s="43"/>
      <c r="B754" s="36" t="s">
        <v>590</v>
      </c>
      <c r="C754" s="37" t="s">
        <v>3033</v>
      </c>
      <c r="D754" s="87">
        <v>230233</v>
      </c>
      <c r="E754" s="37" t="s">
        <v>5018</v>
      </c>
      <c r="F754" s="65" t="s">
        <v>3850</v>
      </c>
      <c r="G754" s="66">
        <v>14410</v>
      </c>
    </row>
    <row r="755" spans="1:7" ht="18.75" customHeight="1">
      <c r="A755" s="43"/>
      <c r="B755" s="36" t="s">
        <v>590</v>
      </c>
      <c r="C755" s="37" t="s">
        <v>3033</v>
      </c>
      <c r="D755" s="87">
        <v>230234</v>
      </c>
      <c r="E755" s="37" t="s">
        <v>5018</v>
      </c>
      <c r="F755" s="65" t="s">
        <v>5484</v>
      </c>
      <c r="G755" s="66">
        <v>17710</v>
      </c>
    </row>
    <row r="756" spans="1:7" ht="18.75" customHeight="1">
      <c r="A756" s="43"/>
      <c r="B756" s="36" t="s">
        <v>590</v>
      </c>
      <c r="C756" s="37" t="s">
        <v>3033</v>
      </c>
      <c r="D756" s="87">
        <v>230235</v>
      </c>
      <c r="E756" s="37" t="s">
        <v>5018</v>
      </c>
      <c r="F756" s="65" t="s">
        <v>3855</v>
      </c>
      <c r="G756" s="66">
        <v>17710</v>
      </c>
    </row>
    <row r="757" spans="1:7" ht="18.75" customHeight="1">
      <c r="A757" s="43"/>
      <c r="B757" s="36" t="s">
        <v>590</v>
      </c>
      <c r="C757" s="37" t="s">
        <v>3033</v>
      </c>
      <c r="D757" s="88">
        <v>230236</v>
      </c>
      <c r="E757" s="37" t="s">
        <v>5018</v>
      </c>
      <c r="F757" s="65" t="s">
        <v>3851</v>
      </c>
      <c r="G757" s="66">
        <v>16060</v>
      </c>
    </row>
    <row r="758" spans="1:7" ht="18.75" customHeight="1">
      <c r="A758" s="43"/>
      <c r="B758" s="36" t="s">
        <v>590</v>
      </c>
      <c r="C758" s="37" t="s">
        <v>3033</v>
      </c>
      <c r="D758" s="88">
        <v>230237</v>
      </c>
      <c r="E758" s="37" t="s">
        <v>5018</v>
      </c>
      <c r="F758" s="65" t="s">
        <v>3856</v>
      </c>
      <c r="G758" s="66">
        <v>16060</v>
      </c>
    </row>
    <row r="759" spans="1:7" ht="18.75" customHeight="1">
      <c r="A759" s="43"/>
      <c r="B759" s="36" t="s">
        <v>590</v>
      </c>
      <c r="C759" s="37" t="s">
        <v>3033</v>
      </c>
      <c r="D759" s="88">
        <v>230240</v>
      </c>
      <c r="E759" s="37" t="s">
        <v>5018</v>
      </c>
      <c r="F759" s="65" t="s">
        <v>5485</v>
      </c>
      <c r="G759" s="66">
        <v>11330</v>
      </c>
    </row>
    <row r="760" spans="1:7" ht="18.75" customHeight="1">
      <c r="A760" s="43"/>
      <c r="B760" s="36" t="s">
        <v>590</v>
      </c>
      <c r="C760" s="37" t="s">
        <v>3033</v>
      </c>
      <c r="D760" s="88">
        <v>230241</v>
      </c>
      <c r="E760" s="37" t="s">
        <v>5018</v>
      </c>
      <c r="F760" s="65" t="s">
        <v>3857</v>
      </c>
      <c r="G760" s="66">
        <v>17710</v>
      </c>
    </row>
    <row r="761" spans="1:7" ht="18.75" customHeight="1">
      <c r="A761" s="43"/>
      <c r="B761" s="36" t="s">
        <v>590</v>
      </c>
      <c r="C761" s="37" t="s">
        <v>3033</v>
      </c>
      <c r="D761" s="88">
        <v>230242</v>
      </c>
      <c r="E761" s="37" t="s">
        <v>5018</v>
      </c>
      <c r="F761" s="65" t="s">
        <v>3858</v>
      </c>
      <c r="G761" s="66">
        <v>11900</v>
      </c>
    </row>
    <row r="762" spans="1:7" ht="18.75" customHeight="1">
      <c r="A762" s="43"/>
      <c r="B762" s="36" t="s">
        <v>590</v>
      </c>
      <c r="C762" s="37" t="s">
        <v>3033</v>
      </c>
      <c r="D762" s="88">
        <v>230243</v>
      </c>
      <c r="E762" s="37" t="s">
        <v>5018</v>
      </c>
      <c r="F762" s="65" t="s">
        <v>3854</v>
      </c>
      <c r="G762" s="66">
        <v>10600</v>
      </c>
    </row>
    <row r="763" spans="1:7" ht="18.75" customHeight="1">
      <c r="A763" s="43"/>
      <c r="B763" s="36" t="s">
        <v>590</v>
      </c>
      <c r="C763" s="37" t="s">
        <v>3033</v>
      </c>
      <c r="D763" s="88">
        <v>230244</v>
      </c>
      <c r="E763" s="37" t="s">
        <v>5018</v>
      </c>
      <c r="F763" s="65" t="s">
        <v>3892</v>
      </c>
      <c r="G763" s="66">
        <v>16060</v>
      </c>
    </row>
    <row r="764" spans="1:7" ht="18.75" customHeight="1">
      <c r="A764" s="43"/>
      <c r="B764" s="36" t="s">
        <v>590</v>
      </c>
      <c r="C764" s="37" t="s">
        <v>3033</v>
      </c>
      <c r="D764" s="88">
        <v>230245</v>
      </c>
      <c r="E764" s="37" t="s">
        <v>5018</v>
      </c>
      <c r="F764" s="65" t="s">
        <v>3891</v>
      </c>
      <c r="G764" s="66">
        <v>3630</v>
      </c>
    </row>
    <row r="765" spans="1:7" ht="18.75" customHeight="1">
      <c r="A765" s="43"/>
      <c r="B765" s="36" t="s">
        <v>590</v>
      </c>
      <c r="C765" s="37" t="s">
        <v>3033</v>
      </c>
      <c r="D765" s="88">
        <v>230246</v>
      </c>
      <c r="E765" s="37" t="s">
        <v>5018</v>
      </c>
      <c r="F765" s="65" t="s">
        <v>3893</v>
      </c>
      <c r="G765" s="66">
        <v>17710</v>
      </c>
    </row>
    <row r="766" spans="1:7" ht="18.75" customHeight="1">
      <c r="A766" s="29" t="s">
        <v>6303</v>
      </c>
      <c r="B766" s="36" t="s">
        <v>590</v>
      </c>
      <c r="C766" s="37" t="s">
        <v>3033</v>
      </c>
      <c r="D766" s="88">
        <v>230248</v>
      </c>
      <c r="E766" s="37" t="s">
        <v>5018</v>
      </c>
      <c r="F766" s="65" t="s">
        <v>5486</v>
      </c>
      <c r="G766" s="66">
        <v>14520</v>
      </c>
    </row>
    <row r="767" spans="1:7" ht="18.75" customHeight="1">
      <c r="A767" s="29" t="s">
        <v>6304</v>
      </c>
      <c r="B767" s="36" t="s">
        <v>590</v>
      </c>
      <c r="C767" s="37" t="s">
        <v>3033</v>
      </c>
      <c r="D767" s="88">
        <v>230249</v>
      </c>
      <c r="E767" s="37" t="s">
        <v>5018</v>
      </c>
      <c r="F767" s="65" t="s">
        <v>5487</v>
      </c>
      <c r="G767" s="66">
        <v>5390</v>
      </c>
    </row>
    <row r="768" spans="1:7" ht="18.75" customHeight="1">
      <c r="A768" s="46"/>
      <c r="B768" s="36" t="s">
        <v>590</v>
      </c>
      <c r="C768" s="37" t="s">
        <v>3033</v>
      </c>
      <c r="D768" s="88">
        <v>230290</v>
      </c>
      <c r="E768" s="37" t="s">
        <v>5018</v>
      </c>
      <c r="F768" s="65" t="s">
        <v>6870</v>
      </c>
      <c r="G768" s="66">
        <v>71500</v>
      </c>
    </row>
    <row r="769" spans="1:8" ht="18.75" customHeight="1">
      <c r="A769" s="43"/>
      <c r="B769" s="36"/>
      <c r="C769" s="37"/>
      <c r="D769" s="88"/>
      <c r="E769" s="37"/>
      <c r="F769" s="78" t="s">
        <v>4359</v>
      </c>
      <c r="G769" s="79"/>
    </row>
    <row r="770" spans="1:8" ht="18.75" customHeight="1">
      <c r="A770" s="43" t="s">
        <v>6305</v>
      </c>
      <c r="B770" s="36" t="s">
        <v>590</v>
      </c>
      <c r="C770" s="37" t="s">
        <v>3033</v>
      </c>
      <c r="D770" s="88">
        <v>230238</v>
      </c>
      <c r="E770" s="37" t="s">
        <v>5018</v>
      </c>
      <c r="F770" s="65" t="s">
        <v>4354</v>
      </c>
      <c r="G770" s="66">
        <v>4900</v>
      </c>
    </row>
    <row r="771" spans="1:8" ht="18.75" customHeight="1">
      <c r="A771" s="43" t="s">
        <v>6305</v>
      </c>
      <c r="B771" s="36" t="s">
        <v>590</v>
      </c>
      <c r="C771" s="37" t="s">
        <v>3033</v>
      </c>
      <c r="D771" s="88">
        <v>230239</v>
      </c>
      <c r="E771" s="37" t="s">
        <v>5018</v>
      </c>
      <c r="F771" s="65" t="s">
        <v>4355</v>
      </c>
      <c r="G771" s="66">
        <v>4400</v>
      </c>
    </row>
    <row r="772" spans="1:8" ht="18.75" customHeight="1">
      <c r="A772" s="43" t="s">
        <v>6306</v>
      </c>
      <c r="B772" s="36" t="s">
        <v>590</v>
      </c>
      <c r="C772" s="37" t="s">
        <v>3033</v>
      </c>
      <c r="D772" s="88">
        <v>230250</v>
      </c>
      <c r="E772" s="37" t="s">
        <v>5018</v>
      </c>
      <c r="F772" s="65" t="s">
        <v>4360</v>
      </c>
      <c r="G772" s="66">
        <v>5170</v>
      </c>
    </row>
    <row r="773" spans="1:8" ht="18.75" customHeight="1">
      <c r="A773" s="43" t="s">
        <v>6307</v>
      </c>
      <c r="B773" s="36" t="s">
        <v>590</v>
      </c>
      <c r="C773" s="37" t="s">
        <v>3033</v>
      </c>
      <c r="D773" s="88">
        <v>230251</v>
      </c>
      <c r="E773" s="37" t="s">
        <v>5018</v>
      </c>
      <c r="F773" s="65" t="s">
        <v>5488</v>
      </c>
      <c r="G773" s="66">
        <v>18040</v>
      </c>
    </row>
    <row r="774" spans="1:8" ht="18.75" customHeight="1">
      <c r="A774" s="43" t="s">
        <v>6307</v>
      </c>
      <c r="B774" s="36" t="s">
        <v>590</v>
      </c>
      <c r="C774" s="37" t="s">
        <v>3033</v>
      </c>
      <c r="D774" s="88">
        <v>230252</v>
      </c>
      <c r="E774" s="37" t="s">
        <v>5018</v>
      </c>
      <c r="F774" s="65" t="s">
        <v>5489</v>
      </c>
      <c r="G774" s="66">
        <v>33880</v>
      </c>
    </row>
    <row r="775" spans="1:8" ht="18.75" customHeight="1">
      <c r="A775" s="43" t="s">
        <v>6307</v>
      </c>
      <c r="B775" s="36" t="s">
        <v>590</v>
      </c>
      <c r="C775" s="37" t="s">
        <v>3033</v>
      </c>
      <c r="D775" s="88">
        <v>230253</v>
      </c>
      <c r="E775" s="37" t="s">
        <v>5018</v>
      </c>
      <c r="F775" s="25" t="s">
        <v>6395</v>
      </c>
      <c r="G775" s="66">
        <v>1760</v>
      </c>
    </row>
    <row r="776" spans="1:8" ht="18.75" customHeight="1">
      <c r="A776" s="43"/>
      <c r="B776" s="36" t="s">
        <v>590</v>
      </c>
      <c r="C776" s="37" t="s">
        <v>3033</v>
      </c>
      <c r="D776" s="88">
        <v>230254</v>
      </c>
      <c r="E776" s="37" t="s">
        <v>5018</v>
      </c>
      <c r="F776" s="25" t="s">
        <v>6850</v>
      </c>
      <c r="G776" s="66">
        <v>3500</v>
      </c>
    </row>
    <row r="777" spans="1:8" s="4" customFormat="1" ht="18.75" customHeight="1">
      <c r="A777" s="42"/>
      <c r="B777" s="61"/>
      <c r="C777" s="61"/>
      <c r="D777" s="62"/>
      <c r="E777" s="61"/>
      <c r="F777" s="63" t="s">
        <v>4152</v>
      </c>
      <c r="G777" s="67" t="s">
        <v>6851</v>
      </c>
      <c r="H777" s="5"/>
    </row>
    <row r="778" spans="1:8" ht="18.75" customHeight="1">
      <c r="A778" s="43" t="s">
        <v>5933</v>
      </c>
      <c r="B778" s="36" t="s">
        <v>329</v>
      </c>
      <c r="C778" s="37" t="s">
        <v>3034</v>
      </c>
      <c r="D778" s="23">
        <v>240101</v>
      </c>
      <c r="E778" s="37" t="s">
        <v>5018</v>
      </c>
      <c r="F778" s="65" t="s">
        <v>613</v>
      </c>
      <c r="G778" s="66">
        <v>4900</v>
      </c>
    </row>
    <row r="779" spans="1:8" ht="18.75" customHeight="1">
      <c r="A779" s="43" t="s">
        <v>5933</v>
      </c>
      <c r="B779" s="36" t="s">
        <v>329</v>
      </c>
      <c r="C779" s="37" t="s">
        <v>3034</v>
      </c>
      <c r="D779" s="23">
        <v>240102</v>
      </c>
      <c r="E779" s="37" t="s">
        <v>5018</v>
      </c>
      <c r="F779" s="65" t="s">
        <v>614</v>
      </c>
      <c r="G779" s="66">
        <v>4400</v>
      </c>
    </row>
    <row r="780" spans="1:8" ht="18.75" customHeight="1">
      <c r="A780" s="43" t="s">
        <v>5933</v>
      </c>
      <c r="B780" s="36" t="s">
        <v>329</v>
      </c>
      <c r="C780" s="37" t="s">
        <v>3034</v>
      </c>
      <c r="D780" s="23">
        <v>240103</v>
      </c>
      <c r="E780" s="37" t="s">
        <v>5018</v>
      </c>
      <c r="F780" s="65" t="s">
        <v>3678</v>
      </c>
      <c r="G780" s="66">
        <v>6600</v>
      </c>
    </row>
    <row r="781" spans="1:8" ht="18.75" customHeight="1">
      <c r="A781" s="43" t="s">
        <v>5933</v>
      </c>
      <c r="B781" s="36" t="s">
        <v>329</v>
      </c>
      <c r="C781" s="37" t="s">
        <v>3034</v>
      </c>
      <c r="D781" s="23">
        <v>240104</v>
      </c>
      <c r="E781" s="37" t="s">
        <v>5018</v>
      </c>
      <c r="F781" s="65" t="s">
        <v>3679</v>
      </c>
      <c r="G781" s="66">
        <v>5600</v>
      </c>
    </row>
    <row r="782" spans="1:8" s="4" customFormat="1" ht="18.75" customHeight="1">
      <c r="A782" s="44"/>
      <c r="B782" s="35"/>
      <c r="C782" s="35"/>
      <c r="D782" s="68"/>
      <c r="E782" s="35"/>
      <c r="F782" s="63" t="s">
        <v>615</v>
      </c>
      <c r="G782" s="70"/>
      <c r="H782" s="5"/>
    </row>
    <row r="783" spans="1:8" ht="18.75" customHeight="1">
      <c r="A783" s="43" t="s">
        <v>348</v>
      </c>
      <c r="B783" s="36" t="s">
        <v>329</v>
      </c>
      <c r="C783" s="37" t="s">
        <v>3033</v>
      </c>
      <c r="D783" s="23">
        <v>240201</v>
      </c>
      <c r="E783" s="37" t="s">
        <v>5018</v>
      </c>
      <c r="F783" s="65" t="s">
        <v>616</v>
      </c>
      <c r="G783" s="66">
        <v>3410</v>
      </c>
    </row>
    <row r="784" spans="1:8" ht="18.75" customHeight="1">
      <c r="A784" s="43" t="s">
        <v>348</v>
      </c>
      <c r="B784" s="36" t="s">
        <v>329</v>
      </c>
      <c r="C784" s="37" t="s">
        <v>3033</v>
      </c>
      <c r="D784" s="23">
        <v>240202</v>
      </c>
      <c r="E784" s="37" t="s">
        <v>5018</v>
      </c>
      <c r="F784" s="65" t="s">
        <v>617</v>
      </c>
      <c r="G784" s="66">
        <v>3080</v>
      </c>
    </row>
    <row r="785" spans="1:7" ht="18.75" customHeight="1">
      <c r="A785" s="43"/>
      <c r="B785" s="36" t="s">
        <v>329</v>
      </c>
      <c r="C785" s="37" t="s">
        <v>3033</v>
      </c>
      <c r="D785" s="23">
        <v>240203</v>
      </c>
      <c r="E785" s="37" t="s">
        <v>5018</v>
      </c>
      <c r="F785" s="65" t="s">
        <v>618</v>
      </c>
      <c r="G785" s="66">
        <v>5500</v>
      </c>
    </row>
    <row r="786" spans="1:7" ht="18.75" customHeight="1">
      <c r="A786" s="43"/>
      <c r="B786" s="36" t="s">
        <v>329</v>
      </c>
      <c r="C786" s="37" t="s">
        <v>3033</v>
      </c>
      <c r="D786" s="23">
        <v>240204</v>
      </c>
      <c r="E786" s="37" t="s">
        <v>5018</v>
      </c>
      <c r="F786" s="65" t="s">
        <v>619</v>
      </c>
      <c r="G786" s="66">
        <v>5830</v>
      </c>
    </row>
    <row r="787" spans="1:7" ht="18.75" customHeight="1">
      <c r="A787" s="43"/>
      <c r="B787" s="36" t="s">
        <v>329</v>
      </c>
      <c r="C787" s="37" t="s">
        <v>3033</v>
      </c>
      <c r="D787" s="23">
        <v>240207</v>
      </c>
      <c r="E787" s="37" t="s">
        <v>5018</v>
      </c>
      <c r="F787" s="65" t="s">
        <v>620</v>
      </c>
      <c r="G787" s="66">
        <v>6930</v>
      </c>
    </row>
    <row r="788" spans="1:7" ht="18.75" customHeight="1">
      <c r="A788" s="43" t="s">
        <v>6005</v>
      </c>
      <c r="B788" s="36" t="s">
        <v>329</v>
      </c>
      <c r="C788" s="37" t="s">
        <v>3033</v>
      </c>
      <c r="D788" s="23">
        <v>240208</v>
      </c>
      <c r="E788" s="37" t="s">
        <v>5018</v>
      </c>
      <c r="F788" s="65" t="s">
        <v>5490</v>
      </c>
      <c r="G788" s="66">
        <v>1430</v>
      </c>
    </row>
    <row r="789" spans="1:7" ht="18.75" customHeight="1">
      <c r="A789" s="43"/>
      <c r="B789" s="36" t="s">
        <v>329</v>
      </c>
      <c r="C789" s="37" t="s">
        <v>3033</v>
      </c>
      <c r="D789" s="23">
        <v>240209</v>
      </c>
      <c r="E789" s="37" t="s">
        <v>5018</v>
      </c>
      <c r="F789" s="65" t="s">
        <v>621</v>
      </c>
      <c r="G789" s="66">
        <v>7040</v>
      </c>
    </row>
    <row r="790" spans="1:7" ht="18.75" customHeight="1">
      <c r="A790" s="43"/>
      <c r="B790" s="36" t="s">
        <v>329</v>
      </c>
      <c r="C790" s="37" t="s">
        <v>3033</v>
      </c>
      <c r="D790" s="23">
        <v>240210</v>
      </c>
      <c r="E790" s="37" t="s">
        <v>5018</v>
      </c>
      <c r="F790" s="65" t="s">
        <v>622</v>
      </c>
      <c r="G790" s="66">
        <v>8360</v>
      </c>
    </row>
    <row r="791" spans="1:7" ht="18.75" customHeight="1">
      <c r="A791" s="43"/>
      <c r="B791" s="36" t="s">
        <v>329</v>
      </c>
      <c r="C791" s="37" t="s">
        <v>3033</v>
      </c>
      <c r="D791" s="23">
        <v>240211</v>
      </c>
      <c r="E791" s="37" t="s">
        <v>5018</v>
      </c>
      <c r="F791" s="65" t="s">
        <v>623</v>
      </c>
      <c r="G791" s="66">
        <v>1600</v>
      </c>
    </row>
    <row r="792" spans="1:7" ht="18.75" customHeight="1">
      <c r="A792" s="43"/>
      <c r="B792" s="36" t="s">
        <v>329</v>
      </c>
      <c r="C792" s="37" t="s">
        <v>3033</v>
      </c>
      <c r="D792" s="23">
        <v>240212</v>
      </c>
      <c r="E792" s="37" t="s">
        <v>5018</v>
      </c>
      <c r="F792" s="65" t="s">
        <v>624</v>
      </c>
      <c r="G792" s="66">
        <v>12870</v>
      </c>
    </row>
    <row r="793" spans="1:7" ht="18.75" customHeight="1">
      <c r="A793" s="43"/>
      <c r="B793" s="36" t="s">
        <v>329</v>
      </c>
      <c r="C793" s="37" t="s">
        <v>3033</v>
      </c>
      <c r="D793" s="23">
        <v>240213</v>
      </c>
      <c r="E793" s="37" t="s">
        <v>5018</v>
      </c>
      <c r="F793" s="65" t="s">
        <v>625</v>
      </c>
      <c r="G793" s="66">
        <v>21560</v>
      </c>
    </row>
    <row r="794" spans="1:7" ht="18.75" customHeight="1">
      <c r="A794" s="43"/>
      <c r="B794" s="36" t="s">
        <v>329</v>
      </c>
      <c r="C794" s="37" t="s">
        <v>3033</v>
      </c>
      <c r="D794" s="23">
        <v>240214</v>
      </c>
      <c r="E794" s="37" t="s">
        <v>5018</v>
      </c>
      <c r="F794" s="65" t="s">
        <v>626</v>
      </c>
      <c r="G794" s="66">
        <v>7810</v>
      </c>
    </row>
    <row r="795" spans="1:7" ht="18.75" customHeight="1">
      <c r="A795" s="43"/>
      <c r="B795" s="36" t="s">
        <v>329</v>
      </c>
      <c r="C795" s="37" t="s">
        <v>3033</v>
      </c>
      <c r="D795" s="23">
        <v>240215</v>
      </c>
      <c r="E795" s="37" t="s">
        <v>5018</v>
      </c>
      <c r="F795" s="65" t="s">
        <v>627</v>
      </c>
      <c r="G795" s="66">
        <v>11660</v>
      </c>
    </row>
    <row r="796" spans="1:7" ht="18.75" customHeight="1">
      <c r="A796" s="43"/>
      <c r="B796" s="36" t="s">
        <v>329</v>
      </c>
      <c r="C796" s="37" t="s">
        <v>3033</v>
      </c>
      <c r="D796" s="23">
        <v>240217</v>
      </c>
      <c r="E796" s="37" t="s">
        <v>5018</v>
      </c>
      <c r="F796" s="65" t="s">
        <v>628</v>
      </c>
      <c r="G796" s="66">
        <v>14960</v>
      </c>
    </row>
    <row r="797" spans="1:7" ht="18.75" customHeight="1">
      <c r="A797" s="43"/>
      <c r="B797" s="36" t="s">
        <v>329</v>
      </c>
      <c r="C797" s="37" t="s">
        <v>3033</v>
      </c>
      <c r="D797" s="23">
        <v>240218</v>
      </c>
      <c r="E797" s="37" t="s">
        <v>5018</v>
      </c>
      <c r="F797" s="65" t="s">
        <v>629</v>
      </c>
      <c r="G797" s="66">
        <v>11220</v>
      </c>
    </row>
    <row r="798" spans="1:7" ht="18.75" customHeight="1">
      <c r="A798" s="43"/>
      <c r="B798" s="36" t="s">
        <v>329</v>
      </c>
      <c r="C798" s="37" t="s">
        <v>3033</v>
      </c>
      <c r="D798" s="23">
        <v>240220</v>
      </c>
      <c r="E798" s="37" t="s">
        <v>5018</v>
      </c>
      <c r="F798" s="65" t="s">
        <v>4383</v>
      </c>
      <c r="G798" s="81">
        <v>40300</v>
      </c>
    </row>
    <row r="799" spans="1:7" ht="18.75" customHeight="1">
      <c r="A799" s="43"/>
      <c r="B799" s="36" t="s">
        <v>329</v>
      </c>
      <c r="C799" s="37" t="s">
        <v>3033</v>
      </c>
      <c r="D799" s="23">
        <v>240222</v>
      </c>
      <c r="E799" s="37" t="s">
        <v>5018</v>
      </c>
      <c r="F799" s="65" t="s">
        <v>630</v>
      </c>
      <c r="G799" s="66">
        <v>3960</v>
      </c>
    </row>
    <row r="800" spans="1:7" ht="18.75" customHeight="1">
      <c r="A800" s="43"/>
      <c r="B800" s="36" t="s">
        <v>329</v>
      </c>
      <c r="C800" s="37" t="s">
        <v>3033</v>
      </c>
      <c r="D800" s="23">
        <v>240223</v>
      </c>
      <c r="E800" s="37" t="s">
        <v>5018</v>
      </c>
      <c r="F800" s="65" t="s">
        <v>631</v>
      </c>
      <c r="G800" s="66">
        <v>18480</v>
      </c>
    </row>
    <row r="801" spans="1:7" ht="18.75" customHeight="1">
      <c r="A801" s="43"/>
      <c r="B801" s="36" t="s">
        <v>329</v>
      </c>
      <c r="C801" s="37" t="s">
        <v>3033</v>
      </c>
      <c r="D801" s="23">
        <v>240224</v>
      </c>
      <c r="E801" s="37" t="s">
        <v>5018</v>
      </c>
      <c r="F801" s="65" t="s">
        <v>632</v>
      </c>
      <c r="G801" s="66">
        <v>1980</v>
      </c>
    </row>
    <row r="802" spans="1:7" ht="18.75" customHeight="1">
      <c r="A802" s="43"/>
      <c r="B802" s="36" t="s">
        <v>329</v>
      </c>
      <c r="C802" s="37" t="s">
        <v>3033</v>
      </c>
      <c r="D802" s="23">
        <v>240226</v>
      </c>
      <c r="E802" s="37" t="s">
        <v>5018</v>
      </c>
      <c r="F802" s="65" t="s">
        <v>633</v>
      </c>
      <c r="G802" s="66">
        <v>3630</v>
      </c>
    </row>
    <row r="803" spans="1:7" ht="18.75" customHeight="1">
      <c r="A803" s="43"/>
      <c r="B803" s="36" t="s">
        <v>329</v>
      </c>
      <c r="C803" s="37" t="s">
        <v>3033</v>
      </c>
      <c r="D803" s="23">
        <v>240227</v>
      </c>
      <c r="E803" s="37" t="s">
        <v>5018</v>
      </c>
      <c r="F803" s="65" t="s">
        <v>634</v>
      </c>
      <c r="G803" s="66">
        <v>1320</v>
      </c>
    </row>
    <row r="804" spans="1:7" ht="18.75" customHeight="1">
      <c r="A804" s="43"/>
      <c r="B804" s="36" t="s">
        <v>329</v>
      </c>
      <c r="C804" s="37" t="s">
        <v>3033</v>
      </c>
      <c r="D804" s="23">
        <v>240228</v>
      </c>
      <c r="E804" s="37" t="s">
        <v>5018</v>
      </c>
      <c r="F804" s="65" t="s">
        <v>635</v>
      </c>
      <c r="G804" s="66">
        <v>5390</v>
      </c>
    </row>
    <row r="805" spans="1:7" ht="18.75" customHeight="1">
      <c r="A805" s="43"/>
      <c r="B805" s="36" t="s">
        <v>329</v>
      </c>
      <c r="C805" s="37" t="s">
        <v>3033</v>
      </c>
      <c r="D805" s="23">
        <v>240230</v>
      </c>
      <c r="E805" s="37" t="s">
        <v>5018</v>
      </c>
      <c r="F805" s="65" t="s">
        <v>636</v>
      </c>
      <c r="G805" s="66">
        <v>20240</v>
      </c>
    </row>
    <row r="806" spans="1:7" ht="18.75" customHeight="1">
      <c r="A806" s="43"/>
      <c r="B806" s="36" t="s">
        <v>329</v>
      </c>
      <c r="C806" s="37" t="s">
        <v>3033</v>
      </c>
      <c r="D806" s="23">
        <v>240231</v>
      </c>
      <c r="E806" s="37" t="s">
        <v>5018</v>
      </c>
      <c r="F806" s="65" t="s">
        <v>637</v>
      </c>
      <c r="G806" s="66">
        <v>25300</v>
      </c>
    </row>
    <row r="807" spans="1:7" ht="18.75" customHeight="1">
      <c r="A807" s="43"/>
      <c r="B807" s="36" t="s">
        <v>329</v>
      </c>
      <c r="C807" s="37" t="s">
        <v>3033</v>
      </c>
      <c r="D807" s="23">
        <v>240232</v>
      </c>
      <c r="E807" s="37" t="s">
        <v>5018</v>
      </c>
      <c r="F807" s="65" t="s">
        <v>638</v>
      </c>
      <c r="G807" s="66">
        <v>15290</v>
      </c>
    </row>
    <row r="808" spans="1:7" ht="18.75" customHeight="1">
      <c r="A808" s="43"/>
      <c r="B808" s="36" t="s">
        <v>329</v>
      </c>
      <c r="C808" s="37" t="s">
        <v>3033</v>
      </c>
      <c r="D808" s="23">
        <v>240233</v>
      </c>
      <c r="E808" s="37" t="s">
        <v>5018</v>
      </c>
      <c r="F808" s="65" t="s">
        <v>639</v>
      </c>
      <c r="G808" s="66">
        <v>2970</v>
      </c>
    </row>
    <row r="809" spans="1:7" ht="18.75" customHeight="1">
      <c r="A809" s="43"/>
      <c r="B809" s="36" t="s">
        <v>329</v>
      </c>
      <c r="C809" s="37" t="s">
        <v>3033</v>
      </c>
      <c r="D809" s="23">
        <v>240234</v>
      </c>
      <c r="E809" s="37" t="s">
        <v>5018</v>
      </c>
      <c r="F809" s="65" t="s">
        <v>640</v>
      </c>
      <c r="G809" s="66">
        <v>3630</v>
      </c>
    </row>
    <row r="810" spans="1:7" ht="18.75" customHeight="1">
      <c r="A810" s="43" t="s">
        <v>5981</v>
      </c>
      <c r="B810" s="36" t="s">
        <v>329</v>
      </c>
      <c r="C810" s="37" t="s">
        <v>3034</v>
      </c>
      <c r="D810" s="23">
        <v>240235</v>
      </c>
      <c r="E810" s="37" t="s">
        <v>5018</v>
      </c>
      <c r="F810" s="65" t="s">
        <v>641</v>
      </c>
      <c r="G810" s="66">
        <v>1760</v>
      </c>
    </row>
    <row r="811" spans="1:7" ht="18.75" customHeight="1">
      <c r="A811" s="43"/>
      <c r="B811" s="36" t="s">
        <v>329</v>
      </c>
      <c r="C811" s="37" t="s">
        <v>3033</v>
      </c>
      <c r="D811" s="23">
        <v>240239</v>
      </c>
      <c r="E811" s="37" t="s">
        <v>5018</v>
      </c>
      <c r="F811" s="65" t="s">
        <v>642</v>
      </c>
      <c r="G811" s="66">
        <v>5500</v>
      </c>
    </row>
    <row r="812" spans="1:7" ht="18.75" customHeight="1">
      <c r="A812" s="43"/>
      <c r="B812" s="36" t="s">
        <v>329</v>
      </c>
      <c r="C812" s="37" t="s">
        <v>3033</v>
      </c>
      <c r="D812" s="23">
        <v>240240</v>
      </c>
      <c r="E812" s="37" t="s">
        <v>5018</v>
      </c>
      <c r="F812" s="65" t="s">
        <v>643</v>
      </c>
      <c r="G812" s="66">
        <v>5390</v>
      </c>
    </row>
    <row r="813" spans="1:7" ht="18.75" customHeight="1">
      <c r="A813" s="43"/>
      <c r="B813" s="36" t="s">
        <v>329</v>
      </c>
      <c r="C813" s="37" t="s">
        <v>3033</v>
      </c>
      <c r="D813" s="23">
        <v>240241</v>
      </c>
      <c r="E813" s="37" t="s">
        <v>5018</v>
      </c>
      <c r="F813" s="65" t="s">
        <v>644</v>
      </c>
      <c r="G813" s="66">
        <v>3520</v>
      </c>
    </row>
    <row r="814" spans="1:7" ht="18.75" customHeight="1">
      <c r="A814" s="43"/>
      <c r="B814" s="36" t="s">
        <v>329</v>
      </c>
      <c r="C814" s="37" t="s">
        <v>3033</v>
      </c>
      <c r="D814" s="23">
        <v>240243</v>
      </c>
      <c r="E814" s="37" t="s">
        <v>5018</v>
      </c>
      <c r="F814" s="65" t="s">
        <v>645</v>
      </c>
      <c r="G814" s="66">
        <v>1320</v>
      </c>
    </row>
    <row r="815" spans="1:7" ht="18.75" customHeight="1">
      <c r="A815" s="43"/>
      <c r="B815" s="36" t="s">
        <v>329</v>
      </c>
      <c r="C815" s="37" t="s">
        <v>3033</v>
      </c>
      <c r="D815" s="23">
        <v>240246</v>
      </c>
      <c r="E815" s="37" t="s">
        <v>5018</v>
      </c>
      <c r="F815" s="65" t="s">
        <v>646</v>
      </c>
      <c r="G815" s="66">
        <v>2530</v>
      </c>
    </row>
    <row r="816" spans="1:7" ht="18.75" customHeight="1">
      <c r="A816" s="43"/>
      <c r="B816" s="36" t="s">
        <v>329</v>
      </c>
      <c r="C816" s="37" t="s">
        <v>3033</v>
      </c>
      <c r="D816" s="23">
        <v>240247</v>
      </c>
      <c r="E816" s="37" t="s">
        <v>5018</v>
      </c>
      <c r="F816" s="65" t="s">
        <v>647</v>
      </c>
      <c r="G816" s="66">
        <v>3630</v>
      </c>
    </row>
    <row r="817" spans="1:8" ht="18.75" customHeight="1">
      <c r="A817" s="43"/>
      <c r="B817" s="36" t="s">
        <v>329</v>
      </c>
      <c r="C817" s="37" t="s">
        <v>3033</v>
      </c>
      <c r="D817" s="72">
        <v>240248</v>
      </c>
      <c r="E817" s="37" t="s">
        <v>5018</v>
      </c>
      <c r="F817" s="65" t="s">
        <v>648</v>
      </c>
      <c r="G817" s="66">
        <v>3520</v>
      </c>
    </row>
    <row r="818" spans="1:8" ht="18.75" customHeight="1">
      <c r="A818" s="43"/>
      <c r="B818" s="36" t="s">
        <v>329</v>
      </c>
      <c r="C818" s="37" t="s">
        <v>3033</v>
      </c>
      <c r="D818" s="23">
        <v>240301</v>
      </c>
      <c r="E818" s="37" t="s">
        <v>5018</v>
      </c>
      <c r="F818" s="65" t="s">
        <v>649</v>
      </c>
      <c r="G818" s="66">
        <v>33000</v>
      </c>
    </row>
    <row r="819" spans="1:8" ht="18.75" customHeight="1">
      <c r="A819" s="43"/>
      <c r="B819" s="36" t="s">
        <v>329</v>
      </c>
      <c r="C819" s="37" t="s">
        <v>3033</v>
      </c>
      <c r="D819" s="23">
        <v>240303</v>
      </c>
      <c r="E819" s="37" t="s">
        <v>5018</v>
      </c>
      <c r="F819" s="65" t="s">
        <v>4382</v>
      </c>
      <c r="G819" s="66">
        <v>22000</v>
      </c>
    </row>
    <row r="820" spans="1:8" ht="18.75" customHeight="1">
      <c r="A820" s="43"/>
      <c r="B820" s="36" t="s">
        <v>329</v>
      </c>
      <c r="C820" s="37" t="s">
        <v>3033</v>
      </c>
      <c r="D820" s="23">
        <v>240304</v>
      </c>
      <c r="E820" s="37" t="s">
        <v>5018</v>
      </c>
      <c r="F820" s="65" t="s">
        <v>5491</v>
      </c>
      <c r="G820" s="66">
        <v>19470</v>
      </c>
    </row>
    <row r="821" spans="1:8" ht="18.75" customHeight="1">
      <c r="A821" s="43"/>
      <c r="B821" s="36" t="s">
        <v>329</v>
      </c>
      <c r="C821" s="37" t="s">
        <v>3033</v>
      </c>
      <c r="D821" s="23">
        <v>240305</v>
      </c>
      <c r="E821" s="37" t="s">
        <v>5018</v>
      </c>
      <c r="F821" s="65" t="s">
        <v>4414</v>
      </c>
      <c r="G821" s="66">
        <v>10670</v>
      </c>
    </row>
    <row r="822" spans="1:8" ht="18.75" customHeight="1">
      <c r="A822" s="43"/>
      <c r="B822" s="36" t="s">
        <v>329</v>
      </c>
      <c r="C822" s="37" t="s">
        <v>3033</v>
      </c>
      <c r="D822" s="23">
        <v>240306</v>
      </c>
      <c r="E822" s="37" t="s">
        <v>5018</v>
      </c>
      <c r="F822" s="65" t="s">
        <v>4415</v>
      </c>
      <c r="G822" s="66">
        <v>18700</v>
      </c>
    </row>
    <row r="823" spans="1:8" s="4" customFormat="1" ht="18.75" customHeight="1">
      <c r="A823" s="42"/>
      <c r="B823" s="61"/>
      <c r="C823" s="61"/>
      <c r="D823" s="62"/>
      <c r="E823" s="61"/>
      <c r="F823" s="63" t="s">
        <v>650</v>
      </c>
      <c r="G823" s="67"/>
      <c r="H823" s="5"/>
    </row>
    <row r="824" spans="1:8" ht="18.75" customHeight="1">
      <c r="A824" s="43" t="s">
        <v>5944</v>
      </c>
      <c r="B824" s="36" t="s">
        <v>651</v>
      </c>
      <c r="C824" s="37" t="s">
        <v>3034</v>
      </c>
      <c r="D824" s="23">
        <v>250101</v>
      </c>
      <c r="E824" s="37" t="s">
        <v>5018</v>
      </c>
      <c r="F824" s="65" t="s">
        <v>3357</v>
      </c>
      <c r="G824" s="81">
        <v>4900</v>
      </c>
    </row>
    <row r="825" spans="1:8" ht="18.75" customHeight="1">
      <c r="A825" s="43" t="s">
        <v>5944</v>
      </c>
      <c r="B825" s="36" t="s">
        <v>651</v>
      </c>
      <c r="C825" s="37" t="s">
        <v>3034</v>
      </c>
      <c r="D825" s="23">
        <v>250102</v>
      </c>
      <c r="E825" s="37" t="s">
        <v>5018</v>
      </c>
      <c r="F825" s="65" t="s">
        <v>3358</v>
      </c>
      <c r="G825" s="66">
        <v>4400</v>
      </c>
    </row>
    <row r="826" spans="1:8" ht="18.75" customHeight="1">
      <c r="A826" s="43" t="s">
        <v>5944</v>
      </c>
      <c r="B826" s="36" t="s">
        <v>651</v>
      </c>
      <c r="C826" s="37" t="s">
        <v>3034</v>
      </c>
      <c r="D826" s="23">
        <v>250103</v>
      </c>
      <c r="E826" s="37" t="s">
        <v>5018</v>
      </c>
      <c r="F826" s="65" t="s">
        <v>3498</v>
      </c>
      <c r="G826" s="66">
        <v>6000</v>
      </c>
    </row>
    <row r="827" spans="1:8" ht="18.75" customHeight="1">
      <c r="A827" s="43" t="s">
        <v>5944</v>
      </c>
      <c r="B827" s="36" t="s">
        <v>651</v>
      </c>
      <c r="C827" s="37" t="s">
        <v>3034</v>
      </c>
      <c r="D827" s="23">
        <v>250104</v>
      </c>
      <c r="E827" s="37" t="s">
        <v>5018</v>
      </c>
      <c r="F827" s="65" t="s">
        <v>3499</v>
      </c>
      <c r="G827" s="66">
        <v>5100</v>
      </c>
    </row>
    <row r="828" spans="1:8" s="4" customFormat="1" ht="18.75" customHeight="1">
      <c r="A828" s="44"/>
      <c r="B828" s="35"/>
      <c r="C828" s="35"/>
      <c r="D828" s="68"/>
      <c r="E828" s="35"/>
      <c r="F828" s="69" t="s">
        <v>652</v>
      </c>
      <c r="G828" s="66"/>
      <c r="H828" s="5"/>
    </row>
    <row r="829" spans="1:8" ht="18.75" customHeight="1">
      <c r="A829" s="43" t="s">
        <v>651</v>
      </c>
      <c r="B829" s="36" t="s">
        <v>651</v>
      </c>
      <c r="C829" s="37" t="s">
        <v>3037</v>
      </c>
      <c r="D829" s="23">
        <v>250201</v>
      </c>
      <c r="E829" s="37" t="s">
        <v>5018</v>
      </c>
      <c r="F829" s="65" t="s">
        <v>653</v>
      </c>
      <c r="G829" s="66">
        <v>1650</v>
      </c>
    </row>
    <row r="830" spans="1:8" ht="18.75" customHeight="1">
      <c r="A830" s="43" t="s">
        <v>651</v>
      </c>
      <c r="B830" s="36" t="s">
        <v>651</v>
      </c>
      <c r="C830" s="37" t="s">
        <v>3037</v>
      </c>
      <c r="D830" s="23">
        <v>250202</v>
      </c>
      <c r="E830" s="37" t="s">
        <v>5018</v>
      </c>
      <c r="F830" s="89" t="s">
        <v>5906</v>
      </c>
      <c r="G830" s="66">
        <v>1760</v>
      </c>
    </row>
    <row r="831" spans="1:8" ht="18.75" customHeight="1">
      <c r="A831" s="43" t="s">
        <v>651</v>
      </c>
      <c r="B831" s="36" t="s">
        <v>651</v>
      </c>
      <c r="C831" s="37" t="s">
        <v>3037</v>
      </c>
      <c r="D831" s="23">
        <v>250203</v>
      </c>
      <c r="E831" s="37" t="s">
        <v>5018</v>
      </c>
      <c r="F831" s="65" t="s">
        <v>654</v>
      </c>
      <c r="G831" s="66">
        <v>12540</v>
      </c>
    </row>
    <row r="832" spans="1:8" ht="18.75" customHeight="1">
      <c r="A832" s="43" t="s">
        <v>651</v>
      </c>
      <c r="B832" s="36" t="s">
        <v>651</v>
      </c>
      <c r="C832" s="37" t="s">
        <v>3037</v>
      </c>
      <c r="D832" s="23">
        <v>250204</v>
      </c>
      <c r="E832" s="37" t="s">
        <v>5018</v>
      </c>
      <c r="F832" s="65" t="s">
        <v>655</v>
      </c>
      <c r="G832" s="66">
        <v>2970</v>
      </c>
    </row>
    <row r="833" spans="1:7" ht="18.75" customHeight="1">
      <c r="A833" s="43" t="s">
        <v>651</v>
      </c>
      <c r="B833" s="36" t="s">
        <v>651</v>
      </c>
      <c r="C833" s="37" t="s">
        <v>3037</v>
      </c>
      <c r="D833" s="23">
        <v>250205</v>
      </c>
      <c r="E833" s="37" t="s">
        <v>5018</v>
      </c>
      <c r="F833" s="65" t="s">
        <v>5492</v>
      </c>
      <c r="G833" s="66">
        <v>3080</v>
      </c>
    </row>
    <row r="834" spans="1:7" ht="18.75" customHeight="1">
      <c r="A834" s="43" t="s">
        <v>651</v>
      </c>
      <c r="B834" s="36" t="s">
        <v>651</v>
      </c>
      <c r="C834" s="37" t="s">
        <v>3037</v>
      </c>
      <c r="D834" s="23">
        <v>250206</v>
      </c>
      <c r="E834" s="37" t="s">
        <v>5018</v>
      </c>
      <c r="F834" s="65" t="s">
        <v>656</v>
      </c>
      <c r="G834" s="66">
        <v>22660</v>
      </c>
    </row>
    <row r="835" spans="1:7" ht="18.75" customHeight="1">
      <c r="A835" s="43" t="s">
        <v>651</v>
      </c>
      <c r="B835" s="36" t="s">
        <v>651</v>
      </c>
      <c r="C835" s="37" t="s">
        <v>3037</v>
      </c>
      <c r="D835" s="23">
        <v>250207</v>
      </c>
      <c r="E835" s="37" t="s">
        <v>5018</v>
      </c>
      <c r="F835" s="65" t="s">
        <v>3414</v>
      </c>
      <c r="G835" s="66">
        <v>2970</v>
      </c>
    </row>
    <row r="836" spans="1:7" ht="18.75" customHeight="1">
      <c r="A836" s="43" t="s">
        <v>651</v>
      </c>
      <c r="B836" s="36" t="s">
        <v>651</v>
      </c>
      <c r="C836" s="37" t="s">
        <v>3037</v>
      </c>
      <c r="D836" s="23">
        <v>250208</v>
      </c>
      <c r="E836" s="37" t="s">
        <v>5018</v>
      </c>
      <c r="F836" s="65" t="s">
        <v>3412</v>
      </c>
      <c r="G836" s="66">
        <v>3080</v>
      </c>
    </row>
    <row r="837" spans="1:7" ht="18.75" customHeight="1">
      <c r="A837" s="43" t="s">
        <v>651</v>
      </c>
      <c r="B837" s="36" t="s">
        <v>651</v>
      </c>
      <c r="C837" s="37" t="s">
        <v>3037</v>
      </c>
      <c r="D837" s="23">
        <v>250209</v>
      </c>
      <c r="E837" s="37" t="s">
        <v>5018</v>
      </c>
      <c r="F837" s="65" t="s">
        <v>3413</v>
      </c>
      <c r="G837" s="66">
        <v>22660</v>
      </c>
    </row>
    <row r="838" spans="1:7" ht="18.75" customHeight="1">
      <c r="A838" s="43" t="s">
        <v>651</v>
      </c>
      <c r="B838" s="36" t="s">
        <v>651</v>
      </c>
      <c r="C838" s="37" t="s">
        <v>3037</v>
      </c>
      <c r="D838" s="23">
        <v>250210</v>
      </c>
      <c r="E838" s="37" t="s">
        <v>5018</v>
      </c>
      <c r="F838" s="65" t="s">
        <v>3411</v>
      </c>
      <c r="G838" s="66">
        <v>3190</v>
      </c>
    </row>
    <row r="839" spans="1:7" ht="18.75" customHeight="1">
      <c r="A839" s="43" t="s">
        <v>651</v>
      </c>
      <c r="B839" s="36" t="s">
        <v>651</v>
      </c>
      <c r="C839" s="37" t="s">
        <v>3037</v>
      </c>
      <c r="D839" s="23">
        <v>250211</v>
      </c>
      <c r="E839" s="37" t="s">
        <v>5018</v>
      </c>
      <c r="F839" s="65" t="s">
        <v>3410</v>
      </c>
      <c r="G839" s="66">
        <v>26510</v>
      </c>
    </row>
    <row r="840" spans="1:7" ht="18.75" customHeight="1">
      <c r="A840" s="43" t="s">
        <v>651</v>
      </c>
      <c r="B840" s="36" t="s">
        <v>651</v>
      </c>
      <c r="C840" s="37" t="s">
        <v>3037</v>
      </c>
      <c r="D840" s="23">
        <v>250212</v>
      </c>
      <c r="E840" s="37" t="s">
        <v>5018</v>
      </c>
      <c r="F840" s="65" t="s">
        <v>3409</v>
      </c>
      <c r="G840" s="66">
        <v>3300</v>
      </c>
    </row>
    <row r="841" spans="1:7" ht="18.75" customHeight="1">
      <c r="A841" s="43" t="s">
        <v>651</v>
      </c>
      <c r="B841" s="36" t="s">
        <v>651</v>
      </c>
      <c r="C841" s="37" t="s">
        <v>3037</v>
      </c>
      <c r="D841" s="23">
        <v>250213</v>
      </c>
      <c r="E841" s="37" t="s">
        <v>5018</v>
      </c>
      <c r="F841" s="65" t="s">
        <v>3408</v>
      </c>
      <c r="G841" s="66">
        <v>4400</v>
      </c>
    </row>
    <row r="842" spans="1:7" ht="18.75" customHeight="1">
      <c r="A842" s="43" t="s">
        <v>651</v>
      </c>
      <c r="B842" s="36" t="s">
        <v>651</v>
      </c>
      <c r="C842" s="37" t="s">
        <v>3037</v>
      </c>
      <c r="D842" s="23">
        <v>250214</v>
      </c>
      <c r="E842" s="37" t="s">
        <v>5018</v>
      </c>
      <c r="F842" s="65" t="s">
        <v>3407</v>
      </c>
      <c r="G842" s="66">
        <v>4840</v>
      </c>
    </row>
    <row r="843" spans="1:7" ht="18.75" customHeight="1">
      <c r="A843" s="43" t="s">
        <v>651</v>
      </c>
      <c r="B843" s="36" t="s">
        <v>651</v>
      </c>
      <c r="C843" s="37" t="s">
        <v>3037</v>
      </c>
      <c r="D843" s="23">
        <v>250215</v>
      </c>
      <c r="E843" s="37" t="s">
        <v>5018</v>
      </c>
      <c r="F843" s="65" t="s">
        <v>657</v>
      </c>
      <c r="G843" s="66">
        <v>3410</v>
      </c>
    </row>
    <row r="844" spans="1:7" ht="18.75" customHeight="1">
      <c r="A844" s="43" t="s">
        <v>651</v>
      </c>
      <c r="B844" s="36" t="s">
        <v>651</v>
      </c>
      <c r="C844" s="37" t="s">
        <v>3037</v>
      </c>
      <c r="D844" s="23">
        <v>250216</v>
      </c>
      <c r="E844" s="37" t="s">
        <v>5018</v>
      </c>
      <c r="F844" s="65" t="s">
        <v>5493</v>
      </c>
      <c r="G844" s="66">
        <v>30250</v>
      </c>
    </row>
    <row r="845" spans="1:7" ht="18.75" customHeight="1">
      <c r="A845" s="43" t="s">
        <v>651</v>
      </c>
      <c r="B845" s="36" t="s">
        <v>651</v>
      </c>
      <c r="C845" s="37" t="s">
        <v>3037</v>
      </c>
      <c r="D845" s="23">
        <v>250217</v>
      </c>
      <c r="E845" s="37" t="s">
        <v>5018</v>
      </c>
      <c r="F845" s="65" t="s">
        <v>3404</v>
      </c>
      <c r="G845" s="66">
        <v>3630</v>
      </c>
    </row>
    <row r="846" spans="1:7" ht="27" customHeight="1">
      <c r="A846" s="43" t="s">
        <v>651</v>
      </c>
      <c r="B846" s="36" t="s">
        <v>651</v>
      </c>
      <c r="C846" s="37" t="s">
        <v>3037</v>
      </c>
      <c r="D846" s="23">
        <v>250218</v>
      </c>
      <c r="E846" s="37" t="s">
        <v>5018</v>
      </c>
      <c r="F846" s="65" t="s">
        <v>3405</v>
      </c>
      <c r="G846" s="66">
        <v>30250</v>
      </c>
    </row>
    <row r="847" spans="1:7" ht="18.75" customHeight="1">
      <c r="A847" s="43" t="s">
        <v>651</v>
      </c>
      <c r="B847" s="36" t="s">
        <v>651</v>
      </c>
      <c r="C847" s="37" t="s">
        <v>3037</v>
      </c>
      <c r="D847" s="23">
        <v>250219</v>
      </c>
      <c r="E847" s="37" t="s">
        <v>5018</v>
      </c>
      <c r="F847" s="65" t="s">
        <v>3406</v>
      </c>
      <c r="G847" s="66">
        <v>4840</v>
      </c>
    </row>
    <row r="848" spans="1:7" ht="18.75" customHeight="1">
      <c r="A848" s="43" t="s">
        <v>651</v>
      </c>
      <c r="B848" s="36" t="s">
        <v>651</v>
      </c>
      <c r="C848" s="37" t="s">
        <v>3037</v>
      </c>
      <c r="D848" s="23">
        <v>250220</v>
      </c>
      <c r="E848" s="37" t="s">
        <v>5018</v>
      </c>
      <c r="F848" s="65" t="s">
        <v>658</v>
      </c>
      <c r="G848" s="66">
        <v>3410</v>
      </c>
    </row>
    <row r="849" spans="1:7" ht="18.75" customHeight="1">
      <c r="A849" s="43" t="s">
        <v>651</v>
      </c>
      <c r="B849" s="36" t="s">
        <v>651</v>
      </c>
      <c r="C849" s="37" t="s">
        <v>3037</v>
      </c>
      <c r="D849" s="23">
        <v>250221</v>
      </c>
      <c r="E849" s="37" t="s">
        <v>5018</v>
      </c>
      <c r="F849" s="65" t="s">
        <v>5494</v>
      </c>
      <c r="G849" s="66">
        <v>30250</v>
      </c>
    </row>
    <row r="850" spans="1:7" ht="18.75" customHeight="1">
      <c r="A850" s="43" t="s">
        <v>651</v>
      </c>
      <c r="B850" s="36" t="s">
        <v>651</v>
      </c>
      <c r="C850" s="37" t="s">
        <v>3037</v>
      </c>
      <c r="D850" s="23">
        <v>250222</v>
      </c>
      <c r="E850" s="37" t="s">
        <v>5018</v>
      </c>
      <c r="F850" s="65" t="s">
        <v>3415</v>
      </c>
      <c r="G850" s="66">
        <v>5170</v>
      </c>
    </row>
    <row r="851" spans="1:7" ht="18.75" customHeight="1">
      <c r="A851" s="43" t="s">
        <v>651</v>
      </c>
      <c r="B851" s="36" t="s">
        <v>651</v>
      </c>
      <c r="C851" s="37" t="s">
        <v>3037</v>
      </c>
      <c r="D851" s="23">
        <v>250223</v>
      </c>
      <c r="E851" s="37" t="s">
        <v>5018</v>
      </c>
      <c r="F851" s="65" t="s">
        <v>659</v>
      </c>
      <c r="G851" s="66">
        <v>2420</v>
      </c>
    </row>
    <row r="852" spans="1:7" ht="18.75" customHeight="1">
      <c r="A852" s="43" t="s">
        <v>651</v>
      </c>
      <c r="B852" s="36" t="s">
        <v>651</v>
      </c>
      <c r="C852" s="37" t="s">
        <v>3037</v>
      </c>
      <c r="D852" s="23">
        <v>250224</v>
      </c>
      <c r="E852" s="37" t="s">
        <v>5018</v>
      </c>
      <c r="F852" s="65" t="s">
        <v>5495</v>
      </c>
      <c r="G852" s="66">
        <v>2970</v>
      </c>
    </row>
    <row r="853" spans="1:7" ht="18.75" customHeight="1">
      <c r="A853" s="43" t="s">
        <v>651</v>
      </c>
      <c r="B853" s="36" t="s">
        <v>651</v>
      </c>
      <c r="C853" s="37" t="s">
        <v>3037</v>
      </c>
      <c r="D853" s="23">
        <v>250225</v>
      </c>
      <c r="E853" s="37" t="s">
        <v>5018</v>
      </c>
      <c r="F853" s="65" t="s">
        <v>660</v>
      </c>
      <c r="G853" s="66">
        <v>20790</v>
      </c>
    </row>
    <row r="854" spans="1:7" ht="18.75" customHeight="1">
      <c r="A854" s="43" t="s">
        <v>651</v>
      </c>
      <c r="B854" s="36" t="s">
        <v>651</v>
      </c>
      <c r="C854" s="37" t="s">
        <v>3037</v>
      </c>
      <c r="D854" s="23">
        <v>250237</v>
      </c>
      <c r="E854" s="37" t="s">
        <v>5018</v>
      </c>
      <c r="F854" s="65" t="s">
        <v>661</v>
      </c>
      <c r="G854" s="66">
        <v>3300</v>
      </c>
    </row>
    <row r="855" spans="1:7" ht="18.75" customHeight="1">
      <c r="A855" s="43" t="s">
        <v>651</v>
      </c>
      <c r="B855" s="36" t="s">
        <v>651</v>
      </c>
      <c r="C855" s="37" t="s">
        <v>3037</v>
      </c>
      <c r="D855" s="23">
        <v>250238</v>
      </c>
      <c r="E855" s="37" t="s">
        <v>5018</v>
      </c>
      <c r="F855" s="65" t="s">
        <v>662</v>
      </c>
      <c r="G855" s="66">
        <v>28490</v>
      </c>
    </row>
    <row r="856" spans="1:7" ht="18.75" customHeight="1">
      <c r="A856" s="43" t="s">
        <v>651</v>
      </c>
      <c r="B856" s="36" t="s">
        <v>651</v>
      </c>
      <c r="C856" s="37" t="s">
        <v>3037</v>
      </c>
      <c r="D856" s="23">
        <v>250239</v>
      </c>
      <c r="E856" s="37" t="s">
        <v>5018</v>
      </c>
      <c r="F856" s="65" t="s">
        <v>5496</v>
      </c>
      <c r="G856" s="66">
        <v>3740</v>
      </c>
    </row>
    <row r="857" spans="1:7" ht="18.75" customHeight="1">
      <c r="A857" s="43" t="s">
        <v>651</v>
      </c>
      <c r="B857" s="36" t="s">
        <v>651</v>
      </c>
      <c r="C857" s="37" t="s">
        <v>3037</v>
      </c>
      <c r="D857" s="23">
        <v>250240</v>
      </c>
      <c r="E857" s="37" t="s">
        <v>5018</v>
      </c>
      <c r="F857" s="65" t="s">
        <v>5497</v>
      </c>
      <c r="G857" s="66">
        <v>32230</v>
      </c>
    </row>
    <row r="858" spans="1:7" ht="18.75" customHeight="1">
      <c r="A858" s="43" t="s">
        <v>651</v>
      </c>
      <c r="B858" s="36" t="s">
        <v>651</v>
      </c>
      <c r="C858" s="37" t="s">
        <v>3037</v>
      </c>
      <c r="D858" s="23">
        <v>250241</v>
      </c>
      <c r="E858" s="37" t="s">
        <v>5018</v>
      </c>
      <c r="F858" s="65" t="s">
        <v>5498</v>
      </c>
      <c r="G858" s="66">
        <v>2970</v>
      </c>
    </row>
    <row r="859" spans="1:7" ht="18.75" customHeight="1">
      <c r="A859" s="43" t="s">
        <v>651</v>
      </c>
      <c r="B859" s="36" t="s">
        <v>651</v>
      </c>
      <c r="C859" s="37" t="s">
        <v>3037</v>
      </c>
      <c r="D859" s="23">
        <v>250242</v>
      </c>
      <c r="E859" s="37" t="s">
        <v>5018</v>
      </c>
      <c r="F859" s="65" t="s">
        <v>5499</v>
      </c>
      <c r="G859" s="66">
        <v>22660</v>
      </c>
    </row>
    <row r="860" spans="1:7" ht="18.75" customHeight="1">
      <c r="A860" s="43" t="s">
        <v>651</v>
      </c>
      <c r="B860" s="36" t="s">
        <v>651</v>
      </c>
      <c r="C860" s="37" t="s">
        <v>3037</v>
      </c>
      <c r="D860" s="23">
        <v>250243</v>
      </c>
      <c r="E860" s="37" t="s">
        <v>5018</v>
      </c>
      <c r="F860" s="65" t="s">
        <v>5500</v>
      </c>
      <c r="G860" s="66">
        <v>3080</v>
      </c>
    </row>
    <row r="861" spans="1:7" ht="18.75" customHeight="1">
      <c r="A861" s="43" t="s">
        <v>651</v>
      </c>
      <c r="B861" s="36" t="s">
        <v>651</v>
      </c>
      <c r="C861" s="37" t="s">
        <v>3037</v>
      </c>
      <c r="D861" s="23">
        <v>250244</v>
      </c>
      <c r="E861" s="37" t="s">
        <v>5018</v>
      </c>
      <c r="F861" s="65" t="s">
        <v>5501</v>
      </c>
      <c r="G861" s="66">
        <v>3850</v>
      </c>
    </row>
    <row r="862" spans="1:7" ht="18.75" customHeight="1">
      <c r="A862" s="43" t="s">
        <v>651</v>
      </c>
      <c r="B862" s="36" t="s">
        <v>651</v>
      </c>
      <c r="C862" s="37" t="s">
        <v>3037</v>
      </c>
      <c r="D862" s="23">
        <v>250245</v>
      </c>
      <c r="E862" s="37" t="s">
        <v>5018</v>
      </c>
      <c r="F862" s="65" t="s">
        <v>5502</v>
      </c>
      <c r="G862" s="66">
        <v>32230</v>
      </c>
    </row>
    <row r="863" spans="1:7" ht="18.75" customHeight="1">
      <c r="A863" s="43" t="s">
        <v>651</v>
      </c>
      <c r="B863" s="36" t="s">
        <v>651</v>
      </c>
      <c r="C863" s="37" t="s">
        <v>3037</v>
      </c>
      <c r="D863" s="23">
        <v>250246</v>
      </c>
      <c r="E863" s="37" t="s">
        <v>5018</v>
      </c>
      <c r="F863" s="65" t="s">
        <v>5503</v>
      </c>
      <c r="G863" s="66">
        <v>3960</v>
      </c>
    </row>
    <row r="864" spans="1:7" ht="18.75" customHeight="1">
      <c r="A864" s="43" t="s">
        <v>651</v>
      </c>
      <c r="B864" s="36" t="s">
        <v>651</v>
      </c>
      <c r="C864" s="37" t="s">
        <v>3037</v>
      </c>
      <c r="D864" s="23">
        <v>250247</v>
      </c>
      <c r="E864" s="37" t="s">
        <v>5018</v>
      </c>
      <c r="F864" s="65" t="s">
        <v>5504</v>
      </c>
      <c r="G864" s="66">
        <v>4180</v>
      </c>
    </row>
    <row r="865" spans="1:7" ht="18.75" customHeight="1">
      <c r="A865" s="43" t="s">
        <v>651</v>
      </c>
      <c r="B865" s="36" t="s">
        <v>651</v>
      </c>
      <c r="C865" s="37" t="s">
        <v>3037</v>
      </c>
      <c r="D865" s="23">
        <v>250248</v>
      </c>
      <c r="E865" s="37" t="s">
        <v>5018</v>
      </c>
      <c r="F865" s="65" t="s">
        <v>5505</v>
      </c>
      <c r="G865" s="66">
        <v>37950</v>
      </c>
    </row>
    <row r="866" spans="1:7" ht="18.75" customHeight="1">
      <c r="A866" s="43" t="s">
        <v>651</v>
      </c>
      <c r="B866" s="36" t="s">
        <v>651</v>
      </c>
      <c r="C866" s="37" t="s">
        <v>3037</v>
      </c>
      <c r="D866" s="23">
        <v>250249</v>
      </c>
      <c r="E866" s="37" t="s">
        <v>5018</v>
      </c>
      <c r="F866" s="65" t="s">
        <v>5506</v>
      </c>
      <c r="G866" s="66">
        <v>4400</v>
      </c>
    </row>
    <row r="867" spans="1:7" ht="18.75" customHeight="1">
      <c r="A867" s="43" t="s">
        <v>651</v>
      </c>
      <c r="B867" s="36" t="s">
        <v>651</v>
      </c>
      <c r="C867" s="37" t="s">
        <v>3037</v>
      </c>
      <c r="D867" s="23">
        <v>250250</v>
      </c>
      <c r="E867" s="37" t="s">
        <v>5018</v>
      </c>
      <c r="F867" s="65" t="s">
        <v>663</v>
      </c>
      <c r="G867" s="66">
        <v>2970</v>
      </c>
    </row>
    <row r="868" spans="1:7" ht="18.75" customHeight="1">
      <c r="A868" s="43" t="s">
        <v>651</v>
      </c>
      <c r="B868" s="36" t="s">
        <v>651</v>
      </c>
      <c r="C868" s="37" t="s">
        <v>3037</v>
      </c>
      <c r="D868" s="23">
        <v>250251</v>
      </c>
      <c r="E868" s="37" t="s">
        <v>5018</v>
      </c>
      <c r="F868" s="65" t="s">
        <v>664</v>
      </c>
      <c r="G868" s="66">
        <v>22660</v>
      </c>
    </row>
    <row r="869" spans="1:7" ht="18.75" customHeight="1">
      <c r="A869" s="43" t="s">
        <v>651</v>
      </c>
      <c r="B869" s="36" t="s">
        <v>651</v>
      </c>
      <c r="C869" s="37" t="s">
        <v>3037</v>
      </c>
      <c r="D869" s="23">
        <v>250252</v>
      </c>
      <c r="E869" s="37" t="s">
        <v>5018</v>
      </c>
      <c r="F869" s="65" t="s">
        <v>665</v>
      </c>
      <c r="G869" s="66">
        <v>1980</v>
      </c>
    </row>
    <row r="870" spans="1:7" ht="18.75" customHeight="1">
      <c r="A870" s="43" t="s">
        <v>651</v>
      </c>
      <c r="B870" s="36" t="s">
        <v>651</v>
      </c>
      <c r="C870" s="37" t="s">
        <v>3037</v>
      </c>
      <c r="D870" s="23">
        <v>250253</v>
      </c>
      <c r="E870" s="37" t="s">
        <v>5018</v>
      </c>
      <c r="F870" s="65" t="s">
        <v>5507</v>
      </c>
      <c r="G870" s="66">
        <v>3080</v>
      </c>
    </row>
    <row r="871" spans="1:7" ht="18.75" customHeight="1">
      <c r="A871" s="43" t="s">
        <v>651</v>
      </c>
      <c r="B871" s="36" t="s">
        <v>651</v>
      </c>
      <c r="C871" s="37" t="s">
        <v>3037</v>
      </c>
      <c r="D871" s="23">
        <v>250254</v>
      </c>
      <c r="E871" s="37" t="s">
        <v>5018</v>
      </c>
      <c r="F871" s="65" t="s">
        <v>666</v>
      </c>
      <c r="G871" s="66">
        <v>16940</v>
      </c>
    </row>
    <row r="872" spans="1:7" ht="18.75" customHeight="1">
      <c r="A872" s="43" t="s">
        <v>651</v>
      </c>
      <c r="B872" s="36" t="s">
        <v>651</v>
      </c>
      <c r="C872" s="37" t="s">
        <v>3037</v>
      </c>
      <c r="D872" s="23">
        <v>250255</v>
      </c>
      <c r="E872" s="37" t="s">
        <v>5018</v>
      </c>
      <c r="F872" s="65" t="s">
        <v>667</v>
      </c>
      <c r="G872" s="66">
        <v>2970</v>
      </c>
    </row>
    <row r="873" spans="1:7" ht="18.75" customHeight="1">
      <c r="A873" s="43" t="s">
        <v>651</v>
      </c>
      <c r="B873" s="36" t="s">
        <v>651</v>
      </c>
      <c r="C873" s="37" t="s">
        <v>3037</v>
      </c>
      <c r="D873" s="23">
        <v>250256</v>
      </c>
      <c r="E873" s="37" t="s">
        <v>5018</v>
      </c>
      <c r="F873" s="65" t="s">
        <v>668</v>
      </c>
      <c r="G873" s="66">
        <v>22660</v>
      </c>
    </row>
    <row r="874" spans="1:7" ht="18.75" customHeight="1">
      <c r="A874" s="43" t="s">
        <v>651</v>
      </c>
      <c r="B874" s="36" t="s">
        <v>651</v>
      </c>
      <c r="C874" s="37" t="s">
        <v>3037</v>
      </c>
      <c r="D874" s="23">
        <v>250257</v>
      </c>
      <c r="E874" s="37" t="s">
        <v>5018</v>
      </c>
      <c r="F874" s="65" t="s">
        <v>5508</v>
      </c>
      <c r="G874" s="66">
        <v>3080</v>
      </c>
    </row>
    <row r="875" spans="1:7" ht="18.75" customHeight="1">
      <c r="A875" s="43" t="s">
        <v>651</v>
      </c>
      <c r="B875" s="36" t="s">
        <v>651</v>
      </c>
      <c r="C875" s="37" t="s">
        <v>3037</v>
      </c>
      <c r="D875" s="23">
        <v>250258</v>
      </c>
      <c r="E875" s="37" t="s">
        <v>5018</v>
      </c>
      <c r="F875" s="65" t="s">
        <v>669</v>
      </c>
      <c r="G875" s="66">
        <v>3190</v>
      </c>
    </row>
    <row r="876" spans="1:7" ht="18.75" customHeight="1">
      <c r="A876" s="43" t="s">
        <v>651</v>
      </c>
      <c r="B876" s="36" t="s">
        <v>651</v>
      </c>
      <c r="C876" s="37" t="s">
        <v>3037</v>
      </c>
      <c r="D876" s="23">
        <v>250259</v>
      </c>
      <c r="E876" s="37" t="s">
        <v>5018</v>
      </c>
      <c r="F876" s="65" t="s">
        <v>670</v>
      </c>
      <c r="G876" s="66">
        <v>3410</v>
      </c>
    </row>
    <row r="877" spans="1:7" ht="18.75" customHeight="1">
      <c r="A877" s="43" t="s">
        <v>651</v>
      </c>
      <c r="B877" s="36" t="s">
        <v>651</v>
      </c>
      <c r="C877" s="37" t="s">
        <v>3037</v>
      </c>
      <c r="D877" s="23">
        <v>250262</v>
      </c>
      <c r="E877" s="37" t="s">
        <v>5018</v>
      </c>
      <c r="F877" s="65" t="s">
        <v>671</v>
      </c>
      <c r="G877" s="66">
        <v>2420</v>
      </c>
    </row>
    <row r="878" spans="1:7" ht="18.75" customHeight="1">
      <c r="A878" s="43" t="s">
        <v>651</v>
      </c>
      <c r="B878" s="36" t="s">
        <v>651</v>
      </c>
      <c r="C878" s="37" t="s">
        <v>3037</v>
      </c>
      <c r="D878" s="23">
        <v>250263</v>
      </c>
      <c r="E878" s="37" t="s">
        <v>5018</v>
      </c>
      <c r="F878" s="65" t="s">
        <v>5509</v>
      </c>
      <c r="G878" s="66">
        <v>2970</v>
      </c>
    </row>
    <row r="879" spans="1:7" ht="18.75" customHeight="1">
      <c r="A879" s="43" t="s">
        <v>651</v>
      </c>
      <c r="B879" s="36" t="s">
        <v>651</v>
      </c>
      <c r="C879" s="37" t="s">
        <v>3037</v>
      </c>
      <c r="D879" s="23">
        <v>250264</v>
      </c>
      <c r="E879" s="37" t="s">
        <v>5018</v>
      </c>
      <c r="F879" s="65" t="s">
        <v>672</v>
      </c>
      <c r="G879" s="66">
        <v>20790</v>
      </c>
    </row>
    <row r="880" spans="1:7" ht="18.75" customHeight="1">
      <c r="A880" s="43" t="s">
        <v>651</v>
      </c>
      <c r="B880" s="36" t="s">
        <v>651</v>
      </c>
      <c r="C880" s="37" t="s">
        <v>3037</v>
      </c>
      <c r="D880" s="23">
        <v>250265</v>
      </c>
      <c r="E880" s="37" t="s">
        <v>5018</v>
      </c>
      <c r="F880" s="65" t="s">
        <v>673</v>
      </c>
      <c r="G880" s="66">
        <v>2970</v>
      </c>
    </row>
    <row r="881" spans="1:7" ht="18.75" customHeight="1">
      <c r="A881" s="43" t="s">
        <v>651</v>
      </c>
      <c r="B881" s="36" t="s">
        <v>651</v>
      </c>
      <c r="C881" s="37" t="s">
        <v>3037</v>
      </c>
      <c r="D881" s="23">
        <v>250266</v>
      </c>
      <c r="E881" s="37" t="s">
        <v>5018</v>
      </c>
      <c r="F881" s="65" t="s">
        <v>674</v>
      </c>
      <c r="G881" s="66">
        <v>22660</v>
      </c>
    </row>
    <row r="882" spans="1:7" ht="18.75" customHeight="1">
      <c r="A882" s="43" t="s">
        <v>651</v>
      </c>
      <c r="B882" s="36" t="s">
        <v>651</v>
      </c>
      <c r="C882" s="37" t="s">
        <v>3037</v>
      </c>
      <c r="D882" s="23">
        <v>250267</v>
      </c>
      <c r="E882" s="37" t="s">
        <v>5018</v>
      </c>
      <c r="F882" s="65" t="s">
        <v>5510</v>
      </c>
      <c r="G882" s="66">
        <v>3080</v>
      </c>
    </row>
    <row r="883" spans="1:7" ht="18.75" customHeight="1">
      <c r="A883" s="43" t="s">
        <v>651</v>
      </c>
      <c r="B883" s="36" t="s">
        <v>651</v>
      </c>
      <c r="C883" s="37" t="s">
        <v>3037</v>
      </c>
      <c r="D883" s="23">
        <v>250268</v>
      </c>
      <c r="E883" s="37" t="s">
        <v>5018</v>
      </c>
      <c r="F883" s="65" t="s">
        <v>675</v>
      </c>
      <c r="G883" s="66">
        <v>3300</v>
      </c>
    </row>
    <row r="884" spans="1:7" ht="18.75" customHeight="1">
      <c r="A884" s="43" t="s">
        <v>651</v>
      </c>
      <c r="B884" s="36" t="s">
        <v>651</v>
      </c>
      <c r="C884" s="37" t="s">
        <v>3037</v>
      </c>
      <c r="D884" s="23">
        <v>250269</v>
      </c>
      <c r="E884" s="37" t="s">
        <v>5018</v>
      </c>
      <c r="F884" s="65" t="s">
        <v>676</v>
      </c>
      <c r="G884" s="66">
        <v>4400</v>
      </c>
    </row>
    <row r="885" spans="1:7" ht="18.75" customHeight="1">
      <c r="A885" s="43" t="s">
        <v>651</v>
      </c>
      <c r="B885" s="36" t="s">
        <v>651</v>
      </c>
      <c r="C885" s="37" t="s">
        <v>3037</v>
      </c>
      <c r="D885" s="23">
        <v>250270</v>
      </c>
      <c r="E885" s="37" t="s">
        <v>5018</v>
      </c>
      <c r="F885" s="65" t="s">
        <v>677</v>
      </c>
      <c r="G885" s="66">
        <v>2310</v>
      </c>
    </row>
    <row r="886" spans="1:7" ht="18.75" customHeight="1">
      <c r="A886" s="43" t="s">
        <v>651</v>
      </c>
      <c r="B886" s="36" t="s">
        <v>651</v>
      </c>
      <c r="C886" s="37" t="s">
        <v>3037</v>
      </c>
      <c r="D886" s="23">
        <v>250271</v>
      </c>
      <c r="E886" s="37" t="s">
        <v>5018</v>
      </c>
      <c r="F886" s="65" t="s">
        <v>678</v>
      </c>
      <c r="G886" s="66">
        <v>3410</v>
      </c>
    </row>
    <row r="887" spans="1:7" ht="18.75" customHeight="1">
      <c r="A887" s="43" t="s">
        <v>651</v>
      </c>
      <c r="B887" s="36" t="s">
        <v>651</v>
      </c>
      <c r="C887" s="37" t="s">
        <v>3037</v>
      </c>
      <c r="D887" s="23">
        <v>250272</v>
      </c>
      <c r="E887" s="37" t="s">
        <v>5018</v>
      </c>
      <c r="F887" s="65" t="s">
        <v>679</v>
      </c>
      <c r="G887" s="66">
        <v>18920</v>
      </c>
    </row>
    <row r="888" spans="1:7" ht="18.75" customHeight="1">
      <c r="A888" s="43" t="s">
        <v>651</v>
      </c>
      <c r="B888" s="36" t="s">
        <v>651</v>
      </c>
      <c r="C888" s="37" t="s">
        <v>3037</v>
      </c>
      <c r="D888" s="23">
        <v>250273</v>
      </c>
      <c r="E888" s="37" t="s">
        <v>5018</v>
      </c>
      <c r="F888" s="65" t="s">
        <v>680</v>
      </c>
      <c r="G888" s="66">
        <v>30250</v>
      </c>
    </row>
    <row r="889" spans="1:7" ht="18.75" customHeight="1">
      <c r="A889" s="43" t="s">
        <v>651</v>
      </c>
      <c r="B889" s="36" t="s">
        <v>651</v>
      </c>
      <c r="C889" s="37" t="s">
        <v>3037</v>
      </c>
      <c r="D889" s="23">
        <v>250274</v>
      </c>
      <c r="E889" s="37" t="s">
        <v>5018</v>
      </c>
      <c r="F889" s="65" t="s">
        <v>681</v>
      </c>
      <c r="G889" s="66">
        <v>2310</v>
      </c>
    </row>
    <row r="890" spans="1:7" ht="18.75" customHeight="1">
      <c r="A890" s="43" t="s">
        <v>651</v>
      </c>
      <c r="B890" s="36" t="s">
        <v>651</v>
      </c>
      <c r="C890" s="37" t="s">
        <v>3037</v>
      </c>
      <c r="D890" s="23">
        <v>250275</v>
      </c>
      <c r="E890" s="37" t="s">
        <v>5018</v>
      </c>
      <c r="F890" s="65" t="s">
        <v>682</v>
      </c>
      <c r="G890" s="66">
        <v>1650</v>
      </c>
    </row>
    <row r="891" spans="1:7" ht="18.75" customHeight="1">
      <c r="A891" s="43" t="s">
        <v>651</v>
      </c>
      <c r="B891" s="36" t="s">
        <v>651</v>
      </c>
      <c r="C891" s="37" t="s">
        <v>3037</v>
      </c>
      <c r="D891" s="23">
        <v>250276</v>
      </c>
      <c r="E891" s="37" t="s">
        <v>5018</v>
      </c>
      <c r="F891" s="65" t="s">
        <v>683</v>
      </c>
      <c r="G891" s="66">
        <v>2310</v>
      </c>
    </row>
    <row r="892" spans="1:7" ht="18.75" customHeight="1">
      <c r="A892" s="43" t="s">
        <v>651</v>
      </c>
      <c r="B892" s="36" t="s">
        <v>651</v>
      </c>
      <c r="C892" s="37" t="s">
        <v>3037</v>
      </c>
      <c r="D892" s="23">
        <v>250277</v>
      </c>
      <c r="E892" s="37" t="s">
        <v>5018</v>
      </c>
      <c r="F892" s="65" t="s">
        <v>684</v>
      </c>
      <c r="G892" s="66">
        <v>18920</v>
      </c>
    </row>
    <row r="893" spans="1:7" ht="18.75" customHeight="1">
      <c r="A893" s="43" t="s">
        <v>651</v>
      </c>
      <c r="B893" s="36" t="s">
        <v>651</v>
      </c>
      <c r="C893" s="37" t="s">
        <v>3037</v>
      </c>
      <c r="D893" s="23">
        <v>250278</v>
      </c>
      <c r="E893" s="37" t="s">
        <v>5018</v>
      </c>
      <c r="F893" s="65" t="s">
        <v>685</v>
      </c>
      <c r="G893" s="66">
        <v>2420</v>
      </c>
    </row>
    <row r="894" spans="1:7" ht="18.75" customHeight="1">
      <c r="A894" s="43" t="s">
        <v>651</v>
      </c>
      <c r="B894" s="36" t="s">
        <v>651</v>
      </c>
      <c r="C894" s="37" t="s">
        <v>3037</v>
      </c>
      <c r="D894" s="23">
        <v>250279</v>
      </c>
      <c r="E894" s="37" t="s">
        <v>5018</v>
      </c>
      <c r="F894" s="65" t="s">
        <v>686</v>
      </c>
      <c r="G894" s="66">
        <v>1650</v>
      </c>
    </row>
    <row r="895" spans="1:7" ht="18.75" customHeight="1">
      <c r="A895" s="43" t="s">
        <v>651</v>
      </c>
      <c r="B895" s="36" t="s">
        <v>651</v>
      </c>
      <c r="C895" s="37" t="s">
        <v>3037</v>
      </c>
      <c r="D895" s="23">
        <v>250280</v>
      </c>
      <c r="E895" s="37" t="s">
        <v>5018</v>
      </c>
      <c r="F895" s="65" t="s">
        <v>687</v>
      </c>
      <c r="G895" s="66">
        <v>13970</v>
      </c>
    </row>
    <row r="896" spans="1:7" ht="18.75" customHeight="1">
      <c r="A896" s="43" t="s">
        <v>651</v>
      </c>
      <c r="B896" s="36" t="s">
        <v>651</v>
      </c>
      <c r="C896" s="37" t="s">
        <v>3037</v>
      </c>
      <c r="D896" s="23">
        <v>250281</v>
      </c>
      <c r="E896" s="37" t="s">
        <v>5018</v>
      </c>
      <c r="F896" s="65" t="s">
        <v>688</v>
      </c>
      <c r="G896" s="66">
        <v>2310</v>
      </c>
    </row>
    <row r="897" spans="1:8" ht="18.75" customHeight="1">
      <c r="A897" s="43" t="s">
        <v>651</v>
      </c>
      <c r="B897" s="36" t="s">
        <v>651</v>
      </c>
      <c r="C897" s="37" t="s">
        <v>3037</v>
      </c>
      <c r="D897" s="23">
        <v>250282</v>
      </c>
      <c r="E897" s="37" t="s">
        <v>5018</v>
      </c>
      <c r="F897" s="65" t="s">
        <v>689</v>
      </c>
      <c r="G897" s="66">
        <v>20020</v>
      </c>
    </row>
    <row r="898" spans="1:8" ht="18.75" customHeight="1">
      <c r="A898" s="43" t="s">
        <v>651</v>
      </c>
      <c r="B898" s="36" t="s">
        <v>651</v>
      </c>
      <c r="C898" s="37" t="s">
        <v>3037</v>
      </c>
      <c r="D898" s="23">
        <v>250283</v>
      </c>
      <c r="E898" s="37" t="s">
        <v>5018</v>
      </c>
      <c r="F898" s="65" t="s">
        <v>690</v>
      </c>
      <c r="G898" s="66">
        <v>1760</v>
      </c>
    </row>
    <row r="899" spans="1:8" ht="18.75" customHeight="1">
      <c r="A899" s="43" t="s">
        <v>651</v>
      </c>
      <c r="B899" s="36" t="s">
        <v>651</v>
      </c>
      <c r="C899" s="37" t="s">
        <v>3037</v>
      </c>
      <c r="D899" s="23">
        <v>250284</v>
      </c>
      <c r="E899" s="37" t="s">
        <v>5018</v>
      </c>
      <c r="F899" s="65" t="s">
        <v>691</v>
      </c>
      <c r="G899" s="66">
        <v>16170</v>
      </c>
    </row>
    <row r="900" spans="1:8" ht="18.75" customHeight="1">
      <c r="A900" s="43" t="s">
        <v>651</v>
      </c>
      <c r="B900" s="36" t="s">
        <v>651</v>
      </c>
      <c r="C900" s="37" t="s">
        <v>3037</v>
      </c>
      <c r="D900" s="23">
        <v>250285</v>
      </c>
      <c r="E900" s="37" t="s">
        <v>5018</v>
      </c>
      <c r="F900" s="65" t="s">
        <v>692</v>
      </c>
      <c r="G900" s="66">
        <v>2970</v>
      </c>
    </row>
    <row r="901" spans="1:8" ht="18.75" customHeight="1">
      <c r="A901" s="43" t="s">
        <v>651</v>
      </c>
      <c r="B901" s="36" t="s">
        <v>651</v>
      </c>
      <c r="C901" s="37" t="s">
        <v>3037</v>
      </c>
      <c r="D901" s="23">
        <v>250286</v>
      </c>
      <c r="E901" s="37" t="s">
        <v>5018</v>
      </c>
      <c r="F901" s="65" t="s">
        <v>693</v>
      </c>
      <c r="G901" s="66">
        <v>24090</v>
      </c>
    </row>
    <row r="902" spans="1:8" ht="18.75" customHeight="1">
      <c r="A902" s="43" t="s">
        <v>651</v>
      </c>
      <c r="B902" s="36" t="s">
        <v>651</v>
      </c>
      <c r="C902" s="37" t="s">
        <v>3037</v>
      </c>
      <c r="D902" s="23">
        <v>250287</v>
      </c>
      <c r="E902" s="37" t="s">
        <v>5018</v>
      </c>
      <c r="F902" s="65" t="s">
        <v>5511</v>
      </c>
      <c r="G902" s="66">
        <v>3190</v>
      </c>
    </row>
    <row r="903" spans="1:8" ht="18.75" customHeight="1">
      <c r="A903" s="43" t="s">
        <v>651</v>
      </c>
      <c r="B903" s="76" t="s">
        <v>651</v>
      </c>
      <c r="C903" s="37" t="s">
        <v>3037</v>
      </c>
      <c r="D903" s="23">
        <v>250288</v>
      </c>
      <c r="E903" s="37" t="s">
        <v>5018</v>
      </c>
      <c r="F903" s="77" t="s">
        <v>3416</v>
      </c>
      <c r="G903" s="66">
        <v>37950</v>
      </c>
    </row>
    <row r="904" spans="1:8" ht="18.75" customHeight="1">
      <c r="A904" s="43" t="s">
        <v>651</v>
      </c>
      <c r="B904" s="76" t="s">
        <v>651</v>
      </c>
      <c r="C904" s="37" t="s">
        <v>3037</v>
      </c>
      <c r="D904" s="23">
        <v>250289</v>
      </c>
      <c r="E904" s="37" t="s">
        <v>5018</v>
      </c>
      <c r="F904" s="77" t="s">
        <v>3417</v>
      </c>
      <c r="G904" s="66">
        <v>41690</v>
      </c>
    </row>
    <row r="905" spans="1:8" ht="18.75" customHeight="1">
      <c r="A905" s="43" t="s">
        <v>651</v>
      </c>
      <c r="B905" s="76" t="s">
        <v>651</v>
      </c>
      <c r="C905" s="37" t="s">
        <v>3037</v>
      </c>
      <c r="D905" s="23">
        <v>250290</v>
      </c>
      <c r="E905" s="37" t="s">
        <v>5018</v>
      </c>
      <c r="F905" s="65" t="s">
        <v>5512</v>
      </c>
      <c r="G905" s="66">
        <v>26510</v>
      </c>
    </row>
    <row r="906" spans="1:8" ht="18.75" customHeight="1">
      <c r="A906" s="43" t="s">
        <v>651</v>
      </c>
      <c r="B906" s="76" t="s">
        <v>651</v>
      </c>
      <c r="C906" s="37" t="s">
        <v>3037</v>
      </c>
      <c r="D906" s="23">
        <v>250291</v>
      </c>
      <c r="E906" s="37" t="s">
        <v>5018</v>
      </c>
      <c r="F906" s="77" t="s">
        <v>694</v>
      </c>
      <c r="G906" s="66">
        <v>30250</v>
      </c>
    </row>
    <row r="907" spans="1:8" ht="18.75" customHeight="1">
      <c r="A907" s="43" t="s">
        <v>651</v>
      </c>
      <c r="B907" s="76" t="s">
        <v>651</v>
      </c>
      <c r="C907" s="37" t="s">
        <v>3037</v>
      </c>
      <c r="D907" s="23">
        <v>250294</v>
      </c>
      <c r="E907" s="37" t="s">
        <v>5018</v>
      </c>
      <c r="F907" s="77" t="s">
        <v>695</v>
      </c>
      <c r="G907" s="66">
        <v>29920</v>
      </c>
    </row>
    <row r="908" spans="1:8" ht="18.75" customHeight="1">
      <c r="A908" s="43" t="s">
        <v>651</v>
      </c>
      <c r="B908" s="76" t="s">
        <v>651</v>
      </c>
      <c r="C908" s="37" t="s">
        <v>3037</v>
      </c>
      <c r="D908" s="23">
        <v>250295</v>
      </c>
      <c r="E908" s="37" t="s">
        <v>5018</v>
      </c>
      <c r="F908" s="77" t="s">
        <v>696</v>
      </c>
      <c r="G908" s="66">
        <v>39930</v>
      </c>
    </row>
    <row r="909" spans="1:8" ht="18.75" customHeight="1">
      <c r="A909" s="43" t="s">
        <v>651</v>
      </c>
      <c r="B909" s="76" t="s">
        <v>651</v>
      </c>
      <c r="C909" s="37" t="s">
        <v>3037</v>
      </c>
      <c r="D909" s="23">
        <v>250296</v>
      </c>
      <c r="E909" s="37" t="s">
        <v>5018</v>
      </c>
      <c r="F909" s="77" t="s">
        <v>697</v>
      </c>
      <c r="G909" s="66">
        <v>20020</v>
      </c>
    </row>
    <row r="910" spans="1:8" ht="18.75" customHeight="1">
      <c r="A910" s="43" t="s">
        <v>651</v>
      </c>
      <c r="B910" s="76" t="s">
        <v>651</v>
      </c>
      <c r="C910" s="37" t="s">
        <v>3037</v>
      </c>
      <c r="D910" s="23">
        <v>250297</v>
      </c>
      <c r="E910" s="37" t="s">
        <v>5018</v>
      </c>
      <c r="F910" s="77" t="s">
        <v>698</v>
      </c>
      <c r="G910" s="66">
        <v>22110</v>
      </c>
    </row>
    <row r="911" spans="1:8" s="4" customFormat="1" ht="18.75" customHeight="1">
      <c r="A911" s="44"/>
      <c r="B911" s="35"/>
      <c r="C911" s="35"/>
      <c r="D911" s="68"/>
      <c r="E911" s="35"/>
      <c r="F911" s="63" t="s">
        <v>3388</v>
      </c>
      <c r="G911" s="70"/>
      <c r="H911" s="5"/>
    </row>
    <row r="912" spans="1:8" s="12" customFormat="1" ht="18.75" customHeight="1">
      <c r="A912" s="43" t="s">
        <v>651</v>
      </c>
      <c r="B912" s="84" t="s">
        <v>651</v>
      </c>
      <c r="C912" s="90" t="s">
        <v>3037</v>
      </c>
      <c r="D912" s="86">
        <v>250301</v>
      </c>
      <c r="E912" s="90" t="s">
        <v>6392</v>
      </c>
      <c r="F912" s="25" t="s">
        <v>699</v>
      </c>
      <c r="G912" s="66">
        <v>1100</v>
      </c>
      <c r="H912" s="5"/>
    </row>
    <row r="913" spans="1:7" ht="18.75" customHeight="1">
      <c r="A913" s="43" t="s">
        <v>651</v>
      </c>
      <c r="B913" s="36" t="s">
        <v>651</v>
      </c>
      <c r="C913" s="37" t="s">
        <v>3037</v>
      </c>
      <c r="D913" s="23">
        <v>250302</v>
      </c>
      <c r="E913" s="37"/>
      <c r="F913" s="65" t="s">
        <v>700</v>
      </c>
      <c r="G913" s="66">
        <v>13970</v>
      </c>
    </row>
    <row r="914" spans="1:7" ht="18.75" customHeight="1">
      <c r="A914" s="43" t="s">
        <v>651</v>
      </c>
      <c r="B914" s="36" t="s">
        <v>651</v>
      </c>
      <c r="C914" s="37" t="s">
        <v>3037</v>
      </c>
      <c r="D914" s="23">
        <v>250303</v>
      </c>
      <c r="E914" s="37" t="s">
        <v>5018</v>
      </c>
      <c r="F914" s="65" t="s">
        <v>701</v>
      </c>
      <c r="G914" s="66">
        <v>1980</v>
      </c>
    </row>
    <row r="915" spans="1:7" ht="18.75" customHeight="1">
      <c r="A915" s="43" t="s">
        <v>651</v>
      </c>
      <c r="B915" s="36" t="s">
        <v>651</v>
      </c>
      <c r="C915" s="37" t="s">
        <v>3037</v>
      </c>
      <c r="D915" s="23">
        <v>250304</v>
      </c>
      <c r="E915" s="37"/>
      <c r="F915" s="65" t="s">
        <v>702</v>
      </c>
      <c r="G915" s="66">
        <v>8470</v>
      </c>
    </row>
    <row r="916" spans="1:7" ht="18.75" customHeight="1">
      <c r="A916" s="43" t="s">
        <v>651</v>
      </c>
      <c r="B916" s="36" t="s">
        <v>651</v>
      </c>
      <c r="C916" s="37" t="s">
        <v>3037</v>
      </c>
      <c r="D916" s="23">
        <v>250305</v>
      </c>
      <c r="E916" s="37" t="s">
        <v>5018</v>
      </c>
      <c r="F916" s="65" t="s">
        <v>703</v>
      </c>
      <c r="G916" s="66">
        <v>3190</v>
      </c>
    </row>
    <row r="917" spans="1:7" ht="18.75" customHeight="1">
      <c r="A917" s="43" t="s">
        <v>651</v>
      </c>
      <c r="B917" s="36" t="s">
        <v>651</v>
      </c>
      <c r="C917" s="37" t="s">
        <v>3037</v>
      </c>
      <c r="D917" s="23">
        <v>250306</v>
      </c>
      <c r="E917" s="37"/>
      <c r="F917" s="65" t="s">
        <v>704</v>
      </c>
      <c r="G917" s="66">
        <v>13310</v>
      </c>
    </row>
    <row r="918" spans="1:7" ht="18.75" customHeight="1">
      <c r="A918" s="43" t="s">
        <v>651</v>
      </c>
      <c r="B918" s="36" t="s">
        <v>651</v>
      </c>
      <c r="C918" s="37" t="s">
        <v>3037</v>
      </c>
      <c r="D918" s="23">
        <v>250307</v>
      </c>
      <c r="E918" s="37" t="s">
        <v>5018</v>
      </c>
      <c r="F918" s="65" t="s">
        <v>705</v>
      </c>
      <c r="G918" s="66">
        <v>3080</v>
      </c>
    </row>
    <row r="919" spans="1:7" ht="18.75" customHeight="1">
      <c r="A919" s="43" t="s">
        <v>651</v>
      </c>
      <c r="B919" s="36" t="s">
        <v>651</v>
      </c>
      <c r="C919" s="37" t="s">
        <v>3037</v>
      </c>
      <c r="D919" s="23">
        <v>250308</v>
      </c>
      <c r="E919" s="37"/>
      <c r="F919" s="65" t="s">
        <v>706</v>
      </c>
      <c r="G919" s="66">
        <v>12540</v>
      </c>
    </row>
    <row r="920" spans="1:7" ht="18.75" customHeight="1">
      <c r="A920" s="43" t="s">
        <v>651</v>
      </c>
      <c r="B920" s="36" t="s">
        <v>651</v>
      </c>
      <c r="C920" s="37" t="s">
        <v>3037</v>
      </c>
      <c r="D920" s="23">
        <v>250309</v>
      </c>
      <c r="E920" s="37" t="s">
        <v>5018</v>
      </c>
      <c r="F920" s="65" t="s">
        <v>707</v>
      </c>
      <c r="G920" s="66">
        <v>3960</v>
      </c>
    </row>
    <row r="921" spans="1:7" ht="18.75" customHeight="1">
      <c r="A921" s="43" t="s">
        <v>651</v>
      </c>
      <c r="B921" s="36" t="s">
        <v>651</v>
      </c>
      <c r="C921" s="37" t="s">
        <v>3037</v>
      </c>
      <c r="D921" s="23">
        <v>250310</v>
      </c>
      <c r="E921" s="37"/>
      <c r="F921" s="65" t="s">
        <v>708</v>
      </c>
      <c r="G921" s="66">
        <v>16940</v>
      </c>
    </row>
    <row r="922" spans="1:7" ht="18.75" customHeight="1">
      <c r="A922" s="43" t="s">
        <v>651</v>
      </c>
      <c r="B922" s="36" t="s">
        <v>651</v>
      </c>
      <c r="C922" s="37" t="s">
        <v>3037</v>
      </c>
      <c r="D922" s="23">
        <v>250311</v>
      </c>
      <c r="E922" s="37" t="s">
        <v>5018</v>
      </c>
      <c r="F922" s="65" t="s">
        <v>709</v>
      </c>
      <c r="G922" s="66">
        <v>2310</v>
      </c>
    </row>
    <row r="923" spans="1:7" ht="18.75" customHeight="1">
      <c r="A923" s="43" t="s">
        <v>651</v>
      </c>
      <c r="B923" s="36" t="s">
        <v>651</v>
      </c>
      <c r="C923" s="37" t="s">
        <v>3037</v>
      </c>
      <c r="D923" s="23">
        <v>250312</v>
      </c>
      <c r="E923" s="37"/>
      <c r="F923" s="65" t="s">
        <v>710</v>
      </c>
      <c r="G923" s="66">
        <v>18920</v>
      </c>
    </row>
    <row r="924" spans="1:7" ht="18.75" customHeight="1">
      <c r="A924" s="43" t="s">
        <v>651</v>
      </c>
      <c r="B924" s="36" t="s">
        <v>651</v>
      </c>
      <c r="C924" s="37" t="s">
        <v>3037</v>
      </c>
      <c r="D924" s="23">
        <v>250313</v>
      </c>
      <c r="E924" s="37" t="s">
        <v>5018</v>
      </c>
      <c r="F924" s="65" t="s">
        <v>711</v>
      </c>
      <c r="G924" s="66">
        <v>2970</v>
      </c>
    </row>
    <row r="925" spans="1:7" ht="18.75" customHeight="1">
      <c r="A925" s="43" t="s">
        <v>651</v>
      </c>
      <c r="B925" s="36" t="s">
        <v>651</v>
      </c>
      <c r="C925" s="37" t="s">
        <v>3037</v>
      </c>
      <c r="D925" s="23">
        <v>250314</v>
      </c>
      <c r="E925" s="37" t="s">
        <v>5018</v>
      </c>
      <c r="F925" s="65" t="s">
        <v>712</v>
      </c>
      <c r="G925" s="66">
        <v>3300</v>
      </c>
    </row>
    <row r="926" spans="1:7" ht="18.75" customHeight="1">
      <c r="A926" s="43" t="s">
        <v>651</v>
      </c>
      <c r="B926" s="36" t="s">
        <v>651</v>
      </c>
      <c r="C926" s="37" t="s">
        <v>3037</v>
      </c>
      <c r="D926" s="23">
        <v>250315</v>
      </c>
      <c r="E926" s="37" t="s">
        <v>5018</v>
      </c>
      <c r="F926" s="65" t="s">
        <v>713</v>
      </c>
      <c r="G926" s="66">
        <v>3410</v>
      </c>
    </row>
    <row r="927" spans="1:7" ht="18.75" customHeight="1">
      <c r="A927" s="43" t="s">
        <v>651</v>
      </c>
      <c r="B927" s="36" t="s">
        <v>651</v>
      </c>
      <c r="C927" s="37" t="s">
        <v>3037</v>
      </c>
      <c r="D927" s="23">
        <v>250316</v>
      </c>
      <c r="E927" s="37"/>
      <c r="F927" s="65" t="s">
        <v>714</v>
      </c>
      <c r="G927" s="66">
        <v>28490</v>
      </c>
    </row>
    <row r="928" spans="1:7" ht="18.75" customHeight="1">
      <c r="A928" s="43" t="s">
        <v>651</v>
      </c>
      <c r="B928" s="36" t="s">
        <v>651</v>
      </c>
      <c r="C928" s="37" t="s">
        <v>3037</v>
      </c>
      <c r="D928" s="23">
        <v>250317</v>
      </c>
      <c r="E928" s="37" t="s">
        <v>5018</v>
      </c>
      <c r="F928" s="65" t="s">
        <v>715</v>
      </c>
      <c r="G928" s="66">
        <v>3850</v>
      </c>
    </row>
    <row r="929" spans="1:7" ht="18.75" customHeight="1">
      <c r="A929" s="43" t="s">
        <v>651</v>
      </c>
      <c r="B929" s="36" t="s">
        <v>651</v>
      </c>
      <c r="C929" s="37" t="s">
        <v>3037</v>
      </c>
      <c r="D929" s="23">
        <v>250318</v>
      </c>
      <c r="E929" s="37"/>
      <c r="F929" s="65" t="s">
        <v>716</v>
      </c>
      <c r="G929" s="66">
        <v>32230</v>
      </c>
    </row>
    <row r="930" spans="1:7" ht="18.75" customHeight="1">
      <c r="A930" s="43" t="s">
        <v>651</v>
      </c>
      <c r="B930" s="36" t="s">
        <v>651</v>
      </c>
      <c r="C930" s="37" t="s">
        <v>3037</v>
      </c>
      <c r="D930" s="23">
        <v>250319</v>
      </c>
      <c r="E930" s="37" t="s">
        <v>5018</v>
      </c>
      <c r="F930" s="65" t="s">
        <v>717</v>
      </c>
      <c r="G930" s="66">
        <v>3960</v>
      </c>
    </row>
    <row r="931" spans="1:7" ht="18.75" customHeight="1">
      <c r="A931" s="43" t="s">
        <v>651</v>
      </c>
      <c r="B931" s="36" t="s">
        <v>651</v>
      </c>
      <c r="C931" s="37" t="s">
        <v>3037</v>
      </c>
      <c r="D931" s="23">
        <v>250320</v>
      </c>
      <c r="E931" s="37" t="s">
        <v>5018</v>
      </c>
      <c r="F931" s="65" t="s">
        <v>718</v>
      </c>
      <c r="G931" s="66">
        <v>2420</v>
      </c>
    </row>
    <row r="932" spans="1:7" ht="18.75" customHeight="1">
      <c r="A932" s="43" t="s">
        <v>651</v>
      </c>
      <c r="B932" s="36" t="s">
        <v>651</v>
      </c>
      <c r="C932" s="37" t="s">
        <v>3037</v>
      </c>
      <c r="D932" s="23">
        <v>250321</v>
      </c>
      <c r="E932" s="37"/>
      <c r="F932" s="65" t="s">
        <v>719</v>
      </c>
      <c r="G932" s="66">
        <v>20680</v>
      </c>
    </row>
    <row r="933" spans="1:7" ht="18.75" customHeight="1">
      <c r="A933" s="43" t="s">
        <v>651</v>
      </c>
      <c r="B933" s="36" t="s">
        <v>651</v>
      </c>
      <c r="C933" s="37" t="s">
        <v>3037</v>
      </c>
      <c r="D933" s="23">
        <v>250322</v>
      </c>
      <c r="E933" s="37" t="s">
        <v>5018</v>
      </c>
      <c r="F933" s="65" t="s">
        <v>720</v>
      </c>
      <c r="G933" s="66">
        <v>2970</v>
      </c>
    </row>
    <row r="934" spans="1:7" ht="18.75" customHeight="1">
      <c r="A934" s="43" t="s">
        <v>651</v>
      </c>
      <c r="B934" s="36" t="s">
        <v>651</v>
      </c>
      <c r="C934" s="37" t="s">
        <v>3037</v>
      </c>
      <c r="D934" s="23">
        <v>250323</v>
      </c>
      <c r="E934" s="37" t="s">
        <v>5018</v>
      </c>
      <c r="F934" s="65" t="s">
        <v>721</v>
      </c>
      <c r="G934" s="66">
        <v>3300</v>
      </c>
    </row>
    <row r="935" spans="1:7" ht="18.75" customHeight="1">
      <c r="A935" s="43" t="s">
        <v>651</v>
      </c>
      <c r="B935" s="36" t="s">
        <v>651</v>
      </c>
      <c r="C935" s="37" t="s">
        <v>3037</v>
      </c>
      <c r="D935" s="23">
        <v>250324</v>
      </c>
      <c r="E935" s="37"/>
      <c r="F935" s="65" t="s">
        <v>722</v>
      </c>
      <c r="G935" s="66">
        <v>28490</v>
      </c>
    </row>
    <row r="936" spans="1:7" ht="18.75" customHeight="1">
      <c r="A936" s="43" t="s">
        <v>651</v>
      </c>
      <c r="B936" s="36" t="s">
        <v>651</v>
      </c>
      <c r="C936" s="37" t="s">
        <v>3037</v>
      </c>
      <c r="D936" s="23">
        <v>250325</v>
      </c>
      <c r="E936" s="37" t="s">
        <v>5018</v>
      </c>
      <c r="F936" s="65" t="s">
        <v>723</v>
      </c>
      <c r="G936" s="66">
        <v>3410</v>
      </c>
    </row>
    <row r="937" spans="1:7" ht="18.75" customHeight="1">
      <c r="A937" s="43" t="s">
        <v>651</v>
      </c>
      <c r="B937" s="36" t="s">
        <v>651</v>
      </c>
      <c r="C937" s="37" t="s">
        <v>3037</v>
      </c>
      <c r="D937" s="23">
        <v>250326</v>
      </c>
      <c r="E937" s="37" t="s">
        <v>6392</v>
      </c>
      <c r="F937" s="65" t="s">
        <v>724</v>
      </c>
      <c r="G937" s="66">
        <v>3850</v>
      </c>
    </row>
    <row r="938" spans="1:7" ht="18.75" customHeight="1">
      <c r="A938" s="43" t="s">
        <v>651</v>
      </c>
      <c r="B938" s="36" t="s">
        <v>651</v>
      </c>
      <c r="C938" s="37" t="s">
        <v>3037</v>
      </c>
      <c r="D938" s="23">
        <v>250327</v>
      </c>
      <c r="E938" s="37"/>
      <c r="F938" s="65" t="s">
        <v>725</v>
      </c>
      <c r="G938" s="66">
        <v>32230</v>
      </c>
    </row>
    <row r="939" spans="1:7" ht="18.75" customHeight="1">
      <c r="A939" s="43" t="s">
        <v>651</v>
      </c>
      <c r="B939" s="36" t="s">
        <v>651</v>
      </c>
      <c r="C939" s="37" t="s">
        <v>3037</v>
      </c>
      <c r="D939" s="23">
        <v>250328</v>
      </c>
      <c r="E939" s="37" t="s">
        <v>5018</v>
      </c>
      <c r="F939" s="65" t="s">
        <v>726</v>
      </c>
      <c r="G939" s="66">
        <v>4400</v>
      </c>
    </row>
    <row r="940" spans="1:7" ht="18.75" customHeight="1">
      <c r="A940" s="43" t="s">
        <v>651</v>
      </c>
      <c r="B940" s="36" t="s">
        <v>651</v>
      </c>
      <c r="C940" s="37" t="s">
        <v>3037</v>
      </c>
      <c r="D940" s="23">
        <v>250329</v>
      </c>
      <c r="E940" s="37" t="s">
        <v>5018</v>
      </c>
      <c r="F940" s="65" t="s">
        <v>727</v>
      </c>
      <c r="G940" s="66">
        <v>2970</v>
      </c>
    </row>
    <row r="941" spans="1:7" ht="18.75" customHeight="1">
      <c r="A941" s="43" t="s">
        <v>651</v>
      </c>
      <c r="B941" s="36" t="s">
        <v>651</v>
      </c>
      <c r="C941" s="37" t="s">
        <v>3037</v>
      </c>
      <c r="D941" s="23">
        <v>250330</v>
      </c>
      <c r="E941" s="37"/>
      <c r="F941" s="65" t="s">
        <v>728</v>
      </c>
      <c r="G941" s="66">
        <v>22660</v>
      </c>
    </row>
    <row r="942" spans="1:7" ht="18.75" customHeight="1">
      <c r="A942" s="43" t="s">
        <v>651</v>
      </c>
      <c r="B942" s="36" t="s">
        <v>651</v>
      </c>
      <c r="C942" s="37" t="s">
        <v>3037</v>
      </c>
      <c r="D942" s="23">
        <v>250331</v>
      </c>
      <c r="E942" s="37" t="s">
        <v>5018</v>
      </c>
      <c r="F942" s="65" t="s">
        <v>729</v>
      </c>
      <c r="G942" s="66">
        <v>3300</v>
      </c>
    </row>
    <row r="943" spans="1:7" ht="18.75" customHeight="1">
      <c r="A943" s="43" t="s">
        <v>651</v>
      </c>
      <c r="B943" s="36" t="s">
        <v>651</v>
      </c>
      <c r="C943" s="37" t="s">
        <v>3037</v>
      </c>
      <c r="D943" s="23">
        <v>250332</v>
      </c>
      <c r="E943" s="37"/>
      <c r="F943" s="65" t="s">
        <v>730</v>
      </c>
      <c r="G943" s="66">
        <v>28490</v>
      </c>
    </row>
    <row r="944" spans="1:7" ht="18.75" customHeight="1">
      <c r="A944" s="43" t="s">
        <v>651</v>
      </c>
      <c r="B944" s="36" t="s">
        <v>651</v>
      </c>
      <c r="C944" s="37" t="s">
        <v>3037</v>
      </c>
      <c r="D944" s="23">
        <v>250333</v>
      </c>
      <c r="E944" s="37" t="s">
        <v>5018</v>
      </c>
      <c r="F944" s="65" t="s">
        <v>731</v>
      </c>
      <c r="G944" s="66">
        <v>2970</v>
      </c>
    </row>
    <row r="945" spans="1:7" ht="18.75" customHeight="1">
      <c r="A945" s="43" t="s">
        <v>651</v>
      </c>
      <c r="B945" s="36" t="s">
        <v>651</v>
      </c>
      <c r="C945" s="37" t="s">
        <v>3037</v>
      </c>
      <c r="D945" s="23">
        <v>250334</v>
      </c>
      <c r="E945" s="37"/>
      <c r="F945" s="65" t="s">
        <v>732</v>
      </c>
      <c r="G945" s="66">
        <v>22660</v>
      </c>
    </row>
    <row r="946" spans="1:7" ht="18.75" customHeight="1">
      <c r="A946" s="43" t="s">
        <v>651</v>
      </c>
      <c r="B946" s="36" t="s">
        <v>651</v>
      </c>
      <c r="C946" s="37" t="s">
        <v>3037</v>
      </c>
      <c r="D946" s="23">
        <v>250335</v>
      </c>
      <c r="E946" s="37" t="s">
        <v>5018</v>
      </c>
      <c r="F946" s="65" t="s">
        <v>733</v>
      </c>
      <c r="G946" s="66">
        <v>3080</v>
      </c>
    </row>
    <row r="947" spans="1:7" ht="18.75" customHeight="1">
      <c r="A947" s="43" t="s">
        <v>651</v>
      </c>
      <c r="B947" s="36" t="s">
        <v>651</v>
      </c>
      <c r="C947" s="37" t="s">
        <v>3037</v>
      </c>
      <c r="D947" s="23">
        <v>250336</v>
      </c>
      <c r="E947" s="37" t="s">
        <v>5018</v>
      </c>
      <c r="F947" s="65" t="s">
        <v>734</v>
      </c>
      <c r="G947" s="66">
        <v>3410</v>
      </c>
    </row>
    <row r="948" spans="1:7" ht="18.75" customHeight="1">
      <c r="A948" s="43" t="s">
        <v>651</v>
      </c>
      <c r="B948" s="36" t="s">
        <v>651</v>
      </c>
      <c r="C948" s="37" t="s">
        <v>3037</v>
      </c>
      <c r="D948" s="23">
        <v>250337</v>
      </c>
      <c r="E948" s="37"/>
      <c r="F948" s="65" t="s">
        <v>735</v>
      </c>
      <c r="G948" s="66">
        <v>30250</v>
      </c>
    </row>
    <row r="949" spans="1:7" ht="18.75" customHeight="1">
      <c r="A949" s="43" t="s">
        <v>651</v>
      </c>
      <c r="B949" s="36" t="s">
        <v>651</v>
      </c>
      <c r="C949" s="37" t="s">
        <v>3037</v>
      </c>
      <c r="D949" s="23">
        <v>250338</v>
      </c>
      <c r="E949" s="37" t="s">
        <v>5018</v>
      </c>
      <c r="F949" s="65" t="s">
        <v>736</v>
      </c>
      <c r="G949" s="66">
        <v>3960</v>
      </c>
    </row>
    <row r="950" spans="1:7" ht="18.75" customHeight="1">
      <c r="A950" s="43" t="s">
        <v>651</v>
      </c>
      <c r="B950" s="36" t="s">
        <v>651</v>
      </c>
      <c r="C950" s="37" t="s">
        <v>3037</v>
      </c>
      <c r="D950" s="23">
        <v>250339</v>
      </c>
      <c r="E950" s="37" t="s">
        <v>5018</v>
      </c>
      <c r="F950" s="65" t="s">
        <v>737</v>
      </c>
      <c r="G950" s="66">
        <v>3960</v>
      </c>
    </row>
    <row r="951" spans="1:7" ht="18.75" customHeight="1">
      <c r="A951" s="43" t="s">
        <v>651</v>
      </c>
      <c r="B951" s="36" t="s">
        <v>651</v>
      </c>
      <c r="C951" s="37" t="s">
        <v>3037</v>
      </c>
      <c r="D951" s="23">
        <v>250351</v>
      </c>
      <c r="E951" s="37" t="s">
        <v>5018</v>
      </c>
      <c r="F951" s="65" t="s">
        <v>738</v>
      </c>
      <c r="G951" s="66">
        <v>1650</v>
      </c>
    </row>
    <row r="952" spans="1:7" ht="18.75" customHeight="1">
      <c r="A952" s="43" t="s">
        <v>651</v>
      </c>
      <c r="B952" s="36" t="s">
        <v>651</v>
      </c>
      <c r="C952" s="37" t="s">
        <v>3037</v>
      </c>
      <c r="D952" s="23">
        <v>250352</v>
      </c>
      <c r="E952" s="37" t="s">
        <v>5018</v>
      </c>
      <c r="F952" s="65" t="s">
        <v>739</v>
      </c>
      <c r="G952" s="66">
        <v>2420</v>
      </c>
    </row>
    <row r="953" spans="1:7" ht="18.75" customHeight="1">
      <c r="A953" s="43" t="s">
        <v>651</v>
      </c>
      <c r="B953" s="36" t="s">
        <v>651</v>
      </c>
      <c r="C953" s="37" t="s">
        <v>3037</v>
      </c>
      <c r="D953" s="23">
        <v>250353</v>
      </c>
      <c r="E953" s="37" t="s">
        <v>5018</v>
      </c>
      <c r="F953" s="65" t="s">
        <v>740</v>
      </c>
      <c r="G953" s="66">
        <v>3190</v>
      </c>
    </row>
    <row r="954" spans="1:7" ht="18.75" customHeight="1">
      <c r="A954" s="43" t="s">
        <v>651</v>
      </c>
      <c r="B954" s="36" t="s">
        <v>651</v>
      </c>
      <c r="C954" s="37" t="s">
        <v>3037</v>
      </c>
      <c r="D954" s="23">
        <v>250354</v>
      </c>
      <c r="E954" s="37" t="s">
        <v>5018</v>
      </c>
      <c r="F954" s="65" t="s">
        <v>741</v>
      </c>
      <c r="G954" s="66">
        <v>1650</v>
      </c>
    </row>
    <row r="955" spans="1:7" ht="18.75" customHeight="1">
      <c r="A955" s="43" t="s">
        <v>651</v>
      </c>
      <c r="B955" s="36" t="s">
        <v>651</v>
      </c>
      <c r="C955" s="37" t="s">
        <v>3037</v>
      </c>
      <c r="D955" s="23">
        <v>250355</v>
      </c>
      <c r="E955" s="37" t="s">
        <v>5018</v>
      </c>
      <c r="F955" s="65" t="s">
        <v>742</v>
      </c>
      <c r="G955" s="66">
        <v>2970</v>
      </c>
    </row>
    <row r="956" spans="1:7" ht="18.75" customHeight="1">
      <c r="A956" s="43" t="s">
        <v>651</v>
      </c>
      <c r="B956" s="36" t="s">
        <v>651</v>
      </c>
      <c r="C956" s="37" t="s">
        <v>3037</v>
      </c>
      <c r="D956" s="23">
        <v>250356</v>
      </c>
      <c r="E956" s="37"/>
      <c r="F956" s="65" t="s">
        <v>743</v>
      </c>
      <c r="G956" s="66">
        <v>22660</v>
      </c>
    </row>
    <row r="957" spans="1:7" ht="18.75" customHeight="1">
      <c r="A957" s="43" t="s">
        <v>651</v>
      </c>
      <c r="B957" s="36" t="s">
        <v>651</v>
      </c>
      <c r="C957" s="37" t="s">
        <v>3037</v>
      </c>
      <c r="D957" s="23">
        <v>250357</v>
      </c>
      <c r="E957" s="37" t="s">
        <v>5018</v>
      </c>
      <c r="F957" s="65" t="s">
        <v>744</v>
      </c>
      <c r="G957" s="66">
        <v>2970</v>
      </c>
    </row>
    <row r="958" spans="1:7" ht="18.75" customHeight="1">
      <c r="A958" s="43" t="s">
        <v>651</v>
      </c>
      <c r="B958" s="36" t="s">
        <v>651</v>
      </c>
      <c r="C958" s="37" t="s">
        <v>3037</v>
      </c>
      <c r="D958" s="23">
        <v>250358</v>
      </c>
      <c r="E958" s="37"/>
      <c r="F958" s="65" t="s">
        <v>745</v>
      </c>
      <c r="G958" s="66">
        <v>22660</v>
      </c>
    </row>
    <row r="959" spans="1:7" ht="18.75" customHeight="1">
      <c r="A959" s="43" t="s">
        <v>651</v>
      </c>
      <c r="B959" s="36" t="s">
        <v>651</v>
      </c>
      <c r="C959" s="37" t="s">
        <v>3037</v>
      </c>
      <c r="D959" s="23">
        <v>250359</v>
      </c>
      <c r="E959" s="37" t="s">
        <v>5018</v>
      </c>
      <c r="F959" s="65" t="s">
        <v>746</v>
      </c>
      <c r="G959" s="66">
        <v>18150</v>
      </c>
    </row>
    <row r="960" spans="1:7" ht="18.75" customHeight="1">
      <c r="A960" s="43" t="s">
        <v>651</v>
      </c>
      <c r="B960" s="76" t="s">
        <v>651</v>
      </c>
      <c r="C960" s="37" t="s">
        <v>3037</v>
      </c>
      <c r="D960" s="23">
        <v>250370</v>
      </c>
      <c r="E960" s="37" t="s">
        <v>5018</v>
      </c>
      <c r="F960" s="77" t="s">
        <v>747</v>
      </c>
      <c r="G960" s="66">
        <v>2420</v>
      </c>
    </row>
    <row r="961" spans="1:8" ht="18.75" customHeight="1">
      <c r="A961" s="43" t="s">
        <v>651</v>
      </c>
      <c r="B961" s="76" t="s">
        <v>651</v>
      </c>
      <c r="C961" s="37" t="s">
        <v>3037</v>
      </c>
      <c r="D961" s="23">
        <v>250371</v>
      </c>
      <c r="E961" s="37" t="s">
        <v>5018</v>
      </c>
      <c r="F961" s="77" t="s">
        <v>748</v>
      </c>
      <c r="G961" s="66">
        <v>2970</v>
      </c>
    </row>
    <row r="962" spans="1:8" ht="18.75" customHeight="1">
      <c r="A962" s="43" t="s">
        <v>651</v>
      </c>
      <c r="B962" s="76" t="s">
        <v>651</v>
      </c>
      <c r="C962" s="37" t="s">
        <v>3037</v>
      </c>
      <c r="D962" s="23">
        <v>250372</v>
      </c>
      <c r="E962" s="37" t="s">
        <v>5018</v>
      </c>
      <c r="F962" s="77" t="s">
        <v>749</v>
      </c>
      <c r="G962" s="66">
        <v>3410</v>
      </c>
    </row>
    <row r="963" spans="1:8" ht="18.75" customHeight="1">
      <c r="A963" s="43" t="s">
        <v>651</v>
      </c>
      <c r="B963" s="76" t="s">
        <v>651</v>
      </c>
      <c r="C963" s="37" t="s">
        <v>3037</v>
      </c>
      <c r="D963" s="23">
        <v>250364</v>
      </c>
      <c r="E963" s="37" t="s">
        <v>5018</v>
      </c>
      <c r="F963" s="77" t="s">
        <v>3838</v>
      </c>
      <c r="G963" s="66">
        <v>9570</v>
      </c>
    </row>
    <row r="964" spans="1:8" ht="18.75" customHeight="1">
      <c r="A964" s="43" t="s">
        <v>651</v>
      </c>
      <c r="B964" s="76" t="s">
        <v>651</v>
      </c>
      <c r="C964" s="37" t="s">
        <v>3037</v>
      </c>
      <c r="D964" s="23">
        <v>250362</v>
      </c>
      <c r="E964" s="37" t="s">
        <v>5018</v>
      </c>
      <c r="F964" s="77" t="s">
        <v>3839</v>
      </c>
      <c r="G964" s="66">
        <v>7480</v>
      </c>
    </row>
    <row r="965" spans="1:8" ht="18.75" customHeight="1">
      <c r="A965" s="43" t="s">
        <v>651</v>
      </c>
      <c r="B965" s="76" t="s">
        <v>651</v>
      </c>
      <c r="C965" s="37" t="s">
        <v>3037</v>
      </c>
      <c r="D965" s="23">
        <v>250360</v>
      </c>
      <c r="E965" s="37" t="s">
        <v>5018</v>
      </c>
      <c r="F965" s="77" t="s">
        <v>3840</v>
      </c>
      <c r="G965" s="66">
        <v>5170</v>
      </c>
    </row>
    <row r="966" spans="1:8" ht="18.75" customHeight="1">
      <c r="A966" s="43" t="s">
        <v>651</v>
      </c>
      <c r="B966" s="76" t="s">
        <v>651</v>
      </c>
      <c r="C966" s="37" t="s">
        <v>3037</v>
      </c>
      <c r="D966" s="23">
        <v>250373</v>
      </c>
      <c r="E966" s="37" t="s">
        <v>5018</v>
      </c>
      <c r="F966" s="65" t="s">
        <v>5513</v>
      </c>
      <c r="G966" s="66">
        <v>4400</v>
      </c>
    </row>
    <row r="967" spans="1:8" ht="18.75" customHeight="1">
      <c r="A967" s="43" t="s">
        <v>651</v>
      </c>
      <c r="B967" s="76" t="s">
        <v>651</v>
      </c>
      <c r="C967" s="37" t="s">
        <v>3037</v>
      </c>
      <c r="D967" s="23">
        <v>250374</v>
      </c>
      <c r="E967" s="37" t="s">
        <v>5018</v>
      </c>
      <c r="F967" s="77" t="s">
        <v>4150</v>
      </c>
      <c r="G967" s="66">
        <v>3300</v>
      </c>
    </row>
    <row r="968" spans="1:8" ht="18.75" customHeight="1">
      <c r="A968" s="43" t="s">
        <v>651</v>
      </c>
      <c r="B968" s="76" t="s">
        <v>651</v>
      </c>
      <c r="C968" s="37" t="s">
        <v>3037</v>
      </c>
      <c r="D968" s="23">
        <v>250375</v>
      </c>
      <c r="E968" s="37" t="s">
        <v>5018</v>
      </c>
      <c r="F968" s="77" t="s">
        <v>4151</v>
      </c>
      <c r="G968" s="66">
        <v>5500</v>
      </c>
    </row>
    <row r="969" spans="1:8" ht="18.75" customHeight="1">
      <c r="A969" s="43"/>
      <c r="B969" s="76" t="s">
        <v>651</v>
      </c>
      <c r="C969" s="37" t="s">
        <v>3037</v>
      </c>
      <c r="D969" s="23">
        <v>250376</v>
      </c>
      <c r="E969" s="37" t="s">
        <v>5018</v>
      </c>
      <c r="F969" s="77" t="s">
        <v>6633</v>
      </c>
      <c r="G969" s="66">
        <v>2400</v>
      </c>
    </row>
    <row r="970" spans="1:8" s="4" customFormat="1" ht="18.75" customHeight="1">
      <c r="A970" s="44"/>
      <c r="B970" s="35"/>
      <c r="C970" s="35"/>
      <c r="D970" s="68"/>
      <c r="E970" s="35"/>
      <c r="F970" s="63" t="s">
        <v>750</v>
      </c>
      <c r="G970" s="70"/>
      <c r="H970" s="5"/>
    </row>
    <row r="971" spans="1:8" ht="18.75" customHeight="1">
      <c r="A971" s="43" t="s">
        <v>651</v>
      </c>
      <c r="B971" s="36" t="s">
        <v>651</v>
      </c>
      <c r="C971" s="37" t="s">
        <v>3037</v>
      </c>
      <c r="D971" s="23">
        <v>250401</v>
      </c>
      <c r="E971" s="37"/>
      <c r="F971" s="65" t="s">
        <v>751</v>
      </c>
      <c r="G971" s="66">
        <v>3410</v>
      </c>
    </row>
    <row r="972" spans="1:8" ht="18.75" customHeight="1">
      <c r="A972" s="43" t="s">
        <v>651</v>
      </c>
      <c r="B972" s="36" t="s">
        <v>651</v>
      </c>
      <c r="C972" s="37" t="s">
        <v>3037</v>
      </c>
      <c r="D972" s="23">
        <v>250402</v>
      </c>
      <c r="E972" s="37"/>
      <c r="F972" s="65" t="s">
        <v>752</v>
      </c>
      <c r="G972" s="66">
        <v>4400</v>
      </c>
    </row>
    <row r="973" spans="1:8" ht="18.75" customHeight="1">
      <c r="A973" s="43" t="s">
        <v>651</v>
      </c>
      <c r="B973" s="36" t="s">
        <v>651</v>
      </c>
      <c r="C973" s="37" t="s">
        <v>3037</v>
      </c>
      <c r="D973" s="23">
        <v>250403</v>
      </c>
      <c r="E973" s="37"/>
      <c r="F973" s="65" t="s">
        <v>753</v>
      </c>
      <c r="G973" s="66">
        <v>3410</v>
      </c>
    </row>
    <row r="974" spans="1:8" ht="18.75" customHeight="1">
      <c r="A974" s="43" t="s">
        <v>651</v>
      </c>
      <c r="B974" s="36" t="s">
        <v>651</v>
      </c>
      <c r="C974" s="37" t="s">
        <v>3037</v>
      </c>
      <c r="D974" s="23">
        <v>250404</v>
      </c>
      <c r="E974" s="37"/>
      <c r="F974" s="65" t="s">
        <v>754</v>
      </c>
      <c r="G974" s="66">
        <v>1650</v>
      </c>
    </row>
    <row r="975" spans="1:8" ht="18.75" customHeight="1">
      <c r="A975" s="43" t="s">
        <v>651</v>
      </c>
      <c r="B975" s="36" t="s">
        <v>651</v>
      </c>
      <c r="C975" s="37" t="s">
        <v>3037</v>
      </c>
      <c r="D975" s="23">
        <v>250405</v>
      </c>
      <c r="E975" s="37"/>
      <c r="F975" s="65" t="s">
        <v>755</v>
      </c>
      <c r="G975" s="66">
        <v>2310</v>
      </c>
    </row>
    <row r="976" spans="1:8" ht="18.75" customHeight="1">
      <c r="A976" s="43" t="s">
        <v>651</v>
      </c>
      <c r="B976" s="36" t="s">
        <v>651</v>
      </c>
      <c r="C976" s="37" t="s">
        <v>3037</v>
      </c>
      <c r="D976" s="23">
        <v>250406</v>
      </c>
      <c r="E976" s="37"/>
      <c r="F976" s="65" t="s">
        <v>756</v>
      </c>
      <c r="G976" s="66">
        <v>1760</v>
      </c>
    </row>
    <row r="977" spans="1:8" ht="18.75" customHeight="1">
      <c r="A977" s="43" t="s">
        <v>651</v>
      </c>
      <c r="B977" s="36" t="s">
        <v>651</v>
      </c>
      <c r="C977" s="37" t="s">
        <v>3037</v>
      </c>
      <c r="D977" s="23">
        <v>250407</v>
      </c>
      <c r="E977" s="37"/>
      <c r="F977" s="65" t="s">
        <v>757</v>
      </c>
      <c r="G977" s="66">
        <v>3300</v>
      </c>
    </row>
    <row r="978" spans="1:8" ht="18.75" customHeight="1">
      <c r="A978" s="43" t="s">
        <v>651</v>
      </c>
      <c r="B978" s="36" t="s">
        <v>651</v>
      </c>
      <c r="C978" s="37" t="s">
        <v>3037</v>
      </c>
      <c r="D978" s="23">
        <v>250408</v>
      </c>
      <c r="E978" s="37"/>
      <c r="F978" s="65" t="s">
        <v>758</v>
      </c>
      <c r="G978" s="66">
        <v>1650</v>
      </c>
    </row>
    <row r="979" spans="1:8" ht="18.75" customHeight="1">
      <c r="A979" s="43" t="s">
        <v>651</v>
      </c>
      <c r="B979" s="36" t="s">
        <v>651</v>
      </c>
      <c r="C979" s="37" t="s">
        <v>3037</v>
      </c>
      <c r="D979" s="23">
        <v>250409</v>
      </c>
      <c r="E979" s="37"/>
      <c r="F979" s="65" t="s">
        <v>759</v>
      </c>
      <c r="G979" s="66">
        <v>1760</v>
      </c>
    </row>
    <row r="980" spans="1:8" ht="18.75" customHeight="1">
      <c r="A980" s="43" t="s">
        <v>651</v>
      </c>
      <c r="B980" s="36" t="s">
        <v>651</v>
      </c>
      <c r="C980" s="37" t="s">
        <v>3037</v>
      </c>
      <c r="D980" s="23">
        <v>250410</v>
      </c>
      <c r="E980" s="37"/>
      <c r="F980" s="65" t="s">
        <v>760</v>
      </c>
      <c r="G980" s="66">
        <v>3080</v>
      </c>
    </row>
    <row r="981" spans="1:8" ht="18.75" customHeight="1">
      <c r="A981" s="43" t="s">
        <v>651</v>
      </c>
      <c r="B981" s="36" t="s">
        <v>651</v>
      </c>
      <c r="C981" s="37" t="s">
        <v>3037</v>
      </c>
      <c r="D981" s="23">
        <v>250411</v>
      </c>
      <c r="E981" s="37"/>
      <c r="F981" s="65" t="s">
        <v>761</v>
      </c>
      <c r="G981" s="66">
        <v>3190</v>
      </c>
    </row>
    <row r="982" spans="1:8" ht="18.75" customHeight="1">
      <c r="A982" s="43" t="s">
        <v>651</v>
      </c>
      <c r="B982" s="36" t="s">
        <v>651</v>
      </c>
      <c r="C982" s="37" t="s">
        <v>3037</v>
      </c>
      <c r="D982" s="23">
        <v>250412</v>
      </c>
      <c r="E982" s="37"/>
      <c r="F982" s="65" t="s">
        <v>762</v>
      </c>
      <c r="G982" s="66">
        <v>3410</v>
      </c>
    </row>
    <row r="983" spans="1:8" ht="18.75" customHeight="1">
      <c r="A983" s="43" t="s">
        <v>651</v>
      </c>
      <c r="B983" s="36" t="s">
        <v>651</v>
      </c>
      <c r="C983" s="37" t="s">
        <v>3037</v>
      </c>
      <c r="D983" s="23">
        <v>250413</v>
      </c>
      <c r="E983" s="37"/>
      <c r="F983" s="65" t="s">
        <v>763</v>
      </c>
      <c r="G983" s="66">
        <v>3300</v>
      </c>
    </row>
    <row r="984" spans="1:8" ht="18.75" customHeight="1">
      <c r="A984" s="43" t="s">
        <v>651</v>
      </c>
      <c r="B984" s="36" t="s">
        <v>651</v>
      </c>
      <c r="C984" s="37" t="s">
        <v>3037</v>
      </c>
      <c r="D984" s="23">
        <v>250414</v>
      </c>
      <c r="E984" s="37"/>
      <c r="F984" s="65" t="s">
        <v>764</v>
      </c>
      <c r="G984" s="66">
        <v>3410</v>
      </c>
    </row>
    <row r="985" spans="1:8" ht="18.75" customHeight="1">
      <c r="A985" s="43" t="s">
        <v>651</v>
      </c>
      <c r="B985" s="36" t="s">
        <v>651</v>
      </c>
      <c r="C985" s="37" t="s">
        <v>3037</v>
      </c>
      <c r="D985" s="23">
        <v>250415</v>
      </c>
      <c r="E985" s="37"/>
      <c r="F985" s="65" t="s">
        <v>765</v>
      </c>
      <c r="G985" s="66">
        <v>2420</v>
      </c>
    </row>
    <row r="986" spans="1:8" ht="18.75" customHeight="1">
      <c r="A986" s="43" t="s">
        <v>651</v>
      </c>
      <c r="B986" s="36" t="s">
        <v>651</v>
      </c>
      <c r="C986" s="37" t="s">
        <v>3037</v>
      </c>
      <c r="D986" s="23">
        <v>250416</v>
      </c>
      <c r="E986" s="37"/>
      <c r="F986" s="65" t="s">
        <v>766</v>
      </c>
      <c r="G986" s="66">
        <v>2420</v>
      </c>
    </row>
    <row r="987" spans="1:8" s="4" customFormat="1" ht="18.75" customHeight="1">
      <c r="A987" s="42"/>
      <c r="B987" s="61"/>
      <c r="C987" s="61"/>
      <c r="D987" s="62"/>
      <c r="E987" s="61"/>
      <c r="F987" s="63" t="s">
        <v>767</v>
      </c>
      <c r="G987" s="66"/>
      <c r="H987" s="5"/>
    </row>
    <row r="988" spans="1:8" ht="18.75" customHeight="1">
      <c r="A988" s="43" t="s">
        <v>5932</v>
      </c>
      <c r="B988" s="36" t="s">
        <v>327</v>
      </c>
      <c r="C988" s="37" t="s">
        <v>3034</v>
      </c>
      <c r="D988" s="23">
        <v>260101</v>
      </c>
      <c r="E988" s="37" t="s">
        <v>5018</v>
      </c>
      <c r="F988" s="65" t="s">
        <v>768</v>
      </c>
      <c r="G988" s="66">
        <v>4900</v>
      </c>
    </row>
    <row r="989" spans="1:8" ht="18.75" customHeight="1">
      <c r="A989" s="43" t="s">
        <v>5932</v>
      </c>
      <c r="B989" s="36" t="s">
        <v>327</v>
      </c>
      <c r="C989" s="37" t="s">
        <v>3034</v>
      </c>
      <c r="D989" s="23">
        <v>260102</v>
      </c>
      <c r="E989" s="37" t="s">
        <v>5018</v>
      </c>
      <c r="F989" s="65" t="s">
        <v>769</v>
      </c>
      <c r="G989" s="66">
        <v>4400</v>
      </c>
    </row>
    <row r="990" spans="1:8" ht="18.75" customHeight="1">
      <c r="A990" s="43" t="s">
        <v>5982</v>
      </c>
      <c r="B990" s="36" t="s">
        <v>327</v>
      </c>
      <c r="C990" s="37" t="s">
        <v>3034</v>
      </c>
      <c r="D990" s="23">
        <v>260105</v>
      </c>
      <c r="E990" s="37" t="s">
        <v>5018</v>
      </c>
      <c r="F990" s="65" t="s">
        <v>770</v>
      </c>
      <c r="G990" s="66">
        <v>1900</v>
      </c>
    </row>
    <row r="991" spans="1:8" ht="18.75" customHeight="1">
      <c r="A991" s="43" t="s">
        <v>5982</v>
      </c>
      <c r="B991" s="36" t="s">
        <v>327</v>
      </c>
      <c r="C991" s="37" t="s">
        <v>3034</v>
      </c>
      <c r="D991" s="23">
        <v>260106</v>
      </c>
      <c r="E991" s="37" t="s">
        <v>5018</v>
      </c>
      <c r="F991" s="65" t="s">
        <v>771</v>
      </c>
      <c r="G991" s="66">
        <v>1900</v>
      </c>
    </row>
    <row r="992" spans="1:8" ht="18.75" customHeight="1">
      <c r="A992" s="43" t="s">
        <v>5947</v>
      </c>
      <c r="B992" s="36" t="s">
        <v>327</v>
      </c>
      <c r="C992" s="37" t="s">
        <v>3034</v>
      </c>
      <c r="D992" s="23">
        <v>260107</v>
      </c>
      <c r="E992" s="37" t="s">
        <v>5018</v>
      </c>
      <c r="F992" s="65" t="s">
        <v>5514</v>
      </c>
      <c r="G992" s="66">
        <v>4900</v>
      </c>
    </row>
    <row r="993" spans="1:7" ht="18.75" customHeight="1">
      <c r="A993" s="43" t="s">
        <v>5947</v>
      </c>
      <c r="B993" s="36" t="s">
        <v>327</v>
      </c>
      <c r="C993" s="37" t="s">
        <v>3034</v>
      </c>
      <c r="D993" s="23">
        <v>260108</v>
      </c>
      <c r="E993" s="37" t="s">
        <v>5018</v>
      </c>
      <c r="F993" s="65" t="s">
        <v>5515</v>
      </c>
      <c r="G993" s="66">
        <v>4400</v>
      </c>
    </row>
    <row r="994" spans="1:7" ht="18.75" customHeight="1">
      <c r="A994" s="43" t="s">
        <v>5948</v>
      </c>
      <c r="B994" s="36" t="s">
        <v>327</v>
      </c>
      <c r="C994" s="37" t="s">
        <v>3034</v>
      </c>
      <c r="D994" s="23">
        <v>260109</v>
      </c>
      <c r="E994" s="37" t="s">
        <v>5018</v>
      </c>
      <c r="F994" s="65" t="s">
        <v>5516</v>
      </c>
      <c r="G994" s="66">
        <v>4900</v>
      </c>
    </row>
    <row r="995" spans="1:7" ht="18.75" customHeight="1">
      <c r="A995" s="43" t="s">
        <v>5948</v>
      </c>
      <c r="B995" s="36" t="s">
        <v>327</v>
      </c>
      <c r="C995" s="37" t="s">
        <v>3034</v>
      </c>
      <c r="D995" s="23">
        <v>260110</v>
      </c>
      <c r="E995" s="37" t="s">
        <v>5018</v>
      </c>
      <c r="F995" s="65" t="s">
        <v>5517</v>
      </c>
      <c r="G995" s="66">
        <v>4400</v>
      </c>
    </row>
    <row r="996" spans="1:7" ht="18.75" customHeight="1">
      <c r="A996" s="43"/>
      <c r="B996" s="36" t="s">
        <v>327</v>
      </c>
      <c r="C996" s="37" t="s">
        <v>3033</v>
      </c>
      <c r="D996" s="23">
        <v>260112</v>
      </c>
      <c r="E996" s="37" t="s">
        <v>5018</v>
      </c>
      <c r="F996" s="65" t="s">
        <v>5518</v>
      </c>
      <c r="G996" s="66">
        <v>3300</v>
      </c>
    </row>
    <row r="997" spans="1:7" ht="18.75" customHeight="1">
      <c r="A997" s="43" t="s">
        <v>5932</v>
      </c>
      <c r="B997" s="36" t="s">
        <v>327</v>
      </c>
      <c r="C997" s="37" t="s">
        <v>3034</v>
      </c>
      <c r="D997" s="23">
        <v>260113</v>
      </c>
      <c r="E997" s="37" t="s">
        <v>5018</v>
      </c>
      <c r="F997" s="65" t="s">
        <v>3680</v>
      </c>
      <c r="G997" s="66">
        <v>6000</v>
      </c>
    </row>
    <row r="998" spans="1:7" ht="18.75" customHeight="1">
      <c r="A998" s="43" t="s">
        <v>5932</v>
      </c>
      <c r="B998" s="36" t="s">
        <v>327</v>
      </c>
      <c r="C998" s="37" t="s">
        <v>3034</v>
      </c>
      <c r="D998" s="23">
        <v>260114</v>
      </c>
      <c r="E998" s="37" t="s">
        <v>5018</v>
      </c>
      <c r="F998" s="65" t="s">
        <v>3681</v>
      </c>
      <c r="G998" s="66">
        <v>5100</v>
      </c>
    </row>
    <row r="999" spans="1:7" ht="18.75" customHeight="1">
      <c r="A999" s="43" t="s">
        <v>5947</v>
      </c>
      <c r="B999" s="36" t="s">
        <v>327</v>
      </c>
      <c r="C999" s="37" t="s">
        <v>3034</v>
      </c>
      <c r="D999" s="23">
        <v>260115</v>
      </c>
      <c r="E999" s="37" t="s">
        <v>5018</v>
      </c>
      <c r="F999" s="65" t="s">
        <v>3979</v>
      </c>
      <c r="G999" s="66">
        <v>6000</v>
      </c>
    </row>
    <row r="1000" spans="1:7" ht="18.75" customHeight="1">
      <c r="A1000" s="43" t="s">
        <v>5947</v>
      </c>
      <c r="B1000" s="36" t="s">
        <v>327</v>
      </c>
      <c r="C1000" s="37" t="s">
        <v>3034</v>
      </c>
      <c r="D1000" s="23">
        <v>260116</v>
      </c>
      <c r="E1000" s="37" t="s">
        <v>5018</v>
      </c>
      <c r="F1000" s="65" t="s">
        <v>3980</v>
      </c>
      <c r="G1000" s="66">
        <v>5100</v>
      </c>
    </row>
    <row r="1001" spans="1:7" ht="18.75" customHeight="1">
      <c r="A1001" s="43" t="s">
        <v>5948</v>
      </c>
      <c r="B1001" s="36" t="s">
        <v>327</v>
      </c>
      <c r="C1001" s="37" t="s">
        <v>3034</v>
      </c>
      <c r="D1001" s="23">
        <v>260117</v>
      </c>
      <c r="E1001" s="37" t="s">
        <v>5018</v>
      </c>
      <c r="F1001" s="65" t="s">
        <v>3977</v>
      </c>
      <c r="G1001" s="66">
        <v>6000</v>
      </c>
    </row>
    <row r="1002" spans="1:7" ht="18.75" customHeight="1">
      <c r="A1002" s="43" t="s">
        <v>5948</v>
      </c>
      <c r="B1002" s="36" t="s">
        <v>327</v>
      </c>
      <c r="C1002" s="37" t="s">
        <v>3034</v>
      </c>
      <c r="D1002" s="23">
        <v>260118</v>
      </c>
      <c r="E1002" s="37" t="s">
        <v>5018</v>
      </c>
      <c r="F1002" s="65" t="s">
        <v>3978</v>
      </c>
      <c r="G1002" s="66">
        <v>5100</v>
      </c>
    </row>
    <row r="1003" spans="1:7" ht="18.75" customHeight="1">
      <c r="A1003" s="43" t="s">
        <v>5950</v>
      </c>
      <c r="B1003" s="36" t="s">
        <v>327</v>
      </c>
      <c r="C1003" s="37" t="s">
        <v>3034</v>
      </c>
      <c r="D1003" s="23">
        <v>260119</v>
      </c>
      <c r="E1003" s="37" t="s">
        <v>5018</v>
      </c>
      <c r="F1003" s="65" t="s">
        <v>4032</v>
      </c>
      <c r="G1003" s="66">
        <v>4900</v>
      </c>
    </row>
    <row r="1004" spans="1:7" ht="18.75" customHeight="1">
      <c r="A1004" s="43" t="s">
        <v>5950</v>
      </c>
      <c r="B1004" s="36" t="s">
        <v>327</v>
      </c>
      <c r="C1004" s="37" t="s">
        <v>3034</v>
      </c>
      <c r="D1004" s="23">
        <v>260120</v>
      </c>
      <c r="E1004" s="37" t="s">
        <v>5018</v>
      </c>
      <c r="F1004" s="65" t="s">
        <v>4033</v>
      </c>
      <c r="G1004" s="66">
        <v>4400</v>
      </c>
    </row>
    <row r="1005" spans="1:7" ht="18.75" customHeight="1">
      <c r="A1005" s="43" t="s">
        <v>5950</v>
      </c>
      <c r="B1005" s="36" t="s">
        <v>327</v>
      </c>
      <c r="C1005" s="37" t="s">
        <v>3034</v>
      </c>
      <c r="D1005" s="23">
        <v>260121</v>
      </c>
      <c r="E1005" s="37" t="s">
        <v>5018</v>
      </c>
      <c r="F1005" s="65" t="s">
        <v>4034</v>
      </c>
      <c r="G1005" s="66">
        <v>6000</v>
      </c>
    </row>
    <row r="1006" spans="1:7" ht="18.75" customHeight="1">
      <c r="A1006" s="43" t="s">
        <v>5950</v>
      </c>
      <c r="B1006" s="36" t="s">
        <v>327</v>
      </c>
      <c r="C1006" s="37" t="s">
        <v>3034</v>
      </c>
      <c r="D1006" s="23">
        <v>260122</v>
      </c>
      <c r="E1006" s="37" t="s">
        <v>5018</v>
      </c>
      <c r="F1006" s="65" t="s">
        <v>4035</v>
      </c>
      <c r="G1006" s="66">
        <v>5100</v>
      </c>
    </row>
    <row r="1007" spans="1:7" ht="18.75" customHeight="1">
      <c r="A1007" s="43"/>
      <c r="B1007" s="36" t="s">
        <v>327</v>
      </c>
      <c r="C1007" s="37" t="s">
        <v>3034</v>
      </c>
      <c r="D1007" s="23">
        <v>260123</v>
      </c>
      <c r="E1007" s="37" t="s">
        <v>5018</v>
      </c>
      <c r="F1007" s="65" t="s">
        <v>6634</v>
      </c>
      <c r="G1007" s="66">
        <v>7500</v>
      </c>
    </row>
    <row r="1008" spans="1:7" ht="18.75" customHeight="1">
      <c r="A1008" s="43"/>
      <c r="B1008" s="36" t="s">
        <v>327</v>
      </c>
      <c r="C1008" s="37" t="s">
        <v>3034</v>
      </c>
      <c r="D1008" s="23">
        <v>260124</v>
      </c>
      <c r="E1008" s="37" t="s">
        <v>5018</v>
      </c>
      <c r="F1008" s="65" t="s">
        <v>6635</v>
      </c>
      <c r="G1008" s="66">
        <v>4900</v>
      </c>
    </row>
    <row r="1009" spans="1:8" ht="18.75" customHeight="1">
      <c r="A1009" s="43"/>
      <c r="B1009" s="36"/>
      <c r="C1009" s="37"/>
      <c r="D1009" s="23"/>
      <c r="E1009" s="37"/>
      <c r="F1009" s="63" t="s">
        <v>6332</v>
      </c>
      <c r="G1009" s="66"/>
    </row>
    <row r="1010" spans="1:8" ht="18.75" customHeight="1">
      <c r="A1010" s="43"/>
      <c r="B1010" s="36" t="s">
        <v>327</v>
      </c>
      <c r="C1010" s="37" t="s">
        <v>3033</v>
      </c>
      <c r="D1010" s="23">
        <v>390203</v>
      </c>
      <c r="E1010" s="37" t="s">
        <v>5062</v>
      </c>
      <c r="F1010" s="65" t="s">
        <v>934</v>
      </c>
      <c r="G1010" s="66">
        <v>14300</v>
      </c>
    </row>
    <row r="1011" spans="1:8" ht="18.75" customHeight="1">
      <c r="A1011" s="43"/>
      <c r="B1011" s="36" t="s">
        <v>327</v>
      </c>
      <c r="C1011" s="37" t="s">
        <v>3033</v>
      </c>
      <c r="D1011" s="23">
        <v>390204</v>
      </c>
      <c r="E1011" s="37" t="s">
        <v>5062</v>
      </c>
      <c r="F1011" s="65" t="s">
        <v>935</v>
      </c>
      <c r="G1011" s="66">
        <v>16170</v>
      </c>
    </row>
    <row r="1012" spans="1:8" s="4" customFormat="1" ht="18.75" customHeight="1">
      <c r="A1012" s="44"/>
      <c r="B1012" s="35"/>
      <c r="C1012" s="35"/>
      <c r="D1012" s="68"/>
      <c r="E1012" s="35"/>
      <c r="F1012" s="69" t="s">
        <v>772</v>
      </c>
      <c r="G1012" s="66"/>
      <c r="H1012" s="5"/>
    </row>
    <row r="1013" spans="1:8" ht="18.75" customHeight="1">
      <c r="A1013" s="43"/>
      <c r="B1013" s="36" t="s">
        <v>327</v>
      </c>
      <c r="C1013" s="37" t="s">
        <v>827</v>
      </c>
      <c r="D1013" s="23">
        <v>260210</v>
      </c>
      <c r="E1013" s="37" t="s">
        <v>5018</v>
      </c>
      <c r="F1013" s="65" t="s">
        <v>5519</v>
      </c>
      <c r="G1013" s="66">
        <v>24700</v>
      </c>
    </row>
    <row r="1014" spans="1:8" s="4" customFormat="1" ht="18.75" customHeight="1">
      <c r="A1014" s="42"/>
      <c r="B1014" s="61"/>
      <c r="C1014" s="61"/>
      <c r="D1014" s="62"/>
      <c r="E1014" s="61"/>
      <c r="F1014" s="63" t="s">
        <v>773</v>
      </c>
      <c r="G1014" s="66"/>
      <c r="H1014" s="5"/>
    </row>
    <row r="1015" spans="1:8" ht="18.75" customHeight="1">
      <c r="A1015" s="43" t="s">
        <v>5949</v>
      </c>
      <c r="B1015" s="36" t="s">
        <v>327</v>
      </c>
      <c r="C1015" s="37" t="s">
        <v>3034</v>
      </c>
      <c r="D1015" s="23">
        <v>260211</v>
      </c>
      <c r="E1015" s="37" t="s">
        <v>5018</v>
      </c>
      <c r="F1015" s="65" t="s">
        <v>3345</v>
      </c>
      <c r="G1015" s="66">
        <v>4900</v>
      </c>
    </row>
    <row r="1016" spans="1:8" ht="18.75" customHeight="1">
      <c r="A1016" s="43" t="s">
        <v>5949</v>
      </c>
      <c r="B1016" s="36" t="s">
        <v>327</v>
      </c>
      <c r="C1016" s="37" t="s">
        <v>3034</v>
      </c>
      <c r="D1016" s="23">
        <v>260212</v>
      </c>
      <c r="E1016" s="37" t="s">
        <v>5018</v>
      </c>
      <c r="F1016" s="65" t="s">
        <v>3346</v>
      </c>
      <c r="G1016" s="66">
        <v>4400</v>
      </c>
    </row>
    <row r="1017" spans="1:8" ht="18.75" customHeight="1">
      <c r="A1017" s="43" t="s">
        <v>5949</v>
      </c>
      <c r="B1017" s="36" t="s">
        <v>327</v>
      </c>
      <c r="C1017" s="37" t="s">
        <v>3034</v>
      </c>
      <c r="D1017" s="23">
        <v>260213</v>
      </c>
      <c r="E1017" s="37" t="s">
        <v>5018</v>
      </c>
      <c r="F1017" s="65" t="s">
        <v>3682</v>
      </c>
      <c r="G1017" s="66">
        <v>6000</v>
      </c>
    </row>
    <row r="1018" spans="1:8" ht="18.75" customHeight="1">
      <c r="A1018" s="43" t="s">
        <v>5949</v>
      </c>
      <c r="B1018" s="36" t="s">
        <v>327</v>
      </c>
      <c r="C1018" s="37" t="s">
        <v>3034</v>
      </c>
      <c r="D1018" s="23">
        <v>260214</v>
      </c>
      <c r="E1018" s="37" t="s">
        <v>5018</v>
      </c>
      <c r="F1018" s="65" t="s">
        <v>3683</v>
      </c>
      <c r="G1018" s="66">
        <v>5100</v>
      </c>
    </row>
    <row r="1019" spans="1:8" ht="18.75" customHeight="1">
      <c r="A1019" s="43" t="s">
        <v>5951</v>
      </c>
      <c r="B1019" s="36" t="s">
        <v>327</v>
      </c>
      <c r="C1019" s="37" t="s">
        <v>3034</v>
      </c>
      <c r="D1019" s="23">
        <v>260215</v>
      </c>
      <c r="E1019" s="37" t="s">
        <v>5018</v>
      </c>
      <c r="F1019" s="65" t="s">
        <v>4158</v>
      </c>
      <c r="G1019" s="66">
        <v>8600</v>
      </c>
    </row>
    <row r="1020" spans="1:8" ht="18.75" customHeight="1">
      <c r="A1020" s="43" t="s">
        <v>5951</v>
      </c>
      <c r="B1020" s="36" t="s">
        <v>327</v>
      </c>
      <c r="C1020" s="37" t="s">
        <v>3034</v>
      </c>
      <c r="D1020" s="23">
        <v>260216</v>
      </c>
      <c r="E1020" s="37" t="s">
        <v>5018</v>
      </c>
      <c r="F1020" s="65" t="s">
        <v>4159</v>
      </c>
      <c r="G1020" s="66">
        <v>8600</v>
      </c>
    </row>
    <row r="1021" spans="1:8" ht="18.75" customHeight="1">
      <c r="A1021" s="43"/>
      <c r="B1021" s="36"/>
      <c r="C1021" s="37"/>
      <c r="D1021" s="23"/>
      <c r="E1021" s="37"/>
      <c r="F1021" s="78" t="s">
        <v>4464</v>
      </c>
      <c r="G1021" s="66"/>
    </row>
    <row r="1022" spans="1:8" ht="18.75" customHeight="1">
      <c r="A1022" s="43"/>
      <c r="B1022" s="36" t="s">
        <v>327</v>
      </c>
      <c r="C1022" s="37" t="s">
        <v>3033</v>
      </c>
      <c r="D1022" s="23">
        <v>260217</v>
      </c>
      <c r="E1022" s="37"/>
      <c r="F1022" s="65" t="s">
        <v>4465</v>
      </c>
      <c r="G1022" s="66">
        <v>13310</v>
      </c>
    </row>
    <row r="1023" spans="1:8" ht="18.75" customHeight="1">
      <c r="A1023" s="43"/>
      <c r="B1023" s="36"/>
      <c r="C1023" s="37"/>
      <c r="D1023" s="23"/>
      <c r="E1023" s="37"/>
      <c r="F1023" s="78" t="s">
        <v>4335</v>
      </c>
      <c r="G1023" s="66"/>
    </row>
    <row r="1024" spans="1:8" ht="18.75" customHeight="1">
      <c r="A1024" s="43" t="s">
        <v>5983</v>
      </c>
      <c r="B1024" s="36" t="s">
        <v>4332</v>
      </c>
      <c r="C1024" s="37" t="s">
        <v>3034</v>
      </c>
      <c r="D1024" s="23">
        <v>260301</v>
      </c>
      <c r="E1024" s="37" t="s">
        <v>5018</v>
      </c>
      <c r="F1024" s="65" t="s">
        <v>4333</v>
      </c>
      <c r="G1024" s="66">
        <v>3600</v>
      </c>
    </row>
    <row r="1025" spans="1:8" ht="18.75" customHeight="1">
      <c r="A1025" s="43" t="s">
        <v>5998</v>
      </c>
      <c r="B1025" s="36" t="s">
        <v>4332</v>
      </c>
      <c r="C1025" s="37" t="s">
        <v>3034</v>
      </c>
      <c r="D1025" s="23">
        <v>260302</v>
      </c>
      <c r="E1025" s="37" t="s">
        <v>5018</v>
      </c>
      <c r="F1025" s="65" t="s">
        <v>4334</v>
      </c>
      <c r="G1025" s="66">
        <v>8800</v>
      </c>
    </row>
    <row r="1026" spans="1:8" ht="28.5" customHeight="1">
      <c r="A1026" s="43" t="s">
        <v>5998</v>
      </c>
      <c r="B1026" s="36" t="s">
        <v>4332</v>
      </c>
      <c r="C1026" s="37" t="s">
        <v>3034</v>
      </c>
      <c r="D1026" s="23">
        <v>260303</v>
      </c>
      <c r="E1026" s="37" t="s">
        <v>5018</v>
      </c>
      <c r="F1026" s="65" t="s">
        <v>5520</v>
      </c>
      <c r="G1026" s="66">
        <v>4400</v>
      </c>
    </row>
    <row r="1027" spans="1:8" s="4" customFormat="1" ht="18.75" customHeight="1">
      <c r="A1027" s="42"/>
      <c r="B1027" s="61"/>
      <c r="C1027" s="61"/>
      <c r="D1027" s="62"/>
      <c r="E1027" s="61"/>
      <c r="F1027" s="63" t="s">
        <v>774</v>
      </c>
      <c r="G1027" s="66"/>
      <c r="H1027" s="5"/>
    </row>
    <row r="1028" spans="1:8" ht="18.75" customHeight="1">
      <c r="A1028" s="43" t="s">
        <v>5928</v>
      </c>
      <c r="B1028" s="36" t="s">
        <v>320</v>
      </c>
      <c r="C1028" s="37" t="s">
        <v>3034</v>
      </c>
      <c r="D1028" s="23">
        <v>270101</v>
      </c>
      <c r="E1028" s="37" t="s">
        <v>5018</v>
      </c>
      <c r="F1028" s="65" t="s">
        <v>3344</v>
      </c>
      <c r="G1028" s="66">
        <v>4900</v>
      </c>
    </row>
    <row r="1029" spans="1:8" ht="18.75" customHeight="1">
      <c r="A1029" s="43" t="s">
        <v>5928</v>
      </c>
      <c r="B1029" s="36" t="s">
        <v>320</v>
      </c>
      <c r="C1029" s="37" t="s">
        <v>3034</v>
      </c>
      <c r="D1029" s="23">
        <v>270102</v>
      </c>
      <c r="E1029" s="37" t="s">
        <v>5018</v>
      </c>
      <c r="F1029" s="65" t="s">
        <v>3347</v>
      </c>
      <c r="G1029" s="66">
        <v>4400</v>
      </c>
    </row>
    <row r="1030" spans="1:8" ht="18.75" customHeight="1">
      <c r="A1030" s="43" t="s">
        <v>5928</v>
      </c>
      <c r="B1030" s="36" t="s">
        <v>320</v>
      </c>
      <c r="C1030" s="37" t="s">
        <v>3034</v>
      </c>
      <c r="D1030" s="23">
        <v>270103</v>
      </c>
      <c r="E1030" s="37" t="s">
        <v>5018</v>
      </c>
      <c r="F1030" s="65" t="s">
        <v>3684</v>
      </c>
      <c r="G1030" s="66">
        <v>6000</v>
      </c>
    </row>
    <row r="1031" spans="1:8" ht="18.75" customHeight="1">
      <c r="A1031" s="43" t="s">
        <v>5928</v>
      </c>
      <c r="B1031" s="36" t="s">
        <v>320</v>
      </c>
      <c r="C1031" s="37" t="s">
        <v>3034</v>
      </c>
      <c r="D1031" s="23">
        <v>270104</v>
      </c>
      <c r="E1031" s="37" t="s">
        <v>5018</v>
      </c>
      <c r="F1031" s="65" t="s">
        <v>3685</v>
      </c>
      <c r="G1031" s="66">
        <v>5100</v>
      </c>
    </row>
    <row r="1032" spans="1:8" ht="18.75" customHeight="1">
      <c r="A1032" s="43" t="s">
        <v>4411</v>
      </c>
      <c r="B1032" s="36" t="s">
        <v>320</v>
      </c>
      <c r="C1032" s="37" t="s">
        <v>3034</v>
      </c>
      <c r="D1032" s="23">
        <v>270105</v>
      </c>
      <c r="E1032" s="37" t="s">
        <v>5018</v>
      </c>
      <c r="F1032" s="65" t="s">
        <v>4411</v>
      </c>
      <c r="G1032" s="66">
        <v>4200</v>
      </c>
    </row>
    <row r="1033" spans="1:8" s="4" customFormat="1" ht="18.75" customHeight="1">
      <c r="A1033" s="44"/>
      <c r="B1033" s="35"/>
      <c r="C1033" s="35"/>
      <c r="D1033" s="68"/>
      <c r="E1033" s="35"/>
      <c r="F1033" s="69" t="s">
        <v>775</v>
      </c>
      <c r="G1033" s="70"/>
      <c r="H1033" s="5"/>
    </row>
    <row r="1034" spans="1:8" ht="18.75" customHeight="1">
      <c r="A1034" s="43"/>
      <c r="B1034" s="36" t="s">
        <v>320</v>
      </c>
      <c r="C1034" s="37" t="s">
        <v>3033</v>
      </c>
      <c r="D1034" s="23">
        <v>270201</v>
      </c>
      <c r="E1034" s="37" t="s">
        <v>5018</v>
      </c>
      <c r="F1034" s="65" t="s">
        <v>776</v>
      </c>
      <c r="G1034" s="66">
        <v>1100</v>
      </c>
    </row>
    <row r="1035" spans="1:8" ht="18.75" customHeight="1">
      <c r="A1035" s="43"/>
      <c r="B1035" s="36" t="s">
        <v>320</v>
      </c>
      <c r="C1035" s="37" t="s">
        <v>3033</v>
      </c>
      <c r="D1035" s="23">
        <v>270202</v>
      </c>
      <c r="E1035" s="37" t="s">
        <v>5018</v>
      </c>
      <c r="F1035" s="65" t="s">
        <v>777</v>
      </c>
      <c r="G1035" s="66">
        <v>2970</v>
      </c>
    </row>
    <row r="1036" spans="1:8" ht="18.75" customHeight="1">
      <c r="A1036" s="43"/>
      <c r="B1036" s="36" t="s">
        <v>320</v>
      </c>
      <c r="C1036" s="37" t="s">
        <v>3033</v>
      </c>
      <c r="D1036" s="23">
        <v>270203</v>
      </c>
      <c r="E1036" s="37" t="s">
        <v>5018</v>
      </c>
      <c r="F1036" s="65" t="s">
        <v>778</v>
      </c>
      <c r="G1036" s="66">
        <v>990</v>
      </c>
    </row>
    <row r="1037" spans="1:8" ht="18.75" customHeight="1">
      <c r="A1037" s="43"/>
      <c r="B1037" s="36" t="s">
        <v>320</v>
      </c>
      <c r="C1037" s="37" t="s">
        <v>3033</v>
      </c>
      <c r="D1037" s="23">
        <v>270106</v>
      </c>
      <c r="E1037" s="37" t="s">
        <v>5018</v>
      </c>
      <c r="F1037" s="65" t="s">
        <v>4412</v>
      </c>
      <c r="G1037" s="66">
        <v>11900</v>
      </c>
    </row>
    <row r="1038" spans="1:8" ht="18.75" customHeight="1">
      <c r="A1038" s="43"/>
      <c r="B1038" s="36" t="s">
        <v>320</v>
      </c>
      <c r="C1038" s="37" t="s">
        <v>3033</v>
      </c>
      <c r="D1038" s="23">
        <v>270107</v>
      </c>
      <c r="E1038" s="37" t="s">
        <v>5018</v>
      </c>
      <c r="F1038" s="65" t="s">
        <v>4413</v>
      </c>
      <c r="G1038" s="66">
        <v>23870</v>
      </c>
    </row>
    <row r="1039" spans="1:8" ht="28.5" customHeight="1">
      <c r="A1039" s="43"/>
      <c r="B1039" s="36" t="s">
        <v>320</v>
      </c>
      <c r="C1039" s="37" t="s">
        <v>3033</v>
      </c>
      <c r="D1039" s="23">
        <v>270108</v>
      </c>
      <c r="E1039" s="37" t="s">
        <v>5018</v>
      </c>
      <c r="F1039" s="65" t="s">
        <v>5059</v>
      </c>
      <c r="G1039" s="66">
        <v>20200</v>
      </c>
    </row>
    <row r="1040" spans="1:8" ht="28.5" customHeight="1">
      <c r="A1040" s="43"/>
      <c r="B1040" s="36" t="s">
        <v>320</v>
      </c>
      <c r="C1040" s="37" t="s">
        <v>3033</v>
      </c>
      <c r="D1040" s="23">
        <v>270109</v>
      </c>
      <c r="E1040" s="37" t="s">
        <v>5018</v>
      </c>
      <c r="F1040" s="65" t="s">
        <v>5060</v>
      </c>
      <c r="G1040" s="66">
        <v>50300</v>
      </c>
    </row>
    <row r="1041" spans="1:8" ht="28.5" customHeight="1">
      <c r="A1041" s="43"/>
      <c r="B1041" s="36" t="s">
        <v>320</v>
      </c>
      <c r="C1041" s="37" t="s">
        <v>3033</v>
      </c>
      <c r="D1041" s="23">
        <v>270110</v>
      </c>
      <c r="E1041" s="37" t="s">
        <v>5018</v>
      </c>
      <c r="F1041" s="65" t="s">
        <v>5521</v>
      </c>
      <c r="G1041" s="66">
        <v>185200</v>
      </c>
    </row>
    <row r="1042" spans="1:8" ht="28.5" customHeight="1">
      <c r="A1042" s="43"/>
      <c r="B1042" s="36" t="s">
        <v>320</v>
      </c>
      <c r="C1042" s="37" t="s">
        <v>3033</v>
      </c>
      <c r="D1042" s="23">
        <v>270111</v>
      </c>
      <c r="E1042" s="37" t="s">
        <v>5018</v>
      </c>
      <c r="F1042" s="65" t="s">
        <v>5522</v>
      </c>
      <c r="G1042" s="66">
        <v>394300</v>
      </c>
    </row>
    <row r="1043" spans="1:8" ht="28.5" customHeight="1">
      <c r="A1043" s="43"/>
      <c r="B1043" s="36" t="s">
        <v>320</v>
      </c>
      <c r="C1043" s="37" t="s">
        <v>3033</v>
      </c>
      <c r="D1043" s="23">
        <v>270112</v>
      </c>
      <c r="E1043" s="37" t="s">
        <v>5018</v>
      </c>
      <c r="F1043" s="65" t="s">
        <v>5523</v>
      </c>
      <c r="G1043" s="66">
        <v>480100</v>
      </c>
    </row>
    <row r="1044" spans="1:8" s="4" customFormat="1" ht="18.75" customHeight="1">
      <c r="A1044" s="42"/>
      <c r="B1044" s="61"/>
      <c r="C1044" s="61"/>
      <c r="D1044" s="62"/>
      <c r="E1044" s="61"/>
      <c r="F1044" s="63" t="s">
        <v>779</v>
      </c>
      <c r="G1044" s="67"/>
      <c r="H1044" s="5"/>
    </row>
    <row r="1045" spans="1:8" ht="18.75" customHeight="1">
      <c r="A1045" s="43" t="s">
        <v>6005</v>
      </c>
      <c r="B1045" s="36" t="s">
        <v>780</v>
      </c>
      <c r="C1045" s="37" t="s">
        <v>3033</v>
      </c>
      <c r="D1045" s="23">
        <v>280205</v>
      </c>
      <c r="E1045" s="37" t="s">
        <v>5018</v>
      </c>
      <c r="F1045" s="65" t="s">
        <v>3418</v>
      </c>
      <c r="G1045" s="66">
        <v>550</v>
      </c>
    </row>
    <row r="1046" spans="1:8" ht="18.75" customHeight="1">
      <c r="A1046" s="43" t="s">
        <v>6005</v>
      </c>
      <c r="B1046" s="36" t="s">
        <v>780</v>
      </c>
      <c r="C1046" s="37" t="s">
        <v>3033</v>
      </c>
      <c r="D1046" s="23">
        <v>280206</v>
      </c>
      <c r="E1046" s="37" t="s">
        <v>5018</v>
      </c>
      <c r="F1046" s="65" t="s">
        <v>5524</v>
      </c>
      <c r="G1046" s="66">
        <v>440</v>
      </c>
    </row>
    <row r="1047" spans="1:8" ht="18.75" customHeight="1">
      <c r="A1047" s="43" t="s">
        <v>6308</v>
      </c>
      <c r="B1047" s="36" t="s">
        <v>780</v>
      </c>
      <c r="C1047" s="37" t="s">
        <v>3033</v>
      </c>
      <c r="D1047" s="23">
        <v>280207</v>
      </c>
      <c r="E1047" s="37" t="s">
        <v>5018</v>
      </c>
      <c r="F1047" s="65" t="s">
        <v>781</v>
      </c>
      <c r="G1047" s="66">
        <v>1540</v>
      </c>
    </row>
    <row r="1048" spans="1:8" ht="18.75" customHeight="1">
      <c r="A1048" s="43" t="s">
        <v>6308</v>
      </c>
      <c r="B1048" s="36" t="s">
        <v>780</v>
      </c>
      <c r="C1048" s="37" t="s">
        <v>3033</v>
      </c>
      <c r="D1048" s="23">
        <v>280208</v>
      </c>
      <c r="E1048" s="37" t="s">
        <v>5018</v>
      </c>
      <c r="F1048" s="65" t="s">
        <v>782</v>
      </c>
      <c r="G1048" s="66">
        <v>2420</v>
      </c>
    </row>
    <row r="1049" spans="1:8" ht="18.75" customHeight="1">
      <c r="A1049" s="43" t="s">
        <v>6308</v>
      </c>
      <c r="B1049" s="36" t="s">
        <v>780</v>
      </c>
      <c r="C1049" s="37" t="s">
        <v>3033</v>
      </c>
      <c r="D1049" s="23">
        <v>280209</v>
      </c>
      <c r="E1049" s="37" t="s">
        <v>5018</v>
      </c>
      <c r="F1049" s="65" t="s">
        <v>783</v>
      </c>
      <c r="G1049" s="66">
        <v>2530</v>
      </c>
    </row>
    <row r="1050" spans="1:8" ht="18.75" customHeight="1">
      <c r="A1050" s="43" t="s">
        <v>6308</v>
      </c>
      <c r="B1050" s="36" t="s">
        <v>780</v>
      </c>
      <c r="C1050" s="37" t="s">
        <v>3033</v>
      </c>
      <c r="D1050" s="23">
        <v>280210</v>
      </c>
      <c r="E1050" s="37" t="s">
        <v>5018</v>
      </c>
      <c r="F1050" s="65" t="s">
        <v>784</v>
      </c>
      <c r="G1050" s="66">
        <v>1980</v>
      </c>
    </row>
    <row r="1051" spans="1:8" ht="18.75" customHeight="1">
      <c r="A1051" s="43" t="s">
        <v>6308</v>
      </c>
      <c r="B1051" s="36" t="s">
        <v>780</v>
      </c>
      <c r="C1051" s="37" t="s">
        <v>3033</v>
      </c>
      <c r="D1051" s="23">
        <v>280211</v>
      </c>
      <c r="E1051" s="37" t="s">
        <v>5018</v>
      </c>
      <c r="F1051" s="65" t="s">
        <v>5019</v>
      </c>
      <c r="G1051" s="66">
        <v>1210</v>
      </c>
    </row>
    <row r="1052" spans="1:8" ht="18.75" customHeight="1">
      <c r="A1052" s="43" t="s">
        <v>6308</v>
      </c>
      <c r="B1052" s="36" t="s">
        <v>780</v>
      </c>
      <c r="C1052" s="37" t="s">
        <v>3033</v>
      </c>
      <c r="D1052" s="23">
        <v>280212</v>
      </c>
      <c r="E1052" s="37" t="s">
        <v>5018</v>
      </c>
      <c r="F1052" s="65" t="s">
        <v>785</v>
      </c>
      <c r="G1052" s="66">
        <v>2640</v>
      </c>
    </row>
    <row r="1053" spans="1:8" ht="18.75" customHeight="1">
      <c r="A1053" s="43" t="s">
        <v>6308</v>
      </c>
      <c r="B1053" s="36" t="s">
        <v>780</v>
      </c>
      <c r="C1053" s="37" t="s">
        <v>3033</v>
      </c>
      <c r="D1053" s="23">
        <v>280213</v>
      </c>
      <c r="E1053" s="37" t="s">
        <v>5018</v>
      </c>
      <c r="F1053" s="65" t="s">
        <v>786</v>
      </c>
      <c r="G1053" s="66">
        <v>2090</v>
      </c>
    </row>
    <row r="1054" spans="1:8" ht="18.75" customHeight="1">
      <c r="A1054" s="43" t="s">
        <v>6310</v>
      </c>
      <c r="B1054" s="36" t="s">
        <v>780</v>
      </c>
      <c r="C1054" s="37" t="s">
        <v>3033</v>
      </c>
      <c r="D1054" s="23">
        <v>280214</v>
      </c>
      <c r="E1054" s="37" t="s">
        <v>5018</v>
      </c>
      <c r="F1054" s="65" t="s">
        <v>787</v>
      </c>
      <c r="G1054" s="66">
        <v>1980</v>
      </c>
    </row>
    <row r="1055" spans="1:8" ht="18.75" customHeight="1">
      <c r="A1055" s="43" t="s">
        <v>6309</v>
      </c>
      <c r="B1055" s="36" t="s">
        <v>780</v>
      </c>
      <c r="C1055" s="37" t="s">
        <v>3033</v>
      </c>
      <c r="D1055" s="23">
        <v>280215</v>
      </c>
      <c r="E1055" s="37" t="s">
        <v>5018</v>
      </c>
      <c r="F1055" s="65" t="s">
        <v>3616</v>
      </c>
      <c r="G1055" s="66">
        <v>5720</v>
      </c>
    </row>
    <row r="1056" spans="1:8" ht="18.75" customHeight="1">
      <c r="A1056" s="43" t="s">
        <v>6309</v>
      </c>
      <c r="B1056" s="36" t="s">
        <v>780</v>
      </c>
      <c r="C1056" s="37" t="s">
        <v>3033</v>
      </c>
      <c r="D1056" s="23">
        <v>280216</v>
      </c>
      <c r="E1056" s="37" t="s">
        <v>5018</v>
      </c>
      <c r="F1056" s="65" t="s">
        <v>3617</v>
      </c>
      <c r="G1056" s="66">
        <v>5830</v>
      </c>
    </row>
    <row r="1057" spans="1:7" ht="18.75" customHeight="1">
      <c r="A1057" s="43" t="s">
        <v>6309</v>
      </c>
      <c r="B1057" s="36" t="s">
        <v>780</v>
      </c>
      <c r="C1057" s="37" t="s">
        <v>3033</v>
      </c>
      <c r="D1057" s="23">
        <v>280217</v>
      </c>
      <c r="E1057" s="37" t="s">
        <v>5018</v>
      </c>
      <c r="F1057" s="65" t="s">
        <v>3618</v>
      </c>
      <c r="G1057" s="66">
        <v>7810</v>
      </c>
    </row>
    <row r="1058" spans="1:7" ht="18.75" customHeight="1">
      <c r="A1058" s="43" t="s">
        <v>6309</v>
      </c>
      <c r="B1058" s="36" t="s">
        <v>780</v>
      </c>
      <c r="C1058" s="37" t="s">
        <v>3033</v>
      </c>
      <c r="D1058" s="23">
        <v>280218</v>
      </c>
      <c r="E1058" s="37" t="s">
        <v>5018</v>
      </c>
      <c r="F1058" s="65" t="s">
        <v>3619</v>
      </c>
      <c r="G1058" s="66">
        <v>1540</v>
      </c>
    </row>
    <row r="1059" spans="1:7" ht="18.75" customHeight="1">
      <c r="A1059" s="43" t="s">
        <v>6309</v>
      </c>
      <c r="B1059" s="36" t="s">
        <v>780</v>
      </c>
      <c r="C1059" s="37" t="s">
        <v>3033</v>
      </c>
      <c r="D1059" s="23">
        <v>280219</v>
      </c>
      <c r="E1059" s="37" t="s">
        <v>5018</v>
      </c>
      <c r="F1059" s="65" t="s">
        <v>5525</v>
      </c>
      <c r="G1059" s="66">
        <v>2200</v>
      </c>
    </row>
    <row r="1060" spans="1:7" ht="18.75" customHeight="1">
      <c r="A1060" s="43" t="s">
        <v>6309</v>
      </c>
      <c r="B1060" s="36" t="s">
        <v>780</v>
      </c>
      <c r="C1060" s="37" t="s">
        <v>3033</v>
      </c>
      <c r="D1060" s="23">
        <v>280220</v>
      </c>
      <c r="E1060" s="37" t="s">
        <v>5018</v>
      </c>
      <c r="F1060" s="65" t="s">
        <v>3620</v>
      </c>
      <c r="G1060" s="66">
        <v>3300</v>
      </c>
    </row>
    <row r="1061" spans="1:7" ht="18.75" customHeight="1">
      <c r="A1061" s="43" t="s">
        <v>6309</v>
      </c>
      <c r="B1061" s="36" t="s">
        <v>780</v>
      </c>
      <c r="C1061" s="37" t="s">
        <v>3033</v>
      </c>
      <c r="D1061" s="23">
        <v>280221</v>
      </c>
      <c r="E1061" s="37" t="s">
        <v>5018</v>
      </c>
      <c r="F1061" s="65" t="s">
        <v>3621</v>
      </c>
      <c r="G1061" s="66">
        <v>1320</v>
      </c>
    </row>
    <row r="1062" spans="1:7" ht="18.75" customHeight="1">
      <c r="A1062" s="43" t="s">
        <v>6309</v>
      </c>
      <c r="B1062" s="36" t="s">
        <v>780</v>
      </c>
      <c r="C1062" s="37" t="s">
        <v>3033</v>
      </c>
      <c r="D1062" s="23">
        <v>280222</v>
      </c>
      <c r="E1062" s="37" t="s">
        <v>5018</v>
      </c>
      <c r="F1062" s="65" t="s">
        <v>3622</v>
      </c>
      <c r="G1062" s="66">
        <v>1980</v>
      </c>
    </row>
    <row r="1063" spans="1:7" ht="18.75" customHeight="1">
      <c r="A1063" s="43" t="s">
        <v>6309</v>
      </c>
      <c r="B1063" s="36" t="s">
        <v>780</v>
      </c>
      <c r="C1063" s="37" t="s">
        <v>3033</v>
      </c>
      <c r="D1063" s="23">
        <v>280223</v>
      </c>
      <c r="E1063" s="37" t="s">
        <v>5018</v>
      </c>
      <c r="F1063" s="65" t="s">
        <v>3623</v>
      </c>
      <c r="G1063" s="66">
        <v>3190</v>
      </c>
    </row>
    <row r="1064" spans="1:7" ht="18.75" customHeight="1">
      <c r="A1064" s="43" t="s">
        <v>6314</v>
      </c>
      <c r="B1064" s="36" t="s">
        <v>780</v>
      </c>
      <c r="C1064" s="37" t="s">
        <v>3033</v>
      </c>
      <c r="D1064" s="23">
        <v>280224</v>
      </c>
      <c r="E1064" s="37" t="s">
        <v>5018</v>
      </c>
      <c r="F1064" s="65" t="s">
        <v>3628</v>
      </c>
      <c r="G1064" s="66">
        <v>11000</v>
      </c>
    </row>
    <row r="1065" spans="1:7" ht="18.75" customHeight="1">
      <c r="A1065" s="43" t="s">
        <v>6313</v>
      </c>
      <c r="B1065" s="36" t="s">
        <v>780</v>
      </c>
      <c r="C1065" s="37" t="s">
        <v>3033</v>
      </c>
      <c r="D1065" s="23">
        <v>280225</v>
      </c>
      <c r="E1065" s="37" t="s">
        <v>5018</v>
      </c>
      <c r="F1065" s="65" t="s">
        <v>3642</v>
      </c>
      <c r="G1065" s="66">
        <v>13860</v>
      </c>
    </row>
    <row r="1066" spans="1:7" ht="18.75" customHeight="1">
      <c r="A1066" s="43" t="s">
        <v>6313</v>
      </c>
      <c r="B1066" s="36" t="s">
        <v>780</v>
      </c>
      <c r="C1066" s="37" t="s">
        <v>3033</v>
      </c>
      <c r="D1066" s="23">
        <v>280226</v>
      </c>
      <c r="E1066" s="37" t="s">
        <v>5018</v>
      </c>
      <c r="F1066" s="65" t="s">
        <v>3643</v>
      </c>
      <c r="G1066" s="81">
        <v>24000</v>
      </c>
    </row>
    <row r="1067" spans="1:7" ht="18.75" customHeight="1">
      <c r="A1067" s="43" t="s">
        <v>6313</v>
      </c>
      <c r="B1067" s="36" t="s">
        <v>780</v>
      </c>
      <c r="C1067" s="37" t="s">
        <v>3033</v>
      </c>
      <c r="D1067" s="23">
        <v>280227</v>
      </c>
      <c r="E1067" s="37" t="s">
        <v>5018</v>
      </c>
      <c r="F1067" s="65" t="s">
        <v>3644</v>
      </c>
      <c r="G1067" s="66">
        <v>40260</v>
      </c>
    </row>
    <row r="1068" spans="1:7" ht="18.75" customHeight="1">
      <c r="A1068" s="43" t="s">
        <v>6313</v>
      </c>
      <c r="B1068" s="36" t="s">
        <v>780</v>
      </c>
      <c r="C1068" s="37" t="s">
        <v>3033</v>
      </c>
      <c r="D1068" s="23">
        <v>280228</v>
      </c>
      <c r="E1068" s="37" t="s">
        <v>5018</v>
      </c>
      <c r="F1068" s="65" t="s">
        <v>4145</v>
      </c>
      <c r="G1068" s="66">
        <v>3520</v>
      </c>
    </row>
    <row r="1069" spans="1:7" ht="18.75" customHeight="1">
      <c r="A1069" s="43" t="s">
        <v>6313</v>
      </c>
      <c r="B1069" s="36" t="s">
        <v>780</v>
      </c>
      <c r="C1069" s="37" t="s">
        <v>3033</v>
      </c>
      <c r="D1069" s="23">
        <v>280229</v>
      </c>
      <c r="E1069" s="37" t="s">
        <v>5018</v>
      </c>
      <c r="F1069" s="65" t="s">
        <v>4149</v>
      </c>
      <c r="G1069" s="66">
        <v>5610</v>
      </c>
    </row>
    <row r="1070" spans="1:7" ht="18.75" customHeight="1">
      <c r="A1070" s="43" t="s">
        <v>6313</v>
      </c>
      <c r="B1070" s="36" t="s">
        <v>780</v>
      </c>
      <c r="C1070" s="37" t="s">
        <v>3033</v>
      </c>
      <c r="D1070" s="23">
        <v>280233</v>
      </c>
      <c r="E1070" s="37" t="s">
        <v>5018</v>
      </c>
      <c r="F1070" s="65" t="s">
        <v>4328</v>
      </c>
      <c r="G1070" s="66">
        <v>1100</v>
      </c>
    </row>
    <row r="1071" spans="1:7" ht="18.75" customHeight="1">
      <c r="A1071" s="43" t="s">
        <v>6313</v>
      </c>
      <c r="B1071" s="36" t="s">
        <v>780</v>
      </c>
      <c r="C1071" s="37" t="s">
        <v>3033</v>
      </c>
      <c r="D1071" s="23">
        <v>280234</v>
      </c>
      <c r="E1071" s="37" t="s">
        <v>5018</v>
      </c>
      <c r="F1071" s="65" t="s">
        <v>4329</v>
      </c>
      <c r="G1071" s="66">
        <v>1320</v>
      </c>
    </row>
    <row r="1072" spans="1:7" ht="18.75" customHeight="1">
      <c r="A1072" s="43" t="s">
        <v>6313</v>
      </c>
      <c r="B1072" s="36" t="s">
        <v>780</v>
      </c>
      <c r="C1072" s="37" t="s">
        <v>3033</v>
      </c>
      <c r="D1072" s="23">
        <v>280235</v>
      </c>
      <c r="E1072" s="37" t="s">
        <v>5018</v>
      </c>
      <c r="F1072" s="65" t="s">
        <v>4330</v>
      </c>
      <c r="G1072" s="66">
        <v>2860</v>
      </c>
    </row>
    <row r="1073" spans="1:7" ht="18.75" customHeight="1">
      <c r="A1073" s="43" t="s">
        <v>6311</v>
      </c>
      <c r="B1073" s="36" t="s">
        <v>780</v>
      </c>
      <c r="C1073" s="37" t="s">
        <v>3033</v>
      </c>
      <c r="D1073" s="23">
        <v>280236</v>
      </c>
      <c r="E1073" s="37" t="s">
        <v>5018</v>
      </c>
      <c r="F1073" s="65" t="s">
        <v>4419</v>
      </c>
      <c r="G1073" s="66">
        <v>20350</v>
      </c>
    </row>
    <row r="1074" spans="1:7" ht="18.75" customHeight="1">
      <c r="A1074" s="43" t="s">
        <v>6311</v>
      </c>
      <c r="B1074" s="36" t="s">
        <v>780</v>
      </c>
      <c r="C1074" s="37" t="s">
        <v>3033</v>
      </c>
      <c r="D1074" s="23">
        <v>280237</v>
      </c>
      <c r="E1074" s="37" t="s">
        <v>5018</v>
      </c>
      <c r="F1074" s="65" t="s">
        <v>4420</v>
      </c>
      <c r="G1074" s="66">
        <v>35640</v>
      </c>
    </row>
    <row r="1075" spans="1:7" ht="18.75" customHeight="1">
      <c r="A1075" s="43" t="s">
        <v>6311</v>
      </c>
      <c r="B1075" s="36" t="s">
        <v>780</v>
      </c>
      <c r="C1075" s="37" t="s">
        <v>3033</v>
      </c>
      <c r="D1075" s="23">
        <v>280238</v>
      </c>
      <c r="E1075" s="37" t="s">
        <v>5018</v>
      </c>
      <c r="F1075" s="65" t="s">
        <v>4421</v>
      </c>
      <c r="G1075" s="66">
        <v>21010</v>
      </c>
    </row>
    <row r="1076" spans="1:7" ht="18.75" customHeight="1">
      <c r="A1076" s="43" t="s">
        <v>6311</v>
      </c>
      <c r="B1076" s="36" t="s">
        <v>780</v>
      </c>
      <c r="C1076" s="37" t="s">
        <v>3033</v>
      </c>
      <c r="D1076" s="23">
        <v>280239</v>
      </c>
      <c r="E1076" s="37" t="s">
        <v>5018</v>
      </c>
      <c r="F1076" s="65" t="s">
        <v>4422</v>
      </c>
      <c r="G1076" s="66">
        <v>36740</v>
      </c>
    </row>
    <row r="1077" spans="1:7" ht="18.75" customHeight="1">
      <c r="A1077" s="43" t="s">
        <v>6311</v>
      </c>
      <c r="B1077" s="36" t="s">
        <v>780</v>
      </c>
      <c r="C1077" s="37" t="s">
        <v>3033</v>
      </c>
      <c r="D1077" s="23">
        <v>280240</v>
      </c>
      <c r="E1077" s="37" t="s">
        <v>5018</v>
      </c>
      <c r="F1077" s="65" t="s">
        <v>4423</v>
      </c>
      <c r="G1077" s="66">
        <v>27940</v>
      </c>
    </row>
    <row r="1078" spans="1:7" ht="18.75" customHeight="1">
      <c r="A1078" s="43" t="s">
        <v>6311</v>
      </c>
      <c r="B1078" s="36" t="s">
        <v>780</v>
      </c>
      <c r="C1078" s="37" t="s">
        <v>3033</v>
      </c>
      <c r="D1078" s="23">
        <v>280241</v>
      </c>
      <c r="E1078" s="37" t="s">
        <v>5018</v>
      </c>
      <c r="F1078" s="65" t="s">
        <v>4424</v>
      </c>
      <c r="G1078" s="66">
        <v>48950</v>
      </c>
    </row>
    <row r="1079" spans="1:7" ht="18.75" customHeight="1">
      <c r="A1079" s="43" t="s">
        <v>6311</v>
      </c>
      <c r="B1079" s="36" t="s">
        <v>780</v>
      </c>
      <c r="C1079" s="37" t="s">
        <v>3033</v>
      </c>
      <c r="D1079" s="23">
        <v>280242</v>
      </c>
      <c r="E1079" s="37" t="s">
        <v>5018</v>
      </c>
      <c r="F1079" s="65" t="s">
        <v>4425</v>
      </c>
      <c r="G1079" s="66">
        <v>5390</v>
      </c>
    </row>
    <row r="1080" spans="1:7" ht="18.75" customHeight="1">
      <c r="A1080" s="43" t="s">
        <v>6311</v>
      </c>
      <c r="B1080" s="36" t="s">
        <v>780</v>
      </c>
      <c r="C1080" s="37" t="s">
        <v>3033</v>
      </c>
      <c r="D1080" s="23">
        <v>280243</v>
      </c>
      <c r="E1080" s="37" t="s">
        <v>5018</v>
      </c>
      <c r="F1080" s="65" t="s">
        <v>4426</v>
      </c>
      <c r="G1080" s="66">
        <v>10560</v>
      </c>
    </row>
    <row r="1081" spans="1:7" ht="18.75" customHeight="1">
      <c r="A1081" s="43" t="s">
        <v>6311</v>
      </c>
      <c r="B1081" s="36" t="s">
        <v>780</v>
      </c>
      <c r="C1081" s="37" t="s">
        <v>3033</v>
      </c>
      <c r="D1081" s="23">
        <v>280244</v>
      </c>
      <c r="E1081" s="37" t="s">
        <v>5018</v>
      </c>
      <c r="F1081" s="65" t="s">
        <v>4427</v>
      </c>
      <c r="G1081" s="66">
        <v>7700</v>
      </c>
    </row>
    <row r="1082" spans="1:7" ht="18.75" customHeight="1">
      <c r="A1082" s="43" t="s">
        <v>6311</v>
      </c>
      <c r="B1082" s="36" t="s">
        <v>780</v>
      </c>
      <c r="C1082" s="37" t="s">
        <v>3033</v>
      </c>
      <c r="D1082" s="23">
        <v>280245</v>
      </c>
      <c r="E1082" s="37" t="s">
        <v>5018</v>
      </c>
      <c r="F1082" s="65" t="s">
        <v>4428</v>
      </c>
      <c r="G1082" s="66">
        <v>15180</v>
      </c>
    </row>
    <row r="1083" spans="1:7" ht="18.75" customHeight="1">
      <c r="A1083" s="43" t="s">
        <v>6311</v>
      </c>
      <c r="B1083" s="36" t="s">
        <v>780</v>
      </c>
      <c r="C1083" s="37" t="s">
        <v>3033</v>
      </c>
      <c r="D1083" s="23">
        <v>280246</v>
      </c>
      <c r="E1083" s="37" t="s">
        <v>5018</v>
      </c>
      <c r="F1083" s="65" t="s">
        <v>4429</v>
      </c>
      <c r="G1083" s="66">
        <v>11660</v>
      </c>
    </row>
    <row r="1084" spans="1:7" ht="18.75" customHeight="1">
      <c r="A1084" s="43" t="s">
        <v>6311</v>
      </c>
      <c r="B1084" s="36" t="s">
        <v>780</v>
      </c>
      <c r="C1084" s="37" t="s">
        <v>3033</v>
      </c>
      <c r="D1084" s="23">
        <v>280247</v>
      </c>
      <c r="E1084" s="37" t="s">
        <v>5018</v>
      </c>
      <c r="F1084" s="65" t="s">
        <v>4430</v>
      </c>
      <c r="G1084" s="66">
        <v>23320</v>
      </c>
    </row>
    <row r="1085" spans="1:7" ht="18.75" customHeight="1">
      <c r="A1085" s="43" t="s">
        <v>6315</v>
      </c>
      <c r="B1085" s="36" t="s">
        <v>780</v>
      </c>
      <c r="C1085" s="37" t="s">
        <v>3033</v>
      </c>
      <c r="D1085" s="23">
        <v>280248</v>
      </c>
      <c r="E1085" s="37" t="s">
        <v>5018</v>
      </c>
      <c r="F1085" s="65" t="s">
        <v>5526</v>
      </c>
      <c r="G1085" s="66">
        <v>2200</v>
      </c>
    </row>
    <row r="1086" spans="1:7" ht="18.75" customHeight="1">
      <c r="A1086" s="43" t="s">
        <v>6315</v>
      </c>
      <c r="B1086" s="36" t="s">
        <v>780</v>
      </c>
      <c r="C1086" s="37" t="s">
        <v>3033</v>
      </c>
      <c r="D1086" s="23">
        <v>280249</v>
      </c>
      <c r="E1086" s="37" t="s">
        <v>5018</v>
      </c>
      <c r="F1086" s="65" t="s">
        <v>5527</v>
      </c>
      <c r="G1086" s="66">
        <v>2860</v>
      </c>
    </row>
    <row r="1087" spans="1:7" ht="18.75" customHeight="1">
      <c r="A1087" s="43" t="s">
        <v>6312</v>
      </c>
      <c r="B1087" s="36" t="s">
        <v>780</v>
      </c>
      <c r="C1087" s="37" t="s">
        <v>3033</v>
      </c>
      <c r="D1087" s="23">
        <v>280250</v>
      </c>
      <c r="E1087" s="37" t="s">
        <v>5018</v>
      </c>
      <c r="F1087" s="65" t="s">
        <v>5528</v>
      </c>
      <c r="G1087" s="66">
        <v>8470</v>
      </c>
    </row>
    <row r="1088" spans="1:7" ht="18.75" customHeight="1">
      <c r="A1088" s="43" t="s">
        <v>6312</v>
      </c>
      <c r="B1088" s="36" t="s">
        <v>780</v>
      </c>
      <c r="C1088" s="37" t="s">
        <v>3033</v>
      </c>
      <c r="D1088" s="23">
        <v>280251</v>
      </c>
      <c r="E1088" s="37" t="s">
        <v>5018</v>
      </c>
      <c r="F1088" s="65" t="s">
        <v>5529</v>
      </c>
      <c r="G1088" s="66">
        <v>8470</v>
      </c>
    </row>
    <row r="1089" spans="1:8" ht="18.75" customHeight="1">
      <c r="A1089" s="43" t="s">
        <v>6312</v>
      </c>
      <c r="B1089" s="36" t="s">
        <v>780</v>
      </c>
      <c r="C1089" s="37" t="s">
        <v>3033</v>
      </c>
      <c r="D1089" s="23">
        <v>280252</v>
      </c>
      <c r="E1089" s="37" t="s">
        <v>5018</v>
      </c>
      <c r="F1089" s="65" t="s">
        <v>5064</v>
      </c>
      <c r="G1089" s="66">
        <v>8470</v>
      </c>
    </row>
    <row r="1090" spans="1:8" ht="18.75" customHeight="1">
      <c r="A1090" s="29" t="s">
        <v>4370</v>
      </c>
      <c r="B1090" s="36" t="s">
        <v>780</v>
      </c>
      <c r="C1090" s="37" t="s">
        <v>3033</v>
      </c>
      <c r="D1090" s="23" t="s">
        <v>4369</v>
      </c>
      <c r="E1090" s="37" t="s">
        <v>5018</v>
      </c>
      <c r="F1090" s="65" t="s">
        <v>4370</v>
      </c>
      <c r="G1090" s="66">
        <v>24100</v>
      </c>
    </row>
    <row r="1091" spans="1:8" ht="18.75" customHeight="1">
      <c r="A1091" s="43" t="s">
        <v>6314</v>
      </c>
      <c r="B1091" s="36" t="s">
        <v>780</v>
      </c>
      <c r="C1091" s="37" t="s">
        <v>3033</v>
      </c>
      <c r="D1091" s="23">
        <v>280253</v>
      </c>
      <c r="E1091" s="37" t="s">
        <v>5018</v>
      </c>
      <c r="F1091" s="65" t="s">
        <v>6377</v>
      </c>
      <c r="G1091" s="66">
        <v>8360</v>
      </c>
    </row>
    <row r="1092" spans="1:8" ht="18.75" customHeight="1">
      <c r="A1092" s="43"/>
      <c r="B1092" s="36" t="s">
        <v>780</v>
      </c>
      <c r="C1092" s="37" t="s">
        <v>3033</v>
      </c>
      <c r="D1092" s="23">
        <v>280254</v>
      </c>
      <c r="E1092" s="37" t="s">
        <v>5018</v>
      </c>
      <c r="F1092" s="65" t="s">
        <v>6681</v>
      </c>
      <c r="G1092" s="66">
        <v>96100</v>
      </c>
    </row>
    <row r="1093" spans="1:8" s="4" customFormat="1" ht="18.75" customHeight="1">
      <c r="A1093" s="42"/>
      <c r="B1093" s="61"/>
      <c r="C1093" s="61"/>
      <c r="D1093" s="62"/>
      <c r="E1093" s="61"/>
      <c r="F1093" s="63" t="s">
        <v>788</v>
      </c>
      <c r="G1093" s="67"/>
      <c r="H1093" s="5"/>
    </row>
    <row r="1094" spans="1:8" ht="18.75" customHeight="1">
      <c r="A1094" s="34" t="s">
        <v>6082</v>
      </c>
      <c r="B1094" s="36" t="s">
        <v>789</v>
      </c>
      <c r="C1094" s="21" t="s">
        <v>3038</v>
      </c>
      <c r="D1094" s="23">
        <v>290201</v>
      </c>
      <c r="E1094" s="21" t="s">
        <v>5018</v>
      </c>
      <c r="F1094" s="65" t="s">
        <v>790</v>
      </c>
      <c r="G1094" s="66">
        <v>4500</v>
      </c>
    </row>
    <row r="1095" spans="1:8" ht="18.75" customHeight="1">
      <c r="A1095" s="34" t="s">
        <v>791</v>
      </c>
      <c r="B1095" s="36" t="s">
        <v>789</v>
      </c>
      <c r="C1095" s="21" t="s">
        <v>3038</v>
      </c>
      <c r="D1095" s="23">
        <v>290202</v>
      </c>
      <c r="E1095" s="21" t="s">
        <v>5018</v>
      </c>
      <c r="F1095" s="65" t="s">
        <v>791</v>
      </c>
      <c r="G1095" s="66">
        <v>4300</v>
      </c>
    </row>
    <row r="1096" spans="1:8" ht="18.75" customHeight="1">
      <c r="A1096" s="34" t="s">
        <v>792</v>
      </c>
      <c r="B1096" s="36" t="s">
        <v>789</v>
      </c>
      <c r="C1096" s="21" t="s">
        <v>3038</v>
      </c>
      <c r="D1096" s="23">
        <v>290203</v>
      </c>
      <c r="E1096" s="21" t="s">
        <v>5018</v>
      </c>
      <c r="F1096" s="65" t="s">
        <v>792</v>
      </c>
      <c r="G1096" s="66">
        <v>2800</v>
      </c>
    </row>
    <row r="1097" spans="1:8" ht="18.75" customHeight="1">
      <c r="A1097" s="34" t="s">
        <v>6083</v>
      </c>
      <c r="B1097" s="36" t="s">
        <v>789</v>
      </c>
      <c r="C1097" s="21" t="s">
        <v>3038</v>
      </c>
      <c r="D1097" s="23">
        <v>290204</v>
      </c>
      <c r="E1097" s="21" t="s">
        <v>5018</v>
      </c>
      <c r="F1097" s="65" t="s">
        <v>793</v>
      </c>
      <c r="G1097" s="66">
        <v>5400</v>
      </c>
    </row>
    <row r="1098" spans="1:8" ht="18.75" customHeight="1">
      <c r="A1098" s="34" t="s">
        <v>6084</v>
      </c>
      <c r="B1098" s="36" t="s">
        <v>789</v>
      </c>
      <c r="C1098" s="21" t="s">
        <v>3038</v>
      </c>
      <c r="D1098" s="23">
        <v>290205</v>
      </c>
      <c r="E1098" s="21" t="s">
        <v>5018</v>
      </c>
      <c r="F1098" s="65" t="s">
        <v>794</v>
      </c>
      <c r="G1098" s="66">
        <v>4300</v>
      </c>
    </row>
    <row r="1099" spans="1:8" ht="18.75" customHeight="1">
      <c r="A1099" s="34" t="s">
        <v>795</v>
      </c>
      <c r="B1099" s="36" t="s">
        <v>789</v>
      </c>
      <c r="C1099" s="21" t="s">
        <v>3038</v>
      </c>
      <c r="D1099" s="23">
        <v>290206</v>
      </c>
      <c r="E1099" s="21" t="s">
        <v>5018</v>
      </c>
      <c r="F1099" s="65" t="s">
        <v>795</v>
      </c>
      <c r="G1099" s="66">
        <v>2700</v>
      </c>
    </row>
    <row r="1100" spans="1:8" ht="18.75" customHeight="1">
      <c r="A1100" s="34" t="s">
        <v>6085</v>
      </c>
      <c r="B1100" s="36" t="s">
        <v>789</v>
      </c>
      <c r="C1100" s="21" t="s">
        <v>3038</v>
      </c>
      <c r="D1100" s="23">
        <v>290207</v>
      </c>
      <c r="E1100" s="21" t="s">
        <v>5018</v>
      </c>
      <c r="F1100" s="65" t="s">
        <v>796</v>
      </c>
      <c r="G1100" s="66">
        <v>10100</v>
      </c>
    </row>
    <row r="1101" spans="1:8" ht="18.75" customHeight="1">
      <c r="A1101" s="34" t="s">
        <v>6086</v>
      </c>
      <c r="B1101" s="36" t="s">
        <v>789</v>
      </c>
      <c r="C1101" s="21" t="s">
        <v>3038</v>
      </c>
      <c r="D1101" s="23">
        <v>290208</v>
      </c>
      <c r="E1101" s="21" t="s">
        <v>5018</v>
      </c>
      <c r="F1101" s="65" t="s">
        <v>3359</v>
      </c>
      <c r="G1101" s="66">
        <v>5900</v>
      </c>
    </row>
    <row r="1102" spans="1:8" ht="18.75" customHeight="1">
      <c r="A1102" s="34" t="s">
        <v>797</v>
      </c>
      <c r="B1102" s="36" t="s">
        <v>789</v>
      </c>
      <c r="C1102" s="21" t="s">
        <v>3038</v>
      </c>
      <c r="D1102" s="23">
        <v>290209</v>
      </c>
      <c r="E1102" s="21" t="s">
        <v>5018</v>
      </c>
      <c r="F1102" s="65" t="s">
        <v>797</v>
      </c>
      <c r="G1102" s="66">
        <v>3800</v>
      </c>
    </row>
    <row r="1103" spans="1:8" ht="18.75" customHeight="1">
      <c r="A1103" s="34" t="s">
        <v>6087</v>
      </c>
      <c r="B1103" s="36" t="s">
        <v>789</v>
      </c>
      <c r="C1103" s="21" t="s">
        <v>3038</v>
      </c>
      <c r="D1103" s="23">
        <v>290210</v>
      </c>
      <c r="E1103" s="21" t="s">
        <v>5018</v>
      </c>
      <c r="F1103" s="65" t="s">
        <v>798</v>
      </c>
      <c r="G1103" s="66">
        <v>4300</v>
      </c>
    </row>
    <row r="1104" spans="1:8" ht="18.75" customHeight="1">
      <c r="A1104" s="34" t="s">
        <v>6087</v>
      </c>
      <c r="B1104" s="36" t="s">
        <v>789</v>
      </c>
      <c r="C1104" s="21" t="s">
        <v>3038</v>
      </c>
      <c r="D1104" s="23">
        <v>290211</v>
      </c>
      <c r="E1104" s="21" t="s">
        <v>5018</v>
      </c>
      <c r="F1104" s="65" t="s">
        <v>799</v>
      </c>
      <c r="G1104" s="66">
        <v>6000</v>
      </c>
    </row>
    <row r="1105" spans="1:7" ht="18.75" customHeight="1">
      <c r="A1105" s="34" t="s">
        <v>6088</v>
      </c>
      <c r="B1105" s="36" t="s">
        <v>789</v>
      </c>
      <c r="C1105" s="21" t="s">
        <v>3038</v>
      </c>
      <c r="D1105" s="23">
        <v>290212</v>
      </c>
      <c r="E1105" s="21" t="s">
        <v>5018</v>
      </c>
      <c r="F1105" s="65" t="s">
        <v>800</v>
      </c>
      <c r="G1105" s="66">
        <v>3600</v>
      </c>
    </row>
    <row r="1106" spans="1:7" ht="18.75" customHeight="1">
      <c r="A1106" s="34" t="s">
        <v>801</v>
      </c>
      <c r="B1106" s="36" t="s">
        <v>789</v>
      </c>
      <c r="C1106" s="21" t="s">
        <v>3038</v>
      </c>
      <c r="D1106" s="23">
        <v>290213</v>
      </c>
      <c r="E1106" s="21" t="s">
        <v>5018</v>
      </c>
      <c r="F1106" s="65" t="s">
        <v>801</v>
      </c>
      <c r="G1106" s="66">
        <v>5000</v>
      </c>
    </row>
    <row r="1107" spans="1:7" ht="18.75" customHeight="1">
      <c r="A1107" s="34" t="s">
        <v>802</v>
      </c>
      <c r="B1107" s="36" t="s">
        <v>789</v>
      </c>
      <c r="C1107" s="21" t="s">
        <v>3038</v>
      </c>
      <c r="D1107" s="23">
        <v>290214</v>
      </c>
      <c r="E1107" s="21" t="s">
        <v>5018</v>
      </c>
      <c r="F1107" s="65" t="s">
        <v>802</v>
      </c>
      <c r="G1107" s="66">
        <v>5000</v>
      </c>
    </row>
    <row r="1108" spans="1:7" ht="18.75" customHeight="1">
      <c r="A1108" s="34" t="s">
        <v>6089</v>
      </c>
      <c r="B1108" s="36" t="s">
        <v>789</v>
      </c>
      <c r="C1108" s="21" t="s">
        <v>3038</v>
      </c>
      <c r="D1108" s="23">
        <v>290215</v>
      </c>
      <c r="E1108" s="21" t="s">
        <v>5018</v>
      </c>
      <c r="F1108" s="65" t="s">
        <v>803</v>
      </c>
      <c r="G1108" s="66">
        <v>4600</v>
      </c>
    </row>
    <row r="1109" spans="1:7" ht="18.75" customHeight="1">
      <c r="A1109" s="34" t="s">
        <v>804</v>
      </c>
      <c r="B1109" s="36" t="s">
        <v>789</v>
      </c>
      <c r="C1109" s="21" t="s">
        <v>3038</v>
      </c>
      <c r="D1109" s="23">
        <v>290216</v>
      </c>
      <c r="E1109" s="21" t="s">
        <v>5018</v>
      </c>
      <c r="F1109" s="65" t="s">
        <v>804</v>
      </c>
      <c r="G1109" s="66">
        <v>3800</v>
      </c>
    </row>
    <row r="1110" spans="1:7" ht="18.75" customHeight="1">
      <c r="A1110" s="34" t="s">
        <v>6090</v>
      </c>
      <c r="B1110" s="36" t="s">
        <v>789</v>
      </c>
      <c r="C1110" s="21" t="s">
        <v>3038</v>
      </c>
      <c r="D1110" s="23">
        <v>290217</v>
      </c>
      <c r="E1110" s="21" t="s">
        <v>5018</v>
      </c>
      <c r="F1110" s="65" t="s">
        <v>805</v>
      </c>
      <c r="G1110" s="66">
        <v>4800</v>
      </c>
    </row>
    <row r="1111" spans="1:7" ht="18.75" customHeight="1">
      <c r="A1111" s="34" t="s">
        <v>806</v>
      </c>
      <c r="B1111" s="36" t="s">
        <v>789</v>
      </c>
      <c r="C1111" s="21" t="s">
        <v>3038</v>
      </c>
      <c r="D1111" s="23">
        <v>290218</v>
      </c>
      <c r="E1111" s="21" t="s">
        <v>5018</v>
      </c>
      <c r="F1111" s="65" t="s">
        <v>806</v>
      </c>
      <c r="G1111" s="66">
        <v>3600</v>
      </c>
    </row>
    <row r="1112" spans="1:7" ht="18.75" customHeight="1">
      <c r="A1112" s="34" t="s">
        <v>6091</v>
      </c>
      <c r="B1112" s="36" t="s">
        <v>789</v>
      </c>
      <c r="C1112" s="21" t="s">
        <v>3038</v>
      </c>
      <c r="D1112" s="23">
        <v>290219</v>
      </c>
      <c r="E1112" s="21" t="s">
        <v>5018</v>
      </c>
      <c r="F1112" s="65" t="s">
        <v>4410</v>
      </c>
      <c r="G1112" s="66">
        <v>7600</v>
      </c>
    </row>
    <row r="1113" spans="1:7" ht="18.75" customHeight="1">
      <c r="A1113" s="34" t="s">
        <v>6092</v>
      </c>
      <c r="B1113" s="36" t="s">
        <v>789</v>
      </c>
      <c r="C1113" s="21" t="s">
        <v>3038</v>
      </c>
      <c r="D1113" s="23">
        <v>290222</v>
      </c>
      <c r="E1113" s="21" t="s">
        <v>5018</v>
      </c>
      <c r="F1113" s="65" t="s">
        <v>807</v>
      </c>
      <c r="G1113" s="66">
        <v>13300</v>
      </c>
    </row>
    <row r="1114" spans="1:7" ht="18.75" customHeight="1">
      <c r="A1114" s="34" t="s">
        <v>6092</v>
      </c>
      <c r="B1114" s="36" t="s">
        <v>789</v>
      </c>
      <c r="C1114" s="21" t="s">
        <v>3038</v>
      </c>
      <c r="D1114" s="23">
        <v>290223</v>
      </c>
      <c r="E1114" s="21" t="s">
        <v>5018</v>
      </c>
      <c r="F1114" s="65" t="s">
        <v>808</v>
      </c>
      <c r="G1114" s="66">
        <v>7800</v>
      </c>
    </row>
    <row r="1115" spans="1:7" ht="18.75" customHeight="1">
      <c r="A1115" s="34" t="s">
        <v>6092</v>
      </c>
      <c r="B1115" s="36" t="s">
        <v>789</v>
      </c>
      <c r="C1115" s="21" t="s">
        <v>3038</v>
      </c>
      <c r="D1115" s="23">
        <v>290224</v>
      </c>
      <c r="E1115" s="21" t="s">
        <v>5018</v>
      </c>
      <c r="F1115" s="65" t="s">
        <v>809</v>
      </c>
      <c r="G1115" s="66">
        <v>6600</v>
      </c>
    </row>
    <row r="1116" spans="1:7" ht="18.75" customHeight="1">
      <c r="A1116" s="34" t="s">
        <v>6092</v>
      </c>
      <c r="B1116" s="36" t="s">
        <v>789</v>
      </c>
      <c r="C1116" s="21" t="s">
        <v>3038</v>
      </c>
      <c r="D1116" s="23">
        <v>290225</v>
      </c>
      <c r="E1116" s="21" t="s">
        <v>5018</v>
      </c>
      <c r="F1116" s="65" t="s">
        <v>810</v>
      </c>
      <c r="G1116" s="66">
        <v>7600</v>
      </c>
    </row>
    <row r="1117" spans="1:7" ht="18.75" customHeight="1">
      <c r="A1117" s="34" t="s">
        <v>6092</v>
      </c>
      <c r="B1117" s="36" t="s">
        <v>789</v>
      </c>
      <c r="C1117" s="21" t="s">
        <v>3038</v>
      </c>
      <c r="D1117" s="23">
        <v>290228</v>
      </c>
      <c r="E1117" s="21" t="s">
        <v>5018</v>
      </c>
      <c r="F1117" s="65" t="s">
        <v>811</v>
      </c>
      <c r="G1117" s="66">
        <v>9000</v>
      </c>
    </row>
    <row r="1118" spans="1:7" ht="18.75" customHeight="1">
      <c r="A1118" s="34" t="s">
        <v>6092</v>
      </c>
      <c r="B1118" s="36" t="s">
        <v>789</v>
      </c>
      <c r="C1118" s="21" t="s">
        <v>3038</v>
      </c>
      <c r="D1118" s="23">
        <v>290229</v>
      </c>
      <c r="E1118" s="21" t="s">
        <v>5018</v>
      </c>
      <c r="F1118" s="91" t="s">
        <v>6559</v>
      </c>
      <c r="G1118" s="66">
        <v>6600</v>
      </c>
    </row>
    <row r="1119" spans="1:7" ht="18.75" customHeight="1">
      <c r="A1119" s="34" t="s">
        <v>6092</v>
      </c>
      <c r="B1119" s="36" t="s">
        <v>789</v>
      </c>
      <c r="C1119" s="21" t="s">
        <v>3038</v>
      </c>
      <c r="D1119" s="23">
        <v>290230</v>
      </c>
      <c r="E1119" s="21" t="s">
        <v>5018</v>
      </c>
      <c r="F1119" s="65" t="s">
        <v>812</v>
      </c>
      <c r="G1119" s="66">
        <v>9600</v>
      </c>
    </row>
    <row r="1120" spans="1:7" ht="18.75" customHeight="1">
      <c r="A1120" s="34" t="s">
        <v>6092</v>
      </c>
      <c r="B1120" s="36" t="s">
        <v>789</v>
      </c>
      <c r="C1120" s="21" t="s">
        <v>3038</v>
      </c>
      <c r="D1120" s="23">
        <v>290231</v>
      </c>
      <c r="E1120" s="21" t="s">
        <v>5018</v>
      </c>
      <c r="F1120" s="65" t="s">
        <v>813</v>
      </c>
      <c r="G1120" s="66">
        <v>8200</v>
      </c>
    </row>
    <row r="1121" spans="1:7" ht="18.75" customHeight="1">
      <c r="A1121" s="34" t="s">
        <v>6092</v>
      </c>
      <c r="B1121" s="36" t="s">
        <v>789</v>
      </c>
      <c r="C1121" s="21" t="s">
        <v>3038</v>
      </c>
      <c r="D1121" s="23">
        <v>290232</v>
      </c>
      <c r="E1121" s="21" t="s">
        <v>5018</v>
      </c>
      <c r="F1121" s="65" t="s">
        <v>814</v>
      </c>
      <c r="G1121" s="66">
        <v>9600</v>
      </c>
    </row>
    <row r="1122" spans="1:7" ht="18.75" customHeight="1">
      <c r="A1122" s="34" t="s">
        <v>6092</v>
      </c>
      <c r="B1122" s="36" t="s">
        <v>789</v>
      </c>
      <c r="C1122" s="21" t="s">
        <v>3038</v>
      </c>
      <c r="D1122" s="23">
        <v>290233</v>
      </c>
      <c r="E1122" s="21" t="s">
        <v>5018</v>
      </c>
      <c r="F1122" s="65" t="s">
        <v>815</v>
      </c>
      <c r="G1122" s="66">
        <v>11700</v>
      </c>
    </row>
    <row r="1123" spans="1:7" ht="18.75" customHeight="1">
      <c r="A1123" s="34" t="s">
        <v>797</v>
      </c>
      <c r="B1123" s="36" t="s">
        <v>789</v>
      </c>
      <c r="C1123" s="21" t="s">
        <v>3038</v>
      </c>
      <c r="D1123" s="23">
        <v>290234</v>
      </c>
      <c r="E1123" s="21" t="s">
        <v>5018</v>
      </c>
      <c r="F1123" s="65" t="s">
        <v>816</v>
      </c>
      <c r="G1123" s="66">
        <v>3400</v>
      </c>
    </row>
    <row r="1124" spans="1:7" ht="27" customHeight="1">
      <c r="A1124" s="34" t="s">
        <v>6092</v>
      </c>
      <c r="B1124" s="36" t="s">
        <v>789</v>
      </c>
      <c r="C1124" s="21" t="s">
        <v>3038</v>
      </c>
      <c r="D1124" s="23">
        <v>290235</v>
      </c>
      <c r="E1124" s="21" t="s">
        <v>5018</v>
      </c>
      <c r="F1124" s="65" t="s">
        <v>817</v>
      </c>
      <c r="G1124" s="66">
        <v>9000</v>
      </c>
    </row>
    <row r="1125" spans="1:7" ht="18.75" customHeight="1">
      <c r="A1125" s="34" t="s">
        <v>818</v>
      </c>
      <c r="B1125" s="36" t="s">
        <v>789</v>
      </c>
      <c r="C1125" s="21" t="s">
        <v>3038</v>
      </c>
      <c r="D1125" s="23">
        <v>290236</v>
      </c>
      <c r="E1125" s="21" t="s">
        <v>5018</v>
      </c>
      <c r="F1125" s="65" t="s">
        <v>818</v>
      </c>
      <c r="G1125" s="66">
        <v>4500</v>
      </c>
    </row>
    <row r="1126" spans="1:7" ht="18.75" customHeight="1">
      <c r="A1126" s="34" t="s">
        <v>6094</v>
      </c>
      <c r="B1126" s="36" t="s">
        <v>789</v>
      </c>
      <c r="C1126" s="21" t="s">
        <v>3038</v>
      </c>
      <c r="D1126" s="23">
        <v>290237</v>
      </c>
      <c r="E1126" s="21" t="s">
        <v>5018</v>
      </c>
      <c r="F1126" s="65" t="s">
        <v>6331</v>
      </c>
      <c r="G1126" s="66">
        <v>5200</v>
      </c>
    </row>
    <row r="1127" spans="1:7" ht="18.75" customHeight="1">
      <c r="A1127" s="34" t="s">
        <v>6094</v>
      </c>
      <c r="B1127" s="36" t="s">
        <v>789</v>
      </c>
      <c r="C1127" s="21" t="s">
        <v>3038</v>
      </c>
      <c r="D1127" s="23">
        <v>290238</v>
      </c>
      <c r="E1127" s="21" t="s">
        <v>5018</v>
      </c>
      <c r="F1127" s="65" t="s">
        <v>819</v>
      </c>
      <c r="G1127" s="66">
        <v>5400</v>
      </c>
    </row>
    <row r="1128" spans="1:7" ht="18.75" customHeight="1">
      <c r="A1128" s="34" t="s">
        <v>6088</v>
      </c>
      <c r="B1128" s="36" t="s">
        <v>789</v>
      </c>
      <c r="C1128" s="21" t="s">
        <v>3038</v>
      </c>
      <c r="D1128" s="23">
        <v>290239</v>
      </c>
      <c r="E1128" s="21" t="s">
        <v>5018</v>
      </c>
      <c r="F1128" s="65" t="s">
        <v>820</v>
      </c>
      <c r="G1128" s="66">
        <v>5000</v>
      </c>
    </row>
    <row r="1129" spans="1:7" ht="18.75" customHeight="1">
      <c r="A1129" s="34" t="s">
        <v>6105</v>
      </c>
      <c r="B1129" s="36" t="s">
        <v>789</v>
      </c>
      <c r="C1129" s="21" t="s">
        <v>3038</v>
      </c>
      <c r="D1129" s="23">
        <v>290240</v>
      </c>
      <c r="E1129" s="21" t="s">
        <v>5018</v>
      </c>
      <c r="F1129" s="65" t="s">
        <v>821</v>
      </c>
      <c r="G1129" s="66">
        <v>4300</v>
      </c>
    </row>
    <row r="1130" spans="1:7" ht="18.75" customHeight="1">
      <c r="A1130" s="34" t="s">
        <v>822</v>
      </c>
      <c r="B1130" s="36" t="s">
        <v>789</v>
      </c>
      <c r="C1130" s="21" t="s">
        <v>3038</v>
      </c>
      <c r="D1130" s="23">
        <v>290241</v>
      </c>
      <c r="E1130" s="21" t="s">
        <v>5018</v>
      </c>
      <c r="F1130" s="65" t="s">
        <v>822</v>
      </c>
      <c r="G1130" s="66">
        <v>6000</v>
      </c>
    </row>
    <row r="1131" spans="1:7" ht="18.75" customHeight="1">
      <c r="A1131" s="34" t="s">
        <v>6106</v>
      </c>
      <c r="B1131" s="36" t="s">
        <v>789</v>
      </c>
      <c r="C1131" s="21" t="s">
        <v>3038</v>
      </c>
      <c r="D1131" s="23">
        <v>290242</v>
      </c>
      <c r="E1131" s="21" t="s">
        <v>5018</v>
      </c>
      <c r="F1131" s="65" t="s">
        <v>823</v>
      </c>
      <c r="G1131" s="66">
        <v>4600</v>
      </c>
    </row>
    <row r="1132" spans="1:7" ht="18.75" customHeight="1">
      <c r="A1132" s="34" t="s">
        <v>6104</v>
      </c>
      <c r="B1132" s="36" t="s">
        <v>789</v>
      </c>
      <c r="C1132" s="21" t="s">
        <v>3038</v>
      </c>
      <c r="D1132" s="23">
        <v>290246</v>
      </c>
      <c r="E1132" s="21" t="s">
        <v>5018</v>
      </c>
      <c r="F1132" s="65" t="s">
        <v>824</v>
      </c>
      <c r="G1132" s="66">
        <v>6100</v>
      </c>
    </row>
    <row r="1133" spans="1:7" ht="18.75" customHeight="1">
      <c r="A1133" s="34" t="s">
        <v>6096</v>
      </c>
      <c r="B1133" s="36" t="s">
        <v>789</v>
      </c>
      <c r="C1133" s="21" t="s">
        <v>3038</v>
      </c>
      <c r="D1133" s="23">
        <v>290250</v>
      </c>
      <c r="E1133" s="21" t="s">
        <v>5018</v>
      </c>
      <c r="F1133" s="65" t="s">
        <v>6558</v>
      </c>
      <c r="G1133" s="66">
        <v>9600</v>
      </c>
    </row>
    <row r="1134" spans="1:7" ht="18.75" customHeight="1">
      <c r="A1134" s="34" t="s">
        <v>822</v>
      </c>
      <c r="B1134" s="36" t="s">
        <v>789</v>
      </c>
      <c r="C1134" s="21" t="s">
        <v>3038</v>
      </c>
      <c r="D1134" s="23">
        <v>290251</v>
      </c>
      <c r="E1134" s="21" t="s">
        <v>5018</v>
      </c>
      <c r="F1134" s="65" t="s">
        <v>825</v>
      </c>
      <c r="G1134" s="66">
        <v>4500</v>
      </c>
    </row>
    <row r="1135" spans="1:7" ht="18.75" customHeight="1">
      <c r="A1135" s="34" t="s">
        <v>6101</v>
      </c>
      <c r="B1135" s="36" t="s">
        <v>789</v>
      </c>
      <c r="C1135" s="21" t="s">
        <v>3038</v>
      </c>
      <c r="D1135" s="23">
        <v>290260</v>
      </c>
      <c r="E1135" s="21" t="s">
        <v>5018</v>
      </c>
      <c r="F1135" s="65" t="s">
        <v>5530</v>
      </c>
      <c r="G1135" s="66">
        <v>7600</v>
      </c>
    </row>
    <row r="1136" spans="1:7" ht="18.75" customHeight="1">
      <c r="A1136" s="34" t="s">
        <v>6102</v>
      </c>
      <c r="B1136" s="36" t="s">
        <v>789</v>
      </c>
      <c r="C1136" s="21" t="s">
        <v>3038</v>
      </c>
      <c r="D1136" s="23">
        <v>290264</v>
      </c>
      <c r="E1136" s="21" t="s">
        <v>5018</v>
      </c>
      <c r="F1136" s="65" t="s">
        <v>3730</v>
      </c>
      <c r="G1136" s="66">
        <v>7500</v>
      </c>
    </row>
    <row r="1137" spans="1:8" ht="18.75" customHeight="1">
      <c r="A1137" s="34" t="s">
        <v>6095</v>
      </c>
      <c r="B1137" s="36" t="s">
        <v>789</v>
      </c>
      <c r="C1137" s="21" t="s">
        <v>3038</v>
      </c>
      <c r="D1137" s="23">
        <v>290265</v>
      </c>
      <c r="E1137" s="21" t="s">
        <v>5018</v>
      </c>
      <c r="F1137" s="65" t="s">
        <v>4341</v>
      </c>
      <c r="G1137" s="66">
        <v>4300</v>
      </c>
    </row>
    <row r="1138" spans="1:8" ht="18.75" customHeight="1">
      <c r="A1138" s="34" t="s">
        <v>6103</v>
      </c>
      <c r="B1138" s="36" t="s">
        <v>789</v>
      </c>
      <c r="C1138" s="21" t="s">
        <v>3038</v>
      </c>
      <c r="D1138" s="23">
        <v>290266</v>
      </c>
      <c r="E1138" s="21" t="s">
        <v>5018</v>
      </c>
      <c r="F1138" s="65" t="s">
        <v>4342</v>
      </c>
      <c r="G1138" s="66">
        <v>6700</v>
      </c>
    </row>
    <row r="1139" spans="1:8" ht="18.75" customHeight="1">
      <c r="A1139" s="34" t="s">
        <v>4344</v>
      </c>
      <c r="B1139" s="36" t="s">
        <v>789</v>
      </c>
      <c r="C1139" s="21" t="s">
        <v>3038</v>
      </c>
      <c r="D1139" s="23">
        <v>290667</v>
      </c>
      <c r="E1139" s="21" t="s">
        <v>5018</v>
      </c>
      <c r="F1139" s="65" t="s">
        <v>4344</v>
      </c>
      <c r="G1139" s="66">
        <v>5400</v>
      </c>
    </row>
    <row r="1140" spans="1:8" ht="18.75" customHeight="1">
      <c r="A1140" s="34" t="s">
        <v>4345</v>
      </c>
      <c r="B1140" s="36" t="s">
        <v>789</v>
      </c>
      <c r="C1140" s="21" t="s">
        <v>3038</v>
      </c>
      <c r="D1140" s="23">
        <v>290668</v>
      </c>
      <c r="E1140" s="21" t="s">
        <v>5018</v>
      </c>
      <c r="F1140" s="65" t="s">
        <v>4345</v>
      </c>
      <c r="G1140" s="66">
        <v>5400</v>
      </c>
    </row>
    <row r="1141" spans="1:8" ht="18.75" customHeight="1">
      <c r="A1141" s="34" t="s">
        <v>4346</v>
      </c>
      <c r="B1141" s="36" t="s">
        <v>789</v>
      </c>
      <c r="C1141" s="21" t="s">
        <v>3038</v>
      </c>
      <c r="D1141" s="23">
        <v>290669</v>
      </c>
      <c r="E1141" s="21" t="s">
        <v>5018</v>
      </c>
      <c r="F1141" s="65" t="s">
        <v>4346</v>
      </c>
      <c r="G1141" s="66">
        <v>5400</v>
      </c>
    </row>
    <row r="1142" spans="1:8" ht="18.75" customHeight="1">
      <c r="A1142" s="34" t="s">
        <v>4347</v>
      </c>
      <c r="B1142" s="36" t="s">
        <v>789</v>
      </c>
      <c r="C1142" s="21" t="s">
        <v>3038</v>
      </c>
      <c r="D1142" s="23">
        <v>290670</v>
      </c>
      <c r="E1142" s="21" t="s">
        <v>5018</v>
      </c>
      <c r="F1142" s="65" t="s">
        <v>4347</v>
      </c>
      <c r="G1142" s="66">
        <v>4500</v>
      </c>
    </row>
    <row r="1143" spans="1:8" ht="18.75" customHeight="1">
      <c r="A1143" s="34" t="s">
        <v>6100</v>
      </c>
      <c r="B1143" s="36" t="s">
        <v>789</v>
      </c>
      <c r="C1143" s="21" t="s">
        <v>3038</v>
      </c>
      <c r="D1143" s="23">
        <v>290671</v>
      </c>
      <c r="E1143" s="21" t="s">
        <v>5018</v>
      </c>
      <c r="F1143" s="65" t="s">
        <v>5020</v>
      </c>
      <c r="G1143" s="66">
        <v>6900</v>
      </c>
    </row>
    <row r="1144" spans="1:8" ht="27" customHeight="1">
      <c r="A1144" s="34" t="s">
        <v>6099</v>
      </c>
      <c r="B1144" s="36" t="s">
        <v>789</v>
      </c>
      <c r="C1144" s="37" t="s">
        <v>3038</v>
      </c>
      <c r="D1144" s="23">
        <v>290672</v>
      </c>
      <c r="E1144" s="21" t="s">
        <v>5018</v>
      </c>
      <c r="F1144" s="92" t="s">
        <v>1610</v>
      </c>
      <c r="G1144" s="66">
        <v>10500</v>
      </c>
    </row>
    <row r="1145" spans="1:8" ht="18.75" customHeight="1">
      <c r="A1145" s="34" t="s">
        <v>6097</v>
      </c>
      <c r="B1145" s="36" t="s">
        <v>789</v>
      </c>
      <c r="C1145" s="21" t="s">
        <v>3038</v>
      </c>
      <c r="D1145" s="23">
        <v>290673</v>
      </c>
      <c r="E1145" s="21" t="s">
        <v>5018</v>
      </c>
      <c r="F1145" s="65" t="s">
        <v>3972</v>
      </c>
      <c r="G1145" s="66">
        <v>6300</v>
      </c>
    </row>
    <row r="1146" spans="1:8" ht="18.75" customHeight="1">
      <c r="A1146" s="34" t="s">
        <v>6098</v>
      </c>
      <c r="B1146" s="36" t="s">
        <v>789</v>
      </c>
      <c r="C1146" s="37" t="s">
        <v>3038</v>
      </c>
      <c r="D1146" s="23">
        <v>290674</v>
      </c>
      <c r="E1146" s="21" t="s">
        <v>5018</v>
      </c>
      <c r="F1146" s="65" t="s">
        <v>5531</v>
      </c>
      <c r="G1146" s="66">
        <v>13900</v>
      </c>
    </row>
    <row r="1147" spans="1:8" ht="18.75" customHeight="1">
      <c r="A1147" s="34" t="s">
        <v>6098</v>
      </c>
      <c r="B1147" s="36" t="s">
        <v>789</v>
      </c>
      <c r="C1147" s="37" t="s">
        <v>3038</v>
      </c>
      <c r="D1147" s="23">
        <v>290675</v>
      </c>
      <c r="E1147" s="21" t="s">
        <v>5018</v>
      </c>
      <c r="F1147" s="65" t="s">
        <v>5532</v>
      </c>
      <c r="G1147" s="66">
        <v>13900</v>
      </c>
    </row>
    <row r="1148" spans="1:8" ht="30.75" customHeight="1">
      <c r="A1148" s="34" t="s">
        <v>6098</v>
      </c>
      <c r="B1148" s="36" t="s">
        <v>789</v>
      </c>
      <c r="C1148" s="37" t="s">
        <v>3038</v>
      </c>
      <c r="D1148" s="23">
        <v>290676</v>
      </c>
      <c r="E1148" s="21" t="s">
        <v>5018</v>
      </c>
      <c r="F1148" s="65" t="s">
        <v>5533</v>
      </c>
      <c r="G1148" s="66">
        <v>17300</v>
      </c>
    </row>
    <row r="1149" spans="1:8" ht="18.75" customHeight="1">
      <c r="A1149" s="34"/>
      <c r="B1149" s="36"/>
      <c r="C1149" s="21"/>
      <c r="D1149" s="23"/>
      <c r="E1149" s="21"/>
      <c r="F1149" s="78" t="s">
        <v>5049</v>
      </c>
      <c r="G1149" s="66"/>
    </row>
    <row r="1150" spans="1:8" s="12" customFormat="1" ht="18.75" customHeight="1">
      <c r="A1150" s="34" t="s">
        <v>6099</v>
      </c>
      <c r="B1150" s="84" t="s">
        <v>789</v>
      </c>
      <c r="C1150" s="85" t="s">
        <v>3038</v>
      </c>
      <c r="D1150" s="23">
        <v>291201</v>
      </c>
      <c r="E1150" s="21" t="s">
        <v>5018</v>
      </c>
      <c r="F1150" s="65" t="s">
        <v>3594</v>
      </c>
      <c r="G1150" s="79">
        <v>5400</v>
      </c>
      <c r="H1150" s="5"/>
    </row>
    <row r="1151" spans="1:8" ht="18.75" customHeight="1">
      <c r="A1151" s="34" t="s">
        <v>791</v>
      </c>
      <c r="B1151" s="36" t="s">
        <v>789</v>
      </c>
      <c r="C1151" s="21" t="s">
        <v>3038</v>
      </c>
      <c r="D1151" s="23">
        <v>291202</v>
      </c>
      <c r="E1151" s="21" t="s">
        <v>5018</v>
      </c>
      <c r="F1151" s="65" t="s">
        <v>3480</v>
      </c>
      <c r="G1151" s="66">
        <v>5400</v>
      </c>
    </row>
    <row r="1152" spans="1:8" ht="18.75" customHeight="1">
      <c r="A1152" s="34" t="s">
        <v>6107</v>
      </c>
      <c r="B1152" s="36" t="s">
        <v>789</v>
      </c>
      <c r="C1152" s="21" t="s">
        <v>3038</v>
      </c>
      <c r="D1152" s="23">
        <v>291203</v>
      </c>
      <c r="E1152" s="21" t="s">
        <v>5018</v>
      </c>
      <c r="F1152" s="65" t="s">
        <v>3572</v>
      </c>
      <c r="G1152" s="66">
        <v>3600</v>
      </c>
    </row>
    <row r="1153" spans="1:7" ht="18.75" customHeight="1">
      <c r="A1153" s="34" t="s">
        <v>6083</v>
      </c>
      <c r="B1153" s="36" t="s">
        <v>789</v>
      </c>
      <c r="C1153" s="21" t="s">
        <v>3038</v>
      </c>
      <c r="D1153" s="23">
        <v>291204</v>
      </c>
      <c r="E1153" s="21" t="s">
        <v>5018</v>
      </c>
      <c r="F1153" s="65" t="s">
        <v>3573</v>
      </c>
      <c r="G1153" s="66">
        <v>6400</v>
      </c>
    </row>
    <row r="1154" spans="1:7" ht="18.75" customHeight="1">
      <c r="A1154" s="34" t="s">
        <v>6084</v>
      </c>
      <c r="B1154" s="36" t="s">
        <v>789</v>
      </c>
      <c r="C1154" s="21" t="s">
        <v>3038</v>
      </c>
      <c r="D1154" s="23">
        <v>291205</v>
      </c>
      <c r="E1154" s="21" t="s">
        <v>5018</v>
      </c>
      <c r="F1154" s="65" t="s">
        <v>3574</v>
      </c>
      <c r="G1154" s="66">
        <v>6000</v>
      </c>
    </row>
    <row r="1155" spans="1:7" ht="18.75" customHeight="1">
      <c r="A1155" s="34" t="s">
        <v>6108</v>
      </c>
      <c r="B1155" s="36" t="s">
        <v>789</v>
      </c>
      <c r="C1155" s="21" t="s">
        <v>3038</v>
      </c>
      <c r="D1155" s="23">
        <v>291206</v>
      </c>
      <c r="E1155" s="21" t="s">
        <v>5018</v>
      </c>
      <c r="F1155" s="65" t="s">
        <v>3575</v>
      </c>
      <c r="G1155" s="66">
        <v>3300</v>
      </c>
    </row>
    <row r="1156" spans="1:7" ht="18.75" customHeight="1">
      <c r="A1156" s="34" t="s">
        <v>6109</v>
      </c>
      <c r="B1156" s="36" t="s">
        <v>789</v>
      </c>
      <c r="C1156" s="21" t="s">
        <v>3038</v>
      </c>
      <c r="D1156" s="23">
        <v>291208</v>
      </c>
      <c r="E1156" s="21" t="s">
        <v>5018</v>
      </c>
      <c r="F1156" s="65" t="s">
        <v>3576</v>
      </c>
      <c r="G1156" s="66">
        <v>6900</v>
      </c>
    </row>
    <row r="1157" spans="1:7" ht="18.75" customHeight="1">
      <c r="A1157" s="34" t="s">
        <v>6110</v>
      </c>
      <c r="B1157" s="36" t="s">
        <v>789</v>
      </c>
      <c r="C1157" s="21" t="s">
        <v>3038</v>
      </c>
      <c r="D1157" s="23">
        <v>291209</v>
      </c>
      <c r="E1157" s="21" t="s">
        <v>5018</v>
      </c>
      <c r="F1157" s="65" t="s">
        <v>3491</v>
      </c>
      <c r="G1157" s="66">
        <v>4600</v>
      </c>
    </row>
    <row r="1158" spans="1:7" ht="18.75" customHeight="1">
      <c r="A1158" s="34" t="s">
        <v>6087</v>
      </c>
      <c r="B1158" s="36" t="s">
        <v>789</v>
      </c>
      <c r="C1158" s="21" t="s">
        <v>3038</v>
      </c>
      <c r="D1158" s="23">
        <v>291210</v>
      </c>
      <c r="E1158" s="21" t="s">
        <v>5018</v>
      </c>
      <c r="F1158" s="65" t="s">
        <v>3577</v>
      </c>
      <c r="G1158" s="66">
        <v>6100</v>
      </c>
    </row>
    <row r="1159" spans="1:7" ht="18.75" customHeight="1">
      <c r="A1159" s="34" t="s">
        <v>6087</v>
      </c>
      <c r="B1159" s="36" t="s">
        <v>789</v>
      </c>
      <c r="C1159" s="21" t="s">
        <v>3038</v>
      </c>
      <c r="D1159" s="23">
        <v>291211</v>
      </c>
      <c r="E1159" s="21" t="s">
        <v>5018</v>
      </c>
      <c r="F1159" s="65" t="s">
        <v>3481</v>
      </c>
      <c r="G1159" s="66">
        <v>6900</v>
      </c>
    </row>
    <row r="1160" spans="1:7" ht="28.5" customHeight="1">
      <c r="A1160" s="34" t="s">
        <v>6088</v>
      </c>
      <c r="B1160" s="36" t="s">
        <v>789</v>
      </c>
      <c r="C1160" s="21" t="s">
        <v>3038</v>
      </c>
      <c r="D1160" s="23">
        <v>291212</v>
      </c>
      <c r="E1160" s="21" t="s">
        <v>5018</v>
      </c>
      <c r="F1160" s="65" t="s">
        <v>3578</v>
      </c>
      <c r="G1160" s="66">
        <v>4000</v>
      </c>
    </row>
    <row r="1161" spans="1:7" ht="18.75" customHeight="1">
      <c r="A1161" s="34" t="s">
        <v>801</v>
      </c>
      <c r="B1161" s="36" t="s">
        <v>789</v>
      </c>
      <c r="C1161" s="21" t="s">
        <v>3038</v>
      </c>
      <c r="D1161" s="23">
        <v>291213</v>
      </c>
      <c r="E1161" s="21" t="s">
        <v>5018</v>
      </c>
      <c r="F1161" s="65" t="s">
        <v>3482</v>
      </c>
      <c r="G1161" s="66">
        <v>6300</v>
      </c>
    </row>
    <row r="1162" spans="1:7" ht="18.75" customHeight="1">
      <c r="A1162" s="34" t="s">
        <v>802</v>
      </c>
      <c r="B1162" s="36" t="s">
        <v>789</v>
      </c>
      <c r="C1162" s="21" t="s">
        <v>3038</v>
      </c>
      <c r="D1162" s="23">
        <v>291214</v>
      </c>
      <c r="E1162" s="21" t="s">
        <v>5018</v>
      </c>
      <c r="F1162" s="65" t="s">
        <v>3483</v>
      </c>
      <c r="G1162" s="66">
        <v>6700</v>
      </c>
    </row>
    <row r="1163" spans="1:7" ht="18.75" customHeight="1">
      <c r="A1163" s="34" t="s">
        <v>6089</v>
      </c>
      <c r="B1163" s="36" t="s">
        <v>789</v>
      </c>
      <c r="C1163" s="21" t="s">
        <v>3038</v>
      </c>
      <c r="D1163" s="23">
        <v>291215</v>
      </c>
      <c r="E1163" s="21" t="s">
        <v>5018</v>
      </c>
      <c r="F1163" s="65" t="s">
        <v>3579</v>
      </c>
      <c r="G1163" s="66">
        <v>5600</v>
      </c>
    </row>
    <row r="1164" spans="1:7" ht="18.75" customHeight="1">
      <c r="A1164" s="34" t="s">
        <v>804</v>
      </c>
      <c r="B1164" s="36" t="s">
        <v>789</v>
      </c>
      <c r="C1164" s="21" t="s">
        <v>3038</v>
      </c>
      <c r="D1164" s="23">
        <v>291216</v>
      </c>
      <c r="E1164" s="21" t="s">
        <v>5018</v>
      </c>
      <c r="F1164" s="65" t="s">
        <v>3580</v>
      </c>
      <c r="G1164" s="66">
        <v>4600</v>
      </c>
    </row>
    <row r="1165" spans="1:7" ht="18.75" customHeight="1">
      <c r="A1165" s="34" t="s">
        <v>6090</v>
      </c>
      <c r="B1165" s="36" t="s">
        <v>789</v>
      </c>
      <c r="C1165" s="21" t="s">
        <v>3038</v>
      </c>
      <c r="D1165" s="23">
        <v>291217</v>
      </c>
      <c r="E1165" s="21" t="s">
        <v>5018</v>
      </c>
      <c r="F1165" s="65" t="s">
        <v>3581</v>
      </c>
      <c r="G1165" s="66">
        <v>5700</v>
      </c>
    </row>
    <row r="1166" spans="1:7" ht="18.75" customHeight="1">
      <c r="A1166" s="34" t="s">
        <v>806</v>
      </c>
      <c r="B1166" s="36" t="s">
        <v>789</v>
      </c>
      <c r="C1166" s="21" t="s">
        <v>3038</v>
      </c>
      <c r="D1166" s="23">
        <v>291218</v>
      </c>
      <c r="E1166" s="21" t="s">
        <v>5018</v>
      </c>
      <c r="F1166" s="65" t="s">
        <v>3582</v>
      </c>
      <c r="G1166" s="66">
        <v>4300</v>
      </c>
    </row>
    <row r="1167" spans="1:7" ht="18.75" customHeight="1">
      <c r="A1167" s="34" t="s">
        <v>6092</v>
      </c>
      <c r="B1167" s="36" t="s">
        <v>789</v>
      </c>
      <c r="C1167" s="21" t="s">
        <v>3038</v>
      </c>
      <c r="D1167" s="23">
        <v>291222</v>
      </c>
      <c r="E1167" s="21" t="s">
        <v>5018</v>
      </c>
      <c r="F1167" s="65" t="s">
        <v>3583</v>
      </c>
      <c r="G1167" s="66">
        <v>14700</v>
      </c>
    </row>
    <row r="1168" spans="1:7" ht="18.75" customHeight="1">
      <c r="A1168" s="34" t="s">
        <v>6092</v>
      </c>
      <c r="B1168" s="36" t="s">
        <v>789</v>
      </c>
      <c r="C1168" s="21" t="s">
        <v>3038</v>
      </c>
      <c r="D1168" s="23">
        <v>291223</v>
      </c>
      <c r="E1168" s="21" t="s">
        <v>5018</v>
      </c>
      <c r="F1168" s="65" t="s">
        <v>3484</v>
      </c>
      <c r="G1168" s="66">
        <v>9300</v>
      </c>
    </row>
    <row r="1169" spans="1:7" ht="29.25" customHeight="1">
      <c r="A1169" s="34" t="s">
        <v>6092</v>
      </c>
      <c r="B1169" s="36" t="s">
        <v>789</v>
      </c>
      <c r="C1169" s="21" t="s">
        <v>3038</v>
      </c>
      <c r="D1169" s="23">
        <v>291224</v>
      </c>
      <c r="E1169" s="21" t="s">
        <v>5018</v>
      </c>
      <c r="F1169" s="65" t="s">
        <v>3485</v>
      </c>
      <c r="G1169" s="66">
        <v>7800</v>
      </c>
    </row>
    <row r="1170" spans="1:7" ht="15.75" customHeight="1">
      <c r="A1170" s="34" t="s">
        <v>6092</v>
      </c>
      <c r="B1170" s="36" t="s">
        <v>789</v>
      </c>
      <c r="C1170" s="21" t="s">
        <v>3038</v>
      </c>
      <c r="D1170" s="23">
        <v>291225</v>
      </c>
      <c r="E1170" s="21" t="s">
        <v>5018</v>
      </c>
      <c r="F1170" s="65" t="s">
        <v>3486</v>
      </c>
      <c r="G1170" s="66">
        <v>8500</v>
      </c>
    </row>
    <row r="1171" spans="1:7" ht="29.25" customHeight="1">
      <c r="A1171" s="34" t="s">
        <v>6092</v>
      </c>
      <c r="B1171" s="36" t="s">
        <v>789</v>
      </c>
      <c r="C1171" s="21" t="s">
        <v>3038</v>
      </c>
      <c r="D1171" s="23">
        <v>291228</v>
      </c>
      <c r="E1171" s="21" t="s">
        <v>5018</v>
      </c>
      <c r="F1171" s="65" t="s">
        <v>3584</v>
      </c>
      <c r="G1171" s="66">
        <v>10800</v>
      </c>
    </row>
    <row r="1172" spans="1:7" ht="29.25" customHeight="1">
      <c r="A1172" s="34" t="s">
        <v>6092</v>
      </c>
      <c r="B1172" s="36" t="s">
        <v>789</v>
      </c>
      <c r="C1172" s="21" t="s">
        <v>3038</v>
      </c>
      <c r="D1172" s="23">
        <v>291229</v>
      </c>
      <c r="E1172" s="21" t="s">
        <v>5018</v>
      </c>
      <c r="F1172" s="65" t="s">
        <v>6560</v>
      </c>
      <c r="G1172" s="66">
        <v>7200</v>
      </c>
    </row>
    <row r="1173" spans="1:7" ht="18.75" customHeight="1">
      <c r="A1173" s="34" t="s">
        <v>6092</v>
      </c>
      <c r="B1173" s="36" t="s">
        <v>789</v>
      </c>
      <c r="C1173" s="21" t="s">
        <v>3038</v>
      </c>
      <c r="D1173" s="23">
        <v>291231</v>
      </c>
      <c r="E1173" s="21" t="s">
        <v>5018</v>
      </c>
      <c r="F1173" s="65" t="s">
        <v>3585</v>
      </c>
      <c r="G1173" s="66">
        <v>9800</v>
      </c>
    </row>
    <row r="1174" spans="1:7" ht="18.75" customHeight="1">
      <c r="A1174" s="34" t="s">
        <v>6092</v>
      </c>
      <c r="B1174" s="36" t="s">
        <v>789</v>
      </c>
      <c r="C1174" s="21" t="s">
        <v>3038</v>
      </c>
      <c r="D1174" s="23">
        <v>291232</v>
      </c>
      <c r="E1174" s="21" t="s">
        <v>5018</v>
      </c>
      <c r="F1174" s="65" t="s">
        <v>3586</v>
      </c>
      <c r="G1174" s="66">
        <v>11500</v>
      </c>
    </row>
    <row r="1175" spans="1:7" ht="18.75" customHeight="1">
      <c r="A1175" s="34" t="s">
        <v>6092</v>
      </c>
      <c r="B1175" s="36" t="s">
        <v>789</v>
      </c>
      <c r="C1175" s="21" t="s">
        <v>3038</v>
      </c>
      <c r="D1175" s="23">
        <v>291233</v>
      </c>
      <c r="E1175" s="21" t="s">
        <v>5018</v>
      </c>
      <c r="F1175" s="65" t="s">
        <v>3587</v>
      </c>
      <c r="G1175" s="66">
        <v>13900</v>
      </c>
    </row>
    <row r="1176" spans="1:7" ht="18.75" customHeight="1">
      <c r="A1176" s="34" t="s">
        <v>797</v>
      </c>
      <c r="B1176" s="36" t="s">
        <v>789</v>
      </c>
      <c r="C1176" s="21" t="s">
        <v>3038</v>
      </c>
      <c r="D1176" s="23">
        <v>291234</v>
      </c>
      <c r="E1176" s="21" t="s">
        <v>5018</v>
      </c>
      <c r="F1176" s="65" t="s">
        <v>3588</v>
      </c>
      <c r="G1176" s="66">
        <v>4200</v>
      </c>
    </row>
    <row r="1177" spans="1:7" ht="26.25" customHeight="1">
      <c r="A1177" s="34" t="s">
        <v>6092</v>
      </c>
      <c r="B1177" s="36" t="s">
        <v>789</v>
      </c>
      <c r="C1177" s="21" t="s">
        <v>3038</v>
      </c>
      <c r="D1177" s="23">
        <v>291235</v>
      </c>
      <c r="E1177" s="21" t="s">
        <v>5018</v>
      </c>
      <c r="F1177" s="65" t="s">
        <v>3487</v>
      </c>
      <c r="G1177" s="66">
        <v>14600</v>
      </c>
    </row>
    <row r="1178" spans="1:7" ht="18.75" customHeight="1">
      <c r="A1178" s="34" t="s">
        <v>6111</v>
      </c>
      <c r="B1178" s="36" t="s">
        <v>789</v>
      </c>
      <c r="C1178" s="21" t="s">
        <v>3038</v>
      </c>
      <c r="D1178" s="23">
        <v>291236</v>
      </c>
      <c r="E1178" s="21" t="s">
        <v>5018</v>
      </c>
      <c r="F1178" s="65" t="s">
        <v>3589</v>
      </c>
      <c r="G1178" s="66">
        <v>5500</v>
      </c>
    </row>
    <row r="1179" spans="1:7" ht="18.75" customHeight="1">
      <c r="A1179" s="34" t="s">
        <v>6094</v>
      </c>
      <c r="B1179" s="36" t="s">
        <v>789</v>
      </c>
      <c r="C1179" s="21" t="s">
        <v>3038</v>
      </c>
      <c r="D1179" s="23">
        <v>291237</v>
      </c>
      <c r="E1179" s="21" t="s">
        <v>5018</v>
      </c>
      <c r="F1179" s="65" t="s">
        <v>6330</v>
      </c>
      <c r="G1179" s="66">
        <v>5600</v>
      </c>
    </row>
    <row r="1180" spans="1:7" ht="18.75" customHeight="1">
      <c r="A1180" s="34" t="s">
        <v>6094</v>
      </c>
      <c r="B1180" s="36" t="s">
        <v>789</v>
      </c>
      <c r="C1180" s="21" t="s">
        <v>3038</v>
      </c>
      <c r="D1180" s="23">
        <v>291238</v>
      </c>
      <c r="E1180" s="21" t="s">
        <v>5018</v>
      </c>
      <c r="F1180" s="65" t="s">
        <v>3590</v>
      </c>
      <c r="G1180" s="66">
        <v>6400</v>
      </c>
    </row>
    <row r="1181" spans="1:7" ht="18.75" customHeight="1">
      <c r="A1181" s="34" t="s">
        <v>6088</v>
      </c>
      <c r="B1181" s="36" t="s">
        <v>789</v>
      </c>
      <c r="C1181" s="21" t="s">
        <v>3038</v>
      </c>
      <c r="D1181" s="23">
        <v>291239</v>
      </c>
      <c r="E1181" s="21" t="s">
        <v>5018</v>
      </c>
      <c r="F1181" s="65" t="s">
        <v>3591</v>
      </c>
      <c r="G1181" s="66">
        <v>6100</v>
      </c>
    </row>
    <row r="1182" spans="1:7" ht="18.75" customHeight="1">
      <c r="A1182" s="34" t="s">
        <v>822</v>
      </c>
      <c r="B1182" s="36" t="s">
        <v>789</v>
      </c>
      <c r="C1182" s="21" t="s">
        <v>3038</v>
      </c>
      <c r="D1182" s="23">
        <v>291241</v>
      </c>
      <c r="E1182" s="21" t="s">
        <v>5018</v>
      </c>
      <c r="F1182" s="65" t="s">
        <v>3488</v>
      </c>
      <c r="G1182" s="66">
        <v>7200</v>
      </c>
    </row>
    <row r="1183" spans="1:7" ht="18.75" customHeight="1">
      <c r="A1183" s="34" t="s">
        <v>6106</v>
      </c>
      <c r="B1183" s="36" t="s">
        <v>789</v>
      </c>
      <c r="C1183" s="21" t="s">
        <v>3038</v>
      </c>
      <c r="D1183" s="23">
        <v>291242</v>
      </c>
      <c r="E1183" s="21" t="s">
        <v>5018</v>
      </c>
      <c r="F1183" s="65" t="s">
        <v>3489</v>
      </c>
      <c r="G1183" s="66">
        <v>5600</v>
      </c>
    </row>
    <row r="1184" spans="1:7" ht="18.75" customHeight="1">
      <c r="A1184" s="34" t="s">
        <v>6112</v>
      </c>
      <c r="B1184" s="36" t="s">
        <v>789</v>
      </c>
      <c r="C1184" s="21" t="s">
        <v>3038</v>
      </c>
      <c r="D1184" s="23">
        <v>291246</v>
      </c>
      <c r="E1184" s="21" t="s">
        <v>5018</v>
      </c>
      <c r="F1184" s="65" t="s">
        <v>3490</v>
      </c>
      <c r="G1184" s="66">
        <v>7400</v>
      </c>
    </row>
    <row r="1185" spans="1:7" ht="18.75" customHeight="1">
      <c r="A1185" s="34" t="s">
        <v>6113</v>
      </c>
      <c r="B1185" s="36" t="s">
        <v>789</v>
      </c>
      <c r="C1185" s="21" t="s">
        <v>3038</v>
      </c>
      <c r="D1185" s="23">
        <v>291247</v>
      </c>
      <c r="E1185" s="21" t="s">
        <v>5018</v>
      </c>
      <c r="F1185" s="65" t="s">
        <v>3592</v>
      </c>
      <c r="G1185" s="66">
        <v>4800</v>
      </c>
    </row>
    <row r="1186" spans="1:7" ht="37.5" customHeight="1">
      <c r="A1186" s="34" t="s">
        <v>6113</v>
      </c>
      <c r="B1186" s="36" t="s">
        <v>789</v>
      </c>
      <c r="C1186" s="21" t="s">
        <v>3038</v>
      </c>
      <c r="D1186" s="23">
        <v>291248</v>
      </c>
      <c r="E1186" s="21" t="s">
        <v>5018</v>
      </c>
      <c r="F1186" s="65" t="s">
        <v>5534</v>
      </c>
      <c r="G1186" s="66">
        <v>9000</v>
      </c>
    </row>
    <row r="1187" spans="1:7" ht="37.5" customHeight="1">
      <c r="A1187" s="34" t="s">
        <v>6093</v>
      </c>
      <c r="B1187" s="36" t="s">
        <v>789</v>
      </c>
      <c r="C1187" s="21" t="s">
        <v>3038</v>
      </c>
      <c r="D1187" s="23">
        <v>291250</v>
      </c>
      <c r="E1187" s="21" t="s">
        <v>5018</v>
      </c>
      <c r="F1187" s="65" t="s">
        <v>6561</v>
      </c>
      <c r="G1187" s="66">
        <v>11500</v>
      </c>
    </row>
    <row r="1188" spans="1:7" ht="18.75" customHeight="1">
      <c r="A1188" s="34" t="s">
        <v>6109</v>
      </c>
      <c r="B1188" s="36" t="s">
        <v>789</v>
      </c>
      <c r="C1188" s="21" t="s">
        <v>3038</v>
      </c>
      <c r="D1188" s="23">
        <v>291251</v>
      </c>
      <c r="E1188" s="21" t="s">
        <v>5018</v>
      </c>
      <c r="F1188" s="65" t="s">
        <v>3593</v>
      </c>
      <c r="G1188" s="66">
        <v>5400</v>
      </c>
    </row>
    <row r="1189" spans="1:7" ht="18.75" customHeight="1">
      <c r="A1189" s="34" t="s">
        <v>6097</v>
      </c>
      <c r="B1189" s="36" t="s">
        <v>789</v>
      </c>
      <c r="C1189" s="21" t="s">
        <v>3038</v>
      </c>
      <c r="D1189" s="23">
        <v>291253</v>
      </c>
      <c r="E1189" s="21" t="s">
        <v>5018</v>
      </c>
      <c r="F1189" s="65" t="s">
        <v>3973</v>
      </c>
      <c r="G1189" s="66">
        <v>7700</v>
      </c>
    </row>
    <row r="1190" spans="1:7" ht="18.75" customHeight="1">
      <c r="A1190" s="34" t="s">
        <v>6102</v>
      </c>
      <c r="B1190" s="36" t="s">
        <v>789</v>
      </c>
      <c r="C1190" s="21" t="s">
        <v>3038</v>
      </c>
      <c r="D1190" s="23">
        <v>291255</v>
      </c>
      <c r="E1190" s="21" t="s">
        <v>5018</v>
      </c>
      <c r="F1190" s="65" t="s">
        <v>4340</v>
      </c>
      <c r="G1190" s="66">
        <v>11800</v>
      </c>
    </row>
    <row r="1191" spans="1:7" ht="18.75" customHeight="1">
      <c r="A1191" s="34" t="s">
        <v>6105</v>
      </c>
      <c r="B1191" s="36" t="s">
        <v>789</v>
      </c>
      <c r="C1191" s="21" t="s">
        <v>3038</v>
      </c>
      <c r="D1191" s="23">
        <v>291256</v>
      </c>
      <c r="E1191" s="21" t="s">
        <v>5018</v>
      </c>
      <c r="F1191" s="65" t="s">
        <v>4343</v>
      </c>
      <c r="G1191" s="66">
        <v>5200</v>
      </c>
    </row>
    <row r="1192" spans="1:7" ht="18.75" customHeight="1">
      <c r="A1192" s="34" t="s">
        <v>6091</v>
      </c>
      <c r="B1192" s="36" t="s">
        <v>789</v>
      </c>
      <c r="C1192" s="21" t="s">
        <v>3038</v>
      </c>
      <c r="D1192" s="23">
        <v>291257</v>
      </c>
      <c r="E1192" s="21" t="s">
        <v>5018</v>
      </c>
      <c r="F1192" s="65" t="s">
        <v>6329</v>
      </c>
      <c r="G1192" s="66">
        <v>8400</v>
      </c>
    </row>
    <row r="1193" spans="1:7" ht="18.75" customHeight="1">
      <c r="A1193" s="34" t="s">
        <v>6101</v>
      </c>
      <c r="B1193" s="36" t="s">
        <v>789</v>
      </c>
      <c r="C1193" s="21" t="s">
        <v>3038</v>
      </c>
      <c r="D1193" s="23">
        <v>291258</v>
      </c>
      <c r="E1193" s="21" t="s">
        <v>5018</v>
      </c>
      <c r="F1193" s="65" t="s">
        <v>5047</v>
      </c>
      <c r="G1193" s="66">
        <v>9200</v>
      </c>
    </row>
    <row r="1194" spans="1:7" ht="18.75" customHeight="1">
      <c r="A1194" s="34" t="s">
        <v>6114</v>
      </c>
      <c r="B1194" s="36" t="s">
        <v>789</v>
      </c>
      <c r="C1194" s="21" t="s">
        <v>3038</v>
      </c>
      <c r="D1194" s="23">
        <v>291259</v>
      </c>
      <c r="E1194" s="21" t="s">
        <v>5018</v>
      </c>
      <c r="F1194" s="65" t="s">
        <v>5535</v>
      </c>
      <c r="G1194" s="66">
        <v>5200</v>
      </c>
    </row>
    <row r="1195" spans="1:7" ht="29.25" customHeight="1">
      <c r="A1195" s="34" t="s">
        <v>6103</v>
      </c>
      <c r="B1195" s="36" t="s">
        <v>789</v>
      </c>
      <c r="C1195" s="21" t="s">
        <v>3038</v>
      </c>
      <c r="D1195" s="23">
        <v>291260</v>
      </c>
      <c r="E1195" s="21" t="s">
        <v>5018</v>
      </c>
      <c r="F1195" s="65" t="s">
        <v>5536</v>
      </c>
      <c r="G1195" s="66">
        <v>8100</v>
      </c>
    </row>
    <row r="1196" spans="1:7" ht="18.75" customHeight="1">
      <c r="A1196" s="34" t="s">
        <v>6115</v>
      </c>
      <c r="B1196" s="36" t="s">
        <v>789</v>
      </c>
      <c r="C1196" s="21" t="s">
        <v>3038</v>
      </c>
      <c r="D1196" s="23">
        <v>291261</v>
      </c>
      <c r="E1196" s="21" t="s">
        <v>5018</v>
      </c>
      <c r="F1196" s="65" t="s">
        <v>5537</v>
      </c>
      <c r="G1196" s="66">
        <v>6500</v>
      </c>
    </row>
    <row r="1197" spans="1:7" ht="18.75" customHeight="1">
      <c r="A1197" s="34" t="s">
        <v>4345</v>
      </c>
      <c r="B1197" s="36" t="s">
        <v>789</v>
      </c>
      <c r="C1197" s="21" t="s">
        <v>3038</v>
      </c>
      <c r="D1197" s="23">
        <v>291262</v>
      </c>
      <c r="E1197" s="21" t="s">
        <v>5018</v>
      </c>
      <c r="F1197" s="65" t="s">
        <v>5538</v>
      </c>
      <c r="G1197" s="66">
        <v>6500</v>
      </c>
    </row>
    <row r="1198" spans="1:7" ht="18.75" customHeight="1">
      <c r="A1198" s="34" t="s">
        <v>4347</v>
      </c>
      <c r="B1198" s="36" t="s">
        <v>789</v>
      </c>
      <c r="C1198" s="21" t="s">
        <v>3038</v>
      </c>
      <c r="D1198" s="23">
        <v>291263</v>
      </c>
      <c r="E1198" s="21" t="s">
        <v>5018</v>
      </c>
      <c r="F1198" s="65" t="s">
        <v>5539</v>
      </c>
      <c r="G1198" s="66">
        <v>5400</v>
      </c>
    </row>
    <row r="1199" spans="1:7" ht="18.75" customHeight="1">
      <c r="A1199" s="34" t="s">
        <v>6099</v>
      </c>
      <c r="B1199" s="36" t="s">
        <v>789</v>
      </c>
      <c r="C1199" s="21" t="s">
        <v>3038</v>
      </c>
      <c r="D1199" s="23">
        <v>291264</v>
      </c>
      <c r="E1199" s="21" t="s">
        <v>5018</v>
      </c>
      <c r="F1199" s="65" t="s">
        <v>5540</v>
      </c>
      <c r="G1199" s="66">
        <v>8300</v>
      </c>
    </row>
    <row r="1200" spans="1:7" ht="32.25" customHeight="1">
      <c r="A1200" s="34" t="s">
        <v>6099</v>
      </c>
      <c r="B1200" s="36" t="s">
        <v>789</v>
      </c>
      <c r="C1200" s="21" t="s">
        <v>3038</v>
      </c>
      <c r="D1200" s="23">
        <v>291265</v>
      </c>
      <c r="E1200" s="21" t="s">
        <v>5018</v>
      </c>
      <c r="F1200" s="92" t="s">
        <v>5048</v>
      </c>
      <c r="G1200" s="66">
        <v>12600</v>
      </c>
    </row>
    <row r="1201" spans="1:8" s="4" customFormat="1" ht="18.75" customHeight="1">
      <c r="A1201" s="34"/>
      <c r="B1201" s="61"/>
      <c r="C1201" s="61"/>
      <c r="D1201" s="93"/>
      <c r="E1201" s="61"/>
      <c r="F1201" s="63" t="s">
        <v>826</v>
      </c>
      <c r="G1201" s="67"/>
      <c r="H1201" s="5"/>
    </row>
    <row r="1202" spans="1:8" ht="18.75" customHeight="1">
      <c r="A1202" s="34" t="s">
        <v>6118</v>
      </c>
      <c r="B1202" s="36" t="s">
        <v>827</v>
      </c>
      <c r="C1202" s="37" t="s">
        <v>827</v>
      </c>
      <c r="D1202" s="23">
        <v>300202</v>
      </c>
      <c r="E1202" s="37" t="s">
        <v>5018</v>
      </c>
      <c r="F1202" s="65" t="s">
        <v>828</v>
      </c>
      <c r="G1202" s="66">
        <v>5830</v>
      </c>
    </row>
    <row r="1203" spans="1:8" ht="18.75" customHeight="1">
      <c r="A1203" s="34" t="s">
        <v>6118</v>
      </c>
      <c r="B1203" s="36" t="s">
        <v>827</v>
      </c>
      <c r="C1203" s="37" t="s">
        <v>827</v>
      </c>
      <c r="D1203" s="23">
        <v>300203</v>
      </c>
      <c r="E1203" s="37" t="s">
        <v>5018</v>
      </c>
      <c r="F1203" s="65" t="s">
        <v>829</v>
      </c>
      <c r="G1203" s="66">
        <v>1540</v>
      </c>
    </row>
    <row r="1204" spans="1:8" ht="18.75" customHeight="1">
      <c r="A1204" s="34" t="s">
        <v>830</v>
      </c>
      <c r="B1204" s="36" t="s">
        <v>827</v>
      </c>
      <c r="C1204" s="37" t="s">
        <v>827</v>
      </c>
      <c r="D1204" s="23">
        <v>300204</v>
      </c>
      <c r="E1204" s="37" t="s">
        <v>5018</v>
      </c>
      <c r="F1204" s="65" t="s">
        <v>830</v>
      </c>
      <c r="G1204" s="66">
        <v>11880</v>
      </c>
    </row>
    <row r="1205" spans="1:8" ht="18.75" customHeight="1">
      <c r="A1205" s="34" t="s">
        <v>831</v>
      </c>
      <c r="B1205" s="36" t="s">
        <v>827</v>
      </c>
      <c r="C1205" s="37" t="s">
        <v>827</v>
      </c>
      <c r="D1205" s="23">
        <v>300205</v>
      </c>
      <c r="E1205" s="37" t="s">
        <v>5018</v>
      </c>
      <c r="F1205" s="65" t="s">
        <v>831</v>
      </c>
      <c r="G1205" s="66">
        <v>17270</v>
      </c>
    </row>
    <row r="1206" spans="1:8" ht="18.75" customHeight="1">
      <c r="A1206" s="34" t="s">
        <v>832</v>
      </c>
      <c r="B1206" s="36" t="s">
        <v>827</v>
      </c>
      <c r="C1206" s="37" t="s">
        <v>827</v>
      </c>
      <c r="D1206" s="23">
        <v>300206</v>
      </c>
      <c r="E1206" s="37" t="s">
        <v>5018</v>
      </c>
      <c r="F1206" s="65" t="s">
        <v>832</v>
      </c>
      <c r="G1206" s="66">
        <v>1650</v>
      </c>
    </row>
    <row r="1207" spans="1:8" ht="18.75" customHeight="1">
      <c r="A1207" s="34" t="s">
        <v>6119</v>
      </c>
      <c r="B1207" s="36" t="s">
        <v>827</v>
      </c>
      <c r="C1207" s="37" t="s">
        <v>827</v>
      </c>
      <c r="D1207" s="23">
        <v>300207</v>
      </c>
      <c r="E1207" s="37" t="s">
        <v>5018</v>
      </c>
      <c r="F1207" s="65" t="s">
        <v>833</v>
      </c>
      <c r="G1207" s="66">
        <v>11440</v>
      </c>
    </row>
    <row r="1208" spans="1:8" ht="18.75" customHeight="1">
      <c r="A1208" s="34" t="s">
        <v>6120</v>
      </c>
      <c r="B1208" s="36" t="s">
        <v>827</v>
      </c>
      <c r="C1208" s="37" t="s">
        <v>827</v>
      </c>
      <c r="D1208" s="23">
        <v>300208</v>
      </c>
      <c r="E1208" s="37" t="s">
        <v>5018</v>
      </c>
      <c r="F1208" s="65" t="s">
        <v>3419</v>
      </c>
      <c r="G1208" s="66">
        <v>9570</v>
      </c>
    </row>
    <row r="1209" spans="1:8" ht="18.75" customHeight="1">
      <c r="A1209" s="34" t="s">
        <v>3420</v>
      </c>
      <c r="B1209" s="36" t="s">
        <v>827</v>
      </c>
      <c r="C1209" s="37" t="s">
        <v>827</v>
      </c>
      <c r="D1209" s="23">
        <v>300210</v>
      </c>
      <c r="E1209" s="37" t="s">
        <v>5018</v>
      </c>
      <c r="F1209" s="65" t="s">
        <v>3420</v>
      </c>
      <c r="G1209" s="66">
        <v>10450</v>
      </c>
    </row>
    <row r="1210" spans="1:8" ht="18.75" customHeight="1">
      <c r="A1210" s="34" t="s">
        <v>834</v>
      </c>
      <c r="B1210" s="36" t="s">
        <v>827</v>
      </c>
      <c r="C1210" s="37" t="s">
        <v>827</v>
      </c>
      <c r="D1210" s="23">
        <v>300213</v>
      </c>
      <c r="E1210" s="37" t="s">
        <v>5018</v>
      </c>
      <c r="F1210" s="65" t="s">
        <v>834</v>
      </c>
      <c r="G1210" s="66">
        <v>3410</v>
      </c>
    </row>
    <row r="1211" spans="1:8" ht="18.75" customHeight="1">
      <c r="A1211" s="34" t="s">
        <v>835</v>
      </c>
      <c r="B1211" s="36" t="s">
        <v>827</v>
      </c>
      <c r="C1211" s="37" t="s">
        <v>827</v>
      </c>
      <c r="D1211" s="23">
        <v>300214</v>
      </c>
      <c r="E1211" s="37" t="s">
        <v>5018</v>
      </c>
      <c r="F1211" s="65" t="s">
        <v>835</v>
      </c>
      <c r="G1211" s="66">
        <v>6710</v>
      </c>
    </row>
    <row r="1212" spans="1:8" ht="18.75" customHeight="1">
      <c r="A1212" s="34" t="s">
        <v>836</v>
      </c>
      <c r="B1212" s="36" t="s">
        <v>827</v>
      </c>
      <c r="C1212" s="37" t="s">
        <v>827</v>
      </c>
      <c r="D1212" s="23">
        <v>300215</v>
      </c>
      <c r="E1212" s="37" t="s">
        <v>5018</v>
      </c>
      <c r="F1212" s="65" t="s">
        <v>836</v>
      </c>
      <c r="G1212" s="66">
        <v>4840</v>
      </c>
    </row>
    <row r="1213" spans="1:8" ht="18.75" customHeight="1">
      <c r="A1213" s="34" t="s">
        <v>6127</v>
      </c>
      <c r="B1213" s="36" t="s">
        <v>827</v>
      </c>
      <c r="C1213" s="37" t="s">
        <v>827</v>
      </c>
      <c r="D1213" s="23">
        <v>300216</v>
      </c>
      <c r="E1213" s="37" t="s">
        <v>5018</v>
      </c>
      <c r="F1213" s="65" t="s">
        <v>837</v>
      </c>
      <c r="G1213" s="66">
        <v>7260</v>
      </c>
    </row>
    <row r="1214" spans="1:8" ht="18.75" customHeight="1">
      <c r="A1214" s="34" t="s">
        <v>838</v>
      </c>
      <c r="B1214" s="36" t="s">
        <v>827</v>
      </c>
      <c r="C1214" s="37" t="s">
        <v>827</v>
      </c>
      <c r="D1214" s="23">
        <v>300217</v>
      </c>
      <c r="E1214" s="37" t="s">
        <v>5018</v>
      </c>
      <c r="F1214" s="65" t="s">
        <v>838</v>
      </c>
      <c r="G1214" s="66">
        <v>8800</v>
      </c>
    </row>
    <row r="1215" spans="1:8" ht="18.75" customHeight="1">
      <c r="A1215" s="34" t="s">
        <v>839</v>
      </c>
      <c r="B1215" s="36" t="s">
        <v>827</v>
      </c>
      <c r="C1215" s="37" t="s">
        <v>827</v>
      </c>
      <c r="D1215" s="23">
        <v>300218</v>
      </c>
      <c r="E1215" s="37" t="s">
        <v>5018</v>
      </c>
      <c r="F1215" s="65" t="s">
        <v>839</v>
      </c>
      <c r="G1215" s="66">
        <v>3080</v>
      </c>
    </row>
    <row r="1216" spans="1:8" ht="18.75" customHeight="1">
      <c r="A1216" s="34" t="s">
        <v>6122</v>
      </c>
      <c r="B1216" s="36" t="s">
        <v>827</v>
      </c>
      <c r="C1216" s="37" t="s">
        <v>827</v>
      </c>
      <c r="D1216" s="23">
        <v>300219</v>
      </c>
      <c r="E1216" s="37" t="s">
        <v>5018</v>
      </c>
      <c r="F1216" s="65" t="s">
        <v>840</v>
      </c>
      <c r="G1216" s="66">
        <v>8470</v>
      </c>
    </row>
    <row r="1217" spans="1:8" ht="18.75" customHeight="1">
      <c r="A1217" s="34" t="s">
        <v>6121</v>
      </c>
      <c r="B1217" s="36" t="s">
        <v>827</v>
      </c>
      <c r="C1217" s="37" t="s">
        <v>827</v>
      </c>
      <c r="D1217" s="23">
        <v>300220</v>
      </c>
      <c r="E1217" s="37" t="s">
        <v>5018</v>
      </c>
      <c r="F1217" s="65" t="s">
        <v>841</v>
      </c>
      <c r="G1217" s="66">
        <v>6200</v>
      </c>
    </row>
    <row r="1218" spans="1:8" ht="18.75" customHeight="1">
      <c r="A1218" s="34" t="s">
        <v>6125</v>
      </c>
      <c r="B1218" s="36" t="s">
        <v>827</v>
      </c>
      <c r="C1218" s="37" t="s">
        <v>827</v>
      </c>
      <c r="D1218" s="23">
        <v>300221</v>
      </c>
      <c r="E1218" s="37" t="s">
        <v>5018</v>
      </c>
      <c r="F1218" s="65" t="s">
        <v>842</v>
      </c>
      <c r="G1218" s="66">
        <v>6600</v>
      </c>
    </row>
    <row r="1219" spans="1:8" ht="18.75" customHeight="1">
      <c r="A1219" s="34" t="s">
        <v>6126</v>
      </c>
      <c r="B1219" s="36" t="s">
        <v>827</v>
      </c>
      <c r="C1219" s="37" t="s">
        <v>827</v>
      </c>
      <c r="D1219" s="23">
        <v>300222</v>
      </c>
      <c r="E1219" s="37" t="s">
        <v>5018</v>
      </c>
      <c r="F1219" s="65" t="s">
        <v>843</v>
      </c>
      <c r="G1219" s="66">
        <v>8200</v>
      </c>
    </row>
    <row r="1220" spans="1:8" ht="18.75" customHeight="1">
      <c r="A1220" s="34" t="s">
        <v>6135</v>
      </c>
      <c r="B1220" s="36" t="s">
        <v>827</v>
      </c>
      <c r="C1220" s="37" t="s">
        <v>827</v>
      </c>
      <c r="D1220" s="23">
        <v>300224</v>
      </c>
      <c r="E1220" s="37" t="s">
        <v>5018</v>
      </c>
      <c r="F1220" s="65" t="s">
        <v>3627</v>
      </c>
      <c r="G1220" s="66">
        <v>3190</v>
      </c>
    </row>
    <row r="1221" spans="1:8" ht="18.75" customHeight="1">
      <c r="A1221" s="34" t="s">
        <v>6123</v>
      </c>
      <c r="B1221" s="36" t="s">
        <v>827</v>
      </c>
      <c r="C1221" s="37" t="s">
        <v>827</v>
      </c>
      <c r="D1221" s="23">
        <v>300226</v>
      </c>
      <c r="E1221" s="37" t="s">
        <v>5018</v>
      </c>
      <c r="F1221" s="65" t="s">
        <v>3989</v>
      </c>
      <c r="G1221" s="66">
        <v>4900</v>
      </c>
    </row>
    <row r="1222" spans="1:8" ht="18.75" customHeight="1">
      <c r="A1222" s="34" t="s">
        <v>6124</v>
      </c>
      <c r="B1222" s="36" t="s">
        <v>827</v>
      </c>
      <c r="C1222" s="37" t="s">
        <v>827</v>
      </c>
      <c r="D1222" s="23">
        <v>300227</v>
      </c>
      <c r="E1222" s="37" t="s">
        <v>5018</v>
      </c>
      <c r="F1222" s="65" t="s">
        <v>4659</v>
      </c>
      <c r="G1222" s="66">
        <v>10890</v>
      </c>
    </row>
    <row r="1223" spans="1:8" ht="18.75" customHeight="1">
      <c r="A1223" s="34"/>
      <c r="B1223" s="36" t="s">
        <v>827</v>
      </c>
      <c r="C1223" s="37" t="s">
        <v>827</v>
      </c>
      <c r="D1223" s="23">
        <v>300228</v>
      </c>
      <c r="E1223" s="37" t="s">
        <v>5018</v>
      </c>
      <c r="F1223" s="65" t="s">
        <v>6719</v>
      </c>
      <c r="G1223" s="66">
        <v>5390</v>
      </c>
    </row>
    <row r="1224" spans="1:8" s="4" customFormat="1" ht="18.75" customHeight="1">
      <c r="A1224" s="34"/>
      <c r="B1224" s="61"/>
      <c r="C1224" s="61"/>
      <c r="D1224" s="62"/>
      <c r="E1224" s="61"/>
      <c r="F1224" s="63" t="s">
        <v>844</v>
      </c>
      <c r="G1224" s="67"/>
      <c r="H1224" s="5"/>
    </row>
    <row r="1225" spans="1:8" ht="18.75" customHeight="1">
      <c r="A1225" s="34" t="s">
        <v>6128</v>
      </c>
      <c r="B1225" s="36" t="s">
        <v>845</v>
      </c>
      <c r="C1225" s="37" t="s">
        <v>3039</v>
      </c>
      <c r="D1225" s="23">
        <v>310203</v>
      </c>
      <c r="E1225" s="37" t="s">
        <v>5018</v>
      </c>
      <c r="F1225" s="65" t="s">
        <v>3390</v>
      </c>
      <c r="G1225" s="66">
        <v>3600</v>
      </c>
    </row>
    <row r="1226" spans="1:8" ht="18.75" customHeight="1">
      <c r="A1226" s="34" t="s">
        <v>6128</v>
      </c>
      <c r="B1226" s="36" t="s">
        <v>845</v>
      </c>
      <c r="C1226" s="37" t="s">
        <v>3039</v>
      </c>
      <c r="D1226" s="23">
        <v>310204</v>
      </c>
      <c r="E1226" s="37" t="s">
        <v>5018</v>
      </c>
      <c r="F1226" s="65" t="s">
        <v>5541</v>
      </c>
      <c r="G1226" s="66">
        <v>5500</v>
      </c>
    </row>
    <row r="1227" spans="1:8" s="12" customFormat="1" ht="18.75" customHeight="1">
      <c r="A1227" s="34" t="s">
        <v>6128</v>
      </c>
      <c r="B1227" s="36" t="s">
        <v>845</v>
      </c>
      <c r="C1227" s="37" t="s">
        <v>3039</v>
      </c>
      <c r="D1227" s="23">
        <v>310205</v>
      </c>
      <c r="E1227" s="37" t="s">
        <v>5018</v>
      </c>
      <c r="F1227" s="65" t="s">
        <v>5542</v>
      </c>
      <c r="G1227" s="66">
        <v>4200</v>
      </c>
      <c r="H1227" s="5"/>
    </row>
    <row r="1228" spans="1:8" ht="18.75" customHeight="1">
      <c r="A1228" s="34" t="s">
        <v>6129</v>
      </c>
      <c r="B1228" s="36" t="s">
        <v>845</v>
      </c>
      <c r="C1228" s="37" t="s">
        <v>3039</v>
      </c>
      <c r="D1228" s="23">
        <v>310207</v>
      </c>
      <c r="E1228" s="37" t="s">
        <v>5018</v>
      </c>
      <c r="F1228" s="65" t="s">
        <v>846</v>
      </c>
      <c r="G1228" s="66">
        <v>20900</v>
      </c>
    </row>
    <row r="1229" spans="1:8" ht="18.75" customHeight="1">
      <c r="A1229" s="34" t="s">
        <v>6129</v>
      </c>
      <c r="B1229" s="36" t="s">
        <v>845</v>
      </c>
      <c r="C1229" s="37" t="s">
        <v>3039</v>
      </c>
      <c r="D1229" s="23">
        <v>310208</v>
      </c>
      <c r="E1229" s="37" t="s">
        <v>5018</v>
      </c>
      <c r="F1229" s="65" t="s">
        <v>847</v>
      </c>
      <c r="G1229" s="66">
        <v>27300</v>
      </c>
    </row>
    <row r="1230" spans="1:8" ht="18.75" customHeight="1">
      <c r="A1230" s="34" t="s">
        <v>848</v>
      </c>
      <c r="B1230" s="36" t="s">
        <v>845</v>
      </c>
      <c r="C1230" s="37" t="s">
        <v>3039</v>
      </c>
      <c r="D1230" s="23">
        <v>310210</v>
      </c>
      <c r="E1230" s="37" t="s">
        <v>5018</v>
      </c>
      <c r="F1230" s="65" t="s">
        <v>848</v>
      </c>
      <c r="G1230" s="66">
        <v>22200</v>
      </c>
    </row>
    <row r="1231" spans="1:8" ht="18.75" customHeight="1">
      <c r="A1231" s="34" t="s">
        <v>6130</v>
      </c>
      <c r="B1231" s="36" t="s">
        <v>845</v>
      </c>
      <c r="C1231" s="37" t="s">
        <v>3039</v>
      </c>
      <c r="D1231" s="23">
        <v>310212</v>
      </c>
      <c r="E1231" s="37" t="s">
        <v>5018</v>
      </c>
      <c r="F1231" s="65" t="s">
        <v>849</v>
      </c>
      <c r="G1231" s="66">
        <v>15900</v>
      </c>
    </row>
    <row r="1232" spans="1:8" ht="18.75" customHeight="1">
      <c r="A1232" s="34" t="s">
        <v>6004</v>
      </c>
      <c r="B1232" s="36" t="s">
        <v>845</v>
      </c>
      <c r="C1232" s="37" t="s">
        <v>3039</v>
      </c>
      <c r="D1232" s="23">
        <v>310213</v>
      </c>
      <c r="E1232" s="37" t="s">
        <v>5018</v>
      </c>
      <c r="F1232" s="65" t="s">
        <v>850</v>
      </c>
      <c r="G1232" s="66">
        <v>33700</v>
      </c>
    </row>
    <row r="1233" spans="1:7" ht="18.75" customHeight="1">
      <c r="A1233" s="34" t="s">
        <v>6004</v>
      </c>
      <c r="B1233" s="36" t="s">
        <v>845</v>
      </c>
      <c r="C1233" s="37" t="s">
        <v>3039</v>
      </c>
      <c r="D1233" s="23">
        <v>310214</v>
      </c>
      <c r="E1233" s="37" t="s">
        <v>5018</v>
      </c>
      <c r="F1233" s="65" t="s">
        <v>851</v>
      </c>
      <c r="G1233" s="66">
        <v>33700</v>
      </c>
    </row>
    <row r="1234" spans="1:7" ht="18.75" customHeight="1">
      <c r="A1234" s="34" t="s">
        <v>6131</v>
      </c>
      <c r="B1234" s="36" t="s">
        <v>845</v>
      </c>
      <c r="C1234" s="37" t="s">
        <v>3039</v>
      </c>
      <c r="D1234" s="23">
        <v>310215</v>
      </c>
      <c r="E1234" s="37" t="s">
        <v>5018</v>
      </c>
      <c r="F1234" s="65" t="s">
        <v>852</v>
      </c>
      <c r="G1234" s="66">
        <v>6900</v>
      </c>
    </row>
    <row r="1235" spans="1:7" ht="18.75" customHeight="1">
      <c r="A1235" s="34" t="s">
        <v>6132</v>
      </c>
      <c r="B1235" s="36" t="s">
        <v>845</v>
      </c>
      <c r="C1235" s="37" t="s">
        <v>3039</v>
      </c>
      <c r="D1235" s="23">
        <v>310216</v>
      </c>
      <c r="E1235" s="37" t="s">
        <v>5018</v>
      </c>
      <c r="F1235" s="65" t="s">
        <v>853</v>
      </c>
      <c r="G1235" s="66">
        <v>12200</v>
      </c>
    </row>
    <row r="1236" spans="1:7" ht="18.75" customHeight="1">
      <c r="A1236" s="34" t="s">
        <v>6133</v>
      </c>
      <c r="B1236" s="36" t="s">
        <v>845</v>
      </c>
      <c r="C1236" s="37" t="s">
        <v>3039</v>
      </c>
      <c r="D1236" s="23">
        <v>310217</v>
      </c>
      <c r="E1236" s="37" t="s">
        <v>5018</v>
      </c>
      <c r="F1236" s="65" t="s">
        <v>854</v>
      </c>
      <c r="G1236" s="66">
        <v>14200</v>
      </c>
    </row>
    <row r="1237" spans="1:7" ht="18.75" customHeight="1">
      <c r="A1237" s="34" t="s">
        <v>6116</v>
      </c>
      <c r="B1237" s="76" t="s">
        <v>845</v>
      </c>
      <c r="C1237" s="37" t="s">
        <v>3039</v>
      </c>
      <c r="D1237" s="23">
        <v>310218</v>
      </c>
      <c r="E1237" s="37" t="s">
        <v>5018</v>
      </c>
      <c r="F1237" s="65" t="s">
        <v>5543</v>
      </c>
      <c r="G1237" s="66">
        <v>11500</v>
      </c>
    </row>
    <row r="1238" spans="1:7" ht="18.75" customHeight="1">
      <c r="A1238" s="34" t="s">
        <v>6134</v>
      </c>
      <c r="B1238" s="36" t="s">
        <v>845</v>
      </c>
      <c r="C1238" s="37" t="s">
        <v>3039</v>
      </c>
      <c r="D1238" s="23">
        <v>310220</v>
      </c>
      <c r="E1238" s="37" t="s">
        <v>5018</v>
      </c>
      <c r="F1238" s="65" t="s">
        <v>855</v>
      </c>
      <c r="G1238" s="66">
        <v>7900</v>
      </c>
    </row>
    <row r="1239" spans="1:7" ht="18.75" customHeight="1">
      <c r="A1239" s="34" t="s">
        <v>856</v>
      </c>
      <c r="B1239" s="36" t="s">
        <v>845</v>
      </c>
      <c r="C1239" s="37" t="s">
        <v>3039</v>
      </c>
      <c r="D1239" s="23">
        <v>310222</v>
      </c>
      <c r="E1239" s="37" t="s">
        <v>5018</v>
      </c>
      <c r="F1239" s="65" t="s">
        <v>856</v>
      </c>
      <c r="G1239" s="66">
        <v>12100</v>
      </c>
    </row>
    <row r="1240" spans="1:7" ht="18.75" customHeight="1">
      <c r="A1240" s="34" t="s">
        <v>857</v>
      </c>
      <c r="B1240" s="36" t="s">
        <v>845</v>
      </c>
      <c r="C1240" s="37" t="s">
        <v>3039</v>
      </c>
      <c r="D1240" s="23">
        <v>310223</v>
      </c>
      <c r="E1240" s="37" t="s">
        <v>5018</v>
      </c>
      <c r="F1240" s="65" t="s">
        <v>857</v>
      </c>
      <c r="G1240" s="66">
        <v>11800</v>
      </c>
    </row>
    <row r="1241" spans="1:7" ht="18.75" customHeight="1">
      <c r="A1241" s="34" t="s">
        <v>858</v>
      </c>
      <c r="B1241" s="36" t="s">
        <v>845</v>
      </c>
      <c r="C1241" s="37" t="s">
        <v>3039</v>
      </c>
      <c r="D1241" s="23">
        <v>310224</v>
      </c>
      <c r="E1241" s="37" t="s">
        <v>5018</v>
      </c>
      <c r="F1241" s="65" t="s">
        <v>858</v>
      </c>
      <c r="G1241" s="66">
        <v>15100</v>
      </c>
    </row>
    <row r="1242" spans="1:7" ht="18.75" customHeight="1">
      <c r="A1242" s="34" t="s">
        <v>6117</v>
      </c>
      <c r="B1242" s="36" t="s">
        <v>845</v>
      </c>
      <c r="C1242" s="37" t="s">
        <v>3039</v>
      </c>
      <c r="D1242" s="23">
        <v>310225</v>
      </c>
      <c r="E1242" s="37" t="s">
        <v>5018</v>
      </c>
      <c r="F1242" s="65" t="s">
        <v>859</v>
      </c>
      <c r="G1242" s="66">
        <v>8100</v>
      </c>
    </row>
    <row r="1243" spans="1:7" ht="18.75" customHeight="1">
      <c r="A1243" s="34" t="s">
        <v>6132</v>
      </c>
      <c r="B1243" s="36" t="s">
        <v>845</v>
      </c>
      <c r="C1243" s="37" t="s">
        <v>3039</v>
      </c>
      <c r="D1243" s="23">
        <v>310330</v>
      </c>
      <c r="E1243" s="37" t="s">
        <v>5018</v>
      </c>
      <c r="F1243" s="65" t="s">
        <v>4064</v>
      </c>
      <c r="G1243" s="66">
        <v>9800</v>
      </c>
    </row>
    <row r="1244" spans="1:7" ht="18.75" customHeight="1">
      <c r="A1244" s="34"/>
      <c r="B1244" s="36" t="s">
        <v>845</v>
      </c>
      <c r="C1244" s="37" t="s">
        <v>3039</v>
      </c>
      <c r="D1244" s="23">
        <v>310333</v>
      </c>
      <c r="E1244" s="37" t="s">
        <v>5018</v>
      </c>
      <c r="F1244" s="65" t="s">
        <v>4067</v>
      </c>
      <c r="G1244" s="66">
        <v>1600</v>
      </c>
    </row>
    <row r="1245" spans="1:7" ht="18.75" customHeight="1">
      <c r="A1245" s="34" t="s">
        <v>6136</v>
      </c>
      <c r="B1245" s="36" t="s">
        <v>845</v>
      </c>
      <c r="C1245" s="37" t="s">
        <v>3039</v>
      </c>
      <c r="D1245" s="23">
        <v>310335</v>
      </c>
      <c r="E1245" s="37" t="s">
        <v>5018</v>
      </c>
      <c r="F1245" s="65" t="s">
        <v>4072</v>
      </c>
      <c r="G1245" s="66">
        <v>3100</v>
      </c>
    </row>
    <row r="1246" spans="1:7" ht="18.75" customHeight="1">
      <c r="A1246" s="34" t="s">
        <v>4657</v>
      </c>
      <c r="B1246" s="36" t="s">
        <v>845</v>
      </c>
      <c r="C1246" s="37" t="s">
        <v>3039</v>
      </c>
      <c r="D1246" s="23">
        <v>310336</v>
      </c>
      <c r="E1246" s="37" t="s">
        <v>5018</v>
      </c>
      <c r="F1246" s="65" t="s">
        <v>4657</v>
      </c>
      <c r="G1246" s="66">
        <v>20000</v>
      </c>
    </row>
    <row r="1247" spans="1:7" ht="18.75" customHeight="1">
      <c r="A1247" s="34" t="s">
        <v>4658</v>
      </c>
      <c r="B1247" s="36" t="s">
        <v>845</v>
      </c>
      <c r="C1247" s="37" t="s">
        <v>3039</v>
      </c>
      <c r="D1247" s="23">
        <v>310337</v>
      </c>
      <c r="E1247" s="37" t="s">
        <v>5018</v>
      </c>
      <c r="F1247" s="65" t="s">
        <v>4658</v>
      </c>
      <c r="G1247" s="66">
        <v>28000</v>
      </c>
    </row>
    <row r="1248" spans="1:7" ht="18.75" customHeight="1">
      <c r="A1248" s="34"/>
      <c r="B1248" s="36"/>
      <c r="C1248" s="37"/>
      <c r="D1248" s="23"/>
      <c r="E1248" s="37"/>
      <c r="F1248" s="63" t="s">
        <v>4040</v>
      </c>
      <c r="G1248" s="79"/>
    </row>
    <row r="1249" spans="1:7" ht="18.75" customHeight="1">
      <c r="A1249" s="34" t="s">
        <v>4041</v>
      </c>
      <c r="B1249" s="36" t="s">
        <v>845</v>
      </c>
      <c r="C1249" s="37" t="s">
        <v>3039</v>
      </c>
      <c r="D1249" s="23">
        <v>310229</v>
      </c>
      <c r="E1249" s="37" t="s">
        <v>5018</v>
      </c>
      <c r="F1249" s="65" t="s">
        <v>4041</v>
      </c>
      <c r="G1249" s="66">
        <v>12760</v>
      </c>
    </row>
    <row r="1250" spans="1:7" ht="18.75" customHeight="1">
      <c r="A1250" s="34" t="s">
        <v>4065</v>
      </c>
      <c r="B1250" s="36" t="s">
        <v>845</v>
      </c>
      <c r="C1250" s="37" t="s">
        <v>3039</v>
      </c>
      <c r="D1250" s="23">
        <v>310230</v>
      </c>
      <c r="E1250" s="37" t="s">
        <v>5018</v>
      </c>
      <c r="F1250" s="65" t="s">
        <v>4065</v>
      </c>
      <c r="G1250" s="66">
        <v>1200</v>
      </c>
    </row>
    <row r="1251" spans="1:7" ht="18.75" customHeight="1">
      <c r="A1251" s="34"/>
      <c r="B1251" s="36"/>
      <c r="C1251" s="37"/>
      <c r="D1251" s="23"/>
      <c r="E1251" s="37"/>
      <c r="F1251" s="78" t="s">
        <v>4063</v>
      </c>
      <c r="G1251" s="79"/>
    </row>
    <row r="1252" spans="1:7" ht="18.75" customHeight="1">
      <c r="A1252" s="34" t="s">
        <v>4046</v>
      </c>
      <c r="B1252" s="36" t="s">
        <v>845</v>
      </c>
      <c r="C1252" s="37" t="s">
        <v>3039</v>
      </c>
      <c r="D1252" s="23">
        <v>310301</v>
      </c>
      <c r="E1252" s="37" t="s">
        <v>5018</v>
      </c>
      <c r="F1252" s="65" t="s">
        <v>4046</v>
      </c>
      <c r="G1252" s="66">
        <v>6100</v>
      </c>
    </row>
    <row r="1253" spans="1:7" ht="18.75" customHeight="1">
      <c r="A1253" s="34" t="s">
        <v>4047</v>
      </c>
      <c r="B1253" s="36" t="s">
        <v>845</v>
      </c>
      <c r="C1253" s="37" t="s">
        <v>3039</v>
      </c>
      <c r="D1253" s="23">
        <v>310302</v>
      </c>
      <c r="E1253" s="37" t="s">
        <v>5018</v>
      </c>
      <c r="F1253" s="65" t="s">
        <v>4047</v>
      </c>
      <c r="G1253" s="66">
        <v>14000</v>
      </c>
    </row>
    <row r="1254" spans="1:7" ht="18.75" customHeight="1">
      <c r="A1254" s="34" t="s">
        <v>4048</v>
      </c>
      <c r="B1254" s="36" t="s">
        <v>845</v>
      </c>
      <c r="C1254" s="37" t="s">
        <v>3039</v>
      </c>
      <c r="D1254" s="23">
        <v>310303</v>
      </c>
      <c r="E1254" s="37" t="s">
        <v>5018</v>
      </c>
      <c r="F1254" s="65" t="s">
        <v>4048</v>
      </c>
      <c r="G1254" s="66">
        <v>7200</v>
      </c>
    </row>
    <row r="1255" spans="1:7" ht="18.75" customHeight="1">
      <c r="A1255" s="34" t="s">
        <v>4049</v>
      </c>
      <c r="B1255" s="36" t="s">
        <v>845</v>
      </c>
      <c r="C1255" s="37" t="s">
        <v>3039</v>
      </c>
      <c r="D1255" s="23">
        <v>310304</v>
      </c>
      <c r="E1255" s="37" t="s">
        <v>5018</v>
      </c>
      <c r="F1255" s="65" t="s">
        <v>4049</v>
      </c>
      <c r="G1255" s="66">
        <v>7000</v>
      </c>
    </row>
    <row r="1256" spans="1:7" ht="18.75" customHeight="1">
      <c r="A1256" s="34" t="s">
        <v>4050</v>
      </c>
      <c r="B1256" s="36" t="s">
        <v>845</v>
      </c>
      <c r="C1256" s="37" t="s">
        <v>3039</v>
      </c>
      <c r="D1256" s="23">
        <v>310305</v>
      </c>
      <c r="E1256" s="37" t="s">
        <v>5018</v>
      </c>
      <c r="F1256" s="65" t="s">
        <v>4050</v>
      </c>
      <c r="G1256" s="66">
        <v>6100</v>
      </c>
    </row>
    <row r="1257" spans="1:7" ht="18.75" customHeight="1">
      <c r="A1257" s="34" t="s">
        <v>4051</v>
      </c>
      <c r="B1257" s="36" t="s">
        <v>845</v>
      </c>
      <c r="C1257" s="37" t="s">
        <v>3039</v>
      </c>
      <c r="D1257" s="23">
        <v>310306</v>
      </c>
      <c r="E1257" s="37" t="s">
        <v>5018</v>
      </c>
      <c r="F1257" s="65" t="s">
        <v>4051</v>
      </c>
      <c r="G1257" s="66">
        <v>9100</v>
      </c>
    </row>
    <row r="1258" spans="1:7" ht="18.75" customHeight="1">
      <c r="A1258" s="34" t="s">
        <v>4052</v>
      </c>
      <c r="B1258" s="36" t="s">
        <v>845</v>
      </c>
      <c r="C1258" s="37" t="s">
        <v>3039</v>
      </c>
      <c r="D1258" s="23">
        <v>310307</v>
      </c>
      <c r="E1258" s="37" t="s">
        <v>5018</v>
      </c>
      <c r="F1258" s="65" t="s">
        <v>4052</v>
      </c>
      <c r="G1258" s="66">
        <v>9100</v>
      </c>
    </row>
    <row r="1259" spans="1:7" ht="18.75" customHeight="1">
      <c r="A1259" s="34" t="s">
        <v>4053</v>
      </c>
      <c r="B1259" s="36" t="s">
        <v>845</v>
      </c>
      <c r="C1259" s="37" t="s">
        <v>3039</v>
      </c>
      <c r="D1259" s="23">
        <v>310308</v>
      </c>
      <c r="E1259" s="37" t="s">
        <v>5018</v>
      </c>
      <c r="F1259" s="65" t="s">
        <v>4053</v>
      </c>
      <c r="G1259" s="66">
        <v>6100</v>
      </c>
    </row>
    <row r="1260" spans="1:7" ht="18.75" customHeight="1">
      <c r="A1260" s="34" t="s">
        <v>4054</v>
      </c>
      <c r="B1260" s="36" t="s">
        <v>845</v>
      </c>
      <c r="C1260" s="37" t="s">
        <v>3039</v>
      </c>
      <c r="D1260" s="23">
        <v>310309</v>
      </c>
      <c r="E1260" s="37" t="s">
        <v>5018</v>
      </c>
      <c r="F1260" s="65" t="s">
        <v>4054</v>
      </c>
      <c r="G1260" s="66">
        <v>8800</v>
      </c>
    </row>
    <row r="1261" spans="1:7" ht="18.75" customHeight="1">
      <c r="A1261" s="34" t="s">
        <v>4055</v>
      </c>
      <c r="B1261" s="36" t="s">
        <v>845</v>
      </c>
      <c r="C1261" s="37" t="s">
        <v>3039</v>
      </c>
      <c r="D1261" s="23">
        <v>310310</v>
      </c>
      <c r="E1261" s="37" t="s">
        <v>5018</v>
      </c>
      <c r="F1261" s="65" t="s">
        <v>4055</v>
      </c>
      <c r="G1261" s="66">
        <v>8600</v>
      </c>
    </row>
    <row r="1262" spans="1:7" ht="18.75" customHeight="1">
      <c r="A1262" s="34" t="s">
        <v>4056</v>
      </c>
      <c r="B1262" s="36" t="s">
        <v>845</v>
      </c>
      <c r="C1262" s="37" t="s">
        <v>3039</v>
      </c>
      <c r="D1262" s="23">
        <v>310311</v>
      </c>
      <c r="E1262" s="37" t="s">
        <v>5018</v>
      </c>
      <c r="F1262" s="65" t="s">
        <v>4056</v>
      </c>
      <c r="G1262" s="66">
        <v>14800</v>
      </c>
    </row>
    <row r="1263" spans="1:7" ht="18.75" customHeight="1">
      <c r="A1263" s="34" t="s">
        <v>4057</v>
      </c>
      <c r="B1263" s="36" t="s">
        <v>845</v>
      </c>
      <c r="C1263" s="37" t="s">
        <v>3039</v>
      </c>
      <c r="D1263" s="23">
        <v>310312</v>
      </c>
      <c r="E1263" s="37" t="s">
        <v>5018</v>
      </c>
      <c r="F1263" s="65" t="s">
        <v>4057</v>
      </c>
      <c r="G1263" s="66">
        <v>5600</v>
      </c>
    </row>
    <row r="1264" spans="1:7" ht="18.75" customHeight="1">
      <c r="A1264" s="34" t="s">
        <v>4058</v>
      </c>
      <c r="B1264" s="36" t="s">
        <v>845</v>
      </c>
      <c r="C1264" s="37" t="s">
        <v>3039</v>
      </c>
      <c r="D1264" s="23">
        <v>310313</v>
      </c>
      <c r="E1264" s="37" t="s">
        <v>5018</v>
      </c>
      <c r="F1264" s="65" t="s">
        <v>4058</v>
      </c>
      <c r="G1264" s="66">
        <v>6200</v>
      </c>
    </row>
    <row r="1265" spans="1:8" ht="18.75" customHeight="1">
      <c r="A1265" s="34" t="s">
        <v>4059</v>
      </c>
      <c r="B1265" s="36" t="s">
        <v>845</v>
      </c>
      <c r="C1265" s="37" t="s">
        <v>3039</v>
      </c>
      <c r="D1265" s="23">
        <v>310314</v>
      </c>
      <c r="E1265" s="37" t="s">
        <v>5018</v>
      </c>
      <c r="F1265" s="65" t="s">
        <v>4059</v>
      </c>
      <c r="G1265" s="66">
        <v>6200</v>
      </c>
    </row>
    <row r="1266" spans="1:8" ht="18.75" customHeight="1">
      <c r="A1266" s="34" t="s">
        <v>4060</v>
      </c>
      <c r="B1266" s="36" t="s">
        <v>845</v>
      </c>
      <c r="C1266" s="37" t="s">
        <v>3039</v>
      </c>
      <c r="D1266" s="23">
        <v>310315</v>
      </c>
      <c r="E1266" s="37" t="s">
        <v>5018</v>
      </c>
      <c r="F1266" s="65" t="s">
        <v>4060</v>
      </c>
      <c r="G1266" s="66">
        <v>6200</v>
      </c>
    </row>
    <row r="1267" spans="1:8" ht="18.75" customHeight="1">
      <c r="A1267" s="34" t="s">
        <v>4061</v>
      </c>
      <c r="B1267" s="36" t="s">
        <v>845</v>
      </c>
      <c r="C1267" s="37" t="s">
        <v>3039</v>
      </c>
      <c r="D1267" s="23">
        <v>310316</v>
      </c>
      <c r="E1267" s="37" t="s">
        <v>5018</v>
      </c>
      <c r="F1267" s="65" t="s">
        <v>4061</v>
      </c>
      <c r="G1267" s="66">
        <v>6000</v>
      </c>
    </row>
    <row r="1268" spans="1:8" ht="18.75" customHeight="1">
      <c r="A1268" s="34" t="s">
        <v>4062</v>
      </c>
      <c r="B1268" s="36" t="s">
        <v>845</v>
      </c>
      <c r="C1268" s="37" t="s">
        <v>3039</v>
      </c>
      <c r="D1268" s="23">
        <v>310317</v>
      </c>
      <c r="E1268" s="37" t="s">
        <v>5018</v>
      </c>
      <c r="F1268" s="65" t="s">
        <v>4062</v>
      </c>
      <c r="G1268" s="66">
        <v>17200</v>
      </c>
    </row>
    <row r="1269" spans="1:8" s="4" customFormat="1" ht="18.75" customHeight="1">
      <c r="A1269" s="42"/>
      <c r="B1269" s="61"/>
      <c r="C1269" s="61"/>
      <c r="D1269" s="62"/>
      <c r="E1269" s="61"/>
      <c r="F1269" s="63" t="s">
        <v>860</v>
      </c>
      <c r="G1269" s="67"/>
      <c r="H1269" s="5"/>
    </row>
    <row r="1270" spans="1:8" ht="18.75" customHeight="1">
      <c r="A1270" s="43" t="s">
        <v>5952</v>
      </c>
      <c r="B1270" s="36" t="s">
        <v>845</v>
      </c>
      <c r="C1270" s="37" t="s">
        <v>3034</v>
      </c>
      <c r="D1270" s="23">
        <v>310226</v>
      </c>
      <c r="E1270" s="37" t="s">
        <v>5018</v>
      </c>
      <c r="F1270" s="65" t="s">
        <v>861</v>
      </c>
      <c r="G1270" s="66">
        <v>4900</v>
      </c>
    </row>
    <row r="1271" spans="1:8" ht="18.75" customHeight="1">
      <c r="A1271" s="43" t="s">
        <v>5952</v>
      </c>
      <c r="B1271" s="36" t="s">
        <v>845</v>
      </c>
      <c r="C1271" s="37" t="s">
        <v>3034</v>
      </c>
      <c r="D1271" s="23">
        <v>310231</v>
      </c>
      <c r="E1271" s="37" t="s">
        <v>5018</v>
      </c>
      <c r="F1271" s="65" t="s">
        <v>4068</v>
      </c>
      <c r="G1271" s="66">
        <v>6000</v>
      </c>
    </row>
    <row r="1272" spans="1:8" ht="18.75" customHeight="1">
      <c r="A1272" s="43" t="s">
        <v>5952</v>
      </c>
      <c r="B1272" s="36" t="s">
        <v>845</v>
      </c>
      <c r="C1272" s="37" t="s">
        <v>3034</v>
      </c>
      <c r="D1272" s="23">
        <v>310232</v>
      </c>
      <c r="E1272" s="37" t="s">
        <v>5018</v>
      </c>
      <c r="F1272" s="65" t="s">
        <v>4069</v>
      </c>
      <c r="G1272" s="66">
        <v>5100</v>
      </c>
    </row>
    <row r="1273" spans="1:8" s="4" customFormat="1" ht="18.75" customHeight="1">
      <c r="A1273" s="42"/>
      <c r="B1273" s="61"/>
      <c r="C1273" s="61"/>
      <c r="D1273" s="62"/>
      <c r="E1273" s="61"/>
      <c r="F1273" s="63" t="s">
        <v>6588</v>
      </c>
      <c r="G1273" s="67"/>
      <c r="H1273" s="5"/>
    </row>
    <row r="1274" spans="1:8" ht="18.75" customHeight="1">
      <c r="A1274" s="43" t="s">
        <v>5953</v>
      </c>
      <c r="B1274" s="36" t="s">
        <v>862</v>
      </c>
      <c r="C1274" s="37" t="s">
        <v>3034</v>
      </c>
      <c r="D1274" s="23">
        <v>320101</v>
      </c>
      <c r="E1274" s="37" t="s">
        <v>5018</v>
      </c>
      <c r="F1274" s="65" t="s">
        <v>863</v>
      </c>
      <c r="G1274" s="66">
        <v>4000</v>
      </c>
    </row>
    <row r="1275" spans="1:8" ht="18.75" customHeight="1">
      <c r="A1275" s="43" t="s">
        <v>5953</v>
      </c>
      <c r="B1275" s="36" t="s">
        <v>862</v>
      </c>
      <c r="C1275" s="37" t="s">
        <v>3034</v>
      </c>
      <c r="D1275" s="23">
        <v>320102</v>
      </c>
      <c r="E1275" s="37" t="s">
        <v>5018</v>
      </c>
      <c r="F1275" s="65" t="s">
        <v>864</v>
      </c>
      <c r="G1275" s="66">
        <v>4000</v>
      </c>
    </row>
    <row r="1276" spans="1:8" ht="18.75" customHeight="1">
      <c r="A1276" s="43" t="s">
        <v>5984</v>
      </c>
      <c r="B1276" s="36" t="s">
        <v>862</v>
      </c>
      <c r="C1276" s="37" t="s">
        <v>3034</v>
      </c>
      <c r="D1276" s="23">
        <v>320104</v>
      </c>
      <c r="E1276" s="37" t="s">
        <v>5018</v>
      </c>
      <c r="F1276" s="65" t="s">
        <v>5544</v>
      </c>
      <c r="G1276" s="66">
        <v>2800</v>
      </c>
    </row>
    <row r="1277" spans="1:8" ht="18.75" customHeight="1">
      <c r="A1277" s="43" t="s">
        <v>5954</v>
      </c>
      <c r="B1277" s="36" t="s">
        <v>862</v>
      </c>
      <c r="C1277" s="37" t="s">
        <v>3034</v>
      </c>
      <c r="D1277" s="23">
        <v>320106</v>
      </c>
      <c r="E1277" s="37" t="s">
        <v>5018</v>
      </c>
      <c r="F1277" s="65" t="s">
        <v>3459</v>
      </c>
      <c r="G1277" s="66">
        <v>4600</v>
      </c>
    </row>
    <row r="1278" spans="1:8" ht="18.75" customHeight="1">
      <c r="A1278" s="43" t="s">
        <v>5954</v>
      </c>
      <c r="B1278" s="36" t="s">
        <v>862</v>
      </c>
      <c r="C1278" s="37" t="s">
        <v>3034</v>
      </c>
      <c r="D1278" s="23">
        <v>320107</v>
      </c>
      <c r="E1278" s="37" t="s">
        <v>5018</v>
      </c>
      <c r="F1278" s="65" t="s">
        <v>3460</v>
      </c>
      <c r="G1278" s="66">
        <v>4200</v>
      </c>
    </row>
    <row r="1279" spans="1:8" ht="18.75" customHeight="1">
      <c r="A1279" s="43" t="s">
        <v>5985</v>
      </c>
      <c r="B1279" s="36" t="s">
        <v>862</v>
      </c>
      <c r="C1279" s="37" t="s">
        <v>3034</v>
      </c>
      <c r="D1279" s="23">
        <v>320108</v>
      </c>
      <c r="E1279" s="37" t="s">
        <v>5018</v>
      </c>
      <c r="F1279" s="65" t="s">
        <v>865</v>
      </c>
      <c r="G1279" s="66">
        <v>2000</v>
      </c>
    </row>
    <row r="1280" spans="1:8" ht="18.75" customHeight="1">
      <c r="A1280" s="43" t="s">
        <v>5956</v>
      </c>
      <c r="B1280" s="36" t="s">
        <v>862</v>
      </c>
      <c r="C1280" s="37" t="s">
        <v>3034</v>
      </c>
      <c r="D1280" s="23">
        <v>320109</v>
      </c>
      <c r="E1280" s="37" t="s">
        <v>5018</v>
      </c>
      <c r="F1280" s="65" t="s">
        <v>3461</v>
      </c>
      <c r="G1280" s="66">
        <v>5200</v>
      </c>
    </row>
    <row r="1281" spans="1:7" ht="18.75" customHeight="1">
      <c r="A1281" s="43" t="s">
        <v>5956</v>
      </c>
      <c r="B1281" s="36" t="s">
        <v>862</v>
      </c>
      <c r="C1281" s="37" t="s">
        <v>3034</v>
      </c>
      <c r="D1281" s="23">
        <v>320110</v>
      </c>
      <c r="E1281" s="37" t="s">
        <v>5018</v>
      </c>
      <c r="F1281" s="65" t="s">
        <v>3462</v>
      </c>
      <c r="G1281" s="66">
        <v>5200</v>
      </c>
    </row>
    <row r="1282" spans="1:7" ht="18.75" customHeight="1">
      <c r="A1282" s="43" t="s">
        <v>5955</v>
      </c>
      <c r="B1282" s="36" t="s">
        <v>862</v>
      </c>
      <c r="C1282" s="37" t="s">
        <v>3034</v>
      </c>
      <c r="D1282" s="23">
        <v>320112</v>
      </c>
      <c r="E1282" s="37" t="s">
        <v>5018</v>
      </c>
      <c r="F1282" s="65" t="s">
        <v>3464</v>
      </c>
      <c r="G1282" s="66">
        <v>4900</v>
      </c>
    </row>
    <row r="1283" spans="1:7" ht="18.75" customHeight="1">
      <c r="A1283" s="43" t="s">
        <v>5955</v>
      </c>
      <c r="B1283" s="36" t="s">
        <v>862</v>
      </c>
      <c r="C1283" s="37" t="s">
        <v>3034</v>
      </c>
      <c r="D1283" s="23">
        <v>320113</v>
      </c>
      <c r="E1283" s="37" t="s">
        <v>5018</v>
      </c>
      <c r="F1283" s="65" t="s">
        <v>3463</v>
      </c>
      <c r="G1283" s="66">
        <v>4400</v>
      </c>
    </row>
    <row r="1284" spans="1:7" ht="18.75" customHeight="1">
      <c r="A1284" s="43" t="s">
        <v>5982</v>
      </c>
      <c r="B1284" s="36" t="s">
        <v>862</v>
      </c>
      <c r="C1284" s="37" t="s">
        <v>3034</v>
      </c>
      <c r="D1284" s="23">
        <v>320114</v>
      </c>
      <c r="E1284" s="37" t="s">
        <v>5018</v>
      </c>
      <c r="F1284" s="65" t="s">
        <v>866</v>
      </c>
      <c r="G1284" s="66">
        <v>1650</v>
      </c>
    </row>
    <row r="1285" spans="1:7" ht="18.75" customHeight="1">
      <c r="A1285" s="43" t="s">
        <v>5958</v>
      </c>
      <c r="B1285" s="36" t="s">
        <v>862</v>
      </c>
      <c r="C1285" s="37" t="s">
        <v>3034</v>
      </c>
      <c r="D1285" s="23">
        <v>320115</v>
      </c>
      <c r="E1285" s="37" t="s">
        <v>5018</v>
      </c>
      <c r="F1285" s="65" t="s">
        <v>3465</v>
      </c>
      <c r="G1285" s="66">
        <v>5000</v>
      </c>
    </row>
    <row r="1286" spans="1:7" ht="18.75" customHeight="1">
      <c r="A1286" s="43" t="s">
        <v>5958</v>
      </c>
      <c r="B1286" s="36" t="s">
        <v>862</v>
      </c>
      <c r="C1286" s="37" t="s">
        <v>3034</v>
      </c>
      <c r="D1286" s="23">
        <v>320116</v>
      </c>
      <c r="E1286" s="37" t="s">
        <v>5018</v>
      </c>
      <c r="F1286" s="65" t="s">
        <v>3466</v>
      </c>
      <c r="G1286" s="66">
        <v>4600</v>
      </c>
    </row>
    <row r="1287" spans="1:7" ht="18.75" customHeight="1">
      <c r="A1287" s="43" t="s">
        <v>5959</v>
      </c>
      <c r="B1287" s="36" t="s">
        <v>862</v>
      </c>
      <c r="C1287" s="37" t="s">
        <v>3034</v>
      </c>
      <c r="D1287" s="23">
        <v>320117</v>
      </c>
      <c r="E1287" s="37" t="s">
        <v>5018</v>
      </c>
      <c r="F1287" s="65" t="s">
        <v>3467</v>
      </c>
      <c r="G1287" s="66">
        <v>5000</v>
      </c>
    </row>
    <row r="1288" spans="1:7" ht="18.75" customHeight="1">
      <c r="A1288" s="43" t="s">
        <v>5959</v>
      </c>
      <c r="B1288" s="36" t="s">
        <v>862</v>
      </c>
      <c r="C1288" s="37" t="s">
        <v>3034</v>
      </c>
      <c r="D1288" s="23">
        <v>320118</v>
      </c>
      <c r="E1288" s="37" t="s">
        <v>5018</v>
      </c>
      <c r="F1288" s="65" t="s">
        <v>3468</v>
      </c>
      <c r="G1288" s="66">
        <v>4600</v>
      </c>
    </row>
    <row r="1289" spans="1:7" ht="18.75" customHeight="1">
      <c r="A1289" s="43" t="s">
        <v>5960</v>
      </c>
      <c r="B1289" s="36" t="s">
        <v>862</v>
      </c>
      <c r="C1289" s="37" t="s">
        <v>3034</v>
      </c>
      <c r="D1289" s="23">
        <v>320119</v>
      </c>
      <c r="E1289" s="37" t="s">
        <v>5018</v>
      </c>
      <c r="F1289" s="65" t="s">
        <v>3469</v>
      </c>
      <c r="G1289" s="66">
        <v>5000</v>
      </c>
    </row>
    <row r="1290" spans="1:7" ht="18.75" customHeight="1">
      <c r="A1290" s="43" t="s">
        <v>5960</v>
      </c>
      <c r="B1290" s="36" t="s">
        <v>862</v>
      </c>
      <c r="C1290" s="37" t="s">
        <v>3034</v>
      </c>
      <c r="D1290" s="23">
        <v>320120</v>
      </c>
      <c r="E1290" s="37" t="s">
        <v>5018</v>
      </c>
      <c r="F1290" s="65" t="s">
        <v>3470</v>
      </c>
      <c r="G1290" s="66">
        <v>4480</v>
      </c>
    </row>
    <row r="1291" spans="1:7" ht="18.75" customHeight="1">
      <c r="A1291" s="43" t="s">
        <v>5961</v>
      </c>
      <c r="B1291" s="36" t="s">
        <v>862</v>
      </c>
      <c r="C1291" s="37" t="s">
        <v>3034</v>
      </c>
      <c r="D1291" s="23">
        <v>320121</v>
      </c>
      <c r="E1291" s="37" t="s">
        <v>5018</v>
      </c>
      <c r="F1291" s="65" t="s">
        <v>3471</v>
      </c>
      <c r="G1291" s="66">
        <v>5000</v>
      </c>
    </row>
    <row r="1292" spans="1:7" ht="18.75" customHeight="1">
      <c r="A1292" s="43" t="s">
        <v>5961</v>
      </c>
      <c r="B1292" s="36" t="s">
        <v>862</v>
      </c>
      <c r="C1292" s="37" t="s">
        <v>3034</v>
      </c>
      <c r="D1292" s="23">
        <v>320122</v>
      </c>
      <c r="E1292" s="37" t="s">
        <v>5018</v>
      </c>
      <c r="F1292" s="65" t="s">
        <v>3661</v>
      </c>
      <c r="G1292" s="66">
        <v>4600</v>
      </c>
    </row>
    <row r="1293" spans="1:7" ht="18.75" customHeight="1">
      <c r="A1293" s="43" t="s">
        <v>5961</v>
      </c>
      <c r="B1293" s="36" t="s">
        <v>862</v>
      </c>
      <c r="C1293" s="37" t="s">
        <v>3034</v>
      </c>
      <c r="D1293" s="23">
        <v>320125</v>
      </c>
      <c r="E1293" s="37" t="s">
        <v>5018</v>
      </c>
      <c r="F1293" s="65" t="s">
        <v>867</v>
      </c>
      <c r="G1293" s="66">
        <v>1650</v>
      </c>
    </row>
    <row r="1294" spans="1:7" ht="18.75" customHeight="1">
      <c r="A1294" s="43" t="s">
        <v>5977</v>
      </c>
      <c r="B1294" s="36" t="s">
        <v>862</v>
      </c>
      <c r="C1294" s="37" t="s">
        <v>3034</v>
      </c>
      <c r="D1294" s="23">
        <v>320126</v>
      </c>
      <c r="E1294" s="37" t="s">
        <v>5018</v>
      </c>
      <c r="F1294" s="65" t="s">
        <v>868</v>
      </c>
      <c r="G1294" s="66">
        <v>1650</v>
      </c>
    </row>
    <row r="1295" spans="1:7" ht="18.75" customHeight="1">
      <c r="A1295" s="43" t="s">
        <v>5962</v>
      </c>
      <c r="B1295" s="36" t="s">
        <v>862</v>
      </c>
      <c r="C1295" s="37" t="s">
        <v>3034</v>
      </c>
      <c r="D1295" s="23">
        <v>320131</v>
      </c>
      <c r="E1295" s="37" t="s">
        <v>5018</v>
      </c>
      <c r="F1295" s="65" t="s">
        <v>3472</v>
      </c>
      <c r="G1295" s="66">
        <v>5000</v>
      </c>
    </row>
    <row r="1296" spans="1:7" ht="18.75" customHeight="1">
      <c r="A1296" s="43" t="s">
        <v>5962</v>
      </c>
      <c r="B1296" s="36" t="s">
        <v>862</v>
      </c>
      <c r="C1296" s="37" t="s">
        <v>3034</v>
      </c>
      <c r="D1296" s="23">
        <v>320132</v>
      </c>
      <c r="E1296" s="37" t="s">
        <v>5018</v>
      </c>
      <c r="F1296" s="65" t="s">
        <v>3473</v>
      </c>
      <c r="G1296" s="66">
        <v>4600</v>
      </c>
    </row>
    <row r="1297" spans="1:7" ht="18.75" customHeight="1">
      <c r="A1297" s="43" t="s">
        <v>5963</v>
      </c>
      <c r="B1297" s="36" t="s">
        <v>862</v>
      </c>
      <c r="C1297" s="37" t="s">
        <v>3034</v>
      </c>
      <c r="D1297" s="23">
        <v>320133</v>
      </c>
      <c r="E1297" s="37" t="s">
        <v>5018</v>
      </c>
      <c r="F1297" s="65" t="s">
        <v>3474</v>
      </c>
      <c r="G1297" s="66">
        <v>5400</v>
      </c>
    </row>
    <row r="1298" spans="1:7" ht="18.75" customHeight="1">
      <c r="A1298" s="43" t="s">
        <v>5963</v>
      </c>
      <c r="B1298" s="36" t="s">
        <v>862</v>
      </c>
      <c r="C1298" s="37" t="s">
        <v>3034</v>
      </c>
      <c r="D1298" s="23">
        <v>320134</v>
      </c>
      <c r="E1298" s="37" t="s">
        <v>5018</v>
      </c>
      <c r="F1298" s="65" t="s">
        <v>3475</v>
      </c>
      <c r="G1298" s="66">
        <v>5200</v>
      </c>
    </row>
    <row r="1299" spans="1:7" ht="18.75" customHeight="1">
      <c r="A1299" s="43" t="s">
        <v>5964</v>
      </c>
      <c r="B1299" s="36" t="s">
        <v>862</v>
      </c>
      <c r="C1299" s="37" t="s">
        <v>3034</v>
      </c>
      <c r="D1299" s="23">
        <v>320135</v>
      </c>
      <c r="E1299" s="37" t="s">
        <v>5018</v>
      </c>
      <c r="F1299" s="65" t="s">
        <v>3476</v>
      </c>
      <c r="G1299" s="66">
        <v>5000</v>
      </c>
    </row>
    <row r="1300" spans="1:7" ht="18.75" customHeight="1">
      <c r="A1300" s="43" t="s">
        <v>5964</v>
      </c>
      <c r="B1300" s="36" t="s">
        <v>862</v>
      </c>
      <c r="C1300" s="37" t="s">
        <v>3034</v>
      </c>
      <c r="D1300" s="23">
        <v>320136</v>
      </c>
      <c r="E1300" s="37" t="s">
        <v>5018</v>
      </c>
      <c r="F1300" s="65" t="s">
        <v>3477</v>
      </c>
      <c r="G1300" s="66">
        <v>4600</v>
      </c>
    </row>
    <row r="1301" spans="1:7" ht="18.75" customHeight="1">
      <c r="A1301" s="43" t="s">
        <v>5965</v>
      </c>
      <c r="B1301" s="36" t="s">
        <v>862</v>
      </c>
      <c r="C1301" s="37" t="s">
        <v>3034</v>
      </c>
      <c r="D1301" s="23">
        <v>320137</v>
      </c>
      <c r="E1301" s="37" t="s">
        <v>5018</v>
      </c>
      <c r="F1301" s="65" t="s">
        <v>3478</v>
      </c>
      <c r="G1301" s="66">
        <v>5200</v>
      </c>
    </row>
    <row r="1302" spans="1:7" ht="18.75" customHeight="1">
      <c r="A1302" s="43" t="s">
        <v>5965</v>
      </c>
      <c r="B1302" s="36" t="s">
        <v>862</v>
      </c>
      <c r="C1302" s="37" t="s">
        <v>3034</v>
      </c>
      <c r="D1302" s="23">
        <v>320138</v>
      </c>
      <c r="E1302" s="37" t="s">
        <v>5018</v>
      </c>
      <c r="F1302" s="65" t="s">
        <v>3479</v>
      </c>
      <c r="G1302" s="66">
        <v>5000</v>
      </c>
    </row>
    <row r="1303" spans="1:7" ht="18.75" customHeight="1">
      <c r="A1303" s="43"/>
      <c r="B1303" s="36" t="s">
        <v>862</v>
      </c>
      <c r="C1303" s="37" t="s">
        <v>3033</v>
      </c>
      <c r="D1303" s="23">
        <v>320140</v>
      </c>
      <c r="E1303" s="37" t="s">
        <v>5018</v>
      </c>
      <c r="F1303" s="65" t="s">
        <v>869</v>
      </c>
      <c r="G1303" s="66">
        <v>3400</v>
      </c>
    </row>
    <row r="1304" spans="1:7" ht="18.75" customHeight="1">
      <c r="A1304" s="43" t="s">
        <v>5966</v>
      </c>
      <c r="B1304" s="36" t="s">
        <v>862</v>
      </c>
      <c r="C1304" s="37" t="s">
        <v>3034</v>
      </c>
      <c r="D1304" s="23">
        <v>320141</v>
      </c>
      <c r="E1304" s="37" t="s">
        <v>5018</v>
      </c>
      <c r="F1304" s="65" t="s">
        <v>5545</v>
      </c>
      <c r="G1304" s="66">
        <v>3500</v>
      </c>
    </row>
    <row r="1305" spans="1:7" ht="18.75" customHeight="1">
      <c r="A1305" s="43" t="s">
        <v>5957</v>
      </c>
      <c r="B1305" s="36" t="s">
        <v>862</v>
      </c>
      <c r="C1305" s="37" t="s">
        <v>3034</v>
      </c>
      <c r="D1305" s="23">
        <v>320142</v>
      </c>
      <c r="E1305" s="37" t="s">
        <v>5018</v>
      </c>
      <c r="F1305" s="65" t="s">
        <v>5546</v>
      </c>
      <c r="G1305" s="66">
        <v>3600</v>
      </c>
    </row>
    <row r="1306" spans="1:7" ht="18.75" customHeight="1">
      <c r="A1306" s="43" t="s">
        <v>5964</v>
      </c>
      <c r="B1306" s="36" t="s">
        <v>862</v>
      </c>
      <c r="C1306" s="37" t="s">
        <v>3034</v>
      </c>
      <c r="D1306" s="23">
        <v>320143</v>
      </c>
      <c r="E1306" s="37" t="s">
        <v>5018</v>
      </c>
      <c r="F1306" s="65" t="s">
        <v>5547</v>
      </c>
      <c r="G1306" s="66">
        <v>3500</v>
      </c>
    </row>
    <row r="1307" spans="1:7" ht="18.75" customHeight="1">
      <c r="A1307" s="43" t="s">
        <v>5965</v>
      </c>
      <c r="B1307" s="36" t="s">
        <v>862</v>
      </c>
      <c r="C1307" s="37" t="s">
        <v>3034</v>
      </c>
      <c r="D1307" s="23">
        <v>320144</v>
      </c>
      <c r="E1307" s="37" t="s">
        <v>5018</v>
      </c>
      <c r="F1307" s="65" t="s">
        <v>5548</v>
      </c>
      <c r="G1307" s="66">
        <v>3600</v>
      </c>
    </row>
    <row r="1308" spans="1:7" ht="18.75" customHeight="1">
      <c r="A1308" s="43" t="s">
        <v>5961</v>
      </c>
      <c r="B1308" s="36" t="s">
        <v>862</v>
      </c>
      <c r="C1308" s="37" t="s">
        <v>3034</v>
      </c>
      <c r="D1308" s="23">
        <v>320145</v>
      </c>
      <c r="E1308" s="37" t="s">
        <v>5018</v>
      </c>
      <c r="F1308" s="65" t="s">
        <v>5549</v>
      </c>
      <c r="G1308" s="66">
        <v>3500</v>
      </c>
    </row>
    <row r="1309" spans="1:7" ht="18.75" customHeight="1">
      <c r="A1309" s="43" t="s">
        <v>5959</v>
      </c>
      <c r="B1309" s="36" t="s">
        <v>862</v>
      </c>
      <c r="C1309" s="37" t="s">
        <v>3034</v>
      </c>
      <c r="D1309" s="23">
        <v>320146</v>
      </c>
      <c r="E1309" s="37" t="s">
        <v>5018</v>
      </c>
      <c r="F1309" s="65" t="s">
        <v>5550</v>
      </c>
      <c r="G1309" s="66">
        <v>3500</v>
      </c>
    </row>
    <row r="1310" spans="1:7" ht="18.75" customHeight="1">
      <c r="A1310" s="43" t="s">
        <v>5960</v>
      </c>
      <c r="B1310" s="36" t="s">
        <v>862</v>
      </c>
      <c r="C1310" s="37" t="s">
        <v>3034</v>
      </c>
      <c r="D1310" s="23">
        <v>320147</v>
      </c>
      <c r="E1310" s="37" t="s">
        <v>5018</v>
      </c>
      <c r="F1310" s="65" t="s">
        <v>5551</v>
      </c>
      <c r="G1310" s="66">
        <v>3500</v>
      </c>
    </row>
    <row r="1311" spans="1:7" ht="18.75" customHeight="1">
      <c r="A1311" s="43" t="s">
        <v>5967</v>
      </c>
      <c r="B1311" s="36" t="s">
        <v>862</v>
      </c>
      <c r="C1311" s="37" t="s">
        <v>3034</v>
      </c>
      <c r="D1311" s="23">
        <v>320148</v>
      </c>
      <c r="E1311" s="37" t="s">
        <v>5018</v>
      </c>
      <c r="F1311" s="65" t="s">
        <v>5552</v>
      </c>
      <c r="G1311" s="66">
        <v>3500</v>
      </c>
    </row>
    <row r="1312" spans="1:7" ht="18.75" customHeight="1">
      <c r="A1312" s="43" t="s">
        <v>5956</v>
      </c>
      <c r="B1312" s="36" t="s">
        <v>862</v>
      </c>
      <c r="C1312" s="37" t="s">
        <v>3034</v>
      </c>
      <c r="D1312" s="23">
        <v>320149</v>
      </c>
      <c r="E1312" s="37" t="s">
        <v>5018</v>
      </c>
      <c r="F1312" s="65" t="s">
        <v>5553</v>
      </c>
      <c r="G1312" s="66">
        <v>3500</v>
      </c>
    </row>
    <row r="1313" spans="1:7" ht="18.75" customHeight="1">
      <c r="A1313" s="43" t="s">
        <v>5968</v>
      </c>
      <c r="B1313" s="36" t="s">
        <v>862</v>
      </c>
      <c r="C1313" s="37" t="s">
        <v>3034</v>
      </c>
      <c r="D1313" s="23">
        <v>320150</v>
      </c>
      <c r="E1313" s="37" t="s">
        <v>5018</v>
      </c>
      <c r="F1313" s="65" t="s">
        <v>5554</v>
      </c>
      <c r="G1313" s="66">
        <v>1500</v>
      </c>
    </row>
    <row r="1314" spans="1:7" ht="18.75" customHeight="1">
      <c r="A1314" s="43" t="s">
        <v>5969</v>
      </c>
      <c r="B1314" s="36" t="s">
        <v>862</v>
      </c>
      <c r="C1314" s="37" t="s">
        <v>3034</v>
      </c>
      <c r="D1314" s="23">
        <v>320151</v>
      </c>
      <c r="E1314" s="37" t="s">
        <v>5018</v>
      </c>
      <c r="F1314" s="65" t="s">
        <v>870</v>
      </c>
      <c r="G1314" s="66">
        <v>2200</v>
      </c>
    </row>
    <row r="1315" spans="1:7" ht="18.75" customHeight="1">
      <c r="A1315" s="43" t="s">
        <v>5966</v>
      </c>
      <c r="B1315" s="36" t="s">
        <v>862</v>
      </c>
      <c r="C1315" s="37" t="s">
        <v>3034</v>
      </c>
      <c r="D1315" s="23">
        <v>320152</v>
      </c>
      <c r="E1315" s="37" t="s">
        <v>5018</v>
      </c>
      <c r="F1315" s="65" t="s">
        <v>3686</v>
      </c>
      <c r="G1315" s="66">
        <v>5400</v>
      </c>
    </row>
    <row r="1316" spans="1:7" ht="18.75" customHeight="1">
      <c r="A1316" s="43" t="s">
        <v>5966</v>
      </c>
      <c r="B1316" s="36" t="s">
        <v>862</v>
      </c>
      <c r="C1316" s="37" t="s">
        <v>3034</v>
      </c>
      <c r="D1316" s="23">
        <v>320153</v>
      </c>
      <c r="E1316" s="37" t="s">
        <v>5018</v>
      </c>
      <c r="F1316" s="65" t="s">
        <v>3687</v>
      </c>
      <c r="G1316" s="66">
        <v>5000</v>
      </c>
    </row>
    <row r="1317" spans="1:7" ht="18.75" customHeight="1">
      <c r="A1317" s="43" t="s">
        <v>5954</v>
      </c>
      <c r="B1317" s="36" t="s">
        <v>862</v>
      </c>
      <c r="C1317" s="37" t="s">
        <v>3034</v>
      </c>
      <c r="D1317" s="23">
        <v>320154</v>
      </c>
      <c r="E1317" s="37" t="s">
        <v>5018</v>
      </c>
      <c r="F1317" s="65" t="s">
        <v>3688</v>
      </c>
      <c r="G1317" s="66">
        <v>5400</v>
      </c>
    </row>
    <row r="1318" spans="1:7" ht="18.75" customHeight="1">
      <c r="A1318" s="43" t="s">
        <v>5954</v>
      </c>
      <c r="B1318" s="36" t="s">
        <v>862</v>
      </c>
      <c r="C1318" s="37" t="s">
        <v>3034</v>
      </c>
      <c r="D1318" s="23">
        <v>320155</v>
      </c>
      <c r="E1318" s="37" t="s">
        <v>5018</v>
      </c>
      <c r="F1318" s="65" t="s">
        <v>3689</v>
      </c>
      <c r="G1318" s="66">
        <v>5000</v>
      </c>
    </row>
    <row r="1319" spans="1:7" ht="18.75" customHeight="1">
      <c r="A1319" s="43" t="s">
        <v>5956</v>
      </c>
      <c r="B1319" s="36" t="s">
        <v>862</v>
      </c>
      <c r="C1319" s="37" t="s">
        <v>3034</v>
      </c>
      <c r="D1319" s="23">
        <v>320156</v>
      </c>
      <c r="E1319" s="37" t="s">
        <v>5018</v>
      </c>
      <c r="F1319" s="65" t="s">
        <v>3690</v>
      </c>
      <c r="G1319" s="66">
        <v>5800</v>
      </c>
    </row>
    <row r="1320" spans="1:7" ht="18.75" customHeight="1">
      <c r="A1320" s="43" t="s">
        <v>5956</v>
      </c>
      <c r="B1320" s="36" t="s">
        <v>862</v>
      </c>
      <c r="C1320" s="37" t="s">
        <v>3034</v>
      </c>
      <c r="D1320" s="23">
        <v>320157</v>
      </c>
      <c r="E1320" s="37" t="s">
        <v>5018</v>
      </c>
      <c r="F1320" s="65" t="s">
        <v>3691</v>
      </c>
      <c r="G1320" s="66">
        <v>5400</v>
      </c>
    </row>
    <row r="1321" spans="1:7" ht="18.75" customHeight="1">
      <c r="A1321" s="43" t="s">
        <v>5957</v>
      </c>
      <c r="B1321" s="36" t="s">
        <v>862</v>
      </c>
      <c r="C1321" s="37" t="s">
        <v>3034</v>
      </c>
      <c r="D1321" s="23">
        <v>320158</v>
      </c>
      <c r="E1321" s="37" t="s">
        <v>5018</v>
      </c>
      <c r="F1321" s="65" t="s">
        <v>3692</v>
      </c>
      <c r="G1321" s="66">
        <v>5600</v>
      </c>
    </row>
    <row r="1322" spans="1:7" ht="18.75" customHeight="1">
      <c r="A1322" s="43" t="s">
        <v>5957</v>
      </c>
      <c r="B1322" s="36" t="s">
        <v>862</v>
      </c>
      <c r="C1322" s="37" t="s">
        <v>3034</v>
      </c>
      <c r="D1322" s="23">
        <v>320159</v>
      </c>
      <c r="E1322" s="37" t="s">
        <v>5018</v>
      </c>
      <c r="F1322" s="65" t="s">
        <v>3693</v>
      </c>
      <c r="G1322" s="66">
        <v>5200</v>
      </c>
    </row>
    <row r="1323" spans="1:7" ht="18.75" customHeight="1">
      <c r="A1323" s="43" t="s">
        <v>5958</v>
      </c>
      <c r="B1323" s="36" t="s">
        <v>862</v>
      </c>
      <c r="C1323" s="37" t="s">
        <v>3034</v>
      </c>
      <c r="D1323" s="23">
        <v>320160</v>
      </c>
      <c r="E1323" s="37" t="s">
        <v>5018</v>
      </c>
      <c r="F1323" s="65" t="s">
        <v>3694</v>
      </c>
      <c r="G1323" s="66">
        <v>5400</v>
      </c>
    </row>
    <row r="1324" spans="1:7" ht="18.75" customHeight="1">
      <c r="A1324" s="43" t="s">
        <v>5958</v>
      </c>
      <c r="B1324" s="36" t="s">
        <v>862</v>
      </c>
      <c r="C1324" s="37" t="s">
        <v>3034</v>
      </c>
      <c r="D1324" s="23">
        <v>320161</v>
      </c>
      <c r="E1324" s="37" t="s">
        <v>5018</v>
      </c>
      <c r="F1324" s="65" t="s">
        <v>3695</v>
      </c>
      <c r="G1324" s="66">
        <v>5000</v>
      </c>
    </row>
    <row r="1325" spans="1:7" ht="18.75" customHeight="1">
      <c r="A1325" s="43" t="s">
        <v>5959</v>
      </c>
      <c r="B1325" s="36" t="s">
        <v>862</v>
      </c>
      <c r="C1325" s="37" t="s">
        <v>3034</v>
      </c>
      <c r="D1325" s="23">
        <v>320162</v>
      </c>
      <c r="E1325" s="37" t="s">
        <v>5018</v>
      </c>
      <c r="F1325" s="65" t="s">
        <v>3696</v>
      </c>
      <c r="G1325" s="66">
        <v>6000</v>
      </c>
    </row>
    <row r="1326" spans="1:7" ht="18.75" customHeight="1">
      <c r="A1326" s="43" t="s">
        <v>5959</v>
      </c>
      <c r="B1326" s="36" t="s">
        <v>862</v>
      </c>
      <c r="C1326" s="37" t="s">
        <v>3034</v>
      </c>
      <c r="D1326" s="23">
        <v>320163</v>
      </c>
      <c r="E1326" s="37" t="s">
        <v>5018</v>
      </c>
      <c r="F1326" s="65" t="s">
        <v>3697</v>
      </c>
      <c r="G1326" s="66">
        <v>5600</v>
      </c>
    </row>
    <row r="1327" spans="1:7" ht="18.75" customHeight="1">
      <c r="A1327" s="43" t="s">
        <v>5960</v>
      </c>
      <c r="B1327" s="36" t="s">
        <v>862</v>
      </c>
      <c r="C1327" s="37" t="s">
        <v>3034</v>
      </c>
      <c r="D1327" s="23">
        <v>320164</v>
      </c>
      <c r="E1327" s="37" t="s">
        <v>5018</v>
      </c>
      <c r="F1327" s="65" t="s">
        <v>3698</v>
      </c>
      <c r="G1327" s="66">
        <v>5456</v>
      </c>
    </row>
    <row r="1328" spans="1:7" ht="18.75" customHeight="1">
      <c r="A1328" s="43" t="s">
        <v>5960</v>
      </c>
      <c r="B1328" s="36" t="s">
        <v>862</v>
      </c>
      <c r="C1328" s="37" t="s">
        <v>3034</v>
      </c>
      <c r="D1328" s="23">
        <v>320165</v>
      </c>
      <c r="E1328" s="37" t="s">
        <v>5018</v>
      </c>
      <c r="F1328" s="65" t="s">
        <v>3699</v>
      </c>
      <c r="G1328" s="66">
        <v>5200</v>
      </c>
    </row>
    <row r="1329" spans="1:7" ht="18.75" customHeight="1">
      <c r="A1329" s="43" t="s">
        <v>5961</v>
      </c>
      <c r="B1329" s="36" t="s">
        <v>862</v>
      </c>
      <c r="C1329" s="37" t="s">
        <v>3034</v>
      </c>
      <c r="D1329" s="23">
        <v>320166</v>
      </c>
      <c r="E1329" s="37" t="s">
        <v>5018</v>
      </c>
      <c r="F1329" s="65" t="s">
        <v>3700</v>
      </c>
      <c r="G1329" s="66">
        <v>5400</v>
      </c>
    </row>
    <row r="1330" spans="1:7" ht="18.75" customHeight="1">
      <c r="A1330" s="43" t="s">
        <v>5961</v>
      </c>
      <c r="B1330" s="36" t="s">
        <v>862</v>
      </c>
      <c r="C1330" s="37" t="s">
        <v>3034</v>
      </c>
      <c r="D1330" s="23">
        <v>320167</v>
      </c>
      <c r="E1330" s="37" t="s">
        <v>5018</v>
      </c>
      <c r="F1330" s="65" t="s">
        <v>3701</v>
      </c>
      <c r="G1330" s="66">
        <v>5000</v>
      </c>
    </row>
    <row r="1331" spans="1:7" ht="18.75" customHeight="1">
      <c r="A1331" s="43" t="s">
        <v>5962</v>
      </c>
      <c r="B1331" s="36" t="s">
        <v>862</v>
      </c>
      <c r="C1331" s="37" t="s">
        <v>3034</v>
      </c>
      <c r="D1331" s="23">
        <v>320168</v>
      </c>
      <c r="E1331" s="37" t="s">
        <v>5018</v>
      </c>
      <c r="F1331" s="65" t="s">
        <v>3702</v>
      </c>
      <c r="G1331" s="66">
        <v>5200</v>
      </c>
    </row>
    <row r="1332" spans="1:7" ht="18.75" customHeight="1">
      <c r="A1332" s="43" t="s">
        <v>5962</v>
      </c>
      <c r="B1332" s="36" t="s">
        <v>862</v>
      </c>
      <c r="C1332" s="37" t="s">
        <v>3034</v>
      </c>
      <c r="D1332" s="23">
        <v>320169</v>
      </c>
      <c r="E1332" s="37" t="s">
        <v>5018</v>
      </c>
      <c r="F1332" s="65" t="s">
        <v>3703</v>
      </c>
      <c r="G1332" s="66">
        <v>4800</v>
      </c>
    </row>
    <row r="1333" spans="1:7" ht="18.75" customHeight="1">
      <c r="A1333" s="43" t="s">
        <v>5963</v>
      </c>
      <c r="B1333" s="36" t="s">
        <v>862</v>
      </c>
      <c r="C1333" s="37" t="s">
        <v>3034</v>
      </c>
      <c r="D1333" s="23">
        <v>320170</v>
      </c>
      <c r="E1333" s="37" t="s">
        <v>5018</v>
      </c>
      <c r="F1333" s="65" t="s">
        <v>3704</v>
      </c>
      <c r="G1333" s="66">
        <v>5200</v>
      </c>
    </row>
    <row r="1334" spans="1:7" ht="18.75" customHeight="1">
      <c r="A1334" s="43" t="s">
        <v>5963</v>
      </c>
      <c r="B1334" s="36" t="s">
        <v>862</v>
      </c>
      <c r="C1334" s="37" t="s">
        <v>3034</v>
      </c>
      <c r="D1334" s="23">
        <v>320171</v>
      </c>
      <c r="E1334" s="37" t="s">
        <v>5018</v>
      </c>
      <c r="F1334" s="65" t="s">
        <v>3705</v>
      </c>
      <c r="G1334" s="66">
        <v>4800</v>
      </c>
    </row>
    <row r="1335" spans="1:7" ht="18.75" customHeight="1">
      <c r="A1335" s="43" t="s">
        <v>5964</v>
      </c>
      <c r="B1335" s="36" t="s">
        <v>862</v>
      </c>
      <c r="C1335" s="37" t="s">
        <v>3034</v>
      </c>
      <c r="D1335" s="23">
        <v>320172</v>
      </c>
      <c r="E1335" s="37" t="s">
        <v>5018</v>
      </c>
      <c r="F1335" s="65" t="s">
        <v>3706</v>
      </c>
      <c r="G1335" s="66">
        <v>5200</v>
      </c>
    </row>
    <row r="1336" spans="1:7" ht="18.75" customHeight="1">
      <c r="A1336" s="43" t="s">
        <v>5964</v>
      </c>
      <c r="B1336" s="36" t="s">
        <v>862</v>
      </c>
      <c r="C1336" s="37" t="s">
        <v>3034</v>
      </c>
      <c r="D1336" s="23">
        <v>320173</v>
      </c>
      <c r="E1336" s="37" t="s">
        <v>5018</v>
      </c>
      <c r="F1336" s="65" t="s">
        <v>3707</v>
      </c>
      <c r="G1336" s="66">
        <v>4800</v>
      </c>
    </row>
    <row r="1337" spans="1:7" ht="18.75" customHeight="1">
      <c r="A1337" s="43" t="s">
        <v>5965</v>
      </c>
      <c r="B1337" s="36" t="s">
        <v>862</v>
      </c>
      <c r="C1337" s="37" t="s">
        <v>3034</v>
      </c>
      <c r="D1337" s="23">
        <v>320174</v>
      </c>
      <c r="E1337" s="37" t="s">
        <v>5018</v>
      </c>
      <c r="F1337" s="65" t="s">
        <v>3708</v>
      </c>
      <c r="G1337" s="66">
        <v>5400</v>
      </c>
    </row>
    <row r="1338" spans="1:7" ht="18.75" customHeight="1">
      <c r="A1338" s="43" t="s">
        <v>5965</v>
      </c>
      <c r="B1338" s="36" t="s">
        <v>862</v>
      </c>
      <c r="C1338" s="37" t="s">
        <v>3034</v>
      </c>
      <c r="D1338" s="23">
        <v>320175</v>
      </c>
      <c r="E1338" s="37" t="s">
        <v>5018</v>
      </c>
      <c r="F1338" s="65" t="s">
        <v>3709</v>
      </c>
      <c r="G1338" s="66">
        <v>5000</v>
      </c>
    </row>
    <row r="1339" spans="1:7" ht="18.75" customHeight="1">
      <c r="A1339" s="43"/>
      <c r="B1339" s="36" t="s">
        <v>862</v>
      </c>
      <c r="C1339" s="37" t="s">
        <v>3034</v>
      </c>
      <c r="D1339" s="23">
        <v>320176</v>
      </c>
      <c r="E1339" s="37" t="s">
        <v>5018</v>
      </c>
      <c r="F1339" s="25" t="s">
        <v>6483</v>
      </c>
      <c r="G1339" s="94">
        <v>3500</v>
      </c>
    </row>
    <row r="1340" spans="1:7" ht="18.75" customHeight="1">
      <c r="A1340" s="43"/>
      <c r="B1340" s="36" t="s">
        <v>862</v>
      </c>
      <c r="C1340" s="37" t="s">
        <v>3034</v>
      </c>
      <c r="D1340" s="23">
        <v>320177</v>
      </c>
      <c r="E1340" s="37" t="s">
        <v>5018</v>
      </c>
      <c r="F1340" s="25" t="s">
        <v>6484</v>
      </c>
      <c r="G1340" s="94">
        <v>1500</v>
      </c>
    </row>
    <row r="1341" spans="1:7" ht="18.75" customHeight="1">
      <c r="A1341" s="43"/>
      <c r="B1341" s="36" t="s">
        <v>862</v>
      </c>
      <c r="C1341" s="37" t="s">
        <v>3034</v>
      </c>
      <c r="D1341" s="23">
        <v>320178</v>
      </c>
      <c r="E1341" s="37" t="s">
        <v>5018</v>
      </c>
      <c r="F1341" s="25" t="s">
        <v>6493</v>
      </c>
      <c r="G1341" s="66">
        <v>5200</v>
      </c>
    </row>
    <row r="1342" spans="1:7" ht="18.75" customHeight="1">
      <c r="A1342" s="43"/>
      <c r="B1342" s="36" t="s">
        <v>862</v>
      </c>
      <c r="C1342" s="37" t="s">
        <v>3034</v>
      </c>
      <c r="D1342" s="23">
        <v>320179</v>
      </c>
      <c r="E1342" s="37" t="s">
        <v>5018</v>
      </c>
      <c r="F1342" s="25" t="s">
        <v>6494</v>
      </c>
      <c r="G1342" s="66">
        <v>5000</v>
      </c>
    </row>
    <row r="1343" spans="1:7" ht="18.75" customHeight="1">
      <c r="A1343" s="43"/>
      <c r="B1343" s="36" t="s">
        <v>862</v>
      </c>
      <c r="C1343" s="37" t="s">
        <v>3034</v>
      </c>
      <c r="D1343" s="23">
        <v>320180</v>
      </c>
      <c r="E1343" s="37" t="s">
        <v>5018</v>
      </c>
      <c r="F1343" s="25" t="s">
        <v>6495</v>
      </c>
      <c r="G1343" s="66">
        <v>5200</v>
      </c>
    </row>
    <row r="1344" spans="1:7" ht="18.75" customHeight="1">
      <c r="A1344" s="43"/>
      <c r="B1344" s="36" t="s">
        <v>862</v>
      </c>
      <c r="C1344" s="37" t="s">
        <v>3034</v>
      </c>
      <c r="D1344" s="23">
        <v>320181</v>
      </c>
      <c r="E1344" s="37" t="s">
        <v>5018</v>
      </c>
      <c r="F1344" s="25" t="s">
        <v>6496</v>
      </c>
      <c r="G1344" s="66">
        <v>5000</v>
      </c>
    </row>
    <row r="1345" spans="1:7" ht="18.75" customHeight="1">
      <c r="A1345" s="43"/>
      <c r="B1345" s="36" t="s">
        <v>862</v>
      </c>
      <c r="C1345" s="37" t="s">
        <v>3034</v>
      </c>
      <c r="D1345" s="23">
        <v>320182</v>
      </c>
      <c r="E1345" s="37" t="s">
        <v>5018</v>
      </c>
      <c r="F1345" s="25" t="s">
        <v>6504</v>
      </c>
      <c r="G1345" s="94">
        <v>6600</v>
      </c>
    </row>
    <row r="1346" spans="1:7" ht="18.75" customHeight="1">
      <c r="A1346" s="43"/>
      <c r="B1346" s="36" t="s">
        <v>862</v>
      </c>
      <c r="C1346" s="37" t="s">
        <v>3034</v>
      </c>
      <c r="D1346" s="23">
        <v>320183</v>
      </c>
      <c r="E1346" s="37" t="s">
        <v>5018</v>
      </c>
      <c r="F1346" s="25" t="s">
        <v>6505</v>
      </c>
      <c r="G1346" s="94">
        <v>5600</v>
      </c>
    </row>
    <row r="1347" spans="1:7" ht="18.75" customHeight="1">
      <c r="A1347" s="43"/>
      <c r="B1347" s="36" t="s">
        <v>862</v>
      </c>
      <c r="C1347" s="37" t="s">
        <v>3034</v>
      </c>
      <c r="D1347" s="23">
        <v>320184</v>
      </c>
      <c r="E1347" s="37" t="s">
        <v>5018</v>
      </c>
      <c r="F1347" s="25" t="s">
        <v>6506</v>
      </c>
      <c r="G1347" s="94">
        <v>6400</v>
      </c>
    </row>
    <row r="1348" spans="1:7" ht="18.75" customHeight="1">
      <c r="A1348" s="43"/>
      <c r="B1348" s="36" t="s">
        <v>862</v>
      </c>
      <c r="C1348" s="37" t="s">
        <v>3034</v>
      </c>
      <c r="D1348" s="23">
        <v>320185</v>
      </c>
      <c r="E1348" s="37" t="s">
        <v>5018</v>
      </c>
      <c r="F1348" s="25" t="s">
        <v>6507</v>
      </c>
      <c r="G1348" s="94">
        <v>5700</v>
      </c>
    </row>
    <row r="1349" spans="1:7" ht="18.75" customHeight="1">
      <c r="A1349" s="43"/>
      <c r="B1349" s="36" t="s">
        <v>862</v>
      </c>
      <c r="C1349" s="37" t="s">
        <v>3034</v>
      </c>
      <c r="D1349" s="23">
        <v>320186</v>
      </c>
      <c r="E1349" s="37" t="s">
        <v>5018</v>
      </c>
      <c r="F1349" s="25" t="s">
        <v>6508</v>
      </c>
      <c r="G1349" s="94">
        <v>4900</v>
      </c>
    </row>
    <row r="1350" spans="1:7" ht="18.75" customHeight="1">
      <c r="A1350" s="43"/>
      <c r="B1350" s="36" t="s">
        <v>862</v>
      </c>
      <c r="C1350" s="37" t="s">
        <v>3034</v>
      </c>
      <c r="D1350" s="23">
        <v>320187</v>
      </c>
      <c r="E1350" s="37" t="s">
        <v>5018</v>
      </c>
      <c r="F1350" s="25" t="s">
        <v>6509</v>
      </c>
      <c r="G1350" s="94">
        <v>4400</v>
      </c>
    </row>
    <row r="1351" spans="1:7" ht="18.75" customHeight="1">
      <c r="A1351" s="43"/>
      <c r="B1351" s="36" t="s">
        <v>862</v>
      </c>
      <c r="C1351" s="37" t="s">
        <v>3034</v>
      </c>
      <c r="D1351" s="23">
        <v>320188</v>
      </c>
      <c r="E1351" s="37" t="s">
        <v>5018</v>
      </c>
      <c r="F1351" s="25" t="s">
        <v>6510</v>
      </c>
      <c r="G1351" s="94">
        <v>6800</v>
      </c>
    </row>
    <row r="1352" spans="1:7" ht="18.75" customHeight="1">
      <c r="A1352" s="43"/>
      <c r="B1352" s="36" t="s">
        <v>862</v>
      </c>
      <c r="C1352" s="37" t="s">
        <v>3034</v>
      </c>
      <c r="D1352" s="23">
        <v>320189</v>
      </c>
      <c r="E1352" s="37" t="s">
        <v>5018</v>
      </c>
      <c r="F1352" s="25" t="s">
        <v>6511</v>
      </c>
      <c r="G1352" s="94">
        <v>6800</v>
      </c>
    </row>
    <row r="1353" spans="1:7" ht="18.75" customHeight="1">
      <c r="A1353" s="43"/>
      <c r="B1353" s="36" t="s">
        <v>862</v>
      </c>
      <c r="C1353" s="37" t="s">
        <v>3034</v>
      </c>
      <c r="D1353" s="23">
        <v>320190</v>
      </c>
      <c r="E1353" s="37" t="s">
        <v>5018</v>
      </c>
      <c r="F1353" s="25" t="s">
        <v>6512</v>
      </c>
      <c r="G1353" s="94">
        <v>4900</v>
      </c>
    </row>
    <row r="1354" spans="1:7" ht="18.75" customHeight="1">
      <c r="A1354" s="43"/>
      <c r="B1354" s="36" t="s">
        <v>862</v>
      </c>
      <c r="C1354" s="37" t="s">
        <v>3034</v>
      </c>
      <c r="D1354" s="23">
        <v>320191</v>
      </c>
      <c r="E1354" s="37" t="s">
        <v>5018</v>
      </c>
      <c r="F1354" s="25" t="s">
        <v>6513</v>
      </c>
      <c r="G1354" s="94">
        <v>4400</v>
      </c>
    </row>
    <row r="1355" spans="1:7" ht="18.75" customHeight="1">
      <c r="A1355" s="43"/>
      <c r="B1355" s="36" t="s">
        <v>862</v>
      </c>
      <c r="C1355" s="37" t="s">
        <v>3034</v>
      </c>
      <c r="D1355" s="23">
        <v>320192</v>
      </c>
      <c r="E1355" s="37" t="s">
        <v>5018</v>
      </c>
      <c r="F1355" s="25" t="s">
        <v>6514</v>
      </c>
      <c r="G1355" s="94">
        <v>8300</v>
      </c>
    </row>
    <row r="1356" spans="1:7" ht="18.75" customHeight="1">
      <c r="A1356" s="43"/>
      <c r="B1356" s="36" t="s">
        <v>862</v>
      </c>
      <c r="C1356" s="37" t="s">
        <v>3034</v>
      </c>
      <c r="D1356" s="23">
        <v>320193</v>
      </c>
      <c r="E1356" s="37" t="s">
        <v>5018</v>
      </c>
      <c r="F1356" s="25" t="s">
        <v>6515</v>
      </c>
      <c r="G1356" s="94">
        <v>7500</v>
      </c>
    </row>
    <row r="1357" spans="1:7" ht="18.75" customHeight="1">
      <c r="A1357" s="43"/>
      <c r="B1357" s="36" t="s">
        <v>862</v>
      </c>
      <c r="C1357" s="37" t="s">
        <v>3034</v>
      </c>
      <c r="D1357" s="23">
        <v>320194</v>
      </c>
      <c r="E1357" s="37" t="s">
        <v>5018</v>
      </c>
      <c r="F1357" s="25" t="s">
        <v>6516</v>
      </c>
      <c r="G1357" s="94">
        <v>11900</v>
      </c>
    </row>
    <row r="1358" spans="1:7" ht="18.75" customHeight="1">
      <c r="A1358" s="43"/>
      <c r="B1358" s="36" t="s">
        <v>862</v>
      </c>
      <c r="C1358" s="37" t="s">
        <v>3034</v>
      </c>
      <c r="D1358" s="23">
        <v>320195</v>
      </c>
      <c r="E1358" s="37" t="s">
        <v>5018</v>
      </c>
      <c r="F1358" s="25" t="s">
        <v>6517</v>
      </c>
      <c r="G1358" s="94">
        <v>6000</v>
      </c>
    </row>
    <row r="1359" spans="1:7" ht="18.75" customHeight="1">
      <c r="A1359" s="43"/>
      <c r="B1359" s="36" t="s">
        <v>862</v>
      </c>
      <c r="C1359" s="37" t="s">
        <v>3034</v>
      </c>
      <c r="D1359" s="23">
        <v>320196</v>
      </c>
      <c r="E1359" s="37" t="s">
        <v>5018</v>
      </c>
      <c r="F1359" s="25" t="s">
        <v>6518</v>
      </c>
      <c r="G1359" s="94">
        <v>5100</v>
      </c>
    </row>
    <row r="1360" spans="1:7" ht="18.75" customHeight="1">
      <c r="A1360" s="43"/>
      <c r="B1360" s="36" t="s">
        <v>862</v>
      </c>
      <c r="C1360" s="37" t="s">
        <v>3034</v>
      </c>
      <c r="D1360" s="23">
        <v>320197</v>
      </c>
      <c r="E1360" s="37" t="s">
        <v>5018</v>
      </c>
      <c r="F1360" s="25" t="s">
        <v>6519</v>
      </c>
      <c r="G1360" s="94">
        <v>4400</v>
      </c>
    </row>
    <row r="1361" spans="1:8" ht="18.75" customHeight="1">
      <c r="A1361" s="43"/>
      <c r="B1361" s="36" t="s">
        <v>862</v>
      </c>
      <c r="C1361" s="37" t="s">
        <v>3034</v>
      </c>
      <c r="D1361" s="23">
        <v>320198</v>
      </c>
      <c r="E1361" s="37" t="s">
        <v>5018</v>
      </c>
      <c r="F1361" s="25" t="s">
        <v>6520</v>
      </c>
      <c r="G1361" s="94">
        <v>3800</v>
      </c>
    </row>
    <row r="1362" spans="1:8" ht="18.75" customHeight="1">
      <c r="A1362" s="43"/>
      <c r="B1362" s="36" t="s">
        <v>862</v>
      </c>
      <c r="C1362" s="37" t="s">
        <v>3034</v>
      </c>
      <c r="D1362" s="23">
        <v>320199</v>
      </c>
      <c r="E1362" s="37" t="s">
        <v>5018</v>
      </c>
      <c r="F1362" s="25" t="s">
        <v>6521</v>
      </c>
      <c r="G1362" s="94">
        <v>6000</v>
      </c>
    </row>
    <row r="1363" spans="1:8" ht="18.75" customHeight="1">
      <c r="A1363" s="43"/>
      <c r="B1363" s="36" t="s">
        <v>862</v>
      </c>
      <c r="C1363" s="37" t="s">
        <v>3034</v>
      </c>
      <c r="D1363" s="23">
        <v>320200</v>
      </c>
      <c r="E1363" s="37" t="s">
        <v>5018</v>
      </c>
      <c r="F1363" s="25" t="s">
        <v>6522</v>
      </c>
      <c r="G1363" s="94">
        <v>5100</v>
      </c>
    </row>
    <row r="1364" spans="1:8" ht="18.75" customHeight="1">
      <c r="A1364" s="43"/>
      <c r="B1364" s="36" t="s">
        <v>862</v>
      </c>
      <c r="C1364" s="37" t="s">
        <v>3034</v>
      </c>
      <c r="D1364" s="23">
        <v>320300</v>
      </c>
      <c r="E1364" s="37" t="s">
        <v>5018</v>
      </c>
      <c r="F1364" s="25" t="s">
        <v>6523</v>
      </c>
      <c r="G1364" s="94">
        <v>4900</v>
      </c>
    </row>
    <row r="1365" spans="1:8" ht="18.75" customHeight="1">
      <c r="A1365" s="43"/>
      <c r="B1365" s="36" t="s">
        <v>862</v>
      </c>
      <c r="C1365" s="37" t="s">
        <v>3034</v>
      </c>
      <c r="D1365" s="23">
        <v>320301</v>
      </c>
      <c r="E1365" s="37" t="s">
        <v>5018</v>
      </c>
      <c r="F1365" s="25" t="s">
        <v>6524</v>
      </c>
      <c r="G1365" s="94">
        <v>4400</v>
      </c>
    </row>
    <row r="1366" spans="1:8" ht="18.75" customHeight="1">
      <c r="A1366" s="43"/>
      <c r="B1366" s="36" t="s">
        <v>862</v>
      </c>
      <c r="C1366" s="37" t="s">
        <v>3034</v>
      </c>
      <c r="D1366" s="23">
        <v>320302</v>
      </c>
      <c r="E1366" s="37" t="s">
        <v>5018</v>
      </c>
      <c r="F1366" s="25" t="s">
        <v>4354</v>
      </c>
      <c r="G1366" s="94">
        <v>4000</v>
      </c>
    </row>
    <row r="1367" spans="1:8" ht="18.75" customHeight="1">
      <c r="A1367" s="43"/>
      <c r="B1367" s="36" t="s">
        <v>862</v>
      </c>
      <c r="C1367" s="37" t="s">
        <v>3034</v>
      </c>
      <c r="D1367" s="23">
        <v>320303</v>
      </c>
      <c r="E1367" s="37" t="s">
        <v>5018</v>
      </c>
      <c r="F1367" s="25" t="s">
        <v>4355</v>
      </c>
      <c r="G1367" s="94">
        <v>3500</v>
      </c>
    </row>
    <row r="1368" spans="1:8" ht="18.75" customHeight="1">
      <c r="A1368" s="43"/>
      <c r="B1368" s="36" t="s">
        <v>862</v>
      </c>
      <c r="C1368" s="37" t="s">
        <v>3034</v>
      </c>
      <c r="D1368" s="23">
        <v>320304</v>
      </c>
      <c r="E1368" s="37" t="s">
        <v>5018</v>
      </c>
      <c r="F1368" s="25" t="s">
        <v>6532</v>
      </c>
      <c r="G1368" s="94">
        <v>3500</v>
      </c>
    </row>
    <row r="1369" spans="1:8" s="4" customFormat="1" ht="18.75" customHeight="1">
      <c r="A1369" s="44"/>
      <c r="B1369" s="35"/>
      <c r="C1369" s="35"/>
      <c r="D1369" s="68"/>
      <c r="E1369" s="35"/>
      <c r="F1369" s="69" t="s">
        <v>871</v>
      </c>
      <c r="G1369" s="95"/>
      <c r="H1369" s="5"/>
    </row>
    <row r="1370" spans="1:8" ht="18.75" customHeight="1">
      <c r="A1370" s="43" t="s">
        <v>348</v>
      </c>
      <c r="B1370" s="36" t="s">
        <v>862</v>
      </c>
      <c r="C1370" s="37" t="s">
        <v>3037</v>
      </c>
      <c r="D1370" s="23">
        <v>320201</v>
      </c>
      <c r="E1370" s="37" t="s">
        <v>5018</v>
      </c>
      <c r="F1370" s="65" t="s">
        <v>872</v>
      </c>
      <c r="G1370" s="66">
        <v>2100</v>
      </c>
    </row>
    <row r="1371" spans="1:8" ht="18.75" customHeight="1">
      <c r="A1371" s="43" t="s">
        <v>6316</v>
      </c>
      <c r="B1371" s="36" t="s">
        <v>862</v>
      </c>
      <c r="C1371" s="37" t="s">
        <v>3037</v>
      </c>
      <c r="D1371" s="23">
        <v>320202</v>
      </c>
      <c r="E1371" s="37" t="s">
        <v>5018</v>
      </c>
      <c r="F1371" s="65" t="s">
        <v>873</v>
      </c>
      <c r="G1371" s="66">
        <v>17900</v>
      </c>
    </row>
    <row r="1372" spans="1:8" ht="18.75" customHeight="1">
      <c r="A1372" s="43" t="s">
        <v>6316</v>
      </c>
      <c r="B1372" s="36" t="s">
        <v>862</v>
      </c>
      <c r="C1372" s="37" t="s">
        <v>3037</v>
      </c>
      <c r="D1372" s="23">
        <v>320203</v>
      </c>
      <c r="E1372" s="37" t="s">
        <v>5018</v>
      </c>
      <c r="F1372" s="65" t="s">
        <v>874</v>
      </c>
      <c r="G1372" s="66">
        <v>26800</v>
      </c>
    </row>
    <row r="1373" spans="1:8" ht="18.75" customHeight="1">
      <c r="A1373" s="43"/>
      <c r="B1373" s="36" t="s">
        <v>862</v>
      </c>
      <c r="C1373" s="37" t="s">
        <v>3033</v>
      </c>
      <c r="D1373" s="23">
        <v>320204</v>
      </c>
      <c r="E1373" s="37" t="s">
        <v>5018</v>
      </c>
      <c r="F1373" s="65" t="s">
        <v>875</v>
      </c>
      <c r="G1373" s="66">
        <v>1980</v>
      </c>
    </row>
    <row r="1374" spans="1:8" ht="18.75" customHeight="1">
      <c r="A1374" s="43" t="s">
        <v>52</v>
      </c>
      <c r="B1374" s="36" t="s">
        <v>862</v>
      </c>
      <c r="C1374" s="37" t="s">
        <v>3033</v>
      </c>
      <c r="D1374" s="23">
        <v>320205</v>
      </c>
      <c r="E1374" s="37" t="s">
        <v>5018</v>
      </c>
      <c r="F1374" s="65" t="s">
        <v>876</v>
      </c>
      <c r="G1374" s="66">
        <v>3860</v>
      </c>
    </row>
    <row r="1375" spans="1:8" ht="18.75" customHeight="1">
      <c r="A1375" s="43"/>
      <c r="B1375" s="36" t="s">
        <v>862</v>
      </c>
      <c r="C1375" s="37" t="s">
        <v>3033</v>
      </c>
      <c r="D1375" s="23">
        <v>320206</v>
      </c>
      <c r="E1375" s="37" t="s">
        <v>5018</v>
      </c>
      <c r="F1375" s="65" t="s">
        <v>877</v>
      </c>
      <c r="G1375" s="66">
        <v>4840</v>
      </c>
    </row>
    <row r="1376" spans="1:8" s="4" customFormat="1" ht="18.75" customHeight="1">
      <c r="A1376" s="42"/>
      <c r="B1376" s="61"/>
      <c r="C1376" s="61"/>
      <c r="D1376" s="62"/>
      <c r="E1376" s="61"/>
      <c r="F1376" s="69" t="s">
        <v>3663</v>
      </c>
      <c r="G1376" s="67"/>
      <c r="H1376" s="5"/>
    </row>
    <row r="1377" spans="1:8" s="4" customFormat="1" ht="18.75" customHeight="1">
      <c r="A1377" s="43"/>
      <c r="B1377" s="61"/>
      <c r="C1377" s="37" t="s">
        <v>3843</v>
      </c>
      <c r="D1377" s="23">
        <v>330101</v>
      </c>
      <c r="E1377" s="37" t="s">
        <v>5018</v>
      </c>
      <c r="F1377" s="65" t="s">
        <v>3664</v>
      </c>
      <c r="G1377" s="66">
        <v>12700</v>
      </c>
      <c r="H1377" s="5"/>
    </row>
    <row r="1378" spans="1:8" s="4" customFormat="1" ht="18.75" customHeight="1">
      <c r="A1378" s="43"/>
      <c r="B1378" s="61"/>
      <c r="C1378" s="37" t="s">
        <v>3843</v>
      </c>
      <c r="D1378" s="23">
        <v>330102</v>
      </c>
      <c r="E1378" s="37" t="s">
        <v>5018</v>
      </c>
      <c r="F1378" s="65" t="s">
        <v>3665</v>
      </c>
      <c r="G1378" s="66">
        <v>2800</v>
      </c>
      <c r="H1378" s="5"/>
    </row>
    <row r="1379" spans="1:8" s="4" customFormat="1" ht="18.75" customHeight="1">
      <c r="A1379" s="43"/>
      <c r="B1379" s="61"/>
      <c r="C1379" s="37" t="s">
        <v>3843</v>
      </c>
      <c r="D1379" s="23">
        <v>330103</v>
      </c>
      <c r="E1379" s="37" t="s">
        <v>5018</v>
      </c>
      <c r="F1379" s="65" t="s">
        <v>3666</v>
      </c>
      <c r="G1379" s="66">
        <v>6800</v>
      </c>
      <c r="H1379" s="5"/>
    </row>
    <row r="1380" spans="1:8" s="4" customFormat="1" ht="18.75" customHeight="1">
      <c r="A1380" s="43"/>
      <c r="B1380" s="61"/>
      <c r="C1380" s="37" t="s">
        <v>3843</v>
      </c>
      <c r="D1380" s="23">
        <v>330104</v>
      </c>
      <c r="E1380" s="37" t="s">
        <v>5018</v>
      </c>
      <c r="F1380" s="65" t="s">
        <v>3667</v>
      </c>
      <c r="G1380" s="66">
        <v>3150</v>
      </c>
      <c r="H1380" s="5"/>
    </row>
    <row r="1381" spans="1:8" s="4" customFormat="1" ht="18.75" customHeight="1">
      <c r="A1381" s="43"/>
      <c r="B1381" s="61"/>
      <c r="C1381" s="37" t="s">
        <v>3843</v>
      </c>
      <c r="D1381" s="23">
        <v>330105</v>
      </c>
      <c r="E1381" s="37" t="s">
        <v>5018</v>
      </c>
      <c r="F1381" s="65" t="s">
        <v>3668</v>
      </c>
      <c r="G1381" s="66">
        <v>10960</v>
      </c>
      <c r="H1381" s="5"/>
    </row>
    <row r="1382" spans="1:8" s="4" customFormat="1" ht="18.75" customHeight="1">
      <c r="A1382" s="43"/>
      <c r="B1382" s="61"/>
      <c r="C1382" s="37" t="s">
        <v>3843</v>
      </c>
      <c r="D1382" s="23">
        <v>330106</v>
      </c>
      <c r="E1382" s="37" t="s">
        <v>5018</v>
      </c>
      <c r="F1382" s="65" t="s">
        <v>3923</v>
      </c>
      <c r="G1382" s="66">
        <v>7400</v>
      </c>
      <c r="H1382" s="5"/>
    </row>
    <row r="1383" spans="1:8" s="4" customFormat="1" ht="18.75" customHeight="1">
      <c r="A1383" s="43"/>
      <c r="B1383" s="61"/>
      <c r="C1383" s="37" t="s">
        <v>3843</v>
      </c>
      <c r="D1383" s="23">
        <v>330107</v>
      </c>
      <c r="E1383" s="37" t="s">
        <v>5018</v>
      </c>
      <c r="F1383" s="65" t="s">
        <v>3924</v>
      </c>
      <c r="G1383" s="66">
        <v>6100</v>
      </c>
      <c r="H1383" s="5"/>
    </row>
    <row r="1384" spans="1:8" s="4" customFormat="1" ht="18.75" customHeight="1">
      <c r="A1384" s="43"/>
      <c r="B1384" s="61"/>
      <c r="C1384" s="37" t="s">
        <v>3843</v>
      </c>
      <c r="D1384" s="23">
        <v>330108</v>
      </c>
      <c r="E1384" s="37" t="s">
        <v>5018</v>
      </c>
      <c r="F1384" s="65" t="s">
        <v>5555</v>
      </c>
      <c r="G1384" s="66">
        <v>10800</v>
      </c>
      <c r="H1384" s="5"/>
    </row>
    <row r="1385" spans="1:8" s="4" customFormat="1" ht="18.75" customHeight="1">
      <c r="A1385" s="43"/>
      <c r="B1385" s="61"/>
      <c r="C1385" s="37" t="s">
        <v>3843</v>
      </c>
      <c r="D1385" s="23">
        <v>330109</v>
      </c>
      <c r="E1385" s="37" t="s">
        <v>5018</v>
      </c>
      <c r="F1385" s="65" t="s">
        <v>3925</v>
      </c>
      <c r="G1385" s="66">
        <v>13800</v>
      </c>
      <c r="H1385" s="5"/>
    </row>
    <row r="1386" spans="1:8" s="4" customFormat="1" ht="18.75" customHeight="1">
      <c r="A1386" s="43"/>
      <c r="B1386" s="61"/>
      <c r="C1386" s="37" t="s">
        <v>3843</v>
      </c>
      <c r="D1386" s="23">
        <v>330114</v>
      </c>
      <c r="E1386" s="37" t="s">
        <v>5018</v>
      </c>
      <c r="F1386" s="65" t="s">
        <v>3926</v>
      </c>
      <c r="G1386" s="66">
        <v>14000</v>
      </c>
      <c r="H1386" s="5"/>
    </row>
    <row r="1387" spans="1:8" s="4" customFormat="1" ht="18.75" customHeight="1">
      <c r="A1387" s="43"/>
      <c r="B1387" s="61"/>
      <c r="C1387" s="37" t="s">
        <v>3843</v>
      </c>
      <c r="D1387" s="23">
        <v>330115</v>
      </c>
      <c r="E1387" s="37" t="s">
        <v>5018</v>
      </c>
      <c r="F1387" s="65" t="s">
        <v>3927</v>
      </c>
      <c r="G1387" s="66">
        <v>16800</v>
      </c>
      <c r="H1387" s="5"/>
    </row>
    <row r="1388" spans="1:8" s="4" customFormat="1" ht="18.75" customHeight="1">
      <c r="A1388" s="43"/>
      <c r="B1388" s="61"/>
      <c r="C1388" s="37" t="s">
        <v>3843</v>
      </c>
      <c r="D1388" s="23">
        <v>330116</v>
      </c>
      <c r="E1388" s="37" t="s">
        <v>5018</v>
      </c>
      <c r="F1388" s="65" t="s">
        <v>3928</v>
      </c>
      <c r="G1388" s="66">
        <v>18900</v>
      </c>
      <c r="H1388" s="5"/>
    </row>
    <row r="1389" spans="1:8" s="4" customFormat="1" ht="18.75" customHeight="1">
      <c r="A1389" s="43"/>
      <c r="B1389" s="61"/>
      <c r="C1389" s="37" t="s">
        <v>3843</v>
      </c>
      <c r="D1389" s="23">
        <v>330117</v>
      </c>
      <c r="E1389" s="37" t="s">
        <v>5018</v>
      </c>
      <c r="F1389" s="65" t="s">
        <v>6589</v>
      </c>
      <c r="G1389" s="66">
        <v>15100</v>
      </c>
      <c r="H1389" s="5"/>
    </row>
    <row r="1390" spans="1:8" s="4" customFormat="1" ht="18.75" customHeight="1">
      <c r="A1390" s="44"/>
      <c r="B1390" s="35"/>
      <c r="C1390" s="35"/>
      <c r="D1390" s="68"/>
      <c r="E1390" s="35"/>
      <c r="F1390" s="69" t="s">
        <v>880</v>
      </c>
      <c r="G1390" s="70"/>
      <c r="H1390" s="5"/>
    </row>
    <row r="1391" spans="1:8" ht="18.75" customHeight="1">
      <c r="A1391" s="43" t="s">
        <v>5999</v>
      </c>
      <c r="B1391" s="36" t="s">
        <v>780</v>
      </c>
      <c r="C1391" s="37" t="s">
        <v>3034</v>
      </c>
      <c r="D1391" s="23">
        <v>330202</v>
      </c>
      <c r="E1391" s="37" t="s">
        <v>5018</v>
      </c>
      <c r="F1391" s="65" t="s">
        <v>3929</v>
      </c>
      <c r="G1391" s="66">
        <v>5400</v>
      </c>
    </row>
    <row r="1392" spans="1:8" ht="18.75" customHeight="1">
      <c r="A1392" s="43"/>
      <c r="B1392" s="36"/>
      <c r="C1392" s="37" t="s">
        <v>3843</v>
      </c>
      <c r="D1392" s="23">
        <v>330203</v>
      </c>
      <c r="E1392" s="37" t="s">
        <v>5018</v>
      </c>
      <c r="F1392" s="65" t="s">
        <v>5556</v>
      </c>
      <c r="G1392" s="66">
        <v>2700</v>
      </c>
    </row>
    <row r="1393" spans="1:8" ht="18.75" customHeight="1">
      <c r="A1393" s="43"/>
      <c r="B1393" s="36"/>
      <c r="C1393" s="37" t="s">
        <v>3843</v>
      </c>
      <c r="D1393" s="23">
        <v>330204</v>
      </c>
      <c r="E1393" s="37" t="s">
        <v>5018</v>
      </c>
      <c r="F1393" s="65" t="s">
        <v>5557</v>
      </c>
      <c r="G1393" s="66">
        <v>3900</v>
      </c>
    </row>
    <row r="1394" spans="1:8" ht="18.75" customHeight="1">
      <c r="A1394" s="43"/>
      <c r="B1394" s="36"/>
      <c r="C1394" s="37" t="s">
        <v>3843</v>
      </c>
      <c r="D1394" s="23">
        <v>330205</v>
      </c>
      <c r="E1394" s="37" t="s">
        <v>5018</v>
      </c>
      <c r="F1394" s="65" t="s">
        <v>3669</v>
      </c>
      <c r="G1394" s="66">
        <v>2970</v>
      </c>
    </row>
    <row r="1395" spans="1:8" s="4" customFormat="1" ht="18.75" customHeight="1">
      <c r="A1395" s="42"/>
      <c r="B1395" s="61"/>
      <c r="C1395" s="61"/>
      <c r="D1395" s="62"/>
      <c r="E1395" s="61"/>
      <c r="F1395" s="63" t="s">
        <v>881</v>
      </c>
      <c r="G1395" s="67"/>
      <c r="H1395" s="5"/>
    </row>
    <row r="1396" spans="1:8" ht="18.75" customHeight="1">
      <c r="A1396" s="43" t="s">
        <v>5978</v>
      </c>
      <c r="B1396" s="36" t="s">
        <v>882</v>
      </c>
      <c r="C1396" s="37" t="s">
        <v>3034</v>
      </c>
      <c r="D1396" s="23">
        <v>340101</v>
      </c>
      <c r="E1396" s="37" t="s">
        <v>5018</v>
      </c>
      <c r="F1396" s="65" t="s">
        <v>883</v>
      </c>
      <c r="G1396" s="66">
        <v>1500</v>
      </c>
    </row>
    <row r="1397" spans="1:8" s="4" customFormat="1" ht="18.75" customHeight="1">
      <c r="A1397" s="42"/>
      <c r="B1397" s="61"/>
      <c r="C1397" s="61"/>
      <c r="D1397" s="62"/>
      <c r="E1397" s="61"/>
      <c r="F1397" s="63" t="s">
        <v>896</v>
      </c>
      <c r="G1397" s="67"/>
      <c r="H1397" s="5"/>
    </row>
    <row r="1398" spans="1:8" s="4" customFormat="1" ht="18.75" customHeight="1">
      <c r="A1398" s="42"/>
      <c r="B1398" s="61"/>
      <c r="C1398" s="61"/>
      <c r="D1398" s="62"/>
      <c r="E1398" s="61"/>
      <c r="F1398" s="63" t="s">
        <v>897</v>
      </c>
      <c r="G1398" s="67"/>
      <c r="H1398" s="5"/>
    </row>
    <row r="1399" spans="1:8" ht="18.75" customHeight="1">
      <c r="A1399" s="43" t="s">
        <v>5986</v>
      </c>
      <c r="B1399" s="36" t="s">
        <v>52</v>
      </c>
      <c r="C1399" s="37" t="s">
        <v>3034</v>
      </c>
      <c r="D1399" s="23">
        <v>360101</v>
      </c>
      <c r="E1399" s="37" t="s">
        <v>5018</v>
      </c>
      <c r="F1399" s="65" t="s">
        <v>5558</v>
      </c>
      <c r="G1399" s="66">
        <v>3700</v>
      </c>
    </row>
    <row r="1400" spans="1:8" ht="18.75" customHeight="1">
      <c r="A1400" s="43" t="s">
        <v>6319</v>
      </c>
      <c r="B1400" s="36" t="s">
        <v>52</v>
      </c>
      <c r="C1400" s="37" t="s">
        <v>3033</v>
      </c>
      <c r="D1400" s="23">
        <v>360104</v>
      </c>
      <c r="E1400" s="37" t="s">
        <v>5018</v>
      </c>
      <c r="F1400" s="65" t="s">
        <v>5561</v>
      </c>
      <c r="G1400" s="66">
        <v>2400</v>
      </c>
    </row>
    <row r="1401" spans="1:8" ht="18.75" customHeight="1">
      <c r="A1401" s="43" t="s">
        <v>6319</v>
      </c>
      <c r="B1401" s="36" t="s">
        <v>52</v>
      </c>
      <c r="C1401" s="37" t="s">
        <v>3033</v>
      </c>
      <c r="D1401" s="23">
        <v>360105</v>
      </c>
      <c r="E1401" s="37" t="s">
        <v>5018</v>
      </c>
      <c r="F1401" s="65" t="s">
        <v>902</v>
      </c>
      <c r="G1401" s="66">
        <v>1400</v>
      </c>
    </row>
    <row r="1402" spans="1:8" ht="18.75" customHeight="1">
      <c r="A1402" s="43" t="s">
        <v>6319</v>
      </c>
      <c r="B1402" s="36" t="s">
        <v>52</v>
      </c>
      <c r="C1402" s="37" t="s">
        <v>3033</v>
      </c>
      <c r="D1402" s="23">
        <v>360106</v>
      </c>
      <c r="E1402" s="37" t="s">
        <v>5018</v>
      </c>
      <c r="F1402" s="65" t="s">
        <v>5562</v>
      </c>
      <c r="G1402" s="66">
        <v>4500</v>
      </c>
    </row>
    <row r="1403" spans="1:8" ht="18.75" customHeight="1">
      <c r="A1403" s="43" t="s">
        <v>6319</v>
      </c>
      <c r="B1403" s="36" t="s">
        <v>52</v>
      </c>
      <c r="C1403" s="37" t="s">
        <v>3033</v>
      </c>
      <c r="D1403" s="23">
        <v>360107</v>
      </c>
      <c r="E1403" s="37" t="s">
        <v>5018</v>
      </c>
      <c r="F1403" s="65" t="s">
        <v>3369</v>
      </c>
      <c r="G1403" s="66">
        <v>1600</v>
      </c>
    </row>
    <row r="1404" spans="1:8" ht="18.75" customHeight="1">
      <c r="A1404" s="43" t="s">
        <v>6319</v>
      </c>
      <c r="B1404" s="36" t="s">
        <v>52</v>
      </c>
      <c r="C1404" s="37" t="s">
        <v>3033</v>
      </c>
      <c r="D1404" s="23">
        <v>360108</v>
      </c>
      <c r="E1404" s="37" t="s">
        <v>5018</v>
      </c>
      <c r="F1404" s="65" t="s">
        <v>3370</v>
      </c>
      <c r="G1404" s="66">
        <v>1900</v>
      </c>
    </row>
    <row r="1405" spans="1:8" ht="18.75" customHeight="1">
      <c r="A1405" s="43" t="s">
        <v>6319</v>
      </c>
      <c r="B1405" s="36" t="s">
        <v>52</v>
      </c>
      <c r="C1405" s="37" t="s">
        <v>3033</v>
      </c>
      <c r="D1405" s="23">
        <v>360109</v>
      </c>
      <c r="E1405" s="37" t="s">
        <v>5018</v>
      </c>
      <c r="F1405" s="65" t="s">
        <v>3624</v>
      </c>
      <c r="G1405" s="66">
        <v>7870</v>
      </c>
    </row>
    <row r="1406" spans="1:8" ht="18.75" customHeight="1">
      <c r="A1406" s="43" t="s">
        <v>6319</v>
      </c>
      <c r="B1406" s="36" t="s">
        <v>52</v>
      </c>
      <c r="C1406" s="37" t="s">
        <v>3033</v>
      </c>
      <c r="D1406" s="23">
        <v>360110</v>
      </c>
      <c r="E1406" s="37" t="s">
        <v>5018</v>
      </c>
      <c r="F1406" s="65" t="s">
        <v>3725</v>
      </c>
      <c r="G1406" s="66">
        <v>1900</v>
      </c>
    </row>
    <row r="1407" spans="1:8" ht="30" customHeight="1">
      <c r="A1407" s="43" t="s">
        <v>6319</v>
      </c>
      <c r="B1407" s="36" t="s">
        <v>52</v>
      </c>
      <c r="C1407" s="37" t="s">
        <v>3033</v>
      </c>
      <c r="D1407" s="23">
        <v>360111</v>
      </c>
      <c r="E1407" s="37" t="s">
        <v>5018</v>
      </c>
      <c r="F1407" s="65" t="s">
        <v>3726</v>
      </c>
      <c r="G1407" s="66">
        <v>6550</v>
      </c>
    </row>
    <row r="1408" spans="1:8" ht="18.75" customHeight="1">
      <c r="A1408" s="43" t="s">
        <v>6319</v>
      </c>
      <c r="B1408" s="36" t="s">
        <v>52</v>
      </c>
      <c r="C1408" s="37" t="s">
        <v>3033</v>
      </c>
      <c r="D1408" s="23">
        <v>360112</v>
      </c>
      <c r="E1408" s="37" t="s">
        <v>5018</v>
      </c>
      <c r="F1408" s="65" t="s">
        <v>3727</v>
      </c>
      <c r="G1408" s="66">
        <v>1800</v>
      </c>
    </row>
    <row r="1409" spans="1:7" ht="18.75" customHeight="1">
      <c r="A1409" s="43" t="s">
        <v>6319</v>
      </c>
      <c r="B1409" s="36" t="s">
        <v>52</v>
      </c>
      <c r="C1409" s="37" t="s">
        <v>3033</v>
      </c>
      <c r="D1409" s="23">
        <v>360113</v>
      </c>
      <c r="E1409" s="37" t="s">
        <v>5018</v>
      </c>
      <c r="F1409" s="65" t="s">
        <v>5563</v>
      </c>
      <c r="G1409" s="66">
        <v>5240</v>
      </c>
    </row>
    <row r="1410" spans="1:7" ht="18.75" customHeight="1">
      <c r="A1410" s="43" t="s">
        <v>6319</v>
      </c>
      <c r="B1410" s="36" t="s">
        <v>52</v>
      </c>
      <c r="C1410" s="37" t="s">
        <v>3033</v>
      </c>
      <c r="D1410" s="23">
        <v>360114</v>
      </c>
      <c r="E1410" s="37" t="s">
        <v>5018</v>
      </c>
      <c r="F1410" s="65" t="s">
        <v>3728</v>
      </c>
      <c r="G1410" s="66">
        <v>3900</v>
      </c>
    </row>
    <row r="1411" spans="1:7" ht="18.75" customHeight="1">
      <c r="A1411" s="43" t="s">
        <v>6319</v>
      </c>
      <c r="B1411" s="36" t="s">
        <v>52</v>
      </c>
      <c r="C1411" s="37" t="s">
        <v>3033</v>
      </c>
      <c r="D1411" s="23">
        <v>360115</v>
      </c>
      <c r="E1411" s="37" t="s">
        <v>5018</v>
      </c>
      <c r="F1411" s="65" t="s">
        <v>3760</v>
      </c>
      <c r="G1411" s="66">
        <v>1900</v>
      </c>
    </row>
    <row r="1412" spans="1:7" ht="18.75" customHeight="1">
      <c r="A1412" s="43" t="s">
        <v>6319</v>
      </c>
      <c r="B1412" s="36" t="s">
        <v>52</v>
      </c>
      <c r="C1412" s="37" t="s">
        <v>3033</v>
      </c>
      <c r="D1412" s="23">
        <v>360116</v>
      </c>
      <c r="E1412" s="37" t="s">
        <v>5018</v>
      </c>
      <c r="F1412" s="65" t="s">
        <v>3743</v>
      </c>
      <c r="G1412" s="66">
        <v>4000</v>
      </c>
    </row>
    <row r="1413" spans="1:7" ht="18.75" customHeight="1">
      <c r="A1413" s="43" t="s">
        <v>6319</v>
      </c>
      <c r="B1413" s="36" t="s">
        <v>52</v>
      </c>
      <c r="C1413" s="37" t="s">
        <v>3033</v>
      </c>
      <c r="D1413" s="23">
        <v>360117</v>
      </c>
      <c r="E1413" s="37" t="s">
        <v>5018</v>
      </c>
      <c r="F1413" s="65" t="s">
        <v>3744</v>
      </c>
      <c r="G1413" s="66">
        <v>2400</v>
      </c>
    </row>
    <row r="1414" spans="1:7" ht="18.75" customHeight="1">
      <c r="A1414" s="43" t="s">
        <v>6319</v>
      </c>
      <c r="B1414" s="36" t="s">
        <v>52</v>
      </c>
      <c r="C1414" s="37" t="s">
        <v>3033</v>
      </c>
      <c r="D1414" s="23">
        <v>360118</v>
      </c>
      <c r="E1414" s="37" t="s">
        <v>5018</v>
      </c>
      <c r="F1414" s="65" t="s">
        <v>3759</v>
      </c>
      <c r="G1414" s="66">
        <v>3860</v>
      </c>
    </row>
    <row r="1415" spans="1:7" ht="18.75" customHeight="1">
      <c r="A1415" s="43" t="s">
        <v>6319</v>
      </c>
      <c r="B1415" s="36" t="s">
        <v>52</v>
      </c>
      <c r="C1415" s="37" t="s">
        <v>3033</v>
      </c>
      <c r="D1415" s="23">
        <v>360119</v>
      </c>
      <c r="E1415" s="37" t="s">
        <v>5018</v>
      </c>
      <c r="F1415" s="65" t="s">
        <v>3761</v>
      </c>
      <c r="G1415" s="66">
        <v>4400</v>
      </c>
    </row>
    <row r="1416" spans="1:7" ht="18.75" customHeight="1">
      <c r="A1416" s="43" t="s">
        <v>6319</v>
      </c>
      <c r="B1416" s="36" t="s">
        <v>52</v>
      </c>
      <c r="C1416" s="37" t="s">
        <v>3033</v>
      </c>
      <c r="D1416" s="23">
        <v>360120</v>
      </c>
      <c r="E1416" s="37" t="s">
        <v>5018</v>
      </c>
      <c r="F1416" s="65" t="s">
        <v>3830</v>
      </c>
      <c r="G1416" s="66">
        <v>2200</v>
      </c>
    </row>
    <row r="1417" spans="1:7" ht="18.75" customHeight="1">
      <c r="A1417" s="43" t="s">
        <v>6319</v>
      </c>
      <c r="B1417" s="36" t="s">
        <v>52</v>
      </c>
      <c r="C1417" s="37" t="s">
        <v>3033</v>
      </c>
      <c r="D1417" s="23">
        <v>360121</v>
      </c>
      <c r="E1417" s="37" t="s">
        <v>5018</v>
      </c>
      <c r="F1417" s="65" t="s">
        <v>4385</v>
      </c>
      <c r="G1417" s="66">
        <v>2700</v>
      </c>
    </row>
    <row r="1418" spans="1:7" ht="18.75" customHeight="1">
      <c r="A1418" s="43" t="s">
        <v>6319</v>
      </c>
      <c r="B1418" s="36" t="s">
        <v>52</v>
      </c>
      <c r="C1418" s="37" t="s">
        <v>3033</v>
      </c>
      <c r="D1418" s="23">
        <v>360312</v>
      </c>
      <c r="E1418" s="37" t="s">
        <v>5018</v>
      </c>
      <c r="F1418" s="65" t="s">
        <v>3374</v>
      </c>
      <c r="G1418" s="66">
        <v>1400</v>
      </c>
    </row>
    <row r="1419" spans="1:7" ht="18.75" customHeight="1">
      <c r="A1419" s="43" t="s">
        <v>6319</v>
      </c>
      <c r="B1419" s="36" t="s">
        <v>52</v>
      </c>
      <c r="C1419" s="37" t="s">
        <v>3033</v>
      </c>
      <c r="D1419" s="23">
        <v>360325</v>
      </c>
      <c r="E1419" s="37" t="s">
        <v>5018</v>
      </c>
      <c r="F1419" s="65" t="s">
        <v>5559</v>
      </c>
      <c r="G1419" s="66">
        <v>5700</v>
      </c>
    </row>
    <row r="1420" spans="1:7" ht="18.75" customHeight="1">
      <c r="A1420" s="43" t="s">
        <v>6319</v>
      </c>
      <c r="B1420" s="36" t="s">
        <v>52</v>
      </c>
      <c r="C1420" s="37" t="s">
        <v>3033</v>
      </c>
      <c r="D1420" s="23">
        <v>360326</v>
      </c>
      <c r="E1420" s="37" t="s">
        <v>5018</v>
      </c>
      <c r="F1420" s="65" t="s">
        <v>898</v>
      </c>
      <c r="G1420" s="66">
        <v>2900</v>
      </c>
    </row>
    <row r="1421" spans="1:7" ht="27" customHeight="1">
      <c r="A1421" s="43" t="s">
        <v>6319</v>
      </c>
      <c r="B1421" s="36" t="s">
        <v>52</v>
      </c>
      <c r="C1421" s="37" t="s">
        <v>3033</v>
      </c>
      <c r="D1421" s="23">
        <v>360327</v>
      </c>
      <c r="E1421" s="37" t="s">
        <v>5018</v>
      </c>
      <c r="F1421" s="65" t="s">
        <v>899</v>
      </c>
      <c r="G1421" s="66">
        <v>4140</v>
      </c>
    </row>
    <row r="1422" spans="1:7" ht="18.75" customHeight="1">
      <c r="A1422" s="43" t="s">
        <v>6319</v>
      </c>
      <c r="B1422" s="36" t="s">
        <v>52</v>
      </c>
      <c r="C1422" s="37" t="s">
        <v>3033</v>
      </c>
      <c r="D1422" s="23">
        <v>360329</v>
      </c>
      <c r="E1422" s="37" t="s">
        <v>5018</v>
      </c>
      <c r="F1422" s="65" t="s">
        <v>900</v>
      </c>
      <c r="G1422" s="66">
        <v>5180</v>
      </c>
    </row>
    <row r="1423" spans="1:7" ht="18.75" customHeight="1">
      <c r="A1423" s="43" t="s">
        <v>6319</v>
      </c>
      <c r="B1423" s="36" t="s">
        <v>52</v>
      </c>
      <c r="C1423" s="37" t="s">
        <v>3033</v>
      </c>
      <c r="D1423" s="23">
        <v>360330</v>
      </c>
      <c r="E1423" s="37" t="s">
        <v>5018</v>
      </c>
      <c r="F1423" s="65" t="s">
        <v>3373</v>
      </c>
      <c r="G1423" s="66">
        <v>1700</v>
      </c>
    </row>
    <row r="1424" spans="1:7" ht="18.75" customHeight="1">
      <c r="A1424" s="43" t="s">
        <v>6320</v>
      </c>
      <c r="B1424" s="36" t="s">
        <v>52</v>
      </c>
      <c r="C1424" s="37" t="s">
        <v>3033</v>
      </c>
      <c r="D1424" s="23">
        <v>360331</v>
      </c>
      <c r="E1424" s="37" t="s">
        <v>5018</v>
      </c>
      <c r="F1424" s="65" t="s">
        <v>5560</v>
      </c>
      <c r="G1424" s="66">
        <v>3000</v>
      </c>
    </row>
    <row r="1425" spans="1:7" ht="18.75" customHeight="1">
      <c r="A1425" s="43" t="s">
        <v>6320</v>
      </c>
      <c r="B1425" s="36" t="s">
        <v>52</v>
      </c>
      <c r="C1425" s="37" t="s">
        <v>3033</v>
      </c>
      <c r="D1425" s="23">
        <v>360332</v>
      </c>
      <c r="E1425" s="37" t="s">
        <v>5018</v>
      </c>
      <c r="F1425" s="65" t="s">
        <v>901</v>
      </c>
      <c r="G1425" s="66">
        <v>2100</v>
      </c>
    </row>
    <row r="1426" spans="1:7" ht="18.75" customHeight="1">
      <c r="A1426" s="43" t="s">
        <v>6319</v>
      </c>
      <c r="B1426" s="36" t="s">
        <v>52</v>
      </c>
      <c r="C1426" s="37" t="s">
        <v>3033</v>
      </c>
      <c r="D1426" s="23">
        <v>360333</v>
      </c>
      <c r="E1426" s="37" t="s">
        <v>5018</v>
      </c>
      <c r="F1426" s="65" t="s">
        <v>3371</v>
      </c>
      <c r="G1426" s="66">
        <v>1100</v>
      </c>
    </row>
    <row r="1427" spans="1:7" ht="18.75" customHeight="1">
      <c r="A1427" s="43" t="s">
        <v>6319</v>
      </c>
      <c r="B1427" s="36" t="s">
        <v>52</v>
      </c>
      <c r="C1427" s="37" t="s">
        <v>3033</v>
      </c>
      <c r="D1427" s="23">
        <v>360334</v>
      </c>
      <c r="E1427" s="37" t="s">
        <v>5018</v>
      </c>
      <c r="F1427" s="65" t="s">
        <v>3372</v>
      </c>
      <c r="G1427" s="66">
        <v>900</v>
      </c>
    </row>
    <row r="1428" spans="1:7" ht="30" customHeight="1">
      <c r="A1428" s="43" t="s">
        <v>6319</v>
      </c>
      <c r="B1428" s="36" t="s">
        <v>52</v>
      </c>
      <c r="C1428" s="37" t="s">
        <v>3033</v>
      </c>
      <c r="D1428" s="23">
        <v>360335</v>
      </c>
      <c r="E1428" s="37" t="s">
        <v>5018</v>
      </c>
      <c r="F1428" s="65" t="s">
        <v>3848</v>
      </c>
      <c r="G1428" s="66">
        <v>0</v>
      </c>
    </row>
    <row r="1429" spans="1:7" ht="18.75" customHeight="1">
      <c r="A1429" s="43" t="s">
        <v>6319</v>
      </c>
      <c r="B1429" s="36" t="s">
        <v>52</v>
      </c>
      <c r="C1429" s="37" t="s">
        <v>3033</v>
      </c>
      <c r="D1429" s="23">
        <v>360336</v>
      </c>
      <c r="E1429" s="37" t="s">
        <v>5018</v>
      </c>
      <c r="F1429" s="65" t="s">
        <v>5564</v>
      </c>
      <c r="G1429" s="66">
        <v>2400</v>
      </c>
    </row>
    <row r="1430" spans="1:7" ht="30" customHeight="1">
      <c r="A1430" s="43" t="s">
        <v>6319</v>
      </c>
      <c r="B1430" s="36" t="s">
        <v>52</v>
      </c>
      <c r="C1430" s="37" t="s">
        <v>3033</v>
      </c>
      <c r="D1430" s="23">
        <v>360337</v>
      </c>
      <c r="E1430" s="37" t="s">
        <v>5018</v>
      </c>
      <c r="F1430" s="65" t="s">
        <v>4000</v>
      </c>
      <c r="G1430" s="66">
        <v>0</v>
      </c>
    </row>
    <row r="1431" spans="1:7" ht="30" customHeight="1">
      <c r="A1431" s="43" t="s">
        <v>6319</v>
      </c>
      <c r="B1431" s="36" t="s">
        <v>52</v>
      </c>
      <c r="C1431" s="37" t="s">
        <v>3033</v>
      </c>
      <c r="D1431" s="23">
        <v>360338</v>
      </c>
      <c r="E1431" s="37" t="s">
        <v>5018</v>
      </c>
      <c r="F1431" s="65" t="s">
        <v>4126</v>
      </c>
      <c r="G1431" s="66">
        <v>0</v>
      </c>
    </row>
    <row r="1432" spans="1:7" ht="18.75" customHeight="1">
      <c r="A1432" s="43" t="s">
        <v>6319</v>
      </c>
      <c r="B1432" s="36" t="s">
        <v>52</v>
      </c>
      <c r="C1432" s="37" t="s">
        <v>3033</v>
      </c>
      <c r="D1432" s="23">
        <v>360339</v>
      </c>
      <c r="E1432" s="37" t="s">
        <v>5018</v>
      </c>
      <c r="F1432" s="65" t="s">
        <v>4336</v>
      </c>
      <c r="G1432" s="66">
        <v>1400</v>
      </c>
    </row>
    <row r="1433" spans="1:7" ht="18.75" customHeight="1">
      <c r="A1433" s="43" t="s">
        <v>6321</v>
      </c>
      <c r="B1433" s="36" t="s">
        <v>52</v>
      </c>
      <c r="C1433" s="37" t="s">
        <v>3033</v>
      </c>
      <c r="D1433" s="23">
        <v>360340</v>
      </c>
      <c r="E1433" s="37" t="s">
        <v>5018</v>
      </c>
      <c r="F1433" s="65" t="s">
        <v>4337</v>
      </c>
      <c r="G1433" s="66">
        <v>1400</v>
      </c>
    </row>
    <row r="1434" spans="1:7" ht="18.75" customHeight="1">
      <c r="A1434" s="43" t="s">
        <v>52</v>
      </c>
      <c r="B1434" s="36" t="s">
        <v>52</v>
      </c>
      <c r="C1434" s="37" t="s">
        <v>3033</v>
      </c>
      <c r="D1434" s="23" t="s">
        <v>71</v>
      </c>
      <c r="E1434" s="37" t="s">
        <v>5018</v>
      </c>
      <c r="F1434" s="65" t="s">
        <v>6335</v>
      </c>
      <c r="G1434" s="66">
        <v>4440</v>
      </c>
    </row>
    <row r="1435" spans="1:7" ht="29.25" customHeight="1">
      <c r="A1435" s="43" t="s">
        <v>52</v>
      </c>
      <c r="B1435" s="36" t="s">
        <v>52</v>
      </c>
      <c r="C1435" s="37" t="s">
        <v>3033</v>
      </c>
      <c r="D1435" s="23">
        <v>360341</v>
      </c>
      <c r="E1435" s="37" t="s">
        <v>6334</v>
      </c>
      <c r="F1435" s="65" t="s">
        <v>6363</v>
      </c>
      <c r="G1435" s="66">
        <v>133000</v>
      </c>
    </row>
    <row r="1436" spans="1:7" ht="29.25" customHeight="1">
      <c r="A1436" s="43" t="s">
        <v>52</v>
      </c>
      <c r="B1436" s="36" t="s">
        <v>52</v>
      </c>
      <c r="C1436" s="37" t="s">
        <v>3033</v>
      </c>
      <c r="D1436" s="23">
        <v>360342</v>
      </c>
      <c r="E1436" s="37" t="s">
        <v>6334</v>
      </c>
      <c r="F1436" s="65" t="s">
        <v>6630</v>
      </c>
      <c r="G1436" s="66">
        <v>150320</v>
      </c>
    </row>
    <row r="1437" spans="1:7" ht="15">
      <c r="A1437" s="43"/>
      <c r="B1437" s="36" t="s">
        <v>52</v>
      </c>
      <c r="C1437" s="37" t="s">
        <v>3033</v>
      </c>
      <c r="D1437" s="23">
        <v>360343</v>
      </c>
      <c r="E1437" s="37" t="s">
        <v>5018</v>
      </c>
      <c r="F1437" s="65" t="s">
        <v>6629</v>
      </c>
      <c r="G1437" s="66">
        <v>1790</v>
      </c>
    </row>
    <row r="1438" spans="1:7" ht="15">
      <c r="A1438" s="43"/>
      <c r="B1438" s="36" t="s">
        <v>52</v>
      </c>
      <c r="C1438" s="37" t="s">
        <v>3033</v>
      </c>
      <c r="D1438" s="23">
        <v>360344</v>
      </c>
      <c r="E1438" s="37" t="s">
        <v>5018</v>
      </c>
      <c r="F1438" s="65" t="s">
        <v>6872</v>
      </c>
      <c r="G1438" s="66">
        <v>2500</v>
      </c>
    </row>
    <row r="1439" spans="1:7" ht="15">
      <c r="A1439" s="43"/>
      <c r="B1439" s="36" t="s">
        <v>52</v>
      </c>
      <c r="C1439" s="37" t="s">
        <v>3033</v>
      </c>
      <c r="D1439" s="23">
        <v>360345</v>
      </c>
      <c r="E1439" s="37" t="s">
        <v>5018</v>
      </c>
      <c r="F1439" s="65" t="s">
        <v>6873</v>
      </c>
      <c r="G1439" s="66">
        <v>3900</v>
      </c>
    </row>
    <row r="1440" spans="1:7" ht="15">
      <c r="A1440" s="43"/>
      <c r="B1440" s="36" t="s">
        <v>52</v>
      </c>
      <c r="C1440" s="37" t="s">
        <v>3033</v>
      </c>
      <c r="D1440" s="23">
        <v>360346</v>
      </c>
      <c r="E1440" s="37" t="s">
        <v>5018</v>
      </c>
      <c r="F1440" s="65" t="s">
        <v>6874</v>
      </c>
      <c r="G1440" s="66">
        <v>1170</v>
      </c>
    </row>
    <row r="1441" spans="1:8" s="4" customFormat="1" ht="18.75" customHeight="1">
      <c r="A1441" s="42"/>
      <c r="B1441" s="61"/>
      <c r="C1441" s="61"/>
      <c r="D1441" s="62"/>
      <c r="E1441" s="61"/>
      <c r="F1441" s="63" t="s">
        <v>903</v>
      </c>
      <c r="G1441" s="67"/>
      <c r="H1441" s="5"/>
    </row>
    <row r="1442" spans="1:8" ht="18.75" customHeight="1">
      <c r="A1442" s="43"/>
      <c r="B1442" s="36" t="s">
        <v>904</v>
      </c>
      <c r="C1442" s="37" t="s">
        <v>3034</v>
      </c>
      <c r="D1442" s="23">
        <v>370201</v>
      </c>
      <c r="E1442" s="37" t="s">
        <v>5018</v>
      </c>
      <c r="F1442" s="65" t="s">
        <v>905</v>
      </c>
      <c r="G1442" s="66">
        <v>2750</v>
      </c>
    </row>
    <row r="1443" spans="1:8" ht="18.75" customHeight="1">
      <c r="A1443" s="43"/>
      <c r="B1443" s="36" t="s">
        <v>904</v>
      </c>
      <c r="C1443" s="37" t="s">
        <v>3034</v>
      </c>
      <c r="D1443" s="23">
        <v>370206</v>
      </c>
      <c r="E1443" s="37" t="s">
        <v>5018</v>
      </c>
      <c r="F1443" s="65" t="s">
        <v>3729</v>
      </c>
      <c r="G1443" s="66">
        <v>14300</v>
      </c>
    </row>
    <row r="1444" spans="1:8" ht="18.75" customHeight="1">
      <c r="A1444" s="43"/>
      <c r="B1444" s="36" t="s">
        <v>904</v>
      </c>
      <c r="C1444" s="37" t="s">
        <v>3034</v>
      </c>
      <c r="D1444" s="23">
        <v>370212</v>
      </c>
      <c r="E1444" s="37" t="s">
        <v>5018</v>
      </c>
      <c r="F1444" s="65" t="s">
        <v>4327</v>
      </c>
      <c r="G1444" s="66">
        <v>5390</v>
      </c>
    </row>
    <row r="1445" spans="1:8" ht="18.75" customHeight="1">
      <c r="A1445" s="43"/>
      <c r="B1445" s="36" t="s">
        <v>904</v>
      </c>
      <c r="C1445" s="37" t="s">
        <v>3034</v>
      </c>
      <c r="D1445" s="23">
        <v>370213</v>
      </c>
      <c r="E1445" s="37" t="s">
        <v>6334</v>
      </c>
      <c r="F1445" s="65" t="s">
        <v>6525</v>
      </c>
      <c r="G1445" s="66">
        <v>21900</v>
      </c>
    </row>
    <row r="1446" spans="1:8" ht="18.75" customHeight="1">
      <c r="A1446" s="43"/>
      <c r="B1446" s="36" t="s">
        <v>904</v>
      </c>
      <c r="C1446" s="37" t="s">
        <v>3034</v>
      </c>
      <c r="D1446" s="23">
        <v>370214</v>
      </c>
      <c r="E1446" s="37" t="s">
        <v>6334</v>
      </c>
      <c r="F1446" s="65" t="s">
        <v>6526</v>
      </c>
      <c r="G1446" s="66">
        <v>32450</v>
      </c>
    </row>
    <row r="1447" spans="1:8" ht="18.75" customHeight="1">
      <c r="A1447" s="43"/>
      <c r="B1447" s="36" t="s">
        <v>904</v>
      </c>
      <c r="C1447" s="37" t="s">
        <v>3034</v>
      </c>
      <c r="D1447" s="23">
        <v>370215</v>
      </c>
      <c r="E1447" s="37" t="s">
        <v>6334</v>
      </c>
      <c r="F1447" s="65" t="s">
        <v>6527</v>
      </c>
      <c r="G1447" s="66">
        <v>10200</v>
      </c>
    </row>
    <row r="1448" spans="1:8" ht="18.75" customHeight="1">
      <c r="A1448" s="43"/>
      <c r="B1448" s="36" t="s">
        <v>904</v>
      </c>
      <c r="C1448" s="37" t="s">
        <v>3034</v>
      </c>
      <c r="D1448" s="23">
        <v>370216</v>
      </c>
      <c r="E1448" s="37" t="s">
        <v>6334</v>
      </c>
      <c r="F1448" s="65" t="s">
        <v>6528</v>
      </c>
      <c r="G1448" s="66">
        <v>10200</v>
      </c>
    </row>
    <row r="1449" spans="1:8" ht="18.75" customHeight="1">
      <c r="A1449" s="43"/>
      <c r="B1449" s="36" t="s">
        <v>904</v>
      </c>
      <c r="C1449" s="37" t="s">
        <v>3034</v>
      </c>
      <c r="D1449" s="23">
        <v>370217</v>
      </c>
      <c r="E1449" s="37" t="s">
        <v>6334</v>
      </c>
      <c r="F1449" s="65" t="s">
        <v>6529</v>
      </c>
      <c r="G1449" s="66">
        <v>11000</v>
      </c>
    </row>
    <row r="1450" spans="1:8" ht="18.75" customHeight="1">
      <c r="A1450" s="43"/>
      <c r="B1450" s="36" t="s">
        <v>904</v>
      </c>
      <c r="C1450" s="37" t="s">
        <v>3034</v>
      </c>
      <c r="D1450" s="23">
        <v>370218</v>
      </c>
      <c r="E1450" s="37" t="s">
        <v>6334</v>
      </c>
      <c r="F1450" s="65" t="s">
        <v>6530</v>
      </c>
      <c r="G1450" s="66">
        <v>7800</v>
      </c>
    </row>
    <row r="1451" spans="1:8" ht="18.75" customHeight="1">
      <c r="A1451" s="43"/>
      <c r="B1451" s="36" t="s">
        <v>904</v>
      </c>
      <c r="C1451" s="37" t="s">
        <v>3034</v>
      </c>
      <c r="D1451" s="23">
        <v>370219</v>
      </c>
      <c r="E1451" s="37" t="s">
        <v>6334</v>
      </c>
      <c r="F1451" s="65" t="s">
        <v>6531</v>
      </c>
      <c r="G1451" s="66">
        <v>6400</v>
      </c>
    </row>
    <row r="1452" spans="1:8" s="4" customFormat="1" ht="18.75" customHeight="1">
      <c r="A1452" s="42"/>
      <c r="B1452" s="61"/>
      <c r="C1452" s="61"/>
      <c r="D1452" s="62"/>
      <c r="E1452" s="61"/>
      <c r="F1452" s="63" t="s">
        <v>906</v>
      </c>
      <c r="G1452" s="67"/>
      <c r="H1452" s="5"/>
    </row>
    <row r="1453" spans="1:8" s="4" customFormat="1" ht="18.75" customHeight="1">
      <c r="A1453" s="42"/>
      <c r="B1453" s="61"/>
      <c r="C1453" s="61"/>
      <c r="D1453" s="62"/>
      <c r="E1453" s="61"/>
      <c r="F1453" s="63" t="s">
        <v>907</v>
      </c>
      <c r="G1453" s="67"/>
      <c r="H1453" s="5"/>
    </row>
    <row r="1454" spans="1:8" ht="33" customHeight="1">
      <c r="A1454" s="43"/>
      <c r="B1454" s="36" t="s">
        <v>908</v>
      </c>
      <c r="C1454" s="37" t="s">
        <v>3034</v>
      </c>
      <c r="D1454" s="23">
        <v>380133</v>
      </c>
      <c r="E1454" s="37" t="s">
        <v>5018</v>
      </c>
      <c r="F1454" s="65" t="s">
        <v>5565</v>
      </c>
      <c r="G1454" s="79">
        <v>20000</v>
      </c>
    </row>
    <row r="1455" spans="1:8" ht="33" customHeight="1">
      <c r="A1455" s="43"/>
      <c r="B1455" s="36" t="s">
        <v>908</v>
      </c>
      <c r="C1455" s="37" t="s">
        <v>3034</v>
      </c>
      <c r="D1455" s="23">
        <v>380134</v>
      </c>
      <c r="E1455" s="37" t="s">
        <v>5018</v>
      </c>
      <c r="F1455" s="65" t="s">
        <v>5566</v>
      </c>
      <c r="G1455" s="79">
        <v>11700</v>
      </c>
    </row>
    <row r="1456" spans="1:8" ht="33" customHeight="1">
      <c r="A1456" s="43"/>
      <c r="B1456" s="36" t="s">
        <v>908</v>
      </c>
      <c r="C1456" s="37" t="s">
        <v>3034</v>
      </c>
      <c r="D1456" s="23">
        <v>380135</v>
      </c>
      <c r="E1456" s="37" t="s">
        <v>5018</v>
      </c>
      <c r="F1456" s="65" t="s">
        <v>5567</v>
      </c>
      <c r="G1456" s="79">
        <v>20000</v>
      </c>
    </row>
    <row r="1457" spans="1:7" ht="33" customHeight="1">
      <c r="A1457" s="43"/>
      <c r="B1457" s="36" t="s">
        <v>908</v>
      </c>
      <c r="C1457" s="37" t="s">
        <v>3034</v>
      </c>
      <c r="D1457" s="23">
        <v>380136</v>
      </c>
      <c r="E1457" s="37" t="s">
        <v>5018</v>
      </c>
      <c r="F1457" s="65" t="s">
        <v>5568</v>
      </c>
      <c r="G1457" s="79">
        <v>11700</v>
      </c>
    </row>
    <row r="1458" spans="1:7" ht="33" customHeight="1">
      <c r="A1458" s="43"/>
      <c r="B1458" s="36" t="s">
        <v>908</v>
      </c>
      <c r="C1458" s="37" t="s">
        <v>3034</v>
      </c>
      <c r="D1458" s="23">
        <v>380137</v>
      </c>
      <c r="E1458" s="37" t="s">
        <v>5018</v>
      </c>
      <c r="F1458" s="65" t="s">
        <v>5569</v>
      </c>
      <c r="G1458" s="79">
        <v>10000</v>
      </c>
    </row>
    <row r="1459" spans="1:7" ht="33" customHeight="1">
      <c r="A1459" s="43"/>
      <c r="B1459" s="36" t="s">
        <v>908</v>
      </c>
      <c r="C1459" s="37" t="s">
        <v>3034</v>
      </c>
      <c r="D1459" s="23">
        <v>380138</v>
      </c>
      <c r="E1459" s="37" t="s">
        <v>5018</v>
      </c>
      <c r="F1459" s="65" t="s">
        <v>5570</v>
      </c>
      <c r="G1459" s="79">
        <v>9000</v>
      </c>
    </row>
    <row r="1460" spans="1:7" ht="33" customHeight="1">
      <c r="A1460" s="43"/>
      <c r="B1460" s="36" t="s">
        <v>908</v>
      </c>
      <c r="C1460" s="37" t="s">
        <v>3034</v>
      </c>
      <c r="D1460" s="23">
        <v>380139</v>
      </c>
      <c r="E1460" s="37" t="s">
        <v>5018</v>
      </c>
      <c r="F1460" s="65" t="s">
        <v>5571</v>
      </c>
      <c r="G1460" s="79">
        <v>10000</v>
      </c>
    </row>
    <row r="1461" spans="1:7" ht="33" customHeight="1">
      <c r="A1461" s="43"/>
      <c r="B1461" s="36" t="s">
        <v>908</v>
      </c>
      <c r="C1461" s="37" t="s">
        <v>3034</v>
      </c>
      <c r="D1461" s="23">
        <v>380140</v>
      </c>
      <c r="E1461" s="37" t="s">
        <v>5018</v>
      </c>
      <c r="F1461" s="65" t="s">
        <v>5572</v>
      </c>
      <c r="G1461" s="79">
        <v>9000</v>
      </c>
    </row>
    <row r="1462" spans="1:7" ht="30.75" customHeight="1">
      <c r="A1462" s="43"/>
      <c r="B1462" s="36" t="s">
        <v>908</v>
      </c>
      <c r="C1462" s="37" t="s">
        <v>3034</v>
      </c>
      <c r="D1462" s="23">
        <v>380141</v>
      </c>
      <c r="E1462" s="37" t="s">
        <v>5018</v>
      </c>
      <c r="F1462" s="65" t="s">
        <v>5573</v>
      </c>
      <c r="G1462" s="79">
        <v>5700</v>
      </c>
    </row>
    <row r="1463" spans="1:7" ht="30.75" customHeight="1">
      <c r="A1463" s="43"/>
      <c r="B1463" s="36" t="s">
        <v>908</v>
      </c>
      <c r="C1463" s="37" t="s">
        <v>3034</v>
      </c>
      <c r="D1463" s="23">
        <v>380142</v>
      </c>
      <c r="E1463" s="37" t="s">
        <v>5018</v>
      </c>
      <c r="F1463" s="65" t="s">
        <v>5574</v>
      </c>
      <c r="G1463" s="79">
        <v>3000</v>
      </c>
    </row>
    <row r="1464" spans="1:7" ht="18.75" customHeight="1">
      <c r="A1464" s="43" t="s">
        <v>5993</v>
      </c>
      <c r="B1464" s="36" t="s">
        <v>908</v>
      </c>
      <c r="C1464" s="37" t="s">
        <v>3034</v>
      </c>
      <c r="D1464" s="23">
        <v>380143</v>
      </c>
      <c r="E1464" s="37" t="s">
        <v>5018</v>
      </c>
      <c r="F1464" s="65" t="s">
        <v>5575</v>
      </c>
      <c r="G1464" s="79">
        <v>1</v>
      </c>
    </row>
    <row r="1465" spans="1:7" ht="17.25" customHeight="1">
      <c r="A1465" s="43"/>
      <c r="B1465" s="36" t="s">
        <v>908</v>
      </c>
      <c r="C1465" s="37" t="s">
        <v>3034</v>
      </c>
      <c r="D1465" s="23">
        <v>380144</v>
      </c>
      <c r="E1465" s="37" t="s">
        <v>5018</v>
      </c>
      <c r="F1465" s="65" t="s">
        <v>4146</v>
      </c>
      <c r="G1465" s="79">
        <v>3500</v>
      </c>
    </row>
    <row r="1466" spans="1:7" ht="30.75" customHeight="1">
      <c r="A1466" s="43"/>
      <c r="B1466" s="36" t="s">
        <v>908</v>
      </c>
      <c r="C1466" s="37" t="s">
        <v>3034</v>
      </c>
      <c r="D1466" s="23">
        <v>380145</v>
      </c>
      <c r="E1466" s="37" t="s">
        <v>5018</v>
      </c>
      <c r="F1466" s="65" t="s">
        <v>5576</v>
      </c>
      <c r="G1466" s="79">
        <v>6000</v>
      </c>
    </row>
    <row r="1467" spans="1:7" ht="30.75" customHeight="1">
      <c r="A1467" s="43"/>
      <c r="B1467" s="36" t="s">
        <v>908</v>
      </c>
      <c r="C1467" s="37" t="s">
        <v>3034</v>
      </c>
      <c r="D1467" s="23">
        <v>380146</v>
      </c>
      <c r="E1467" s="37" t="s">
        <v>5018</v>
      </c>
      <c r="F1467" s="65" t="s">
        <v>5577</v>
      </c>
      <c r="G1467" s="79">
        <v>1600</v>
      </c>
    </row>
    <row r="1468" spans="1:7" ht="24" customHeight="1">
      <c r="A1468" s="43"/>
      <c r="B1468" s="36" t="s">
        <v>908</v>
      </c>
      <c r="C1468" s="37" t="s">
        <v>3034</v>
      </c>
      <c r="D1468" s="23">
        <v>380147</v>
      </c>
      <c r="E1468" s="37" t="s">
        <v>5018</v>
      </c>
      <c r="F1468" s="65" t="s">
        <v>5578</v>
      </c>
      <c r="G1468" s="79">
        <v>17000</v>
      </c>
    </row>
    <row r="1469" spans="1:7" ht="24" customHeight="1">
      <c r="A1469" s="43"/>
      <c r="B1469" s="36" t="s">
        <v>908</v>
      </c>
      <c r="C1469" s="37" t="s">
        <v>3034</v>
      </c>
      <c r="D1469" s="23">
        <v>380148</v>
      </c>
      <c r="E1469" s="37" t="s">
        <v>5018</v>
      </c>
      <c r="F1469" s="65" t="s">
        <v>5579</v>
      </c>
      <c r="G1469" s="79">
        <v>26000</v>
      </c>
    </row>
    <row r="1470" spans="1:7" ht="30.75" customHeight="1">
      <c r="A1470" s="43"/>
      <c r="B1470" s="36" t="s">
        <v>908</v>
      </c>
      <c r="C1470" s="37" t="s">
        <v>3034</v>
      </c>
      <c r="D1470" s="23">
        <v>380149</v>
      </c>
      <c r="E1470" s="37" t="s">
        <v>5018</v>
      </c>
      <c r="F1470" s="65" t="s">
        <v>6497</v>
      </c>
      <c r="G1470" s="79">
        <v>20000</v>
      </c>
    </row>
    <row r="1471" spans="1:7" ht="30.75" customHeight="1">
      <c r="A1471" s="43"/>
      <c r="B1471" s="36" t="s">
        <v>908</v>
      </c>
      <c r="C1471" s="37" t="s">
        <v>3034</v>
      </c>
      <c r="D1471" s="23">
        <v>380150</v>
      </c>
      <c r="E1471" s="37" t="s">
        <v>5018</v>
      </c>
      <c r="F1471" s="65" t="s">
        <v>6498</v>
      </c>
      <c r="G1471" s="79">
        <v>10000</v>
      </c>
    </row>
    <row r="1472" spans="1:7" ht="30.75" customHeight="1">
      <c r="A1472" s="43"/>
      <c r="B1472" s="36" t="s">
        <v>908</v>
      </c>
      <c r="C1472" s="37" t="s">
        <v>3034</v>
      </c>
      <c r="D1472" s="23">
        <v>380151</v>
      </c>
      <c r="E1472" s="37" t="s">
        <v>5018</v>
      </c>
      <c r="F1472" s="65" t="s">
        <v>6499</v>
      </c>
      <c r="G1472" s="79">
        <v>6000</v>
      </c>
    </row>
    <row r="1473" spans="1:8" ht="30.75" customHeight="1">
      <c r="A1473" s="43"/>
      <c r="B1473" s="36" t="s">
        <v>908</v>
      </c>
      <c r="C1473" s="37" t="s">
        <v>3034</v>
      </c>
      <c r="D1473" s="23">
        <v>380152</v>
      </c>
      <c r="E1473" s="37" t="s">
        <v>5018</v>
      </c>
      <c r="F1473" s="65" t="s">
        <v>6557</v>
      </c>
      <c r="G1473" s="79">
        <v>15500</v>
      </c>
    </row>
    <row r="1474" spans="1:8" ht="30.75" customHeight="1">
      <c r="A1474" s="43"/>
      <c r="B1474" s="36" t="s">
        <v>908</v>
      </c>
      <c r="C1474" s="37" t="s">
        <v>3034</v>
      </c>
      <c r="D1474" s="23">
        <v>380153</v>
      </c>
      <c r="E1474" s="37" t="s">
        <v>5018</v>
      </c>
      <c r="F1474" s="65" t="s">
        <v>6631</v>
      </c>
      <c r="G1474" s="79">
        <v>8100</v>
      </c>
    </row>
    <row r="1475" spans="1:8" s="4" customFormat="1" ht="18.75" customHeight="1">
      <c r="A1475" s="42"/>
      <c r="B1475" s="61"/>
      <c r="C1475" s="61"/>
      <c r="D1475" s="62"/>
      <c r="E1475" s="61"/>
      <c r="F1475" s="63" t="s">
        <v>909</v>
      </c>
      <c r="G1475" s="67"/>
      <c r="H1475" s="5"/>
    </row>
    <row r="1476" spans="1:8" s="4" customFormat="1" ht="18.75" customHeight="1">
      <c r="A1476" s="42"/>
      <c r="B1476" s="61"/>
      <c r="C1476" s="61"/>
      <c r="D1476" s="62"/>
      <c r="E1476" s="61"/>
      <c r="F1476" s="63" t="s">
        <v>910</v>
      </c>
      <c r="G1476" s="67"/>
      <c r="H1476" s="5"/>
    </row>
    <row r="1477" spans="1:8" s="4" customFormat="1" ht="18.75" customHeight="1">
      <c r="A1477" s="42"/>
      <c r="B1477" s="61"/>
      <c r="C1477" s="61"/>
      <c r="D1477" s="62"/>
      <c r="E1477" s="61"/>
      <c r="F1477" s="63" t="s">
        <v>911</v>
      </c>
      <c r="G1477" s="67"/>
      <c r="H1477" s="5"/>
    </row>
    <row r="1478" spans="1:8" ht="18.75" customHeight="1">
      <c r="A1478" s="43"/>
      <c r="B1478" s="36" t="s">
        <v>912</v>
      </c>
      <c r="C1478" s="37" t="s">
        <v>3041</v>
      </c>
      <c r="D1478" s="23">
        <v>390101</v>
      </c>
      <c r="E1478" s="37" t="s">
        <v>5018</v>
      </c>
      <c r="F1478" s="65" t="s">
        <v>913</v>
      </c>
      <c r="G1478" s="66">
        <v>4180</v>
      </c>
    </row>
    <row r="1479" spans="1:8" ht="18.75" customHeight="1">
      <c r="A1479" s="43"/>
      <c r="B1479" s="36" t="s">
        <v>912</v>
      </c>
      <c r="C1479" s="37" t="s">
        <v>3041</v>
      </c>
      <c r="D1479" s="23">
        <v>390102</v>
      </c>
      <c r="E1479" s="37" t="s">
        <v>5018</v>
      </c>
      <c r="F1479" s="65" t="s">
        <v>914</v>
      </c>
      <c r="G1479" s="66">
        <v>6820</v>
      </c>
    </row>
    <row r="1480" spans="1:8" ht="18.75" customHeight="1">
      <c r="A1480" s="43"/>
      <c r="B1480" s="36" t="s">
        <v>912</v>
      </c>
      <c r="C1480" s="37" t="s">
        <v>3041</v>
      </c>
      <c r="D1480" s="23">
        <v>390103</v>
      </c>
      <c r="E1480" s="37" t="s">
        <v>5018</v>
      </c>
      <c r="F1480" s="65" t="s">
        <v>915</v>
      </c>
      <c r="G1480" s="66">
        <v>4070</v>
      </c>
    </row>
    <row r="1481" spans="1:8" ht="18.75" customHeight="1">
      <c r="A1481" s="43"/>
      <c r="B1481" s="36" t="s">
        <v>912</v>
      </c>
      <c r="C1481" s="37" t="s">
        <v>3041</v>
      </c>
      <c r="D1481" s="23">
        <v>390104</v>
      </c>
      <c r="E1481" s="37" t="s">
        <v>5018</v>
      </c>
      <c r="F1481" s="65" t="s">
        <v>916</v>
      </c>
      <c r="G1481" s="66">
        <v>4290</v>
      </c>
    </row>
    <row r="1482" spans="1:8" ht="18.75" customHeight="1">
      <c r="A1482" s="43"/>
      <c r="B1482" s="36" t="s">
        <v>912</v>
      </c>
      <c r="C1482" s="37" t="s">
        <v>3041</v>
      </c>
      <c r="D1482" s="23">
        <v>390105</v>
      </c>
      <c r="E1482" s="37" t="s">
        <v>5018</v>
      </c>
      <c r="F1482" s="65" t="s">
        <v>917</v>
      </c>
      <c r="G1482" s="66">
        <v>5390</v>
      </c>
    </row>
    <row r="1483" spans="1:8" ht="18.75" customHeight="1">
      <c r="A1483" s="43"/>
      <c r="B1483" s="36" t="s">
        <v>912</v>
      </c>
      <c r="C1483" s="37" t="s">
        <v>3041</v>
      </c>
      <c r="D1483" s="23">
        <v>390106</v>
      </c>
      <c r="E1483" s="37" t="s">
        <v>5018</v>
      </c>
      <c r="F1483" s="65" t="s">
        <v>918</v>
      </c>
      <c r="G1483" s="66">
        <v>10890</v>
      </c>
    </row>
    <row r="1484" spans="1:8" ht="18.75" customHeight="1">
      <c r="A1484" s="43"/>
      <c r="B1484" s="36" t="s">
        <v>912</v>
      </c>
      <c r="C1484" s="37" t="s">
        <v>3041</v>
      </c>
      <c r="D1484" s="23">
        <v>390107</v>
      </c>
      <c r="E1484" s="37" t="s">
        <v>5018</v>
      </c>
      <c r="F1484" s="65" t="s">
        <v>919</v>
      </c>
      <c r="G1484" s="66">
        <v>12650</v>
      </c>
    </row>
    <row r="1485" spans="1:8" ht="18.75" customHeight="1">
      <c r="A1485" s="43"/>
      <c r="B1485" s="36" t="s">
        <v>912</v>
      </c>
      <c r="C1485" s="37" t="s">
        <v>3041</v>
      </c>
      <c r="D1485" s="23">
        <v>390108</v>
      </c>
      <c r="E1485" s="37" t="s">
        <v>5018</v>
      </c>
      <c r="F1485" s="65" t="s">
        <v>920</v>
      </c>
      <c r="G1485" s="66">
        <v>15510</v>
      </c>
    </row>
    <row r="1486" spans="1:8" ht="18.75" customHeight="1">
      <c r="A1486" s="43"/>
      <c r="B1486" s="36" t="s">
        <v>912</v>
      </c>
      <c r="C1486" s="37" t="s">
        <v>3041</v>
      </c>
      <c r="D1486" s="23">
        <v>390109</v>
      </c>
      <c r="E1486" s="37" t="s">
        <v>5018</v>
      </c>
      <c r="F1486" s="65" t="s">
        <v>921</v>
      </c>
      <c r="G1486" s="66">
        <v>13640</v>
      </c>
    </row>
    <row r="1487" spans="1:8" ht="18.75" customHeight="1">
      <c r="A1487" s="43"/>
      <c r="B1487" s="36" t="s">
        <v>912</v>
      </c>
      <c r="C1487" s="37" t="s">
        <v>3041</v>
      </c>
      <c r="D1487" s="23">
        <v>390110</v>
      </c>
      <c r="E1487" s="37" t="s">
        <v>5018</v>
      </c>
      <c r="F1487" s="65" t="s">
        <v>922</v>
      </c>
      <c r="G1487" s="66">
        <v>21780</v>
      </c>
    </row>
    <row r="1488" spans="1:8" ht="18.75" customHeight="1">
      <c r="A1488" s="43"/>
      <c r="B1488" s="36" t="s">
        <v>912</v>
      </c>
      <c r="C1488" s="37" t="s">
        <v>3041</v>
      </c>
      <c r="D1488" s="23">
        <v>390111</v>
      </c>
      <c r="E1488" s="37" t="s">
        <v>5018</v>
      </c>
      <c r="F1488" s="65" t="s">
        <v>923</v>
      </c>
      <c r="G1488" s="66">
        <v>32010</v>
      </c>
    </row>
    <row r="1489" spans="1:7" ht="18.75" customHeight="1">
      <c r="A1489" s="43"/>
      <c r="B1489" s="36" t="s">
        <v>912</v>
      </c>
      <c r="C1489" s="37" t="s">
        <v>3041</v>
      </c>
      <c r="D1489" s="23">
        <v>390112</v>
      </c>
      <c r="E1489" s="37" t="s">
        <v>5018</v>
      </c>
      <c r="F1489" s="65" t="s">
        <v>5580</v>
      </c>
      <c r="G1489" s="66">
        <v>4180</v>
      </c>
    </row>
    <row r="1490" spans="1:7" ht="18.75" customHeight="1">
      <c r="A1490" s="43"/>
      <c r="B1490" s="36" t="s">
        <v>912</v>
      </c>
      <c r="C1490" s="37" t="s">
        <v>3041</v>
      </c>
      <c r="D1490" s="23">
        <v>390115</v>
      </c>
      <c r="E1490" s="37" t="s">
        <v>5018</v>
      </c>
      <c r="F1490" s="65" t="s">
        <v>924</v>
      </c>
      <c r="G1490" s="66">
        <v>4290</v>
      </c>
    </row>
    <row r="1491" spans="1:7" ht="18.75" customHeight="1">
      <c r="A1491" s="43"/>
      <c r="B1491" s="36" t="s">
        <v>912</v>
      </c>
      <c r="C1491" s="37" t="s">
        <v>3041</v>
      </c>
      <c r="D1491" s="23">
        <v>390116</v>
      </c>
      <c r="E1491" s="37" t="s">
        <v>5018</v>
      </c>
      <c r="F1491" s="65" t="s">
        <v>925</v>
      </c>
      <c r="G1491" s="66">
        <v>8800</v>
      </c>
    </row>
    <row r="1492" spans="1:7" ht="18.75" customHeight="1">
      <c r="A1492" s="43"/>
      <c r="B1492" s="36" t="s">
        <v>912</v>
      </c>
      <c r="C1492" s="37" t="s">
        <v>3041</v>
      </c>
      <c r="D1492" s="23">
        <v>390117</v>
      </c>
      <c r="E1492" s="37" t="s">
        <v>5018</v>
      </c>
      <c r="F1492" s="65" t="s">
        <v>926</v>
      </c>
      <c r="G1492" s="66">
        <v>14300</v>
      </c>
    </row>
    <row r="1493" spans="1:7" ht="18.75" customHeight="1">
      <c r="A1493" s="43"/>
      <c r="B1493" s="36" t="s">
        <v>912</v>
      </c>
      <c r="C1493" s="37" t="s">
        <v>3041</v>
      </c>
      <c r="D1493" s="23">
        <v>390118</v>
      </c>
      <c r="E1493" s="37" t="s">
        <v>5018</v>
      </c>
      <c r="F1493" s="65" t="s">
        <v>927</v>
      </c>
      <c r="G1493" s="66">
        <v>2310</v>
      </c>
    </row>
    <row r="1494" spans="1:7" ht="18.75" customHeight="1">
      <c r="A1494" s="43"/>
      <c r="B1494" s="36" t="s">
        <v>912</v>
      </c>
      <c r="C1494" s="37" t="s">
        <v>3041</v>
      </c>
      <c r="D1494" s="23">
        <v>390119</v>
      </c>
      <c r="E1494" s="37" t="s">
        <v>5018</v>
      </c>
      <c r="F1494" s="65" t="s">
        <v>928</v>
      </c>
      <c r="G1494" s="66">
        <v>4180</v>
      </c>
    </row>
    <row r="1495" spans="1:7" ht="18.75" customHeight="1">
      <c r="A1495" s="43"/>
      <c r="B1495" s="36" t="s">
        <v>912</v>
      </c>
      <c r="C1495" s="37" t="s">
        <v>3041</v>
      </c>
      <c r="D1495" s="23">
        <v>390120</v>
      </c>
      <c r="E1495" s="37" t="s">
        <v>5018</v>
      </c>
      <c r="F1495" s="65" t="s">
        <v>929</v>
      </c>
      <c r="G1495" s="66">
        <v>6050</v>
      </c>
    </row>
    <row r="1496" spans="1:7" ht="18.75" customHeight="1">
      <c r="A1496" s="43"/>
      <c r="B1496" s="36" t="s">
        <v>912</v>
      </c>
      <c r="C1496" s="37" t="s">
        <v>3041</v>
      </c>
      <c r="D1496" s="23">
        <v>390121</v>
      </c>
      <c r="E1496" s="37" t="s">
        <v>5018</v>
      </c>
      <c r="F1496" s="65" t="s">
        <v>930</v>
      </c>
      <c r="G1496" s="66">
        <v>29700</v>
      </c>
    </row>
    <row r="1497" spans="1:7" ht="18.75" customHeight="1">
      <c r="A1497" s="43"/>
      <c r="B1497" s="36" t="s">
        <v>912</v>
      </c>
      <c r="C1497" s="37" t="s">
        <v>3041</v>
      </c>
      <c r="D1497" s="23">
        <v>390122</v>
      </c>
      <c r="E1497" s="37" t="s">
        <v>5018</v>
      </c>
      <c r="F1497" s="65" t="s">
        <v>931</v>
      </c>
      <c r="G1497" s="66">
        <v>36800</v>
      </c>
    </row>
    <row r="1498" spans="1:7" ht="18.75" customHeight="1">
      <c r="A1498" s="43"/>
      <c r="B1498" s="36" t="s">
        <v>912</v>
      </c>
      <c r="C1498" s="37" t="s">
        <v>3041</v>
      </c>
      <c r="D1498" s="23">
        <v>390123</v>
      </c>
      <c r="E1498" s="37" t="s">
        <v>5018</v>
      </c>
      <c r="F1498" s="65" t="s">
        <v>932</v>
      </c>
      <c r="G1498" s="66">
        <v>44200</v>
      </c>
    </row>
    <row r="1499" spans="1:7" ht="18.75" customHeight="1">
      <c r="A1499" s="43"/>
      <c r="B1499" s="36" t="s">
        <v>912</v>
      </c>
      <c r="C1499" s="37" t="s">
        <v>3041</v>
      </c>
      <c r="D1499" s="23">
        <v>390124</v>
      </c>
      <c r="E1499" s="37" t="s">
        <v>5062</v>
      </c>
      <c r="F1499" s="65" t="s">
        <v>6536</v>
      </c>
      <c r="G1499" s="79">
        <v>100000</v>
      </c>
    </row>
    <row r="1500" spans="1:7" ht="18.75" customHeight="1">
      <c r="A1500" s="43"/>
      <c r="B1500" s="36" t="s">
        <v>912</v>
      </c>
      <c r="C1500" s="37" t="s">
        <v>3041</v>
      </c>
      <c r="D1500" s="23">
        <v>390125</v>
      </c>
      <c r="E1500" s="37" t="s">
        <v>5062</v>
      </c>
      <c r="F1500" s="65" t="s">
        <v>6537</v>
      </c>
      <c r="G1500" s="79">
        <v>150000</v>
      </c>
    </row>
    <row r="1501" spans="1:7" ht="18.75" customHeight="1">
      <c r="A1501" s="43"/>
      <c r="B1501" s="36" t="s">
        <v>912</v>
      </c>
      <c r="C1501" s="37" t="s">
        <v>3041</v>
      </c>
      <c r="D1501" s="23">
        <v>390126</v>
      </c>
      <c r="E1501" s="37" t="s">
        <v>5062</v>
      </c>
      <c r="F1501" s="65" t="s">
        <v>6538</v>
      </c>
      <c r="G1501" s="79">
        <v>200000</v>
      </c>
    </row>
    <row r="1502" spans="1:7" ht="18.75" customHeight="1">
      <c r="A1502" s="43"/>
      <c r="B1502" s="36" t="s">
        <v>912</v>
      </c>
      <c r="C1502" s="37" t="s">
        <v>3041</v>
      </c>
      <c r="D1502" s="23">
        <v>390127</v>
      </c>
      <c r="E1502" s="37" t="s">
        <v>5062</v>
      </c>
      <c r="F1502" s="65" t="s">
        <v>6539</v>
      </c>
      <c r="G1502" s="79">
        <v>50000</v>
      </c>
    </row>
    <row r="1503" spans="1:7" ht="18.75" customHeight="1">
      <c r="A1503" s="43"/>
      <c r="B1503" s="36" t="s">
        <v>912</v>
      </c>
      <c r="C1503" s="37" t="s">
        <v>3041</v>
      </c>
      <c r="D1503" s="23">
        <v>390128</v>
      </c>
      <c r="E1503" s="37" t="s">
        <v>5062</v>
      </c>
      <c r="F1503" s="65" t="s">
        <v>6540</v>
      </c>
      <c r="G1503" s="79">
        <v>100000</v>
      </c>
    </row>
    <row r="1504" spans="1:7" ht="18.75" customHeight="1">
      <c r="A1504" s="43"/>
      <c r="B1504" s="36" t="s">
        <v>912</v>
      </c>
      <c r="C1504" s="37" t="s">
        <v>3041</v>
      </c>
      <c r="D1504" s="23">
        <v>390129</v>
      </c>
      <c r="E1504" s="37" t="s">
        <v>5062</v>
      </c>
      <c r="F1504" s="65" t="s">
        <v>6541</v>
      </c>
      <c r="G1504" s="79">
        <v>150000</v>
      </c>
    </row>
    <row r="1505" spans="1:8" s="4" customFormat="1" ht="18.75" customHeight="1">
      <c r="A1505" s="42"/>
      <c r="B1505" s="61"/>
      <c r="C1505" s="61"/>
      <c r="D1505" s="62"/>
      <c r="E1505" s="61"/>
      <c r="F1505" s="63" t="s">
        <v>933</v>
      </c>
      <c r="G1505" s="67"/>
      <c r="H1505" s="5"/>
    </row>
    <row r="1506" spans="1:8" ht="29.25" customHeight="1">
      <c r="A1506" s="43"/>
      <c r="B1506" s="36" t="s">
        <v>912</v>
      </c>
      <c r="C1506" s="37" t="s">
        <v>3041</v>
      </c>
      <c r="D1506" s="23">
        <v>390205</v>
      </c>
      <c r="E1506" s="37" t="s">
        <v>5062</v>
      </c>
      <c r="F1506" s="65" t="s">
        <v>936</v>
      </c>
      <c r="G1506" s="66">
        <v>12320</v>
      </c>
    </row>
    <row r="1507" spans="1:8" ht="29.25" customHeight="1">
      <c r="A1507" s="43"/>
      <c r="B1507" s="36" t="s">
        <v>912</v>
      </c>
      <c r="C1507" s="37" t="s">
        <v>3041</v>
      </c>
      <c r="D1507" s="23">
        <v>390206</v>
      </c>
      <c r="E1507" s="37" t="s">
        <v>5062</v>
      </c>
      <c r="F1507" s="65" t="s">
        <v>937</v>
      </c>
      <c r="G1507" s="66">
        <v>24420</v>
      </c>
    </row>
    <row r="1508" spans="1:8" ht="29.25" customHeight="1">
      <c r="A1508" s="43"/>
      <c r="B1508" s="36" t="s">
        <v>912</v>
      </c>
      <c r="C1508" s="37" t="s">
        <v>3041</v>
      </c>
      <c r="D1508" s="23">
        <v>390207</v>
      </c>
      <c r="E1508" s="37" t="s">
        <v>5062</v>
      </c>
      <c r="F1508" s="65" t="s">
        <v>938</v>
      </c>
      <c r="G1508" s="66">
        <v>36740</v>
      </c>
    </row>
    <row r="1509" spans="1:8" ht="18.75" customHeight="1">
      <c r="A1509" s="43"/>
      <c r="B1509" s="36" t="s">
        <v>912</v>
      </c>
      <c r="C1509" s="37" t="s">
        <v>3041</v>
      </c>
      <c r="D1509" s="23">
        <v>390208</v>
      </c>
      <c r="E1509" s="37" t="s">
        <v>5062</v>
      </c>
      <c r="F1509" s="65" t="s">
        <v>939</v>
      </c>
      <c r="G1509" s="66">
        <v>61050</v>
      </c>
    </row>
    <row r="1510" spans="1:8" ht="18.75" customHeight="1">
      <c r="A1510" s="43"/>
      <c r="B1510" s="36" t="s">
        <v>912</v>
      </c>
      <c r="C1510" s="37" t="s">
        <v>3041</v>
      </c>
      <c r="D1510" s="23">
        <v>390209</v>
      </c>
      <c r="E1510" s="37" t="s">
        <v>5062</v>
      </c>
      <c r="F1510" s="65" t="s">
        <v>940</v>
      </c>
      <c r="G1510" s="66">
        <v>14630</v>
      </c>
    </row>
    <row r="1511" spans="1:8" ht="18.75" customHeight="1">
      <c r="A1511" s="43"/>
      <c r="B1511" s="36" t="s">
        <v>912</v>
      </c>
      <c r="C1511" s="37" t="s">
        <v>3041</v>
      </c>
      <c r="D1511" s="23">
        <v>390210</v>
      </c>
      <c r="E1511" s="37" t="s">
        <v>5062</v>
      </c>
      <c r="F1511" s="65" t="s">
        <v>941</v>
      </c>
      <c r="G1511" s="66">
        <v>19910</v>
      </c>
    </row>
    <row r="1512" spans="1:8" ht="18.75" customHeight="1">
      <c r="A1512" s="43"/>
      <c r="B1512" s="36" t="s">
        <v>912</v>
      </c>
      <c r="C1512" s="37" t="s">
        <v>3041</v>
      </c>
      <c r="D1512" s="23">
        <v>390211</v>
      </c>
      <c r="E1512" s="37" t="s">
        <v>5062</v>
      </c>
      <c r="F1512" s="65" t="s">
        <v>942</v>
      </c>
      <c r="G1512" s="66">
        <v>61050</v>
      </c>
    </row>
    <row r="1513" spans="1:8" ht="18.75" customHeight="1">
      <c r="A1513" s="43"/>
      <c r="B1513" s="36" t="s">
        <v>912</v>
      </c>
      <c r="C1513" s="37" t="s">
        <v>3041</v>
      </c>
      <c r="D1513" s="23">
        <v>390212</v>
      </c>
      <c r="E1513" s="37" t="s">
        <v>5062</v>
      </c>
      <c r="F1513" s="65" t="s">
        <v>943</v>
      </c>
      <c r="G1513" s="66">
        <v>176440</v>
      </c>
    </row>
    <row r="1514" spans="1:8" ht="18.75" customHeight="1">
      <c r="A1514" s="43"/>
      <c r="B1514" s="36" t="s">
        <v>912</v>
      </c>
      <c r="C1514" s="37" t="s">
        <v>3041</v>
      </c>
      <c r="D1514" s="72">
        <v>390213</v>
      </c>
      <c r="E1514" s="37" t="s">
        <v>5062</v>
      </c>
      <c r="F1514" s="65" t="s">
        <v>944</v>
      </c>
      <c r="G1514" s="66">
        <v>220440</v>
      </c>
    </row>
    <row r="1515" spans="1:8" s="4" customFormat="1" ht="18.75" customHeight="1">
      <c r="A1515" s="42"/>
      <c r="B1515" s="61"/>
      <c r="C1515" s="61"/>
      <c r="D1515" s="62"/>
      <c r="E1515" s="61"/>
      <c r="F1515" s="63" t="s">
        <v>945</v>
      </c>
      <c r="G1515" s="67"/>
      <c r="H1515" s="5"/>
    </row>
    <row r="1516" spans="1:8" ht="18.75" customHeight="1">
      <c r="A1516" s="43"/>
      <c r="B1516" s="36" t="s">
        <v>912</v>
      </c>
      <c r="C1516" s="37" t="s">
        <v>3041</v>
      </c>
      <c r="D1516" s="23">
        <v>390401</v>
      </c>
      <c r="E1516" s="37" t="s">
        <v>5062</v>
      </c>
      <c r="F1516" s="65" t="s">
        <v>946</v>
      </c>
      <c r="G1516" s="79">
        <v>75600</v>
      </c>
    </row>
    <row r="1517" spans="1:8" ht="18.75" customHeight="1">
      <c r="A1517" s="43"/>
      <c r="B1517" s="36" t="s">
        <v>912</v>
      </c>
      <c r="C1517" s="37" t="s">
        <v>3041</v>
      </c>
      <c r="D1517" s="23">
        <v>390402</v>
      </c>
      <c r="E1517" s="37" t="s">
        <v>5062</v>
      </c>
      <c r="F1517" s="65" t="s">
        <v>947</v>
      </c>
      <c r="G1517" s="79">
        <v>75600</v>
      </c>
    </row>
    <row r="1518" spans="1:8" ht="18.75" customHeight="1">
      <c r="A1518" s="43"/>
      <c r="B1518" s="36" t="s">
        <v>912</v>
      </c>
      <c r="C1518" s="37" t="s">
        <v>3041</v>
      </c>
      <c r="D1518" s="23">
        <v>390403</v>
      </c>
      <c r="E1518" s="37" t="s">
        <v>5062</v>
      </c>
      <c r="F1518" s="65" t="s">
        <v>948</v>
      </c>
      <c r="G1518" s="79">
        <v>75600</v>
      </c>
    </row>
    <row r="1519" spans="1:8" ht="26.25" customHeight="1">
      <c r="A1519" s="43"/>
      <c r="B1519" s="36" t="s">
        <v>912</v>
      </c>
      <c r="C1519" s="37" t="s">
        <v>3041</v>
      </c>
      <c r="D1519" s="23">
        <v>390404</v>
      </c>
      <c r="E1519" s="37" t="s">
        <v>5062</v>
      </c>
      <c r="F1519" s="65" t="s">
        <v>949</v>
      </c>
      <c r="G1519" s="79">
        <v>90800</v>
      </c>
    </row>
    <row r="1520" spans="1:8" ht="26.25" customHeight="1">
      <c r="A1520" s="43"/>
      <c r="B1520" s="36" t="s">
        <v>912</v>
      </c>
      <c r="C1520" s="37" t="s">
        <v>3041</v>
      </c>
      <c r="D1520" s="23">
        <v>390405</v>
      </c>
      <c r="E1520" s="37" t="s">
        <v>5062</v>
      </c>
      <c r="F1520" s="65" t="s">
        <v>950</v>
      </c>
      <c r="G1520" s="79">
        <v>122900</v>
      </c>
    </row>
    <row r="1521" spans="1:7" ht="18.75" customHeight="1">
      <c r="A1521" s="43"/>
      <c r="B1521" s="36" t="s">
        <v>912</v>
      </c>
      <c r="C1521" s="37" t="s">
        <v>3041</v>
      </c>
      <c r="D1521" s="23">
        <v>390406</v>
      </c>
      <c r="E1521" s="37" t="s">
        <v>5062</v>
      </c>
      <c r="F1521" s="65" t="s">
        <v>951</v>
      </c>
      <c r="G1521" s="79">
        <v>75600</v>
      </c>
    </row>
    <row r="1522" spans="1:7" ht="29.25" customHeight="1">
      <c r="A1522" s="43"/>
      <c r="B1522" s="36" t="s">
        <v>912</v>
      </c>
      <c r="C1522" s="37" t="s">
        <v>3041</v>
      </c>
      <c r="D1522" s="23">
        <v>390407</v>
      </c>
      <c r="E1522" s="37" t="s">
        <v>5062</v>
      </c>
      <c r="F1522" s="65" t="s">
        <v>952</v>
      </c>
      <c r="G1522" s="79">
        <v>122900</v>
      </c>
    </row>
    <row r="1523" spans="1:7" ht="29.25" customHeight="1">
      <c r="A1523" s="43"/>
      <c r="B1523" s="36" t="s">
        <v>912</v>
      </c>
      <c r="C1523" s="37" t="s">
        <v>3041</v>
      </c>
      <c r="D1523" s="23">
        <v>390408</v>
      </c>
      <c r="E1523" s="37" t="s">
        <v>5062</v>
      </c>
      <c r="F1523" s="65" t="s">
        <v>953</v>
      </c>
      <c r="G1523" s="79">
        <v>155400</v>
      </c>
    </row>
    <row r="1524" spans="1:7" ht="18.75" customHeight="1">
      <c r="A1524" s="43"/>
      <c r="B1524" s="36" t="s">
        <v>912</v>
      </c>
      <c r="C1524" s="37" t="s">
        <v>3041</v>
      </c>
      <c r="D1524" s="23">
        <v>390409</v>
      </c>
      <c r="E1524" s="37" t="s">
        <v>5062</v>
      </c>
      <c r="F1524" s="65" t="s">
        <v>954</v>
      </c>
      <c r="G1524" s="79">
        <v>75600</v>
      </c>
    </row>
    <row r="1525" spans="1:7" ht="25.5" customHeight="1">
      <c r="A1525" s="43"/>
      <c r="B1525" s="36" t="s">
        <v>912</v>
      </c>
      <c r="C1525" s="37" t="s">
        <v>3041</v>
      </c>
      <c r="D1525" s="23">
        <v>390410</v>
      </c>
      <c r="E1525" s="37" t="s">
        <v>5062</v>
      </c>
      <c r="F1525" s="65" t="s">
        <v>955</v>
      </c>
      <c r="G1525" s="79">
        <v>100800</v>
      </c>
    </row>
    <row r="1526" spans="1:7" ht="31.5" customHeight="1">
      <c r="A1526" s="43"/>
      <c r="B1526" s="36" t="s">
        <v>912</v>
      </c>
      <c r="C1526" s="37" t="s">
        <v>3041</v>
      </c>
      <c r="D1526" s="23">
        <v>390411</v>
      </c>
      <c r="E1526" s="37" t="s">
        <v>5062</v>
      </c>
      <c r="F1526" s="65" t="s">
        <v>956</v>
      </c>
      <c r="G1526" s="79">
        <v>122900</v>
      </c>
    </row>
    <row r="1527" spans="1:7" ht="18.75" customHeight="1">
      <c r="A1527" s="43"/>
      <c r="B1527" s="36" t="s">
        <v>912</v>
      </c>
      <c r="C1527" s="37" t="s">
        <v>3041</v>
      </c>
      <c r="D1527" s="23">
        <v>390412</v>
      </c>
      <c r="E1527" s="37" t="s">
        <v>5062</v>
      </c>
      <c r="F1527" s="65" t="s">
        <v>957</v>
      </c>
      <c r="G1527" s="79">
        <v>90800</v>
      </c>
    </row>
    <row r="1528" spans="1:7" ht="18.75" customHeight="1">
      <c r="A1528" s="43"/>
      <c r="B1528" s="36" t="s">
        <v>912</v>
      </c>
      <c r="C1528" s="37" t="s">
        <v>3041</v>
      </c>
      <c r="D1528" s="23">
        <v>390413</v>
      </c>
      <c r="E1528" s="37" t="s">
        <v>5062</v>
      </c>
      <c r="F1528" s="65" t="s">
        <v>958</v>
      </c>
      <c r="G1528" s="79">
        <v>90800</v>
      </c>
    </row>
    <row r="1529" spans="1:7" ht="30.75" customHeight="1">
      <c r="A1529" s="43"/>
      <c r="B1529" s="36" t="s">
        <v>912</v>
      </c>
      <c r="C1529" s="37" t="s">
        <v>3041</v>
      </c>
      <c r="D1529" s="23">
        <v>390414</v>
      </c>
      <c r="E1529" s="37" t="s">
        <v>5062</v>
      </c>
      <c r="F1529" s="65" t="s">
        <v>959</v>
      </c>
      <c r="G1529" s="79">
        <v>122900</v>
      </c>
    </row>
    <row r="1530" spans="1:7" ht="30.75" customHeight="1">
      <c r="A1530" s="43"/>
      <c r="B1530" s="36" t="s">
        <v>912</v>
      </c>
      <c r="C1530" s="37" t="s">
        <v>3041</v>
      </c>
      <c r="D1530" s="23">
        <v>390415</v>
      </c>
      <c r="E1530" s="37" t="s">
        <v>5062</v>
      </c>
      <c r="F1530" s="65" t="s">
        <v>960</v>
      </c>
      <c r="G1530" s="79">
        <v>184100</v>
      </c>
    </row>
    <row r="1531" spans="1:7" ht="30.75" customHeight="1">
      <c r="A1531" s="43"/>
      <c r="B1531" s="36" t="s">
        <v>912</v>
      </c>
      <c r="C1531" s="37" t="s">
        <v>3041</v>
      </c>
      <c r="D1531" s="23">
        <v>390416</v>
      </c>
      <c r="E1531" s="37" t="s">
        <v>5062</v>
      </c>
      <c r="F1531" s="65" t="s">
        <v>961</v>
      </c>
      <c r="G1531" s="79">
        <v>126000</v>
      </c>
    </row>
    <row r="1532" spans="1:7" ht="30.75" customHeight="1">
      <c r="A1532" s="43"/>
      <c r="B1532" s="36" t="s">
        <v>912</v>
      </c>
      <c r="C1532" s="37" t="s">
        <v>3041</v>
      </c>
      <c r="D1532" s="23">
        <v>390417</v>
      </c>
      <c r="E1532" s="37" t="s">
        <v>5062</v>
      </c>
      <c r="F1532" s="65" t="s">
        <v>962</v>
      </c>
      <c r="G1532" s="79">
        <v>181700</v>
      </c>
    </row>
    <row r="1533" spans="1:7" ht="18.75" customHeight="1">
      <c r="A1533" s="43"/>
      <c r="B1533" s="36" t="s">
        <v>912</v>
      </c>
      <c r="C1533" s="37" t="s">
        <v>3041</v>
      </c>
      <c r="D1533" s="23">
        <v>390418</v>
      </c>
      <c r="E1533" s="37" t="s">
        <v>5062</v>
      </c>
      <c r="F1533" s="65" t="s">
        <v>963</v>
      </c>
      <c r="G1533" s="79">
        <v>90800</v>
      </c>
    </row>
    <row r="1534" spans="1:7" ht="18.75" customHeight="1">
      <c r="A1534" s="43"/>
      <c r="B1534" s="36" t="s">
        <v>912</v>
      </c>
      <c r="C1534" s="37" t="s">
        <v>3041</v>
      </c>
      <c r="D1534" s="23">
        <v>390419</v>
      </c>
      <c r="E1534" s="37" t="s">
        <v>5062</v>
      </c>
      <c r="F1534" s="65" t="s">
        <v>964</v>
      </c>
      <c r="G1534" s="79">
        <v>122900</v>
      </c>
    </row>
    <row r="1535" spans="1:7" ht="18.75" customHeight="1">
      <c r="A1535" s="43"/>
      <c r="B1535" s="36" t="s">
        <v>912</v>
      </c>
      <c r="C1535" s="37" t="s">
        <v>3041</v>
      </c>
      <c r="D1535" s="23">
        <v>390420</v>
      </c>
      <c r="E1535" s="37" t="s">
        <v>5062</v>
      </c>
      <c r="F1535" s="65" t="s">
        <v>965</v>
      </c>
      <c r="G1535" s="79">
        <v>181700</v>
      </c>
    </row>
    <row r="1536" spans="1:7" ht="18.75" customHeight="1">
      <c r="A1536" s="43"/>
      <c r="B1536" s="36" t="s">
        <v>912</v>
      </c>
      <c r="C1536" s="37" t="s">
        <v>3041</v>
      </c>
      <c r="D1536" s="23">
        <v>390421</v>
      </c>
      <c r="E1536" s="37" t="s">
        <v>5062</v>
      </c>
      <c r="F1536" s="65" t="s">
        <v>966</v>
      </c>
      <c r="G1536" s="79">
        <v>136200</v>
      </c>
    </row>
    <row r="1537" spans="1:8" ht="18.75" customHeight="1">
      <c r="A1537" s="43"/>
      <c r="B1537" s="36" t="s">
        <v>912</v>
      </c>
      <c r="C1537" s="37" t="s">
        <v>3041</v>
      </c>
      <c r="D1537" s="23">
        <v>390422</v>
      </c>
      <c r="E1537" s="37" t="s">
        <v>5062</v>
      </c>
      <c r="F1537" s="65" t="s">
        <v>967</v>
      </c>
      <c r="G1537" s="79">
        <v>152200</v>
      </c>
    </row>
    <row r="1538" spans="1:8" ht="18.75" customHeight="1">
      <c r="A1538" s="43"/>
      <c r="B1538" s="36" t="s">
        <v>912</v>
      </c>
      <c r="C1538" s="37" t="s">
        <v>3041</v>
      </c>
      <c r="D1538" s="23">
        <v>390423</v>
      </c>
      <c r="E1538" s="37" t="s">
        <v>5062</v>
      </c>
      <c r="F1538" s="65" t="s">
        <v>968</v>
      </c>
      <c r="G1538" s="79">
        <v>93800</v>
      </c>
    </row>
    <row r="1539" spans="1:8" ht="18.75" customHeight="1">
      <c r="A1539" s="43"/>
      <c r="B1539" s="36" t="s">
        <v>912</v>
      </c>
      <c r="C1539" s="37" t="s">
        <v>3041</v>
      </c>
      <c r="D1539" s="23">
        <v>390424</v>
      </c>
      <c r="E1539" s="37" t="s">
        <v>5062</v>
      </c>
      <c r="F1539" s="65" t="s">
        <v>969</v>
      </c>
      <c r="G1539" s="79">
        <v>93800</v>
      </c>
    </row>
    <row r="1540" spans="1:8" s="4" customFormat="1" ht="18.75" customHeight="1">
      <c r="A1540" s="42"/>
      <c r="B1540" s="61"/>
      <c r="C1540" s="61"/>
      <c r="D1540" s="62"/>
      <c r="E1540" s="61"/>
      <c r="F1540" s="63" t="s">
        <v>970</v>
      </c>
      <c r="G1540" s="67"/>
      <c r="H1540" s="5"/>
    </row>
    <row r="1541" spans="1:8" ht="18.75" customHeight="1">
      <c r="A1541" s="43"/>
      <c r="B1541" s="36" t="s">
        <v>912</v>
      </c>
      <c r="C1541" s="37" t="s">
        <v>3041</v>
      </c>
      <c r="D1541" s="23">
        <v>390501</v>
      </c>
      <c r="E1541" s="37" t="s">
        <v>5062</v>
      </c>
      <c r="F1541" s="65" t="s">
        <v>971</v>
      </c>
      <c r="G1541" s="79">
        <v>100800</v>
      </c>
    </row>
    <row r="1542" spans="1:8" ht="18.75" customHeight="1">
      <c r="A1542" s="43"/>
      <c r="B1542" s="36" t="s">
        <v>912</v>
      </c>
      <c r="C1542" s="37" t="s">
        <v>3041</v>
      </c>
      <c r="D1542" s="23">
        <v>390502</v>
      </c>
      <c r="E1542" s="37" t="s">
        <v>5062</v>
      </c>
      <c r="F1542" s="65" t="s">
        <v>972</v>
      </c>
      <c r="G1542" s="79">
        <v>100800</v>
      </c>
    </row>
    <row r="1543" spans="1:8" s="4" customFormat="1" ht="18.75" customHeight="1">
      <c r="A1543" s="42"/>
      <c r="B1543" s="61"/>
      <c r="C1543" s="61"/>
      <c r="D1543" s="62"/>
      <c r="E1543" s="61"/>
      <c r="F1543" s="63" t="s">
        <v>973</v>
      </c>
      <c r="G1543" s="67"/>
      <c r="H1543" s="5"/>
    </row>
    <row r="1544" spans="1:8" ht="18.75" customHeight="1">
      <c r="A1544" s="43"/>
      <c r="B1544" s="36" t="s">
        <v>912</v>
      </c>
      <c r="C1544" s="37" t="s">
        <v>3041</v>
      </c>
      <c r="D1544" s="23">
        <v>390601</v>
      </c>
      <c r="E1544" s="37" t="s">
        <v>5062</v>
      </c>
      <c r="F1544" s="65" t="s">
        <v>974</v>
      </c>
      <c r="G1544" s="79">
        <v>106000</v>
      </c>
    </row>
    <row r="1545" spans="1:8" ht="18.75" customHeight="1">
      <c r="A1545" s="43"/>
      <c r="B1545" s="36" t="s">
        <v>912</v>
      </c>
      <c r="C1545" s="37" t="s">
        <v>3041</v>
      </c>
      <c r="D1545" s="23">
        <v>390602</v>
      </c>
      <c r="E1545" s="37" t="s">
        <v>5062</v>
      </c>
      <c r="F1545" s="65" t="s">
        <v>975</v>
      </c>
      <c r="G1545" s="79">
        <v>133600</v>
      </c>
    </row>
    <row r="1546" spans="1:8" ht="18.75" customHeight="1">
      <c r="A1546" s="43"/>
      <c r="B1546" s="36" t="s">
        <v>912</v>
      </c>
      <c r="C1546" s="37" t="s">
        <v>3041</v>
      </c>
      <c r="D1546" s="23">
        <v>390603</v>
      </c>
      <c r="E1546" s="37" t="s">
        <v>5062</v>
      </c>
      <c r="F1546" s="65" t="s">
        <v>976</v>
      </c>
      <c r="G1546" s="79">
        <v>133600</v>
      </c>
    </row>
    <row r="1547" spans="1:8" s="4" customFormat="1" ht="18.75" customHeight="1">
      <c r="A1547" s="42"/>
      <c r="B1547" s="61"/>
      <c r="C1547" s="61"/>
      <c r="D1547" s="62"/>
      <c r="E1547" s="61"/>
      <c r="F1547" s="63" t="s">
        <v>977</v>
      </c>
      <c r="G1547" s="67"/>
      <c r="H1547" s="5"/>
    </row>
    <row r="1548" spans="1:8" ht="60" customHeight="1">
      <c r="A1548" s="43"/>
      <c r="B1548" s="36" t="s">
        <v>912</v>
      </c>
      <c r="C1548" s="37" t="s">
        <v>3041</v>
      </c>
      <c r="D1548" s="23">
        <v>390701</v>
      </c>
      <c r="E1548" s="37" t="s">
        <v>5062</v>
      </c>
      <c r="F1548" s="65" t="s">
        <v>978</v>
      </c>
      <c r="G1548" s="79">
        <v>80000</v>
      </c>
    </row>
    <row r="1549" spans="1:8" ht="30.75" customHeight="1">
      <c r="A1549" s="43"/>
      <c r="B1549" s="36" t="s">
        <v>912</v>
      </c>
      <c r="C1549" s="37" t="s">
        <v>3041</v>
      </c>
      <c r="D1549" s="23">
        <v>390702</v>
      </c>
      <c r="E1549" s="37" t="s">
        <v>5062</v>
      </c>
      <c r="F1549" s="65" t="s">
        <v>979</v>
      </c>
      <c r="G1549" s="79">
        <v>40400</v>
      </c>
    </row>
    <row r="1550" spans="1:8" ht="30.75" customHeight="1">
      <c r="A1550" s="43"/>
      <c r="B1550" s="36" t="s">
        <v>912</v>
      </c>
      <c r="C1550" s="37" t="s">
        <v>3041</v>
      </c>
      <c r="D1550" s="23">
        <v>390703</v>
      </c>
      <c r="E1550" s="37" t="s">
        <v>5062</v>
      </c>
      <c r="F1550" s="65" t="s">
        <v>980</v>
      </c>
      <c r="G1550" s="79">
        <v>60600</v>
      </c>
    </row>
    <row r="1551" spans="1:8" ht="56.25" customHeight="1">
      <c r="A1551" s="43"/>
      <c r="B1551" s="36" t="s">
        <v>912</v>
      </c>
      <c r="C1551" s="37" t="s">
        <v>3041</v>
      </c>
      <c r="D1551" s="23">
        <v>390704</v>
      </c>
      <c r="E1551" s="37" t="s">
        <v>5062</v>
      </c>
      <c r="F1551" s="65" t="s">
        <v>981</v>
      </c>
      <c r="G1551" s="79">
        <v>85500</v>
      </c>
    </row>
    <row r="1552" spans="1:8" ht="60.75" customHeight="1">
      <c r="A1552" s="43"/>
      <c r="B1552" s="36" t="s">
        <v>912</v>
      </c>
      <c r="C1552" s="37" t="s">
        <v>3041</v>
      </c>
      <c r="D1552" s="23">
        <v>390705</v>
      </c>
      <c r="E1552" s="37" t="s">
        <v>5062</v>
      </c>
      <c r="F1552" s="65" t="s">
        <v>982</v>
      </c>
      <c r="G1552" s="79">
        <v>97000</v>
      </c>
    </row>
    <row r="1553" spans="1:8" ht="135">
      <c r="A1553" s="43"/>
      <c r="B1553" s="36" t="s">
        <v>912</v>
      </c>
      <c r="C1553" s="37" t="s">
        <v>3041</v>
      </c>
      <c r="D1553" s="23">
        <v>390706</v>
      </c>
      <c r="E1553" s="37" t="s">
        <v>5062</v>
      </c>
      <c r="F1553" s="65" t="s">
        <v>983</v>
      </c>
      <c r="G1553" s="79">
        <v>123700</v>
      </c>
    </row>
    <row r="1554" spans="1:8" ht="195">
      <c r="A1554" s="43"/>
      <c r="B1554" s="36" t="s">
        <v>912</v>
      </c>
      <c r="C1554" s="37" t="s">
        <v>3041</v>
      </c>
      <c r="D1554" s="23">
        <v>390707</v>
      </c>
      <c r="E1554" s="37" t="s">
        <v>5062</v>
      </c>
      <c r="F1554" s="65" t="s">
        <v>984</v>
      </c>
      <c r="G1554" s="79">
        <v>135300</v>
      </c>
    </row>
    <row r="1555" spans="1:8" ht="180">
      <c r="A1555" s="43"/>
      <c r="B1555" s="36" t="s">
        <v>912</v>
      </c>
      <c r="C1555" s="37" t="s">
        <v>3041</v>
      </c>
      <c r="D1555" s="23">
        <v>390708</v>
      </c>
      <c r="E1555" s="37" t="s">
        <v>5062</v>
      </c>
      <c r="F1555" s="65" t="s">
        <v>985</v>
      </c>
      <c r="G1555" s="79">
        <v>150700</v>
      </c>
    </row>
    <row r="1556" spans="1:8" ht="195">
      <c r="A1556" s="43"/>
      <c r="B1556" s="36" t="s">
        <v>912</v>
      </c>
      <c r="C1556" s="37" t="s">
        <v>3041</v>
      </c>
      <c r="D1556" s="23">
        <v>390709</v>
      </c>
      <c r="E1556" s="37" t="s">
        <v>5062</v>
      </c>
      <c r="F1556" s="65" t="s">
        <v>986</v>
      </c>
      <c r="G1556" s="79">
        <v>162200</v>
      </c>
    </row>
    <row r="1557" spans="1:8" ht="30.75" customHeight="1">
      <c r="A1557" s="43"/>
      <c r="B1557" s="36" t="s">
        <v>912</v>
      </c>
      <c r="C1557" s="37" t="s">
        <v>3041</v>
      </c>
      <c r="D1557" s="23">
        <v>390710</v>
      </c>
      <c r="E1557" s="37" t="s">
        <v>5062</v>
      </c>
      <c r="F1557" s="65" t="s">
        <v>4042</v>
      </c>
      <c r="G1557" s="79">
        <v>35300</v>
      </c>
    </row>
    <row r="1558" spans="1:8" ht="30.75" customHeight="1">
      <c r="A1558" s="43"/>
      <c r="B1558" s="36" t="s">
        <v>912</v>
      </c>
      <c r="C1558" s="37" t="s">
        <v>3041</v>
      </c>
      <c r="D1558" s="23">
        <v>390711</v>
      </c>
      <c r="E1558" s="37" t="s">
        <v>5062</v>
      </c>
      <c r="F1558" s="65" t="s">
        <v>4043</v>
      </c>
      <c r="G1558" s="79">
        <v>14700</v>
      </c>
    </row>
    <row r="1559" spans="1:8" ht="18.75" customHeight="1">
      <c r="A1559" s="43"/>
      <c r="B1559" s="36" t="s">
        <v>912</v>
      </c>
      <c r="C1559" s="37" t="s">
        <v>3041</v>
      </c>
      <c r="D1559" s="23">
        <v>390712</v>
      </c>
      <c r="E1559" s="37" t="s">
        <v>5062</v>
      </c>
      <c r="F1559" s="65" t="s">
        <v>4044</v>
      </c>
      <c r="G1559" s="79">
        <v>26200</v>
      </c>
    </row>
    <row r="1560" spans="1:8" ht="18.75" customHeight="1">
      <c r="A1560" s="43"/>
      <c r="B1560" s="36" t="s">
        <v>912</v>
      </c>
      <c r="C1560" s="37" t="s">
        <v>3041</v>
      </c>
      <c r="D1560" s="23">
        <v>390713</v>
      </c>
      <c r="E1560" s="37" t="s">
        <v>5062</v>
      </c>
      <c r="F1560" s="65" t="s">
        <v>4045</v>
      </c>
      <c r="G1560" s="79">
        <v>17900</v>
      </c>
    </row>
    <row r="1561" spans="1:8" ht="18.75" customHeight="1">
      <c r="A1561" s="43"/>
      <c r="B1561" s="36" t="s">
        <v>912</v>
      </c>
      <c r="C1561" s="37" t="s">
        <v>3041</v>
      </c>
      <c r="D1561" s="23">
        <v>390719</v>
      </c>
      <c r="E1561" s="37" t="s">
        <v>5062</v>
      </c>
      <c r="F1561" s="65" t="s">
        <v>5581</v>
      </c>
      <c r="G1561" s="79">
        <v>33800</v>
      </c>
    </row>
    <row r="1562" spans="1:8" ht="18.75" customHeight="1">
      <c r="A1562" s="43"/>
      <c r="B1562" s="36" t="s">
        <v>912</v>
      </c>
      <c r="C1562" s="37" t="s">
        <v>3041</v>
      </c>
      <c r="D1562" s="23">
        <v>390720</v>
      </c>
      <c r="E1562" s="37" t="s">
        <v>5062</v>
      </c>
      <c r="F1562" s="65" t="s">
        <v>4070</v>
      </c>
      <c r="G1562" s="79">
        <v>37200</v>
      </c>
    </row>
    <row r="1563" spans="1:8" ht="18.75" customHeight="1">
      <c r="A1563" s="43"/>
      <c r="B1563" s="36" t="s">
        <v>912</v>
      </c>
      <c r="C1563" s="37" t="s">
        <v>3041</v>
      </c>
      <c r="D1563" s="23">
        <v>390721</v>
      </c>
      <c r="E1563" s="37" t="s">
        <v>5062</v>
      </c>
      <c r="F1563" s="65" t="s">
        <v>4071</v>
      </c>
      <c r="G1563" s="79">
        <v>46500</v>
      </c>
    </row>
    <row r="1564" spans="1:8" s="4" customFormat="1" ht="18.75" customHeight="1">
      <c r="A1564" s="42"/>
      <c r="B1564" s="61"/>
      <c r="C1564" s="61"/>
      <c r="D1564" s="62"/>
      <c r="E1564" s="61"/>
      <c r="F1564" s="63" t="s">
        <v>987</v>
      </c>
      <c r="G1564" s="67"/>
      <c r="H1564" s="5"/>
    </row>
    <row r="1565" spans="1:8" ht="18.75" customHeight="1">
      <c r="A1565" s="43"/>
      <c r="B1565" s="36" t="s">
        <v>912</v>
      </c>
      <c r="C1565" s="37" t="s">
        <v>3041</v>
      </c>
      <c r="D1565" s="23">
        <v>390801</v>
      </c>
      <c r="E1565" s="37" t="s">
        <v>5062</v>
      </c>
      <c r="F1565" s="65" t="s">
        <v>988</v>
      </c>
      <c r="G1565" s="79">
        <v>69870</v>
      </c>
    </row>
    <row r="1566" spans="1:8" ht="18.75" customHeight="1">
      <c r="A1566" s="43"/>
      <c r="B1566" s="36" t="s">
        <v>912</v>
      </c>
      <c r="C1566" s="37" t="s">
        <v>3041</v>
      </c>
      <c r="D1566" s="23">
        <v>390802</v>
      </c>
      <c r="E1566" s="37" t="s">
        <v>5062</v>
      </c>
      <c r="F1566" s="65" t="s">
        <v>989</v>
      </c>
      <c r="G1566" s="79">
        <v>105400</v>
      </c>
    </row>
    <row r="1567" spans="1:8" ht="18.75" customHeight="1">
      <c r="A1567" s="43"/>
      <c r="B1567" s="36" t="s">
        <v>912</v>
      </c>
      <c r="C1567" s="37" t="s">
        <v>3041</v>
      </c>
      <c r="D1567" s="23">
        <v>390803</v>
      </c>
      <c r="E1567" s="37" t="s">
        <v>5062</v>
      </c>
      <c r="F1567" s="65" t="s">
        <v>990</v>
      </c>
      <c r="G1567" s="79">
        <v>11700</v>
      </c>
    </row>
    <row r="1568" spans="1:8" ht="18.75" customHeight="1">
      <c r="A1568" s="43"/>
      <c r="B1568" s="36" t="s">
        <v>912</v>
      </c>
      <c r="C1568" s="37" t="s">
        <v>3041</v>
      </c>
      <c r="D1568" s="23">
        <v>390804</v>
      </c>
      <c r="E1568" s="37" t="s">
        <v>5062</v>
      </c>
      <c r="F1568" s="65" t="s">
        <v>991</v>
      </c>
      <c r="G1568" s="79">
        <v>21900</v>
      </c>
    </row>
    <row r="1569" spans="1:7" ht="18.75" customHeight="1">
      <c r="A1569" s="43"/>
      <c r="B1569" s="36" t="s">
        <v>912</v>
      </c>
      <c r="C1569" s="37" t="s">
        <v>3041</v>
      </c>
      <c r="D1569" s="23">
        <v>390805</v>
      </c>
      <c r="E1569" s="37" t="s">
        <v>5062</v>
      </c>
      <c r="F1569" s="65" t="s">
        <v>992</v>
      </c>
      <c r="G1569" s="79">
        <v>15100</v>
      </c>
    </row>
    <row r="1570" spans="1:7" ht="18.75" customHeight="1">
      <c r="A1570" s="43"/>
      <c r="B1570" s="36" t="s">
        <v>912</v>
      </c>
      <c r="C1570" s="37" t="s">
        <v>3041</v>
      </c>
      <c r="D1570" s="23">
        <v>390806</v>
      </c>
      <c r="E1570" s="37" t="s">
        <v>5062</v>
      </c>
      <c r="F1570" s="65" t="s">
        <v>993</v>
      </c>
      <c r="G1570" s="79">
        <v>29500</v>
      </c>
    </row>
    <row r="1571" spans="1:7" ht="18.75" customHeight="1">
      <c r="A1571" s="43"/>
      <c r="B1571" s="36" t="s">
        <v>912</v>
      </c>
      <c r="C1571" s="37" t="s">
        <v>3041</v>
      </c>
      <c r="D1571" s="23">
        <v>390807</v>
      </c>
      <c r="E1571" s="37" t="s">
        <v>5062</v>
      </c>
      <c r="F1571" s="65" t="s">
        <v>994</v>
      </c>
      <c r="G1571" s="79">
        <v>18700</v>
      </c>
    </row>
    <row r="1572" spans="1:7" ht="18.75" customHeight="1">
      <c r="A1572" s="43"/>
      <c r="B1572" s="36" t="s">
        <v>912</v>
      </c>
      <c r="C1572" s="37" t="s">
        <v>3041</v>
      </c>
      <c r="D1572" s="23">
        <v>390808</v>
      </c>
      <c r="E1572" s="37" t="s">
        <v>5062</v>
      </c>
      <c r="F1572" s="65" t="s">
        <v>995</v>
      </c>
      <c r="G1572" s="79">
        <v>35400</v>
      </c>
    </row>
    <row r="1573" spans="1:7" ht="18.75" customHeight="1">
      <c r="A1573" s="43"/>
      <c r="B1573" s="36" t="s">
        <v>912</v>
      </c>
      <c r="C1573" s="37" t="s">
        <v>3041</v>
      </c>
      <c r="D1573" s="23">
        <v>390809</v>
      </c>
      <c r="E1573" s="37" t="s">
        <v>5062</v>
      </c>
      <c r="F1573" s="65" t="s">
        <v>996</v>
      </c>
      <c r="G1573" s="79">
        <v>18800</v>
      </c>
    </row>
    <row r="1574" spans="1:7" ht="18.75" customHeight="1">
      <c r="A1574" s="43"/>
      <c r="B1574" s="36" t="s">
        <v>912</v>
      </c>
      <c r="C1574" s="37" t="s">
        <v>3041</v>
      </c>
      <c r="D1574" s="23">
        <v>390810</v>
      </c>
      <c r="E1574" s="37" t="s">
        <v>5062</v>
      </c>
      <c r="F1574" s="65" t="s">
        <v>997</v>
      </c>
      <c r="G1574" s="79">
        <v>28100</v>
      </c>
    </row>
    <row r="1575" spans="1:7" ht="30.75" customHeight="1">
      <c r="A1575" s="43"/>
      <c r="B1575" s="36" t="s">
        <v>912</v>
      </c>
      <c r="C1575" s="37" t="s">
        <v>3041</v>
      </c>
      <c r="D1575" s="23">
        <v>390811</v>
      </c>
      <c r="E1575" s="37" t="s">
        <v>5062</v>
      </c>
      <c r="F1575" s="65" t="s">
        <v>998</v>
      </c>
      <c r="G1575" s="79">
        <v>70200</v>
      </c>
    </row>
    <row r="1576" spans="1:7" ht="30.75" customHeight="1">
      <c r="A1576" s="43"/>
      <c r="B1576" s="36" t="s">
        <v>912</v>
      </c>
      <c r="C1576" s="37" t="s">
        <v>3041</v>
      </c>
      <c r="D1576" s="23">
        <v>390812</v>
      </c>
      <c r="E1576" s="37" t="s">
        <v>5062</v>
      </c>
      <c r="F1576" s="65" t="s">
        <v>999</v>
      </c>
      <c r="G1576" s="79">
        <v>81900</v>
      </c>
    </row>
    <row r="1577" spans="1:7" ht="18.75" customHeight="1">
      <c r="A1577" s="43"/>
      <c r="B1577" s="36" t="s">
        <v>912</v>
      </c>
      <c r="C1577" s="37" t="s">
        <v>3041</v>
      </c>
      <c r="D1577" s="23">
        <v>390813</v>
      </c>
      <c r="E1577" s="37" t="s">
        <v>5062</v>
      </c>
      <c r="F1577" s="65" t="s">
        <v>1000</v>
      </c>
      <c r="G1577" s="79">
        <v>152200</v>
      </c>
    </row>
    <row r="1578" spans="1:7" ht="33.75" customHeight="1">
      <c r="A1578" s="43"/>
      <c r="B1578" s="36" t="s">
        <v>912</v>
      </c>
      <c r="C1578" s="37" t="s">
        <v>3041</v>
      </c>
      <c r="D1578" s="23">
        <v>390814</v>
      </c>
      <c r="E1578" s="37" t="s">
        <v>5062</v>
      </c>
      <c r="F1578" s="65" t="s">
        <v>1001</v>
      </c>
      <c r="G1578" s="79">
        <v>117100</v>
      </c>
    </row>
    <row r="1579" spans="1:7" ht="18.75" customHeight="1">
      <c r="A1579" s="43"/>
      <c r="B1579" s="36" t="s">
        <v>912</v>
      </c>
      <c r="C1579" s="37" t="s">
        <v>3041</v>
      </c>
      <c r="D1579" s="23">
        <v>390815</v>
      </c>
      <c r="E1579" s="37" t="s">
        <v>5062</v>
      </c>
      <c r="F1579" s="65" t="s">
        <v>1002</v>
      </c>
      <c r="G1579" s="66">
        <v>81218</v>
      </c>
    </row>
    <row r="1580" spans="1:7" ht="18.75" customHeight="1">
      <c r="A1580" s="43"/>
      <c r="B1580" s="36" t="s">
        <v>912</v>
      </c>
      <c r="C1580" s="37" t="s">
        <v>3041</v>
      </c>
      <c r="D1580" s="23">
        <v>390816</v>
      </c>
      <c r="E1580" s="37" t="s">
        <v>5062</v>
      </c>
      <c r="F1580" s="65" t="s">
        <v>1003</v>
      </c>
      <c r="G1580" s="79">
        <v>81900</v>
      </c>
    </row>
    <row r="1581" spans="1:7" ht="33.75" customHeight="1">
      <c r="A1581" s="43"/>
      <c r="B1581" s="36" t="s">
        <v>912</v>
      </c>
      <c r="C1581" s="37" t="s">
        <v>3041</v>
      </c>
      <c r="D1581" s="23">
        <v>390817</v>
      </c>
      <c r="E1581" s="37" t="s">
        <v>5062</v>
      </c>
      <c r="F1581" s="65" t="s">
        <v>1004</v>
      </c>
      <c r="G1581" s="79">
        <v>70200</v>
      </c>
    </row>
    <row r="1582" spans="1:7" ht="18.75" customHeight="1">
      <c r="A1582" s="43"/>
      <c r="B1582" s="36" t="s">
        <v>912</v>
      </c>
      <c r="C1582" s="37" t="s">
        <v>3041</v>
      </c>
      <c r="D1582" s="23">
        <v>390818</v>
      </c>
      <c r="E1582" s="37" t="s">
        <v>5062</v>
      </c>
      <c r="F1582" s="65" t="s">
        <v>1005</v>
      </c>
      <c r="G1582" s="79">
        <v>23400</v>
      </c>
    </row>
    <row r="1583" spans="1:7" ht="30" customHeight="1">
      <c r="A1583" s="43"/>
      <c r="B1583" s="36" t="s">
        <v>912</v>
      </c>
      <c r="C1583" s="37" t="s">
        <v>3041</v>
      </c>
      <c r="D1583" s="23">
        <v>390819</v>
      </c>
      <c r="E1583" s="37" t="s">
        <v>5062</v>
      </c>
      <c r="F1583" s="65" t="s">
        <v>1006</v>
      </c>
      <c r="G1583" s="79">
        <v>117100</v>
      </c>
    </row>
    <row r="1584" spans="1:7" ht="30" customHeight="1">
      <c r="A1584" s="43"/>
      <c r="B1584" s="36" t="s">
        <v>912</v>
      </c>
      <c r="C1584" s="37" t="s">
        <v>3041</v>
      </c>
      <c r="D1584" s="23">
        <v>390820</v>
      </c>
      <c r="E1584" s="37" t="s">
        <v>5062</v>
      </c>
      <c r="F1584" s="65" t="s">
        <v>1007</v>
      </c>
      <c r="G1584" s="79">
        <v>5900</v>
      </c>
    </row>
    <row r="1585" spans="1:8" ht="30" customHeight="1">
      <c r="A1585" s="43"/>
      <c r="B1585" s="36" t="s">
        <v>912</v>
      </c>
      <c r="C1585" s="37" t="s">
        <v>3041</v>
      </c>
      <c r="D1585" s="23">
        <v>390821</v>
      </c>
      <c r="E1585" s="37" t="s">
        <v>5062</v>
      </c>
      <c r="F1585" s="65" t="s">
        <v>1008</v>
      </c>
      <c r="G1585" s="79">
        <v>81900</v>
      </c>
    </row>
    <row r="1586" spans="1:8" ht="30" customHeight="1">
      <c r="A1586" s="43"/>
      <c r="B1586" s="36" t="s">
        <v>912</v>
      </c>
      <c r="C1586" s="37" t="s">
        <v>3041</v>
      </c>
      <c r="D1586" s="23">
        <v>390822</v>
      </c>
      <c r="E1586" s="37" t="s">
        <v>5062</v>
      </c>
      <c r="F1586" s="65" t="s">
        <v>1009</v>
      </c>
      <c r="G1586" s="79">
        <v>127500</v>
      </c>
    </row>
    <row r="1587" spans="1:8" ht="30" customHeight="1">
      <c r="A1587" s="43"/>
      <c r="B1587" s="36" t="s">
        <v>912</v>
      </c>
      <c r="C1587" s="37" t="s">
        <v>3041</v>
      </c>
      <c r="D1587" s="23">
        <v>390823</v>
      </c>
      <c r="E1587" s="37" t="s">
        <v>5062</v>
      </c>
      <c r="F1587" s="65" t="s">
        <v>1010</v>
      </c>
      <c r="G1587" s="79">
        <v>154900</v>
      </c>
    </row>
    <row r="1588" spans="1:8" ht="18.75" customHeight="1">
      <c r="A1588" s="43"/>
      <c r="B1588" s="36" t="s">
        <v>912</v>
      </c>
      <c r="C1588" s="37" t="s">
        <v>3041</v>
      </c>
      <c r="D1588" s="23">
        <v>390824</v>
      </c>
      <c r="E1588" s="37" t="s">
        <v>5062</v>
      </c>
      <c r="F1588" s="65" t="s">
        <v>3911</v>
      </c>
      <c r="G1588" s="79">
        <v>273200</v>
      </c>
    </row>
    <row r="1589" spans="1:8" ht="18.75" customHeight="1">
      <c r="A1589" s="43"/>
      <c r="B1589" s="36" t="s">
        <v>912</v>
      </c>
      <c r="C1589" s="37" t="s">
        <v>3041</v>
      </c>
      <c r="D1589" s="23">
        <v>390825</v>
      </c>
      <c r="E1589" s="37" t="s">
        <v>5062</v>
      </c>
      <c r="F1589" s="65" t="s">
        <v>3912</v>
      </c>
      <c r="G1589" s="79">
        <v>346100</v>
      </c>
    </row>
    <row r="1590" spans="1:8" ht="18.75" customHeight="1">
      <c r="A1590" s="43"/>
      <c r="B1590" s="36" t="s">
        <v>912</v>
      </c>
      <c r="C1590" s="37" t="s">
        <v>3041</v>
      </c>
      <c r="D1590" s="23">
        <v>390826</v>
      </c>
      <c r="E1590" s="37" t="s">
        <v>5062</v>
      </c>
      <c r="F1590" s="65" t="s">
        <v>3918</v>
      </c>
      <c r="G1590" s="79">
        <v>118700</v>
      </c>
    </row>
    <row r="1591" spans="1:8" ht="18.75" customHeight="1">
      <c r="A1591" s="43"/>
      <c r="B1591" s="36" t="s">
        <v>912</v>
      </c>
      <c r="C1591" s="37" t="s">
        <v>3041</v>
      </c>
      <c r="D1591" s="23">
        <v>390827</v>
      </c>
      <c r="E1591" s="37" t="s">
        <v>5062</v>
      </c>
      <c r="F1591" s="65" t="s">
        <v>3919</v>
      </c>
      <c r="G1591" s="79">
        <v>189700</v>
      </c>
    </row>
    <row r="1592" spans="1:8" s="4" customFormat="1" ht="18.75" customHeight="1">
      <c r="A1592" s="42"/>
      <c r="B1592" s="61"/>
      <c r="C1592" s="61"/>
      <c r="D1592" s="62"/>
      <c r="E1592" s="61"/>
      <c r="F1592" s="63" t="s">
        <v>1011</v>
      </c>
      <c r="G1592" s="67"/>
      <c r="H1592" s="5"/>
    </row>
    <row r="1593" spans="1:8" ht="30.75" customHeight="1">
      <c r="A1593" s="43"/>
      <c r="B1593" s="36" t="s">
        <v>912</v>
      </c>
      <c r="C1593" s="37" t="s">
        <v>3041</v>
      </c>
      <c r="D1593" s="23">
        <v>390901</v>
      </c>
      <c r="E1593" s="37" t="s">
        <v>5062</v>
      </c>
      <c r="F1593" s="65" t="s">
        <v>5582</v>
      </c>
      <c r="G1593" s="79">
        <v>117100</v>
      </c>
    </row>
    <row r="1594" spans="1:8" ht="18.75" customHeight="1">
      <c r="A1594" s="43"/>
      <c r="B1594" s="36" t="s">
        <v>912</v>
      </c>
      <c r="C1594" s="37" t="s">
        <v>3041</v>
      </c>
      <c r="D1594" s="23">
        <v>390902</v>
      </c>
      <c r="E1594" s="37" t="s">
        <v>5062</v>
      </c>
      <c r="F1594" s="65" t="s">
        <v>3894</v>
      </c>
      <c r="G1594" s="79">
        <v>273200</v>
      </c>
    </row>
    <row r="1595" spans="1:8" ht="18.75" customHeight="1">
      <c r="A1595" s="43"/>
      <c r="B1595" s="36" t="s">
        <v>912</v>
      </c>
      <c r="C1595" s="37" t="s">
        <v>3041</v>
      </c>
      <c r="D1595" s="23">
        <v>390903</v>
      </c>
      <c r="E1595" s="37" t="s">
        <v>5062</v>
      </c>
      <c r="F1595" s="65" t="s">
        <v>3895</v>
      </c>
      <c r="G1595" s="79">
        <v>364300</v>
      </c>
    </row>
    <row r="1596" spans="1:8" s="4" customFormat="1" ht="18.75" customHeight="1">
      <c r="A1596" s="42"/>
      <c r="B1596" s="61"/>
      <c r="C1596" s="61"/>
      <c r="D1596" s="62"/>
      <c r="E1596" s="61"/>
      <c r="F1596" s="63" t="s">
        <v>1012</v>
      </c>
      <c r="G1596" s="67"/>
      <c r="H1596" s="5"/>
    </row>
    <row r="1597" spans="1:8" ht="18.75" customHeight="1">
      <c r="A1597" s="43"/>
      <c r="B1597" s="36" t="s">
        <v>912</v>
      </c>
      <c r="C1597" s="37" t="s">
        <v>3041</v>
      </c>
      <c r="D1597" s="23">
        <v>391001</v>
      </c>
      <c r="E1597" s="37" t="s">
        <v>5062</v>
      </c>
      <c r="F1597" s="65" t="s">
        <v>1013</v>
      </c>
      <c r="G1597" s="66">
        <v>200000</v>
      </c>
    </row>
    <row r="1598" spans="1:8" ht="18.75" customHeight="1">
      <c r="A1598" s="43"/>
      <c r="B1598" s="36" t="s">
        <v>912</v>
      </c>
      <c r="C1598" s="37" t="s">
        <v>3041</v>
      </c>
      <c r="D1598" s="23">
        <v>391002</v>
      </c>
      <c r="E1598" s="37" t="s">
        <v>5062</v>
      </c>
      <c r="F1598" s="26" t="s">
        <v>6567</v>
      </c>
      <c r="G1598" s="66">
        <v>150000</v>
      </c>
    </row>
    <row r="1599" spans="1:8" ht="18.75" customHeight="1">
      <c r="A1599" s="43"/>
      <c r="B1599" s="36" t="s">
        <v>912</v>
      </c>
      <c r="C1599" s="37" t="s">
        <v>3041</v>
      </c>
      <c r="D1599" s="23">
        <v>391003</v>
      </c>
      <c r="E1599" s="37" t="s">
        <v>5062</v>
      </c>
      <c r="F1599" s="65" t="s">
        <v>1014</v>
      </c>
      <c r="G1599" s="66">
        <v>250000</v>
      </c>
    </row>
    <row r="1600" spans="1:8" ht="18.75" customHeight="1">
      <c r="A1600" s="43"/>
      <c r="B1600" s="36" t="s">
        <v>912</v>
      </c>
      <c r="C1600" s="37" t="s">
        <v>3041</v>
      </c>
      <c r="D1600" s="23">
        <v>391004</v>
      </c>
      <c r="E1600" s="37" t="s">
        <v>5062</v>
      </c>
      <c r="F1600" s="65" t="s">
        <v>1015</v>
      </c>
      <c r="G1600" s="66">
        <v>70000</v>
      </c>
    </row>
    <row r="1601" spans="1:7" ht="18.75" customHeight="1">
      <c r="A1601" s="43"/>
      <c r="B1601" s="36" t="s">
        <v>912</v>
      </c>
      <c r="C1601" s="37" t="s">
        <v>3041</v>
      </c>
      <c r="D1601" s="23">
        <v>391005</v>
      </c>
      <c r="E1601" s="37" t="s">
        <v>5062</v>
      </c>
      <c r="F1601" s="65" t="s">
        <v>1016</v>
      </c>
      <c r="G1601" s="66">
        <v>100000</v>
      </c>
    </row>
    <row r="1602" spans="1:7" ht="18.75" customHeight="1">
      <c r="A1602" s="43"/>
      <c r="B1602" s="36" t="s">
        <v>912</v>
      </c>
      <c r="C1602" s="37" t="s">
        <v>3041</v>
      </c>
      <c r="D1602" s="23">
        <v>391006</v>
      </c>
      <c r="E1602" s="37" t="s">
        <v>5062</v>
      </c>
      <c r="F1602" s="65" t="s">
        <v>1017</v>
      </c>
      <c r="G1602" s="66">
        <v>130000</v>
      </c>
    </row>
    <row r="1603" spans="1:7" ht="18.75" customHeight="1">
      <c r="A1603" s="43"/>
      <c r="B1603" s="36" t="s">
        <v>912</v>
      </c>
      <c r="C1603" s="37" t="s">
        <v>3041</v>
      </c>
      <c r="D1603" s="23">
        <v>391007</v>
      </c>
      <c r="E1603" s="37" t="s">
        <v>5062</v>
      </c>
      <c r="F1603" s="65" t="s">
        <v>1018</v>
      </c>
      <c r="G1603" s="66">
        <v>80000</v>
      </c>
    </row>
    <row r="1604" spans="1:7" ht="18.75" customHeight="1">
      <c r="A1604" s="43"/>
      <c r="B1604" s="36" t="s">
        <v>912</v>
      </c>
      <c r="C1604" s="37" t="s">
        <v>3041</v>
      </c>
      <c r="D1604" s="23">
        <v>391008</v>
      </c>
      <c r="E1604" s="37" t="s">
        <v>5062</v>
      </c>
      <c r="F1604" s="65" t="s">
        <v>1019</v>
      </c>
      <c r="G1604" s="66">
        <v>110000</v>
      </c>
    </row>
    <row r="1605" spans="1:7" ht="18.75" customHeight="1">
      <c r="A1605" s="43"/>
      <c r="B1605" s="36" t="s">
        <v>912</v>
      </c>
      <c r="C1605" s="37" t="s">
        <v>3041</v>
      </c>
      <c r="D1605" s="23">
        <v>391009</v>
      </c>
      <c r="E1605" s="37" t="s">
        <v>5062</v>
      </c>
      <c r="F1605" s="65" t="s">
        <v>6568</v>
      </c>
      <c r="G1605" s="66">
        <v>50000</v>
      </c>
    </row>
    <row r="1606" spans="1:7" ht="18.75" customHeight="1">
      <c r="A1606" s="43"/>
      <c r="B1606" s="36" t="s">
        <v>912</v>
      </c>
      <c r="C1606" s="37" t="s">
        <v>3041</v>
      </c>
      <c r="D1606" s="23">
        <v>391010</v>
      </c>
      <c r="E1606" s="37" t="s">
        <v>5062</v>
      </c>
      <c r="F1606" s="65" t="s">
        <v>1020</v>
      </c>
      <c r="G1606" s="66">
        <v>50000</v>
      </c>
    </row>
    <row r="1607" spans="1:7" ht="18.75" customHeight="1">
      <c r="A1607" s="43"/>
      <c r="B1607" s="36" t="s">
        <v>912</v>
      </c>
      <c r="C1607" s="37" t="s">
        <v>3041</v>
      </c>
      <c r="D1607" s="23">
        <v>391011</v>
      </c>
      <c r="E1607" s="37" t="s">
        <v>5062</v>
      </c>
      <c r="F1607" s="65" t="s">
        <v>1021</v>
      </c>
      <c r="G1607" s="66">
        <v>70000</v>
      </c>
    </row>
    <row r="1608" spans="1:7" ht="18.75" customHeight="1">
      <c r="A1608" s="43"/>
      <c r="B1608" s="36" t="s">
        <v>912</v>
      </c>
      <c r="C1608" s="37" t="s">
        <v>3041</v>
      </c>
      <c r="D1608" s="23">
        <v>391012</v>
      </c>
      <c r="E1608" s="37" t="s">
        <v>5062</v>
      </c>
      <c r="F1608" s="65" t="s">
        <v>1022</v>
      </c>
      <c r="G1608" s="66">
        <v>90000</v>
      </c>
    </row>
    <row r="1609" spans="1:7" ht="18.75" customHeight="1">
      <c r="A1609" s="43"/>
      <c r="B1609" s="36" t="s">
        <v>912</v>
      </c>
      <c r="C1609" s="37" t="s">
        <v>3041</v>
      </c>
      <c r="D1609" s="23">
        <v>391013</v>
      </c>
      <c r="E1609" s="37" t="s">
        <v>5062</v>
      </c>
      <c r="F1609" s="65" t="s">
        <v>1023</v>
      </c>
      <c r="G1609" s="79">
        <v>46200</v>
      </c>
    </row>
    <row r="1610" spans="1:7" ht="18.75" customHeight="1">
      <c r="A1610" s="43"/>
      <c r="B1610" s="36" t="s">
        <v>912</v>
      </c>
      <c r="C1610" s="37" t="s">
        <v>3041</v>
      </c>
      <c r="D1610" s="23">
        <v>391014</v>
      </c>
      <c r="E1610" s="37" t="s">
        <v>5062</v>
      </c>
      <c r="F1610" s="65" t="s">
        <v>1024</v>
      </c>
      <c r="G1610" s="79">
        <v>54000</v>
      </c>
    </row>
    <row r="1611" spans="1:7" ht="18.75" customHeight="1">
      <c r="A1611" s="43"/>
      <c r="B1611" s="36" t="s">
        <v>912</v>
      </c>
      <c r="C1611" s="37" t="s">
        <v>3041</v>
      </c>
      <c r="D1611" s="23">
        <v>391015</v>
      </c>
      <c r="E1611" s="37" t="s">
        <v>5062</v>
      </c>
      <c r="F1611" s="65" t="s">
        <v>1025</v>
      </c>
      <c r="G1611" s="66">
        <v>75000</v>
      </c>
    </row>
    <row r="1612" spans="1:7" ht="36" customHeight="1">
      <c r="A1612" s="43"/>
      <c r="B1612" s="36" t="s">
        <v>912</v>
      </c>
      <c r="C1612" s="37" t="s">
        <v>3041</v>
      </c>
      <c r="D1612" s="23">
        <v>391016</v>
      </c>
      <c r="E1612" s="37" t="s">
        <v>5062</v>
      </c>
      <c r="F1612" s="65" t="s">
        <v>1026</v>
      </c>
      <c r="G1612" s="66">
        <v>100000</v>
      </c>
    </row>
    <row r="1613" spans="1:7" ht="36" customHeight="1">
      <c r="A1613" s="43"/>
      <c r="B1613" s="36" t="s">
        <v>912</v>
      </c>
      <c r="C1613" s="37" t="s">
        <v>3041</v>
      </c>
      <c r="D1613" s="23">
        <v>391017</v>
      </c>
      <c r="E1613" s="37" t="s">
        <v>5062</v>
      </c>
      <c r="F1613" s="65" t="s">
        <v>1027</v>
      </c>
      <c r="G1613" s="66">
        <v>125000</v>
      </c>
    </row>
    <row r="1614" spans="1:7" ht="18.75" customHeight="1">
      <c r="A1614" s="43"/>
      <c r="B1614" s="36" t="s">
        <v>912</v>
      </c>
      <c r="C1614" s="37" t="s">
        <v>3041</v>
      </c>
      <c r="D1614" s="23">
        <v>391018</v>
      </c>
      <c r="E1614" s="37" t="s">
        <v>5062</v>
      </c>
      <c r="F1614" s="65" t="s">
        <v>1028</v>
      </c>
      <c r="G1614" s="66">
        <v>50000</v>
      </c>
    </row>
    <row r="1615" spans="1:7" ht="18.75" customHeight="1">
      <c r="A1615" s="43"/>
      <c r="B1615" s="36" t="s">
        <v>912</v>
      </c>
      <c r="C1615" s="37" t="s">
        <v>3041</v>
      </c>
      <c r="D1615" s="23">
        <v>391019</v>
      </c>
      <c r="E1615" s="37" t="s">
        <v>5062</v>
      </c>
      <c r="F1615" s="65" t="s">
        <v>1029</v>
      </c>
      <c r="G1615" s="66">
        <v>75000</v>
      </c>
    </row>
    <row r="1616" spans="1:7" ht="18.75" customHeight="1">
      <c r="A1616" s="43"/>
      <c r="B1616" s="36" t="s">
        <v>912</v>
      </c>
      <c r="C1616" s="37" t="s">
        <v>3041</v>
      </c>
      <c r="D1616" s="23">
        <v>391020</v>
      </c>
      <c r="E1616" s="37" t="s">
        <v>5062</v>
      </c>
      <c r="F1616" s="65" t="s">
        <v>1030</v>
      </c>
      <c r="G1616" s="66">
        <v>100000</v>
      </c>
    </row>
    <row r="1617" spans="1:7" ht="18.75" customHeight="1">
      <c r="A1617" s="43"/>
      <c r="B1617" s="36" t="s">
        <v>912</v>
      </c>
      <c r="C1617" s="37" t="s">
        <v>3041</v>
      </c>
      <c r="D1617" s="23">
        <v>391021</v>
      </c>
      <c r="E1617" s="37" t="s">
        <v>5062</v>
      </c>
      <c r="F1617" s="65" t="s">
        <v>1031</v>
      </c>
      <c r="G1617" s="66">
        <v>30000</v>
      </c>
    </row>
    <row r="1618" spans="1:7" ht="18.75" customHeight="1">
      <c r="A1618" s="43"/>
      <c r="B1618" s="36" t="s">
        <v>912</v>
      </c>
      <c r="C1618" s="37" t="s">
        <v>3041</v>
      </c>
      <c r="D1618" s="23">
        <v>391022</v>
      </c>
      <c r="E1618" s="37" t="s">
        <v>5062</v>
      </c>
      <c r="F1618" s="65" t="s">
        <v>1032</v>
      </c>
      <c r="G1618" s="66">
        <v>20000</v>
      </c>
    </row>
    <row r="1619" spans="1:7" ht="18.75" customHeight="1">
      <c r="A1619" s="43"/>
      <c r="B1619" s="36" t="s">
        <v>912</v>
      </c>
      <c r="C1619" s="37" t="s">
        <v>3041</v>
      </c>
      <c r="D1619" s="23">
        <v>391023</v>
      </c>
      <c r="E1619" s="37" t="s">
        <v>5062</v>
      </c>
      <c r="F1619" s="65" t="s">
        <v>1033</v>
      </c>
      <c r="G1619" s="66">
        <v>100000</v>
      </c>
    </row>
    <row r="1620" spans="1:7" ht="18.75" customHeight="1">
      <c r="A1620" s="43"/>
      <c r="B1620" s="36" t="s">
        <v>912</v>
      </c>
      <c r="C1620" s="37" t="s">
        <v>3041</v>
      </c>
      <c r="D1620" s="23">
        <v>391024</v>
      </c>
      <c r="E1620" s="37" t="s">
        <v>5062</v>
      </c>
      <c r="F1620" s="65" t="s">
        <v>1034</v>
      </c>
      <c r="G1620" s="66">
        <v>90000</v>
      </c>
    </row>
    <row r="1621" spans="1:7" ht="18.75" customHeight="1">
      <c r="A1621" s="43"/>
      <c r="B1621" s="36" t="s">
        <v>912</v>
      </c>
      <c r="C1621" s="37" t="s">
        <v>3041</v>
      </c>
      <c r="D1621" s="23">
        <v>391025</v>
      </c>
      <c r="E1621" s="37" t="s">
        <v>5062</v>
      </c>
      <c r="F1621" s="65" t="s">
        <v>1035</v>
      </c>
      <c r="G1621" s="66">
        <v>50000</v>
      </c>
    </row>
    <row r="1622" spans="1:7" ht="18.75" customHeight="1">
      <c r="A1622" s="43"/>
      <c r="B1622" s="36" t="s">
        <v>912</v>
      </c>
      <c r="C1622" s="37" t="s">
        <v>3041</v>
      </c>
      <c r="D1622" s="23">
        <v>391026</v>
      </c>
      <c r="E1622" s="37" t="s">
        <v>5062</v>
      </c>
      <c r="F1622" s="65" t="s">
        <v>1036</v>
      </c>
      <c r="G1622" s="66">
        <v>160000</v>
      </c>
    </row>
    <row r="1623" spans="1:7" ht="18.75" customHeight="1">
      <c r="A1623" s="43"/>
      <c r="B1623" s="36" t="s">
        <v>912</v>
      </c>
      <c r="C1623" s="37" t="s">
        <v>3041</v>
      </c>
      <c r="D1623" s="23">
        <v>391027</v>
      </c>
      <c r="E1623" s="37" t="s">
        <v>5062</v>
      </c>
      <c r="F1623" s="65" t="s">
        <v>1037</v>
      </c>
      <c r="G1623" s="66">
        <v>20000</v>
      </c>
    </row>
    <row r="1624" spans="1:7" ht="18.75" customHeight="1">
      <c r="A1624" s="43"/>
      <c r="B1624" s="36" t="s">
        <v>912</v>
      </c>
      <c r="C1624" s="37" t="s">
        <v>3041</v>
      </c>
      <c r="D1624" s="23">
        <v>391028</v>
      </c>
      <c r="E1624" s="37" t="s">
        <v>5062</v>
      </c>
      <c r="F1624" s="65" t="s">
        <v>1038</v>
      </c>
      <c r="G1624" s="79">
        <v>77100</v>
      </c>
    </row>
    <row r="1625" spans="1:7" ht="18.75" customHeight="1">
      <c r="A1625" s="43"/>
      <c r="B1625" s="36" t="s">
        <v>912</v>
      </c>
      <c r="C1625" s="37" t="s">
        <v>3041</v>
      </c>
      <c r="D1625" s="23">
        <v>391029</v>
      </c>
      <c r="E1625" s="37" t="s">
        <v>5062</v>
      </c>
      <c r="F1625" s="65" t="s">
        <v>1039</v>
      </c>
      <c r="G1625" s="79">
        <v>6200</v>
      </c>
    </row>
    <row r="1626" spans="1:7" ht="18.75" customHeight="1">
      <c r="A1626" s="43"/>
      <c r="B1626" s="36" t="s">
        <v>912</v>
      </c>
      <c r="C1626" s="37" t="s">
        <v>3041</v>
      </c>
      <c r="D1626" s="23">
        <v>391030</v>
      </c>
      <c r="E1626" s="37" t="s">
        <v>5062</v>
      </c>
      <c r="F1626" s="65" t="s">
        <v>1040</v>
      </c>
      <c r="G1626" s="66">
        <v>70000</v>
      </c>
    </row>
    <row r="1627" spans="1:7" ht="18.75" customHeight="1">
      <c r="A1627" s="43"/>
      <c r="B1627" s="36" t="s">
        <v>912</v>
      </c>
      <c r="C1627" s="37" t="s">
        <v>3041</v>
      </c>
      <c r="D1627" s="23">
        <v>391031</v>
      </c>
      <c r="E1627" s="37" t="s">
        <v>5062</v>
      </c>
      <c r="F1627" s="65" t="s">
        <v>1041</v>
      </c>
      <c r="G1627" s="66">
        <v>90000</v>
      </c>
    </row>
    <row r="1628" spans="1:7" ht="18.75" customHeight="1">
      <c r="A1628" s="43"/>
      <c r="B1628" s="36" t="s">
        <v>912</v>
      </c>
      <c r="C1628" s="37" t="s">
        <v>3041</v>
      </c>
      <c r="D1628" s="23">
        <v>391032</v>
      </c>
      <c r="E1628" s="37" t="s">
        <v>5062</v>
      </c>
      <c r="F1628" s="65" t="s">
        <v>1042</v>
      </c>
      <c r="G1628" s="66">
        <v>100000</v>
      </c>
    </row>
    <row r="1629" spans="1:7" ht="18.75" customHeight="1">
      <c r="A1629" s="43"/>
      <c r="B1629" s="36" t="s">
        <v>912</v>
      </c>
      <c r="C1629" s="37" t="s">
        <v>3041</v>
      </c>
      <c r="D1629" s="23">
        <v>391033</v>
      </c>
      <c r="E1629" s="37" t="s">
        <v>5062</v>
      </c>
      <c r="F1629" s="65" t="s">
        <v>1043</v>
      </c>
      <c r="G1629" s="79">
        <v>23200</v>
      </c>
    </row>
    <row r="1630" spans="1:7" ht="30" customHeight="1">
      <c r="A1630" s="43"/>
      <c r="B1630" s="36" t="s">
        <v>912</v>
      </c>
      <c r="C1630" s="37" t="s">
        <v>3041</v>
      </c>
      <c r="D1630" s="23">
        <v>391034</v>
      </c>
      <c r="E1630" s="37" t="s">
        <v>5062</v>
      </c>
      <c r="F1630" s="65" t="s">
        <v>6569</v>
      </c>
      <c r="G1630" s="66">
        <v>50000</v>
      </c>
    </row>
    <row r="1631" spans="1:7" ht="18.75" customHeight="1">
      <c r="A1631" s="43"/>
      <c r="B1631" s="36" t="s">
        <v>912</v>
      </c>
      <c r="C1631" s="37" t="s">
        <v>3041</v>
      </c>
      <c r="D1631" s="23">
        <v>391035</v>
      </c>
      <c r="E1631" s="37" t="s">
        <v>5062</v>
      </c>
      <c r="F1631" s="65" t="s">
        <v>6570</v>
      </c>
      <c r="G1631" s="66">
        <v>100000</v>
      </c>
    </row>
    <row r="1632" spans="1:7" ht="18.75" customHeight="1">
      <c r="A1632" s="43"/>
      <c r="B1632" s="36" t="s">
        <v>912</v>
      </c>
      <c r="C1632" s="37" t="s">
        <v>3041</v>
      </c>
      <c r="D1632" s="23">
        <v>391036</v>
      </c>
      <c r="E1632" s="37" t="s">
        <v>5062</v>
      </c>
      <c r="F1632" s="65" t="s">
        <v>6571</v>
      </c>
      <c r="G1632" s="66">
        <v>150000</v>
      </c>
    </row>
    <row r="1633" spans="1:7" ht="18.75" customHeight="1">
      <c r="A1633" s="43"/>
      <c r="B1633" s="36" t="s">
        <v>912</v>
      </c>
      <c r="C1633" s="37" t="s">
        <v>3041</v>
      </c>
      <c r="D1633" s="23">
        <v>391037</v>
      </c>
      <c r="E1633" s="37" t="s">
        <v>5062</v>
      </c>
      <c r="F1633" s="65" t="s">
        <v>1044</v>
      </c>
      <c r="G1633" s="66">
        <v>70000</v>
      </c>
    </row>
    <row r="1634" spans="1:7" ht="18.75" customHeight="1">
      <c r="A1634" s="43"/>
      <c r="B1634" s="36" t="s">
        <v>912</v>
      </c>
      <c r="C1634" s="37" t="s">
        <v>3041</v>
      </c>
      <c r="D1634" s="23">
        <v>391038</v>
      </c>
      <c r="E1634" s="37" t="s">
        <v>5062</v>
      </c>
      <c r="F1634" s="65" t="s">
        <v>1045</v>
      </c>
      <c r="G1634" s="66">
        <v>100000</v>
      </c>
    </row>
    <row r="1635" spans="1:7" ht="18.75" customHeight="1">
      <c r="A1635" s="43"/>
      <c r="B1635" s="36" t="s">
        <v>912</v>
      </c>
      <c r="C1635" s="37" t="s">
        <v>3041</v>
      </c>
      <c r="D1635" s="23">
        <v>391039</v>
      </c>
      <c r="E1635" s="37" t="s">
        <v>5062</v>
      </c>
      <c r="F1635" s="65" t="s">
        <v>1046</v>
      </c>
      <c r="G1635" s="66">
        <v>150000</v>
      </c>
    </row>
    <row r="1636" spans="1:7" ht="18.75" customHeight="1">
      <c r="A1636" s="43"/>
      <c r="B1636" s="36" t="s">
        <v>912</v>
      </c>
      <c r="C1636" s="37" t="s">
        <v>3041</v>
      </c>
      <c r="D1636" s="23">
        <v>391040</v>
      </c>
      <c r="E1636" s="37" t="s">
        <v>5062</v>
      </c>
      <c r="F1636" s="65" t="s">
        <v>1047</v>
      </c>
      <c r="G1636" s="66">
        <v>100000</v>
      </c>
    </row>
    <row r="1637" spans="1:7" ht="18.75" customHeight="1">
      <c r="A1637" s="43"/>
      <c r="B1637" s="36" t="s">
        <v>912</v>
      </c>
      <c r="C1637" s="37" t="s">
        <v>3041</v>
      </c>
      <c r="D1637" s="23">
        <v>391041</v>
      </c>
      <c r="E1637" s="37" t="s">
        <v>5062</v>
      </c>
      <c r="F1637" s="65" t="s">
        <v>1048</v>
      </c>
      <c r="G1637" s="79">
        <v>30900</v>
      </c>
    </row>
    <row r="1638" spans="1:7" ht="18.75" customHeight="1">
      <c r="A1638" s="43"/>
      <c r="B1638" s="36" t="s">
        <v>912</v>
      </c>
      <c r="C1638" s="37" t="s">
        <v>3041</v>
      </c>
      <c r="D1638" s="23">
        <v>391042</v>
      </c>
      <c r="E1638" s="37" t="s">
        <v>5062</v>
      </c>
      <c r="F1638" s="65" t="s">
        <v>1049</v>
      </c>
      <c r="G1638" s="66">
        <v>70000</v>
      </c>
    </row>
    <row r="1639" spans="1:7" ht="18.75" customHeight="1">
      <c r="A1639" s="43"/>
      <c r="B1639" s="36" t="s">
        <v>912</v>
      </c>
      <c r="C1639" s="37" t="s">
        <v>3041</v>
      </c>
      <c r="D1639" s="23">
        <v>391044</v>
      </c>
      <c r="E1639" s="37" t="s">
        <v>5062</v>
      </c>
      <c r="F1639" s="65" t="s">
        <v>1050</v>
      </c>
      <c r="G1639" s="66">
        <v>100000</v>
      </c>
    </row>
    <row r="1640" spans="1:7" ht="18.75" customHeight="1">
      <c r="A1640" s="43"/>
      <c r="B1640" s="36" t="s">
        <v>912</v>
      </c>
      <c r="C1640" s="37" t="s">
        <v>3041</v>
      </c>
      <c r="D1640" s="23">
        <v>391045</v>
      </c>
      <c r="E1640" s="37" t="s">
        <v>5062</v>
      </c>
      <c r="F1640" s="65" t="s">
        <v>6572</v>
      </c>
      <c r="G1640" s="79">
        <v>156000</v>
      </c>
    </row>
    <row r="1641" spans="1:7" ht="39.75" customHeight="1">
      <c r="A1641" s="43"/>
      <c r="B1641" s="36" t="s">
        <v>912</v>
      </c>
      <c r="C1641" s="37" t="s">
        <v>3041</v>
      </c>
      <c r="D1641" s="23">
        <v>391046</v>
      </c>
      <c r="E1641" s="37" t="s">
        <v>5062</v>
      </c>
      <c r="F1641" s="65" t="s">
        <v>1051</v>
      </c>
      <c r="G1641" s="66">
        <v>100000</v>
      </c>
    </row>
    <row r="1642" spans="1:7" ht="39.75" customHeight="1">
      <c r="A1642" s="43"/>
      <c r="B1642" s="36" t="s">
        <v>912</v>
      </c>
      <c r="C1642" s="37" t="s">
        <v>3041</v>
      </c>
      <c r="D1642" s="23">
        <v>391047</v>
      </c>
      <c r="E1642" s="37" t="s">
        <v>5062</v>
      </c>
      <c r="F1642" s="65" t="s">
        <v>1052</v>
      </c>
      <c r="G1642" s="66">
        <v>130000</v>
      </c>
    </row>
    <row r="1643" spans="1:7" ht="39.75" customHeight="1">
      <c r="A1643" s="43"/>
      <c r="B1643" s="36" t="s">
        <v>912</v>
      </c>
      <c r="C1643" s="37" t="s">
        <v>3041</v>
      </c>
      <c r="D1643" s="23">
        <v>391048</v>
      </c>
      <c r="E1643" s="37" t="s">
        <v>5062</v>
      </c>
      <c r="F1643" s="65" t="s">
        <v>1053</v>
      </c>
      <c r="G1643" s="66">
        <v>160000</v>
      </c>
    </row>
    <row r="1644" spans="1:7" ht="18.75" customHeight="1">
      <c r="A1644" s="43"/>
      <c r="B1644" s="36" t="s">
        <v>912</v>
      </c>
      <c r="C1644" s="37" t="s">
        <v>3041</v>
      </c>
      <c r="D1644" s="23">
        <v>391052</v>
      </c>
      <c r="E1644" s="37" t="s">
        <v>5062</v>
      </c>
      <c r="F1644" s="65" t="s">
        <v>1054</v>
      </c>
      <c r="G1644" s="66">
        <v>30000</v>
      </c>
    </row>
    <row r="1645" spans="1:7" ht="18.75" customHeight="1">
      <c r="A1645" s="43"/>
      <c r="B1645" s="36" t="s">
        <v>912</v>
      </c>
      <c r="C1645" s="37" t="s">
        <v>3041</v>
      </c>
      <c r="D1645" s="23">
        <v>391053</v>
      </c>
      <c r="E1645" s="37" t="s">
        <v>5062</v>
      </c>
      <c r="F1645" s="65" t="s">
        <v>1055</v>
      </c>
      <c r="G1645" s="66">
        <v>15000</v>
      </c>
    </row>
    <row r="1646" spans="1:7" ht="18.75" customHeight="1">
      <c r="A1646" s="43"/>
      <c r="B1646" s="36" t="s">
        <v>912</v>
      </c>
      <c r="C1646" s="37" t="s">
        <v>3041</v>
      </c>
      <c r="D1646" s="23">
        <v>391054</v>
      </c>
      <c r="E1646" s="37" t="s">
        <v>5062</v>
      </c>
      <c r="F1646" s="65" t="s">
        <v>6586</v>
      </c>
      <c r="G1646" s="66">
        <v>50000</v>
      </c>
    </row>
    <row r="1647" spans="1:7" ht="18.75" customHeight="1">
      <c r="A1647" s="43"/>
      <c r="B1647" s="36" t="s">
        <v>912</v>
      </c>
      <c r="C1647" s="37" t="s">
        <v>3041</v>
      </c>
      <c r="D1647" s="23">
        <v>391055</v>
      </c>
      <c r="E1647" s="37" t="s">
        <v>5062</v>
      </c>
      <c r="F1647" s="65" t="s">
        <v>1056</v>
      </c>
      <c r="G1647" s="79">
        <v>120000</v>
      </c>
    </row>
    <row r="1648" spans="1:7" ht="32.25" customHeight="1">
      <c r="A1648" s="43"/>
      <c r="B1648" s="36" t="s">
        <v>912</v>
      </c>
      <c r="C1648" s="37" t="s">
        <v>3041</v>
      </c>
      <c r="D1648" s="23">
        <v>391056</v>
      </c>
      <c r="E1648" s="37" t="s">
        <v>5062</v>
      </c>
      <c r="F1648" s="65" t="s">
        <v>6573</v>
      </c>
      <c r="G1648" s="66">
        <v>130000</v>
      </c>
    </row>
    <row r="1649" spans="1:7" ht="32.25" customHeight="1">
      <c r="A1649" s="43"/>
      <c r="B1649" s="36" t="s">
        <v>912</v>
      </c>
      <c r="C1649" s="37" t="s">
        <v>3041</v>
      </c>
      <c r="D1649" s="23">
        <v>391057</v>
      </c>
      <c r="E1649" s="37" t="s">
        <v>5062</v>
      </c>
      <c r="F1649" s="24" t="s">
        <v>6637</v>
      </c>
      <c r="G1649" s="66">
        <v>120000</v>
      </c>
    </row>
    <row r="1650" spans="1:7" ht="18.75" customHeight="1">
      <c r="A1650" s="43"/>
      <c r="B1650" s="36" t="s">
        <v>912</v>
      </c>
      <c r="C1650" s="37" t="s">
        <v>3041</v>
      </c>
      <c r="D1650" s="23">
        <v>391058</v>
      </c>
      <c r="E1650" s="37" t="s">
        <v>5062</v>
      </c>
      <c r="F1650" s="65" t="s">
        <v>1057</v>
      </c>
      <c r="G1650" s="66">
        <v>100000</v>
      </c>
    </row>
    <row r="1651" spans="1:7" ht="18.75" customHeight="1">
      <c r="A1651" s="43"/>
      <c r="B1651" s="36" t="s">
        <v>912</v>
      </c>
      <c r="C1651" s="37" t="s">
        <v>3041</v>
      </c>
      <c r="D1651" s="23">
        <v>391059</v>
      </c>
      <c r="E1651" s="37" t="s">
        <v>5062</v>
      </c>
      <c r="F1651" s="65" t="s">
        <v>6574</v>
      </c>
      <c r="G1651" s="79">
        <v>42000</v>
      </c>
    </row>
    <row r="1652" spans="1:7" ht="18.75" customHeight="1">
      <c r="A1652" s="43"/>
      <c r="B1652" s="36" t="s">
        <v>912</v>
      </c>
      <c r="C1652" s="37" t="s">
        <v>3041</v>
      </c>
      <c r="D1652" s="23">
        <v>391060</v>
      </c>
      <c r="E1652" s="37" t="s">
        <v>5062</v>
      </c>
      <c r="F1652" s="65" t="s">
        <v>3844</v>
      </c>
      <c r="G1652" s="79">
        <v>60000</v>
      </c>
    </row>
    <row r="1653" spans="1:7" ht="18.75" customHeight="1">
      <c r="A1653" s="43"/>
      <c r="B1653" s="36" t="s">
        <v>912</v>
      </c>
      <c r="C1653" s="37" t="s">
        <v>3041</v>
      </c>
      <c r="D1653" s="23">
        <v>391061</v>
      </c>
      <c r="E1653" s="37" t="s">
        <v>5062</v>
      </c>
      <c r="F1653" s="65" t="s">
        <v>3845</v>
      </c>
      <c r="G1653" s="66">
        <v>200000</v>
      </c>
    </row>
    <row r="1654" spans="1:7" ht="18.75" customHeight="1">
      <c r="A1654" s="43"/>
      <c r="B1654" s="36" t="s">
        <v>912</v>
      </c>
      <c r="C1654" s="37" t="s">
        <v>3041</v>
      </c>
      <c r="D1654" s="23">
        <v>391062</v>
      </c>
      <c r="E1654" s="37" t="s">
        <v>5062</v>
      </c>
      <c r="F1654" s="65" t="s">
        <v>3846</v>
      </c>
      <c r="G1654" s="66">
        <v>230000</v>
      </c>
    </row>
    <row r="1655" spans="1:7" ht="18.75" customHeight="1">
      <c r="A1655" s="43"/>
      <c r="B1655" s="36" t="s">
        <v>912</v>
      </c>
      <c r="C1655" s="37" t="s">
        <v>3041</v>
      </c>
      <c r="D1655" s="23">
        <v>391063</v>
      </c>
      <c r="E1655" s="37" t="s">
        <v>5062</v>
      </c>
      <c r="F1655" s="65" t="s">
        <v>3847</v>
      </c>
      <c r="G1655" s="66">
        <v>260000</v>
      </c>
    </row>
    <row r="1656" spans="1:7" ht="18.75" customHeight="1">
      <c r="A1656" s="43"/>
      <c r="B1656" s="36" t="s">
        <v>912</v>
      </c>
      <c r="C1656" s="37" t="s">
        <v>3041</v>
      </c>
      <c r="D1656" s="23">
        <v>391064</v>
      </c>
      <c r="E1656" s="37" t="s">
        <v>5062</v>
      </c>
      <c r="F1656" s="65" t="s">
        <v>6575</v>
      </c>
      <c r="G1656" s="66">
        <v>50000</v>
      </c>
    </row>
    <row r="1657" spans="1:7" ht="36.75" customHeight="1">
      <c r="A1657" s="43"/>
      <c r="B1657" s="36" t="s">
        <v>912</v>
      </c>
      <c r="C1657" s="37" t="s">
        <v>3041</v>
      </c>
      <c r="D1657" s="23">
        <v>391065</v>
      </c>
      <c r="E1657" s="37" t="s">
        <v>5062</v>
      </c>
      <c r="F1657" s="65" t="s">
        <v>6576</v>
      </c>
      <c r="G1657" s="66">
        <v>80000</v>
      </c>
    </row>
    <row r="1658" spans="1:7" ht="18.75" customHeight="1">
      <c r="A1658" s="43"/>
      <c r="B1658" s="36" t="s">
        <v>912</v>
      </c>
      <c r="C1658" s="37" t="s">
        <v>3041</v>
      </c>
      <c r="D1658" s="23">
        <v>391066</v>
      </c>
      <c r="E1658" s="37" t="s">
        <v>5062</v>
      </c>
      <c r="F1658" s="65" t="s">
        <v>3907</v>
      </c>
      <c r="G1658" s="79">
        <v>120000</v>
      </c>
    </row>
    <row r="1659" spans="1:7" ht="18.75" customHeight="1">
      <c r="A1659" s="43"/>
      <c r="B1659" s="36" t="s">
        <v>912</v>
      </c>
      <c r="C1659" s="37" t="s">
        <v>3041</v>
      </c>
      <c r="D1659" s="23">
        <v>391067</v>
      </c>
      <c r="E1659" s="37" t="s">
        <v>5062</v>
      </c>
      <c r="F1659" s="65" t="s">
        <v>3908</v>
      </c>
      <c r="G1659" s="79">
        <v>150000</v>
      </c>
    </row>
    <row r="1660" spans="1:7" ht="18.75" customHeight="1">
      <c r="A1660" s="43"/>
      <c r="B1660" s="36" t="s">
        <v>912</v>
      </c>
      <c r="C1660" s="37" t="s">
        <v>3041</v>
      </c>
      <c r="D1660" s="23">
        <v>391068</v>
      </c>
      <c r="E1660" s="37" t="s">
        <v>5062</v>
      </c>
      <c r="F1660" s="65" t="s">
        <v>3909</v>
      </c>
      <c r="G1660" s="79">
        <v>180000</v>
      </c>
    </row>
    <row r="1661" spans="1:7" ht="18.75" customHeight="1">
      <c r="A1661" s="43"/>
      <c r="B1661" s="36" t="s">
        <v>912</v>
      </c>
      <c r="C1661" s="37" t="s">
        <v>3041</v>
      </c>
      <c r="D1661" s="23">
        <v>391069</v>
      </c>
      <c r="E1661" s="37" t="s">
        <v>5062</v>
      </c>
      <c r="F1661" s="65" t="s">
        <v>5583</v>
      </c>
      <c r="G1661" s="79">
        <v>180000</v>
      </c>
    </row>
    <row r="1662" spans="1:7" ht="33" customHeight="1">
      <c r="A1662" s="43"/>
      <c r="B1662" s="36" t="s">
        <v>912</v>
      </c>
      <c r="C1662" s="37" t="s">
        <v>3041</v>
      </c>
      <c r="D1662" s="23">
        <v>391070</v>
      </c>
      <c r="E1662" s="37" t="s">
        <v>5062</v>
      </c>
      <c r="F1662" s="65" t="s">
        <v>5584</v>
      </c>
      <c r="G1662" s="79">
        <v>240000</v>
      </c>
    </row>
    <row r="1663" spans="1:7" ht="19.5" customHeight="1">
      <c r="A1663" s="43"/>
      <c r="B1663" s="36" t="s">
        <v>912</v>
      </c>
      <c r="C1663" s="37" t="s">
        <v>3041</v>
      </c>
      <c r="D1663" s="23">
        <v>391071</v>
      </c>
      <c r="E1663" s="37" t="s">
        <v>5062</v>
      </c>
      <c r="F1663" s="65" t="s">
        <v>5585</v>
      </c>
      <c r="G1663" s="79">
        <v>300000</v>
      </c>
    </row>
    <row r="1664" spans="1:7" ht="33" customHeight="1">
      <c r="A1664" s="43"/>
      <c r="B1664" s="36" t="s">
        <v>912</v>
      </c>
      <c r="C1664" s="37" t="s">
        <v>3041</v>
      </c>
      <c r="D1664" s="23">
        <v>391072</v>
      </c>
      <c r="E1664" s="37" t="s">
        <v>5062</v>
      </c>
      <c r="F1664" s="65" t="s">
        <v>3910</v>
      </c>
      <c r="G1664" s="79">
        <v>360000</v>
      </c>
    </row>
    <row r="1665" spans="1:7" ht="33" customHeight="1">
      <c r="A1665" s="43"/>
      <c r="B1665" s="36" t="s">
        <v>912</v>
      </c>
      <c r="C1665" s="37" t="s">
        <v>3041</v>
      </c>
      <c r="D1665" s="23">
        <v>391073</v>
      </c>
      <c r="E1665" s="37" t="s">
        <v>5062</v>
      </c>
      <c r="F1665" s="65" t="s">
        <v>5586</v>
      </c>
      <c r="G1665" s="79">
        <v>420000</v>
      </c>
    </row>
    <row r="1666" spans="1:7" ht="33" customHeight="1">
      <c r="A1666" s="43"/>
      <c r="B1666" s="36" t="s">
        <v>912</v>
      </c>
      <c r="C1666" s="37" t="s">
        <v>3041</v>
      </c>
      <c r="D1666" s="23">
        <v>391074</v>
      </c>
      <c r="E1666" s="37" t="s">
        <v>5062</v>
      </c>
      <c r="F1666" s="65" t="s">
        <v>5587</v>
      </c>
      <c r="G1666" s="79">
        <v>480000</v>
      </c>
    </row>
    <row r="1667" spans="1:7" ht="33" customHeight="1">
      <c r="A1667" s="43"/>
      <c r="B1667" s="36" t="s">
        <v>912</v>
      </c>
      <c r="C1667" s="37" t="s">
        <v>3041</v>
      </c>
      <c r="D1667" s="23">
        <v>391075</v>
      </c>
      <c r="E1667" s="37" t="s">
        <v>5062</v>
      </c>
      <c r="F1667" s="65" t="s">
        <v>6577</v>
      </c>
      <c r="G1667" s="66">
        <v>160000</v>
      </c>
    </row>
    <row r="1668" spans="1:7" ht="33" customHeight="1">
      <c r="A1668" s="43"/>
      <c r="B1668" s="36" t="s">
        <v>912</v>
      </c>
      <c r="C1668" s="37" t="s">
        <v>3041</v>
      </c>
      <c r="D1668" s="23">
        <v>391076</v>
      </c>
      <c r="E1668" s="37" t="s">
        <v>5062</v>
      </c>
      <c r="F1668" s="65" t="s">
        <v>3922</v>
      </c>
      <c r="G1668" s="66">
        <v>150000</v>
      </c>
    </row>
    <row r="1669" spans="1:7" ht="18.75" customHeight="1">
      <c r="A1669" s="43"/>
      <c r="B1669" s="36" t="s">
        <v>912</v>
      </c>
      <c r="C1669" s="37" t="s">
        <v>3041</v>
      </c>
      <c r="D1669" s="23">
        <v>391077</v>
      </c>
      <c r="E1669" s="37" t="s">
        <v>5062</v>
      </c>
      <c r="F1669" s="65" t="s">
        <v>3913</v>
      </c>
      <c r="G1669" s="79">
        <v>156000</v>
      </c>
    </row>
    <row r="1670" spans="1:7" ht="18.75" customHeight="1">
      <c r="A1670" s="43"/>
      <c r="B1670" s="36" t="s">
        <v>912</v>
      </c>
      <c r="C1670" s="37" t="s">
        <v>3041</v>
      </c>
      <c r="D1670" s="23">
        <v>391078</v>
      </c>
      <c r="E1670" s="37" t="s">
        <v>5062</v>
      </c>
      <c r="F1670" s="65" t="s">
        <v>6587</v>
      </c>
      <c r="G1670" s="79">
        <v>240000</v>
      </c>
    </row>
    <row r="1671" spans="1:7" ht="18.75" customHeight="1">
      <c r="A1671" s="43"/>
      <c r="B1671" s="36" t="s">
        <v>912</v>
      </c>
      <c r="C1671" s="37" t="s">
        <v>3041</v>
      </c>
      <c r="D1671" s="23">
        <v>391079</v>
      </c>
      <c r="E1671" s="37" t="s">
        <v>5062</v>
      </c>
      <c r="F1671" s="65" t="s">
        <v>6578</v>
      </c>
      <c r="G1671" s="79">
        <v>180000</v>
      </c>
    </row>
    <row r="1672" spans="1:7" ht="18.75" customHeight="1">
      <c r="A1672" s="43"/>
      <c r="B1672" s="36" t="s">
        <v>912</v>
      </c>
      <c r="C1672" s="37" t="s">
        <v>3041</v>
      </c>
      <c r="D1672" s="23">
        <v>391080</v>
      </c>
      <c r="E1672" s="37" t="s">
        <v>5062</v>
      </c>
      <c r="F1672" s="65" t="s">
        <v>6579</v>
      </c>
      <c r="G1672" s="79">
        <v>240000</v>
      </c>
    </row>
    <row r="1673" spans="1:7" ht="18.75" customHeight="1">
      <c r="A1673" s="43"/>
      <c r="B1673" s="36" t="s">
        <v>912</v>
      </c>
      <c r="C1673" s="37" t="s">
        <v>3041</v>
      </c>
      <c r="D1673" s="23">
        <v>391081</v>
      </c>
      <c r="E1673" s="37" t="s">
        <v>5062</v>
      </c>
      <c r="F1673" s="65" t="s">
        <v>6580</v>
      </c>
      <c r="G1673" s="79">
        <v>300000</v>
      </c>
    </row>
    <row r="1674" spans="1:7" ht="34.5" customHeight="1">
      <c r="A1674" s="43"/>
      <c r="B1674" s="36" t="s">
        <v>912</v>
      </c>
      <c r="C1674" s="37" t="s">
        <v>3041</v>
      </c>
      <c r="D1674" s="23">
        <v>391082</v>
      </c>
      <c r="E1674" s="37" t="s">
        <v>5062</v>
      </c>
      <c r="F1674" s="65" t="s">
        <v>6581</v>
      </c>
      <c r="G1674" s="79">
        <v>240000</v>
      </c>
    </row>
    <row r="1675" spans="1:7" ht="34.5" customHeight="1">
      <c r="A1675" s="43"/>
      <c r="B1675" s="36" t="s">
        <v>912</v>
      </c>
      <c r="C1675" s="37" t="s">
        <v>3041</v>
      </c>
      <c r="D1675" s="23">
        <v>391083</v>
      </c>
      <c r="E1675" s="37" t="s">
        <v>5062</v>
      </c>
      <c r="F1675" s="65" t="s">
        <v>3921</v>
      </c>
      <c r="G1675" s="79">
        <v>240000</v>
      </c>
    </row>
    <row r="1676" spans="1:7" ht="18.75" customHeight="1">
      <c r="A1676" s="43"/>
      <c r="B1676" s="36" t="s">
        <v>912</v>
      </c>
      <c r="C1676" s="37" t="s">
        <v>3041</v>
      </c>
      <c r="D1676" s="23">
        <v>391084</v>
      </c>
      <c r="E1676" s="37" t="s">
        <v>5062</v>
      </c>
      <c r="F1676" s="65" t="s">
        <v>4147</v>
      </c>
      <c r="G1676" s="79">
        <v>16100</v>
      </c>
    </row>
    <row r="1677" spans="1:7" ht="18.75" customHeight="1">
      <c r="A1677" s="43"/>
      <c r="B1677" s="36" t="s">
        <v>912</v>
      </c>
      <c r="C1677" s="37" t="s">
        <v>3041</v>
      </c>
      <c r="D1677" s="23">
        <v>391085</v>
      </c>
      <c r="E1677" s="37" t="s">
        <v>5062</v>
      </c>
      <c r="F1677" s="65" t="s">
        <v>6582</v>
      </c>
      <c r="G1677" s="79">
        <v>60000</v>
      </c>
    </row>
    <row r="1678" spans="1:7" ht="18.75" customHeight="1">
      <c r="A1678" s="43"/>
      <c r="B1678" s="36" t="s">
        <v>912</v>
      </c>
      <c r="C1678" s="37" t="s">
        <v>3041</v>
      </c>
      <c r="D1678" s="23">
        <v>391086</v>
      </c>
      <c r="E1678" s="37" t="s">
        <v>5062</v>
      </c>
      <c r="F1678" s="65" t="s">
        <v>6583</v>
      </c>
      <c r="G1678" s="66">
        <v>85000</v>
      </c>
    </row>
    <row r="1679" spans="1:7" ht="18.75" customHeight="1">
      <c r="A1679" s="43"/>
      <c r="B1679" s="36" t="s">
        <v>912</v>
      </c>
      <c r="C1679" s="37" t="s">
        <v>3041</v>
      </c>
      <c r="D1679" s="23">
        <v>391087</v>
      </c>
      <c r="E1679" s="37" t="s">
        <v>5062</v>
      </c>
      <c r="F1679" s="65" t="s">
        <v>6584</v>
      </c>
      <c r="G1679" s="79">
        <v>60000</v>
      </c>
    </row>
    <row r="1680" spans="1:7" ht="18.75" customHeight="1">
      <c r="A1680" s="43"/>
      <c r="B1680" s="36" t="s">
        <v>912</v>
      </c>
      <c r="C1680" s="37" t="s">
        <v>3041</v>
      </c>
      <c r="D1680" s="23">
        <v>391088</v>
      </c>
      <c r="E1680" s="37" t="s">
        <v>5062</v>
      </c>
      <c r="F1680" s="65" t="s">
        <v>6585</v>
      </c>
      <c r="G1680" s="66">
        <v>85000</v>
      </c>
    </row>
    <row r="1681" spans="1:8" ht="30">
      <c r="A1681" s="43"/>
      <c r="B1681" s="36" t="s">
        <v>912</v>
      </c>
      <c r="C1681" s="37" t="s">
        <v>3041</v>
      </c>
      <c r="D1681" s="23">
        <v>391089</v>
      </c>
      <c r="E1681" s="37" t="s">
        <v>5062</v>
      </c>
      <c r="F1681" s="65" t="s">
        <v>6638</v>
      </c>
      <c r="G1681" s="66">
        <v>150000</v>
      </c>
    </row>
    <row r="1682" spans="1:8" ht="15">
      <c r="A1682" s="43"/>
      <c r="B1682" s="36" t="s">
        <v>912</v>
      </c>
      <c r="C1682" s="37" t="s">
        <v>3041</v>
      </c>
      <c r="D1682" s="23">
        <v>391090</v>
      </c>
      <c r="E1682" s="37" t="s">
        <v>5062</v>
      </c>
      <c r="F1682" s="65" t="s">
        <v>6729</v>
      </c>
      <c r="G1682" s="66">
        <v>187500</v>
      </c>
    </row>
    <row r="1683" spans="1:8" ht="15">
      <c r="A1683" s="43"/>
      <c r="B1683" s="36" t="s">
        <v>912</v>
      </c>
      <c r="C1683" s="37" t="s">
        <v>3041</v>
      </c>
      <c r="D1683" s="23">
        <v>391091</v>
      </c>
      <c r="E1683" s="37" t="s">
        <v>5062</v>
      </c>
      <c r="F1683" s="65" t="s">
        <v>6730</v>
      </c>
      <c r="G1683" s="66">
        <v>261000</v>
      </c>
    </row>
    <row r="1684" spans="1:8" ht="15">
      <c r="A1684" s="43"/>
      <c r="B1684" s="36" t="s">
        <v>912</v>
      </c>
      <c r="C1684" s="37" t="s">
        <v>3041</v>
      </c>
      <c r="D1684" s="23">
        <v>391092</v>
      </c>
      <c r="E1684" s="37" t="s">
        <v>5062</v>
      </c>
      <c r="F1684" s="65" t="s">
        <v>6731</v>
      </c>
      <c r="G1684" s="66">
        <v>348000</v>
      </c>
    </row>
    <row r="1685" spans="1:8" s="4" customFormat="1" ht="18.75" customHeight="1">
      <c r="A1685" s="42"/>
      <c r="B1685" s="61"/>
      <c r="C1685" s="61"/>
      <c r="D1685" s="62"/>
      <c r="E1685" s="61"/>
      <c r="F1685" s="63" t="s">
        <v>1058</v>
      </c>
      <c r="G1685" s="67"/>
      <c r="H1685" s="5"/>
    </row>
    <row r="1686" spans="1:8" ht="18.75" customHeight="1">
      <c r="A1686" s="43"/>
      <c r="B1686" s="36" t="s">
        <v>912</v>
      </c>
      <c r="C1686" s="37" t="s">
        <v>3041</v>
      </c>
      <c r="D1686" s="23">
        <v>391101</v>
      </c>
      <c r="E1686" s="37" t="s">
        <v>5062</v>
      </c>
      <c r="F1686" s="65" t="s">
        <v>1059</v>
      </c>
      <c r="G1686" s="66">
        <v>80000</v>
      </c>
    </row>
    <row r="1687" spans="1:8" ht="18.75" customHeight="1">
      <c r="A1687" s="43"/>
      <c r="B1687" s="36" t="s">
        <v>912</v>
      </c>
      <c r="C1687" s="37" t="s">
        <v>3041</v>
      </c>
      <c r="D1687" s="23">
        <v>391102</v>
      </c>
      <c r="E1687" s="37" t="s">
        <v>5062</v>
      </c>
      <c r="F1687" s="65" t="s">
        <v>1060</v>
      </c>
      <c r="G1687" s="66">
        <v>100000</v>
      </c>
    </row>
    <row r="1688" spans="1:8" ht="18.75" customHeight="1">
      <c r="A1688" s="43"/>
      <c r="B1688" s="36" t="s">
        <v>912</v>
      </c>
      <c r="C1688" s="37" t="s">
        <v>3041</v>
      </c>
      <c r="D1688" s="23">
        <v>391103</v>
      </c>
      <c r="E1688" s="37" t="s">
        <v>5062</v>
      </c>
      <c r="F1688" s="65" t="s">
        <v>1061</v>
      </c>
      <c r="G1688" s="66">
        <v>110000</v>
      </c>
    </row>
    <row r="1689" spans="1:8" ht="18.75" customHeight="1">
      <c r="A1689" s="43"/>
      <c r="B1689" s="36" t="s">
        <v>912</v>
      </c>
      <c r="C1689" s="37" t="s">
        <v>3041</v>
      </c>
      <c r="D1689" s="23">
        <v>391104</v>
      </c>
      <c r="E1689" s="37" t="s">
        <v>5062</v>
      </c>
      <c r="F1689" s="65" t="s">
        <v>1062</v>
      </c>
      <c r="G1689" s="66">
        <v>125000</v>
      </c>
    </row>
    <row r="1690" spans="1:8" ht="18.75" customHeight="1">
      <c r="A1690" s="43"/>
      <c r="B1690" s="36" t="s">
        <v>912</v>
      </c>
      <c r="C1690" s="37" t="s">
        <v>3041</v>
      </c>
      <c r="D1690" s="23">
        <v>391105</v>
      </c>
      <c r="E1690" s="37" t="s">
        <v>5062</v>
      </c>
      <c r="F1690" s="65" t="s">
        <v>1063</v>
      </c>
      <c r="G1690" s="66">
        <v>150000</v>
      </c>
    </row>
    <row r="1691" spans="1:8" ht="18.75" customHeight="1">
      <c r="A1691" s="43"/>
      <c r="B1691" s="36" t="s">
        <v>912</v>
      </c>
      <c r="C1691" s="37" t="s">
        <v>3041</v>
      </c>
      <c r="D1691" s="23">
        <v>391106</v>
      </c>
      <c r="E1691" s="37" t="s">
        <v>5062</v>
      </c>
      <c r="F1691" s="65" t="s">
        <v>1064</v>
      </c>
      <c r="G1691" s="66">
        <v>170000</v>
      </c>
    </row>
    <row r="1692" spans="1:8" ht="18.75" customHeight="1">
      <c r="A1692" s="43"/>
      <c r="B1692" s="36" t="s">
        <v>912</v>
      </c>
      <c r="C1692" s="37" t="s">
        <v>3041</v>
      </c>
      <c r="D1692" s="23">
        <v>391107</v>
      </c>
      <c r="E1692" s="37" t="s">
        <v>5062</v>
      </c>
      <c r="F1692" s="65" t="s">
        <v>1065</v>
      </c>
      <c r="G1692" s="66">
        <v>80000</v>
      </c>
    </row>
    <row r="1693" spans="1:8" ht="18.75" customHeight="1">
      <c r="A1693" s="43"/>
      <c r="B1693" s="36" t="s">
        <v>912</v>
      </c>
      <c r="C1693" s="37" t="s">
        <v>3041</v>
      </c>
      <c r="D1693" s="23">
        <v>391108</v>
      </c>
      <c r="E1693" s="37" t="s">
        <v>5062</v>
      </c>
      <c r="F1693" s="65" t="s">
        <v>1066</v>
      </c>
      <c r="G1693" s="66">
        <v>50000</v>
      </c>
    </row>
    <row r="1694" spans="1:8" ht="18.75" customHeight="1">
      <c r="A1694" s="43"/>
      <c r="B1694" s="36" t="s">
        <v>912</v>
      </c>
      <c r="C1694" s="37" t="s">
        <v>3041</v>
      </c>
      <c r="D1694" s="23">
        <v>391109</v>
      </c>
      <c r="E1694" s="37" t="s">
        <v>5062</v>
      </c>
      <c r="F1694" s="65" t="s">
        <v>1067</v>
      </c>
      <c r="G1694" s="66">
        <v>15000</v>
      </c>
    </row>
    <row r="1695" spans="1:8" ht="18.75" customHeight="1">
      <c r="A1695" s="43"/>
      <c r="B1695" s="36" t="s">
        <v>912</v>
      </c>
      <c r="C1695" s="37" t="s">
        <v>3041</v>
      </c>
      <c r="D1695" s="23">
        <v>391110</v>
      </c>
      <c r="E1695" s="37" t="s">
        <v>5062</v>
      </c>
      <c r="F1695" s="65" t="s">
        <v>1068</v>
      </c>
      <c r="G1695" s="79">
        <v>35400</v>
      </c>
    </row>
    <row r="1696" spans="1:8" ht="18.75" customHeight="1">
      <c r="A1696" s="43"/>
      <c r="B1696" s="36" t="s">
        <v>912</v>
      </c>
      <c r="C1696" s="37" t="s">
        <v>3041</v>
      </c>
      <c r="D1696" s="23">
        <v>391111</v>
      </c>
      <c r="E1696" s="37" t="s">
        <v>5062</v>
      </c>
      <c r="F1696" s="65" t="s">
        <v>1069</v>
      </c>
      <c r="G1696" s="79">
        <v>11700</v>
      </c>
    </row>
    <row r="1697" spans="1:8" s="4" customFormat="1" ht="18.75" customHeight="1">
      <c r="A1697" s="42"/>
      <c r="B1697" s="61"/>
      <c r="C1697" s="61"/>
      <c r="D1697" s="62"/>
      <c r="E1697" s="61"/>
      <c r="F1697" s="63" t="s">
        <v>1070</v>
      </c>
      <c r="G1697" s="67"/>
      <c r="H1697" s="5"/>
    </row>
    <row r="1698" spans="1:8" s="4" customFormat="1" ht="18.75" customHeight="1">
      <c r="A1698" s="42"/>
      <c r="B1698" s="61"/>
      <c r="C1698" s="61"/>
      <c r="D1698" s="62"/>
      <c r="E1698" s="61"/>
      <c r="F1698" s="63" t="s">
        <v>1071</v>
      </c>
      <c r="G1698" s="67"/>
      <c r="H1698" s="5"/>
    </row>
    <row r="1699" spans="1:8" ht="18.75" customHeight="1">
      <c r="A1699" s="43"/>
      <c r="B1699" s="36" t="s">
        <v>912</v>
      </c>
      <c r="C1699" s="37" t="s">
        <v>3041</v>
      </c>
      <c r="D1699" s="23">
        <v>391401</v>
      </c>
      <c r="E1699" s="37" t="s">
        <v>5062</v>
      </c>
      <c r="F1699" s="65" t="s">
        <v>1072</v>
      </c>
      <c r="G1699" s="79">
        <v>12400</v>
      </c>
    </row>
    <row r="1700" spans="1:8" ht="18.75" customHeight="1">
      <c r="A1700" s="43"/>
      <c r="B1700" s="36" t="s">
        <v>912</v>
      </c>
      <c r="C1700" s="37" t="s">
        <v>3041</v>
      </c>
      <c r="D1700" s="23">
        <v>391403</v>
      </c>
      <c r="E1700" s="37" t="s">
        <v>5062</v>
      </c>
      <c r="F1700" s="65" t="s">
        <v>1073</v>
      </c>
      <c r="G1700" s="79">
        <v>16400</v>
      </c>
    </row>
    <row r="1701" spans="1:8" ht="18.75" customHeight="1">
      <c r="A1701" s="43"/>
      <c r="B1701" s="36" t="s">
        <v>912</v>
      </c>
      <c r="C1701" s="37" t="s">
        <v>3041</v>
      </c>
      <c r="D1701" s="23">
        <v>391404</v>
      </c>
      <c r="E1701" s="37" t="s">
        <v>5062</v>
      </c>
      <c r="F1701" s="65" t="s">
        <v>1074</v>
      </c>
      <c r="G1701" s="79">
        <v>38600</v>
      </c>
    </row>
    <row r="1702" spans="1:8" ht="18.75" customHeight="1">
      <c r="A1702" s="43"/>
      <c r="B1702" s="36" t="s">
        <v>912</v>
      </c>
      <c r="C1702" s="37" t="s">
        <v>3041</v>
      </c>
      <c r="D1702" s="23">
        <v>391405</v>
      </c>
      <c r="E1702" s="37" t="s">
        <v>5062</v>
      </c>
      <c r="F1702" s="65" t="s">
        <v>1075</v>
      </c>
      <c r="G1702" s="79">
        <v>19300</v>
      </c>
    </row>
    <row r="1703" spans="1:8" ht="18.75" customHeight="1">
      <c r="A1703" s="43"/>
      <c r="B1703" s="36" t="s">
        <v>912</v>
      </c>
      <c r="C1703" s="37" t="s">
        <v>3041</v>
      </c>
      <c r="D1703" s="23">
        <v>391406</v>
      </c>
      <c r="E1703" s="37" t="s">
        <v>5062</v>
      </c>
      <c r="F1703" s="65" t="s">
        <v>1076</v>
      </c>
      <c r="G1703" s="79">
        <v>35100</v>
      </c>
    </row>
    <row r="1704" spans="1:8" ht="18.75" customHeight="1">
      <c r="A1704" s="43"/>
      <c r="B1704" s="36" t="s">
        <v>912</v>
      </c>
      <c r="C1704" s="37" t="s">
        <v>3041</v>
      </c>
      <c r="D1704" s="23">
        <v>391407</v>
      </c>
      <c r="E1704" s="37" t="s">
        <v>5062</v>
      </c>
      <c r="F1704" s="65" t="s">
        <v>1077</v>
      </c>
      <c r="G1704" s="66">
        <v>34000</v>
      </c>
    </row>
    <row r="1705" spans="1:8" ht="18.75" customHeight="1">
      <c r="A1705" s="43"/>
      <c r="B1705" s="36" t="s">
        <v>912</v>
      </c>
      <c r="C1705" s="37" t="s">
        <v>3041</v>
      </c>
      <c r="D1705" s="23">
        <v>391408</v>
      </c>
      <c r="E1705" s="37" t="s">
        <v>5062</v>
      </c>
      <c r="F1705" s="65" t="s">
        <v>1078</v>
      </c>
      <c r="G1705" s="79">
        <v>12400</v>
      </c>
    </row>
    <row r="1706" spans="1:8" ht="18.75" customHeight="1">
      <c r="A1706" s="43"/>
      <c r="B1706" s="36" t="s">
        <v>912</v>
      </c>
      <c r="C1706" s="37" t="s">
        <v>3041</v>
      </c>
      <c r="D1706" s="23">
        <v>391409</v>
      </c>
      <c r="E1706" s="37" t="s">
        <v>5062</v>
      </c>
      <c r="F1706" s="65" t="s">
        <v>1079</v>
      </c>
      <c r="G1706" s="79">
        <v>41200</v>
      </c>
    </row>
    <row r="1707" spans="1:8" ht="18.75" customHeight="1">
      <c r="A1707" s="43"/>
      <c r="B1707" s="36" t="s">
        <v>912</v>
      </c>
      <c r="C1707" s="37" t="s">
        <v>3041</v>
      </c>
      <c r="D1707" s="23">
        <v>391411</v>
      </c>
      <c r="E1707" s="37" t="s">
        <v>5062</v>
      </c>
      <c r="F1707" s="65" t="s">
        <v>1080</v>
      </c>
      <c r="G1707" s="79">
        <v>12400</v>
      </c>
    </row>
    <row r="1708" spans="1:8" ht="18.75" customHeight="1">
      <c r="A1708" s="43"/>
      <c r="B1708" s="36" t="s">
        <v>912</v>
      </c>
      <c r="C1708" s="37" t="s">
        <v>3041</v>
      </c>
      <c r="D1708" s="23">
        <v>391412</v>
      </c>
      <c r="E1708" s="37" t="s">
        <v>5062</v>
      </c>
      <c r="F1708" s="65" t="s">
        <v>1081</v>
      </c>
      <c r="G1708" s="79">
        <v>77800</v>
      </c>
    </row>
    <row r="1709" spans="1:8" ht="18.75" customHeight="1">
      <c r="A1709" s="43"/>
      <c r="B1709" s="36" t="s">
        <v>912</v>
      </c>
      <c r="C1709" s="37" t="s">
        <v>3041</v>
      </c>
      <c r="D1709" s="23">
        <v>391413</v>
      </c>
      <c r="E1709" s="37" t="s">
        <v>5062</v>
      </c>
      <c r="F1709" s="65" t="s">
        <v>1082</v>
      </c>
      <c r="G1709" s="79">
        <v>72300</v>
      </c>
    </row>
    <row r="1710" spans="1:8" ht="18.75" customHeight="1">
      <c r="A1710" s="43"/>
      <c r="B1710" s="36" t="s">
        <v>912</v>
      </c>
      <c r="C1710" s="37" t="s">
        <v>3041</v>
      </c>
      <c r="D1710" s="23">
        <v>391414</v>
      </c>
      <c r="E1710" s="37" t="s">
        <v>5062</v>
      </c>
      <c r="F1710" s="65" t="s">
        <v>1083</v>
      </c>
      <c r="G1710" s="79">
        <v>72900</v>
      </c>
    </row>
    <row r="1711" spans="1:8" ht="18.75" customHeight="1">
      <c r="A1711" s="43"/>
      <c r="B1711" s="36" t="s">
        <v>912</v>
      </c>
      <c r="C1711" s="37" t="s">
        <v>3041</v>
      </c>
      <c r="D1711" s="23">
        <v>391415</v>
      </c>
      <c r="E1711" s="37" t="s">
        <v>5062</v>
      </c>
      <c r="F1711" s="65" t="s">
        <v>1084</v>
      </c>
      <c r="G1711" s="79">
        <v>72300</v>
      </c>
    </row>
    <row r="1712" spans="1:8" ht="18.75" customHeight="1">
      <c r="A1712" s="43"/>
      <c r="B1712" s="36" t="s">
        <v>912</v>
      </c>
      <c r="C1712" s="37" t="s">
        <v>3041</v>
      </c>
      <c r="D1712" s="23">
        <v>391416</v>
      </c>
      <c r="E1712" s="37" t="s">
        <v>5062</v>
      </c>
      <c r="F1712" s="65" t="s">
        <v>1085</v>
      </c>
      <c r="G1712" s="79">
        <v>72300</v>
      </c>
    </row>
    <row r="1713" spans="1:7" ht="18.75" customHeight="1">
      <c r="A1713" s="43"/>
      <c r="B1713" s="36" t="s">
        <v>912</v>
      </c>
      <c r="C1713" s="37" t="s">
        <v>3041</v>
      </c>
      <c r="D1713" s="23">
        <v>391417</v>
      </c>
      <c r="E1713" s="37" t="s">
        <v>5062</v>
      </c>
      <c r="F1713" s="65" t="s">
        <v>1086</v>
      </c>
      <c r="G1713" s="79">
        <v>92800</v>
      </c>
    </row>
    <row r="1714" spans="1:7" ht="18.75" customHeight="1">
      <c r="A1714" s="43"/>
      <c r="B1714" s="36" t="s">
        <v>912</v>
      </c>
      <c r="C1714" s="37" t="s">
        <v>3041</v>
      </c>
      <c r="D1714" s="23">
        <v>391418</v>
      </c>
      <c r="E1714" s="37" t="s">
        <v>5062</v>
      </c>
      <c r="F1714" s="65" t="s">
        <v>1087</v>
      </c>
      <c r="G1714" s="79">
        <v>123800</v>
      </c>
    </row>
    <row r="1715" spans="1:7" ht="18.75" customHeight="1">
      <c r="A1715" s="43"/>
      <c r="B1715" s="36" t="s">
        <v>912</v>
      </c>
      <c r="C1715" s="37" t="s">
        <v>3041</v>
      </c>
      <c r="D1715" s="23">
        <v>391419</v>
      </c>
      <c r="E1715" s="37" t="s">
        <v>5062</v>
      </c>
      <c r="F1715" s="65" t="s">
        <v>1088</v>
      </c>
      <c r="G1715" s="79">
        <v>123800</v>
      </c>
    </row>
    <row r="1716" spans="1:7" ht="18.75" customHeight="1">
      <c r="A1716" s="43"/>
      <c r="B1716" s="36" t="s">
        <v>912</v>
      </c>
      <c r="C1716" s="37" t="s">
        <v>3041</v>
      </c>
      <c r="D1716" s="23">
        <v>391420</v>
      </c>
      <c r="E1716" s="37" t="s">
        <v>5062</v>
      </c>
      <c r="F1716" s="65" t="s">
        <v>1089</v>
      </c>
      <c r="G1716" s="79">
        <v>123800</v>
      </c>
    </row>
    <row r="1717" spans="1:7" ht="18.75" customHeight="1">
      <c r="A1717" s="43"/>
      <c r="B1717" s="36" t="s">
        <v>912</v>
      </c>
      <c r="C1717" s="37" t="s">
        <v>3041</v>
      </c>
      <c r="D1717" s="23">
        <v>391421</v>
      </c>
      <c r="E1717" s="37" t="s">
        <v>5062</v>
      </c>
      <c r="F1717" s="65" t="s">
        <v>1090</v>
      </c>
      <c r="G1717" s="79">
        <v>123800</v>
      </c>
    </row>
    <row r="1718" spans="1:7" ht="18.75" customHeight="1">
      <c r="A1718" s="43"/>
      <c r="B1718" s="36" t="s">
        <v>912</v>
      </c>
      <c r="C1718" s="37" t="s">
        <v>3041</v>
      </c>
      <c r="D1718" s="23">
        <v>391422</v>
      </c>
      <c r="E1718" s="37" t="s">
        <v>5062</v>
      </c>
      <c r="F1718" s="65" t="s">
        <v>1091</v>
      </c>
      <c r="G1718" s="79">
        <v>27600</v>
      </c>
    </row>
    <row r="1719" spans="1:7" ht="18.75" customHeight="1">
      <c r="A1719" s="43"/>
      <c r="B1719" s="36" t="s">
        <v>912</v>
      </c>
      <c r="C1719" s="37" t="s">
        <v>3041</v>
      </c>
      <c r="D1719" s="23">
        <v>391424</v>
      </c>
      <c r="E1719" s="37" t="s">
        <v>5062</v>
      </c>
      <c r="F1719" s="65" t="s">
        <v>1092</v>
      </c>
      <c r="G1719" s="79">
        <v>72300</v>
      </c>
    </row>
    <row r="1720" spans="1:7" ht="18.75" customHeight="1">
      <c r="A1720" s="43"/>
      <c r="B1720" s="36" t="s">
        <v>912</v>
      </c>
      <c r="C1720" s="37" t="s">
        <v>3041</v>
      </c>
      <c r="D1720" s="23">
        <v>391425</v>
      </c>
      <c r="E1720" s="37" t="s">
        <v>5062</v>
      </c>
      <c r="F1720" s="65" t="s">
        <v>1093</v>
      </c>
      <c r="G1720" s="79">
        <v>92800</v>
      </c>
    </row>
    <row r="1721" spans="1:7" ht="18.75" customHeight="1">
      <c r="A1721" s="43"/>
      <c r="B1721" s="36" t="s">
        <v>912</v>
      </c>
      <c r="C1721" s="37" t="s">
        <v>3041</v>
      </c>
      <c r="D1721" s="23">
        <v>391426</v>
      </c>
      <c r="E1721" s="37" t="s">
        <v>5062</v>
      </c>
      <c r="F1721" s="65" t="s">
        <v>1094</v>
      </c>
      <c r="G1721" s="79">
        <v>72300</v>
      </c>
    </row>
    <row r="1722" spans="1:7" ht="18.75" customHeight="1">
      <c r="A1722" s="43"/>
      <c r="B1722" s="36" t="s">
        <v>912</v>
      </c>
      <c r="C1722" s="37" t="s">
        <v>3041</v>
      </c>
      <c r="D1722" s="23">
        <v>391427</v>
      </c>
      <c r="E1722" s="37" t="s">
        <v>5062</v>
      </c>
      <c r="F1722" s="65" t="s">
        <v>1095</v>
      </c>
      <c r="G1722" s="79">
        <v>85200</v>
      </c>
    </row>
    <row r="1723" spans="1:7" ht="18.75" customHeight="1">
      <c r="A1723" s="43"/>
      <c r="B1723" s="36" t="s">
        <v>912</v>
      </c>
      <c r="C1723" s="37" t="s">
        <v>3041</v>
      </c>
      <c r="D1723" s="23">
        <v>391428</v>
      </c>
      <c r="E1723" s="37" t="s">
        <v>5062</v>
      </c>
      <c r="F1723" s="65" t="s">
        <v>1096</v>
      </c>
      <c r="G1723" s="79">
        <v>127800</v>
      </c>
    </row>
    <row r="1724" spans="1:7" ht="18.75" customHeight="1">
      <c r="A1724" s="43"/>
      <c r="B1724" s="36" t="s">
        <v>912</v>
      </c>
      <c r="C1724" s="37" t="s">
        <v>3041</v>
      </c>
      <c r="D1724" s="23">
        <v>391429</v>
      </c>
      <c r="E1724" s="37" t="s">
        <v>5062</v>
      </c>
      <c r="F1724" s="65" t="s">
        <v>1097</v>
      </c>
      <c r="G1724" s="79">
        <v>61600</v>
      </c>
    </row>
    <row r="1725" spans="1:7" ht="18.75" customHeight="1">
      <c r="A1725" s="43"/>
      <c r="B1725" s="36" t="s">
        <v>912</v>
      </c>
      <c r="C1725" s="37" t="s">
        <v>3041</v>
      </c>
      <c r="D1725" s="23">
        <v>391430</v>
      </c>
      <c r="E1725" s="37" t="s">
        <v>5062</v>
      </c>
      <c r="F1725" s="65" t="s">
        <v>1098</v>
      </c>
      <c r="G1725" s="79">
        <v>72300</v>
      </c>
    </row>
    <row r="1726" spans="1:7" ht="33" customHeight="1">
      <c r="A1726" s="43"/>
      <c r="B1726" s="36" t="s">
        <v>912</v>
      </c>
      <c r="C1726" s="37" t="s">
        <v>3041</v>
      </c>
      <c r="D1726" s="23">
        <v>391431</v>
      </c>
      <c r="E1726" s="37" t="s">
        <v>5062</v>
      </c>
      <c r="F1726" s="65" t="s">
        <v>1099</v>
      </c>
      <c r="G1726" s="79">
        <v>61600</v>
      </c>
    </row>
    <row r="1727" spans="1:7" ht="18.75" customHeight="1">
      <c r="A1727" s="43"/>
      <c r="B1727" s="36" t="s">
        <v>912</v>
      </c>
      <c r="C1727" s="37" t="s">
        <v>3041</v>
      </c>
      <c r="D1727" s="23">
        <v>391432</v>
      </c>
      <c r="E1727" s="37" t="s">
        <v>5062</v>
      </c>
      <c r="F1727" s="65" t="s">
        <v>1100</v>
      </c>
      <c r="G1727" s="79">
        <v>87800</v>
      </c>
    </row>
    <row r="1728" spans="1:7" ht="18.75" customHeight="1">
      <c r="A1728" s="43"/>
      <c r="B1728" s="36" t="s">
        <v>912</v>
      </c>
      <c r="C1728" s="37" t="s">
        <v>3041</v>
      </c>
      <c r="D1728" s="23">
        <v>391433</v>
      </c>
      <c r="E1728" s="37" t="s">
        <v>5062</v>
      </c>
      <c r="F1728" s="65" t="s">
        <v>1101</v>
      </c>
      <c r="G1728" s="79">
        <v>96600</v>
      </c>
    </row>
    <row r="1729" spans="1:7" ht="18.75" customHeight="1">
      <c r="A1729" s="43"/>
      <c r="B1729" s="36" t="s">
        <v>912</v>
      </c>
      <c r="C1729" s="37" t="s">
        <v>3041</v>
      </c>
      <c r="D1729" s="23">
        <v>391434</v>
      </c>
      <c r="E1729" s="37" t="s">
        <v>5062</v>
      </c>
      <c r="F1729" s="65" t="s">
        <v>1102</v>
      </c>
      <c r="G1729" s="79">
        <v>96600</v>
      </c>
    </row>
    <row r="1730" spans="1:7" ht="18.75" customHeight="1">
      <c r="A1730" s="43"/>
      <c r="B1730" s="36" t="s">
        <v>912</v>
      </c>
      <c r="C1730" s="37" t="s">
        <v>3041</v>
      </c>
      <c r="D1730" s="23">
        <v>391435</v>
      </c>
      <c r="E1730" s="37" t="s">
        <v>5062</v>
      </c>
      <c r="F1730" s="65" t="s">
        <v>1103</v>
      </c>
      <c r="G1730" s="79">
        <v>96600</v>
      </c>
    </row>
    <row r="1731" spans="1:7" ht="18.75" customHeight="1">
      <c r="A1731" s="43"/>
      <c r="B1731" s="36" t="s">
        <v>912</v>
      </c>
      <c r="C1731" s="37" t="s">
        <v>3041</v>
      </c>
      <c r="D1731" s="23">
        <v>391436</v>
      </c>
      <c r="E1731" s="37" t="s">
        <v>5062</v>
      </c>
      <c r="F1731" s="65" t="s">
        <v>1104</v>
      </c>
      <c r="G1731" s="79">
        <v>114100</v>
      </c>
    </row>
    <row r="1732" spans="1:7" ht="18.75" customHeight="1">
      <c r="A1732" s="43"/>
      <c r="B1732" s="36" t="s">
        <v>912</v>
      </c>
      <c r="C1732" s="37" t="s">
        <v>3041</v>
      </c>
      <c r="D1732" s="23">
        <v>391437</v>
      </c>
      <c r="E1732" s="37" t="s">
        <v>5062</v>
      </c>
      <c r="F1732" s="65" t="s">
        <v>1105</v>
      </c>
      <c r="G1732" s="79">
        <v>114100</v>
      </c>
    </row>
    <row r="1733" spans="1:7" ht="18.75" customHeight="1">
      <c r="A1733" s="43"/>
      <c r="B1733" s="36" t="s">
        <v>912</v>
      </c>
      <c r="C1733" s="37" t="s">
        <v>3041</v>
      </c>
      <c r="D1733" s="23">
        <v>391438</v>
      </c>
      <c r="E1733" s="37" t="s">
        <v>5062</v>
      </c>
      <c r="F1733" s="65" t="s">
        <v>1106</v>
      </c>
      <c r="G1733" s="79">
        <v>105400</v>
      </c>
    </row>
    <row r="1734" spans="1:7" ht="18.75" customHeight="1">
      <c r="A1734" s="43"/>
      <c r="B1734" s="36" t="s">
        <v>912</v>
      </c>
      <c r="C1734" s="37" t="s">
        <v>3041</v>
      </c>
      <c r="D1734" s="23">
        <v>391439</v>
      </c>
      <c r="E1734" s="37" t="s">
        <v>5062</v>
      </c>
      <c r="F1734" s="65" t="s">
        <v>1107</v>
      </c>
      <c r="G1734" s="79">
        <v>114100</v>
      </c>
    </row>
    <row r="1735" spans="1:7" ht="18.75" customHeight="1">
      <c r="A1735" s="43"/>
      <c r="B1735" s="36" t="s">
        <v>912</v>
      </c>
      <c r="C1735" s="37" t="s">
        <v>3041</v>
      </c>
      <c r="D1735" s="23">
        <v>391440</v>
      </c>
      <c r="E1735" s="37" t="s">
        <v>5062</v>
      </c>
      <c r="F1735" s="65" t="s">
        <v>1108</v>
      </c>
      <c r="G1735" s="79">
        <v>140500</v>
      </c>
    </row>
    <row r="1736" spans="1:7" ht="18.75" customHeight="1">
      <c r="A1736" s="43"/>
      <c r="B1736" s="36" t="s">
        <v>912</v>
      </c>
      <c r="C1736" s="37" t="s">
        <v>3041</v>
      </c>
      <c r="D1736" s="23">
        <v>391441</v>
      </c>
      <c r="E1736" s="37" t="s">
        <v>5062</v>
      </c>
      <c r="F1736" s="65" t="s">
        <v>1109</v>
      </c>
      <c r="G1736" s="79">
        <v>72300</v>
      </c>
    </row>
    <row r="1737" spans="1:7" ht="18.75" customHeight="1">
      <c r="A1737" s="43"/>
      <c r="B1737" s="36" t="s">
        <v>912</v>
      </c>
      <c r="C1737" s="37" t="s">
        <v>3041</v>
      </c>
      <c r="D1737" s="23">
        <v>391442</v>
      </c>
      <c r="E1737" s="37" t="s">
        <v>5062</v>
      </c>
      <c r="F1737" s="65" t="s">
        <v>1110</v>
      </c>
      <c r="G1737" s="79">
        <v>92800</v>
      </c>
    </row>
    <row r="1738" spans="1:7" ht="18.75" customHeight="1">
      <c r="A1738" s="43"/>
      <c r="B1738" s="36" t="s">
        <v>912</v>
      </c>
      <c r="C1738" s="37" t="s">
        <v>3041</v>
      </c>
      <c r="D1738" s="23">
        <v>391443</v>
      </c>
      <c r="E1738" s="37" t="s">
        <v>5062</v>
      </c>
      <c r="F1738" s="65" t="s">
        <v>1111</v>
      </c>
      <c r="G1738" s="79">
        <v>87800</v>
      </c>
    </row>
    <row r="1739" spans="1:7" ht="18.75" customHeight="1">
      <c r="A1739" s="43"/>
      <c r="B1739" s="36" t="s">
        <v>912</v>
      </c>
      <c r="C1739" s="37" t="s">
        <v>3041</v>
      </c>
      <c r="D1739" s="23">
        <v>391444</v>
      </c>
      <c r="E1739" s="37" t="s">
        <v>5062</v>
      </c>
      <c r="F1739" s="65" t="s">
        <v>1112</v>
      </c>
      <c r="G1739" s="79">
        <v>105400</v>
      </c>
    </row>
    <row r="1740" spans="1:7" ht="18.75" customHeight="1">
      <c r="A1740" s="43"/>
      <c r="B1740" s="36" t="s">
        <v>912</v>
      </c>
      <c r="C1740" s="37" t="s">
        <v>3041</v>
      </c>
      <c r="D1740" s="23">
        <v>391445</v>
      </c>
      <c r="E1740" s="37" t="s">
        <v>5062</v>
      </c>
      <c r="F1740" s="65" t="s">
        <v>1113</v>
      </c>
      <c r="G1740" s="79">
        <v>61600</v>
      </c>
    </row>
    <row r="1741" spans="1:7" ht="18.75" customHeight="1">
      <c r="A1741" s="43"/>
      <c r="B1741" s="36" t="s">
        <v>912</v>
      </c>
      <c r="C1741" s="37" t="s">
        <v>3041</v>
      </c>
      <c r="D1741" s="23">
        <v>391446</v>
      </c>
      <c r="E1741" s="37" t="s">
        <v>5062</v>
      </c>
      <c r="F1741" s="65" t="s">
        <v>1114</v>
      </c>
      <c r="G1741" s="79">
        <v>70200</v>
      </c>
    </row>
    <row r="1742" spans="1:7" ht="18.75" customHeight="1">
      <c r="A1742" s="43"/>
      <c r="B1742" s="36" t="s">
        <v>912</v>
      </c>
      <c r="C1742" s="37" t="s">
        <v>3041</v>
      </c>
      <c r="D1742" s="23">
        <v>391447</v>
      </c>
      <c r="E1742" s="37" t="s">
        <v>5062</v>
      </c>
      <c r="F1742" s="65" t="s">
        <v>1115</v>
      </c>
      <c r="G1742" s="79">
        <v>105400</v>
      </c>
    </row>
    <row r="1743" spans="1:7" ht="18.75" customHeight="1">
      <c r="A1743" s="43"/>
      <c r="B1743" s="36" t="s">
        <v>912</v>
      </c>
      <c r="C1743" s="37" t="s">
        <v>3041</v>
      </c>
      <c r="D1743" s="23">
        <v>391448</v>
      </c>
      <c r="E1743" s="37" t="s">
        <v>5062</v>
      </c>
      <c r="F1743" s="65" t="s">
        <v>1116</v>
      </c>
      <c r="G1743" s="79">
        <v>114100</v>
      </c>
    </row>
    <row r="1744" spans="1:7" ht="18.75" customHeight="1">
      <c r="A1744" s="43"/>
      <c r="B1744" s="36" t="s">
        <v>912</v>
      </c>
      <c r="C1744" s="37" t="s">
        <v>3041</v>
      </c>
      <c r="D1744" s="23">
        <v>391449</v>
      </c>
      <c r="E1744" s="37" t="s">
        <v>5062</v>
      </c>
      <c r="F1744" s="65" t="s">
        <v>1117</v>
      </c>
      <c r="G1744" s="79">
        <v>72300</v>
      </c>
    </row>
    <row r="1745" spans="1:7" ht="18.75" customHeight="1">
      <c r="A1745" s="43"/>
      <c r="B1745" s="36" t="s">
        <v>912</v>
      </c>
      <c r="C1745" s="37" t="s">
        <v>3041</v>
      </c>
      <c r="D1745" s="23">
        <v>391450</v>
      </c>
      <c r="E1745" s="37" t="s">
        <v>5062</v>
      </c>
      <c r="F1745" s="65" t="s">
        <v>1118</v>
      </c>
      <c r="G1745" s="79">
        <v>72300</v>
      </c>
    </row>
    <row r="1746" spans="1:7" ht="18.75" customHeight="1">
      <c r="A1746" s="43"/>
      <c r="B1746" s="36" t="s">
        <v>912</v>
      </c>
      <c r="C1746" s="37" t="s">
        <v>3041</v>
      </c>
      <c r="D1746" s="23">
        <v>391451</v>
      </c>
      <c r="E1746" s="37" t="s">
        <v>5062</v>
      </c>
      <c r="F1746" s="65" t="s">
        <v>1119</v>
      </c>
      <c r="G1746" s="79">
        <v>84100</v>
      </c>
    </row>
    <row r="1747" spans="1:7" ht="18.75" customHeight="1">
      <c r="A1747" s="43"/>
      <c r="B1747" s="36" t="s">
        <v>912</v>
      </c>
      <c r="C1747" s="37" t="s">
        <v>3041</v>
      </c>
      <c r="D1747" s="23">
        <v>391452</v>
      </c>
      <c r="E1747" s="37" t="s">
        <v>5062</v>
      </c>
      <c r="F1747" s="65" t="s">
        <v>1120</v>
      </c>
      <c r="G1747" s="79">
        <v>87800</v>
      </c>
    </row>
    <row r="1748" spans="1:7" ht="18.75" customHeight="1">
      <c r="A1748" s="43"/>
      <c r="B1748" s="36" t="s">
        <v>912</v>
      </c>
      <c r="C1748" s="37" t="s">
        <v>3041</v>
      </c>
      <c r="D1748" s="23">
        <v>391453</v>
      </c>
      <c r="E1748" s="37" t="s">
        <v>5062</v>
      </c>
      <c r="F1748" s="65" t="s">
        <v>1121</v>
      </c>
      <c r="G1748" s="79">
        <v>94800</v>
      </c>
    </row>
    <row r="1749" spans="1:7" ht="18.75" customHeight="1">
      <c r="A1749" s="43"/>
      <c r="B1749" s="36" t="s">
        <v>912</v>
      </c>
      <c r="C1749" s="37" t="s">
        <v>3041</v>
      </c>
      <c r="D1749" s="23">
        <v>391454</v>
      </c>
      <c r="E1749" s="37" t="s">
        <v>5062</v>
      </c>
      <c r="F1749" s="65" t="s">
        <v>1122</v>
      </c>
      <c r="G1749" s="79">
        <v>101700</v>
      </c>
    </row>
    <row r="1750" spans="1:7" ht="30">
      <c r="A1750" s="43"/>
      <c r="B1750" s="36" t="s">
        <v>912</v>
      </c>
      <c r="C1750" s="37" t="s">
        <v>3041</v>
      </c>
      <c r="D1750" s="23">
        <v>391455</v>
      </c>
      <c r="E1750" s="37" t="s">
        <v>5062</v>
      </c>
      <c r="F1750" s="65" t="s">
        <v>1123</v>
      </c>
      <c r="G1750" s="79">
        <v>61600</v>
      </c>
    </row>
    <row r="1751" spans="1:7" ht="30">
      <c r="A1751" s="43"/>
      <c r="B1751" s="36" t="s">
        <v>912</v>
      </c>
      <c r="C1751" s="37" t="s">
        <v>3041</v>
      </c>
      <c r="D1751" s="23">
        <v>391456</v>
      </c>
      <c r="E1751" s="37" t="s">
        <v>5062</v>
      </c>
      <c r="F1751" s="65" t="s">
        <v>1124</v>
      </c>
      <c r="G1751" s="79">
        <v>56200</v>
      </c>
    </row>
    <row r="1752" spans="1:7" ht="30">
      <c r="A1752" s="43"/>
      <c r="B1752" s="36" t="s">
        <v>912</v>
      </c>
      <c r="C1752" s="37" t="s">
        <v>3041</v>
      </c>
      <c r="D1752" s="23">
        <v>391457</v>
      </c>
      <c r="E1752" s="37" t="s">
        <v>5062</v>
      </c>
      <c r="F1752" s="65" t="s">
        <v>1125</v>
      </c>
      <c r="G1752" s="79">
        <v>101700</v>
      </c>
    </row>
    <row r="1753" spans="1:7" ht="30">
      <c r="A1753" s="43"/>
      <c r="B1753" s="36" t="s">
        <v>912</v>
      </c>
      <c r="C1753" s="37" t="s">
        <v>3041</v>
      </c>
      <c r="D1753" s="23">
        <v>391458</v>
      </c>
      <c r="E1753" s="37" t="s">
        <v>5062</v>
      </c>
      <c r="F1753" s="65" t="s">
        <v>1126</v>
      </c>
      <c r="G1753" s="79">
        <v>2500</v>
      </c>
    </row>
    <row r="1754" spans="1:7" ht="15">
      <c r="A1754" s="43"/>
      <c r="B1754" s="36" t="s">
        <v>912</v>
      </c>
      <c r="C1754" s="37" t="s">
        <v>3041</v>
      </c>
      <c r="D1754" s="23">
        <v>391462</v>
      </c>
      <c r="E1754" s="37" t="s">
        <v>5062</v>
      </c>
      <c r="F1754" s="65" t="s">
        <v>1127</v>
      </c>
      <c r="G1754" s="79">
        <v>49600</v>
      </c>
    </row>
    <row r="1755" spans="1:7" ht="15">
      <c r="A1755" s="43"/>
      <c r="B1755" s="36" t="s">
        <v>912</v>
      </c>
      <c r="C1755" s="37" t="s">
        <v>3041</v>
      </c>
      <c r="D1755" s="23">
        <v>391463</v>
      </c>
      <c r="E1755" s="37" t="s">
        <v>5062</v>
      </c>
      <c r="F1755" s="65" t="s">
        <v>1128</v>
      </c>
      <c r="G1755" s="79">
        <v>132400</v>
      </c>
    </row>
    <row r="1756" spans="1:7" ht="30">
      <c r="A1756" s="43"/>
      <c r="B1756" s="36" t="s">
        <v>912</v>
      </c>
      <c r="C1756" s="37" t="s">
        <v>3041</v>
      </c>
      <c r="D1756" s="23">
        <v>391464</v>
      </c>
      <c r="E1756" s="37" t="s">
        <v>5062</v>
      </c>
      <c r="F1756" s="65" t="s">
        <v>1129</v>
      </c>
      <c r="G1756" s="79">
        <v>149000</v>
      </c>
    </row>
    <row r="1757" spans="1:7" ht="30">
      <c r="A1757" s="43"/>
      <c r="B1757" s="36" t="s">
        <v>912</v>
      </c>
      <c r="C1757" s="37" t="s">
        <v>3041</v>
      </c>
      <c r="D1757" s="23">
        <v>391465</v>
      </c>
      <c r="E1757" s="37" t="s">
        <v>5062</v>
      </c>
      <c r="F1757" s="65" t="s">
        <v>1130</v>
      </c>
      <c r="G1757" s="79">
        <v>165600</v>
      </c>
    </row>
    <row r="1758" spans="1:7" ht="30">
      <c r="A1758" s="43"/>
      <c r="B1758" s="36" t="s">
        <v>912</v>
      </c>
      <c r="C1758" s="37" t="s">
        <v>3041</v>
      </c>
      <c r="D1758" s="23">
        <v>391466</v>
      </c>
      <c r="E1758" s="37" t="s">
        <v>5062</v>
      </c>
      <c r="F1758" s="65" t="s">
        <v>1131</v>
      </c>
      <c r="G1758" s="79">
        <v>182100</v>
      </c>
    </row>
    <row r="1759" spans="1:7" ht="15">
      <c r="A1759" s="43"/>
      <c r="B1759" s="36" t="s">
        <v>912</v>
      </c>
      <c r="C1759" s="37" t="s">
        <v>3041</v>
      </c>
      <c r="D1759" s="23">
        <v>391467</v>
      </c>
      <c r="E1759" s="37" t="s">
        <v>5062</v>
      </c>
      <c r="F1759" s="65" t="s">
        <v>1132</v>
      </c>
      <c r="G1759" s="79">
        <v>198700</v>
      </c>
    </row>
    <row r="1760" spans="1:7" ht="30">
      <c r="A1760" s="43"/>
      <c r="B1760" s="36" t="s">
        <v>912</v>
      </c>
      <c r="C1760" s="37" t="s">
        <v>3041</v>
      </c>
      <c r="D1760" s="23">
        <v>391468</v>
      </c>
      <c r="E1760" s="37" t="s">
        <v>5062</v>
      </c>
      <c r="F1760" s="65" t="s">
        <v>1133</v>
      </c>
      <c r="G1760" s="79">
        <v>215200</v>
      </c>
    </row>
    <row r="1761" spans="1:7" ht="30">
      <c r="A1761" s="43"/>
      <c r="B1761" s="36" t="s">
        <v>912</v>
      </c>
      <c r="C1761" s="37" t="s">
        <v>3041</v>
      </c>
      <c r="D1761" s="23">
        <v>391469</v>
      </c>
      <c r="E1761" s="37" t="s">
        <v>5062</v>
      </c>
      <c r="F1761" s="65" t="s">
        <v>1134</v>
      </c>
      <c r="G1761" s="79">
        <v>231800</v>
      </c>
    </row>
    <row r="1762" spans="1:7" ht="30">
      <c r="A1762" s="43"/>
      <c r="B1762" s="36" t="s">
        <v>912</v>
      </c>
      <c r="C1762" s="37" t="s">
        <v>3041</v>
      </c>
      <c r="D1762" s="23">
        <v>391470</v>
      </c>
      <c r="E1762" s="37" t="s">
        <v>5062</v>
      </c>
      <c r="F1762" s="65" t="s">
        <v>1135</v>
      </c>
      <c r="G1762" s="79">
        <v>248400</v>
      </c>
    </row>
    <row r="1763" spans="1:7" ht="15">
      <c r="A1763" s="43"/>
      <c r="B1763" s="36" t="s">
        <v>912</v>
      </c>
      <c r="C1763" s="37" t="s">
        <v>3041</v>
      </c>
      <c r="D1763" s="23">
        <v>391471</v>
      </c>
      <c r="E1763" s="37" t="s">
        <v>5062</v>
      </c>
      <c r="F1763" s="65" t="s">
        <v>1136</v>
      </c>
      <c r="G1763" s="79">
        <v>264900</v>
      </c>
    </row>
    <row r="1764" spans="1:7" ht="30">
      <c r="A1764" s="43"/>
      <c r="B1764" s="36" t="s">
        <v>912</v>
      </c>
      <c r="C1764" s="37" t="s">
        <v>3041</v>
      </c>
      <c r="D1764" s="23">
        <v>391472</v>
      </c>
      <c r="E1764" s="37" t="s">
        <v>5062</v>
      </c>
      <c r="F1764" s="65" t="s">
        <v>1137</v>
      </c>
      <c r="G1764" s="79">
        <v>281500</v>
      </c>
    </row>
    <row r="1765" spans="1:7" ht="30">
      <c r="A1765" s="43"/>
      <c r="B1765" s="36" t="s">
        <v>912</v>
      </c>
      <c r="C1765" s="37" t="s">
        <v>3041</v>
      </c>
      <c r="D1765" s="23">
        <v>391473</v>
      </c>
      <c r="E1765" s="37" t="s">
        <v>5062</v>
      </c>
      <c r="F1765" s="65" t="s">
        <v>1138</v>
      </c>
      <c r="G1765" s="79">
        <v>298000</v>
      </c>
    </row>
    <row r="1766" spans="1:7" ht="30">
      <c r="A1766" s="43"/>
      <c r="B1766" s="36" t="s">
        <v>912</v>
      </c>
      <c r="C1766" s="37" t="s">
        <v>3041</v>
      </c>
      <c r="D1766" s="23">
        <v>391474</v>
      </c>
      <c r="E1766" s="37" t="s">
        <v>5062</v>
      </c>
      <c r="F1766" s="65" t="s">
        <v>1139</v>
      </c>
      <c r="G1766" s="79">
        <v>314600</v>
      </c>
    </row>
    <row r="1767" spans="1:7" ht="15">
      <c r="A1767" s="43"/>
      <c r="B1767" s="36" t="s">
        <v>912</v>
      </c>
      <c r="C1767" s="37" t="s">
        <v>3041</v>
      </c>
      <c r="D1767" s="23">
        <v>391475</v>
      </c>
      <c r="E1767" s="37" t="s">
        <v>5062</v>
      </c>
      <c r="F1767" s="65" t="s">
        <v>1140</v>
      </c>
      <c r="G1767" s="79">
        <v>132400</v>
      </c>
    </row>
    <row r="1768" spans="1:7" ht="30">
      <c r="A1768" s="43"/>
      <c r="B1768" s="36" t="s">
        <v>912</v>
      </c>
      <c r="C1768" s="37" t="s">
        <v>3041</v>
      </c>
      <c r="D1768" s="23">
        <v>391476</v>
      </c>
      <c r="E1768" s="37" t="s">
        <v>5062</v>
      </c>
      <c r="F1768" s="65" t="s">
        <v>1141</v>
      </c>
      <c r="G1768" s="79">
        <v>149000</v>
      </c>
    </row>
    <row r="1769" spans="1:7" ht="30">
      <c r="A1769" s="43"/>
      <c r="B1769" s="36" t="s">
        <v>912</v>
      </c>
      <c r="C1769" s="37" t="s">
        <v>3041</v>
      </c>
      <c r="D1769" s="23">
        <v>391477</v>
      </c>
      <c r="E1769" s="37" t="s">
        <v>5062</v>
      </c>
      <c r="F1769" s="65" t="s">
        <v>1142</v>
      </c>
      <c r="G1769" s="79">
        <v>165600</v>
      </c>
    </row>
    <row r="1770" spans="1:7" ht="30">
      <c r="A1770" s="43"/>
      <c r="B1770" s="36" t="s">
        <v>912</v>
      </c>
      <c r="C1770" s="37" t="s">
        <v>3041</v>
      </c>
      <c r="D1770" s="23">
        <v>391478</v>
      </c>
      <c r="E1770" s="37" t="s">
        <v>5062</v>
      </c>
      <c r="F1770" s="65" t="s">
        <v>1143</v>
      </c>
      <c r="G1770" s="79">
        <v>182100</v>
      </c>
    </row>
    <row r="1771" spans="1:7" ht="15">
      <c r="A1771" s="43"/>
      <c r="B1771" s="36" t="s">
        <v>912</v>
      </c>
      <c r="C1771" s="37" t="s">
        <v>3041</v>
      </c>
      <c r="D1771" s="23">
        <v>391479</v>
      </c>
      <c r="E1771" s="37" t="s">
        <v>5062</v>
      </c>
      <c r="F1771" s="65" t="s">
        <v>1144</v>
      </c>
      <c r="G1771" s="79">
        <v>198700</v>
      </c>
    </row>
    <row r="1772" spans="1:7" ht="30">
      <c r="A1772" s="43"/>
      <c r="B1772" s="36" t="s">
        <v>912</v>
      </c>
      <c r="C1772" s="37" t="s">
        <v>3041</v>
      </c>
      <c r="D1772" s="23">
        <v>391480</v>
      </c>
      <c r="E1772" s="37" t="s">
        <v>5062</v>
      </c>
      <c r="F1772" s="65" t="s">
        <v>1145</v>
      </c>
      <c r="G1772" s="79">
        <v>215200</v>
      </c>
    </row>
    <row r="1773" spans="1:7" ht="30">
      <c r="A1773" s="43"/>
      <c r="B1773" s="36" t="s">
        <v>912</v>
      </c>
      <c r="C1773" s="37" t="s">
        <v>3041</v>
      </c>
      <c r="D1773" s="23">
        <v>391481</v>
      </c>
      <c r="E1773" s="37" t="s">
        <v>5062</v>
      </c>
      <c r="F1773" s="65" t="s">
        <v>1146</v>
      </c>
      <c r="G1773" s="79">
        <v>231800</v>
      </c>
    </row>
    <row r="1774" spans="1:7" ht="30">
      <c r="A1774" s="43"/>
      <c r="B1774" s="36" t="s">
        <v>912</v>
      </c>
      <c r="C1774" s="37" t="s">
        <v>3041</v>
      </c>
      <c r="D1774" s="23">
        <v>391482</v>
      </c>
      <c r="E1774" s="37" t="s">
        <v>5062</v>
      </c>
      <c r="F1774" s="65" t="s">
        <v>1147</v>
      </c>
      <c r="G1774" s="79">
        <v>248400</v>
      </c>
    </row>
    <row r="1775" spans="1:7" ht="15">
      <c r="A1775" s="43"/>
      <c r="B1775" s="36" t="s">
        <v>912</v>
      </c>
      <c r="C1775" s="37" t="s">
        <v>3041</v>
      </c>
      <c r="D1775" s="23">
        <v>391483</v>
      </c>
      <c r="E1775" s="37" t="s">
        <v>5062</v>
      </c>
      <c r="F1775" s="65" t="s">
        <v>1148</v>
      </c>
      <c r="G1775" s="79">
        <v>264900</v>
      </c>
    </row>
    <row r="1776" spans="1:7" ht="30">
      <c r="A1776" s="43"/>
      <c r="B1776" s="36" t="s">
        <v>912</v>
      </c>
      <c r="C1776" s="37" t="s">
        <v>3041</v>
      </c>
      <c r="D1776" s="23">
        <v>391484</v>
      </c>
      <c r="E1776" s="37" t="s">
        <v>5062</v>
      </c>
      <c r="F1776" s="65" t="s">
        <v>1149</v>
      </c>
      <c r="G1776" s="79">
        <v>281500</v>
      </c>
    </row>
    <row r="1777" spans="1:8" ht="30">
      <c r="A1777" s="43"/>
      <c r="B1777" s="36" t="s">
        <v>912</v>
      </c>
      <c r="C1777" s="37" t="s">
        <v>3041</v>
      </c>
      <c r="D1777" s="23">
        <v>391485</v>
      </c>
      <c r="E1777" s="37" t="s">
        <v>5062</v>
      </c>
      <c r="F1777" s="65" t="s">
        <v>1150</v>
      </c>
      <c r="G1777" s="79">
        <v>298000</v>
      </c>
    </row>
    <row r="1778" spans="1:8" ht="30">
      <c r="A1778" s="43"/>
      <c r="B1778" s="36" t="s">
        <v>912</v>
      </c>
      <c r="C1778" s="37" t="s">
        <v>3041</v>
      </c>
      <c r="D1778" s="23">
        <v>391486</v>
      </c>
      <c r="E1778" s="37" t="s">
        <v>5062</v>
      </c>
      <c r="F1778" s="65" t="s">
        <v>1151</v>
      </c>
      <c r="G1778" s="79">
        <v>314600</v>
      </c>
    </row>
    <row r="1779" spans="1:8" ht="18.75" customHeight="1">
      <c r="A1779" s="43"/>
      <c r="B1779" s="36" t="s">
        <v>912</v>
      </c>
      <c r="C1779" s="37" t="s">
        <v>3041</v>
      </c>
      <c r="D1779" s="23">
        <v>391487</v>
      </c>
      <c r="E1779" s="37" t="s">
        <v>5062</v>
      </c>
      <c r="F1779" s="65" t="s">
        <v>1152</v>
      </c>
      <c r="G1779" s="79">
        <v>82800</v>
      </c>
    </row>
    <row r="1780" spans="1:8" ht="18.75" customHeight="1">
      <c r="A1780" s="43"/>
      <c r="B1780" s="36" t="s">
        <v>912</v>
      </c>
      <c r="C1780" s="37" t="s">
        <v>3041</v>
      </c>
      <c r="D1780" s="23">
        <v>391488</v>
      </c>
      <c r="E1780" s="37" t="s">
        <v>5062</v>
      </c>
      <c r="F1780" s="65" t="s">
        <v>1153</v>
      </c>
      <c r="G1780" s="79">
        <v>82800</v>
      </c>
    </row>
    <row r="1781" spans="1:8" ht="18.75" customHeight="1">
      <c r="A1781" s="43"/>
      <c r="B1781" s="36" t="s">
        <v>912</v>
      </c>
      <c r="C1781" s="37" t="s">
        <v>3041</v>
      </c>
      <c r="D1781" s="23">
        <v>391489</v>
      </c>
      <c r="E1781" s="37" t="s">
        <v>5062</v>
      </c>
      <c r="F1781" s="65" t="s">
        <v>1154</v>
      </c>
      <c r="G1781" s="79">
        <v>248400</v>
      </c>
    </row>
    <row r="1782" spans="1:8" s="4" customFormat="1" ht="18.75" customHeight="1">
      <c r="A1782" s="42"/>
      <c r="B1782" s="61"/>
      <c r="C1782" s="61"/>
      <c r="D1782" s="62"/>
      <c r="E1782" s="61"/>
      <c r="F1782" s="63" t="s">
        <v>1155</v>
      </c>
      <c r="G1782" s="67"/>
      <c r="H1782" s="5"/>
    </row>
    <row r="1783" spans="1:8" ht="18.75" customHeight="1">
      <c r="A1783" s="43"/>
      <c r="B1783" s="36" t="s">
        <v>912</v>
      </c>
      <c r="C1783" s="37" t="s">
        <v>3041</v>
      </c>
      <c r="D1783" s="23">
        <v>391501</v>
      </c>
      <c r="E1783" s="37" t="s">
        <v>5062</v>
      </c>
      <c r="F1783" s="65" t="s">
        <v>1156</v>
      </c>
      <c r="G1783" s="79">
        <v>32000</v>
      </c>
    </row>
    <row r="1784" spans="1:8" ht="18.75" customHeight="1">
      <c r="A1784" s="43"/>
      <c r="B1784" s="36" t="s">
        <v>912</v>
      </c>
      <c r="C1784" s="37" t="s">
        <v>3041</v>
      </c>
      <c r="D1784" s="23">
        <v>391502</v>
      </c>
      <c r="E1784" s="37" t="s">
        <v>5062</v>
      </c>
      <c r="F1784" s="65" t="s">
        <v>1157</v>
      </c>
      <c r="G1784" s="79">
        <v>34000</v>
      </c>
    </row>
    <row r="1785" spans="1:8" ht="18.75" customHeight="1">
      <c r="A1785" s="43"/>
      <c r="B1785" s="36" t="s">
        <v>912</v>
      </c>
      <c r="C1785" s="37" t="s">
        <v>3041</v>
      </c>
      <c r="D1785" s="23">
        <v>391503</v>
      </c>
      <c r="E1785" s="37" t="s">
        <v>5062</v>
      </c>
      <c r="F1785" s="65" t="s">
        <v>1158</v>
      </c>
      <c r="G1785" s="79">
        <v>14900</v>
      </c>
    </row>
    <row r="1786" spans="1:8" ht="18.75" customHeight="1">
      <c r="A1786" s="43"/>
      <c r="B1786" s="36" t="s">
        <v>912</v>
      </c>
      <c r="C1786" s="37" t="s">
        <v>3041</v>
      </c>
      <c r="D1786" s="23">
        <v>391504</v>
      </c>
      <c r="E1786" s="37" t="s">
        <v>5062</v>
      </c>
      <c r="F1786" s="65" t="s">
        <v>1159</v>
      </c>
      <c r="G1786" s="79">
        <v>26400</v>
      </c>
    </row>
    <row r="1787" spans="1:8" ht="18.75" customHeight="1">
      <c r="A1787" s="43"/>
      <c r="B1787" s="36" t="s">
        <v>912</v>
      </c>
      <c r="C1787" s="37" t="s">
        <v>3041</v>
      </c>
      <c r="D1787" s="23">
        <v>391505</v>
      </c>
      <c r="E1787" s="37" t="s">
        <v>5062</v>
      </c>
      <c r="F1787" s="65" t="s">
        <v>1160</v>
      </c>
      <c r="G1787" s="79">
        <v>61600</v>
      </c>
    </row>
    <row r="1788" spans="1:8" ht="18.75" customHeight="1">
      <c r="A1788" s="43"/>
      <c r="B1788" s="36" t="s">
        <v>912</v>
      </c>
      <c r="C1788" s="37" t="s">
        <v>3041</v>
      </c>
      <c r="D1788" s="23">
        <v>391507</v>
      </c>
      <c r="E1788" s="37" t="s">
        <v>5062</v>
      </c>
      <c r="F1788" s="65" t="s">
        <v>1161</v>
      </c>
      <c r="G1788" s="79">
        <v>53300</v>
      </c>
    </row>
    <row r="1789" spans="1:8" ht="18.75" customHeight="1">
      <c r="A1789" s="43"/>
      <c r="B1789" s="36" t="s">
        <v>912</v>
      </c>
      <c r="C1789" s="37" t="s">
        <v>3041</v>
      </c>
      <c r="D1789" s="23">
        <v>391508</v>
      </c>
      <c r="E1789" s="37" t="s">
        <v>5062</v>
      </c>
      <c r="F1789" s="65" t="s">
        <v>1162</v>
      </c>
      <c r="G1789" s="79">
        <v>14900</v>
      </c>
    </row>
    <row r="1790" spans="1:8" ht="18.75" customHeight="1">
      <c r="A1790" s="43"/>
      <c r="B1790" s="36" t="s">
        <v>912</v>
      </c>
      <c r="C1790" s="37" t="s">
        <v>3041</v>
      </c>
      <c r="D1790" s="23">
        <v>391509</v>
      </c>
      <c r="E1790" s="37" t="s">
        <v>5062</v>
      </c>
      <c r="F1790" s="65" t="s">
        <v>1163</v>
      </c>
      <c r="G1790" s="79">
        <v>21200</v>
      </c>
    </row>
    <row r="1791" spans="1:8" ht="18.75" customHeight="1">
      <c r="A1791" s="43"/>
      <c r="B1791" s="36" t="s">
        <v>912</v>
      </c>
      <c r="C1791" s="37" t="s">
        <v>3041</v>
      </c>
      <c r="D1791" s="23">
        <v>391510</v>
      </c>
      <c r="E1791" s="37" t="s">
        <v>5062</v>
      </c>
      <c r="F1791" s="65" t="s">
        <v>1164</v>
      </c>
      <c r="G1791" s="79">
        <v>25500</v>
      </c>
    </row>
    <row r="1792" spans="1:8" ht="18.75" customHeight="1">
      <c r="A1792" s="43"/>
      <c r="B1792" s="36" t="s">
        <v>912</v>
      </c>
      <c r="C1792" s="37" t="s">
        <v>3041</v>
      </c>
      <c r="D1792" s="23">
        <v>391511</v>
      </c>
      <c r="E1792" s="37" t="s">
        <v>5062</v>
      </c>
      <c r="F1792" s="65" t="s">
        <v>1165</v>
      </c>
      <c r="G1792" s="79">
        <v>8800</v>
      </c>
    </row>
    <row r="1793" spans="1:7" ht="18.75" customHeight="1">
      <c r="A1793" s="43"/>
      <c r="B1793" s="36" t="s">
        <v>912</v>
      </c>
      <c r="C1793" s="37" t="s">
        <v>3041</v>
      </c>
      <c r="D1793" s="23">
        <v>391512</v>
      </c>
      <c r="E1793" s="37" t="s">
        <v>5062</v>
      </c>
      <c r="F1793" s="65" t="s">
        <v>1166</v>
      </c>
      <c r="G1793" s="79">
        <v>83400</v>
      </c>
    </row>
    <row r="1794" spans="1:7" ht="18.75" customHeight="1">
      <c r="A1794" s="43"/>
      <c r="B1794" s="36" t="s">
        <v>912</v>
      </c>
      <c r="C1794" s="37" t="s">
        <v>3041</v>
      </c>
      <c r="D1794" s="23">
        <v>391513</v>
      </c>
      <c r="E1794" s="37" t="s">
        <v>5062</v>
      </c>
      <c r="F1794" s="65" t="s">
        <v>1167</v>
      </c>
      <c r="G1794" s="79">
        <v>66000</v>
      </c>
    </row>
    <row r="1795" spans="1:7" ht="18.75" customHeight="1">
      <c r="A1795" s="43"/>
      <c r="B1795" s="36" t="s">
        <v>912</v>
      </c>
      <c r="C1795" s="37" t="s">
        <v>3041</v>
      </c>
      <c r="D1795" s="23">
        <v>391514</v>
      </c>
      <c r="E1795" s="37" t="s">
        <v>5062</v>
      </c>
      <c r="F1795" s="65" t="s">
        <v>1168</v>
      </c>
      <c r="G1795" s="79">
        <v>52900</v>
      </c>
    </row>
    <row r="1796" spans="1:7" ht="18.75" customHeight="1">
      <c r="A1796" s="43"/>
      <c r="B1796" s="36" t="s">
        <v>912</v>
      </c>
      <c r="C1796" s="37" t="s">
        <v>3041</v>
      </c>
      <c r="D1796" s="23">
        <v>391515</v>
      </c>
      <c r="E1796" s="37" t="s">
        <v>5062</v>
      </c>
      <c r="F1796" s="65" t="s">
        <v>1169</v>
      </c>
      <c r="G1796" s="79">
        <v>106400</v>
      </c>
    </row>
    <row r="1797" spans="1:7" ht="18.75" customHeight="1">
      <c r="A1797" s="43"/>
      <c r="B1797" s="36" t="s">
        <v>912</v>
      </c>
      <c r="C1797" s="37" t="s">
        <v>3041</v>
      </c>
      <c r="D1797" s="23">
        <v>391516</v>
      </c>
      <c r="E1797" s="37" t="s">
        <v>5062</v>
      </c>
      <c r="F1797" s="65" t="s">
        <v>1170</v>
      </c>
      <c r="G1797" s="79">
        <v>52900</v>
      </c>
    </row>
    <row r="1798" spans="1:7" ht="18.75" customHeight="1">
      <c r="A1798" s="43"/>
      <c r="B1798" s="36" t="s">
        <v>912</v>
      </c>
      <c r="C1798" s="37" t="s">
        <v>3041</v>
      </c>
      <c r="D1798" s="23">
        <v>391517</v>
      </c>
      <c r="E1798" s="37" t="s">
        <v>5062</v>
      </c>
      <c r="F1798" s="65" t="s">
        <v>1171</v>
      </c>
      <c r="G1798" s="79">
        <v>52900</v>
      </c>
    </row>
    <row r="1799" spans="1:7" ht="18.75" customHeight="1">
      <c r="A1799" s="43"/>
      <c r="B1799" s="36" t="s">
        <v>912</v>
      </c>
      <c r="C1799" s="37" t="s">
        <v>3041</v>
      </c>
      <c r="D1799" s="23">
        <v>391518</v>
      </c>
      <c r="E1799" s="37" t="s">
        <v>5062</v>
      </c>
      <c r="F1799" s="65" t="s">
        <v>1172</v>
      </c>
      <c r="G1799" s="79">
        <v>80900</v>
      </c>
    </row>
    <row r="1800" spans="1:7" ht="18.75" customHeight="1">
      <c r="A1800" s="43"/>
      <c r="B1800" s="36" t="s">
        <v>912</v>
      </c>
      <c r="C1800" s="37" t="s">
        <v>3041</v>
      </c>
      <c r="D1800" s="23">
        <v>391519</v>
      </c>
      <c r="E1800" s="37" t="s">
        <v>5062</v>
      </c>
      <c r="F1800" s="65" t="s">
        <v>1173</v>
      </c>
      <c r="G1800" s="79">
        <v>42600</v>
      </c>
    </row>
    <row r="1801" spans="1:7" ht="18.75" customHeight="1">
      <c r="A1801" s="43"/>
      <c r="B1801" s="36" t="s">
        <v>912</v>
      </c>
      <c r="C1801" s="37" t="s">
        <v>3041</v>
      </c>
      <c r="D1801" s="23">
        <v>391520</v>
      </c>
      <c r="E1801" s="37" t="s">
        <v>5062</v>
      </c>
      <c r="F1801" s="65" t="s">
        <v>1174</v>
      </c>
      <c r="G1801" s="79">
        <v>105400</v>
      </c>
    </row>
    <row r="1802" spans="1:7" ht="18.75" customHeight="1">
      <c r="A1802" s="43"/>
      <c r="B1802" s="36" t="s">
        <v>912</v>
      </c>
      <c r="C1802" s="37" t="s">
        <v>3041</v>
      </c>
      <c r="D1802" s="23">
        <v>391521</v>
      </c>
      <c r="E1802" s="37" t="s">
        <v>5062</v>
      </c>
      <c r="F1802" s="65" t="s">
        <v>1174</v>
      </c>
      <c r="G1802" s="79">
        <v>42600</v>
      </c>
    </row>
    <row r="1803" spans="1:7" ht="18.75" customHeight="1">
      <c r="A1803" s="43"/>
      <c r="B1803" s="36" t="s">
        <v>912</v>
      </c>
      <c r="C1803" s="37" t="s">
        <v>3041</v>
      </c>
      <c r="D1803" s="23">
        <v>391522</v>
      </c>
      <c r="E1803" s="37" t="s">
        <v>5062</v>
      </c>
      <c r="F1803" s="65" t="s">
        <v>1175</v>
      </c>
      <c r="G1803" s="79">
        <v>42600</v>
      </c>
    </row>
    <row r="1804" spans="1:7" ht="18.75" customHeight="1">
      <c r="A1804" s="43"/>
      <c r="B1804" s="36" t="s">
        <v>912</v>
      </c>
      <c r="C1804" s="37" t="s">
        <v>3041</v>
      </c>
      <c r="D1804" s="23">
        <v>391523</v>
      </c>
      <c r="E1804" s="37" t="s">
        <v>5062</v>
      </c>
      <c r="F1804" s="65" t="s">
        <v>1176</v>
      </c>
      <c r="G1804" s="79">
        <v>42600</v>
      </c>
    </row>
    <row r="1805" spans="1:7" ht="18.75" customHeight="1">
      <c r="A1805" s="43"/>
      <c r="B1805" s="36" t="s">
        <v>912</v>
      </c>
      <c r="C1805" s="37" t="s">
        <v>3041</v>
      </c>
      <c r="D1805" s="23">
        <v>391524</v>
      </c>
      <c r="E1805" s="37" t="s">
        <v>5062</v>
      </c>
      <c r="F1805" s="65" t="s">
        <v>1177</v>
      </c>
      <c r="G1805" s="79">
        <v>40400</v>
      </c>
    </row>
    <row r="1806" spans="1:7" ht="18.75" customHeight="1">
      <c r="A1806" s="43"/>
      <c r="B1806" s="36" t="s">
        <v>912</v>
      </c>
      <c r="C1806" s="37" t="s">
        <v>3041</v>
      </c>
      <c r="D1806" s="23">
        <v>391525</v>
      </c>
      <c r="E1806" s="37" t="s">
        <v>5062</v>
      </c>
      <c r="F1806" s="65" t="s">
        <v>1178</v>
      </c>
      <c r="G1806" s="79">
        <v>52900</v>
      </c>
    </row>
    <row r="1807" spans="1:7" ht="18.75" customHeight="1">
      <c r="A1807" s="43"/>
      <c r="B1807" s="36" t="s">
        <v>912</v>
      </c>
      <c r="C1807" s="37" t="s">
        <v>3041</v>
      </c>
      <c r="D1807" s="23">
        <v>391528</v>
      </c>
      <c r="E1807" s="37" t="s">
        <v>5062</v>
      </c>
      <c r="F1807" s="65" t="s">
        <v>1179</v>
      </c>
      <c r="G1807" s="79">
        <v>70200</v>
      </c>
    </row>
    <row r="1808" spans="1:7" ht="18.75" customHeight="1">
      <c r="A1808" s="43"/>
      <c r="B1808" s="36" t="s">
        <v>912</v>
      </c>
      <c r="C1808" s="37" t="s">
        <v>3041</v>
      </c>
      <c r="D1808" s="23">
        <v>391529</v>
      </c>
      <c r="E1808" s="37" t="s">
        <v>5062</v>
      </c>
      <c r="F1808" s="65" t="s">
        <v>1180</v>
      </c>
      <c r="G1808" s="79">
        <v>70200</v>
      </c>
    </row>
    <row r="1809" spans="1:7" ht="18.75" customHeight="1">
      <c r="A1809" s="43"/>
      <c r="B1809" s="36" t="s">
        <v>912</v>
      </c>
      <c r="C1809" s="37" t="s">
        <v>3041</v>
      </c>
      <c r="D1809" s="23">
        <v>391530</v>
      </c>
      <c r="E1809" s="37" t="s">
        <v>5062</v>
      </c>
      <c r="F1809" s="65" t="s">
        <v>1181</v>
      </c>
      <c r="G1809" s="79">
        <v>70200</v>
      </c>
    </row>
    <row r="1810" spans="1:7" ht="18.75" customHeight="1">
      <c r="A1810" s="43"/>
      <c r="B1810" s="36" t="s">
        <v>912</v>
      </c>
      <c r="C1810" s="37" t="s">
        <v>3041</v>
      </c>
      <c r="D1810" s="23">
        <v>391531</v>
      </c>
      <c r="E1810" s="37" t="s">
        <v>5062</v>
      </c>
      <c r="F1810" s="65" t="s">
        <v>1182</v>
      </c>
      <c r="G1810" s="79">
        <v>149500</v>
      </c>
    </row>
    <row r="1811" spans="1:7" ht="18.75" customHeight="1">
      <c r="A1811" s="43"/>
      <c r="B1811" s="36" t="s">
        <v>912</v>
      </c>
      <c r="C1811" s="37" t="s">
        <v>3041</v>
      </c>
      <c r="D1811" s="23">
        <v>391532</v>
      </c>
      <c r="E1811" s="37" t="s">
        <v>5062</v>
      </c>
      <c r="F1811" s="65" t="s">
        <v>1183</v>
      </c>
      <c r="G1811" s="79">
        <v>61600</v>
      </c>
    </row>
    <row r="1812" spans="1:7" ht="18.75" customHeight="1">
      <c r="A1812" s="43"/>
      <c r="B1812" s="36" t="s">
        <v>912</v>
      </c>
      <c r="C1812" s="37" t="s">
        <v>3041</v>
      </c>
      <c r="D1812" s="23">
        <v>391533</v>
      </c>
      <c r="E1812" s="37" t="s">
        <v>5062</v>
      </c>
      <c r="F1812" s="65" t="s">
        <v>1184</v>
      </c>
      <c r="G1812" s="79">
        <v>22400</v>
      </c>
    </row>
    <row r="1813" spans="1:7" ht="18.75" customHeight="1">
      <c r="A1813" s="43"/>
      <c r="B1813" s="36" t="s">
        <v>912</v>
      </c>
      <c r="C1813" s="37" t="s">
        <v>3041</v>
      </c>
      <c r="D1813" s="23">
        <v>391534</v>
      </c>
      <c r="E1813" s="37" t="s">
        <v>5062</v>
      </c>
      <c r="F1813" s="65" t="s">
        <v>1185</v>
      </c>
      <c r="G1813" s="79">
        <v>43700</v>
      </c>
    </row>
    <row r="1814" spans="1:7" ht="18.75" customHeight="1">
      <c r="A1814" s="43"/>
      <c r="B1814" s="36" t="s">
        <v>912</v>
      </c>
      <c r="C1814" s="37" t="s">
        <v>3041</v>
      </c>
      <c r="D1814" s="23">
        <v>391535</v>
      </c>
      <c r="E1814" s="37" t="s">
        <v>5062</v>
      </c>
      <c r="F1814" s="65" t="s">
        <v>1186</v>
      </c>
      <c r="G1814" s="79">
        <v>19000</v>
      </c>
    </row>
    <row r="1815" spans="1:7" ht="18.75" customHeight="1">
      <c r="A1815" s="43"/>
      <c r="B1815" s="36" t="s">
        <v>912</v>
      </c>
      <c r="C1815" s="37" t="s">
        <v>3041</v>
      </c>
      <c r="D1815" s="23">
        <v>391537</v>
      </c>
      <c r="E1815" s="37" t="s">
        <v>5062</v>
      </c>
      <c r="F1815" s="65" t="s">
        <v>1187</v>
      </c>
      <c r="G1815" s="79">
        <v>43900</v>
      </c>
    </row>
    <row r="1816" spans="1:7" ht="18.75" customHeight="1">
      <c r="A1816" s="43"/>
      <c r="B1816" s="36" t="s">
        <v>912</v>
      </c>
      <c r="C1816" s="37" t="s">
        <v>3041</v>
      </c>
      <c r="D1816" s="23">
        <v>391538</v>
      </c>
      <c r="E1816" s="37" t="s">
        <v>5062</v>
      </c>
      <c r="F1816" s="65" t="s">
        <v>1188</v>
      </c>
      <c r="G1816" s="79">
        <v>55400</v>
      </c>
    </row>
    <row r="1817" spans="1:7" ht="18.75" customHeight="1">
      <c r="A1817" s="43"/>
      <c r="B1817" s="36" t="s">
        <v>912</v>
      </c>
      <c r="C1817" s="37" t="s">
        <v>3041</v>
      </c>
      <c r="D1817" s="23">
        <v>391539</v>
      </c>
      <c r="E1817" s="37" t="s">
        <v>5062</v>
      </c>
      <c r="F1817" s="65" t="s">
        <v>1189</v>
      </c>
      <c r="G1817" s="79">
        <v>55400</v>
      </c>
    </row>
    <row r="1818" spans="1:7" ht="18.75" customHeight="1">
      <c r="A1818" s="43"/>
      <c r="B1818" s="36" t="s">
        <v>912</v>
      </c>
      <c r="C1818" s="37" t="s">
        <v>3041</v>
      </c>
      <c r="D1818" s="23">
        <v>391540</v>
      </c>
      <c r="E1818" s="37" t="s">
        <v>5062</v>
      </c>
      <c r="F1818" s="65" t="s">
        <v>1190</v>
      </c>
      <c r="G1818" s="79">
        <v>87800</v>
      </c>
    </row>
    <row r="1819" spans="1:7" ht="18.75" customHeight="1">
      <c r="A1819" s="43"/>
      <c r="B1819" s="36" t="s">
        <v>912</v>
      </c>
      <c r="C1819" s="37" t="s">
        <v>3041</v>
      </c>
      <c r="D1819" s="23">
        <v>391541</v>
      </c>
      <c r="E1819" s="37" t="s">
        <v>5062</v>
      </c>
      <c r="F1819" s="65" t="s">
        <v>1191</v>
      </c>
      <c r="G1819" s="79">
        <v>52900</v>
      </c>
    </row>
    <row r="1820" spans="1:7" ht="18.75" customHeight="1">
      <c r="A1820" s="43"/>
      <c r="B1820" s="36" t="s">
        <v>912</v>
      </c>
      <c r="C1820" s="37" t="s">
        <v>3041</v>
      </c>
      <c r="D1820" s="23">
        <v>391542</v>
      </c>
      <c r="E1820" s="37" t="s">
        <v>5062</v>
      </c>
      <c r="F1820" s="65" t="s">
        <v>1192</v>
      </c>
      <c r="G1820" s="79">
        <v>43900</v>
      </c>
    </row>
    <row r="1821" spans="1:7" ht="18.75" customHeight="1">
      <c r="A1821" s="43"/>
      <c r="B1821" s="36" t="s">
        <v>912</v>
      </c>
      <c r="C1821" s="37" t="s">
        <v>3041</v>
      </c>
      <c r="D1821" s="23">
        <v>391543</v>
      </c>
      <c r="E1821" s="37" t="s">
        <v>5062</v>
      </c>
      <c r="F1821" s="65" t="s">
        <v>1193</v>
      </c>
      <c r="G1821" s="79">
        <v>43900</v>
      </c>
    </row>
    <row r="1822" spans="1:7" ht="18.75" customHeight="1">
      <c r="A1822" s="43"/>
      <c r="B1822" s="36" t="s">
        <v>912</v>
      </c>
      <c r="C1822" s="37" t="s">
        <v>3041</v>
      </c>
      <c r="D1822" s="23">
        <v>391544</v>
      </c>
      <c r="E1822" s="37" t="s">
        <v>5062</v>
      </c>
      <c r="F1822" s="65" t="s">
        <v>1194</v>
      </c>
      <c r="G1822" s="79">
        <v>61600</v>
      </c>
    </row>
    <row r="1823" spans="1:7" ht="18.75" customHeight="1">
      <c r="A1823" s="43"/>
      <c r="B1823" s="36" t="s">
        <v>912</v>
      </c>
      <c r="C1823" s="37" t="s">
        <v>3041</v>
      </c>
      <c r="D1823" s="23">
        <v>391545</v>
      </c>
      <c r="E1823" s="37" t="s">
        <v>5062</v>
      </c>
      <c r="F1823" s="65" t="s">
        <v>1195</v>
      </c>
      <c r="G1823" s="79">
        <v>35400</v>
      </c>
    </row>
    <row r="1824" spans="1:7" ht="18.75" customHeight="1">
      <c r="A1824" s="43"/>
      <c r="B1824" s="36" t="s">
        <v>912</v>
      </c>
      <c r="C1824" s="37" t="s">
        <v>3041</v>
      </c>
      <c r="D1824" s="23">
        <v>391546</v>
      </c>
      <c r="E1824" s="37" t="s">
        <v>5062</v>
      </c>
      <c r="F1824" s="65" t="s">
        <v>1196</v>
      </c>
      <c r="G1824" s="79">
        <v>35400</v>
      </c>
    </row>
    <row r="1825" spans="1:7" ht="18.75" customHeight="1">
      <c r="A1825" s="43"/>
      <c r="B1825" s="36" t="s">
        <v>912</v>
      </c>
      <c r="C1825" s="37" t="s">
        <v>3041</v>
      </c>
      <c r="D1825" s="23">
        <v>391547</v>
      </c>
      <c r="E1825" s="37" t="s">
        <v>5062</v>
      </c>
      <c r="F1825" s="65" t="s">
        <v>1197</v>
      </c>
      <c r="G1825" s="79">
        <v>82800</v>
      </c>
    </row>
    <row r="1826" spans="1:7" ht="18.75" customHeight="1">
      <c r="A1826" s="43"/>
      <c r="B1826" s="36" t="s">
        <v>912</v>
      </c>
      <c r="C1826" s="37" t="s">
        <v>3041</v>
      </c>
      <c r="D1826" s="23">
        <v>391548</v>
      </c>
      <c r="E1826" s="37" t="s">
        <v>5062</v>
      </c>
      <c r="F1826" s="65" t="s">
        <v>1198</v>
      </c>
      <c r="G1826" s="79">
        <v>91000</v>
      </c>
    </row>
    <row r="1827" spans="1:7" ht="30">
      <c r="A1827" s="43"/>
      <c r="B1827" s="36" t="s">
        <v>912</v>
      </c>
      <c r="C1827" s="37" t="s">
        <v>3041</v>
      </c>
      <c r="D1827" s="23">
        <v>391549</v>
      </c>
      <c r="E1827" s="37" t="s">
        <v>5062</v>
      </c>
      <c r="F1827" s="65" t="s">
        <v>5588</v>
      </c>
      <c r="G1827" s="79">
        <v>91000</v>
      </c>
    </row>
    <row r="1828" spans="1:7" ht="30">
      <c r="A1828" s="43"/>
      <c r="B1828" s="36" t="s">
        <v>912</v>
      </c>
      <c r="C1828" s="37" t="s">
        <v>3041</v>
      </c>
      <c r="D1828" s="23">
        <v>391550</v>
      </c>
      <c r="E1828" s="37" t="s">
        <v>5062</v>
      </c>
      <c r="F1828" s="65" t="s">
        <v>1199</v>
      </c>
      <c r="G1828" s="79">
        <v>91000</v>
      </c>
    </row>
    <row r="1829" spans="1:7" ht="30">
      <c r="A1829" s="43"/>
      <c r="B1829" s="36" t="s">
        <v>912</v>
      </c>
      <c r="C1829" s="37" t="s">
        <v>3041</v>
      </c>
      <c r="D1829" s="23">
        <v>391551</v>
      </c>
      <c r="E1829" s="37" t="s">
        <v>5062</v>
      </c>
      <c r="F1829" s="65" t="s">
        <v>1200</v>
      </c>
      <c r="G1829" s="79">
        <v>91000</v>
      </c>
    </row>
    <row r="1830" spans="1:7" ht="30">
      <c r="A1830" s="43"/>
      <c r="B1830" s="36" t="s">
        <v>912</v>
      </c>
      <c r="C1830" s="37" t="s">
        <v>3041</v>
      </c>
      <c r="D1830" s="23">
        <v>391552</v>
      </c>
      <c r="E1830" s="37" t="s">
        <v>5062</v>
      </c>
      <c r="F1830" s="65" t="s">
        <v>1201</v>
      </c>
      <c r="G1830" s="79">
        <v>91000</v>
      </c>
    </row>
    <row r="1831" spans="1:7" ht="30">
      <c r="A1831" s="43"/>
      <c r="B1831" s="36" t="s">
        <v>912</v>
      </c>
      <c r="C1831" s="37" t="s">
        <v>3041</v>
      </c>
      <c r="D1831" s="23">
        <v>391553</v>
      </c>
      <c r="E1831" s="37" t="s">
        <v>5062</v>
      </c>
      <c r="F1831" s="65" t="s">
        <v>1202</v>
      </c>
      <c r="G1831" s="79">
        <v>91000</v>
      </c>
    </row>
    <row r="1832" spans="1:7" ht="30">
      <c r="A1832" s="43"/>
      <c r="B1832" s="36" t="s">
        <v>912</v>
      </c>
      <c r="C1832" s="37" t="s">
        <v>3041</v>
      </c>
      <c r="D1832" s="23">
        <v>391554</v>
      </c>
      <c r="E1832" s="37" t="s">
        <v>5062</v>
      </c>
      <c r="F1832" s="65" t="s">
        <v>1203</v>
      </c>
      <c r="G1832" s="79">
        <v>91000</v>
      </c>
    </row>
    <row r="1833" spans="1:7" ht="30">
      <c r="A1833" s="43"/>
      <c r="B1833" s="36" t="s">
        <v>912</v>
      </c>
      <c r="C1833" s="37" t="s">
        <v>3041</v>
      </c>
      <c r="D1833" s="23">
        <v>391555</v>
      </c>
      <c r="E1833" s="37" t="s">
        <v>5062</v>
      </c>
      <c r="F1833" s="65" t="s">
        <v>1204</v>
      </c>
      <c r="G1833" s="79">
        <v>190400</v>
      </c>
    </row>
    <row r="1834" spans="1:7" ht="30">
      <c r="A1834" s="43"/>
      <c r="B1834" s="36" t="s">
        <v>912</v>
      </c>
      <c r="C1834" s="37" t="s">
        <v>3041</v>
      </c>
      <c r="D1834" s="23">
        <v>391556</v>
      </c>
      <c r="E1834" s="37" t="s">
        <v>5062</v>
      </c>
      <c r="F1834" s="65" t="s">
        <v>1205</v>
      </c>
      <c r="G1834" s="79">
        <v>82800</v>
      </c>
    </row>
    <row r="1835" spans="1:7" ht="30">
      <c r="A1835" s="43"/>
      <c r="B1835" s="36" t="s">
        <v>912</v>
      </c>
      <c r="C1835" s="37" t="s">
        <v>3041</v>
      </c>
      <c r="D1835" s="23">
        <v>391557</v>
      </c>
      <c r="E1835" s="37" t="s">
        <v>5062</v>
      </c>
      <c r="F1835" s="65" t="s">
        <v>1206</v>
      </c>
      <c r="G1835" s="79">
        <v>107600</v>
      </c>
    </row>
    <row r="1836" spans="1:7" ht="18.75" customHeight="1">
      <c r="A1836" s="43"/>
      <c r="B1836" s="36" t="s">
        <v>912</v>
      </c>
      <c r="C1836" s="37" t="s">
        <v>3041</v>
      </c>
      <c r="D1836" s="23">
        <v>391558</v>
      </c>
      <c r="E1836" s="37" t="s">
        <v>5062</v>
      </c>
      <c r="F1836" s="65" t="s">
        <v>1207</v>
      </c>
      <c r="G1836" s="79">
        <v>57900</v>
      </c>
    </row>
    <row r="1837" spans="1:7" ht="18.75" customHeight="1">
      <c r="A1837" s="43"/>
      <c r="B1837" s="36" t="s">
        <v>912</v>
      </c>
      <c r="C1837" s="37" t="s">
        <v>3041</v>
      </c>
      <c r="D1837" s="23">
        <v>391559</v>
      </c>
      <c r="E1837" s="37" t="s">
        <v>5062</v>
      </c>
      <c r="F1837" s="65" t="s">
        <v>1208</v>
      </c>
      <c r="G1837" s="79">
        <v>41400</v>
      </c>
    </row>
    <row r="1838" spans="1:7" ht="18.75" customHeight="1">
      <c r="A1838" s="43"/>
      <c r="B1838" s="36" t="s">
        <v>912</v>
      </c>
      <c r="C1838" s="37" t="s">
        <v>3041</v>
      </c>
      <c r="D1838" s="23">
        <v>391560</v>
      </c>
      <c r="E1838" s="37" t="s">
        <v>5062</v>
      </c>
      <c r="F1838" s="65" t="s">
        <v>1209</v>
      </c>
      <c r="G1838" s="79">
        <v>19000</v>
      </c>
    </row>
    <row r="1839" spans="1:7" ht="18.75" customHeight="1">
      <c r="A1839" s="43"/>
      <c r="B1839" s="36" t="s">
        <v>912</v>
      </c>
      <c r="C1839" s="37" t="s">
        <v>3041</v>
      </c>
      <c r="D1839" s="23">
        <v>391562</v>
      </c>
      <c r="E1839" s="37" t="s">
        <v>5062</v>
      </c>
      <c r="F1839" s="65" t="s">
        <v>1210</v>
      </c>
      <c r="G1839" s="79">
        <v>57900</v>
      </c>
    </row>
    <row r="1840" spans="1:7" ht="18.75" customHeight="1">
      <c r="A1840" s="43"/>
      <c r="B1840" s="36" t="s">
        <v>912</v>
      </c>
      <c r="C1840" s="37" t="s">
        <v>3041</v>
      </c>
      <c r="D1840" s="23">
        <v>391563</v>
      </c>
      <c r="E1840" s="37" t="s">
        <v>5062</v>
      </c>
      <c r="F1840" s="65" t="s">
        <v>3930</v>
      </c>
      <c r="G1840" s="79">
        <v>145800</v>
      </c>
    </row>
    <row r="1841" spans="1:7" ht="18.75" customHeight="1">
      <c r="A1841" s="43"/>
      <c r="B1841" s="36" t="s">
        <v>912</v>
      </c>
      <c r="C1841" s="37" t="s">
        <v>3041</v>
      </c>
      <c r="D1841" s="23">
        <v>391564</v>
      </c>
      <c r="E1841" s="37" t="s">
        <v>5062</v>
      </c>
      <c r="F1841" s="65" t="s">
        <v>3931</v>
      </c>
      <c r="G1841" s="79">
        <v>248400</v>
      </c>
    </row>
    <row r="1842" spans="1:7" ht="18.75" customHeight="1">
      <c r="A1842" s="43"/>
      <c r="B1842" s="36" t="s">
        <v>912</v>
      </c>
      <c r="C1842" s="37" t="s">
        <v>3041</v>
      </c>
      <c r="D1842" s="23">
        <v>391565</v>
      </c>
      <c r="E1842" s="37" t="s">
        <v>5062</v>
      </c>
      <c r="F1842" s="65" t="s">
        <v>3932</v>
      </c>
      <c r="G1842" s="79">
        <v>364300</v>
      </c>
    </row>
    <row r="1843" spans="1:7" ht="18.75" customHeight="1">
      <c r="A1843" s="43"/>
      <c r="B1843" s="36" t="s">
        <v>912</v>
      </c>
      <c r="C1843" s="37" t="s">
        <v>3041</v>
      </c>
      <c r="D1843" s="23">
        <v>391566</v>
      </c>
      <c r="E1843" s="37" t="s">
        <v>5062</v>
      </c>
      <c r="F1843" s="65" t="s">
        <v>4160</v>
      </c>
      <c r="G1843" s="79">
        <v>41400</v>
      </c>
    </row>
    <row r="1844" spans="1:7" ht="18.75" customHeight="1">
      <c r="A1844" s="43"/>
      <c r="B1844" s="36" t="s">
        <v>912</v>
      </c>
      <c r="C1844" s="37" t="s">
        <v>3041</v>
      </c>
      <c r="D1844" s="23">
        <v>391567</v>
      </c>
      <c r="E1844" s="37" t="s">
        <v>5062</v>
      </c>
      <c r="F1844" s="65" t="s">
        <v>4161</v>
      </c>
      <c r="G1844" s="79">
        <v>66200</v>
      </c>
    </row>
    <row r="1845" spans="1:7" ht="18.75" customHeight="1">
      <c r="A1845" s="43"/>
      <c r="B1845" s="36" t="s">
        <v>912</v>
      </c>
      <c r="C1845" s="37" t="s">
        <v>3041</v>
      </c>
      <c r="D1845" s="23">
        <v>391568</v>
      </c>
      <c r="E1845" s="37" t="s">
        <v>5062</v>
      </c>
      <c r="F1845" s="65" t="s">
        <v>4169</v>
      </c>
      <c r="G1845" s="79">
        <v>132400</v>
      </c>
    </row>
    <row r="1846" spans="1:7" ht="18.75" customHeight="1">
      <c r="A1846" s="43"/>
      <c r="B1846" s="36" t="s">
        <v>912</v>
      </c>
      <c r="C1846" s="37" t="s">
        <v>3041</v>
      </c>
      <c r="D1846" s="23">
        <v>391569</v>
      </c>
      <c r="E1846" s="37" t="s">
        <v>5062</v>
      </c>
      <c r="F1846" s="65" t="s">
        <v>4170</v>
      </c>
      <c r="G1846" s="79">
        <v>165600</v>
      </c>
    </row>
    <row r="1847" spans="1:7" ht="18.75" customHeight="1">
      <c r="A1847" s="43"/>
      <c r="B1847" s="36" t="s">
        <v>912</v>
      </c>
      <c r="C1847" s="37" t="s">
        <v>3041</v>
      </c>
      <c r="D1847" s="23">
        <v>391570</v>
      </c>
      <c r="E1847" s="37" t="s">
        <v>5062</v>
      </c>
      <c r="F1847" s="65" t="s">
        <v>4171</v>
      </c>
      <c r="G1847" s="79">
        <v>198700</v>
      </c>
    </row>
    <row r="1848" spans="1:7" ht="18.75" customHeight="1">
      <c r="A1848" s="43"/>
      <c r="B1848" s="36" t="s">
        <v>912</v>
      </c>
      <c r="C1848" s="37" t="s">
        <v>3041</v>
      </c>
      <c r="D1848" s="23">
        <v>391571</v>
      </c>
      <c r="E1848" s="37" t="s">
        <v>5062</v>
      </c>
      <c r="F1848" s="65" t="s">
        <v>4172</v>
      </c>
      <c r="G1848" s="79">
        <v>130800</v>
      </c>
    </row>
    <row r="1849" spans="1:7" ht="18.75" customHeight="1">
      <c r="A1849" s="43"/>
      <c r="B1849" s="36" t="s">
        <v>912</v>
      </c>
      <c r="C1849" s="37" t="s">
        <v>3041</v>
      </c>
      <c r="D1849" s="23">
        <v>391572</v>
      </c>
      <c r="E1849" s="37" t="s">
        <v>5062</v>
      </c>
      <c r="F1849" s="65" t="s">
        <v>4173</v>
      </c>
      <c r="G1849" s="79">
        <v>160600</v>
      </c>
    </row>
    <row r="1850" spans="1:7" ht="18.75" customHeight="1">
      <c r="A1850" s="43"/>
      <c r="B1850" s="36" t="s">
        <v>912</v>
      </c>
      <c r="C1850" s="37" t="s">
        <v>3041</v>
      </c>
      <c r="D1850" s="23">
        <v>391573</v>
      </c>
      <c r="E1850" s="37" t="s">
        <v>5062</v>
      </c>
      <c r="F1850" s="65" t="s">
        <v>4174</v>
      </c>
      <c r="G1850" s="79">
        <v>213600</v>
      </c>
    </row>
    <row r="1851" spans="1:7" ht="18.75" customHeight="1">
      <c r="A1851" s="43"/>
      <c r="B1851" s="36" t="s">
        <v>912</v>
      </c>
      <c r="C1851" s="37" t="s">
        <v>3041</v>
      </c>
      <c r="D1851" s="23">
        <v>391574</v>
      </c>
      <c r="E1851" s="37" t="s">
        <v>5062</v>
      </c>
      <c r="F1851" s="65" t="s">
        <v>4319</v>
      </c>
      <c r="G1851" s="79">
        <v>149000</v>
      </c>
    </row>
    <row r="1852" spans="1:7" ht="18.75" customHeight="1">
      <c r="A1852" s="43"/>
      <c r="B1852" s="36" t="s">
        <v>912</v>
      </c>
      <c r="C1852" s="37" t="s">
        <v>3041</v>
      </c>
      <c r="D1852" s="23">
        <v>391575</v>
      </c>
      <c r="E1852" s="37" t="s">
        <v>5062</v>
      </c>
      <c r="F1852" s="65" t="s">
        <v>4320</v>
      </c>
      <c r="G1852" s="79">
        <v>182100</v>
      </c>
    </row>
    <row r="1853" spans="1:7" ht="18.75" customHeight="1">
      <c r="A1853" s="43"/>
      <c r="B1853" s="36" t="s">
        <v>912</v>
      </c>
      <c r="C1853" s="37" t="s">
        <v>3041</v>
      </c>
      <c r="D1853" s="23">
        <v>391576</v>
      </c>
      <c r="E1853" s="37" t="s">
        <v>5062</v>
      </c>
      <c r="F1853" s="65" t="s">
        <v>5589</v>
      </c>
      <c r="G1853" s="79">
        <v>96300</v>
      </c>
    </row>
    <row r="1854" spans="1:7" ht="18.75" customHeight="1">
      <c r="A1854" s="43"/>
      <c r="B1854" s="36" t="s">
        <v>912</v>
      </c>
      <c r="C1854" s="37" t="s">
        <v>3041</v>
      </c>
      <c r="D1854" s="23">
        <v>391577</v>
      </c>
      <c r="E1854" s="37" t="s">
        <v>5062</v>
      </c>
      <c r="F1854" s="65" t="s">
        <v>5590</v>
      </c>
      <c r="G1854" s="79">
        <v>112400</v>
      </c>
    </row>
    <row r="1855" spans="1:7" ht="18.75" customHeight="1">
      <c r="A1855" s="43"/>
      <c r="B1855" s="36" t="s">
        <v>912</v>
      </c>
      <c r="C1855" s="37" t="s">
        <v>3041</v>
      </c>
      <c r="D1855" s="23">
        <v>391578</v>
      </c>
      <c r="E1855" s="37" t="s">
        <v>5062</v>
      </c>
      <c r="F1855" s="65" t="s">
        <v>5591</v>
      </c>
      <c r="G1855" s="79">
        <v>49600</v>
      </c>
    </row>
    <row r="1856" spans="1:7" ht="18.75" customHeight="1">
      <c r="A1856" s="43"/>
      <c r="B1856" s="36" t="s">
        <v>912</v>
      </c>
      <c r="C1856" s="37" t="s">
        <v>3041</v>
      </c>
      <c r="D1856" s="23">
        <v>391579</v>
      </c>
      <c r="E1856" s="37" t="s">
        <v>5062</v>
      </c>
      <c r="F1856" s="65" t="s">
        <v>5592</v>
      </c>
      <c r="G1856" s="79">
        <v>92600</v>
      </c>
    </row>
    <row r="1857" spans="1:8" ht="18.75" customHeight="1">
      <c r="A1857" s="43"/>
      <c r="B1857" s="36" t="s">
        <v>912</v>
      </c>
      <c r="C1857" s="37" t="s">
        <v>3041</v>
      </c>
      <c r="D1857" s="23">
        <v>391580</v>
      </c>
      <c r="E1857" s="37" t="s">
        <v>5062</v>
      </c>
      <c r="F1857" s="65" t="s">
        <v>4324</v>
      </c>
      <c r="G1857" s="79">
        <v>57900</v>
      </c>
    </row>
    <row r="1858" spans="1:8" ht="18.75" customHeight="1">
      <c r="A1858" s="43"/>
      <c r="B1858" s="36" t="s">
        <v>912</v>
      </c>
      <c r="C1858" s="37" t="s">
        <v>3041</v>
      </c>
      <c r="D1858" s="23">
        <v>391581</v>
      </c>
      <c r="E1858" s="37" t="s">
        <v>5062</v>
      </c>
      <c r="F1858" s="65" t="s">
        <v>6680</v>
      </c>
      <c r="G1858" s="66">
        <v>118000</v>
      </c>
    </row>
    <row r="1859" spans="1:8" s="4" customFormat="1" ht="18.75" customHeight="1">
      <c r="A1859" s="42"/>
      <c r="B1859" s="61"/>
      <c r="C1859" s="61"/>
      <c r="D1859" s="62"/>
      <c r="E1859" s="61"/>
      <c r="F1859" s="63" t="s">
        <v>1211</v>
      </c>
      <c r="G1859" s="67"/>
      <c r="H1859" s="5"/>
    </row>
    <row r="1860" spans="1:8" ht="18.75" customHeight="1">
      <c r="A1860" s="43"/>
      <c r="B1860" s="36" t="s">
        <v>912</v>
      </c>
      <c r="C1860" s="37" t="s">
        <v>3041</v>
      </c>
      <c r="D1860" s="23">
        <v>391601</v>
      </c>
      <c r="E1860" s="37" t="s">
        <v>5062</v>
      </c>
      <c r="F1860" s="65" t="s">
        <v>1212</v>
      </c>
      <c r="G1860" s="79">
        <v>36500</v>
      </c>
    </row>
    <row r="1861" spans="1:8" ht="18.75" customHeight="1">
      <c r="A1861" s="43"/>
      <c r="B1861" s="36" t="s">
        <v>912</v>
      </c>
      <c r="C1861" s="37" t="s">
        <v>3041</v>
      </c>
      <c r="D1861" s="23">
        <v>391602</v>
      </c>
      <c r="E1861" s="37" t="s">
        <v>5062</v>
      </c>
      <c r="F1861" s="65" t="s">
        <v>1213</v>
      </c>
      <c r="G1861" s="79">
        <v>38500</v>
      </c>
    </row>
    <row r="1862" spans="1:8" ht="18.75" customHeight="1">
      <c r="A1862" s="43"/>
      <c r="B1862" s="36" t="s">
        <v>912</v>
      </c>
      <c r="C1862" s="37" t="s">
        <v>3041</v>
      </c>
      <c r="D1862" s="23">
        <v>391603</v>
      </c>
      <c r="E1862" s="37" t="s">
        <v>5062</v>
      </c>
      <c r="F1862" s="65" t="s">
        <v>1214</v>
      </c>
      <c r="G1862" s="79">
        <v>47900</v>
      </c>
    </row>
    <row r="1863" spans="1:8" ht="18.75" customHeight="1">
      <c r="A1863" s="43"/>
      <c r="B1863" s="36" t="s">
        <v>912</v>
      </c>
      <c r="C1863" s="37" t="s">
        <v>3041</v>
      </c>
      <c r="D1863" s="23">
        <v>391604</v>
      </c>
      <c r="E1863" s="37" t="s">
        <v>5062</v>
      </c>
      <c r="F1863" s="65" t="s">
        <v>1215</v>
      </c>
      <c r="G1863" s="79">
        <v>47900</v>
      </c>
    </row>
    <row r="1864" spans="1:8" ht="18.75" customHeight="1">
      <c r="A1864" s="43"/>
      <c r="B1864" s="36" t="s">
        <v>912</v>
      </c>
      <c r="C1864" s="37" t="s">
        <v>3041</v>
      </c>
      <c r="D1864" s="23">
        <v>391605</v>
      </c>
      <c r="E1864" s="37" t="s">
        <v>5062</v>
      </c>
      <c r="F1864" s="65" t="s">
        <v>1216</v>
      </c>
      <c r="G1864" s="79">
        <v>59800</v>
      </c>
    </row>
    <row r="1865" spans="1:8" ht="18.75" customHeight="1">
      <c r="A1865" s="43"/>
      <c r="B1865" s="36" t="s">
        <v>912</v>
      </c>
      <c r="C1865" s="37" t="s">
        <v>3041</v>
      </c>
      <c r="D1865" s="23">
        <v>391606</v>
      </c>
      <c r="E1865" s="37" t="s">
        <v>5062</v>
      </c>
      <c r="F1865" s="65" t="s">
        <v>1217</v>
      </c>
      <c r="G1865" s="79">
        <v>88500</v>
      </c>
    </row>
    <row r="1866" spans="1:8" ht="18.75" customHeight="1">
      <c r="A1866" s="43"/>
      <c r="B1866" s="36" t="s">
        <v>912</v>
      </c>
      <c r="C1866" s="37" t="s">
        <v>3041</v>
      </c>
      <c r="D1866" s="23">
        <v>391607</v>
      </c>
      <c r="E1866" s="37" t="s">
        <v>5062</v>
      </c>
      <c r="F1866" s="65" t="s">
        <v>1218</v>
      </c>
      <c r="G1866" s="79">
        <v>55800</v>
      </c>
    </row>
    <row r="1867" spans="1:8" ht="18.75" customHeight="1">
      <c r="A1867" s="43"/>
      <c r="B1867" s="36" t="s">
        <v>912</v>
      </c>
      <c r="C1867" s="37" t="s">
        <v>3041</v>
      </c>
      <c r="D1867" s="23">
        <v>391608</v>
      </c>
      <c r="E1867" s="37" t="s">
        <v>5062</v>
      </c>
      <c r="F1867" s="65" t="s">
        <v>1219</v>
      </c>
      <c r="G1867" s="79">
        <v>76500</v>
      </c>
    </row>
    <row r="1868" spans="1:8" ht="18.75" customHeight="1">
      <c r="A1868" s="43"/>
      <c r="B1868" s="36" t="s">
        <v>912</v>
      </c>
      <c r="C1868" s="37" t="s">
        <v>3041</v>
      </c>
      <c r="D1868" s="23">
        <v>391609</v>
      </c>
      <c r="E1868" s="37" t="s">
        <v>5062</v>
      </c>
      <c r="F1868" s="65" t="s">
        <v>1220</v>
      </c>
      <c r="G1868" s="79">
        <v>76500</v>
      </c>
    </row>
    <row r="1869" spans="1:8" ht="18.75" customHeight="1">
      <c r="A1869" s="43"/>
      <c r="B1869" s="36" t="s">
        <v>912</v>
      </c>
      <c r="C1869" s="37" t="s">
        <v>3041</v>
      </c>
      <c r="D1869" s="23">
        <v>391610</v>
      </c>
      <c r="E1869" s="37" t="s">
        <v>5062</v>
      </c>
      <c r="F1869" s="65" t="s">
        <v>1221</v>
      </c>
      <c r="G1869" s="79">
        <v>90000</v>
      </c>
    </row>
    <row r="1870" spans="1:8" ht="30">
      <c r="A1870" s="43"/>
      <c r="B1870" s="36" t="s">
        <v>912</v>
      </c>
      <c r="C1870" s="37" t="s">
        <v>3041</v>
      </c>
      <c r="D1870" s="23">
        <v>391611</v>
      </c>
      <c r="E1870" s="37" t="s">
        <v>5062</v>
      </c>
      <c r="F1870" s="65" t="s">
        <v>1222</v>
      </c>
      <c r="G1870" s="79">
        <v>105000</v>
      </c>
    </row>
    <row r="1871" spans="1:8" ht="15">
      <c r="A1871" s="43"/>
      <c r="B1871" s="36" t="s">
        <v>912</v>
      </c>
      <c r="C1871" s="37" t="s">
        <v>3041</v>
      </c>
      <c r="D1871" s="23">
        <v>391612</v>
      </c>
      <c r="E1871" s="37" t="s">
        <v>5062</v>
      </c>
      <c r="F1871" s="65" t="s">
        <v>1223</v>
      </c>
      <c r="G1871" s="79">
        <v>47600</v>
      </c>
    </row>
    <row r="1872" spans="1:8" ht="15">
      <c r="A1872" s="43"/>
      <c r="B1872" s="36" t="s">
        <v>912</v>
      </c>
      <c r="C1872" s="37" t="s">
        <v>3041</v>
      </c>
      <c r="D1872" s="23">
        <v>391613</v>
      </c>
      <c r="E1872" s="37" t="s">
        <v>5062</v>
      </c>
      <c r="F1872" s="65" t="s">
        <v>1224</v>
      </c>
      <c r="G1872" s="79">
        <v>67700</v>
      </c>
    </row>
    <row r="1873" spans="1:7" ht="30">
      <c r="A1873" s="43"/>
      <c r="B1873" s="36" t="s">
        <v>912</v>
      </c>
      <c r="C1873" s="37" t="s">
        <v>3041</v>
      </c>
      <c r="D1873" s="23">
        <v>391615</v>
      </c>
      <c r="E1873" s="37" t="s">
        <v>5062</v>
      </c>
      <c r="F1873" s="65" t="s">
        <v>1226</v>
      </c>
      <c r="G1873" s="79">
        <v>119400</v>
      </c>
    </row>
    <row r="1874" spans="1:7" ht="15">
      <c r="A1874" s="43"/>
      <c r="B1874" s="36" t="s">
        <v>912</v>
      </c>
      <c r="C1874" s="37" t="s">
        <v>3041</v>
      </c>
      <c r="D1874" s="23">
        <v>391616</v>
      </c>
      <c r="E1874" s="37" t="s">
        <v>5062</v>
      </c>
      <c r="F1874" s="65" t="s">
        <v>1227</v>
      </c>
      <c r="G1874" s="79">
        <v>90000</v>
      </c>
    </row>
    <row r="1875" spans="1:7" ht="15">
      <c r="A1875" s="43"/>
      <c r="B1875" s="36" t="s">
        <v>912</v>
      </c>
      <c r="C1875" s="37" t="s">
        <v>3041</v>
      </c>
      <c r="D1875" s="23">
        <v>391617</v>
      </c>
      <c r="E1875" s="37" t="s">
        <v>5062</v>
      </c>
      <c r="F1875" s="65" t="s">
        <v>1228</v>
      </c>
      <c r="G1875" s="79">
        <v>107600</v>
      </c>
    </row>
    <row r="1876" spans="1:7" ht="18.75" customHeight="1">
      <c r="A1876" s="43"/>
      <c r="B1876" s="36" t="s">
        <v>912</v>
      </c>
      <c r="C1876" s="37" t="s">
        <v>3041</v>
      </c>
      <c r="D1876" s="23">
        <v>391618</v>
      </c>
      <c r="E1876" s="37" t="s">
        <v>5062</v>
      </c>
      <c r="F1876" s="65" t="s">
        <v>1229</v>
      </c>
      <c r="G1876" s="79">
        <v>85000</v>
      </c>
    </row>
    <row r="1877" spans="1:7" ht="18.75" customHeight="1">
      <c r="A1877" s="43"/>
      <c r="B1877" s="36" t="s">
        <v>912</v>
      </c>
      <c r="C1877" s="37" t="s">
        <v>3041</v>
      </c>
      <c r="D1877" s="23">
        <v>391619</v>
      </c>
      <c r="E1877" s="37" t="s">
        <v>5062</v>
      </c>
      <c r="F1877" s="65" t="s">
        <v>1230</v>
      </c>
      <c r="G1877" s="79">
        <v>87500</v>
      </c>
    </row>
    <row r="1878" spans="1:7" ht="18.75" customHeight="1">
      <c r="A1878" s="43"/>
      <c r="B1878" s="36" t="s">
        <v>912</v>
      </c>
      <c r="C1878" s="37" t="s">
        <v>3041</v>
      </c>
      <c r="D1878" s="23">
        <v>391620</v>
      </c>
      <c r="E1878" s="37" t="s">
        <v>5062</v>
      </c>
      <c r="F1878" s="65" t="s">
        <v>1231</v>
      </c>
      <c r="G1878" s="79">
        <v>266200</v>
      </c>
    </row>
    <row r="1879" spans="1:7" ht="18.75" customHeight="1">
      <c r="A1879" s="43"/>
      <c r="B1879" s="36" t="s">
        <v>912</v>
      </c>
      <c r="C1879" s="37" t="s">
        <v>3041</v>
      </c>
      <c r="D1879" s="23">
        <v>391621</v>
      </c>
      <c r="E1879" s="37" t="s">
        <v>5062</v>
      </c>
      <c r="F1879" s="65" t="s">
        <v>1232</v>
      </c>
      <c r="G1879" s="79">
        <v>87500</v>
      </c>
    </row>
    <row r="1880" spans="1:7" ht="18.75" customHeight="1">
      <c r="A1880" s="43"/>
      <c r="B1880" s="36" t="s">
        <v>912</v>
      </c>
      <c r="C1880" s="37" t="s">
        <v>3041</v>
      </c>
      <c r="D1880" s="23">
        <v>391622</v>
      </c>
      <c r="E1880" s="37" t="s">
        <v>5062</v>
      </c>
      <c r="F1880" s="65" t="s">
        <v>1233</v>
      </c>
      <c r="G1880" s="79">
        <v>101000</v>
      </c>
    </row>
    <row r="1881" spans="1:7" ht="18.75" customHeight="1">
      <c r="A1881" s="43"/>
      <c r="B1881" s="36" t="s">
        <v>912</v>
      </c>
      <c r="C1881" s="37" t="s">
        <v>3041</v>
      </c>
      <c r="D1881" s="23">
        <v>391623</v>
      </c>
      <c r="E1881" s="37" t="s">
        <v>5062</v>
      </c>
      <c r="F1881" s="65" t="s">
        <v>1234</v>
      </c>
      <c r="G1881" s="79">
        <v>111000</v>
      </c>
    </row>
    <row r="1882" spans="1:7" ht="18.75" customHeight="1">
      <c r="A1882" s="43"/>
      <c r="B1882" s="36" t="s">
        <v>912</v>
      </c>
      <c r="C1882" s="37" t="s">
        <v>3041</v>
      </c>
      <c r="D1882" s="23">
        <v>391624</v>
      </c>
      <c r="E1882" s="37" t="s">
        <v>5062</v>
      </c>
      <c r="F1882" s="65" t="s">
        <v>1235</v>
      </c>
      <c r="G1882" s="79">
        <v>79700</v>
      </c>
    </row>
    <row r="1883" spans="1:7" ht="18.75" customHeight="1">
      <c r="A1883" s="43"/>
      <c r="B1883" s="36" t="s">
        <v>912</v>
      </c>
      <c r="C1883" s="37" t="s">
        <v>3041</v>
      </c>
      <c r="D1883" s="23">
        <v>391625</v>
      </c>
      <c r="E1883" s="37" t="s">
        <v>5062</v>
      </c>
      <c r="F1883" s="65" t="s">
        <v>1236</v>
      </c>
      <c r="G1883" s="79">
        <v>79700</v>
      </c>
    </row>
    <row r="1884" spans="1:7" ht="30">
      <c r="A1884" s="43"/>
      <c r="B1884" s="36" t="s">
        <v>912</v>
      </c>
      <c r="C1884" s="37" t="s">
        <v>3041</v>
      </c>
      <c r="D1884" s="23">
        <v>391626</v>
      </c>
      <c r="E1884" s="37" t="s">
        <v>5062</v>
      </c>
      <c r="F1884" s="65" t="s">
        <v>1237</v>
      </c>
      <c r="G1884" s="79">
        <v>95700</v>
      </c>
    </row>
    <row r="1885" spans="1:7" ht="30">
      <c r="A1885" s="43"/>
      <c r="B1885" s="36" t="s">
        <v>912</v>
      </c>
      <c r="C1885" s="37" t="s">
        <v>3041</v>
      </c>
      <c r="D1885" s="23">
        <v>391627</v>
      </c>
      <c r="E1885" s="37" t="s">
        <v>5062</v>
      </c>
      <c r="F1885" s="65" t="s">
        <v>1238</v>
      </c>
      <c r="G1885" s="79">
        <v>103600</v>
      </c>
    </row>
    <row r="1886" spans="1:7" ht="30">
      <c r="A1886" s="43"/>
      <c r="B1886" s="36" t="s">
        <v>912</v>
      </c>
      <c r="C1886" s="37" t="s">
        <v>3041</v>
      </c>
      <c r="D1886" s="23">
        <v>391628</v>
      </c>
      <c r="E1886" s="37" t="s">
        <v>5062</v>
      </c>
      <c r="F1886" s="65" t="s">
        <v>1239</v>
      </c>
      <c r="G1886" s="79">
        <v>119400</v>
      </c>
    </row>
    <row r="1887" spans="1:7" ht="18.75" customHeight="1">
      <c r="A1887" s="43"/>
      <c r="B1887" s="36" t="s">
        <v>912</v>
      </c>
      <c r="C1887" s="37" t="s">
        <v>3041</v>
      </c>
      <c r="D1887" s="23">
        <v>391629</v>
      </c>
      <c r="E1887" s="37" t="s">
        <v>5062</v>
      </c>
      <c r="F1887" s="65" t="s">
        <v>1240</v>
      </c>
      <c r="G1887" s="79">
        <v>81000</v>
      </c>
    </row>
    <row r="1888" spans="1:7" ht="30">
      <c r="A1888" s="43"/>
      <c r="B1888" s="36" t="s">
        <v>912</v>
      </c>
      <c r="C1888" s="37" t="s">
        <v>3041</v>
      </c>
      <c r="D1888" s="23">
        <v>391630</v>
      </c>
      <c r="E1888" s="37" t="s">
        <v>5062</v>
      </c>
      <c r="F1888" s="65" t="s">
        <v>1241</v>
      </c>
      <c r="G1888" s="79">
        <v>119400</v>
      </c>
    </row>
    <row r="1889" spans="1:7" ht="30">
      <c r="A1889" s="43"/>
      <c r="B1889" s="36" t="s">
        <v>912</v>
      </c>
      <c r="C1889" s="37" t="s">
        <v>3041</v>
      </c>
      <c r="D1889" s="23">
        <v>391631</v>
      </c>
      <c r="E1889" s="37" t="s">
        <v>5062</v>
      </c>
      <c r="F1889" s="65" t="s">
        <v>1242</v>
      </c>
      <c r="G1889" s="79">
        <v>119400</v>
      </c>
    </row>
    <row r="1890" spans="1:7" ht="15">
      <c r="A1890" s="43"/>
      <c r="B1890" s="36" t="s">
        <v>912</v>
      </c>
      <c r="C1890" s="37" t="s">
        <v>3041</v>
      </c>
      <c r="D1890" s="23">
        <v>391632</v>
      </c>
      <c r="E1890" s="37" t="s">
        <v>5062</v>
      </c>
      <c r="F1890" s="65" t="s">
        <v>1243</v>
      </c>
      <c r="G1890" s="79">
        <v>95700</v>
      </c>
    </row>
    <row r="1891" spans="1:7" ht="30">
      <c r="A1891" s="43"/>
      <c r="B1891" s="36" t="s">
        <v>912</v>
      </c>
      <c r="C1891" s="37" t="s">
        <v>3041</v>
      </c>
      <c r="D1891" s="23">
        <v>391633</v>
      </c>
      <c r="E1891" s="37" t="s">
        <v>5062</v>
      </c>
      <c r="F1891" s="65" t="s">
        <v>1244</v>
      </c>
      <c r="G1891" s="79">
        <v>123000</v>
      </c>
    </row>
    <row r="1892" spans="1:7" ht="15">
      <c r="A1892" s="43"/>
      <c r="B1892" s="36" t="s">
        <v>912</v>
      </c>
      <c r="C1892" s="37" t="s">
        <v>3041</v>
      </c>
      <c r="D1892" s="23">
        <v>391634</v>
      </c>
      <c r="E1892" s="37" t="s">
        <v>5062</v>
      </c>
      <c r="F1892" s="65" t="s">
        <v>1245</v>
      </c>
      <c r="G1892" s="79">
        <v>119400</v>
      </c>
    </row>
    <row r="1893" spans="1:7" ht="30">
      <c r="A1893" s="43"/>
      <c r="B1893" s="36" t="s">
        <v>912</v>
      </c>
      <c r="C1893" s="37" t="s">
        <v>3041</v>
      </c>
      <c r="D1893" s="23">
        <v>391635</v>
      </c>
      <c r="E1893" s="37" t="s">
        <v>5062</v>
      </c>
      <c r="F1893" s="65" t="s">
        <v>1246</v>
      </c>
      <c r="G1893" s="79">
        <v>119400</v>
      </c>
    </row>
    <row r="1894" spans="1:7" ht="15">
      <c r="A1894" s="43"/>
      <c r="B1894" s="36" t="s">
        <v>912</v>
      </c>
      <c r="C1894" s="37" t="s">
        <v>3041</v>
      </c>
      <c r="D1894" s="23">
        <v>391636</v>
      </c>
      <c r="E1894" s="37" t="s">
        <v>5062</v>
      </c>
      <c r="F1894" s="65" t="s">
        <v>1247</v>
      </c>
      <c r="G1894" s="79">
        <v>119400</v>
      </c>
    </row>
    <row r="1895" spans="1:7" ht="15">
      <c r="A1895" s="43"/>
      <c r="B1895" s="36" t="s">
        <v>912</v>
      </c>
      <c r="C1895" s="37" t="s">
        <v>3041</v>
      </c>
      <c r="D1895" s="23">
        <v>391637</v>
      </c>
      <c r="E1895" s="37" t="s">
        <v>5062</v>
      </c>
      <c r="F1895" s="65" t="s">
        <v>1248</v>
      </c>
      <c r="G1895" s="79">
        <v>82000</v>
      </c>
    </row>
    <row r="1896" spans="1:7" ht="15">
      <c r="A1896" s="43"/>
      <c r="B1896" s="36" t="s">
        <v>912</v>
      </c>
      <c r="C1896" s="37" t="s">
        <v>3041</v>
      </c>
      <c r="D1896" s="23">
        <v>391638</v>
      </c>
      <c r="E1896" s="37" t="s">
        <v>5062</v>
      </c>
      <c r="F1896" s="65" t="s">
        <v>1249</v>
      </c>
      <c r="G1896" s="79">
        <v>49500</v>
      </c>
    </row>
    <row r="1897" spans="1:7" ht="15">
      <c r="A1897" s="43"/>
      <c r="B1897" s="36" t="s">
        <v>912</v>
      </c>
      <c r="C1897" s="37" t="s">
        <v>3041</v>
      </c>
      <c r="D1897" s="23">
        <v>391639</v>
      </c>
      <c r="E1897" s="37" t="s">
        <v>5062</v>
      </c>
      <c r="F1897" s="65" t="s">
        <v>1250</v>
      </c>
      <c r="G1897" s="79">
        <v>59500</v>
      </c>
    </row>
    <row r="1898" spans="1:7" ht="18.75" customHeight="1">
      <c r="A1898" s="43"/>
      <c r="B1898" s="36" t="s">
        <v>912</v>
      </c>
      <c r="C1898" s="37" t="s">
        <v>3041</v>
      </c>
      <c r="D1898" s="23">
        <v>391640</v>
      </c>
      <c r="E1898" s="37" t="s">
        <v>5062</v>
      </c>
      <c r="F1898" s="65" t="s">
        <v>1251</v>
      </c>
      <c r="G1898" s="79">
        <v>71800</v>
      </c>
    </row>
    <row r="1899" spans="1:7" ht="18.75" customHeight="1">
      <c r="A1899" s="43"/>
      <c r="B1899" s="36" t="s">
        <v>912</v>
      </c>
      <c r="C1899" s="37" t="s">
        <v>3041</v>
      </c>
      <c r="D1899" s="23">
        <v>391641</v>
      </c>
      <c r="E1899" s="37" t="s">
        <v>5062</v>
      </c>
      <c r="F1899" s="65" t="s">
        <v>1252</v>
      </c>
      <c r="G1899" s="79">
        <v>96700</v>
      </c>
    </row>
    <row r="1900" spans="1:7" ht="18.75" customHeight="1">
      <c r="A1900" s="43"/>
      <c r="B1900" s="36" t="s">
        <v>912</v>
      </c>
      <c r="C1900" s="37" t="s">
        <v>3041</v>
      </c>
      <c r="D1900" s="23">
        <v>391642</v>
      </c>
      <c r="E1900" s="37" t="s">
        <v>5062</v>
      </c>
      <c r="F1900" s="65" t="s">
        <v>1253</v>
      </c>
      <c r="G1900" s="79">
        <v>105000</v>
      </c>
    </row>
    <row r="1901" spans="1:7" ht="18.75" customHeight="1">
      <c r="A1901" s="43"/>
      <c r="B1901" s="36" t="s">
        <v>912</v>
      </c>
      <c r="C1901" s="37" t="s">
        <v>3041</v>
      </c>
      <c r="D1901" s="23">
        <v>391643</v>
      </c>
      <c r="E1901" s="37" t="s">
        <v>5062</v>
      </c>
      <c r="F1901" s="65" t="s">
        <v>1254</v>
      </c>
      <c r="G1901" s="79">
        <v>116600</v>
      </c>
    </row>
    <row r="1902" spans="1:7" ht="18.75" customHeight="1">
      <c r="A1902" s="43"/>
      <c r="B1902" s="36" t="s">
        <v>912</v>
      </c>
      <c r="C1902" s="37" t="s">
        <v>3041</v>
      </c>
      <c r="D1902" s="23">
        <v>391644</v>
      </c>
      <c r="E1902" s="37" t="s">
        <v>5062</v>
      </c>
      <c r="F1902" s="65" t="s">
        <v>1255</v>
      </c>
      <c r="G1902" s="79">
        <v>47600</v>
      </c>
    </row>
    <row r="1903" spans="1:7" ht="18.75" customHeight="1">
      <c r="A1903" s="43"/>
      <c r="B1903" s="36" t="s">
        <v>912</v>
      </c>
      <c r="C1903" s="37" t="s">
        <v>3041</v>
      </c>
      <c r="D1903" s="23">
        <v>391645</v>
      </c>
      <c r="E1903" s="37" t="s">
        <v>5062</v>
      </c>
      <c r="F1903" s="65" t="s">
        <v>1256</v>
      </c>
      <c r="G1903" s="79">
        <v>84700</v>
      </c>
    </row>
    <row r="1904" spans="1:7" ht="18.75" customHeight="1">
      <c r="A1904" s="43"/>
      <c r="B1904" s="36" t="s">
        <v>912</v>
      </c>
      <c r="C1904" s="37" t="s">
        <v>3041</v>
      </c>
      <c r="D1904" s="23">
        <v>391646</v>
      </c>
      <c r="E1904" s="37" t="s">
        <v>5062</v>
      </c>
      <c r="F1904" s="65" t="s">
        <v>1257</v>
      </c>
      <c r="G1904" s="79">
        <v>84700</v>
      </c>
    </row>
    <row r="1905" spans="1:7" ht="18.75" customHeight="1">
      <c r="A1905" s="43"/>
      <c r="B1905" s="36" t="s">
        <v>912</v>
      </c>
      <c r="C1905" s="37" t="s">
        <v>3041</v>
      </c>
      <c r="D1905" s="23">
        <v>391647</v>
      </c>
      <c r="E1905" s="37" t="s">
        <v>5062</v>
      </c>
      <c r="F1905" s="65" t="s">
        <v>1258</v>
      </c>
      <c r="G1905" s="79">
        <v>95700</v>
      </c>
    </row>
    <row r="1906" spans="1:7" ht="18.75" customHeight="1">
      <c r="A1906" s="43"/>
      <c r="B1906" s="36" t="s">
        <v>912</v>
      </c>
      <c r="C1906" s="37" t="s">
        <v>3041</v>
      </c>
      <c r="D1906" s="23">
        <v>391648</v>
      </c>
      <c r="E1906" s="37" t="s">
        <v>5062</v>
      </c>
      <c r="F1906" s="65" t="s">
        <v>1259</v>
      </c>
      <c r="G1906" s="79">
        <v>47600</v>
      </c>
    </row>
    <row r="1907" spans="1:7" ht="18.75" customHeight="1">
      <c r="A1907" s="43"/>
      <c r="B1907" s="36" t="s">
        <v>912</v>
      </c>
      <c r="C1907" s="37" t="s">
        <v>3041</v>
      </c>
      <c r="D1907" s="23">
        <v>391649</v>
      </c>
      <c r="E1907" s="37" t="s">
        <v>5062</v>
      </c>
      <c r="F1907" s="65" t="s">
        <v>1260</v>
      </c>
      <c r="G1907" s="79">
        <v>84700</v>
      </c>
    </row>
    <row r="1908" spans="1:7" ht="18.75" customHeight="1">
      <c r="A1908" s="43"/>
      <c r="B1908" s="36" t="s">
        <v>912</v>
      </c>
      <c r="C1908" s="37" t="s">
        <v>3041</v>
      </c>
      <c r="D1908" s="23">
        <v>391650</v>
      </c>
      <c r="E1908" s="37" t="s">
        <v>5062</v>
      </c>
      <c r="F1908" s="65" t="s">
        <v>1261</v>
      </c>
      <c r="G1908" s="79">
        <v>84700</v>
      </c>
    </row>
    <row r="1909" spans="1:7" ht="18.75" customHeight="1">
      <c r="A1909" s="43"/>
      <c r="B1909" s="36" t="s">
        <v>912</v>
      </c>
      <c r="C1909" s="37" t="s">
        <v>3041</v>
      </c>
      <c r="D1909" s="23">
        <v>391651</v>
      </c>
      <c r="E1909" s="37" t="s">
        <v>5062</v>
      </c>
      <c r="F1909" s="65" t="s">
        <v>1262</v>
      </c>
      <c r="G1909" s="79">
        <v>95700</v>
      </c>
    </row>
    <row r="1910" spans="1:7" ht="18.75" customHeight="1">
      <c r="A1910" s="43"/>
      <c r="B1910" s="36" t="s">
        <v>912</v>
      </c>
      <c r="C1910" s="37" t="s">
        <v>3041</v>
      </c>
      <c r="D1910" s="23">
        <v>391652</v>
      </c>
      <c r="E1910" s="37" t="s">
        <v>5062</v>
      </c>
      <c r="F1910" s="65" t="s">
        <v>1263</v>
      </c>
      <c r="G1910" s="79">
        <v>47600</v>
      </c>
    </row>
    <row r="1911" spans="1:7" ht="18.75" customHeight="1">
      <c r="A1911" s="43"/>
      <c r="B1911" s="36" t="s">
        <v>912</v>
      </c>
      <c r="C1911" s="37" t="s">
        <v>3041</v>
      </c>
      <c r="D1911" s="23">
        <v>391653</v>
      </c>
      <c r="E1911" s="37" t="s">
        <v>5062</v>
      </c>
      <c r="F1911" s="65" t="s">
        <v>1264</v>
      </c>
      <c r="G1911" s="79">
        <v>84700</v>
      </c>
    </row>
    <row r="1912" spans="1:7" ht="18.75" customHeight="1">
      <c r="A1912" s="43"/>
      <c r="B1912" s="36" t="s">
        <v>912</v>
      </c>
      <c r="C1912" s="37" t="s">
        <v>3041</v>
      </c>
      <c r="D1912" s="23">
        <v>391654</v>
      </c>
      <c r="E1912" s="37" t="s">
        <v>5062</v>
      </c>
      <c r="F1912" s="65" t="s">
        <v>1265</v>
      </c>
      <c r="G1912" s="79">
        <v>84700</v>
      </c>
    </row>
    <row r="1913" spans="1:7" ht="30">
      <c r="A1913" s="43"/>
      <c r="B1913" s="36" t="s">
        <v>912</v>
      </c>
      <c r="C1913" s="37" t="s">
        <v>3041</v>
      </c>
      <c r="D1913" s="23">
        <v>391655</v>
      </c>
      <c r="E1913" s="37" t="s">
        <v>5062</v>
      </c>
      <c r="F1913" s="65" t="s">
        <v>1266</v>
      </c>
      <c r="G1913" s="79">
        <v>95700</v>
      </c>
    </row>
    <row r="1914" spans="1:7" ht="30">
      <c r="A1914" s="43"/>
      <c r="B1914" s="36" t="s">
        <v>912</v>
      </c>
      <c r="C1914" s="37" t="s">
        <v>3041</v>
      </c>
      <c r="D1914" s="23">
        <v>391656</v>
      </c>
      <c r="E1914" s="37" t="s">
        <v>5062</v>
      </c>
      <c r="F1914" s="65" t="s">
        <v>1267</v>
      </c>
      <c r="G1914" s="79">
        <v>94000</v>
      </c>
    </row>
    <row r="1915" spans="1:7" ht="30">
      <c r="A1915" s="43"/>
      <c r="B1915" s="36" t="s">
        <v>912</v>
      </c>
      <c r="C1915" s="37" t="s">
        <v>3041</v>
      </c>
      <c r="D1915" s="23">
        <v>391657</v>
      </c>
      <c r="E1915" s="37" t="s">
        <v>5062</v>
      </c>
      <c r="F1915" s="65" t="s">
        <v>1268</v>
      </c>
      <c r="G1915" s="79">
        <v>95700</v>
      </c>
    </row>
    <row r="1916" spans="1:7" ht="30">
      <c r="A1916" s="43"/>
      <c r="B1916" s="36" t="s">
        <v>912</v>
      </c>
      <c r="C1916" s="37" t="s">
        <v>3041</v>
      </c>
      <c r="D1916" s="23">
        <v>391658</v>
      </c>
      <c r="E1916" s="37" t="s">
        <v>5062</v>
      </c>
      <c r="F1916" s="65" t="s">
        <v>1269</v>
      </c>
      <c r="G1916" s="79">
        <v>143600</v>
      </c>
    </row>
    <row r="1917" spans="1:7" ht="30">
      <c r="A1917" s="43"/>
      <c r="B1917" s="36" t="s">
        <v>912</v>
      </c>
      <c r="C1917" s="37" t="s">
        <v>3041</v>
      </c>
      <c r="D1917" s="23">
        <v>391659</v>
      </c>
      <c r="E1917" s="37" t="s">
        <v>5062</v>
      </c>
      <c r="F1917" s="65" t="s">
        <v>1270</v>
      </c>
      <c r="G1917" s="79">
        <v>143600</v>
      </c>
    </row>
    <row r="1918" spans="1:7" ht="30">
      <c r="A1918" s="43"/>
      <c r="B1918" s="36" t="s">
        <v>912</v>
      </c>
      <c r="C1918" s="37" t="s">
        <v>3041</v>
      </c>
      <c r="D1918" s="23">
        <v>391660</v>
      </c>
      <c r="E1918" s="37" t="s">
        <v>5062</v>
      </c>
      <c r="F1918" s="65" t="s">
        <v>1271</v>
      </c>
      <c r="G1918" s="79">
        <v>151600</v>
      </c>
    </row>
    <row r="1919" spans="1:7" ht="18.75" customHeight="1">
      <c r="A1919" s="43"/>
      <c r="B1919" s="36" t="s">
        <v>912</v>
      </c>
      <c r="C1919" s="37" t="s">
        <v>3041</v>
      </c>
      <c r="D1919" s="23">
        <v>391661</v>
      </c>
      <c r="E1919" s="37" t="s">
        <v>5062</v>
      </c>
      <c r="F1919" s="65" t="s">
        <v>3861</v>
      </c>
      <c r="G1919" s="79">
        <v>216000</v>
      </c>
    </row>
    <row r="1920" spans="1:7" ht="18.75" customHeight="1">
      <c r="A1920" s="43"/>
      <c r="B1920" s="36" t="s">
        <v>912</v>
      </c>
      <c r="C1920" s="37" t="s">
        <v>3041</v>
      </c>
      <c r="D1920" s="23">
        <v>391662</v>
      </c>
      <c r="E1920" s="37" t="s">
        <v>5062</v>
      </c>
      <c r="F1920" s="65" t="s">
        <v>3862</v>
      </c>
      <c r="G1920" s="79">
        <v>288000</v>
      </c>
    </row>
    <row r="1921" spans="1:7" ht="18.75" customHeight="1">
      <c r="A1921" s="43"/>
      <c r="B1921" s="36" t="s">
        <v>912</v>
      </c>
      <c r="C1921" s="37" t="s">
        <v>3041</v>
      </c>
      <c r="D1921" s="23">
        <v>391663</v>
      </c>
      <c r="E1921" s="37" t="s">
        <v>5062</v>
      </c>
      <c r="F1921" s="65" t="s">
        <v>3863</v>
      </c>
      <c r="G1921" s="79">
        <v>432000</v>
      </c>
    </row>
    <row r="1922" spans="1:7" ht="18.75" customHeight="1">
      <c r="A1922" s="43"/>
      <c r="B1922" s="36" t="s">
        <v>912</v>
      </c>
      <c r="C1922" s="37" t="s">
        <v>3041</v>
      </c>
      <c r="D1922" s="23">
        <v>391664</v>
      </c>
      <c r="E1922" s="37" t="s">
        <v>5062</v>
      </c>
      <c r="F1922" s="65" t="s">
        <v>3864</v>
      </c>
      <c r="G1922" s="79">
        <v>216000</v>
      </c>
    </row>
    <row r="1923" spans="1:7" ht="18.75" customHeight="1">
      <c r="A1923" s="43"/>
      <c r="B1923" s="36" t="s">
        <v>912</v>
      </c>
      <c r="C1923" s="37" t="s">
        <v>3041</v>
      </c>
      <c r="D1923" s="23">
        <v>391665</v>
      </c>
      <c r="E1923" s="37" t="s">
        <v>5062</v>
      </c>
      <c r="F1923" s="65" t="s">
        <v>3865</v>
      </c>
      <c r="G1923" s="79">
        <v>288000</v>
      </c>
    </row>
    <row r="1924" spans="1:7" ht="18.75" customHeight="1">
      <c r="A1924" s="43"/>
      <c r="B1924" s="36" t="s">
        <v>912</v>
      </c>
      <c r="C1924" s="37" t="s">
        <v>3041</v>
      </c>
      <c r="D1924" s="23">
        <v>391666</v>
      </c>
      <c r="E1924" s="37" t="s">
        <v>5062</v>
      </c>
      <c r="F1924" s="65" t="s">
        <v>3866</v>
      </c>
      <c r="G1924" s="79">
        <v>403200</v>
      </c>
    </row>
    <row r="1925" spans="1:7" ht="18.75" customHeight="1">
      <c r="A1925" s="43"/>
      <c r="B1925" s="36" t="s">
        <v>912</v>
      </c>
      <c r="C1925" s="37" t="s">
        <v>3041</v>
      </c>
      <c r="D1925" s="23">
        <v>391667</v>
      </c>
      <c r="E1925" s="37" t="s">
        <v>5062</v>
      </c>
      <c r="F1925" s="65" t="s">
        <v>3867</v>
      </c>
      <c r="G1925" s="79">
        <v>432000</v>
      </c>
    </row>
    <row r="1926" spans="1:7" ht="18.75" customHeight="1">
      <c r="A1926" s="43"/>
      <c r="B1926" s="36" t="s">
        <v>912</v>
      </c>
      <c r="C1926" s="37" t="s">
        <v>3041</v>
      </c>
      <c r="D1926" s="23">
        <v>391668</v>
      </c>
      <c r="E1926" s="37" t="s">
        <v>5062</v>
      </c>
      <c r="F1926" s="65" t="s">
        <v>3868</v>
      </c>
      <c r="G1926" s="79">
        <v>144000</v>
      </c>
    </row>
    <row r="1927" spans="1:7" ht="18.75" customHeight="1">
      <c r="A1927" s="43"/>
      <c r="B1927" s="36" t="s">
        <v>912</v>
      </c>
      <c r="C1927" s="37" t="s">
        <v>3041</v>
      </c>
      <c r="D1927" s="23">
        <v>391669</v>
      </c>
      <c r="E1927" s="37" t="s">
        <v>5062</v>
      </c>
      <c r="F1927" s="65" t="s">
        <v>5593</v>
      </c>
      <c r="G1927" s="79">
        <v>504000</v>
      </c>
    </row>
    <row r="1928" spans="1:7" ht="18.75" customHeight="1">
      <c r="A1928" s="43"/>
      <c r="B1928" s="36" t="s">
        <v>912</v>
      </c>
      <c r="C1928" s="37" t="s">
        <v>3041</v>
      </c>
      <c r="D1928" s="23">
        <v>391670</v>
      </c>
      <c r="E1928" s="37" t="s">
        <v>5062</v>
      </c>
      <c r="F1928" s="65" t="s">
        <v>3869</v>
      </c>
      <c r="G1928" s="79">
        <v>72000</v>
      </c>
    </row>
    <row r="1929" spans="1:7" ht="18.75" customHeight="1">
      <c r="A1929" s="43"/>
      <c r="B1929" s="36" t="s">
        <v>912</v>
      </c>
      <c r="C1929" s="37" t="s">
        <v>3041</v>
      </c>
      <c r="D1929" s="23">
        <v>391671</v>
      </c>
      <c r="E1929" s="37" t="s">
        <v>5062</v>
      </c>
      <c r="F1929" s="65" t="s">
        <v>3870</v>
      </c>
      <c r="G1929" s="79">
        <v>86400</v>
      </c>
    </row>
    <row r="1930" spans="1:7" ht="18.75" customHeight="1">
      <c r="A1930" s="43"/>
      <c r="B1930" s="36" t="s">
        <v>912</v>
      </c>
      <c r="C1930" s="37" t="s">
        <v>3041</v>
      </c>
      <c r="D1930" s="23">
        <v>391672</v>
      </c>
      <c r="E1930" s="37" t="s">
        <v>5062</v>
      </c>
      <c r="F1930" s="65" t="s">
        <v>3871</v>
      </c>
      <c r="G1930" s="79">
        <v>72000</v>
      </c>
    </row>
    <row r="1931" spans="1:7" ht="18.75" customHeight="1">
      <c r="A1931" s="43"/>
      <c r="B1931" s="36" t="s">
        <v>912</v>
      </c>
      <c r="C1931" s="37" t="s">
        <v>3041</v>
      </c>
      <c r="D1931" s="23">
        <v>391673</v>
      </c>
      <c r="E1931" s="37" t="s">
        <v>5062</v>
      </c>
      <c r="F1931" s="65" t="s">
        <v>3872</v>
      </c>
      <c r="G1931" s="79">
        <v>288000</v>
      </c>
    </row>
    <row r="1932" spans="1:7" ht="18.75" customHeight="1">
      <c r="A1932" s="43"/>
      <c r="B1932" s="36" t="s">
        <v>912</v>
      </c>
      <c r="C1932" s="37" t="s">
        <v>3041</v>
      </c>
      <c r="D1932" s="23">
        <v>391674</v>
      </c>
      <c r="E1932" s="37" t="s">
        <v>5062</v>
      </c>
      <c r="F1932" s="65" t="s">
        <v>3873</v>
      </c>
      <c r="G1932" s="79">
        <v>360000</v>
      </c>
    </row>
    <row r="1933" spans="1:7" ht="18.75" customHeight="1">
      <c r="A1933" s="43"/>
      <c r="B1933" s="36" t="s">
        <v>912</v>
      </c>
      <c r="C1933" s="37" t="s">
        <v>3041</v>
      </c>
      <c r="D1933" s="23">
        <v>391675</v>
      </c>
      <c r="E1933" s="37" t="s">
        <v>5062</v>
      </c>
      <c r="F1933" s="65" t="s">
        <v>3874</v>
      </c>
      <c r="G1933" s="79">
        <v>216000</v>
      </c>
    </row>
    <row r="1934" spans="1:7" ht="18.75" customHeight="1">
      <c r="A1934" s="43"/>
      <c r="B1934" s="36" t="s">
        <v>912</v>
      </c>
      <c r="C1934" s="37" t="s">
        <v>3041</v>
      </c>
      <c r="D1934" s="23">
        <v>391676</v>
      </c>
      <c r="E1934" s="37" t="s">
        <v>5062</v>
      </c>
      <c r="F1934" s="65" t="s">
        <v>3875</v>
      </c>
      <c r="G1934" s="79">
        <v>84700</v>
      </c>
    </row>
    <row r="1935" spans="1:7" ht="18.75" customHeight="1">
      <c r="A1935" s="43"/>
      <c r="B1935" s="36" t="s">
        <v>912</v>
      </c>
      <c r="C1935" s="37" t="s">
        <v>3041</v>
      </c>
      <c r="D1935" s="23">
        <v>391677</v>
      </c>
      <c r="E1935" s="37" t="s">
        <v>5062</v>
      </c>
      <c r="F1935" s="65" t="s">
        <v>1225</v>
      </c>
      <c r="G1935" s="79">
        <v>72000</v>
      </c>
    </row>
    <row r="1936" spans="1:7" ht="18.75" customHeight="1">
      <c r="A1936" s="43"/>
      <c r="B1936" s="36" t="s">
        <v>912</v>
      </c>
      <c r="C1936" s="37" t="s">
        <v>3041</v>
      </c>
      <c r="D1936" s="23">
        <v>391678</v>
      </c>
      <c r="E1936" s="37" t="s">
        <v>5062</v>
      </c>
      <c r="F1936" s="65" t="s">
        <v>3876</v>
      </c>
      <c r="G1936" s="79">
        <v>100800</v>
      </c>
    </row>
    <row r="1937" spans="1:7" ht="33.75" customHeight="1">
      <c r="A1937" s="43"/>
      <c r="B1937" s="36" t="s">
        <v>912</v>
      </c>
      <c r="C1937" s="37" t="s">
        <v>3041</v>
      </c>
      <c r="D1937" s="23">
        <v>391679</v>
      </c>
      <c r="E1937" s="37" t="s">
        <v>5062</v>
      </c>
      <c r="F1937" s="65" t="s">
        <v>5594</v>
      </c>
      <c r="G1937" s="79">
        <v>216000</v>
      </c>
    </row>
    <row r="1938" spans="1:7" ht="18.75" customHeight="1">
      <c r="A1938" s="43"/>
      <c r="B1938" s="36" t="s">
        <v>912</v>
      </c>
      <c r="C1938" s="37" t="s">
        <v>3041</v>
      </c>
      <c r="D1938" s="23">
        <v>391680</v>
      </c>
      <c r="E1938" s="37" t="s">
        <v>5062</v>
      </c>
      <c r="F1938" s="65" t="s">
        <v>3877</v>
      </c>
      <c r="G1938" s="79">
        <v>108000</v>
      </c>
    </row>
    <row r="1939" spans="1:7" ht="18.75" customHeight="1">
      <c r="A1939" s="43"/>
      <c r="B1939" s="36" t="s">
        <v>912</v>
      </c>
      <c r="C1939" s="37" t="s">
        <v>3041</v>
      </c>
      <c r="D1939" s="23">
        <v>391681</v>
      </c>
      <c r="E1939" s="37" t="s">
        <v>5062</v>
      </c>
      <c r="F1939" s="65" t="s">
        <v>3878</v>
      </c>
      <c r="G1939" s="79">
        <v>144000</v>
      </c>
    </row>
    <row r="1940" spans="1:7" ht="18.75" customHeight="1">
      <c r="A1940" s="43"/>
      <c r="B1940" s="36" t="s">
        <v>912</v>
      </c>
      <c r="C1940" s="37" t="s">
        <v>3041</v>
      </c>
      <c r="D1940" s="23">
        <v>391682</v>
      </c>
      <c r="E1940" s="37" t="s">
        <v>5062</v>
      </c>
      <c r="F1940" s="65" t="s">
        <v>3879</v>
      </c>
      <c r="G1940" s="79">
        <v>129600</v>
      </c>
    </row>
    <row r="1941" spans="1:7" ht="18.75" customHeight="1">
      <c r="A1941" s="43"/>
      <c r="B1941" s="36" t="s">
        <v>912</v>
      </c>
      <c r="C1941" s="37" t="s">
        <v>3041</v>
      </c>
      <c r="D1941" s="23">
        <v>391683</v>
      </c>
      <c r="E1941" s="37" t="s">
        <v>5062</v>
      </c>
      <c r="F1941" s="65" t="s">
        <v>3880</v>
      </c>
      <c r="G1941" s="79">
        <v>72000</v>
      </c>
    </row>
    <row r="1942" spans="1:7" ht="18.75" customHeight="1">
      <c r="A1942" s="43"/>
      <c r="B1942" s="36" t="s">
        <v>912</v>
      </c>
      <c r="C1942" s="37" t="s">
        <v>3041</v>
      </c>
      <c r="D1942" s="96">
        <v>391684</v>
      </c>
      <c r="E1942" s="37" t="s">
        <v>5062</v>
      </c>
      <c r="F1942" s="65" t="s">
        <v>3881</v>
      </c>
      <c r="G1942" s="79">
        <v>216000</v>
      </c>
    </row>
    <row r="1943" spans="1:7" ht="18.75" customHeight="1">
      <c r="A1943" s="43"/>
      <c r="B1943" s="36" t="s">
        <v>912</v>
      </c>
      <c r="C1943" s="37" t="s">
        <v>3041</v>
      </c>
      <c r="D1943" s="96">
        <v>391685</v>
      </c>
      <c r="E1943" s="37" t="s">
        <v>5062</v>
      </c>
      <c r="F1943" s="65" t="s">
        <v>3882</v>
      </c>
      <c r="G1943" s="79">
        <v>288000</v>
      </c>
    </row>
    <row r="1944" spans="1:7" ht="18.75" customHeight="1">
      <c r="A1944" s="43"/>
      <c r="B1944" s="36" t="s">
        <v>912</v>
      </c>
      <c r="C1944" s="37" t="s">
        <v>3041</v>
      </c>
      <c r="D1944" s="96">
        <v>391686</v>
      </c>
      <c r="E1944" s="37" t="s">
        <v>5062</v>
      </c>
      <c r="F1944" s="65" t="s">
        <v>3883</v>
      </c>
      <c r="G1944" s="79">
        <v>432000</v>
      </c>
    </row>
    <row r="1945" spans="1:7" ht="18.75" customHeight="1">
      <c r="A1945" s="43"/>
      <c r="B1945" s="36" t="s">
        <v>912</v>
      </c>
      <c r="C1945" s="37" t="s">
        <v>3041</v>
      </c>
      <c r="D1945" s="96">
        <v>391687</v>
      </c>
      <c r="E1945" s="37" t="s">
        <v>5062</v>
      </c>
      <c r="F1945" s="65" t="s">
        <v>3884</v>
      </c>
      <c r="G1945" s="79">
        <v>139700</v>
      </c>
    </row>
    <row r="1946" spans="1:7" ht="18.75" customHeight="1">
      <c r="A1946" s="43"/>
      <c r="B1946" s="36" t="s">
        <v>912</v>
      </c>
      <c r="C1946" s="37" t="s">
        <v>3041</v>
      </c>
      <c r="D1946" s="96">
        <v>391688</v>
      </c>
      <c r="E1946" s="37" t="s">
        <v>5062</v>
      </c>
      <c r="F1946" s="65" t="s">
        <v>3885</v>
      </c>
      <c r="G1946" s="79">
        <v>168500</v>
      </c>
    </row>
    <row r="1947" spans="1:7" ht="18.75" customHeight="1">
      <c r="A1947" s="43"/>
      <c r="B1947" s="36" t="s">
        <v>912</v>
      </c>
      <c r="C1947" s="37" t="s">
        <v>3041</v>
      </c>
      <c r="D1947" s="96">
        <v>391689</v>
      </c>
      <c r="E1947" s="37" t="s">
        <v>5062</v>
      </c>
      <c r="F1947" s="65" t="s">
        <v>3886</v>
      </c>
      <c r="G1947" s="79">
        <v>197300</v>
      </c>
    </row>
    <row r="1948" spans="1:7" ht="18.75" customHeight="1">
      <c r="A1948" s="43"/>
      <c r="B1948" s="36" t="s">
        <v>912</v>
      </c>
      <c r="C1948" s="37" t="s">
        <v>3041</v>
      </c>
      <c r="D1948" s="96">
        <v>391690</v>
      </c>
      <c r="E1948" s="37" t="s">
        <v>5062</v>
      </c>
      <c r="F1948" s="65" t="s">
        <v>3887</v>
      </c>
      <c r="G1948" s="79">
        <v>28800</v>
      </c>
    </row>
    <row r="1949" spans="1:7" ht="18.75" customHeight="1">
      <c r="A1949" s="43"/>
      <c r="B1949" s="36" t="s">
        <v>912</v>
      </c>
      <c r="C1949" s="37" t="s">
        <v>3041</v>
      </c>
      <c r="D1949" s="96">
        <v>391691</v>
      </c>
      <c r="E1949" s="37" t="s">
        <v>5062</v>
      </c>
      <c r="F1949" s="65" t="s">
        <v>3888</v>
      </c>
      <c r="G1949" s="79">
        <v>50400</v>
      </c>
    </row>
    <row r="1950" spans="1:7" ht="18.75" customHeight="1">
      <c r="A1950" s="43"/>
      <c r="B1950" s="36" t="s">
        <v>912</v>
      </c>
      <c r="C1950" s="37" t="s">
        <v>3041</v>
      </c>
      <c r="D1950" s="96">
        <v>391692</v>
      </c>
      <c r="E1950" s="37" t="s">
        <v>5062</v>
      </c>
      <c r="F1950" s="65" t="s">
        <v>3889</v>
      </c>
      <c r="G1950" s="79">
        <v>72000</v>
      </c>
    </row>
    <row r="1951" spans="1:7" ht="27" customHeight="1">
      <c r="A1951" s="43"/>
      <c r="B1951" s="36" t="s">
        <v>912</v>
      </c>
      <c r="C1951" s="37" t="s">
        <v>3041</v>
      </c>
      <c r="D1951" s="96">
        <v>391693</v>
      </c>
      <c r="E1951" s="37" t="s">
        <v>5062</v>
      </c>
      <c r="F1951" s="65" t="s">
        <v>3914</v>
      </c>
      <c r="G1951" s="79">
        <v>216000</v>
      </c>
    </row>
    <row r="1952" spans="1:7" ht="27" customHeight="1">
      <c r="A1952" s="43"/>
      <c r="B1952" s="36" t="s">
        <v>912</v>
      </c>
      <c r="C1952" s="37" t="s">
        <v>3041</v>
      </c>
      <c r="D1952" s="96">
        <v>391694</v>
      </c>
      <c r="E1952" s="37" t="s">
        <v>5062</v>
      </c>
      <c r="F1952" s="65" t="s">
        <v>3915</v>
      </c>
      <c r="G1952" s="79">
        <v>302400</v>
      </c>
    </row>
    <row r="1953" spans="1:7" ht="27" customHeight="1">
      <c r="A1953" s="43"/>
      <c r="B1953" s="36" t="s">
        <v>912</v>
      </c>
      <c r="C1953" s="37" t="s">
        <v>3041</v>
      </c>
      <c r="D1953" s="96">
        <v>391695</v>
      </c>
      <c r="E1953" s="37" t="s">
        <v>5062</v>
      </c>
      <c r="F1953" s="65" t="s">
        <v>3916</v>
      </c>
      <c r="G1953" s="79">
        <v>403200</v>
      </c>
    </row>
    <row r="1954" spans="1:7" ht="18.75" customHeight="1">
      <c r="A1954" s="43"/>
      <c r="B1954" s="36" t="s">
        <v>912</v>
      </c>
      <c r="C1954" s="37" t="s">
        <v>3041</v>
      </c>
      <c r="D1954" s="96">
        <v>391696</v>
      </c>
      <c r="E1954" s="37" t="s">
        <v>5062</v>
      </c>
      <c r="F1954" s="65" t="s">
        <v>4029</v>
      </c>
      <c r="G1954" s="79">
        <v>72000</v>
      </c>
    </row>
    <row r="1955" spans="1:7" ht="18.75" customHeight="1">
      <c r="A1955" s="43"/>
      <c r="B1955" s="36" t="s">
        <v>912</v>
      </c>
      <c r="C1955" s="37" t="s">
        <v>3041</v>
      </c>
      <c r="D1955" s="96">
        <v>391697</v>
      </c>
      <c r="E1955" s="37" t="s">
        <v>5062</v>
      </c>
      <c r="F1955" s="65" t="s">
        <v>4030</v>
      </c>
      <c r="G1955" s="79">
        <v>144000</v>
      </c>
    </row>
    <row r="1956" spans="1:7" ht="18.75" customHeight="1">
      <c r="A1956" s="43"/>
      <c r="B1956" s="36" t="s">
        <v>912</v>
      </c>
      <c r="C1956" s="37" t="s">
        <v>3041</v>
      </c>
      <c r="D1956" s="96">
        <v>391698</v>
      </c>
      <c r="E1956" s="37" t="s">
        <v>5062</v>
      </c>
      <c r="F1956" s="65" t="s">
        <v>4031</v>
      </c>
      <c r="G1956" s="79">
        <v>216000</v>
      </c>
    </row>
    <row r="1957" spans="1:7" ht="18.75" customHeight="1">
      <c r="A1957" s="43"/>
      <c r="B1957" s="36" t="s">
        <v>912</v>
      </c>
      <c r="C1957" s="37" t="s">
        <v>3041</v>
      </c>
      <c r="D1957" s="96">
        <v>391699</v>
      </c>
      <c r="E1957" s="37" t="s">
        <v>5062</v>
      </c>
      <c r="F1957" s="65" t="s">
        <v>5595</v>
      </c>
      <c r="G1957" s="79">
        <v>110000</v>
      </c>
    </row>
    <row r="1958" spans="1:7" ht="18.75" customHeight="1">
      <c r="A1958" s="43"/>
      <c r="B1958" s="36" t="s">
        <v>912</v>
      </c>
      <c r="C1958" s="37" t="s">
        <v>3041</v>
      </c>
      <c r="D1958" s="96">
        <v>391700</v>
      </c>
      <c r="E1958" s="37" t="s">
        <v>5062</v>
      </c>
      <c r="F1958" s="25" t="s">
        <v>6324</v>
      </c>
      <c r="G1958" s="79">
        <v>150000</v>
      </c>
    </row>
    <row r="1959" spans="1:7" ht="18.75" customHeight="1">
      <c r="A1959" s="43"/>
      <c r="B1959" s="36" t="s">
        <v>912</v>
      </c>
      <c r="C1959" s="37" t="s">
        <v>3041</v>
      </c>
      <c r="D1959" s="96">
        <v>391701</v>
      </c>
      <c r="E1959" s="37" t="s">
        <v>5062</v>
      </c>
      <c r="F1959" s="25" t="s">
        <v>6325</v>
      </c>
      <c r="G1959" s="79">
        <v>200000</v>
      </c>
    </row>
    <row r="1960" spans="1:7" ht="18.75" customHeight="1">
      <c r="A1960" s="43"/>
      <c r="B1960" s="36" t="s">
        <v>912</v>
      </c>
      <c r="C1960" s="37" t="s">
        <v>3041</v>
      </c>
      <c r="D1960" s="96">
        <v>391702</v>
      </c>
      <c r="E1960" s="37" t="s">
        <v>5062</v>
      </c>
      <c r="F1960" s="25" t="s">
        <v>6593</v>
      </c>
      <c r="G1960" s="79">
        <v>47670</v>
      </c>
    </row>
    <row r="1961" spans="1:7" ht="18.75" customHeight="1">
      <c r="A1961" s="43"/>
      <c r="B1961" s="36" t="s">
        <v>912</v>
      </c>
      <c r="C1961" s="37" t="s">
        <v>3041</v>
      </c>
      <c r="D1961" s="96">
        <v>391703</v>
      </c>
      <c r="E1961" s="37" t="s">
        <v>5062</v>
      </c>
      <c r="F1961" s="25" t="s">
        <v>6594</v>
      </c>
      <c r="G1961" s="79">
        <v>34000</v>
      </c>
    </row>
    <row r="1962" spans="1:7" ht="18.75" customHeight="1">
      <c r="A1962" s="43"/>
      <c r="B1962" s="36" t="s">
        <v>912</v>
      </c>
      <c r="C1962" s="37" t="s">
        <v>3041</v>
      </c>
      <c r="D1962" s="96">
        <v>391704</v>
      </c>
      <c r="E1962" s="37" t="s">
        <v>5062</v>
      </c>
      <c r="F1962" s="25" t="s">
        <v>6595</v>
      </c>
      <c r="G1962" s="79">
        <v>45000</v>
      </c>
    </row>
    <row r="1963" spans="1:7" ht="18.75" customHeight="1">
      <c r="A1963" s="43"/>
      <c r="B1963" s="36" t="s">
        <v>912</v>
      </c>
      <c r="C1963" s="37" t="s">
        <v>3041</v>
      </c>
      <c r="D1963" s="96">
        <v>391705</v>
      </c>
      <c r="E1963" s="37" t="s">
        <v>5062</v>
      </c>
      <c r="F1963" s="25" t="s">
        <v>6596</v>
      </c>
      <c r="G1963" s="79">
        <v>77660</v>
      </c>
    </row>
    <row r="1964" spans="1:7" ht="18.75" customHeight="1">
      <c r="A1964" s="43"/>
      <c r="B1964" s="36" t="s">
        <v>912</v>
      </c>
      <c r="C1964" s="37" t="s">
        <v>3041</v>
      </c>
      <c r="D1964" s="96">
        <v>391706</v>
      </c>
      <c r="E1964" s="37" t="s">
        <v>5062</v>
      </c>
      <c r="F1964" s="25" t="s">
        <v>6597</v>
      </c>
      <c r="G1964" s="79">
        <v>80000</v>
      </c>
    </row>
    <row r="1965" spans="1:7" ht="18.75" customHeight="1">
      <c r="A1965" s="43"/>
      <c r="B1965" s="36" t="s">
        <v>912</v>
      </c>
      <c r="C1965" s="37" t="s">
        <v>3041</v>
      </c>
      <c r="D1965" s="96">
        <v>391707</v>
      </c>
      <c r="E1965" s="37" t="s">
        <v>5062</v>
      </c>
      <c r="F1965" s="25" t="s">
        <v>6598</v>
      </c>
      <c r="G1965" s="79">
        <v>110000</v>
      </c>
    </row>
    <row r="1966" spans="1:7" ht="18.75" customHeight="1">
      <c r="A1966" s="43"/>
      <c r="B1966" s="36" t="s">
        <v>912</v>
      </c>
      <c r="C1966" s="37" t="s">
        <v>3041</v>
      </c>
      <c r="D1966" s="96">
        <v>391708</v>
      </c>
      <c r="E1966" s="37" t="s">
        <v>5062</v>
      </c>
      <c r="F1966" s="25" t="s">
        <v>6599</v>
      </c>
      <c r="G1966" s="79">
        <v>64790</v>
      </c>
    </row>
    <row r="1967" spans="1:7" ht="18.75" customHeight="1">
      <c r="A1967" s="43"/>
      <c r="B1967" s="36" t="s">
        <v>912</v>
      </c>
      <c r="C1967" s="37" t="s">
        <v>3041</v>
      </c>
      <c r="D1967" s="96">
        <v>391709</v>
      </c>
      <c r="E1967" s="37" t="s">
        <v>5062</v>
      </c>
      <c r="F1967" s="25" t="s">
        <v>6600</v>
      </c>
      <c r="G1967" s="79">
        <v>60000</v>
      </c>
    </row>
    <row r="1968" spans="1:7" ht="18.75" customHeight="1">
      <c r="A1968" s="43"/>
      <c r="B1968" s="36" t="s">
        <v>912</v>
      </c>
      <c r="C1968" s="37" t="s">
        <v>3041</v>
      </c>
      <c r="D1968" s="96">
        <v>391710</v>
      </c>
      <c r="E1968" s="37" t="s">
        <v>5062</v>
      </c>
      <c r="F1968" s="25" t="s">
        <v>6601</v>
      </c>
      <c r="G1968" s="79">
        <v>75000</v>
      </c>
    </row>
    <row r="1969" spans="1:7" ht="18.75" customHeight="1">
      <c r="A1969" s="43"/>
      <c r="B1969" s="36" t="s">
        <v>912</v>
      </c>
      <c r="C1969" s="37" t="s">
        <v>3041</v>
      </c>
      <c r="D1969" s="96">
        <v>391711</v>
      </c>
      <c r="E1969" s="37" t="s">
        <v>5062</v>
      </c>
      <c r="F1969" s="25" t="s">
        <v>6602</v>
      </c>
      <c r="G1969" s="79">
        <v>112000</v>
      </c>
    </row>
    <row r="1970" spans="1:7" ht="18.75" customHeight="1">
      <c r="A1970" s="43"/>
      <c r="B1970" s="36" t="s">
        <v>912</v>
      </c>
      <c r="C1970" s="37" t="s">
        <v>3041</v>
      </c>
      <c r="D1970" s="96">
        <v>391712</v>
      </c>
      <c r="E1970" s="37" t="s">
        <v>5062</v>
      </c>
      <c r="F1970" s="25" t="s">
        <v>6603</v>
      </c>
      <c r="G1970" s="79">
        <v>35000</v>
      </c>
    </row>
    <row r="1971" spans="1:7" ht="18.75" customHeight="1">
      <c r="A1971" s="43"/>
      <c r="B1971" s="36" t="s">
        <v>912</v>
      </c>
      <c r="C1971" s="37" t="s">
        <v>3041</v>
      </c>
      <c r="D1971" s="96">
        <v>391713</v>
      </c>
      <c r="E1971" s="37" t="s">
        <v>5062</v>
      </c>
      <c r="F1971" s="25" t="s">
        <v>6604</v>
      </c>
      <c r="G1971" s="79">
        <v>50000</v>
      </c>
    </row>
    <row r="1972" spans="1:7" ht="18.75" customHeight="1">
      <c r="A1972" s="43"/>
      <c r="B1972" s="36" t="s">
        <v>912</v>
      </c>
      <c r="C1972" s="37" t="s">
        <v>3041</v>
      </c>
      <c r="D1972" s="96">
        <v>391714</v>
      </c>
      <c r="E1972" s="37" t="s">
        <v>5062</v>
      </c>
      <c r="F1972" s="25" t="s">
        <v>6605</v>
      </c>
      <c r="G1972" s="79">
        <v>143130</v>
      </c>
    </row>
    <row r="1973" spans="1:7" ht="18.75" customHeight="1">
      <c r="A1973" s="43"/>
      <c r="B1973" s="36" t="s">
        <v>912</v>
      </c>
      <c r="C1973" s="37" t="s">
        <v>3041</v>
      </c>
      <c r="D1973" s="96">
        <v>391715</v>
      </c>
      <c r="E1973" s="37" t="s">
        <v>5062</v>
      </c>
      <c r="F1973" s="25" t="s">
        <v>6606</v>
      </c>
      <c r="G1973" s="79">
        <v>111820</v>
      </c>
    </row>
    <row r="1974" spans="1:7" ht="18.75" customHeight="1">
      <c r="A1974" s="43"/>
      <c r="B1974" s="36" t="s">
        <v>912</v>
      </c>
      <c r="C1974" s="37" t="s">
        <v>3041</v>
      </c>
      <c r="D1974" s="96">
        <v>391716</v>
      </c>
      <c r="E1974" s="37" t="s">
        <v>5062</v>
      </c>
      <c r="F1974" s="25" t="s">
        <v>6607</v>
      </c>
      <c r="G1974" s="79">
        <v>147100</v>
      </c>
    </row>
    <row r="1975" spans="1:7" ht="18.75" customHeight="1">
      <c r="A1975" s="43"/>
      <c r="B1975" s="36" t="s">
        <v>912</v>
      </c>
      <c r="C1975" s="37" t="s">
        <v>3041</v>
      </c>
      <c r="D1975" s="96">
        <v>391717</v>
      </c>
      <c r="E1975" s="37" t="s">
        <v>5062</v>
      </c>
      <c r="F1975" s="25" t="s">
        <v>6608</v>
      </c>
      <c r="G1975" s="79">
        <v>59200</v>
      </c>
    </row>
    <row r="1976" spans="1:7" ht="18.75" customHeight="1">
      <c r="A1976" s="43"/>
      <c r="B1976" s="36" t="s">
        <v>912</v>
      </c>
      <c r="C1976" s="37" t="s">
        <v>3041</v>
      </c>
      <c r="D1976" s="96">
        <v>391718</v>
      </c>
      <c r="E1976" s="37" t="s">
        <v>5062</v>
      </c>
      <c r="F1976" s="25" t="s">
        <v>6609</v>
      </c>
      <c r="G1976" s="79">
        <v>42000</v>
      </c>
    </row>
    <row r="1977" spans="1:7" ht="18.75" customHeight="1">
      <c r="A1977" s="43"/>
      <c r="B1977" s="36" t="s">
        <v>912</v>
      </c>
      <c r="C1977" s="37" t="s">
        <v>3041</v>
      </c>
      <c r="D1977" s="96">
        <v>391719</v>
      </c>
      <c r="E1977" s="37" t="s">
        <v>5062</v>
      </c>
      <c r="F1977" s="25" t="s">
        <v>6610</v>
      </c>
      <c r="G1977" s="79">
        <v>60000</v>
      </c>
    </row>
    <row r="1978" spans="1:7" ht="18.75" customHeight="1">
      <c r="A1978" s="43"/>
      <c r="B1978" s="36" t="s">
        <v>912</v>
      </c>
      <c r="C1978" s="37" t="s">
        <v>3041</v>
      </c>
      <c r="D1978" s="96">
        <v>391720</v>
      </c>
      <c r="E1978" s="37" t="s">
        <v>5062</v>
      </c>
      <c r="F1978" s="25" t="s">
        <v>6611</v>
      </c>
      <c r="G1978" s="79">
        <v>63430</v>
      </c>
    </row>
    <row r="1979" spans="1:7" ht="18.75" customHeight="1">
      <c r="A1979" s="43"/>
      <c r="B1979" s="36" t="s">
        <v>912</v>
      </c>
      <c r="C1979" s="37" t="s">
        <v>3041</v>
      </c>
      <c r="D1979" s="96">
        <v>391721</v>
      </c>
      <c r="E1979" s="37" t="s">
        <v>5062</v>
      </c>
      <c r="F1979" s="25" t="s">
        <v>6612</v>
      </c>
      <c r="G1979" s="79">
        <v>78000</v>
      </c>
    </row>
    <row r="1980" spans="1:7" ht="18.75" customHeight="1">
      <c r="A1980" s="43"/>
      <c r="B1980" s="36" t="s">
        <v>912</v>
      </c>
      <c r="C1980" s="37" t="s">
        <v>3041</v>
      </c>
      <c r="D1980" s="96">
        <v>391722</v>
      </c>
      <c r="E1980" s="37" t="s">
        <v>5062</v>
      </c>
      <c r="F1980" s="25" t="s">
        <v>6613</v>
      </c>
      <c r="G1980" s="79">
        <v>110000</v>
      </c>
    </row>
    <row r="1981" spans="1:7" ht="18.75" customHeight="1">
      <c r="A1981" s="43"/>
      <c r="B1981" s="36" t="s">
        <v>912</v>
      </c>
      <c r="C1981" s="37" t="s">
        <v>3041</v>
      </c>
      <c r="D1981" s="96">
        <v>391723</v>
      </c>
      <c r="E1981" s="37" t="s">
        <v>5062</v>
      </c>
      <c r="F1981" s="25" t="s">
        <v>6614</v>
      </c>
      <c r="G1981" s="79">
        <v>43000</v>
      </c>
    </row>
    <row r="1982" spans="1:7" ht="18.75" customHeight="1">
      <c r="A1982" s="43"/>
      <c r="B1982" s="36" t="s">
        <v>912</v>
      </c>
      <c r="C1982" s="37" t="s">
        <v>3041</v>
      </c>
      <c r="D1982" s="96">
        <v>391724</v>
      </c>
      <c r="E1982" s="37" t="s">
        <v>5062</v>
      </c>
      <c r="F1982" s="25" t="s">
        <v>6615</v>
      </c>
      <c r="G1982" s="79">
        <v>78000</v>
      </c>
    </row>
    <row r="1983" spans="1:7" ht="18.75" customHeight="1">
      <c r="A1983" s="43"/>
      <c r="B1983" s="36" t="s">
        <v>912</v>
      </c>
      <c r="C1983" s="37" t="s">
        <v>3041</v>
      </c>
      <c r="D1983" s="96">
        <v>391725</v>
      </c>
      <c r="E1983" s="37" t="s">
        <v>5062</v>
      </c>
      <c r="F1983" s="25" t="s">
        <v>6616</v>
      </c>
      <c r="G1983" s="79">
        <v>120000</v>
      </c>
    </row>
    <row r="1984" spans="1:7" ht="18.75" customHeight="1">
      <c r="A1984" s="43"/>
      <c r="B1984" s="36" t="s">
        <v>912</v>
      </c>
      <c r="C1984" s="37" t="s">
        <v>3041</v>
      </c>
      <c r="D1984" s="96">
        <v>391726</v>
      </c>
      <c r="E1984" s="37" t="s">
        <v>5062</v>
      </c>
      <c r="F1984" s="25" t="s">
        <v>6617</v>
      </c>
      <c r="G1984" s="79">
        <v>45000</v>
      </c>
    </row>
    <row r="1985" spans="1:8" ht="18.75" customHeight="1">
      <c r="A1985" s="43"/>
      <c r="B1985" s="36" t="s">
        <v>912</v>
      </c>
      <c r="C1985" s="37" t="s">
        <v>3041</v>
      </c>
      <c r="D1985" s="96">
        <v>391727</v>
      </c>
      <c r="E1985" s="37" t="s">
        <v>5062</v>
      </c>
      <c r="F1985" s="25" t="s">
        <v>6618</v>
      </c>
      <c r="G1985" s="79">
        <v>80000</v>
      </c>
    </row>
    <row r="1986" spans="1:8" ht="18.75" customHeight="1">
      <c r="A1986" s="43"/>
      <c r="B1986" s="36" t="s">
        <v>912</v>
      </c>
      <c r="C1986" s="37" t="s">
        <v>3041</v>
      </c>
      <c r="D1986" s="96">
        <v>391728</v>
      </c>
      <c r="E1986" s="37" t="s">
        <v>5062</v>
      </c>
      <c r="F1986" s="25" t="s">
        <v>6619</v>
      </c>
      <c r="G1986" s="79">
        <v>120000</v>
      </c>
    </row>
    <row r="1987" spans="1:8" ht="18.75" customHeight="1">
      <c r="A1987" s="43"/>
      <c r="B1987" s="36" t="s">
        <v>912</v>
      </c>
      <c r="C1987" s="37" t="s">
        <v>3041</v>
      </c>
      <c r="D1987" s="96">
        <v>391729</v>
      </c>
      <c r="E1987" s="37" t="s">
        <v>5062</v>
      </c>
      <c r="F1987" s="25" t="s">
        <v>6620</v>
      </c>
      <c r="G1987" s="97">
        <v>75000</v>
      </c>
    </row>
    <row r="1988" spans="1:8" ht="18.75" customHeight="1">
      <c r="A1988" s="43"/>
      <c r="B1988" s="36" t="s">
        <v>912</v>
      </c>
      <c r="C1988" s="37" t="s">
        <v>3041</v>
      </c>
      <c r="D1988" s="96">
        <v>391730</v>
      </c>
      <c r="E1988" s="37" t="s">
        <v>5062</v>
      </c>
      <c r="F1988" s="25" t="s">
        <v>6621</v>
      </c>
      <c r="G1988" s="97">
        <v>125000</v>
      </c>
    </row>
    <row r="1989" spans="1:8" ht="18.75" customHeight="1">
      <c r="A1989" s="43"/>
      <c r="B1989" s="36" t="s">
        <v>912</v>
      </c>
      <c r="C1989" s="37" t="s">
        <v>3041</v>
      </c>
      <c r="D1989" s="96">
        <v>391731</v>
      </c>
      <c r="E1989" s="37" t="s">
        <v>5062</v>
      </c>
      <c r="F1989" s="25" t="s">
        <v>6622</v>
      </c>
      <c r="G1989" s="97">
        <v>180000</v>
      </c>
    </row>
    <row r="1990" spans="1:8" ht="18.75" customHeight="1">
      <c r="A1990" s="43"/>
      <c r="B1990" s="36" t="s">
        <v>912</v>
      </c>
      <c r="C1990" s="37" t="s">
        <v>3041</v>
      </c>
      <c r="D1990" s="96">
        <v>391732</v>
      </c>
      <c r="E1990" s="37" t="s">
        <v>5062</v>
      </c>
      <c r="F1990" s="25" t="s">
        <v>6623</v>
      </c>
      <c r="G1990" s="97">
        <v>75000</v>
      </c>
    </row>
    <row r="1991" spans="1:8" ht="18.75" customHeight="1">
      <c r="A1991" s="43"/>
      <c r="B1991" s="36" t="s">
        <v>912</v>
      </c>
      <c r="C1991" s="37" t="s">
        <v>3041</v>
      </c>
      <c r="D1991" s="96">
        <v>391733</v>
      </c>
      <c r="E1991" s="37" t="s">
        <v>5062</v>
      </c>
      <c r="F1991" s="25" t="s">
        <v>6624</v>
      </c>
      <c r="G1991" s="97">
        <v>103620</v>
      </c>
    </row>
    <row r="1992" spans="1:8" ht="18.75" customHeight="1">
      <c r="A1992" s="43"/>
      <c r="B1992" s="36" t="s">
        <v>912</v>
      </c>
      <c r="C1992" s="37" t="s">
        <v>3041</v>
      </c>
      <c r="D1992" s="96">
        <v>391734</v>
      </c>
      <c r="E1992" s="37" t="s">
        <v>5062</v>
      </c>
      <c r="F1992" s="25" t="s">
        <v>6625</v>
      </c>
      <c r="G1992" s="97">
        <v>120000</v>
      </c>
    </row>
    <row r="1993" spans="1:8" ht="18.75" customHeight="1">
      <c r="A1993" s="43"/>
      <c r="B1993" s="36" t="s">
        <v>912</v>
      </c>
      <c r="C1993" s="37" t="s">
        <v>3041</v>
      </c>
      <c r="D1993" s="96">
        <v>391735</v>
      </c>
      <c r="E1993" s="37" t="s">
        <v>5062</v>
      </c>
      <c r="F1993" s="25" t="s">
        <v>6626</v>
      </c>
      <c r="G1993" s="97">
        <v>40000</v>
      </c>
    </row>
    <row r="1994" spans="1:8" ht="18.75" customHeight="1">
      <c r="A1994" s="43"/>
      <c r="B1994" s="36" t="s">
        <v>912</v>
      </c>
      <c r="C1994" s="37" t="s">
        <v>3041</v>
      </c>
      <c r="D1994" s="96">
        <v>391736</v>
      </c>
      <c r="E1994" s="37" t="s">
        <v>5062</v>
      </c>
      <c r="F1994" s="25" t="s">
        <v>6627</v>
      </c>
      <c r="G1994" s="97">
        <v>68000</v>
      </c>
    </row>
    <row r="1995" spans="1:8" ht="18.75" customHeight="1">
      <c r="A1995" s="43"/>
      <c r="B1995" s="36" t="s">
        <v>912</v>
      </c>
      <c r="C1995" s="37" t="s">
        <v>3041</v>
      </c>
      <c r="D1995" s="96">
        <v>391737</v>
      </c>
      <c r="E1995" s="37" t="s">
        <v>5062</v>
      </c>
      <c r="F1995" s="25" t="s">
        <v>6628</v>
      </c>
      <c r="G1995" s="97">
        <v>82170</v>
      </c>
    </row>
    <row r="1996" spans="1:8" ht="18.75" customHeight="1">
      <c r="A1996" s="43"/>
      <c r="B1996" s="36" t="s">
        <v>912</v>
      </c>
      <c r="C1996" s="37" t="s">
        <v>3041</v>
      </c>
      <c r="D1996" s="96">
        <v>391738</v>
      </c>
      <c r="E1996" s="37" t="s">
        <v>5062</v>
      </c>
      <c r="F1996" s="25" t="s">
        <v>6737</v>
      </c>
      <c r="G1996" s="97">
        <v>135000</v>
      </c>
    </row>
    <row r="1997" spans="1:8" ht="18.75" customHeight="1">
      <c r="A1997" s="43"/>
      <c r="B1997" s="36" t="s">
        <v>912</v>
      </c>
      <c r="C1997" s="37" t="s">
        <v>3041</v>
      </c>
      <c r="D1997" s="96">
        <v>391739</v>
      </c>
      <c r="E1997" s="37" t="s">
        <v>5062</v>
      </c>
      <c r="F1997" s="25" t="s">
        <v>6735</v>
      </c>
      <c r="G1997" s="97"/>
    </row>
    <row r="1998" spans="1:8" ht="18.75" customHeight="1">
      <c r="A1998" s="43"/>
      <c r="B1998" s="36" t="s">
        <v>912</v>
      </c>
      <c r="C1998" s="37" t="s">
        <v>3041</v>
      </c>
      <c r="D1998" s="96">
        <v>391740</v>
      </c>
      <c r="E1998" s="37" t="s">
        <v>5062</v>
      </c>
      <c r="F1998" s="25" t="s">
        <v>6736</v>
      </c>
      <c r="G1998" s="97"/>
    </row>
    <row r="1999" spans="1:8" s="4" customFormat="1" ht="18.75" customHeight="1">
      <c r="A1999" s="42"/>
      <c r="B1999" s="61"/>
      <c r="C1999" s="61"/>
      <c r="D1999" s="62"/>
      <c r="E1999" s="61"/>
      <c r="F1999" s="63" t="s">
        <v>1272</v>
      </c>
      <c r="G1999" s="79"/>
      <c r="H1999" s="5"/>
    </row>
    <row r="2000" spans="1:8" ht="18.75" customHeight="1">
      <c r="A2000" s="43"/>
      <c r="B2000" s="36" t="s">
        <v>912</v>
      </c>
      <c r="C2000" s="37" t="s">
        <v>3041</v>
      </c>
      <c r="D2000" s="23">
        <v>391801</v>
      </c>
      <c r="E2000" s="37" t="s">
        <v>5062</v>
      </c>
      <c r="F2000" s="65" t="s">
        <v>1273</v>
      </c>
      <c r="G2000" s="79">
        <v>41500</v>
      </c>
    </row>
    <row r="2001" spans="1:7" ht="18.75" customHeight="1">
      <c r="A2001" s="43"/>
      <c r="B2001" s="36" t="s">
        <v>912</v>
      </c>
      <c r="C2001" s="37" t="s">
        <v>3041</v>
      </c>
      <c r="D2001" s="23">
        <v>391802</v>
      </c>
      <c r="E2001" s="37" t="s">
        <v>5062</v>
      </c>
      <c r="F2001" s="65" t="s">
        <v>1274</v>
      </c>
      <c r="G2001" s="79">
        <v>13600</v>
      </c>
    </row>
    <row r="2002" spans="1:7" ht="18.75" customHeight="1">
      <c r="A2002" s="43"/>
      <c r="B2002" s="36" t="s">
        <v>912</v>
      </c>
      <c r="C2002" s="37" t="s">
        <v>3041</v>
      </c>
      <c r="D2002" s="23">
        <v>391803</v>
      </c>
      <c r="E2002" s="37" t="s">
        <v>5062</v>
      </c>
      <c r="F2002" s="65" t="s">
        <v>1275</v>
      </c>
      <c r="G2002" s="79">
        <v>40000</v>
      </c>
    </row>
    <row r="2003" spans="1:7" ht="18.75" customHeight="1">
      <c r="A2003" s="43"/>
      <c r="B2003" s="36" t="s">
        <v>912</v>
      </c>
      <c r="C2003" s="37" t="s">
        <v>3041</v>
      </c>
      <c r="D2003" s="23">
        <v>391804</v>
      </c>
      <c r="E2003" s="37" t="s">
        <v>5062</v>
      </c>
      <c r="F2003" s="65" t="s">
        <v>1276</v>
      </c>
      <c r="G2003" s="79">
        <v>72600</v>
      </c>
    </row>
    <row r="2004" spans="1:7" ht="18.75" customHeight="1">
      <c r="A2004" s="43"/>
      <c r="B2004" s="36" t="s">
        <v>912</v>
      </c>
      <c r="C2004" s="37" t="s">
        <v>3041</v>
      </c>
      <c r="D2004" s="23">
        <v>391805</v>
      </c>
      <c r="E2004" s="37" t="s">
        <v>5062</v>
      </c>
      <c r="F2004" s="65" t="s">
        <v>1277</v>
      </c>
      <c r="G2004" s="79">
        <v>84600</v>
      </c>
    </row>
    <row r="2005" spans="1:7" ht="18.75" customHeight="1">
      <c r="A2005" s="43"/>
      <c r="B2005" s="36" t="s">
        <v>912</v>
      </c>
      <c r="C2005" s="37" t="s">
        <v>3041</v>
      </c>
      <c r="D2005" s="23">
        <v>391806</v>
      </c>
      <c r="E2005" s="37" t="s">
        <v>5062</v>
      </c>
      <c r="F2005" s="65" t="s">
        <v>1278</v>
      </c>
      <c r="G2005" s="79">
        <v>42500</v>
      </c>
    </row>
    <row r="2006" spans="1:7" ht="18.75" customHeight="1">
      <c r="A2006" s="43"/>
      <c r="B2006" s="36" t="s">
        <v>912</v>
      </c>
      <c r="C2006" s="37" t="s">
        <v>3041</v>
      </c>
      <c r="D2006" s="23">
        <v>391807</v>
      </c>
      <c r="E2006" s="37" t="s">
        <v>5062</v>
      </c>
      <c r="F2006" s="65" t="s">
        <v>1279</v>
      </c>
      <c r="G2006" s="79">
        <v>26200</v>
      </c>
    </row>
    <row r="2007" spans="1:7" ht="18.75" customHeight="1">
      <c r="A2007" s="43"/>
      <c r="B2007" s="36" t="s">
        <v>912</v>
      </c>
      <c r="C2007" s="37" t="s">
        <v>3041</v>
      </c>
      <c r="D2007" s="23">
        <v>391808</v>
      </c>
      <c r="E2007" s="37" t="s">
        <v>5062</v>
      </c>
      <c r="F2007" s="65" t="s">
        <v>1280</v>
      </c>
      <c r="G2007" s="79">
        <v>84600</v>
      </c>
    </row>
    <row r="2008" spans="1:7" ht="18.75" customHeight="1">
      <c r="A2008" s="43"/>
      <c r="B2008" s="36" t="s">
        <v>912</v>
      </c>
      <c r="C2008" s="37" t="s">
        <v>3041</v>
      </c>
      <c r="D2008" s="23">
        <v>391809</v>
      </c>
      <c r="E2008" s="37" t="s">
        <v>5062</v>
      </c>
      <c r="F2008" s="65" t="s">
        <v>1281</v>
      </c>
      <c r="G2008" s="79">
        <v>30700</v>
      </c>
    </row>
    <row r="2009" spans="1:7" ht="18.75" customHeight="1">
      <c r="A2009" s="43"/>
      <c r="B2009" s="36" t="s">
        <v>912</v>
      </c>
      <c r="C2009" s="37" t="s">
        <v>3041</v>
      </c>
      <c r="D2009" s="23">
        <v>391810</v>
      </c>
      <c r="E2009" s="37" t="s">
        <v>5062</v>
      </c>
      <c r="F2009" s="65" t="s">
        <v>1282</v>
      </c>
      <c r="G2009" s="79">
        <v>38900</v>
      </c>
    </row>
    <row r="2010" spans="1:7" ht="18.75" customHeight="1">
      <c r="A2010" s="43"/>
      <c r="B2010" s="36" t="s">
        <v>912</v>
      </c>
      <c r="C2010" s="37" t="s">
        <v>3041</v>
      </c>
      <c r="D2010" s="23">
        <v>391811</v>
      </c>
      <c r="E2010" s="37" t="s">
        <v>5062</v>
      </c>
      <c r="F2010" s="65" t="s">
        <v>1283</v>
      </c>
      <c r="G2010" s="79">
        <v>48600</v>
      </c>
    </row>
    <row r="2011" spans="1:7" ht="18.75" customHeight="1">
      <c r="A2011" s="43"/>
      <c r="B2011" s="36" t="s">
        <v>912</v>
      </c>
      <c r="C2011" s="37" t="s">
        <v>3041</v>
      </c>
      <c r="D2011" s="23">
        <v>391812</v>
      </c>
      <c r="E2011" s="37" t="s">
        <v>5062</v>
      </c>
      <c r="F2011" s="65" t="s">
        <v>1284</v>
      </c>
      <c r="G2011" s="79">
        <v>58100</v>
      </c>
    </row>
    <row r="2012" spans="1:7" ht="18.75" customHeight="1">
      <c r="A2012" s="43"/>
      <c r="B2012" s="36" t="s">
        <v>912</v>
      </c>
      <c r="C2012" s="37" t="s">
        <v>3041</v>
      </c>
      <c r="D2012" s="23">
        <v>391813</v>
      </c>
      <c r="E2012" s="37" t="s">
        <v>5062</v>
      </c>
      <c r="F2012" s="65" t="s">
        <v>1285</v>
      </c>
      <c r="G2012" s="79">
        <v>52300</v>
      </c>
    </row>
    <row r="2013" spans="1:7" ht="18.75" customHeight="1">
      <c r="A2013" s="43"/>
      <c r="B2013" s="36" t="s">
        <v>912</v>
      </c>
      <c r="C2013" s="37" t="s">
        <v>3041</v>
      </c>
      <c r="D2013" s="23">
        <v>391814</v>
      </c>
      <c r="E2013" s="37" t="s">
        <v>5062</v>
      </c>
      <c r="F2013" s="65" t="s">
        <v>1286</v>
      </c>
      <c r="G2013" s="79">
        <v>53500</v>
      </c>
    </row>
    <row r="2014" spans="1:7" ht="18.75" customHeight="1">
      <c r="A2014" s="43"/>
      <c r="B2014" s="36" t="s">
        <v>912</v>
      </c>
      <c r="C2014" s="37" t="s">
        <v>3041</v>
      </c>
      <c r="D2014" s="23">
        <v>391815</v>
      </c>
      <c r="E2014" s="37" t="s">
        <v>5062</v>
      </c>
      <c r="F2014" s="65" t="s">
        <v>1287</v>
      </c>
      <c r="G2014" s="79">
        <v>70400</v>
      </c>
    </row>
    <row r="2015" spans="1:7" ht="18.75" customHeight="1">
      <c r="A2015" s="43"/>
      <c r="B2015" s="36" t="s">
        <v>912</v>
      </c>
      <c r="C2015" s="37" t="s">
        <v>3041</v>
      </c>
      <c r="D2015" s="23">
        <v>391816</v>
      </c>
      <c r="E2015" s="37" t="s">
        <v>5062</v>
      </c>
      <c r="F2015" s="65" t="s">
        <v>1288</v>
      </c>
      <c r="G2015" s="79">
        <v>94500</v>
      </c>
    </row>
    <row r="2016" spans="1:7" ht="18.75" customHeight="1">
      <c r="A2016" s="43"/>
      <c r="B2016" s="36" t="s">
        <v>912</v>
      </c>
      <c r="C2016" s="37" t="s">
        <v>3041</v>
      </c>
      <c r="D2016" s="23">
        <v>391817</v>
      </c>
      <c r="E2016" s="37" t="s">
        <v>5062</v>
      </c>
      <c r="F2016" s="65" t="s">
        <v>1289</v>
      </c>
      <c r="G2016" s="79">
        <v>70400</v>
      </c>
    </row>
    <row r="2017" spans="1:7" ht="18.75" customHeight="1">
      <c r="A2017" s="43"/>
      <c r="B2017" s="36" t="s">
        <v>912</v>
      </c>
      <c r="C2017" s="37" t="s">
        <v>3041</v>
      </c>
      <c r="D2017" s="23">
        <v>391818</v>
      </c>
      <c r="E2017" s="37" t="s">
        <v>5062</v>
      </c>
      <c r="F2017" s="65" t="s">
        <v>1290</v>
      </c>
      <c r="G2017" s="79">
        <v>72600</v>
      </c>
    </row>
    <row r="2018" spans="1:7" ht="18.75" customHeight="1">
      <c r="A2018" s="43"/>
      <c r="B2018" s="36" t="s">
        <v>912</v>
      </c>
      <c r="C2018" s="37" t="s">
        <v>3041</v>
      </c>
      <c r="D2018" s="23">
        <v>391819</v>
      </c>
      <c r="E2018" s="37" t="s">
        <v>5062</v>
      </c>
      <c r="F2018" s="65" t="s">
        <v>1291</v>
      </c>
      <c r="G2018" s="79">
        <v>48600</v>
      </c>
    </row>
    <row r="2019" spans="1:7" ht="18.75" customHeight="1">
      <c r="A2019" s="43"/>
      <c r="B2019" s="36" t="s">
        <v>912</v>
      </c>
      <c r="C2019" s="37" t="s">
        <v>3041</v>
      </c>
      <c r="D2019" s="23">
        <v>391820</v>
      </c>
      <c r="E2019" s="37" t="s">
        <v>5062</v>
      </c>
      <c r="F2019" s="65" t="s">
        <v>1292</v>
      </c>
      <c r="G2019" s="79">
        <v>54600</v>
      </c>
    </row>
    <row r="2020" spans="1:7" ht="18.75" customHeight="1">
      <c r="A2020" s="43"/>
      <c r="B2020" s="36" t="s">
        <v>912</v>
      </c>
      <c r="C2020" s="37" t="s">
        <v>3041</v>
      </c>
      <c r="D2020" s="23">
        <v>391821</v>
      </c>
      <c r="E2020" s="37" t="s">
        <v>5062</v>
      </c>
      <c r="F2020" s="65" t="s">
        <v>1293</v>
      </c>
      <c r="G2020" s="79">
        <v>21500</v>
      </c>
    </row>
    <row r="2021" spans="1:7" ht="18.75" customHeight="1">
      <c r="A2021" s="43"/>
      <c r="B2021" s="36" t="s">
        <v>912</v>
      </c>
      <c r="C2021" s="37" t="s">
        <v>3041</v>
      </c>
      <c r="D2021" s="23">
        <v>391822</v>
      </c>
      <c r="E2021" s="37" t="s">
        <v>5062</v>
      </c>
      <c r="F2021" s="65" t="s">
        <v>1294</v>
      </c>
      <c r="G2021" s="79">
        <v>21500</v>
      </c>
    </row>
    <row r="2022" spans="1:7" ht="18.75" customHeight="1">
      <c r="A2022" s="43"/>
      <c r="B2022" s="36" t="s">
        <v>912</v>
      </c>
      <c r="C2022" s="37" t="s">
        <v>3041</v>
      </c>
      <c r="D2022" s="23">
        <v>391823</v>
      </c>
      <c r="E2022" s="37" t="s">
        <v>5062</v>
      </c>
      <c r="F2022" s="65" t="s">
        <v>1295</v>
      </c>
      <c r="G2022" s="79">
        <v>84600</v>
      </c>
    </row>
    <row r="2023" spans="1:7" ht="18.75" customHeight="1">
      <c r="A2023" s="43"/>
      <c r="B2023" s="36" t="s">
        <v>912</v>
      </c>
      <c r="C2023" s="37" t="s">
        <v>3041</v>
      </c>
      <c r="D2023" s="23">
        <v>391824</v>
      </c>
      <c r="E2023" s="37" t="s">
        <v>5062</v>
      </c>
      <c r="F2023" s="65" t="s">
        <v>1296</v>
      </c>
      <c r="G2023" s="79">
        <v>70600</v>
      </c>
    </row>
    <row r="2024" spans="1:7" ht="18.75" customHeight="1">
      <c r="A2024" s="43"/>
      <c r="B2024" s="36" t="s">
        <v>912</v>
      </c>
      <c r="C2024" s="37" t="s">
        <v>3041</v>
      </c>
      <c r="D2024" s="23">
        <v>391825</v>
      </c>
      <c r="E2024" s="37" t="s">
        <v>5062</v>
      </c>
      <c r="F2024" s="65" t="s">
        <v>3901</v>
      </c>
      <c r="G2024" s="79">
        <v>12800</v>
      </c>
    </row>
    <row r="2025" spans="1:7" ht="18.75" customHeight="1">
      <c r="A2025" s="43"/>
      <c r="B2025" s="36" t="s">
        <v>912</v>
      </c>
      <c r="C2025" s="37" t="s">
        <v>3041</v>
      </c>
      <c r="D2025" s="23">
        <v>391826</v>
      </c>
      <c r="E2025" s="37" t="s">
        <v>5062</v>
      </c>
      <c r="F2025" s="65" t="s">
        <v>3939</v>
      </c>
      <c r="G2025" s="79">
        <v>109300</v>
      </c>
    </row>
    <row r="2026" spans="1:7" ht="18.75" customHeight="1">
      <c r="A2026" s="43"/>
      <c r="B2026" s="36" t="s">
        <v>912</v>
      </c>
      <c r="C2026" s="37" t="s">
        <v>3041</v>
      </c>
      <c r="D2026" s="23">
        <v>391827</v>
      </c>
      <c r="E2026" s="37" t="s">
        <v>5062</v>
      </c>
      <c r="F2026" s="65" t="s">
        <v>3940</v>
      </c>
      <c r="G2026" s="79">
        <v>109300</v>
      </c>
    </row>
    <row r="2027" spans="1:7" ht="18.75" customHeight="1">
      <c r="A2027" s="43"/>
      <c r="B2027" s="36" t="s">
        <v>912</v>
      </c>
      <c r="C2027" s="37" t="s">
        <v>3041</v>
      </c>
      <c r="D2027" s="23">
        <v>391828</v>
      </c>
      <c r="E2027" s="37" t="s">
        <v>5062</v>
      </c>
      <c r="F2027" s="65" t="s">
        <v>3941</v>
      </c>
      <c r="G2027" s="79">
        <v>109300</v>
      </c>
    </row>
    <row r="2028" spans="1:7" ht="18.75" customHeight="1">
      <c r="A2028" s="43"/>
      <c r="B2028" s="36"/>
      <c r="C2028" s="37"/>
      <c r="D2028" s="23"/>
      <c r="E2028" s="37"/>
      <c r="F2028" s="63" t="s">
        <v>3993</v>
      </c>
      <c r="G2028" s="79"/>
    </row>
    <row r="2029" spans="1:7" ht="18.75" customHeight="1">
      <c r="A2029" s="43"/>
      <c r="B2029" s="36" t="s">
        <v>912</v>
      </c>
      <c r="C2029" s="37" t="s">
        <v>3041</v>
      </c>
      <c r="D2029" s="23">
        <v>391901</v>
      </c>
      <c r="E2029" s="37" t="s">
        <v>5062</v>
      </c>
      <c r="F2029" s="65" t="s">
        <v>3990</v>
      </c>
      <c r="G2029" s="79">
        <v>184100</v>
      </c>
    </row>
    <row r="2030" spans="1:7" ht="18.75" customHeight="1">
      <c r="A2030" s="43"/>
      <c r="B2030" s="36" t="s">
        <v>912</v>
      </c>
      <c r="C2030" s="37" t="s">
        <v>3041</v>
      </c>
      <c r="D2030" s="23">
        <v>391902</v>
      </c>
      <c r="E2030" s="37" t="s">
        <v>5062</v>
      </c>
      <c r="F2030" s="65" t="s">
        <v>3991</v>
      </c>
      <c r="G2030" s="79">
        <v>219100</v>
      </c>
    </row>
    <row r="2031" spans="1:7" ht="18.75" customHeight="1">
      <c r="A2031" s="43"/>
      <c r="B2031" s="36" t="s">
        <v>912</v>
      </c>
      <c r="C2031" s="37" t="s">
        <v>3041</v>
      </c>
      <c r="D2031" s="23">
        <v>391903</v>
      </c>
      <c r="E2031" s="37" t="s">
        <v>5062</v>
      </c>
      <c r="F2031" s="65" t="s">
        <v>3992</v>
      </c>
      <c r="G2031" s="79">
        <v>253900</v>
      </c>
    </row>
    <row r="2032" spans="1:7" ht="18.75" customHeight="1">
      <c r="A2032" s="43"/>
      <c r="B2032" s="36"/>
      <c r="C2032" s="37"/>
      <c r="D2032" s="23"/>
      <c r="E2032" s="37"/>
      <c r="F2032" s="78" t="s">
        <v>5045</v>
      </c>
      <c r="G2032" s="79"/>
    </row>
    <row r="2033" spans="1:7" ht="18.75" customHeight="1">
      <c r="A2033" s="43"/>
      <c r="B2033" s="36" t="s">
        <v>912</v>
      </c>
      <c r="C2033" s="37" t="s">
        <v>3041</v>
      </c>
      <c r="D2033" s="23">
        <v>391904</v>
      </c>
      <c r="E2033" s="37" t="s">
        <v>5062</v>
      </c>
      <c r="F2033" s="65" t="s">
        <v>5596</v>
      </c>
      <c r="G2033" s="79">
        <v>180000</v>
      </c>
    </row>
    <row r="2034" spans="1:7" ht="18.75" customHeight="1">
      <c r="A2034" s="43"/>
      <c r="B2034" s="36" t="s">
        <v>912</v>
      </c>
      <c r="C2034" s="37" t="s">
        <v>3041</v>
      </c>
      <c r="D2034" s="23">
        <v>391905</v>
      </c>
      <c r="E2034" s="37" t="s">
        <v>5062</v>
      </c>
      <c r="F2034" s="65" t="s">
        <v>5597</v>
      </c>
      <c r="G2034" s="79">
        <v>230000</v>
      </c>
    </row>
    <row r="2035" spans="1:7" ht="18.75" customHeight="1">
      <c r="A2035" s="43"/>
      <c r="B2035" s="36" t="s">
        <v>912</v>
      </c>
      <c r="C2035" s="37" t="s">
        <v>3041</v>
      </c>
      <c r="D2035" s="23">
        <v>391906</v>
      </c>
      <c r="E2035" s="37" t="s">
        <v>5062</v>
      </c>
      <c r="F2035" s="65" t="s">
        <v>5598</v>
      </c>
      <c r="G2035" s="79">
        <v>300000</v>
      </c>
    </row>
    <row r="2036" spans="1:7" ht="18.75" customHeight="1">
      <c r="A2036" s="43"/>
      <c r="B2036" s="36" t="s">
        <v>912</v>
      </c>
      <c r="C2036" s="37" t="s">
        <v>3041</v>
      </c>
      <c r="D2036" s="23">
        <v>391907</v>
      </c>
      <c r="E2036" s="37" t="s">
        <v>5062</v>
      </c>
      <c r="F2036" s="65" t="s">
        <v>5599</v>
      </c>
      <c r="G2036" s="79">
        <v>500000</v>
      </c>
    </row>
    <row r="2037" spans="1:7" ht="18.75" customHeight="1">
      <c r="A2037" s="43"/>
      <c r="B2037" s="36" t="s">
        <v>912</v>
      </c>
      <c r="C2037" s="37" t="s">
        <v>3041</v>
      </c>
      <c r="D2037" s="23">
        <v>391908</v>
      </c>
      <c r="E2037" s="37" t="s">
        <v>5062</v>
      </c>
      <c r="F2037" s="65" t="s">
        <v>5600</v>
      </c>
      <c r="G2037" s="79">
        <v>700000</v>
      </c>
    </row>
    <row r="2038" spans="1:7" ht="18.75" customHeight="1">
      <c r="A2038" s="43"/>
      <c r="B2038" s="36" t="s">
        <v>912</v>
      </c>
      <c r="C2038" s="37" t="s">
        <v>3041</v>
      </c>
      <c r="D2038" s="23">
        <v>391909</v>
      </c>
      <c r="E2038" s="37" t="s">
        <v>5062</v>
      </c>
      <c r="F2038" s="65" t="s">
        <v>5601</v>
      </c>
      <c r="G2038" s="79">
        <v>900000</v>
      </c>
    </row>
    <row r="2039" spans="1:7" ht="18.75" customHeight="1">
      <c r="A2039" s="43"/>
      <c r="B2039" s="36" t="s">
        <v>912</v>
      </c>
      <c r="C2039" s="37" t="s">
        <v>3041</v>
      </c>
      <c r="D2039" s="23">
        <v>391910</v>
      </c>
      <c r="E2039" s="37" t="s">
        <v>5062</v>
      </c>
      <c r="F2039" s="65" t="s">
        <v>5149</v>
      </c>
      <c r="G2039" s="79">
        <v>600000</v>
      </c>
    </row>
    <row r="2040" spans="1:7" ht="18.75" customHeight="1">
      <c r="A2040" s="43"/>
      <c r="B2040" s="36" t="s">
        <v>912</v>
      </c>
      <c r="C2040" s="37" t="s">
        <v>3041</v>
      </c>
      <c r="D2040" s="23">
        <v>391911</v>
      </c>
      <c r="E2040" s="37" t="s">
        <v>5062</v>
      </c>
      <c r="F2040" s="65" t="s">
        <v>5150</v>
      </c>
      <c r="G2040" s="79">
        <v>900000</v>
      </c>
    </row>
    <row r="2041" spans="1:7" ht="18.75" customHeight="1">
      <c r="A2041" s="43"/>
      <c r="B2041" s="36" t="s">
        <v>912</v>
      </c>
      <c r="C2041" s="37" t="s">
        <v>3041</v>
      </c>
      <c r="D2041" s="23">
        <v>391912</v>
      </c>
      <c r="E2041" s="37" t="s">
        <v>5062</v>
      </c>
      <c r="F2041" s="65" t="s">
        <v>5151</v>
      </c>
      <c r="G2041" s="79">
        <v>1100000</v>
      </c>
    </row>
    <row r="2042" spans="1:7" ht="18.75" customHeight="1">
      <c r="A2042" s="43"/>
      <c r="B2042" s="36"/>
      <c r="C2042" s="37"/>
      <c r="D2042" s="23"/>
      <c r="E2042" s="37"/>
      <c r="F2042" s="63" t="s">
        <v>4086</v>
      </c>
      <c r="G2042" s="79"/>
    </row>
    <row r="2043" spans="1:7" ht="18.75" customHeight="1">
      <c r="A2043" s="43"/>
      <c r="B2043" s="36" t="s">
        <v>4087</v>
      </c>
      <c r="C2043" s="37" t="s">
        <v>3041</v>
      </c>
      <c r="D2043" s="23">
        <v>392101</v>
      </c>
      <c r="E2043" s="37"/>
      <c r="F2043" s="65" t="s">
        <v>5602</v>
      </c>
      <c r="G2043" s="79">
        <v>3100</v>
      </c>
    </row>
    <row r="2044" spans="1:7" ht="18.75" customHeight="1">
      <c r="A2044" s="43"/>
      <c r="B2044" s="36" t="s">
        <v>4087</v>
      </c>
      <c r="C2044" s="37" t="s">
        <v>3041</v>
      </c>
      <c r="D2044" s="23">
        <v>392102</v>
      </c>
      <c r="E2044" s="37"/>
      <c r="F2044" s="65" t="s">
        <v>5603</v>
      </c>
      <c r="G2044" s="79">
        <v>9400</v>
      </c>
    </row>
    <row r="2045" spans="1:7" ht="18.75" customHeight="1">
      <c r="A2045" s="43"/>
      <c r="B2045" s="36" t="s">
        <v>4087</v>
      </c>
      <c r="C2045" s="37" t="s">
        <v>3041</v>
      </c>
      <c r="D2045" s="23">
        <v>392103</v>
      </c>
      <c r="E2045" s="37"/>
      <c r="F2045" s="65" t="s">
        <v>5604</v>
      </c>
      <c r="G2045" s="79">
        <v>5800</v>
      </c>
    </row>
    <row r="2046" spans="1:7" ht="18.75" customHeight="1">
      <c r="A2046" s="43"/>
      <c r="B2046" s="36" t="s">
        <v>4087</v>
      </c>
      <c r="C2046" s="37" t="s">
        <v>3041</v>
      </c>
      <c r="D2046" s="23">
        <v>392104</v>
      </c>
      <c r="E2046" s="37"/>
      <c r="F2046" s="65" t="s">
        <v>5605</v>
      </c>
      <c r="G2046" s="79">
        <v>12200</v>
      </c>
    </row>
    <row r="2047" spans="1:7" ht="30">
      <c r="A2047" s="43"/>
      <c r="B2047" s="36" t="s">
        <v>4087</v>
      </c>
      <c r="C2047" s="37" t="s">
        <v>3041</v>
      </c>
      <c r="D2047" s="23">
        <v>392105</v>
      </c>
      <c r="E2047" s="37"/>
      <c r="F2047" s="65" t="s">
        <v>4099</v>
      </c>
      <c r="G2047" s="79">
        <v>7300</v>
      </c>
    </row>
    <row r="2048" spans="1:7" ht="15">
      <c r="A2048" s="43"/>
      <c r="B2048" s="36" t="s">
        <v>4087</v>
      </c>
      <c r="C2048" s="37" t="s">
        <v>3041</v>
      </c>
      <c r="D2048" s="23">
        <v>392106</v>
      </c>
      <c r="E2048" s="37"/>
      <c r="F2048" s="65" t="s">
        <v>5606</v>
      </c>
      <c r="G2048" s="79">
        <v>15900</v>
      </c>
    </row>
    <row r="2049" spans="1:7" ht="30">
      <c r="A2049" s="43"/>
      <c r="B2049" s="36" t="s">
        <v>4087</v>
      </c>
      <c r="C2049" s="37" t="s">
        <v>3041</v>
      </c>
      <c r="D2049" s="23">
        <v>392107</v>
      </c>
      <c r="E2049" s="37"/>
      <c r="F2049" s="65" t="s">
        <v>4100</v>
      </c>
      <c r="G2049" s="79">
        <v>9500</v>
      </c>
    </row>
    <row r="2050" spans="1:7" ht="15">
      <c r="A2050" s="43"/>
      <c r="B2050" s="36" t="s">
        <v>4087</v>
      </c>
      <c r="C2050" s="37" t="s">
        <v>3041</v>
      </c>
      <c r="D2050" s="23">
        <v>392108</v>
      </c>
      <c r="E2050" s="37"/>
      <c r="F2050" s="65" t="s">
        <v>5607</v>
      </c>
      <c r="G2050" s="79">
        <v>13500</v>
      </c>
    </row>
    <row r="2051" spans="1:7" ht="15">
      <c r="A2051" s="43"/>
      <c r="B2051" s="36" t="s">
        <v>4087</v>
      </c>
      <c r="C2051" s="37" t="s">
        <v>3041</v>
      </c>
      <c r="D2051" s="23">
        <v>392109</v>
      </c>
      <c r="E2051" s="37"/>
      <c r="F2051" s="65" t="s">
        <v>4101</v>
      </c>
      <c r="G2051" s="79">
        <v>8100</v>
      </c>
    </row>
    <row r="2052" spans="1:7" ht="30">
      <c r="A2052" s="43"/>
      <c r="B2052" s="36" t="s">
        <v>4087</v>
      </c>
      <c r="C2052" s="37" t="s">
        <v>3041</v>
      </c>
      <c r="D2052" s="23">
        <v>392110</v>
      </c>
      <c r="E2052" s="37"/>
      <c r="F2052" s="65" t="s">
        <v>4098</v>
      </c>
      <c r="G2052" s="79">
        <v>6400</v>
      </c>
    </row>
    <row r="2053" spans="1:7" ht="15">
      <c r="A2053" s="43"/>
      <c r="B2053" s="36" t="s">
        <v>4087</v>
      </c>
      <c r="C2053" s="37" t="s">
        <v>3041</v>
      </c>
      <c r="D2053" s="23">
        <v>392111</v>
      </c>
      <c r="E2053" s="37"/>
      <c r="F2053" s="65" t="s">
        <v>4107</v>
      </c>
      <c r="G2053" s="79">
        <v>19100</v>
      </c>
    </row>
    <row r="2054" spans="1:7" ht="30">
      <c r="A2054" s="43"/>
      <c r="B2054" s="36" t="s">
        <v>4087</v>
      </c>
      <c r="C2054" s="37" t="s">
        <v>3041</v>
      </c>
      <c r="D2054" s="23">
        <v>392112</v>
      </c>
      <c r="E2054" s="37"/>
      <c r="F2054" s="65" t="s">
        <v>4106</v>
      </c>
      <c r="G2054" s="79">
        <v>11500</v>
      </c>
    </row>
    <row r="2055" spans="1:7" ht="15">
      <c r="A2055" s="43"/>
      <c r="B2055" s="36" t="s">
        <v>4087</v>
      </c>
      <c r="C2055" s="37" t="s">
        <v>3041</v>
      </c>
      <c r="D2055" s="23">
        <v>392113</v>
      </c>
      <c r="E2055" s="37"/>
      <c r="F2055" s="65" t="s">
        <v>4088</v>
      </c>
      <c r="G2055" s="79">
        <v>24800</v>
      </c>
    </row>
    <row r="2056" spans="1:7" ht="30">
      <c r="A2056" s="43"/>
      <c r="B2056" s="36" t="s">
        <v>4087</v>
      </c>
      <c r="C2056" s="37" t="s">
        <v>3041</v>
      </c>
      <c r="D2056" s="23">
        <v>392114</v>
      </c>
      <c r="E2056" s="37"/>
      <c r="F2056" s="65" t="s">
        <v>4108</v>
      </c>
      <c r="G2056" s="79">
        <v>14900</v>
      </c>
    </row>
    <row r="2057" spans="1:7" ht="15">
      <c r="A2057" s="43"/>
      <c r="B2057" s="36" t="s">
        <v>4087</v>
      </c>
      <c r="C2057" s="37" t="s">
        <v>3041</v>
      </c>
      <c r="D2057" s="23">
        <v>392115</v>
      </c>
      <c r="E2057" s="37"/>
      <c r="F2057" s="65" t="s">
        <v>4090</v>
      </c>
      <c r="G2057" s="79">
        <v>32200</v>
      </c>
    </row>
    <row r="2058" spans="1:7" ht="30">
      <c r="A2058" s="43"/>
      <c r="B2058" s="36" t="s">
        <v>4087</v>
      </c>
      <c r="C2058" s="37" t="s">
        <v>3041</v>
      </c>
      <c r="D2058" s="23">
        <v>392116</v>
      </c>
      <c r="E2058" s="37"/>
      <c r="F2058" s="65" t="s">
        <v>4089</v>
      </c>
      <c r="G2058" s="79">
        <v>19300</v>
      </c>
    </row>
    <row r="2059" spans="1:7" ht="15">
      <c r="A2059" s="43"/>
      <c r="B2059" s="36" t="s">
        <v>4087</v>
      </c>
      <c r="C2059" s="37" t="s">
        <v>3041</v>
      </c>
      <c r="D2059" s="23">
        <v>392117</v>
      </c>
      <c r="E2059" s="37"/>
      <c r="F2059" s="65" t="s">
        <v>4092</v>
      </c>
      <c r="G2059" s="79">
        <v>26700</v>
      </c>
    </row>
    <row r="2060" spans="1:7" ht="30">
      <c r="A2060" s="43"/>
      <c r="B2060" s="36" t="s">
        <v>4087</v>
      </c>
      <c r="C2060" s="37" t="s">
        <v>3041</v>
      </c>
      <c r="D2060" s="23">
        <v>392118</v>
      </c>
      <c r="E2060" s="37"/>
      <c r="F2060" s="65" t="s">
        <v>4091</v>
      </c>
      <c r="G2060" s="79">
        <v>16000</v>
      </c>
    </row>
    <row r="2061" spans="1:7" ht="18.75" customHeight="1">
      <c r="A2061" s="43"/>
      <c r="B2061" s="36" t="s">
        <v>4087</v>
      </c>
      <c r="C2061" s="37" t="s">
        <v>3041</v>
      </c>
      <c r="D2061" s="23">
        <v>392119</v>
      </c>
      <c r="E2061" s="37"/>
      <c r="F2061" s="65" t="s">
        <v>4095</v>
      </c>
      <c r="G2061" s="79">
        <v>15000</v>
      </c>
    </row>
    <row r="2062" spans="1:7" ht="18.75" customHeight="1">
      <c r="A2062" s="43"/>
      <c r="B2062" s="36" t="s">
        <v>4087</v>
      </c>
      <c r="C2062" s="37" t="s">
        <v>3041</v>
      </c>
      <c r="D2062" s="23">
        <v>392120</v>
      </c>
      <c r="E2062" s="37"/>
      <c r="F2062" s="65" t="s">
        <v>4096</v>
      </c>
      <c r="G2062" s="79">
        <v>21000</v>
      </c>
    </row>
    <row r="2063" spans="1:7" ht="18.75" customHeight="1">
      <c r="A2063" s="43"/>
      <c r="B2063" s="36" t="s">
        <v>4087</v>
      </c>
      <c r="C2063" s="37" t="s">
        <v>3041</v>
      </c>
      <c r="D2063" s="23">
        <v>392121</v>
      </c>
      <c r="E2063" s="37"/>
      <c r="F2063" s="65" t="s">
        <v>4103</v>
      </c>
      <c r="G2063" s="79">
        <v>17500</v>
      </c>
    </row>
    <row r="2064" spans="1:7" ht="18.75" customHeight="1">
      <c r="A2064" s="43"/>
      <c r="B2064" s="36" t="s">
        <v>4087</v>
      </c>
      <c r="C2064" s="37" t="s">
        <v>3041</v>
      </c>
      <c r="D2064" s="23">
        <v>392122</v>
      </c>
      <c r="E2064" s="37"/>
      <c r="F2064" s="65" t="s">
        <v>4094</v>
      </c>
      <c r="G2064" s="79">
        <v>10500</v>
      </c>
    </row>
    <row r="2065" spans="1:7" ht="18.75" customHeight="1">
      <c r="A2065" s="43"/>
      <c r="B2065" s="36" t="s">
        <v>4087</v>
      </c>
      <c r="C2065" s="37" t="s">
        <v>3041</v>
      </c>
      <c r="D2065" s="23">
        <v>392123</v>
      </c>
      <c r="E2065" s="37"/>
      <c r="F2065" s="65" t="s">
        <v>4097</v>
      </c>
      <c r="G2065" s="79">
        <v>22750</v>
      </c>
    </row>
    <row r="2066" spans="1:7" ht="18.75" customHeight="1">
      <c r="A2066" s="43"/>
      <c r="B2066" s="36" t="s">
        <v>4087</v>
      </c>
      <c r="C2066" s="37" t="s">
        <v>3041</v>
      </c>
      <c r="D2066" s="23">
        <v>392124</v>
      </c>
      <c r="E2066" s="37"/>
      <c r="F2066" s="65" t="s">
        <v>248</v>
      </c>
      <c r="G2066" s="79">
        <v>15000</v>
      </c>
    </row>
    <row r="2067" spans="1:7" ht="18.75" customHeight="1">
      <c r="A2067" s="43"/>
      <c r="B2067" s="36" t="s">
        <v>4087</v>
      </c>
      <c r="C2067" s="37" t="s">
        <v>3041</v>
      </c>
      <c r="D2067" s="23">
        <v>392125</v>
      </c>
      <c r="E2067" s="37"/>
      <c r="F2067" s="65" t="s">
        <v>4104</v>
      </c>
      <c r="G2067" s="79">
        <v>12400</v>
      </c>
    </row>
    <row r="2068" spans="1:7" ht="18.75" customHeight="1">
      <c r="A2068" s="43"/>
      <c r="B2068" s="36" t="s">
        <v>4087</v>
      </c>
      <c r="C2068" s="37" t="s">
        <v>3041</v>
      </c>
      <c r="D2068" s="23">
        <v>392126</v>
      </c>
      <c r="E2068" s="37"/>
      <c r="F2068" s="65" t="s">
        <v>4102</v>
      </c>
      <c r="G2068" s="79">
        <v>9900</v>
      </c>
    </row>
    <row r="2069" spans="1:7" ht="18.75" customHeight="1">
      <c r="A2069" s="43"/>
      <c r="B2069" s="36" t="s">
        <v>4087</v>
      </c>
      <c r="C2069" s="37" t="s">
        <v>3041</v>
      </c>
      <c r="D2069" s="23">
        <v>392127</v>
      </c>
      <c r="E2069" s="37"/>
      <c r="F2069" s="65" t="s">
        <v>4093</v>
      </c>
      <c r="G2069" s="79">
        <v>9300</v>
      </c>
    </row>
    <row r="2070" spans="1:7" ht="18.75" customHeight="1">
      <c r="A2070" s="43"/>
      <c r="B2070" s="36" t="s">
        <v>4087</v>
      </c>
      <c r="C2070" s="37" t="s">
        <v>3041</v>
      </c>
      <c r="D2070" s="23">
        <v>392128</v>
      </c>
      <c r="E2070" s="37"/>
      <c r="F2070" s="65" t="s">
        <v>4105</v>
      </c>
      <c r="G2070" s="79">
        <v>7600</v>
      </c>
    </row>
    <row r="2071" spans="1:7" ht="18.75" customHeight="1">
      <c r="A2071" s="43"/>
      <c r="B2071" s="36" t="s">
        <v>4087</v>
      </c>
      <c r="C2071" s="37" t="s">
        <v>3041</v>
      </c>
      <c r="D2071" s="23">
        <v>392129</v>
      </c>
      <c r="E2071" s="37"/>
      <c r="F2071" s="65" t="s">
        <v>4112</v>
      </c>
      <c r="G2071" s="79">
        <v>42600</v>
      </c>
    </row>
    <row r="2072" spans="1:7" ht="18.75" customHeight="1">
      <c r="A2072" s="43"/>
      <c r="B2072" s="36" t="s">
        <v>4087</v>
      </c>
      <c r="C2072" s="37" t="s">
        <v>3041</v>
      </c>
      <c r="D2072" s="23">
        <v>392130</v>
      </c>
      <c r="E2072" s="37"/>
      <c r="F2072" s="65" t="s">
        <v>4109</v>
      </c>
      <c r="G2072" s="79">
        <v>115500</v>
      </c>
    </row>
    <row r="2073" spans="1:7" ht="18.75" customHeight="1">
      <c r="A2073" s="43"/>
      <c r="B2073" s="36" t="s">
        <v>4087</v>
      </c>
      <c r="C2073" s="37" t="s">
        <v>3041</v>
      </c>
      <c r="D2073" s="23">
        <v>392131</v>
      </c>
      <c r="E2073" s="37"/>
      <c r="F2073" s="65" t="s">
        <v>4110</v>
      </c>
      <c r="G2073" s="79">
        <v>59800</v>
      </c>
    </row>
    <row r="2074" spans="1:7" ht="18.75" customHeight="1">
      <c r="A2074" s="43"/>
      <c r="B2074" s="36" t="s">
        <v>4087</v>
      </c>
      <c r="C2074" s="37" t="s">
        <v>3041</v>
      </c>
      <c r="D2074" s="23">
        <v>392132</v>
      </c>
      <c r="E2074" s="37"/>
      <c r="F2074" s="65" t="s">
        <v>4111</v>
      </c>
      <c r="G2074" s="79">
        <v>35200</v>
      </c>
    </row>
    <row r="2075" spans="1:7" ht="18.75" customHeight="1">
      <c r="A2075" s="43"/>
      <c r="B2075" s="36" t="s">
        <v>4087</v>
      </c>
      <c r="C2075" s="37" t="s">
        <v>3041</v>
      </c>
      <c r="D2075" s="23">
        <v>392133</v>
      </c>
      <c r="E2075" s="37"/>
      <c r="F2075" s="65" t="s">
        <v>4113</v>
      </c>
      <c r="G2075" s="79">
        <v>39000</v>
      </c>
    </row>
    <row r="2076" spans="1:7" ht="18.75" customHeight="1">
      <c r="A2076" s="43"/>
      <c r="B2076" s="36" t="s">
        <v>4087</v>
      </c>
      <c r="C2076" s="37" t="s">
        <v>3041</v>
      </c>
      <c r="D2076" s="23">
        <v>392134</v>
      </c>
      <c r="E2076" s="37"/>
      <c r="F2076" s="65" t="s">
        <v>4114</v>
      </c>
      <c r="G2076" s="79">
        <v>46800</v>
      </c>
    </row>
    <row r="2077" spans="1:7" ht="18.75" customHeight="1">
      <c r="A2077" s="43"/>
      <c r="B2077" s="36" t="s">
        <v>4087</v>
      </c>
      <c r="C2077" s="37" t="s">
        <v>3041</v>
      </c>
      <c r="D2077" s="23">
        <v>392135</v>
      </c>
      <c r="E2077" s="37"/>
      <c r="F2077" s="65" t="s">
        <v>4115</v>
      </c>
      <c r="G2077" s="79">
        <v>76300</v>
      </c>
    </row>
    <row r="2078" spans="1:7" ht="18.75" customHeight="1">
      <c r="A2078" s="43"/>
      <c r="B2078" s="36" t="s">
        <v>4087</v>
      </c>
      <c r="C2078" s="37" t="s">
        <v>3041</v>
      </c>
      <c r="D2078" s="23">
        <v>392136</v>
      </c>
      <c r="E2078" s="37"/>
      <c r="F2078" s="65" t="s">
        <v>4116</v>
      </c>
      <c r="G2078" s="79">
        <v>56200</v>
      </c>
    </row>
    <row r="2079" spans="1:7" ht="18.75" customHeight="1">
      <c r="A2079" s="43"/>
      <c r="B2079" s="36" t="s">
        <v>4087</v>
      </c>
      <c r="C2079" s="37" t="s">
        <v>3041</v>
      </c>
      <c r="D2079" s="23">
        <v>392137</v>
      </c>
      <c r="E2079" s="37"/>
      <c r="F2079" s="65" t="s">
        <v>4117</v>
      </c>
      <c r="G2079" s="79">
        <v>38400</v>
      </c>
    </row>
    <row r="2080" spans="1:7" ht="18.75" customHeight="1">
      <c r="A2080" s="43"/>
      <c r="B2080" s="36" t="s">
        <v>4087</v>
      </c>
      <c r="C2080" s="37" t="s">
        <v>3041</v>
      </c>
      <c r="D2080" s="23">
        <v>392138</v>
      </c>
      <c r="E2080" s="37"/>
      <c r="F2080" s="65" t="s">
        <v>4118</v>
      </c>
      <c r="G2080" s="79">
        <v>8600</v>
      </c>
    </row>
    <row r="2081" spans="1:7" ht="18.75" customHeight="1">
      <c r="A2081" s="43"/>
      <c r="B2081" s="36" t="s">
        <v>4087</v>
      </c>
      <c r="C2081" s="37" t="s">
        <v>3041</v>
      </c>
      <c r="D2081" s="23">
        <v>392139</v>
      </c>
      <c r="E2081" s="37"/>
      <c r="F2081" s="65" t="s">
        <v>4119</v>
      </c>
      <c r="G2081" s="79">
        <v>12200</v>
      </c>
    </row>
    <row r="2082" spans="1:7" ht="18.75" customHeight="1">
      <c r="A2082" s="43"/>
      <c r="B2082" s="36" t="s">
        <v>4087</v>
      </c>
      <c r="C2082" s="37" t="s">
        <v>3041</v>
      </c>
      <c r="D2082" s="23">
        <v>392140</v>
      </c>
      <c r="E2082" s="37"/>
      <c r="F2082" s="65" t="s">
        <v>4120</v>
      </c>
      <c r="G2082" s="79">
        <v>21600</v>
      </c>
    </row>
    <row r="2083" spans="1:7" ht="18.75" customHeight="1">
      <c r="A2083" s="43"/>
      <c r="B2083" s="36" t="s">
        <v>4087</v>
      </c>
      <c r="C2083" s="37" t="s">
        <v>3041</v>
      </c>
      <c r="D2083" s="23">
        <v>392141</v>
      </c>
      <c r="E2083" s="37"/>
      <c r="F2083" s="65" t="s">
        <v>4121</v>
      </c>
      <c r="G2083" s="79">
        <v>40400</v>
      </c>
    </row>
    <row r="2084" spans="1:7" ht="18.75" customHeight="1">
      <c r="A2084" s="43"/>
      <c r="B2084" s="36" t="s">
        <v>4087</v>
      </c>
      <c r="C2084" s="37" t="s">
        <v>3041</v>
      </c>
      <c r="D2084" s="23">
        <v>392142</v>
      </c>
      <c r="E2084" s="37"/>
      <c r="F2084" s="65" t="s">
        <v>4122</v>
      </c>
      <c r="G2084" s="79">
        <v>10300</v>
      </c>
    </row>
    <row r="2085" spans="1:7" ht="18.75" customHeight="1">
      <c r="A2085" s="43"/>
      <c r="B2085" s="36" t="s">
        <v>4087</v>
      </c>
      <c r="C2085" s="37" t="s">
        <v>3041</v>
      </c>
      <c r="D2085" s="23">
        <v>392143</v>
      </c>
      <c r="E2085" s="37"/>
      <c r="F2085" s="65" t="s">
        <v>4123</v>
      </c>
      <c r="G2085" s="79">
        <v>11700</v>
      </c>
    </row>
    <row r="2086" spans="1:7" ht="18.75" customHeight="1">
      <c r="A2086" s="43"/>
      <c r="B2086" s="36" t="s">
        <v>4087</v>
      </c>
      <c r="C2086" s="37" t="s">
        <v>3041</v>
      </c>
      <c r="D2086" s="23">
        <v>392144</v>
      </c>
      <c r="E2086" s="37"/>
      <c r="F2086" s="65" t="s">
        <v>4124</v>
      </c>
      <c r="G2086" s="79">
        <v>16500</v>
      </c>
    </row>
    <row r="2087" spans="1:7" ht="18.75" customHeight="1">
      <c r="A2087" s="43"/>
      <c r="B2087" s="36" t="s">
        <v>4087</v>
      </c>
      <c r="C2087" s="37" t="s">
        <v>3041</v>
      </c>
      <c r="D2087" s="23">
        <v>392145</v>
      </c>
      <c r="E2087" s="37"/>
      <c r="F2087" s="65" t="s">
        <v>4125</v>
      </c>
      <c r="G2087" s="79">
        <v>8300</v>
      </c>
    </row>
    <row r="2088" spans="1:7" ht="18.75" customHeight="1">
      <c r="A2088" s="43"/>
      <c r="B2088" s="36" t="s">
        <v>4087</v>
      </c>
      <c r="C2088" s="37" t="s">
        <v>3041</v>
      </c>
      <c r="D2088" s="23">
        <v>392146</v>
      </c>
      <c r="E2088" s="37"/>
      <c r="F2088" s="65" t="s">
        <v>4153</v>
      </c>
      <c r="G2088" s="79">
        <v>3200</v>
      </c>
    </row>
    <row r="2089" spans="1:7" ht="18.75" customHeight="1">
      <c r="A2089" s="43"/>
      <c r="B2089" s="36" t="s">
        <v>4087</v>
      </c>
      <c r="C2089" s="37" t="s">
        <v>3041</v>
      </c>
      <c r="D2089" s="23">
        <v>392147</v>
      </c>
      <c r="E2089" s="37"/>
      <c r="F2089" s="65" t="s">
        <v>4175</v>
      </c>
      <c r="G2089" s="79">
        <v>44100</v>
      </c>
    </row>
    <row r="2090" spans="1:7" ht="18.75" customHeight="1">
      <c r="A2090" s="43"/>
      <c r="B2090" s="36" t="s">
        <v>4087</v>
      </c>
      <c r="C2090" s="37" t="s">
        <v>3041</v>
      </c>
      <c r="D2090" s="23">
        <v>392148</v>
      </c>
      <c r="E2090" s="37"/>
      <c r="F2090" s="65" t="s">
        <v>4176</v>
      </c>
      <c r="G2090" s="79">
        <v>40500</v>
      </c>
    </row>
    <row r="2091" spans="1:7" ht="18.75" customHeight="1">
      <c r="A2091" s="43"/>
      <c r="B2091" s="36" t="s">
        <v>4087</v>
      </c>
      <c r="C2091" s="37" t="s">
        <v>3041</v>
      </c>
      <c r="D2091" s="23">
        <v>392149</v>
      </c>
      <c r="E2091" s="37"/>
      <c r="F2091" s="65" t="s">
        <v>4338</v>
      </c>
      <c r="G2091" s="79">
        <v>12000</v>
      </c>
    </row>
    <row r="2092" spans="1:7" ht="18.75" customHeight="1">
      <c r="A2092" s="43"/>
      <c r="B2092" s="36" t="s">
        <v>4087</v>
      </c>
      <c r="C2092" s="37" t="s">
        <v>3041</v>
      </c>
      <c r="D2092" s="23">
        <v>392150</v>
      </c>
      <c r="E2092" s="37"/>
      <c r="F2092" s="65" t="s">
        <v>4339</v>
      </c>
      <c r="G2092" s="79">
        <v>35000</v>
      </c>
    </row>
    <row r="2093" spans="1:7" ht="18.75" customHeight="1">
      <c r="A2093" s="43"/>
      <c r="B2093" s="36" t="s">
        <v>4087</v>
      </c>
      <c r="C2093" s="37" t="s">
        <v>3041</v>
      </c>
      <c r="D2093" s="23">
        <v>392151</v>
      </c>
      <c r="E2093" s="37"/>
      <c r="F2093" s="22" t="s">
        <v>5148</v>
      </c>
      <c r="G2093" s="66">
        <v>53800</v>
      </c>
    </row>
    <row r="2094" spans="1:7" ht="18.75" customHeight="1">
      <c r="A2094" s="43"/>
      <c r="B2094" s="36" t="s">
        <v>4087</v>
      </c>
      <c r="C2094" s="37" t="s">
        <v>3041</v>
      </c>
      <c r="D2094" s="23">
        <v>392152</v>
      </c>
      <c r="E2094" s="37"/>
      <c r="F2094" s="65" t="s">
        <v>4638</v>
      </c>
      <c r="G2094" s="79">
        <v>42400</v>
      </c>
    </row>
    <row r="2095" spans="1:7" ht="18.75" customHeight="1">
      <c r="A2095" s="43"/>
      <c r="B2095" s="36" t="s">
        <v>4087</v>
      </c>
      <c r="C2095" s="37" t="s">
        <v>3041</v>
      </c>
      <c r="D2095" s="23">
        <v>392153</v>
      </c>
      <c r="E2095" s="37"/>
      <c r="F2095" s="65" t="s">
        <v>4639</v>
      </c>
      <c r="G2095" s="79">
        <v>82800</v>
      </c>
    </row>
    <row r="2096" spans="1:7" ht="18.75" customHeight="1">
      <c r="A2096" s="43"/>
      <c r="B2096" s="36"/>
      <c r="C2096" s="37"/>
      <c r="D2096" s="23"/>
      <c r="E2096" s="37"/>
      <c r="F2096" s="78" t="s">
        <v>4129</v>
      </c>
      <c r="G2096" s="79"/>
    </row>
    <row r="2097" spans="1:7" ht="18.75" customHeight="1">
      <c r="A2097" s="43"/>
      <c r="B2097" s="36" t="s">
        <v>912</v>
      </c>
      <c r="C2097" s="37" t="s">
        <v>3041</v>
      </c>
      <c r="D2097" s="23">
        <v>393001</v>
      </c>
      <c r="E2097" s="37" t="s">
        <v>5062</v>
      </c>
      <c r="F2097" s="65" t="s">
        <v>4130</v>
      </c>
      <c r="G2097" s="79">
        <v>55600</v>
      </c>
    </row>
    <row r="2098" spans="1:7" ht="18.75" customHeight="1">
      <c r="A2098" s="43"/>
      <c r="B2098" s="36" t="s">
        <v>912</v>
      </c>
      <c r="C2098" s="37" t="s">
        <v>3041</v>
      </c>
      <c r="D2098" s="23">
        <v>393002</v>
      </c>
      <c r="E2098" s="37" t="s">
        <v>5062</v>
      </c>
      <c r="F2098" s="65" t="s">
        <v>4131</v>
      </c>
      <c r="G2098" s="79">
        <v>72900</v>
      </c>
    </row>
    <row r="2099" spans="1:7" ht="18.75" customHeight="1">
      <c r="A2099" s="43"/>
      <c r="B2099" s="36" t="s">
        <v>912</v>
      </c>
      <c r="C2099" s="37" t="s">
        <v>3041</v>
      </c>
      <c r="D2099" s="23">
        <v>393003</v>
      </c>
      <c r="E2099" s="37" t="s">
        <v>5062</v>
      </c>
      <c r="F2099" s="65" t="s">
        <v>4132</v>
      </c>
      <c r="G2099" s="79">
        <v>91000</v>
      </c>
    </row>
    <row r="2100" spans="1:7" ht="18.75" customHeight="1">
      <c r="A2100" s="43"/>
      <c r="B2100" s="36" t="s">
        <v>912</v>
      </c>
      <c r="C2100" s="37" t="s">
        <v>3041</v>
      </c>
      <c r="D2100" s="23">
        <v>393004</v>
      </c>
      <c r="E2100" s="37" t="s">
        <v>5062</v>
      </c>
      <c r="F2100" s="65" t="s">
        <v>4133</v>
      </c>
      <c r="G2100" s="79">
        <v>100200</v>
      </c>
    </row>
    <row r="2101" spans="1:7" ht="18.75" customHeight="1">
      <c r="A2101" s="43"/>
      <c r="B2101" s="36" t="s">
        <v>912</v>
      </c>
      <c r="C2101" s="37" t="s">
        <v>3041</v>
      </c>
      <c r="D2101" s="23">
        <v>393005</v>
      </c>
      <c r="E2101" s="37" t="s">
        <v>5062</v>
      </c>
      <c r="F2101" s="65" t="s">
        <v>4134</v>
      </c>
      <c r="G2101" s="79">
        <v>118400</v>
      </c>
    </row>
    <row r="2102" spans="1:7" ht="18.75" customHeight="1">
      <c r="A2102" s="43"/>
      <c r="B2102" s="36" t="s">
        <v>912</v>
      </c>
      <c r="C2102" s="37" t="s">
        <v>3041</v>
      </c>
      <c r="D2102" s="23">
        <v>393006</v>
      </c>
      <c r="E2102" s="37" t="s">
        <v>5062</v>
      </c>
      <c r="F2102" s="65" t="s">
        <v>4135</v>
      </c>
      <c r="G2102" s="79">
        <v>163900</v>
      </c>
    </row>
    <row r="2103" spans="1:7" ht="18.75" customHeight="1">
      <c r="A2103" s="43"/>
      <c r="B2103" s="36" t="s">
        <v>912</v>
      </c>
      <c r="C2103" s="37" t="s">
        <v>3041</v>
      </c>
      <c r="D2103" s="23">
        <v>393007</v>
      </c>
      <c r="E2103" s="37" t="s">
        <v>5062</v>
      </c>
      <c r="F2103" s="65" t="s">
        <v>4136</v>
      </c>
      <c r="G2103" s="79">
        <v>114400</v>
      </c>
    </row>
    <row r="2104" spans="1:7" ht="18.75" customHeight="1">
      <c r="A2104" s="43"/>
      <c r="B2104" s="36" t="s">
        <v>912</v>
      </c>
      <c r="C2104" s="37" t="s">
        <v>3041</v>
      </c>
      <c r="D2104" s="23">
        <v>393008</v>
      </c>
      <c r="E2104" s="37" t="s">
        <v>5062</v>
      </c>
      <c r="F2104" s="65" t="s">
        <v>4137</v>
      </c>
      <c r="G2104" s="79">
        <v>175300</v>
      </c>
    </row>
    <row r="2105" spans="1:7" ht="18.75" customHeight="1">
      <c r="A2105" s="43"/>
      <c r="B2105" s="36" t="s">
        <v>912</v>
      </c>
      <c r="C2105" s="37" t="s">
        <v>3041</v>
      </c>
      <c r="D2105" s="23">
        <v>393009</v>
      </c>
      <c r="E2105" s="37" t="s">
        <v>5062</v>
      </c>
      <c r="F2105" s="65" t="s">
        <v>4138</v>
      </c>
      <c r="G2105" s="79">
        <v>318700</v>
      </c>
    </row>
    <row r="2106" spans="1:7" ht="18.75" customHeight="1">
      <c r="A2106" s="43"/>
      <c r="B2106" s="36" t="s">
        <v>912</v>
      </c>
      <c r="C2106" s="37" t="s">
        <v>3041</v>
      </c>
      <c r="D2106" s="23">
        <v>393010</v>
      </c>
      <c r="E2106" s="37" t="s">
        <v>5062</v>
      </c>
      <c r="F2106" s="65" t="s">
        <v>4139</v>
      </c>
      <c r="G2106" s="79">
        <v>87600</v>
      </c>
    </row>
    <row r="2107" spans="1:7" ht="18.75" customHeight="1">
      <c r="A2107" s="43"/>
      <c r="B2107" s="36" t="s">
        <v>912</v>
      </c>
      <c r="C2107" s="37" t="s">
        <v>3041</v>
      </c>
      <c r="D2107" s="23">
        <v>393011</v>
      </c>
      <c r="E2107" s="37" t="s">
        <v>5062</v>
      </c>
      <c r="F2107" s="65" t="s">
        <v>6880</v>
      </c>
      <c r="G2107" s="98"/>
    </row>
    <row r="2108" spans="1:7" ht="18.75" customHeight="1">
      <c r="A2108" s="43"/>
      <c r="B2108" s="36" t="s">
        <v>912</v>
      </c>
      <c r="C2108" s="37" t="s">
        <v>3041</v>
      </c>
      <c r="D2108" s="23">
        <v>393012</v>
      </c>
      <c r="E2108" s="37" t="s">
        <v>5062</v>
      </c>
      <c r="F2108" s="65" t="s">
        <v>6881</v>
      </c>
      <c r="G2108" s="98"/>
    </row>
    <row r="2109" spans="1:7" ht="18.75" customHeight="1">
      <c r="A2109" s="43"/>
      <c r="B2109" s="36"/>
      <c r="C2109" s="37"/>
      <c r="D2109" s="23">
        <v>393013</v>
      </c>
      <c r="E2109" s="37" t="s">
        <v>5062</v>
      </c>
      <c r="F2109" s="65" t="s">
        <v>6882</v>
      </c>
      <c r="G2109" s="98"/>
    </row>
    <row r="2110" spans="1:7" ht="18.75" customHeight="1">
      <c r="A2110" s="43"/>
      <c r="B2110" s="36"/>
      <c r="C2110" s="37"/>
      <c r="D2110" s="23"/>
      <c r="E2110" s="37"/>
      <c r="F2110" s="78" t="s">
        <v>4142</v>
      </c>
      <c r="G2110" s="79"/>
    </row>
    <row r="2111" spans="1:7" ht="18.75" customHeight="1">
      <c r="A2111" s="43"/>
      <c r="B2111" s="36" t="s">
        <v>912</v>
      </c>
      <c r="C2111" s="37" t="s">
        <v>3041</v>
      </c>
      <c r="D2111" s="23">
        <v>394101</v>
      </c>
      <c r="E2111" s="37" t="s">
        <v>5062</v>
      </c>
      <c r="F2111" s="65" t="s">
        <v>4140</v>
      </c>
      <c r="G2111" s="79">
        <v>215200</v>
      </c>
    </row>
    <row r="2112" spans="1:7" ht="18.75" customHeight="1">
      <c r="A2112" s="43"/>
      <c r="B2112" s="36" t="s">
        <v>912</v>
      </c>
      <c r="C2112" s="37" t="s">
        <v>3041</v>
      </c>
      <c r="D2112" s="23">
        <v>394102</v>
      </c>
      <c r="E2112" s="37" t="s">
        <v>5062</v>
      </c>
      <c r="F2112" s="65" t="s">
        <v>4141</v>
      </c>
      <c r="G2112" s="79">
        <v>278300</v>
      </c>
    </row>
    <row r="2113" spans="1:7" ht="18.75" customHeight="1">
      <c r="A2113" s="43"/>
      <c r="B2113" s="36"/>
      <c r="C2113" s="37"/>
      <c r="D2113" s="23"/>
      <c r="E2113" s="37"/>
      <c r="F2113" s="78" t="s">
        <v>4178</v>
      </c>
      <c r="G2113" s="79"/>
    </row>
    <row r="2114" spans="1:7" ht="18.75" customHeight="1">
      <c r="A2114" s="43"/>
      <c r="B2114" s="36" t="s">
        <v>912</v>
      </c>
      <c r="C2114" s="37" t="s">
        <v>3041</v>
      </c>
      <c r="D2114" s="23">
        <v>395101</v>
      </c>
      <c r="E2114" s="37" t="s">
        <v>5062</v>
      </c>
      <c r="F2114" s="65" t="s">
        <v>4179</v>
      </c>
      <c r="G2114" s="79">
        <v>13500</v>
      </c>
    </row>
    <row r="2115" spans="1:7" ht="18.75" customHeight="1">
      <c r="A2115" s="43"/>
      <c r="B2115" s="36" t="s">
        <v>912</v>
      </c>
      <c r="C2115" s="37" t="s">
        <v>3041</v>
      </c>
      <c r="D2115" s="23">
        <v>395102</v>
      </c>
      <c r="E2115" s="37" t="s">
        <v>5062</v>
      </c>
      <c r="F2115" s="65" t="s">
        <v>4180</v>
      </c>
      <c r="G2115" s="79">
        <v>23500</v>
      </c>
    </row>
    <row r="2116" spans="1:7" ht="18.75" customHeight="1">
      <c r="A2116" s="43"/>
      <c r="B2116" s="36" t="s">
        <v>912</v>
      </c>
      <c r="C2116" s="37" t="s">
        <v>3041</v>
      </c>
      <c r="D2116" s="23">
        <v>395103</v>
      </c>
      <c r="E2116" s="37" t="s">
        <v>5062</v>
      </c>
      <c r="F2116" s="65" t="s">
        <v>4181</v>
      </c>
      <c r="G2116" s="79">
        <v>113800</v>
      </c>
    </row>
    <row r="2117" spans="1:7" ht="18.75" customHeight="1">
      <c r="A2117" s="43"/>
      <c r="B2117" s="36" t="s">
        <v>912</v>
      </c>
      <c r="C2117" s="37" t="s">
        <v>3041</v>
      </c>
      <c r="D2117" s="23">
        <v>395104</v>
      </c>
      <c r="E2117" s="37" t="s">
        <v>5062</v>
      </c>
      <c r="F2117" s="65" t="s">
        <v>4182</v>
      </c>
      <c r="G2117" s="79">
        <v>18200</v>
      </c>
    </row>
    <row r="2118" spans="1:7" ht="18.75" customHeight="1">
      <c r="A2118" s="43"/>
      <c r="B2118" s="36" t="s">
        <v>912</v>
      </c>
      <c r="C2118" s="37" t="s">
        <v>3041</v>
      </c>
      <c r="D2118" s="23">
        <v>395105</v>
      </c>
      <c r="E2118" s="37" t="s">
        <v>5062</v>
      </c>
      <c r="F2118" s="65" t="s">
        <v>4183</v>
      </c>
      <c r="G2118" s="79">
        <v>21000</v>
      </c>
    </row>
    <row r="2119" spans="1:7" ht="18.75" customHeight="1">
      <c r="A2119" s="43"/>
      <c r="B2119" s="36"/>
      <c r="C2119" s="37"/>
      <c r="D2119" s="23"/>
      <c r="E2119" s="37"/>
      <c r="F2119" s="78" t="s">
        <v>5046</v>
      </c>
      <c r="G2119" s="79"/>
    </row>
    <row r="2120" spans="1:7" ht="31.5">
      <c r="A2120" s="43"/>
      <c r="B2120" s="36" t="s">
        <v>912</v>
      </c>
      <c r="C2120" s="37" t="s">
        <v>3041</v>
      </c>
      <c r="D2120" s="23">
        <v>396104</v>
      </c>
      <c r="E2120" s="37" t="s">
        <v>5062</v>
      </c>
      <c r="F2120" s="99" t="s">
        <v>6723</v>
      </c>
      <c r="G2120" s="79">
        <v>200000</v>
      </c>
    </row>
    <row r="2121" spans="1:7" ht="31.5">
      <c r="A2121" s="43"/>
      <c r="B2121" s="36" t="s">
        <v>912</v>
      </c>
      <c r="C2121" s="37" t="s">
        <v>3041</v>
      </c>
      <c r="D2121" s="23">
        <v>396105</v>
      </c>
      <c r="E2121" s="37" t="s">
        <v>5062</v>
      </c>
      <c r="F2121" s="99" t="s">
        <v>6724</v>
      </c>
      <c r="G2121" s="79">
        <v>300000</v>
      </c>
    </row>
    <row r="2122" spans="1:7" ht="31.5">
      <c r="A2122" s="43"/>
      <c r="B2122" s="36" t="s">
        <v>912</v>
      </c>
      <c r="C2122" s="37" t="s">
        <v>3041</v>
      </c>
      <c r="D2122" s="23">
        <v>396106</v>
      </c>
      <c r="E2122" s="37" t="s">
        <v>5062</v>
      </c>
      <c r="F2122" s="99" t="s">
        <v>6725</v>
      </c>
      <c r="G2122" s="79">
        <v>400000</v>
      </c>
    </row>
    <row r="2123" spans="1:7" ht="18.75" customHeight="1">
      <c r="A2123" s="43"/>
      <c r="B2123" s="36" t="s">
        <v>912</v>
      </c>
      <c r="C2123" s="37" t="s">
        <v>3041</v>
      </c>
      <c r="D2123" s="23">
        <v>396107</v>
      </c>
      <c r="E2123" s="37" t="s">
        <v>5062</v>
      </c>
      <c r="F2123" s="99" t="s">
        <v>6726</v>
      </c>
      <c r="G2123" s="79">
        <v>150000</v>
      </c>
    </row>
    <row r="2124" spans="1:7" ht="18.75" customHeight="1">
      <c r="A2124" s="43"/>
      <c r="B2124" s="36" t="s">
        <v>912</v>
      </c>
      <c r="C2124" s="37" t="s">
        <v>3041</v>
      </c>
      <c r="D2124" s="23">
        <v>396108</v>
      </c>
      <c r="E2124" s="37" t="s">
        <v>5062</v>
      </c>
      <c r="F2124" s="99" t="s">
        <v>6727</v>
      </c>
      <c r="G2124" s="79">
        <v>200000</v>
      </c>
    </row>
    <row r="2125" spans="1:7" ht="18.75" customHeight="1">
      <c r="A2125" s="43"/>
      <c r="B2125" s="36"/>
      <c r="C2125" s="37"/>
      <c r="D2125" s="23">
        <v>396109</v>
      </c>
      <c r="E2125" s="37" t="s">
        <v>5062</v>
      </c>
      <c r="F2125" s="99" t="s">
        <v>6883</v>
      </c>
      <c r="G2125" s="98">
        <v>120000</v>
      </c>
    </row>
    <row r="2126" spans="1:7" ht="18.75" customHeight="1">
      <c r="A2126" s="43"/>
      <c r="B2126" s="36" t="s">
        <v>912</v>
      </c>
      <c r="C2126" s="37" t="s">
        <v>3041</v>
      </c>
      <c r="D2126" s="23">
        <v>396110</v>
      </c>
      <c r="E2126" s="37" t="s">
        <v>5062</v>
      </c>
      <c r="F2126" s="99" t="s">
        <v>6677</v>
      </c>
      <c r="G2126" s="79">
        <v>320000</v>
      </c>
    </row>
    <row r="2127" spans="1:7" ht="18.75" customHeight="1">
      <c r="A2127" s="43"/>
      <c r="B2127" s="36" t="s">
        <v>912</v>
      </c>
      <c r="C2127" s="37" t="s">
        <v>3041</v>
      </c>
      <c r="D2127" s="23">
        <v>396111</v>
      </c>
      <c r="E2127" s="37" t="s">
        <v>5062</v>
      </c>
      <c r="F2127" s="99" t="s">
        <v>6678</v>
      </c>
      <c r="G2127" s="79">
        <v>520000</v>
      </c>
    </row>
    <row r="2128" spans="1:7" ht="18.75" customHeight="1">
      <c r="A2128" s="43"/>
      <c r="B2128" s="36" t="s">
        <v>912</v>
      </c>
      <c r="C2128" s="37" t="s">
        <v>3041</v>
      </c>
      <c r="D2128" s="23">
        <v>396112</v>
      </c>
      <c r="E2128" s="37" t="s">
        <v>5062</v>
      </c>
      <c r="F2128" s="99" t="s">
        <v>6679</v>
      </c>
      <c r="G2128" s="79">
        <v>720000</v>
      </c>
    </row>
    <row r="2129" spans="1:7" ht="18.75" customHeight="1">
      <c r="A2129" s="43"/>
      <c r="B2129" s="36" t="s">
        <v>912</v>
      </c>
      <c r="C2129" s="37" t="s">
        <v>3041</v>
      </c>
      <c r="D2129" s="23">
        <v>396113</v>
      </c>
      <c r="E2129" s="37" t="s">
        <v>5062</v>
      </c>
      <c r="F2129" s="99" t="s">
        <v>6639</v>
      </c>
      <c r="G2129" s="79">
        <v>320000</v>
      </c>
    </row>
    <row r="2130" spans="1:7" ht="18.75" customHeight="1">
      <c r="A2130" s="43"/>
      <c r="B2130" s="36" t="s">
        <v>912</v>
      </c>
      <c r="C2130" s="37" t="s">
        <v>3041</v>
      </c>
      <c r="D2130" s="23">
        <v>396114</v>
      </c>
      <c r="E2130" s="37" t="s">
        <v>5062</v>
      </c>
      <c r="F2130" s="99" t="s">
        <v>6640</v>
      </c>
      <c r="G2130" s="79">
        <v>290000</v>
      </c>
    </row>
    <row r="2131" spans="1:7" ht="18.75" customHeight="1">
      <c r="A2131" s="43"/>
      <c r="B2131" s="36" t="s">
        <v>912</v>
      </c>
      <c r="C2131" s="37" t="s">
        <v>3041</v>
      </c>
      <c r="D2131" s="23">
        <v>396115</v>
      </c>
      <c r="E2131" s="37" t="s">
        <v>5062</v>
      </c>
      <c r="F2131" s="99" t="s">
        <v>6641</v>
      </c>
      <c r="G2131" s="79">
        <v>290000</v>
      </c>
    </row>
    <row r="2132" spans="1:7" ht="18.75" customHeight="1">
      <c r="A2132" s="43"/>
      <c r="B2132" s="36" t="s">
        <v>912</v>
      </c>
      <c r="C2132" s="37" t="s">
        <v>3041</v>
      </c>
      <c r="D2132" s="23">
        <v>396116</v>
      </c>
      <c r="E2132" s="37" t="s">
        <v>5062</v>
      </c>
      <c r="F2132" s="99" t="s">
        <v>6642</v>
      </c>
      <c r="G2132" s="79">
        <v>290000</v>
      </c>
    </row>
    <row r="2133" spans="1:7" ht="18.75" customHeight="1">
      <c r="A2133" s="43"/>
      <c r="B2133" s="36" t="s">
        <v>912</v>
      </c>
      <c r="C2133" s="37" t="s">
        <v>3041</v>
      </c>
      <c r="D2133" s="23">
        <v>396117</v>
      </c>
      <c r="E2133" s="37" t="s">
        <v>5062</v>
      </c>
      <c r="F2133" s="99" t="s">
        <v>6643</v>
      </c>
      <c r="G2133" s="79">
        <v>320000</v>
      </c>
    </row>
    <row r="2134" spans="1:7" ht="18.75" customHeight="1">
      <c r="A2134" s="43"/>
      <c r="B2134" s="36" t="s">
        <v>912</v>
      </c>
      <c r="C2134" s="37" t="s">
        <v>3041</v>
      </c>
      <c r="D2134" s="23">
        <v>396118</v>
      </c>
      <c r="E2134" s="37" t="s">
        <v>5062</v>
      </c>
      <c r="F2134" s="99" t="s">
        <v>6644</v>
      </c>
      <c r="G2134" s="79">
        <v>300000</v>
      </c>
    </row>
    <row r="2135" spans="1:7" ht="18.75" customHeight="1">
      <c r="A2135" s="43"/>
      <c r="B2135" s="36" t="s">
        <v>912</v>
      </c>
      <c r="C2135" s="37" t="s">
        <v>3041</v>
      </c>
      <c r="D2135" s="23">
        <v>396119</v>
      </c>
      <c r="E2135" s="37" t="s">
        <v>5062</v>
      </c>
      <c r="F2135" s="99" t="s">
        <v>6645</v>
      </c>
      <c r="G2135" s="79">
        <v>100000</v>
      </c>
    </row>
    <row r="2136" spans="1:7" ht="18.75" customHeight="1">
      <c r="A2136" s="43"/>
      <c r="B2136" s="36" t="s">
        <v>912</v>
      </c>
      <c r="C2136" s="37" t="s">
        <v>3041</v>
      </c>
      <c r="D2136" s="23">
        <v>396120</v>
      </c>
      <c r="E2136" s="37" t="s">
        <v>5062</v>
      </c>
      <c r="F2136" s="99" t="s">
        <v>6646</v>
      </c>
      <c r="G2136" s="79">
        <v>80000</v>
      </c>
    </row>
    <row r="2137" spans="1:7" ht="18.75" customHeight="1">
      <c r="A2137" s="43"/>
      <c r="B2137" s="24"/>
      <c r="C2137" s="24"/>
      <c r="D2137" s="23">
        <v>396121</v>
      </c>
      <c r="E2137" s="37" t="s">
        <v>5062</v>
      </c>
      <c r="F2137" s="99" t="s">
        <v>6647</v>
      </c>
      <c r="G2137" s="79">
        <v>30000</v>
      </c>
    </row>
    <row r="2138" spans="1:7" ht="18.75" customHeight="1">
      <c r="A2138" s="43"/>
      <c r="B2138" s="36" t="s">
        <v>912</v>
      </c>
      <c r="C2138" s="37" t="s">
        <v>3041</v>
      </c>
      <c r="D2138" s="23">
        <v>396122</v>
      </c>
      <c r="E2138" s="37" t="s">
        <v>5062</v>
      </c>
      <c r="F2138" s="99" t="s">
        <v>6648</v>
      </c>
      <c r="G2138" s="79">
        <v>60000</v>
      </c>
    </row>
    <row r="2139" spans="1:7" ht="18.75" customHeight="1">
      <c r="A2139" s="43"/>
      <c r="B2139" s="36" t="s">
        <v>912</v>
      </c>
      <c r="C2139" s="37" t="s">
        <v>3041</v>
      </c>
      <c r="D2139" s="23">
        <v>396123</v>
      </c>
      <c r="E2139" s="37" t="s">
        <v>5062</v>
      </c>
      <c r="F2139" s="99" t="s">
        <v>6649</v>
      </c>
      <c r="G2139" s="79">
        <v>150000</v>
      </c>
    </row>
    <row r="2140" spans="1:7" ht="18.75" customHeight="1">
      <c r="A2140" s="43"/>
      <c r="B2140" s="36" t="s">
        <v>912</v>
      </c>
      <c r="C2140" s="37" t="s">
        <v>3041</v>
      </c>
      <c r="D2140" s="23">
        <v>396124</v>
      </c>
      <c r="E2140" s="37" t="s">
        <v>5062</v>
      </c>
      <c r="F2140" s="99" t="s">
        <v>6650</v>
      </c>
      <c r="G2140" s="79">
        <v>150000</v>
      </c>
    </row>
    <row r="2141" spans="1:7" ht="18.75" customHeight="1">
      <c r="A2141" s="43"/>
      <c r="B2141" s="36" t="s">
        <v>912</v>
      </c>
      <c r="C2141" s="37" t="s">
        <v>3041</v>
      </c>
      <c r="D2141" s="23">
        <v>396125</v>
      </c>
      <c r="E2141" s="37" t="s">
        <v>5062</v>
      </c>
      <c r="F2141" s="99" t="s">
        <v>6651</v>
      </c>
      <c r="G2141" s="79">
        <v>180000</v>
      </c>
    </row>
    <row r="2142" spans="1:7" ht="18.75" customHeight="1">
      <c r="A2142" s="43"/>
      <c r="B2142" s="36" t="s">
        <v>912</v>
      </c>
      <c r="C2142" s="37" t="s">
        <v>3041</v>
      </c>
      <c r="D2142" s="23">
        <v>396126</v>
      </c>
      <c r="E2142" s="37" t="s">
        <v>5062</v>
      </c>
      <c r="F2142" s="99" t="s">
        <v>6652</v>
      </c>
      <c r="G2142" s="79">
        <v>160000</v>
      </c>
    </row>
    <row r="2143" spans="1:7" ht="18.75" customHeight="1">
      <c r="A2143" s="43"/>
      <c r="B2143" s="36" t="s">
        <v>912</v>
      </c>
      <c r="C2143" s="37" t="s">
        <v>3041</v>
      </c>
      <c r="D2143" s="23">
        <v>396127</v>
      </c>
      <c r="E2143" s="37" t="s">
        <v>5062</v>
      </c>
      <c r="F2143" s="99" t="s">
        <v>6653</v>
      </c>
      <c r="G2143" s="79">
        <v>160000</v>
      </c>
    </row>
    <row r="2144" spans="1:7" ht="18.75" customHeight="1">
      <c r="A2144" s="43"/>
      <c r="B2144" s="36" t="s">
        <v>912</v>
      </c>
      <c r="C2144" s="37" t="s">
        <v>3041</v>
      </c>
      <c r="D2144" s="23">
        <v>396128</v>
      </c>
      <c r="E2144" s="37" t="s">
        <v>5062</v>
      </c>
      <c r="F2144" s="99" t="s">
        <v>6654</v>
      </c>
      <c r="G2144" s="79">
        <v>75000</v>
      </c>
    </row>
    <row r="2145" spans="1:7" ht="18.75" customHeight="1">
      <c r="A2145" s="43"/>
      <c r="B2145" s="36" t="s">
        <v>912</v>
      </c>
      <c r="C2145" s="37" t="s">
        <v>3041</v>
      </c>
      <c r="D2145" s="23">
        <v>396129</v>
      </c>
      <c r="E2145" s="37" t="s">
        <v>5062</v>
      </c>
      <c r="F2145" s="99" t="s">
        <v>6655</v>
      </c>
      <c r="G2145" s="79">
        <v>85000</v>
      </c>
    </row>
    <row r="2146" spans="1:7" ht="18.75" customHeight="1">
      <c r="A2146" s="43"/>
      <c r="B2146" s="36" t="s">
        <v>912</v>
      </c>
      <c r="C2146" s="37" t="s">
        <v>3041</v>
      </c>
      <c r="D2146" s="23">
        <v>396130</v>
      </c>
      <c r="E2146" s="37" t="s">
        <v>5062</v>
      </c>
      <c r="F2146" s="99" t="s">
        <v>6656</v>
      </c>
      <c r="G2146" s="79">
        <v>50000</v>
      </c>
    </row>
    <row r="2147" spans="1:7" ht="18.75" customHeight="1">
      <c r="A2147" s="43"/>
      <c r="B2147" s="36" t="s">
        <v>912</v>
      </c>
      <c r="C2147" s="37" t="s">
        <v>3041</v>
      </c>
      <c r="D2147" s="23">
        <v>396131</v>
      </c>
      <c r="E2147" s="37" t="s">
        <v>5062</v>
      </c>
      <c r="F2147" s="99" t="s">
        <v>6657</v>
      </c>
      <c r="G2147" s="79">
        <v>75000</v>
      </c>
    </row>
    <row r="2148" spans="1:7" ht="18.75" customHeight="1">
      <c r="A2148" s="43"/>
      <c r="B2148" s="36" t="s">
        <v>912</v>
      </c>
      <c r="C2148" s="37" t="s">
        <v>3041</v>
      </c>
      <c r="D2148" s="23">
        <v>396132</v>
      </c>
      <c r="E2148" s="37" t="s">
        <v>5062</v>
      </c>
      <c r="F2148" s="99" t="s">
        <v>6658</v>
      </c>
      <c r="G2148" s="79">
        <v>40000</v>
      </c>
    </row>
    <row r="2149" spans="1:7" ht="18.75" customHeight="1">
      <c r="A2149" s="43"/>
      <c r="B2149" s="36" t="s">
        <v>912</v>
      </c>
      <c r="C2149" s="37" t="s">
        <v>3041</v>
      </c>
      <c r="D2149" s="23">
        <v>396133</v>
      </c>
      <c r="E2149" s="37" t="s">
        <v>5062</v>
      </c>
      <c r="F2149" s="99" t="s">
        <v>6659</v>
      </c>
      <c r="G2149" s="79">
        <v>240000</v>
      </c>
    </row>
    <row r="2150" spans="1:7" ht="18.75" customHeight="1">
      <c r="A2150" s="43"/>
      <c r="B2150" s="36" t="s">
        <v>912</v>
      </c>
      <c r="C2150" s="37" t="s">
        <v>3041</v>
      </c>
      <c r="D2150" s="23">
        <v>396134</v>
      </c>
      <c r="E2150" s="37" t="s">
        <v>5062</v>
      </c>
      <c r="F2150" s="99" t="s">
        <v>6660</v>
      </c>
      <c r="G2150" s="79">
        <v>200000</v>
      </c>
    </row>
    <row r="2151" spans="1:7" ht="18.75" customHeight="1">
      <c r="A2151" s="43"/>
      <c r="B2151" s="36" t="s">
        <v>912</v>
      </c>
      <c r="C2151" s="37" t="s">
        <v>3041</v>
      </c>
      <c r="D2151" s="23">
        <v>396135</v>
      </c>
      <c r="E2151" s="37" t="s">
        <v>5062</v>
      </c>
      <c r="F2151" s="99" t="s">
        <v>6661</v>
      </c>
      <c r="G2151" s="79">
        <v>300000</v>
      </c>
    </row>
    <row r="2152" spans="1:7" ht="18.75" customHeight="1">
      <c r="A2152" s="43"/>
      <c r="B2152" s="36" t="s">
        <v>912</v>
      </c>
      <c r="C2152" s="37" t="s">
        <v>3041</v>
      </c>
      <c r="D2152" s="23">
        <v>396136</v>
      </c>
      <c r="E2152" s="37" t="s">
        <v>5062</v>
      </c>
      <c r="F2152" s="99" t="s">
        <v>6662</v>
      </c>
      <c r="G2152" s="79">
        <v>100000</v>
      </c>
    </row>
    <row r="2153" spans="1:7" ht="18.75" customHeight="1">
      <c r="A2153" s="43"/>
      <c r="B2153" s="36" t="s">
        <v>912</v>
      </c>
      <c r="C2153" s="37" t="s">
        <v>3041</v>
      </c>
      <c r="D2153" s="23">
        <v>396137</v>
      </c>
      <c r="E2153" s="37" t="s">
        <v>5062</v>
      </c>
      <c r="F2153" s="99" t="s">
        <v>6663</v>
      </c>
      <c r="G2153" s="79">
        <v>150000</v>
      </c>
    </row>
    <row r="2154" spans="1:7" ht="18.75" customHeight="1">
      <c r="A2154" s="43"/>
      <c r="B2154" s="36" t="s">
        <v>912</v>
      </c>
      <c r="C2154" s="37" t="s">
        <v>3041</v>
      </c>
      <c r="D2154" s="23">
        <v>396138</v>
      </c>
      <c r="E2154" s="37" t="s">
        <v>5062</v>
      </c>
      <c r="F2154" s="99" t="s">
        <v>6664</v>
      </c>
      <c r="G2154" s="79">
        <v>100000</v>
      </c>
    </row>
    <row r="2155" spans="1:7" ht="18.75" customHeight="1">
      <c r="A2155" s="43"/>
      <c r="B2155" s="36" t="s">
        <v>912</v>
      </c>
      <c r="C2155" s="37" t="s">
        <v>3041</v>
      </c>
      <c r="D2155" s="23">
        <v>396139</v>
      </c>
      <c r="E2155" s="37" t="s">
        <v>5062</v>
      </c>
      <c r="F2155" s="99" t="s">
        <v>6665</v>
      </c>
      <c r="G2155" s="79">
        <v>150000</v>
      </c>
    </row>
    <row r="2156" spans="1:7" ht="18.75" customHeight="1">
      <c r="A2156" s="43"/>
      <c r="B2156" s="36" t="s">
        <v>912</v>
      </c>
      <c r="C2156" s="37" t="s">
        <v>3041</v>
      </c>
      <c r="D2156" s="23">
        <v>396140</v>
      </c>
      <c r="E2156" s="37" t="s">
        <v>5062</v>
      </c>
      <c r="F2156" s="99" t="s">
        <v>6666</v>
      </c>
      <c r="G2156" s="79">
        <v>70000</v>
      </c>
    </row>
    <row r="2157" spans="1:7" ht="18.75" customHeight="1">
      <c r="A2157" s="43"/>
      <c r="B2157" s="36" t="s">
        <v>912</v>
      </c>
      <c r="C2157" s="37" t="s">
        <v>3041</v>
      </c>
      <c r="D2157" s="23">
        <v>396141</v>
      </c>
      <c r="E2157" s="37" t="s">
        <v>5062</v>
      </c>
      <c r="F2157" s="99" t="s">
        <v>6667</v>
      </c>
      <c r="G2157" s="79">
        <v>200000</v>
      </c>
    </row>
    <row r="2158" spans="1:7" ht="18.75" customHeight="1">
      <c r="A2158" s="43"/>
      <c r="B2158" s="36" t="s">
        <v>912</v>
      </c>
      <c r="C2158" s="37" t="s">
        <v>3041</v>
      </c>
      <c r="D2158" s="23">
        <v>396142</v>
      </c>
      <c r="E2158" s="37" t="s">
        <v>5062</v>
      </c>
      <c r="F2158" s="99" t="s">
        <v>6668</v>
      </c>
      <c r="G2158" s="79">
        <v>200000</v>
      </c>
    </row>
    <row r="2159" spans="1:7" ht="18.75" customHeight="1">
      <c r="A2159" s="43"/>
      <c r="B2159" s="36" t="s">
        <v>912</v>
      </c>
      <c r="C2159" s="37" t="s">
        <v>3041</v>
      </c>
      <c r="D2159" s="23">
        <v>396143</v>
      </c>
      <c r="E2159" s="37" t="s">
        <v>5062</v>
      </c>
      <c r="F2159" s="99" t="s">
        <v>6669</v>
      </c>
      <c r="G2159" s="79">
        <v>120000</v>
      </c>
    </row>
    <row r="2160" spans="1:7" ht="18.75" customHeight="1">
      <c r="A2160" s="43"/>
      <c r="B2160" s="36" t="s">
        <v>912</v>
      </c>
      <c r="C2160" s="37" t="s">
        <v>3041</v>
      </c>
      <c r="D2160" s="23">
        <v>396144</v>
      </c>
      <c r="E2160" s="37" t="s">
        <v>5062</v>
      </c>
      <c r="F2160" s="99" t="s">
        <v>6670</v>
      </c>
      <c r="G2160" s="79">
        <v>180000</v>
      </c>
    </row>
    <row r="2161" spans="1:8" ht="18.75" customHeight="1">
      <c r="A2161" s="43"/>
      <c r="B2161" s="36" t="s">
        <v>912</v>
      </c>
      <c r="C2161" s="37" t="s">
        <v>3041</v>
      </c>
      <c r="D2161" s="23">
        <v>396145</v>
      </c>
      <c r="E2161" s="37" t="s">
        <v>5062</v>
      </c>
      <c r="F2161" s="99" t="s">
        <v>6671</v>
      </c>
      <c r="G2161" s="79">
        <v>70000</v>
      </c>
    </row>
    <row r="2162" spans="1:8" ht="18.75" customHeight="1">
      <c r="A2162" s="43"/>
      <c r="B2162" s="36" t="s">
        <v>912</v>
      </c>
      <c r="C2162" s="37" t="s">
        <v>3041</v>
      </c>
      <c r="D2162" s="23">
        <v>396146</v>
      </c>
      <c r="E2162" s="37" t="s">
        <v>5062</v>
      </c>
      <c r="F2162" s="99" t="s">
        <v>6672</v>
      </c>
      <c r="G2162" s="79">
        <v>320000</v>
      </c>
    </row>
    <row r="2163" spans="1:8" ht="18.75" customHeight="1">
      <c r="A2163" s="43"/>
      <c r="B2163" s="36" t="s">
        <v>912</v>
      </c>
      <c r="C2163" s="37" t="s">
        <v>3041</v>
      </c>
      <c r="D2163" s="23">
        <v>396147</v>
      </c>
      <c r="E2163" s="37" t="s">
        <v>5062</v>
      </c>
      <c r="F2163" s="99" t="s">
        <v>6673</v>
      </c>
      <c r="G2163" s="79">
        <v>520000</v>
      </c>
    </row>
    <row r="2164" spans="1:8" ht="18.75" customHeight="1">
      <c r="A2164" s="43"/>
      <c r="B2164" s="36" t="s">
        <v>912</v>
      </c>
      <c r="C2164" s="37" t="s">
        <v>3041</v>
      </c>
      <c r="D2164" s="23">
        <v>396148</v>
      </c>
      <c r="E2164" s="37" t="s">
        <v>5062</v>
      </c>
      <c r="F2164" s="99" t="s">
        <v>6674</v>
      </c>
      <c r="G2164" s="79">
        <v>720000</v>
      </c>
    </row>
    <row r="2165" spans="1:8" ht="18.75" customHeight="1">
      <c r="A2165" s="43"/>
      <c r="B2165" s="36" t="s">
        <v>912</v>
      </c>
      <c r="C2165" s="37" t="s">
        <v>3041</v>
      </c>
      <c r="D2165" s="24"/>
      <c r="E2165" s="37" t="s">
        <v>5062</v>
      </c>
      <c r="F2165" s="99" t="s">
        <v>6675</v>
      </c>
      <c r="G2165" s="79">
        <v>240000</v>
      </c>
    </row>
    <row r="2166" spans="1:8" ht="18.75" customHeight="1">
      <c r="A2166" s="43"/>
      <c r="B2166" s="36" t="s">
        <v>912</v>
      </c>
      <c r="C2166" s="37" t="s">
        <v>3041</v>
      </c>
      <c r="D2166" s="24"/>
      <c r="E2166" s="37" t="s">
        <v>5062</v>
      </c>
      <c r="F2166" s="99" t="s">
        <v>6676</v>
      </c>
      <c r="G2166" s="79">
        <v>340000</v>
      </c>
    </row>
    <row r="2167" spans="1:8" ht="18.75" customHeight="1">
      <c r="A2167" s="43"/>
      <c r="B2167" s="36"/>
      <c r="C2167" s="37"/>
      <c r="D2167" s="23"/>
      <c r="E2167" s="37"/>
      <c r="F2167" s="78" t="s">
        <v>6465</v>
      </c>
      <c r="G2167" s="79"/>
    </row>
    <row r="2168" spans="1:8" ht="30">
      <c r="A2168" s="43"/>
      <c r="B2168" s="36" t="s">
        <v>912</v>
      </c>
      <c r="C2168" s="37" t="s">
        <v>3041</v>
      </c>
      <c r="D2168" s="23">
        <v>397101</v>
      </c>
      <c r="E2168" s="37" t="s">
        <v>5062</v>
      </c>
      <c r="F2168" s="28" t="s">
        <v>6466</v>
      </c>
      <c r="G2168" s="79">
        <v>189000</v>
      </c>
    </row>
    <row r="2169" spans="1:8" ht="30">
      <c r="A2169" s="43"/>
      <c r="B2169" s="36" t="s">
        <v>912</v>
      </c>
      <c r="C2169" s="37" t="s">
        <v>3041</v>
      </c>
      <c r="D2169" s="23">
        <v>397102</v>
      </c>
      <c r="E2169" s="37" t="s">
        <v>5062</v>
      </c>
      <c r="F2169" s="28" t="s">
        <v>6467</v>
      </c>
      <c r="G2169" s="79">
        <v>567000</v>
      </c>
    </row>
    <row r="2170" spans="1:8" ht="30">
      <c r="A2170" s="43"/>
      <c r="B2170" s="36" t="s">
        <v>912</v>
      </c>
      <c r="C2170" s="37" t="s">
        <v>3041</v>
      </c>
      <c r="D2170" s="23">
        <v>397103</v>
      </c>
      <c r="E2170" s="37" t="s">
        <v>5062</v>
      </c>
      <c r="F2170" s="28" t="s">
        <v>6468</v>
      </c>
      <c r="G2170" s="79">
        <v>233090</v>
      </c>
    </row>
    <row r="2171" spans="1:8" ht="18.75" customHeight="1">
      <c r="A2171" s="43"/>
      <c r="B2171" s="36"/>
      <c r="C2171" s="37"/>
      <c r="D2171" s="23"/>
      <c r="E2171" s="37"/>
      <c r="F2171" s="69" t="s">
        <v>6876</v>
      </c>
      <c r="G2171" s="70"/>
    </row>
    <row r="2172" spans="1:8" s="4" customFormat="1" ht="18.75" customHeight="1">
      <c r="A2172" s="44"/>
      <c r="B2172" s="35"/>
      <c r="C2172" s="35"/>
      <c r="D2172" s="68"/>
      <c r="E2172" s="35"/>
      <c r="F2172" s="69" t="s">
        <v>1300</v>
      </c>
      <c r="G2172" s="70"/>
      <c r="H2172" s="5"/>
    </row>
    <row r="2173" spans="1:8" s="1" customFormat="1" ht="15" customHeight="1">
      <c r="A2173" s="47" t="s">
        <v>1297</v>
      </c>
      <c r="B2173" s="36" t="s">
        <v>1297</v>
      </c>
      <c r="C2173" s="37" t="s">
        <v>3041</v>
      </c>
      <c r="D2173" s="23">
        <v>400102</v>
      </c>
      <c r="E2173" s="37" t="s">
        <v>6392</v>
      </c>
      <c r="F2173" s="65" t="s">
        <v>4144</v>
      </c>
      <c r="G2173" s="79">
        <v>2640</v>
      </c>
    </row>
    <row r="2174" spans="1:8" s="2" customFormat="1" ht="15" customHeight="1">
      <c r="A2174" s="48"/>
      <c r="B2174" s="36" t="s">
        <v>1297</v>
      </c>
      <c r="C2174" s="37" t="s">
        <v>3041</v>
      </c>
      <c r="D2174" s="23">
        <v>400105</v>
      </c>
      <c r="E2174" s="37" t="s">
        <v>6392</v>
      </c>
      <c r="F2174" s="65" t="s">
        <v>1298</v>
      </c>
      <c r="G2174" s="79">
        <v>4070</v>
      </c>
    </row>
    <row r="2175" spans="1:8" ht="18.75" customHeight="1">
      <c r="A2175" s="43"/>
      <c r="B2175" s="36" t="s">
        <v>1297</v>
      </c>
      <c r="C2175" s="37" t="s">
        <v>3041</v>
      </c>
      <c r="D2175" s="23">
        <v>400701</v>
      </c>
      <c r="E2175" s="37" t="s">
        <v>6392</v>
      </c>
      <c r="F2175" s="65" t="s">
        <v>1301</v>
      </c>
      <c r="G2175" s="79">
        <v>1800</v>
      </c>
    </row>
    <row r="2176" spans="1:8" ht="18.75" customHeight="1">
      <c r="A2176" s="43"/>
      <c r="B2176" s="36" t="s">
        <v>1297</v>
      </c>
      <c r="C2176" s="37" t="s">
        <v>3041</v>
      </c>
      <c r="D2176" s="23">
        <v>400702</v>
      </c>
      <c r="E2176" s="37" t="s">
        <v>6392</v>
      </c>
      <c r="F2176" s="65" t="s">
        <v>1302</v>
      </c>
      <c r="G2176" s="79">
        <v>2200</v>
      </c>
    </row>
    <row r="2177" spans="1:8" ht="18.75" customHeight="1">
      <c r="A2177" s="43"/>
      <c r="B2177" s="36" t="s">
        <v>1297</v>
      </c>
      <c r="C2177" s="37" t="s">
        <v>3041</v>
      </c>
      <c r="D2177" s="23">
        <v>400703</v>
      </c>
      <c r="E2177" s="37" t="s">
        <v>6392</v>
      </c>
      <c r="F2177" s="65" t="s">
        <v>1303</v>
      </c>
      <c r="G2177" s="79">
        <v>2200</v>
      </c>
    </row>
    <row r="2178" spans="1:8" ht="18.75" customHeight="1">
      <c r="A2178" s="43"/>
      <c r="B2178" s="36" t="s">
        <v>1297</v>
      </c>
      <c r="C2178" s="37" t="s">
        <v>3041</v>
      </c>
      <c r="D2178" s="23">
        <v>400704</v>
      </c>
      <c r="E2178" s="37" t="s">
        <v>6392</v>
      </c>
      <c r="F2178" s="65" t="s">
        <v>1304</v>
      </c>
      <c r="G2178" s="79">
        <v>2600</v>
      </c>
    </row>
    <row r="2179" spans="1:8" ht="18.75" customHeight="1">
      <c r="A2179" s="43"/>
      <c r="B2179" s="36" t="s">
        <v>1297</v>
      </c>
      <c r="C2179" s="37" t="s">
        <v>3041</v>
      </c>
      <c r="D2179" s="23">
        <v>400705</v>
      </c>
      <c r="E2179" s="37" t="s">
        <v>6392</v>
      </c>
      <c r="F2179" s="65" t="s">
        <v>1305</v>
      </c>
      <c r="G2179" s="79">
        <v>2600</v>
      </c>
    </row>
    <row r="2180" spans="1:8" ht="30">
      <c r="A2180" s="43"/>
      <c r="B2180" s="36" t="s">
        <v>1297</v>
      </c>
      <c r="C2180" s="37" t="s">
        <v>3041</v>
      </c>
      <c r="D2180" s="23">
        <v>400706</v>
      </c>
      <c r="E2180" s="37" t="s">
        <v>6392</v>
      </c>
      <c r="F2180" s="65" t="s">
        <v>1306</v>
      </c>
      <c r="G2180" s="70">
        <v>15290</v>
      </c>
    </row>
    <row r="2181" spans="1:8" ht="18.75" customHeight="1">
      <c r="A2181" s="43"/>
      <c r="B2181" s="36"/>
      <c r="C2181" s="37"/>
      <c r="D2181" s="23"/>
      <c r="E2181" s="37"/>
      <c r="F2181" s="65"/>
      <c r="G2181" s="70"/>
    </row>
    <row r="2182" spans="1:8" s="4" customFormat="1" ht="18.75" customHeight="1">
      <c r="A2182" s="44"/>
      <c r="B2182" s="36"/>
      <c r="C2182" s="37"/>
      <c r="D2182" s="23"/>
      <c r="E2182" s="37"/>
      <c r="F2182" s="69" t="s">
        <v>1307</v>
      </c>
      <c r="G2182" s="70"/>
      <c r="H2182" s="5"/>
    </row>
    <row r="2183" spans="1:8" ht="18.75" customHeight="1">
      <c r="A2183" s="43"/>
      <c r="B2183" s="36" t="s">
        <v>1297</v>
      </c>
      <c r="C2183" s="37" t="s">
        <v>3041</v>
      </c>
      <c r="D2183" s="23">
        <v>410003</v>
      </c>
      <c r="E2183" s="37"/>
      <c r="F2183" s="65" t="s">
        <v>1309</v>
      </c>
      <c r="G2183" s="70">
        <v>10500</v>
      </c>
    </row>
    <row r="2184" spans="1:8" ht="18.75" customHeight="1">
      <c r="A2184" s="43"/>
      <c r="B2184" s="36" t="s">
        <v>1297</v>
      </c>
      <c r="C2184" s="37" t="s">
        <v>3041</v>
      </c>
      <c r="D2184" s="23">
        <v>410004</v>
      </c>
      <c r="E2184" s="37"/>
      <c r="F2184" s="65" t="s">
        <v>1310</v>
      </c>
      <c r="G2184" s="70">
        <v>4840</v>
      </c>
    </row>
    <row r="2185" spans="1:8" ht="18.75" customHeight="1">
      <c r="A2185" s="43"/>
      <c r="B2185" s="36" t="s">
        <v>1308</v>
      </c>
      <c r="C2185" s="37" t="s">
        <v>3041</v>
      </c>
      <c r="D2185" s="23">
        <v>410005</v>
      </c>
      <c r="E2185" s="37"/>
      <c r="F2185" s="65" t="s">
        <v>1311</v>
      </c>
      <c r="G2185" s="66">
        <v>7040</v>
      </c>
    </row>
    <row r="2186" spans="1:8" ht="18.75" customHeight="1">
      <c r="A2186" s="43"/>
      <c r="B2186" s="36" t="s">
        <v>1308</v>
      </c>
      <c r="C2186" s="37" t="s">
        <v>3041</v>
      </c>
      <c r="D2186" s="23">
        <v>410006</v>
      </c>
      <c r="E2186" s="37"/>
      <c r="F2186" s="65" t="s">
        <v>1312</v>
      </c>
      <c r="G2186" s="66">
        <v>16390</v>
      </c>
    </row>
    <row r="2187" spans="1:8" ht="18.75" customHeight="1">
      <c r="A2187" s="43"/>
      <c r="B2187" s="36" t="s">
        <v>1308</v>
      </c>
      <c r="C2187" s="37" t="s">
        <v>3034</v>
      </c>
      <c r="D2187" s="23">
        <v>410007</v>
      </c>
      <c r="E2187" s="37" t="s">
        <v>5018</v>
      </c>
      <c r="F2187" s="65" t="s">
        <v>1313</v>
      </c>
      <c r="G2187" s="66">
        <v>7500</v>
      </c>
    </row>
    <row r="2188" spans="1:8" ht="18.75" customHeight="1">
      <c r="A2188" s="43"/>
      <c r="B2188" s="36" t="s">
        <v>1308</v>
      </c>
      <c r="C2188" s="37" t="s">
        <v>3041</v>
      </c>
      <c r="D2188" s="23">
        <v>410008</v>
      </c>
      <c r="E2188" s="37"/>
      <c r="F2188" s="65" t="s">
        <v>1314</v>
      </c>
      <c r="G2188" s="66">
        <v>6300</v>
      </c>
    </row>
    <row r="2189" spans="1:8" ht="18.75" customHeight="1">
      <c r="A2189" s="43"/>
      <c r="B2189" s="36" t="s">
        <v>1308</v>
      </c>
      <c r="C2189" s="37" t="s">
        <v>3041</v>
      </c>
      <c r="D2189" s="23">
        <v>410013</v>
      </c>
      <c r="E2189" s="37"/>
      <c r="F2189" s="65" t="s">
        <v>1315</v>
      </c>
      <c r="G2189" s="66">
        <v>2200</v>
      </c>
    </row>
    <row r="2190" spans="1:8" ht="18.75" customHeight="1">
      <c r="A2190" s="43" t="s">
        <v>5987</v>
      </c>
      <c r="B2190" s="36" t="s">
        <v>1308</v>
      </c>
      <c r="C2190" s="37" t="s">
        <v>3034</v>
      </c>
      <c r="D2190" s="23">
        <v>410014</v>
      </c>
      <c r="E2190" s="37" t="s">
        <v>5018</v>
      </c>
      <c r="F2190" s="65" t="s">
        <v>1316</v>
      </c>
      <c r="G2190" s="66">
        <v>1200</v>
      </c>
    </row>
    <row r="2191" spans="1:8" ht="18.75" customHeight="1">
      <c r="A2191" s="43"/>
      <c r="B2191" s="36"/>
      <c r="C2191" s="37"/>
      <c r="D2191" s="23"/>
      <c r="E2191" s="37"/>
      <c r="F2191" s="69" t="s">
        <v>3752</v>
      </c>
      <c r="G2191" s="79"/>
    </row>
    <row r="2192" spans="1:8" ht="18.75" customHeight="1">
      <c r="A2192" s="43"/>
      <c r="B2192" s="36"/>
      <c r="C2192" s="37"/>
      <c r="D2192" s="23" t="s">
        <v>3753</v>
      </c>
      <c r="E2192" s="37"/>
      <c r="F2192" s="65" t="s">
        <v>3758</v>
      </c>
      <c r="G2192" s="79">
        <v>1000</v>
      </c>
    </row>
    <row r="2193" spans="1:8" ht="18.75" customHeight="1">
      <c r="A2193" s="43"/>
      <c r="B2193" s="36"/>
      <c r="C2193" s="37"/>
      <c r="D2193" s="23" t="s">
        <v>3754</v>
      </c>
      <c r="E2193" s="37"/>
      <c r="F2193" s="65" t="s">
        <v>3758</v>
      </c>
      <c r="G2193" s="79">
        <v>3000</v>
      </c>
    </row>
    <row r="2194" spans="1:8" ht="18.75" customHeight="1">
      <c r="A2194" s="43"/>
      <c r="B2194" s="36"/>
      <c r="C2194" s="37"/>
      <c r="D2194" s="23" t="s">
        <v>3755</v>
      </c>
      <c r="E2194" s="37"/>
      <c r="F2194" s="65" t="s">
        <v>3758</v>
      </c>
      <c r="G2194" s="79">
        <v>5000</v>
      </c>
    </row>
    <row r="2195" spans="1:8" ht="18.75" customHeight="1">
      <c r="A2195" s="43"/>
      <c r="B2195" s="36"/>
      <c r="C2195" s="37"/>
      <c r="D2195" s="23" t="s">
        <v>3756</v>
      </c>
      <c r="E2195" s="37"/>
      <c r="F2195" s="65" t="s">
        <v>3758</v>
      </c>
      <c r="G2195" s="79">
        <v>10000</v>
      </c>
    </row>
    <row r="2196" spans="1:8" ht="18.75" customHeight="1">
      <c r="A2196" s="43"/>
      <c r="B2196" s="36"/>
      <c r="C2196" s="37"/>
      <c r="D2196" s="23" t="s">
        <v>3757</v>
      </c>
      <c r="E2196" s="37"/>
      <c r="F2196" s="65" t="s">
        <v>3758</v>
      </c>
      <c r="G2196" s="79">
        <v>50000</v>
      </c>
    </row>
    <row r="2197" spans="1:8" s="4" customFormat="1" ht="18.75" customHeight="1">
      <c r="A2197" s="42"/>
      <c r="B2197" s="61"/>
      <c r="C2197" s="61"/>
      <c r="D2197" s="62"/>
      <c r="E2197" s="61"/>
      <c r="F2197" s="63" t="s">
        <v>1325</v>
      </c>
      <c r="G2197" s="67"/>
      <c r="H2197" s="5"/>
    </row>
    <row r="2198" spans="1:8" ht="18.75" customHeight="1">
      <c r="A2198" s="43" t="s">
        <v>5925</v>
      </c>
      <c r="B2198" s="36" t="s">
        <v>1326</v>
      </c>
      <c r="C2198" s="37" t="s">
        <v>3034</v>
      </c>
      <c r="D2198" s="23">
        <v>430101</v>
      </c>
      <c r="E2198" s="37" t="s">
        <v>5018</v>
      </c>
      <c r="F2198" s="65" t="s">
        <v>3348</v>
      </c>
      <c r="G2198" s="66">
        <v>4900</v>
      </c>
    </row>
    <row r="2199" spans="1:8" ht="18.75" customHeight="1">
      <c r="A2199" s="43" t="s">
        <v>5925</v>
      </c>
      <c r="B2199" s="36" t="s">
        <v>1326</v>
      </c>
      <c r="C2199" s="37" t="s">
        <v>3034</v>
      </c>
      <c r="D2199" s="23">
        <v>430102</v>
      </c>
      <c r="E2199" s="37" t="s">
        <v>5018</v>
      </c>
      <c r="F2199" s="65" t="s">
        <v>3349</v>
      </c>
      <c r="G2199" s="66">
        <v>4400</v>
      </c>
    </row>
    <row r="2200" spans="1:8" ht="18.75" customHeight="1">
      <c r="A2200" s="43" t="s">
        <v>5925</v>
      </c>
      <c r="B2200" s="36" t="s">
        <v>1326</v>
      </c>
      <c r="C2200" s="37" t="s">
        <v>3034</v>
      </c>
      <c r="D2200" s="23">
        <v>430103</v>
      </c>
      <c r="E2200" s="37" t="s">
        <v>5018</v>
      </c>
      <c r="F2200" s="65" t="s">
        <v>3674</v>
      </c>
      <c r="G2200" s="66">
        <v>6000</v>
      </c>
    </row>
    <row r="2201" spans="1:8" ht="18.75" customHeight="1">
      <c r="A2201" s="43" t="s">
        <v>5925</v>
      </c>
      <c r="B2201" s="36" t="s">
        <v>1326</v>
      </c>
      <c r="C2201" s="37" t="s">
        <v>3034</v>
      </c>
      <c r="D2201" s="23">
        <v>430104</v>
      </c>
      <c r="E2201" s="37" t="s">
        <v>5018</v>
      </c>
      <c r="F2201" s="65" t="s">
        <v>3675</v>
      </c>
      <c r="G2201" s="66">
        <v>5100</v>
      </c>
    </row>
    <row r="2202" spans="1:8" s="4" customFormat="1" ht="18.75" customHeight="1">
      <c r="A2202" s="44"/>
      <c r="B2202" s="35"/>
      <c r="C2202" s="35"/>
      <c r="D2202" s="68"/>
      <c r="E2202" s="35"/>
      <c r="F2202" s="63" t="s">
        <v>1327</v>
      </c>
      <c r="G2202" s="70"/>
      <c r="H2202" s="5"/>
    </row>
    <row r="2203" spans="1:8" ht="18.75" customHeight="1">
      <c r="A2203" s="43"/>
      <c r="B2203" s="36" t="s">
        <v>1326</v>
      </c>
      <c r="C2203" s="37" t="s">
        <v>3033</v>
      </c>
      <c r="D2203" s="23">
        <v>430306</v>
      </c>
      <c r="E2203" s="37"/>
      <c r="F2203" s="65" t="s">
        <v>1328</v>
      </c>
      <c r="G2203" s="66">
        <v>900</v>
      </c>
    </row>
    <row r="2204" spans="1:8" ht="18.75" customHeight="1">
      <c r="A2204" s="43"/>
      <c r="B2204" s="36" t="s">
        <v>1326</v>
      </c>
      <c r="C2204" s="37" t="s">
        <v>3033</v>
      </c>
      <c r="D2204" s="23">
        <v>430308</v>
      </c>
      <c r="E2204" s="37"/>
      <c r="F2204" s="65" t="s">
        <v>1329</v>
      </c>
      <c r="G2204" s="66">
        <v>4800</v>
      </c>
    </row>
    <row r="2205" spans="1:8" ht="18.75" customHeight="1">
      <c r="A2205" s="43"/>
      <c r="B2205" s="36" t="s">
        <v>1326</v>
      </c>
      <c r="C2205" s="37" t="s">
        <v>3033</v>
      </c>
      <c r="D2205" s="23">
        <v>430309</v>
      </c>
      <c r="E2205" s="37"/>
      <c r="F2205" s="65" t="s">
        <v>1330</v>
      </c>
      <c r="G2205" s="66">
        <v>4700</v>
      </c>
    </row>
    <row r="2206" spans="1:8" ht="18.75" customHeight="1">
      <c r="A2206" s="43"/>
      <c r="B2206" s="36" t="s">
        <v>1326</v>
      </c>
      <c r="C2206" s="37" t="s">
        <v>3033</v>
      </c>
      <c r="D2206" s="23">
        <v>430310</v>
      </c>
      <c r="E2206" s="37"/>
      <c r="F2206" s="65" t="s">
        <v>1331</v>
      </c>
      <c r="G2206" s="66">
        <v>900</v>
      </c>
    </row>
    <row r="2207" spans="1:8" ht="18.75" customHeight="1">
      <c r="A2207" s="43"/>
      <c r="B2207" s="36" t="s">
        <v>1326</v>
      </c>
      <c r="C2207" s="37" t="s">
        <v>3033</v>
      </c>
      <c r="D2207" s="23">
        <v>430312</v>
      </c>
      <c r="E2207" s="37"/>
      <c r="F2207" s="65" t="s">
        <v>1332</v>
      </c>
      <c r="G2207" s="66">
        <v>5100</v>
      </c>
    </row>
    <row r="2208" spans="1:8" ht="18.75" customHeight="1">
      <c r="A2208" s="43"/>
      <c r="B2208" s="36" t="s">
        <v>1326</v>
      </c>
      <c r="C2208" s="37" t="s">
        <v>3033</v>
      </c>
      <c r="D2208" s="23">
        <v>430313</v>
      </c>
      <c r="E2208" s="37"/>
      <c r="F2208" s="65" t="s">
        <v>4446</v>
      </c>
      <c r="G2208" s="66">
        <v>4500</v>
      </c>
    </row>
    <row r="2209" spans="1:8" ht="18.75" customHeight="1">
      <c r="A2209" s="43"/>
      <c r="B2209" s="36" t="s">
        <v>1326</v>
      </c>
      <c r="C2209" s="37" t="s">
        <v>3033</v>
      </c>
      <c r="D2209" s="23">
        <v>430314</v>
      </c>
      <c r="E2209" s="37"/>
      <c r="F2209" s="65" t="s">
        <v>4447</v>
      </c>
      <c r="G2209" s="66">
        <v>3000</v>
      </c>
    </row>
    <row r="2210" spans="1:8" ht="18.75" customHeight="1">
      <c r="A2210" s="43"/>
      <c r="B2210" s="36" t="s">
        <v>1326</v>
      </c>
      <c r="C2210" s="37" t="s">
        <v>3033</v>
      </c>
      <c r="D2210" s="23">
        <v>430415</v>
      </c>
      <c r="E2210" s="37"/>
      <c r="F2210" s="65" t="s">
        <v>4456</v>
      </c>
      <c r="G2210" s="66">
        <v>1900</v>
      </c>
    </row>
    <row r="2211" spans="1:8" s="4" customFormat="1" ht="18.75" customHeight="1">
      <c r="A2211" s="44"/>
      <c r="B2211" s="35"/>
      <c r="C2211" s="35"/>
      <c r="D2211" s="68"/>
      <c r="E2211" s="35"/>
      <c r="F2211" s="63" t="s">
        <v>1333</v>
      </c>
      <c r="G2211" s="70"/>
      <c r="H2211" s="5"/>
    </row>
    <row r="2212" spans="1:8" ht="18.75" customHeight="1">
      <c r="A2212" s="43"/>
      <c r="B2212" s="36" t="s">
        <v>1326</v>
      </c>
      <c r="C2212" s="37" t="s">
        <v>3033</v>
      </c>
      <c r="D2212" s="23">
        <v>430402</v>
      </c>
      <c r="E2212" s="37"/>
      <c r="F2212" s="65" t="s">
        <v>1334</v>
      </c>
      <c r="G2212" s="66">
        <v>2400</v>
      </c>
    </row>
    <row r="2213" spans="1:8" ht="18.75" customHeight="1">
      <c r="A2213" s="43"/>
      <c r="B2213" s="36" t="s">
        <v>1326</v>
      </c>
      <c r="C2213" s="37" t="s">
        <v>3033</v>
      </c>
      <c r="D2213" s="23">
        <v>430404</v>
      </c>
      <c r="E2213" s="37"/>
      <c r="F2213" s="65" t="s">
        <v>5611</v>
      </c>
      <c r="G2213" s="66">
        <v>4550</v>
      </c>
    </row>
    <row r="2214" spans="1:8" ht="18.75" customHeight="1">
      <c r="A2214" s="43"/>
      <c r="B2214" s="36" t="s">
        <v>1326</v>
      </c>
      <c r="C2214" s="37" t="s">
        <v>3033</v>
      </c>
      <c r="D2214" s="27">
        <v>430405</v>
      </c>
      <c r="E2214" s="37"/>
      <c r="F2214" s="65" t="s">
        <v>4448</v>
      </c>
      <c r="G2214" s="66">
        <v>5900</v>
      </c>
    </row>
    <row r="2215" spans="1:8" ht="18.75" customHeight="1">
      <c r="A2215" s="43"/>
      <c r="B2215" s="36" t="s">
        <v>1326</v>
      </c>
      <c r="C2215" s="37" t="s">
        <v>3033</v>
      </c>
      <c r="D2215" s="23">
        <v>430406</v>
      </c>
      <c r="E2215" s="37" t="s">
        <v>5018</v>
      </c>
      <c r="F2215" s="65" t="s">
        <v>5612</v>
      </c>
      <c r="G2215" s="66">
        <v>1800</v>
      </c>
    </row>
    <row r="2216" spans="1:8" ht="18.75" customHeight="1">
      <c r="A2216" s="43"/>
      <c r="B2216" s="36" t="s">
        <v>1326</v>
      </c>
      <c r="C2216" s="37" t="s">
        <v>3033</v>
      </c>
      <c r="D2216" s="27">
        <v>430407</v>
      </c>
      <c r="E2216" s="37" t="s">
        <v>5018</v>
      </c>
      <c r="F2216" s="65" t="s">
        <v>5613</v>
      </c>
      <c r="G2216" s="66">
        <v>1800</v>
      </c>
    </row>
    <row r="2217" spans="1:8" ht="18.75" customHeight="1">
      <c r="A2217" s="43"/>
      <c r="B2217" s="36" t="s">
        <v>1326</v>
      </c>
      <c r="C2217" s="37" t="s">
        <v>3033</v>
      </c>
      <c r="D2217" s="23">
        <v>430408</v>
      </c>
      <c r="E2217" s="37" t="s">
        <v>5018</v>
      </c>
      <c r="F2217" s="65" t="s">
        <v>5614</v>
      </c>
      <c r="G2217" s="66">
        <v>2050</v>
      </c>
    </row>
    <row r="2218" spans="1:8" ht="18.75" customHeight="1">
      <c r="A2218" s="43"/>
      <c r="B2218" s="36" t="s">
        <v>1326</v>
      </c>
      <c r="C2218" s="37" t="s">
        <v>3033</v>
      </c>
      <c r="D2218" s="27">
        <v>430409</v>
      </c>
      <c r="E2218" s="37" t="s">
        <v>5018</v>
      </c>
      <c r="F2218" s="65" t="s">
        <v>6394</v>
      </c>
      <c r="G2218" s="66">
        <v>5000</v>
      </c>
    </row>
    <row r="2219" spans="1:8" ht="18.75" customHeight="1">
      <c r="A2219" s="43"/>
      <c r="B2219" s="36" t="s">
        <v>1326</v>
      </c>
      <c r="C2219" s="37" t="s">
        <v>3033</v>
      </c>
      <c r="D2219" s="23">
        <v>430410</v>
      </c>
      <c r="E2219" s="37" t="s">
        <v>5018</v>
      </c>
      <c r="F2219" s="65" t="s">
        <v>6636</v>
      </c>
      <c r="G2219" s="66">
        <v>3100</v>
      </c>
    </row>
    <row r="2220" spans="1:8" ht="18.75" customHeight="1">
      <c r="A2220" s="43"/>
      <c r="B2220" s="36"/>
      <c r="C2220" s="37"/>
      <c r="D2220" s="23"/>
      <c r="E2220" s="37"/>
      <c r="F2220" s="78" t="s">
        <v>3969</v>
      </c>
      <c r="G2220" s="79"/>
    </row>
    <row r="2221" spans="1:8" ht="18.75" customHeight="1">
      <c r="A2221" s="43"/>
      <c r="B2221" s="36" t="s">
        <v>1326</v>
      </c>
      <c r="C2221" s="37" t="s">
        <v>3033</v>
      </c>
      <c r="D2221" s="27">
        <v>430601</v>
      </c>
      <c r="E2221" s="37"/>
      <c r="F2221" s="65" t="s">
        <v>3964</v>
      </c>
      <c r="G2221" s="66">
        <v>6200</v>
      </c>
    </row>
    <row r="2222" spans="1:8" ht="18.75" customHeight="1">
      <c r="A2222" s="43"/>
      <c r="B2222" s="36" t="s">
        <v>1326</v>
      </c>
      <c r="C2222" s="37" t="s">
        <v>3033</v>
      </c>
      <c r="D2222" s="27">
        <v>430602</v>
      </c>
      <c r="E2222" s="37"/>
      <c r="F2222" s="65" t="s">
        <v>3963</v>
      </c>
      <c r="G2222" s="66">
        <v>6800</v>
      </c>
    </row>
    <row r="2223" spans="1:8" ht="18.75" customHeight="1">
      <c r="A2223" s="43"/>
      <c r="B2223" s="36" t="s">
        <v>1326</v>
      </c>
      <c r="C2223" s="37" t="s">
        <v>3033</v>
      </c>
      <c r="D2223" s="27">
        <v>430603</v>
      </c>
      <c r="E2223" s="37"/>
      <c r="F2223" s="65" t="s">
        <v>3959</v>
      </c>
      <c r="G2223" s="66">
        <v>8900</v>
      </c>
    </row>
    <row r="2224" spans="1:8" ht="18.75" customHeight="1">
      <c r="A2224" s="43"/>
      <c r="B2224" s="36"/>
      <c r="C2224" s="37"/>
      <c r="D2224" s="27"/>
      <c r="E2224" s="37"/>
      <c r="F2224" s="78" t="s">
        <v>3968</v>
      </c>
      <c r="G2224" s="79"/>
    </row>
    <row r="2225" spans="1:8" ht="18.75" customHeight="1">
      <c r="A2225" s="43"/>
      <c r="B2225" s="36" t="s">
        <v>1326</v>
      </c>
      <c r="C2225" s="37" t="s">
        <v>3033</v>
      </c>
      <c r="D2225" s="27">
        <v>430701</v>
      </c>
      <c r="E2225" s="37"/>
      <c r="F2225" s="65" t="s">
        <v>3957</v>
      </c>
      <c r="G2225" s="66">
        <v>6400</v>
      </c>
    </row>
    <row r="2226" spans="1:8" ht="18.75" customHeight="1">
      <c r="A2226" s="43"/>
      <c r="B2226" s="36" t="s">
        <v>1326</v>
      </c>
      <c r="C2226" s="37" t="s">
        <v>3033</v>
      </c>
      <c r="D2226" s="27">
        <v>430702</v>
      </c>
      <c r="E2226" s="37"/>
      <c r="F2226" s="65" t="s">
        <v>3958</v>
      </c>
      <c r="G2226" s="66">
        <v>7100</v>
      </c>
    </row>
    <row r="2227" spans="1:8" ht="18.75" customHeight="1">
      <c r="A2227" s="43"/>
      <c r="B2227" s="36"/>
      <c r="C2227" s="37"/>
      <c r="D2227" s="23"/>
      <c r="E2227" s="37"/>
      <c r="F2227" s="100" t="s">
        <v>3967</v>
      </c>
      <c r="G2227" s="101"/>
    </row>
    <row r="2228" spans="1:8" ht="18.75" customHeight="1">
      <c r="A2228" s="43"/>
      <c r="B2228" s="36" t="s">
        <v>1326</v>
      </c>
      <c r="C2228" s="37" t="s">
        <v>3033</v>
      </c>
      <c r="D2228" s="27">
        <v>431101</v>
      </c>
      <c r="E2228" s="37"/>
      <c r="F2228" s="65" t="s">
        <v>3962</v>
      </c>
      <c r="G2228" s="66">
        <v>6700</v>
      </c>
    </row>
    <row r="2229" spans="1:8" ht="18.75" customHeight="1">
      <c r="A2229" s="43"/>
      <c r="B2229" s="36"/>
      <c r="C2229" s="37"/>
      <c r="D2229" s="23"/>
      <c r="E2229" s="37"/>
      <c r="F2229" s="78" t="s">
        <v>3970</v>
      </c>
      <c r="G2229" s="79"/>
    </row>
    <row r="2230" spans="1:8" ht="18.75" customHeight="1">
      <c r="A2230" s="43"/>
      <c r="B2230" s="36" t="s">
        <v>1326</v>
      </c>
      <c r="C2230" s="37" t="s">
        <v>3033</v>
      </c>
      <c r="D2230" s="27">
        <v>431401</v>
      </c>
      <c r="E2230" s="37"/>
      <c r="F2230" s="65" t="s">
        <v>3960</v>
      </c>
      <c r="G2230" s="66">
        <v>8500</v>
      </c>
    </row>
    <row r="2231" spans="1:8" ht="18.75" customHeight="1">
      <c r="A2231" s="43"/>
      <c r="B2231" s="36"/>
      <c r="C2231" s="37"/>
      <c r="D2231" s="23"/>
      <c r="E2231" s="37"/>
      <c r="F2231" s="78" t="s">
        <v>3971</v>
      </c>
      <c r="G2231" s="79"/>
    </row>
    <row r="2232" spans="1:8" ht="18.75" customHeight="1">
      <c r="A2232" s="43"/>
      <c r="B2232" s="36" t="s">
        <v>1326</v>
      </c>
      <c r="C2232" s="37" t="s">
        <v>3033</v>
      </c>
      <c r="D2232" s="27">
        <v>431501</v>
      </c>
      <c r="E2232" s="37"/>
      <c r="F2232" s="65" t="s">
        <v>3961</v>
      </c>
      <c r="G2232" s="66">
        <v>6700</v>
      </c>
    </row>
    <row r="2233" spans="1:8" s="4" customFormat="1" ht="18.75" customHeight="1">
      <c r="A2233" s="44"/>
      <c r="B2233" s="35"/>
      <c r="C2233" s="35"/>
      <c r="D2233" s="23"/>
      <c r="E2233" s="35"/>
      <c r="F2233" s="63" t="s">
        <v>1335</v>
      </c>
      <c r="G2233" s="70"/>
      <c r="H2233" s="5"/>
    </row>
    <row r="2234" spans="1:8" ht="18.75" customHeight="1">
      <c r="A2234" s="43"/>
      <c r="B2234" s="36" t="s">
        <v>1326</v>
      </c>
      <c r="C2234" s="37" t="s">
        <v>3033</v>
      </c>
      <c r="D2234" s="23">
        <v>430501</v>
      </c>
      <c r="E2234" s="37"/>
      <c r="F2234" s="65" t="s">
        <v>1336</v>
      </c>
      <c r="G2234" s="66">
        <v>390</v>
      </c>
    </row>
    <row r="2235" spans="1:8" s="4" customFormat="1" ht="18.75" customHeight="1">
      <c r="A2235" s="44"/>
      <c r="B2235" s="35"/>
      <c r="C2235" s="35"/>
      <c r="D2235" s="23"/>
      <c r="E2235" s="35"/>
      <c r="F2235" s="63" t="s">
        <v>1337</v>
      </c>
      <c r="G2235" s="70"/>
      <c r="H2235" s="5"/>
    </row>
    <row r="2236" spans="1:8" ht="18.75" customHeight="1">
      <c r="A2236" s="43"/>
      <c r="B2236" s="36" t="s">
        <v>1326</v>
      </c>
      <c r="C2236" s="37" t="s">
        <v>3033</v>
      </c>
      <c r="D2236" s="23">
        <v>430801</v>
      </c>
      <c r="E2236" s="37"/>
      <c r="F2236" s="65" t="s">
        <v>1338</v>
      </c>
      <c r="G2236" s="66">
        <v>15690</v>
      </c>
    </row>
    <row r="2237" spans="1:8" ht="18.75" customHeight="1">
      <c r="A2237" s="43"/>
      <c r="B2237" s="36" t="s">
        <v>1326</v>
      </c>
      <c r="C2237" s="37" t="s">
        <v>3033</v>
      </c>
      <c r="D2237" s="23">
        <v>430802</v>
      </c>
      <c r="E2237" s="37"/>
      <c r="F2237" s="65" t="s">
        <v>1339</v>
      </c>
      <c r="G2237" s="66">
        <v>20490</v>
      </c>
    </row>
    <row r="2238" spans="1:8" ht="18.75" customHeight="1">
      <c r="A2238" s="43"/>
      <c r="B2238" s="36" t="s">
        <v>1326</v>
      </c>
      <c r="C2238" s="37" t="s">
        <v>3033</v>
      </c>
      <c r="D2238" s="23">
        <v>430803</v>
      </c>
      <c r="E2238" s="37"/>
      <c r="F2238" s="65" t="s">
        <v>1340</v>
      </c>
      <c r="G2238" s="66">
        <v>16790</v>
      </c>
    </row>
    <row r="2239" spans="1:8" ht="18.75" customHeight="1">
      <c r="A2239" s="43"/>
      <c r="B2239" s="36" t="s">
        <v>1326</v>
      </c>
      <c r="C2239" s="37" t="s">
        <v>3033</v>
      </c>
      <c r="D2239" s="23">
        <v>430804</v>
      </c>
      <c r="E2239" s="37"/>
      <c r="F2239" s="65" t="s">
        <v>1341</v>
      </c>
      <c r="G2239" s="66">
        <v>22790</v>
      </c>
    </row>
    <row r="2240" spans="1:8" ht="18.75" customHeight="1">
      <c r="A2240" s="43"/>
      <c r="B2240" s="36" t="s">
        <v>1326</v>
      </c>
      <c r="C2240" s="37" t="s">
        <v>3033</v>
      </c>
      <c r="D2240" s="23">
        <v>430805</v>
      </c>
      <c r="E2240" s="37"/>
      <c r="F2240" s="65" t="s">
        <v>1342</v>
      </c>
      <c r="G2240" s="66">
        <v>19290</v>
      </c>
    </row>
    <row r="2241" spans="1:8" ht="18.75" customHeight="1">
      <c r="A2241" s="43"/>
      <c r="B2241" s="36" t="s">
        <v>1326</v>
      </c>
      <c r="C2241" s="37" t="s">
        <v>3033</v>
      </c>
      <c r="D2241" s="23">
        <v>430806</v>
      </c>
      <c r="E2241" s="37"/>
      <c r="F2241" s="65" t="s">
        <v>1343</v>
      </c>
      <c r="G2241" s="66">
        <v>19690</v>
      </c>
    </row>
    <row r="2242" spans="1:8" ht="18.75" customHeight="1">
      <c r="A2242" s="43"/>
      <c r="B2242" s="36" t="s">
        <v>1326</v>
      </c>
      <c r="C2242" s="37" t="s">
        <v>3033</v>
      </c>
      <c r="D2242" s="23">
        <v>430807</v>
      </c>
      <c r="E2242" s="37"/>
      <c r="F2242" s="65" t="s">
        <v>1344</v>
      </c>
      <c r="G2242" s="66">
        <v>22890</v>
      </c>
    </row>
    <row r="2243" spans="1:8" ht="18.75" customHeight="1">
      <c r="A2243" s="43"/>
      <c r="B2243" s="36" t="s">
        <v>1326</v>
      </c>
      <c r="C2243" s="37" t="s">
        <v>3033</v>
      </c>
      <c r="D2243" s="23">
        <v>430808</v>
      </c>
      <c r="E2243" s="37"/>
      <c r="F2243" s="65" t="s">
        <v>1345</v>
      </c>
      <c r="G2243" s="66">
        <v>25390</v>
      </c>
    </row>
    <row r="2244" spans="1:8" ht="18.75" customHeight="1">
      <c r="A2244" s="43"/>
      <c r="B2244" s="36" t="s">
        <v>1326</v>
      </c>
      <c r="C2244" s="37" t="s">
        <v>3033</v>
      </c>
      <c r="D2244" s="23">
        <v>430809</v>
      </c>
      <c r="E2244" s="37"/>
      <c r="F2244" s="65" t="s">
        <v>1346</v>
      </c>
      <c r="G2244" s="66">
        <v>12590</v>
      </c>
    </row>
    <row r="2245" spans="1:8" ht="18.75" customHeight="1">
      <c r="A2245" s="43"/>
      <c r="B2245" s="36" t="s">
        <v>1326</v>
      </c>
      <c r="C2245" s="37" t="s">
        <v>3033</v>
      </c>
      <c r="D2245" s="23">
        <v>430810</v>
      </c>
      <c r="E2245" s="37"/>
      <c r="F2245" s="65" t="s">
        <v>1347</v>
      </c>
      <c r="G2245" s="66">
        <v>16390</v>
      </c>
    </row>
    <row r="2246" spans="1:8" ht="18.75" customHeight="1">
      <c r="A2246" s="43"/>
      <c r="B2246" s="36" t="s">
        <v>1326</v>
      </c>
      <c r="C2246" s="37" t="s">
        <v>3033</v>
      </c>
      <c r="D2246" s="23">
        <v>430811</v>
      </c>
      <c r="E2246" s="37"/>
      <c r="F2246" s="65" t="s">
        <v>1348</v>
      </c>
      <c r="G2246" s="66">
        <v>22690</v>
      </c>
    </row>
    <row r="2247" spans="1:8" s="4" customFormat="1" ht="18.75" customHeight="1">
      <c r="A2247" s="44"/>
      <c r="B2247" s="35"/>
      <c r="C2247" s="35"/>
      <c r="D2247" s="68"/>
      <c r="E2247" s="35"/>
      <c r="F2247" s="63" t="s">
        <v>1349</v>
      </c>
      <c r="G2247" s="70"/>
      <c r="H2247" s="5"/>
    </row>
    <row r="2248" spans="1:8" ht="18.75" customHeight="1">
      <c r="A2248" s="43"/>
      <c r="B2248" s="36" t="s">
        <v>1326</v>
      </c>
      <c r="C2248" s="37" t="s">
        <v>3033</v>
      </c>
      <c r="D2248" s="27">
        <v>430901</v>
      </c>
      <c r="E2248" s="37" t="s">
        <v>5018</v>
      </c>
      <c r="F2248" s="65" t="s">
        <v>1350</v>
      </c>
      <c r="G2248" s="66">
        <v>14590</v>
      </c>
    </row>
    <row r="2249" spans="1:8" s="4" customFormat="1" ht="18.75" customHeight="1">
      <c r="A2249" s="44"/>
      <c r="B2249" s="35"/>
      <c r="C2249" s="35"/>
      <c r="D2249" s="68"/>
      <c r="E2249" s="35"/>
      <c r="F2249" s="63" t="s">
        <v>1351</v>
      </c>
      <c r="G2249" s="70"/>
      <c r="H2249" s="5"/>
    </row>
    <row r="2250" spans="1:8" ht="18.75" customHeight="1">
      <c r="A2250" s="43"/>
      <c r="B2250" s="36" t="s">
        <v>1326</v>
      </c>
      <c r="C2250" s="37" t="s">
        <v>3033</v>
      </c>
      <c r="D2250" s="23">
        <v>431201</v>
      </c>
      <c r="E2250" s="37"/>
      <c r="F2250" s="65" t="s">
        <v>1352</v>
      </c>
      <c r="G2250" s="66">
        <v>18990</v>
      </c>
    </row>
    <row r="2251" spans="1:8" s="4" customFormat="1" ht="18.75" customHeight="1">
      <c r="A2251" s="42"/>
      <c r="B2251" s="61"/>
      <c r="C2251" s="61"/>
      <c r="D2251" s="62"/>
      <c r="E2251" s="61"/>
      <c r="F2251" s="63" t="s">
        <v>1353</v>
      </c>
      <c r="G2251" s="67"/>
      <c r="H2251" s="5"/>
    </row>
    <row r="2252" spans="1:8" s="4" customFormat="1" ht="18.75" customHeight="1">
      <c r="A2252" s="44"/>
      <c r="B2252" s="35"/>
      <c r="C2252" s="35"/>
      <c r="D2252" s="68"/>
      <c r="E2252" s="35"/>
      <c r="F2252" s="63" t="s">
        <v>1354</v>
      </c>
      <c r="G2252" s="70"/>
      <c r="H2252" s="5"/>
    </row>
    <row r="2253" spans="1:8" ht="18.75" customHeight="1">
      <c r="A2253" s="43"/>
      <c r="B2253" s="36" t="s">
        <v>1326</v>
      </c>
      <c r="C2253" s="37" t="s">
        <v>3033</v>
      </c>
      <c r="D2253" s="23">
        <v>440201</v>
      </c>
      <c r="E2253" s="37"/>
      <c r="F2253" s="65" t="s">
        <v>1355</v>
      </c>
      <c r="G2253" s="66">
        <v>20590</v>
      </c>
    </row>
    <row r="2254" spans="1:8" ht="18.75" customHeight="1">
      <c r="A2254" s="43"/>
      <c r="B2254" s="36" t="s">
        <v>1326</v>
      </c>
      <c r="C2254" s="37" t="s">
        <v>3033</v>
      </c>
      <c r="D2254" s="23">
        <v>440202</v>
      </c>
      <c r="E2254" s="37"/>
      <c r="F2254" s="65" t="s">
        <v>1356</v>
      </c>
      <c r="G2254" s="66">
        <v>18090</v>
      </c>
    </row>
    <row r="2255" spans="1:8" ht="18.75" customHeight="1">
      <c r="A2255" s="43"/>
      <c r="B2255" s="36" t="s">
        <v>1326</v>
      </c>
      <c r="C2255" s="37" t="s">
        <v>3033</v>
      </c>
      <c r="D2255" s="23">
        <v>440203</v>
      </c>
      <c r="E2255" s="37"/>
      <c r="F2255" s="65" t="s">
        <v>1357</v>
      </c>
      <c r="G2255" s="66">
        <v>13290</v>
      </c>
    </row>
    <row r="2256" spans="1:8" ht="18.75" customHeight="1">
      <c r="A2256" s="43"/>
      <c r="B2256" s="36" t="s">
        <v>1326</v>
      </c>
      <c r="C2256" s="37" t="s">
        <v>3033</v>
      </c>
      <c r="D2256" s="23">
        <v>440204</v>
      </c>
      <c r="E2256" s="37"/>
      <c r="F2256" s="65" t="s">
        <v>1358</v>
      </c>
      <c r="G2256" s="66">
        <v>21690</v>
      </c>
    </row>
    <row r="2257" spans="1:8" ht="18.75" customHeight="1">
      <c r="A2257" s="43"/>
      <c r="B2257" s="36"/>
      <c r="C2257" s="37"/>
      <c r="D2257" s="23"/>
      <c r="E2257" s="37"/>
      <c r="F2257" s="65"/>
      <c r="G2257" s="66"/>
    </row>
    <row r="2258" spans="1:8" s="4" customFormat="1" ht="18.75" customHeight="1">
      <c r="A2258" s="44"/>
      <c r="B2258" s="35"/>
      <c r="C2258" s="35"/>
      <c r="D2258" s="68"/>
      <c r="E2258" s="35"/>
      <c r="F2258" s="63" t="s">
        <v>1359</v>
      </c>
      <c r="G2258" s="70"/>
      <c r="H2258" s="5"/>
    </row>
    <row r="2259" spans="1:8" ht="18.75" customHeight="1">
      <c r="A2259" s="43"/>
      <c r="B2259" s="36" t="s">
        <v>1326</v>
      </c>
      <c r="C2259" s="37" t="s">
        <v>3033</v>
      </c>
      <c r="D2259" s="23">
        <v>440301</v>
      </c>
      <c r="E2259" s="37"/>
      <c r="F2259" s="65" t="s">
        <v>1360</v>
      </c>
      <c r="G2259" s="66">
        <v>8990</v>
      </c>
    </row>
    <row r="2260" spans="1:8" ht="18.75" customHeight="1">
      <c r="A2260" s="43"/>
      <c r="B2260" s="36" t="s">
        <v>1326</v>
      </c>
      <c r="C2260" s="37" t="s">
        <v>3033</v>
      </c>
      <c r="D2260" s="23">
        <v>440302</v>
      </c>
      <c r="E2260" s="37"/>
      <c r="F2260" s="65" t="s">
        <v>1361</v>
      </c>
      <c r="G2260" s="66">
        <v>13190</v>
      </c>
    </row>
    <row r="2261" spans="1:8" ht="18.75" customHeight="1">
      <c r="A2261" s="43"/>
      <c r="B2261" s="36" t="s">
        <v>1326</v>
      </c>
      <c r="C2261" s="37" t="s">
        <v>3033</v>
      </c>
      <c r="D2261" s="23">
        <v>440303</v>
      </c>
      <c r="E2261" s="37"/>
      <c r="F2261" s="65" t="s">
        <v>1362</v>
      </c>
      <c r="G2261" s="66">
        <v>14090</v>
      </c>
    </row>
    <row r="2262" spans="1:8" s="4" customFormat="1" ht="18.75" customHeight="1">
      <c r="A2262" s="44"/>
      <c r="B2262" s="35"/>
      <c r="C2262" s="35"/>
      <c r="D2262" s="68"/>
      <c r="E2262" s="35"/>
      <c r="F2262" s="63" t="s">
        <v>1363</v>
      </c>
      <c r="G2262" s="70"/>
      <c r="H2262" s="5"/>
    </row>
    <row r="2263" spans="1:8" ht="18.75" customHeight="1">
      <c r="A2263" s="43"/>
      <c r="B2263" s="36" t="s">
        <v>1326</v>
      </c>
      <c r="C2263" s="37" t="s">
        <v>3033</v>
      </c>
      <c r="D2263" s="23">
        <v>440401</v>
      </c>
      <c r="E2263" s="37"/>
      <c r="F2263" s="65" t="s">
        <v>1364</v>
      </c>
      <c r="G2263" s="66">
        <v>11190</v>
      </c>
    </row>
    <row r="2264" spans="1:8" ht="18.75" customHeight="1">
      <c r="A2264" s="43"/>
      <c r="B2264" s="36" t="s">
        <v>1326</v>
      </c>
      <c r="C2264" s="37" t="s">
        <v>3033</v>
      </c>
      <c r="D2264" s="23">
        <v>440402</v>
      </c>
      <c r="E2264" s="37"/>
      <c r="F2264" s="65" t="s">
        <v>1365</v>
      </c>
      <c r="G2264" s="66">
        <v>13290</v>
      </c>
    </row>
    <row r="2265" spans="1:8" ht="18.75" customHeight="1">
      <c r="A2265" s="43"/>
      <c r="B2265" s="36" t="s">
        <v>1326</v>
      </c>
      <c r="C2265" s="37" t="s">
        <v>3033</v>
      </c>
      <c r="D2265" s="23">
        <v>440403</v>
      </c>
      <c r="E2265" s="37"/>
      <c r="F2265" s="65" t="s">
        <v>1366</v>
      </c>
      <c r="G2265" s="66">
        <v>14590</v>
      </c>
    </row>
    <row r="2266" spans="1:8" s="4" customFormat="1" ht="18.75" customHeight="1">
      <c r="A2266" s="44"/>
      <c r="B2266" s="35"/>
      <c r="C2266" s="35"/>
      <c r="D2266" s="68"/>
      <c r="E2266" s="35"/>
      <c r="F2266" s="63" t="s">
        <v>1367</v>
      </c>
      <c r="G2266" s="70"/>
      <c r="H2266" s="5"/>
    </row>
    <row r="2267" spans="1:8" ht="18.75" customHeight="1">
      <c r="A2267" s="43"/>
      <c r="B2267" s="36" t="s">
        <v>1326</v>
      </c>
      <c r="C2267" s="37" t="s">
        <v>3033</v>
      </c>
      <c r="D2267" s="23">
        <v>440501</v>
      </c>
      <c r="E2267" s="37"/>
      <c r="F2267" s="65" t="s">
        <v>1368</v>
      </c>
      <c r="G2267" s="66">
        <v>190</v>
      </c>
    </row>
    <row r="2268" spans="1:8" ht="18.75" customHeight="1">
      <c r="A2268" s="43"/>
      <c r="B2268" s="36" t="s">
        <v>1326</v>
      </c>
      <c r="C2268" s="37" t="s">
        <v>3033</v>
      </c>
      <c r="D2268" s="23">
        <v>440502</v>
      </c>
      <c r="E2268" s="37"/>
      <c r="F2268" s="65" t="s">
        <v>1369</v>
      </c>
      <c r="G2268" s="66">
        <v>6390</v>
      </c>
    </row>
    <row r="2269" spans="1:8" ht="18.75" customHeight="1">
      <c r="A2269" s="43"/>
      <c r="B2269" s="36" t="s">
        <v>1326</v>
      </c>
      <c r="C2269" s="37" t="s">
        <v>3033</v>
      </c>
      <c r="D2269" s="23">
        <v>440503</v>
      </c>
      <c r="E2269" s="37"/>
      <c r="F2269" s="65" t="s">
        <v>1370</v>
      </c>
      <c r="G2269" s="66">
        <v>9590</v>
      </c>
    </row>
    <row r="2270" spans="1:8" ht="18.75" customHeight="1">
      <c r="A2270" s="43"/>
      <c r="B2270" s="36" t="s">
        <v>1326</v>
      </c>
      <c r="C2270" s="37" t="s">
        <v>3033</v>
      </c>
      <c r="D2270" s="23">
        <v>440504</v>
      </c>
      <c r="E2270" s="37"/>
      <c r="F2270" s="65" t="s">
        <v>1371</v>
      </c>
      <c r="G2270" s="66">
        <v>15990</v>
      </c>
    </row>
    <row r="2271" spans="1:8" ht="18.75" customHeight="1">
      <c r="A2271" s="43"/>
      <c r="B2271" s="36" t="s">
        <v>1326</v>
      </c>
      <c r="C2271" s="37" t="s">
        <v>3033</v>
      </c>
      <c r="D2271" s="23">
        <v>440505</v>
      </c>
      <c r="E2271" s="37"/>
      <c r="F2271" s="65" t="s">
        <v>1372</v>
      </c>
      <c r="G2271" s="66">
        <v>39990</v>
      </c>
    </row>
    <row r="2272" spans="1:8" ht="18.75" customHeight="1">
      <c r="A2272" s="43"/>
      <c r="B2272" s="36" t="s">
        <v>1326</v>
      </c>
      <c r="C2272" s="37" t="s">
        <v>3033</v>
      </c>
      <c r="D2272" s="23">
        <v>440506</v>
      </c>
      <c r="E2272" s="37"/>
      <c r="F2272" s="65" t="s">
        <v>1373</v>
      </c>
      <c r="G2272" s="66">
        <v>31390</v>
      </c>
    </row>
    <row r="2273" spans="1:8" ht="18.75" customHeight="1">
      <c r="A2273" s="43"/>
      <c r="B2273" s="36" t="s">
        <v>1326</v>
      </c>
      <c r="C2273" s="37" t="s">
        <v>3033</v>
      </c>
      <c r="D2273" s="23">
        <v>440507</v>
      </c>
      <c r="E2273" s="37"/>
      <c r="F2273" s="65" t="s">
        <v>1374</v>
      </c>
      <c r="G2273" s="66">
        <v>43590</v>
      </c>
    </row>
    <row r="2274" spans="1:8" s="4" customFormat="1" ht="18.75" customHeight="1">
      <c r="A2274" s="44"/>
      <c r="B2274" s="35"/>
      <c r="C2274" s="35"/>
      <c r="D2274" s="68"/>
      <c r="E2274" s="35"/>
      <c r="F2274" s="63" t="s">
        <v>1375</v>
      </c>
      <c r="G2274" s="70"/>
      <c r="H2274" s="5"/>
    </row>
    <row r="2275" spans="1:8" ht="18.75" customHeight="1">
      <c r="A2275" s="43"/>
      <c r="B2275" s="36" t="s">
        <v>1326</v>
      </c>
      <c r="C2275" s="37" t="s">
        <v>3033</v>
      </c>
      <c r="D2275" s="23">
        <v>440601</v>
      </c>
      <c r="E2275" s="37"/>
      <c r="F2275" s="65" t="s">
        <v>1376</v>
      </c>
      <c r="G2275" s="66">
        <v>290</v>
      </c>
    </row>
    <row r="2276" spans="1:8" s="4" customFormat="1" ht="18.75" customHeight="1">
      <c r="A2276" s="44"/>
      <c r="B2276" s="35"/>
      <c r="C2276" s="35"/>
      <c r="D2276" s="68"/>
      <c r="E2276" s="35"/>
      <c r="F2276" s="63" t="s">
        <v>6473</v>
      </c>
      <c r="G2276" s="70"/>
      <c r="H2276" s="5"/>
    </row>
    <row r="2277" spans="1:8" ht="18.75" customHeight="1">
      <c r="A2277" s="43"/>
      <c r="B2277" s="36" t="s">
        <v>1326</v>
      </c>
      <c r="C2277" s="37" t="s">
        <v>3033</v>
      </c>
      <c r="D2277" s="23">
        <v>440701</v>
      </c>
      <c r="E2277" s="37" t="s">
        <v>6392</v>
      </c>
      <c r="F2277" s="65" t="s">
        <v>6474</v>
      </c>
      <c r="G2277" s="66">
        <v>7490</v>
      </c>
    </row>
    <row r="2278" spans="1:8" ht="18.75" customHeight="1">
      <c r="A2278" s="43"/>
      <c r="B2278" s="36" t="s">
        <v>1326</v>
      </c>
      <c r="C2278" s="37" t="s">
        <v>3033</v>
      </c>
      <c r="D2278" s="23">
        <v>440702</v>
      </c>
      <c r="E2278" s="37" t="s">
        <v>6392</v>
      </c>
      <c r="F2278" s="65" t="s">
        <v>6475</v>
      </c>
      <c r="G2278" s="66">
        <v>6990</v>
      </c>
    </row>
    <row r="2279" spans="1:8" ht="18.75" customHeight="1">
      <c r="A2279" s="43"/>
      <c r="B2279" s="36" t="s">
        <v>1326</v>
      </c>
      <c r="C2279" s="37" t="s">
        <v>3033</v>
      </c>
      <c r="D2279" s="23">
        <v>440703</v>
      </c>
      <c r="E2279" s="37" t="s">
        <v>6392</v>
      </c>
      <c r="F2279" s="65" t="s">
        <v>6476</v>
      </c>
      <c r="G2279" s="66">
        <v>7490</v>
      </c>
    </row>
    <row r="2280" spans="1:8" ht="18.75" customHeight="1">
      <c r="A2280" s="43"/>
      <c r="B2280" s="36" t="s">
        <v>1326</v>
      </c>
      <c r="C2280" s="37" t="s">
        <v>3033</v>
      </c>
      <c r="D2280" s="23">
        <v>440704</v>
      </c>
      <c r="E2280" s="37" t="s">
        <v>6392</v>
      </c>
      <c r="F2280" s="65" t="s">
        <v>6477</v>
      </c>
      <c r="G2280" s="66">
        <v>7790</v>
      </c>
    </row>
    <row r="2281" spans="1:8" ht="18.75" customHeight="1">
      <c r="A2281" s="43"/>
      <c r="B2281" s="36" t="s">
        <v>1326</v>
      </c>
      <c r="C2281" s="37" t="s">
        <v>3033</v>
      </c>
      <c r="D2281" s="23">
        <v>440705</v>
      </c>
      <c r="E2281" s="37" t="s">
        <v>6392</v>
      </c>
      <c r="F2281" s="65" t="s">
        <v>6478</v>
      </c>
      <c r="G2281" s="66">
        <v>10990</v>
      </c>
    </row>
    <row r="2282" spans="1:8" ht="18.75" customHeight="1">
      <c r="A2282" s="43"/>
      <c r="B2282" s="36" t="s">
        <v>1326</v>
      </c>
      <c r="C2282" s="37" t="s">
        <v>3033</v>
      </c>
      <c r="D2282" s="23">
        <v>440706</v>
      </c>
      <c r="E2282" s="37" t="s">
        <v>6392</v>
      </c>
      <c r="F2282" s="65" t="s">
        <v>6479</v>
      </c>
      <c r="G2282" s="66">
        <v>19990</v>
      </c>
    </row>
    <row r="2283" spans="1:8" ht="18.75" customHeight="1">
      <c r="A2283" s="43"/>
      <c r="B2283" s="36" t="s">
        <v>1326</v>
      </c>
      <c r="C2283" s="37" t="s">
        <v>3033</v>
      </c>
      <c r="D2283" s="23">
        <v>440707</v>
      </c>
      <c r="E2283" s="37" t="s">
        <v>6392</v>
      </c>
      <c r="F2283" s="65" t="s">
        <v>6480</v>
      </c>
      <c r="G2283" s="66">
        <v>29990</v>
      </c>
    </row>
    <row r="2284" spans="1:8" ht="18.75" customHeight="1">
      <c r="A2284" s="43"/>
      <c r="B2284" s="36" t="s">
        <v>1326</v>
      </c>
      <c r="C2284" s="37" t="s">
        <v>3033</v>
      </c>
      <c r="D2284" s="23">
        <v>440708</v>
      </c>
      <c r="E2284" s="37" t="s">
        <v>6392</v>
      </c>
      <c r="F2284" s="65" t="s">
        <v>6481</v>
      </c>
      <c r="G2284" s="66">
        <v>390</v>
      </c>
    </row>
    <row r="2285" spans="1:8" ht="18.75" customHeight="1">
      <c r="A2285" s="43"/>
      <c r="B2285" s="36" t="s">
        <v>1326</v>
      </c>
      <c r="C2285" s="37" t="s">
        <v>3033</v>
      </c>
      <c r="D2285" s="23">
        <v>440709</v>
      </c>
      <c r="E2285" s="37" t="s">
        <v>6392</v>
      </c>
      <c r="F2285" s="65" t="s">
        <v>6482</v>
      </c>
      <c r="G2285" s="66">
        <v>190</v>
      </c>
    </row>
    <row r="2286" spans="1:8" ht="18.75" customHeight="1">
      <c r="A2286" s="43"/>
      <c r="B2286" s="36" t="s">
        <v>1326</v>
      </c>
      <c r="C2286" s="37" t="s">
        <v>3033</v>
      </c>
      <c r="D2286" s="23">
        <v>440710</v>
      </c>
      <c r="E2286" s="37" t="s">
        <v>6392</v>
      </c>
      <c r="F2286" s="65" t="s">
        <v>1377</v>
      </c>
      <c r="G2286" s="66">
        <v>6490</v>
      </c>
    </row>
    <row r="2287" spans="1:8" s="4" customFormat="1" ht="18.75" customHeight="1">
      <c r="A2287" s="44"/>
      <c r="B2287" s="35"/>
      <c r="C2287" s="35"/>
      <c r="D2287" s="68"/>
      <c r="E2287" s="35"/>
      <c r="F2287" s="63" t="s">
        <v>1378</v>
      </c>
      <c r="G2287" s="70"/>
      <c r="H2287" s="5"/>
    </row>
    <row r="2288" spans="1:8" ht="18.75" customHeight="1">
      <c r="A2288" s="43"/>
      <c r="B2288" s="36" t="s">
        <v>1326</v>
      </c>
      <c r="C2288" s="37" t="s">
        <v>3033</v>
      </c>
      <c r="D2288" s="27">
        <v>431301</v>
      </c>
      <c r="E2288" s="37"/>
      <c r="F2288" s="65" t="s">
        <v>1379</v>
      </c>
      <c r="G2288" s="66">
        <v>12990</v>
      </c>
    </row>
    <row r="2289" spans="1:8" s="4" customFormat="1" ht="18.75" customHeight="1">
      <c r="A2289" s="44"/>
      <c r="B2289" s="35"/>
      <c r="C2289" s="35"/>
      <c r="D2289" s="68"/>
      <c r="E2289" s="35"/>
      <c r="F2289" s="63" t="s">
        <v>1380</v>
      </c>
      <c r="G2289" s="66"/>
      <c r="H2289" s="5"/>
    </row>
    <row r="2290" spans="1:8" ht="18.75" customHeight="1">
      <c r="A2290" s="43"/>
      <c r="B2290" s="36" t="s">
        <v>1326</v>
      </c>
      <c r="C2290" s="37" t="s">
        <v>3033</v>
      </c>
      <c r="D2290" s="23">
        <v>441001</v>
      </c>
      <c r="E2290" s="37"/>
      <c r="F2290" s="65" t="s">
        <v>1381</v>
      </c>
      <c r="G2290" s="66">
        <v>5490</v>
      </c>
    </row>
    <row r="2291" spans="1:8" ht="18.75" customHeight="1">
      <c r="A2291" s="43"/>
      <c r="B2291" s="36" t="s">
        <v>1326</v>
      </c>
      <c r="C2291" s="37" t="s">
        <v>3033</v>
      </c>
      <c r="D2291" s="23">
        <v>441002</v>
      </c>
      <c r="E2291" s="37"/>
      <c r="F2291" s="65" t="s">
        <v>1382</v>
      </c>
      <c r="G2291" s="66">
        <v>5490</v>
      </c>
    </row>
    <row r="2292" spans="1:8" s="4" customFormat="1" ht="18.75" customHeight="1">
      <c r="A2292" s="44"/>
      <c r="B2292" s="35"/>
      <c r="C2292" s="35"/>
      <c r="D2292" s="68"/>
      <c r="E2292" s="35"/>
      <c r="F2292" s="63" t="s">
        <v>1383</v>
      </c>
      <c r="G2292" s="66"/>
      <c r="H2292" s="5"/>
    </row>
    <row r="2293" spans="1:8" ht="18.75" customHeight="1">
      <c r="A2293" s="43"/>
      <c r="B2293" s="36" t="s">
        <v>1326</v>
      </c>
      <c r="C2293" s="37" t="s">
        <v>3033</v>
      </c>
      <c r="D2293" s="23">
        <v>441401</v>
      </c>
      <c r="E2293" s="37"/>
      <c r="F2293" s="65" t="s">
        <v>1384</v>
      </c>
      <c r="G2293" s="66">
        <v>5490</v>
      </c>
    </row>
    <row r="2294" spans="1:8" ht="18.75" customHeight="1">
      <c r="A2294" s="43"/>
      <c r="B2294" s="36" t="s">
        <v>1326</v>
      </c>
      <c r="C2294" s="37" t="s">
        <v>3033</v>
      </c>
      <c r="D2294" s="23">
        <v>441403</v>
      </c>
      <c r="E2294" s="37"/>
      <c r="F2294" s="65" t="s">
        <v>1385</v>
      </c>
      <c r="G2294" s="66">
        <v>5490</v>
      </c>
    </row>
    <row r="2295" spans="1:8" s="4" customFormat="1" ht="18.75" customHeight="1">
      <c r="A2295" s="44"/>
      <c r="B2295" s="35"/>
      <c r="C2295" s="35"/>
      <c r="D2295" s="68"/>
      <c r="E2295" s="35"/>
      <c r="F2295" s="63" t="s">
        <v>1386</v>
      </c>
      <c r="G2295" s="66"/>
      <c r="H2295" s="5"/>
    </row>
    <row r="2296" spans="1:8" ht="18.75" customHeight="1">
      <c r="A2296" s="43"/>
      <c r="B2296" s="36" t="s">
        <v>1326</v>
      </c>
      <c r="C2296" s="37" t="s">
        <v>3033</v>
      </c>
      <c r="D2296" s="23">
        <v>441501</v>
      </c>
      <c r="E2296" s="37"/>
      <c r="F2296" s="65" t="s">
        <v>1387</v>
      </c>
      <c r="G2296" s="66">
        <v>5490</v>
      </c>
    </row>
    <row r="2297" spans="1:8" ht="18.75" customHeight="1">
      <c r="A2297" s="43"/>
      <c r="B2297" s="36" t="s">
        <v>1326</v>
      </c>
      <c r="C2297" s="37" t="s">
        <v>3033</v>
      </c>
      <c r="D2297" s="23">
        <v>441502</v>
      </c>
      <c r="E2297" s="37"/>
      <c r="F2297" s="65" t="s">
        <v>1388</v>
      </c>
      <c r="G2297" s="66">
        <v>5690</v>
      </c>
    </row>
    <row r="2298" spans="1:8" ht="18.75" customHeight="1">
      <c r="A2298" s="43"/>
      <c r="B2298" s="36" t="s">
        <v>1326</v>
      </c>
      <c r="C2298" s="37" t="s">
        <v>3033</v>
      </c>
      <c r="D2298" s="23">
        <v>441503</v>
      </c>
      <c r="E2298" s="37"/>
      <c r="F2298" s="65" t="s">
        <v>1389</v>
      </c>
      <c r="G2298" s="66">
        <v>5490</v>
      </c>
    </row>
    <row r="2299" spans="1:8" ht="33" customHeight="1">
      <c r="A2299" s="43"/>
      <c r="B2299" s="36" t="s">
        <v>1326</v>
      </c>
      <c r="C2299" s="37" t="s">
        <v>3033</v>
      </c>
      <c r="D2299" s="23">
        <v>441504</v>
      </c>
      <c r="E2299" s="37"/>
      <c r="F2299" s="65" t="s">
        <v>1390</v>
      </c>
      <c r="G2299" s="66">
        <v>5490</v>
      </c>
    </row>
    <row r="2300" spans="1:8" s="4" customFormat="1" ht="18.75" customHeight="1">
      <c r="A2300" s="44"/>
      <c r="B2300" s="35"/>
      <c r="C2300" s="35"/>
      <c r="D2300" s="68"/>
      <c r="E2300" s="35"/>
      <c r="F2300" s="63" t="s">
        <v>1391</v>
      </c>
      <c r="G2300" s="66"/>
      <c r="H2300" s="5"/>
    </row>
    <row r="2301" spans="1:8" ht="18.75" customHeight="1">
      <c r="A2301" s="43"/>
      <c r="B2301" s="36" t="s">
        <v>1326</v>
      </c>
      <c r="C2301" s="37" t="s">
        <v>3033</v>
      </c>
      <c r="D2301" s="23">
        <v>441601</v>
      </c>
      <c r="E2301" s="37"/>
      <c r="F2301" s="65" t="s">
        <v>1392</v>
      </c>
      <c r="G2301" s="66">
        <v>2290</v>
      </c>
    </row>
    <row r="2302" spans="1:8" ht="27.75" customHeight="1">
      <c r="A2302" s="43"/>
      <c r="B2302" s="36" t="s">
        <v>1326</v>
      </c>
      <c r="C2302" s="37" t="s">
        <v>3033</v>
      </c>
      <c r="D2302" s="23">
        <v>441604</v>
      </c>
      <c r="E2302" s="37"/>
      <c r="F2302" s="65" t="s">
        <v>1393</v>
      </c>
      <c r="G2302" s="66">
        <v>5490</v>
      </c>
    </row>
    <row r="2303" spans="1:8" ht="27.75" customHeight="1">
      <c r="A2303" s="43"/>
      <c r="B2303" s="36" t="s">
        <v>1326</v>
      </c>
      <c r="C2303" s="37" t="s">
        <v>3033</v>
      </c>
      <c r="D2303" s="23">
        <v>441605</v>
      </c>
      <c r="E2303" s="37"/>
      <c r="F2303" s="65" t="s">
        <v>1394</v>
      </c>
      <c r="G2303" s="66">
        <v>5490</v>
      </c>
    </row>
    <row r="2304" spans="1:8" ht="18.75" customHeight="1">
      <c r="A2304" s="43"/>
      <c r="B2304" s="36" t="s">
        <v>1326</v>
      </c>
      <c r="C2304" s="37" t="s">
        <v>3033</v>
      </c>
      <c r="D2304" s="23">
        <v>441606</v>
      </c>
      <c r="E2304" s="37"/>
      <c r="F2304" s="65" t="s">
        <v>1395</v>
      </c>
      <c r="G2304" s="66">
        <v>6190</v>
      </c>
    </row>
    <row r="2305" spans="1:8" s="4" customFormat="1" ht="18.75" customHeight="1">
      <c r="A2305" s="42"/>
      <c r="B2305" s="61"/>
      <c r="C2305" s="61"/>
      <c r="D2305" s="62"/>
      <c r="E2305" s="61"/>
      <c r="F2305" s="63" t="s">
        <v>1396</v>
      </c>
      <c r="G2305" s="66"/>
      <c r="H2305" s="5"/>
    </row>
    <row r="2306" spans="1:8" ht="18.75" customHeight="1">
      <c r="A2306" s="43"/>
      <c r="B2306" s="36" t="s">
        <v>1326</v>
      </c>
      <c r="C2306" s="37" t="s">
        <v>3033</v>
      </c>
      <c r="D2306" s="23">
        <v>450201</v>
      </c>
      <c r="E2306" s="37"/>
      <c r="F2306" s="65" t="s">
        <v>1397</v>
      </c>
      <c r="G2306" s="66">
        <v>4590</v>
      </c>
    </row>
    <row r="2307" spans="1:8" ht="18.75" customHeight="1">
      <c r="A2307" s="43"/>
      <c r="B2307" s="36" t="s">
        <v>1326</v>
      </c>
      <c r="C2307" s="37" t="s">
        <v>3033</v>
      </c>
      <c r="D2307" s="23">
        <v>450202</v>
      </c>
      <c r="E2307" s="37"/>
      <c r="F2307" s="65" t="s">
        <v>1398</v>
      </c>
      <c r="G2307" s="66">
        <v>4590</v>
      </c>
    </row>
    <row r="2308" spans="1:8" ht="18.75" customHeight="1">
      <c r="A2308" s="43"/>
      <c r="B2308" s="36" t="s">
        <v>1326</v>
      </c>
      <c r="C2308" s="37" t="s">
        <v>3033</v>
      </c>
      <c r="D2308" s="23">
        <v>450203</v>
      </c>
      <c r="E2308" s="37"/>
      <c r="F2308" s="65" t="s">
        <v>1399</v>
      </c>
      <c r="G2308" s="66">
        <v>4590</v>
      </c>
    </row>
    <row r="2309" spans="1:8" ht="18.75" customHeight="1">
      <c r="A2309" s="43"/>
      <c r="B2309" s="36" t="s">
        <v>1326</v>
      </c>
      <c r="C2309" s="37" t="s">
        <v>3033</v>
      </c>
      <c r="D2309" s="23">
        <v>450204</v>
      </c>
      <c r="E2309" s="37"/>
      <c r="F2309" s="65" t="s">
        <v>1400</v>
      </c>
      <c r="G2309" s="66">
        <v>4690</v>
      </c>
    </row>
    <row r="2310" spans="1:8" ht="18.75" customHeight="1">
      <c r="A2310" s="43"/>
      <c r="B2310" s="36" t="s">
        <v>1326</v>
      </c>
      <c r="C2310" s="37" t="s">
        <v>3033</v>
      </c>
      <c r="D2310" s="23">
        <v>450205</v>
      </c>
      <c r="E2310" s="37"/>
      <c r="F2310" s="65" t="s">
        <v>1401</v>
      </c>
      <c r="G2310" s="66">
        <v>4790</v>
      </c>
    </row>
    <row r="2311" spans="1:8" ht="18.75" customHeight="1">
      <c r="A2311" s="43"/>
      <c r="B2311" s="36" t="s">
        <v>1326</v>
      </c>
      <c r="C2311" s="37" t="s">
        <v>3033</v>
      </c>
      <c r="D2311" s="23">
        <v>450206</v>
      </c>
      <c r="E2311" s="37"/>
      <c r="F2311" s="65" t="s">
        <v>1402</v>
      </c>
      <c r="G2311" s="66">
        <v>4590</v>
      </c>
    </row>
    <row r="2312" spans="1:8" ht="18.75" customHeight="1">
      <c r="A2312" s="43"/>
      <c r="B2312" s="36" t="s">
        <v>1326</v>
      </c>
      <c r="C2312" s="37" t="s">
        <v>3033</v>
      </c>
      <c r="D2312" s="23">
        <v>450207</v>
      </c>
      <c r="E2312" s="37"/>
      <c r="F2312" s="65" t="s">
        <v>1403</v>
      </c>
      <c r="G2312" s="66">
        <v>7590</v>
      </c>
    </row>
    <row r="2313" spans="1:8" ht="18.75" customHeight="1">
      <c r="A2313" s="43"/>
      <c r="B2313" s="36" t="s">
        <v>1326</v>
      </c>
      <c r="C2313" s="37" t="s">
        <v>3033</v>
      </c>
      <c r="D2313" s="23">
        <v>450208</v>
      </c>
      <c r="E2313" s="37"/>
      <c r="F2313" s="65" t="s">
        <v>1404</v>
      </c>
      <c r="G2313" s="66">
        <v>9190</v>
      </c>
    </row>
    <row r="2314" spans="1:8" ht="18.75" customHeight="1">
      <c r="A2314" s="43"/>
      <c r="B2314" s="36" t="s">
        <v>1326</v>
      </c>
      <c r="C2314" s="37" t="s">
        <v>3033</v>
      </c>
      <c r="D2314" s="23">
        <v>450210</v>
      </c>
      <c r="E2314" s="37"/>
      <c r="F2314" s="65" t="s">
        <v>1405</v>
      </c>
      <c r="G2314" s="66">
        <v>4590</v>
      </c>
    </row>
    <row r="2315" spans="1:8" ht="18.75" customHeight="1">
      <c r="A2315" s="43"/>
      <c r="B2315" s="36" t="s">
        <v>1326</v>
      </c>
      <c r="C2315" s="37" t="s">
        <v>3033</v>
      </c>
      <c r="D2315" s="23">
        <v>450211</v>
      </c>
      <c r="E2315" s="37"/>
      <c r="F2315" s="65" t="s">
        <v>1406</v>
      </c>
      <c r="G2315" s="66">
        <v>5290</v>
      </c>
    </row>
    <row r="2316" spans="1:8" ht="18.75" customHeight="1">
      <c r="A2316" s="43"/>
      <c r="B2316" s="36" t="s">
        <v>1326</v>
      </c>
      <c r="C2316" s="37" t="s">
        <v>3033</v>
      </c>
      <c r="D2316" s="23">
        <v>450212</v>
      </c>
      <c r="E2316" s="37"/>
      <c r="F2316" s="65" t="s">
        <v>1407</v>
      </c>
      <c r="G2316" s="66">
        <v>6290</v>
      </c>
    </row>
    <row r="2317" spans="1:8" s="4" customFormat="1" ht="18.75" customHeight="1">
      <c r="A2317" s="42"/>
      <c r="B2317" s="61"/>
      <c r="C2317" s="61"/>
      <c r="D2317" s="62"/>
      <c r="E2317" s="61"/>
      <c r="F2317" s="63" t="s">
        <v>1408</v>
      </c>
      <c r="G2317" s="66"/>
      <c r="H2317" s="5"/>
    </row>
    <row r="2318" spans="1:8" ht="18.75" customHeight="1">
      <c r="A2318" s="43"/>
      <c r="B2318" s="36" t="s">
        <v>1326</v>
      </c>
      <c r="C2318" s="37" t="s">
        <v>3033</v>
      </c>
      <c r="D2318" s="23">
        <v>450301</v>
      </c>
      <c r="E2318" s="37"/>
      <c r="F2318" s="65" t="s">
        <v>3551</v>
      </c>
      <c r="G2318" s="66">
        <v>16490</v>
      </c>
    </row>
    <row r="2319" spans="1:8" ht="18.75" customHeight="1">
      <c r="A2319" s="43"/>
      <c r="B2319" s="36" t="s">
        <v>1326</v>
      </c>
      <c r="C2319" s="37" t="s">
        <v>3033</v>
      </c>
      <c r="D2319" s="23">
        <v>450302</v>
      </c>
      <c r="E2319" s="37"/>
      <c r="F2319" s="65" t="s">
        <v>3552</v>
      </c>
      <c r="G2319" s="66">
        <v>28990</v>
      </c>
    </row>
    <row r="2320" spans="1:8" ht="18.75" customHeight="1">
      <c r="A2320" s="43"/>
      <c r="B2320" s="36" t="s">
        <v>1326</v>
      </c>
      <c r="C2320" s="37" t="s">
        <v>3033</v>
      </c>
      <c r="D2320" s="23">
        <v>450303</v>
      </c>
      <c r="E2320" s="37"/>
      <c r="F2320" s="65" t="s">
        <v>3553</v>
      </c>
      <c r="G2320" s="66">
        <v>1690</v>
      </c>
    </row>
    <row r="2321" spans="1:8" ht="18.75" customHeight="1">
      <c r="A2321" s="43"/>
      <c r="B2321" s="36" t="s">
        <v>1326</v>
      </c>
      <c r="C2321" s="37" t="s">
        <v>3033</v>
      </c>
      <c r="D2321" s="23">
        <v>450304</v>
      </c>
      <c r="E2321" s="37"/>
      <c r="F2321" s="65" t="s">
        <v>5024</v>
      </c>
      <c r="G2321" s="66">
        <v>46290</v>
      </c>
    </row>
    <row r="2322" spans="1:8" ht="18.75" customHeight="1">
      <c r="A2322" s="43"/>
      <c r="B2322" s="36" t="s">
        <v>1326</v>
      </c>
      <c r="C2322" s="37" t="s">
        <v>3033</v>
      </c>
      <c r="D2322" s="23">
        <v>450305</v>
      </c>
      <c r="E2322" s="37" t="s">
        <v>5018</v>
      </c>
      <c r="F2322" s="22" t="s">
        <v>5905</v>
      </c>
      <c r="G2322" s="66">
        <v>19000</v>
      </c>
    </row>
    <row r="2323" spans="1:8" ht="18.75" customHeight="1">
      <c r="A2323" s="43"/>
      <c r="B2323" s="36" t="s">
        <v>1326</v>
      </c>
      <c r="C2323" s="37" t="s">
        <v>3033</v>
      </c>
      <c r="D2323" s="23">
        <v>450306</v>
      </c>
      <c r="E2323" s="37" t="s">
        <v>5018</v>
      </c>
      <c r="F2323" s="22" t="s">
        <v>5904</v>
      </c>
      <c r="G2323" s="66">
        <v>38000</v>
      </c>
    </row>
    <row r="2324" spans="1:8" ht="18.75" customHeight="1">
      <c r="A2324" s="43"/>
      <c r="B2324" s="36" t="s">
        <v>1326</v>
      </c>
      <c r="C2324" s="37" t="s">
        <v>3033</v>
      </c>
      <c r="D2324" s="23">
        <v>450307</v>
      </c>
      <c r="E2324" s="37" t="s">
        <v>5018</v>
      </c>
      <c r="F2324" s="22" t="s">
        <v>6500</v>
      </c>
      <c r="G2324" s="66">
        <v>16800</v>
      </c>
    </row>
    <row r="2325" spans="1:8" ht="18.75" customHeight="1">
      <c r="A2325" s="43"/>
      <c r="B2325" s="36" t="s">
        <v>1326</v>
      </c>
      <c r="C2325" s="37" t="s">
        <v>3033</v>
      </c>
      <c r="D2325" s="23">
        <v>450308</v>
      </c>
      <c r="E2325" s="37" t="s">
        <v>5018</v>
      </c>
      <c r="F2325" s="22" t="s">
        <v>6501</v>
      </c>
      <c r="G2325" s="66">
        <v>16800</v>
      </c>
    </row>
    <row r="2326" spans="1:8" ht="18.75" customHeight="1">
      <c r="A2326" s="43"/>
      <c r="B2326" s="36" t="s">
        <v>1326</v>
      </c>
      <c r="C2326" s="37" t="s">
        <v>3033</v>
      </c>
      <c r="D2326" s="23">
        <v>450309</v>
      </c>
      <c r="E2326" s="37" t="s">
        <v>5018</v>
      </c>
      <c r="F2326" s="22" t="s">
        <v>6502</v>
      </c>
      <c r="G2326" s="66">
        <v>16800</v>
      </c>
    </row>
    <row r="2327" spans="1:8" ht="18.75" customHeight="1">
      <c r="A2327" s="43"/>
      <c r="B2327" s="36" t="s">
        <v>1326</v>
      </c>
      <c r="C2327" s="37" t="s">
        <v>3033</v>
      </c>
      <c r="D2327" s="23">
        <v>450310</v>
      </c>
      <c r="E2327" s="37" t="s">
        <v>5018</v>
      </c>
      <c r="F2327" s="22" t="s">
        <v>6503</v>
      </c>
      <c r="G2327" s="66">
        <v>16800</v>
      </c>
    </row>
    <row r="2328" spans="1:8" ht="18.75" customHeight="1">
      <c r="A2328" s="43"/>
      <c r="B2328" s="36" t="s">
        <v>1326</v>
      </c>
      <c r="C2328" s="37" t="s">
        <v>3033</v>
      </c>
      <c r="D2328" s="23">
        <v>450311</v>
      </c>
      <c r="E2328" s="37" t="s">
        <v>5018</v>
      </c>
      <c r="F2328" s="22" t="s">
        <v>6533</v>
      </c>
      <c r="G2328" s="66">
        <v>2700</v>
      </c>
    </row>
    <row r="2329" spans="1:8" s="4" customFormat="1" ht="18.75" customHeight="1">
      <c r="A2329" s="42"/>
      <c r="B2329" s="61"/>
      <c r="C2329" s="61"/>
      <c r="D2329" s="62"/>
      <c r="E2329" s="61"/>
      <c r="F2329" s="63" t="s">
        <v>1409</v>
      </c>
      <c r="G2329" s="66"/>
      <c r="H2329" s="5"/>
    </row>
    <row r="2330" spans="1:8" s="4" customFormat="1" ht="18.75" customHeight="1">
      <c r="A2330" s="44"/>
      <c r="B2330" s="35"/>
      <c r="C2330" s="35"/>
      <c r="D2330" s="68"/>
      <c r="E2330" s="35"/>
      <c r="F2330" s="63" t="s">
        <v>1410</v>
      </c>
      <c r="G2330" s="66"/>
      <c r="H2330" s="5"/>
    </row>
    <row r="2331" spans="1:8" ht="18.75" customHeight="1">
      <c r="A2331" s="43"/>
      <c r="B2331" s="36" t="s">
        <v>1326</v>
      </c>
      <c r="C2331" s="37" t="s">
        <v>3033</v>
      </c>
      <c r="D2331" s="23">
        <v>460201</v>
      </c>
      <c r="E2331" s="37"/>
      <c r="F2331" s="65" t="s">
        <v>1411</v>
      </c>
      <c r="G2331" s="66">
        <v>24190</v>
      </c>
    </row>
    <row r="2332" spans="1:8" ht="18.75" customHeight="1">
      <c r="A2332" s="43"/>
      <c r="B2332" s="36" t="s">
        <v>1326</v>
      </c>
      <c r="C2332" s="37" t="s">
        <v>3033</v>
      </c>
      <c r="D2332" s="23">
        <v>460202</v>
      </c>
      <c r="E2332" s="37"/>
      <c r="F2332" s="65" t="s">
        <v>1412</v>
      </c>
      <c r="G2332" s="66">
        <v>11190</v>
      </c>
    </row>
    <row r="2333" spans="1:8" ht="18.75" customHeight="1">
      <c r="A2333" s="43"/>
      <c r="B2333" s="36" t="s">
        <v>1326</v>
      </c>
      <c r="C2333" s="37" t="s">
        <v>3033</v>
      </c>
      <c r="D2333" s="23">
        <v>460203</v>
      </c>
      <c r="E2333" s="37"/>
      <c r="F2333" s="65" t="s">
        <v>1413</v>
      </c>
      <c r="G2333" s="66">
        <v>10990</v>
      </c>
    </row>
    <row r="2334" spans="1:8" ht="18.75" customHeight="1">
      <c r="A2334" s="43"/>
      <c r="B2334" s="36" t="s">
        <v>1326</v>
      </c>
      <c r="C2334" s="37" t="s">
        <v>3033</v>
      </c>
      <c r="D2334" s="23">
        <v>460204</v>
      </c>
      <c r="E2334" s="37"/>
      <c r="F2334" s="65" t="s">
        <v>1414</v>
      </c>
      <c r="G2334" s="66">
        <v>24690</v>
      </c>
    </row>
    <row r="2335" spans="1:8" s="4" customFormat="1" ht="18.75" customHeight="1">
      <c r="A2335" s="44"/>
      <c r="B2335" s="35"/>
      <c r="C2335" s="35"/>
      <c r="D2335" s="68"/>
      <c r="E2335" s="35"/>
      <c r="F2335" s="63" t="s">
        <v>1415</v>
      </c>
      <c r="G2335" s="66"/>
      <c r="H2335" s="5"/>
    </row>
    <row r="2336" spans="1:8" ht="18.75" customHeight="1">
      <c r="A2336" s="43"/>
      <c r="B2336" s="36" t="s">
        <v>1326</v>
      </c>
      <c r="C2336" s="37" t="s">
        <v>3033</v>
      </c>
      <c r="D2336" s="23">
        <v>460301</v>
      </c>
      <c r="E2336" s="37"/>
      <c r="F2336" s="65" t="s">
        <v>1416</v>
      </c>
      <c r="G2336" s="66">
        <v>22890</v>
      </c>
    </row>
    <row r="2337" spans="1:8" ht="18.75" customHeight="1">
      <c r="A2337" s="43"/>
      <c r="B2337" s="36" t="s">
        <v>1326</v>
      </c>
      <c r="C2337" s="37" t="s">
        <v>3033</v>
      </c>
      <c r="D2337" s="23">
        <v>460302</v>
      </c>
      <c r="E2337" s="37"/>
      <c r="F2337" s="65" t="s">
        <v>1417</v>
      </c>
      <c r="G2337" s="66">
        <v>22890</v>
      </c>
    </row>
    <row r="2338" spans="1:8" ht="18.75" customHeight="1">
      <c r="A2338" s="43"/>
      <c r="B2338" s="36" t="s">
        <v>1326</v>
      </c>
      <c r="C2338" s="37" t="s">
        <v>3033</v>
      </c>
      <c r="D2338" s="23">
        <v>460303</v>
      </c>
      <c r="E2338" s="37"/>
      <c r="F2338" s="65" t="s">
        <v>1418</v>
      </c>
      <c r="G2338" s="66">
        <v>20290</v>
      </c>
    </row>
    <row r="2339" spans="1:8" ht="18.75" customHeight="1">
      <c r="A2339" s="43"/>
      <c r="B2339" s="36" t="s">
        <v>1326</v>
      </c>
      <c r="C2339" s="37" t="s">
        <v>3033</v>
      </c>
      <c r="D2339" s="23">
        <v>460304</v>
      </c>
      <c r="E2339" s="37"/>
      <c r="F2339" s="65" t="s">
        <v>1419</v>
      </c>
      <c r="G2339" s="66">
        <v>19390</v>
      </c>
    </row>
    <row r="2340" spans="1:8" ht="18.75" customHeight="1">
      <c r="A2340" s="43"/>
      <c r="B2340" s="36" t="s">
        <v>1326</v>
      </c>
      <c r="C2340" s="37" t="s">
        <v>3033</v>
      </c>
      <c r="D2340" s="23">
        <v>460305</v>
      </c>
      <c r="E2340" s="37"/>
      <c r="F2340" s="65" t="s">
        <v>1420</v>
      </c>
      <c r="G2340" s="66">
        <v>12890</v>
      </c>
    </row>
    <row r="2341" spans="1:8" ht="18.75" customHeight="1">
      <c r="A2341" s="43"/>
      <c r="B2341" s="36" t="s">
        <v>1326</v>
      </c>
      <c r="C2341" s="37" t="s">
        <v>3033</v>
      </c>
      <c r="D2341" s="23">
        <v>460306</v>
      </c>
      <c r="E2341" s="37"/>
      <c r="F2341" s="65" t="s">
        <v>1421</v>
      </c>
      <c r="G2341" s="66">
        <v>15390</v>
      </c>
    </row>
    <row r="2342" spans="1:8" ht="18.75" customHeight="1">
      <c r="A2342" s="43"/>
      <c r="B2342" s="36" t="s">
        <v>1326</v>
      </c>
      <c r="C2342" s="37" t="s">
        <v>3033</v>
      </c>
      <c r="D2342" s="23">
        <v>460307</v>
      </c>
      <c r="E2342" s="37"/>
      <c r="F2342" s="65" t="s">
        <v>1422</v>
      </c>
      <c r="G2342" s="66">
        <v>23190</v>
      </c>
    </row>
    <row r="2343" spans="1:8" ht="18.75" customHeight="1">
      <c r="A2343" s="43"/>
      <c r="B2343" s="36" t="s">
        <v>1326</v>
      </c>
      <c r="C2343" s="37" t="s">
        <v>3033</v>
      </c>
      <c r="D2343" s="23">
        <v>460308</v>
      </c>
      <c r="E2343" s="37"/>
      <c r="F2343" s="65" t="s">
        <v>1423</v>
      </c>
      <c r="G2343" s="66">
        <v>20990</v>
      </c>
    </row>
    <row r="2344" spans="1:8" ht="18.75" customHeight="1">
      <c r="A2344" s="43"/>
      <c r="B2344" s="36" t="s">
        <v>1326</v>
      </c>
      <c r="C2344" s="37" t="s">
        <v>3033</v>
      </c>
      <c r="D2344" s="23">
        <v>460309</v>
      </c>
      <c r="E2344" s="37"/>
      <c r="F2344" s="65" t="s">
        <v>1424</v>
      </c>
      <c r="G2344" s="66">
        <v>20290</v>
      </c>
    </row>
    <row r="2345" spans="1:8" ht="18.75" customHeight="1">
      <c r="A2345" s="43"/>
      <c r="B2345" s="36" t="s">
        <v>1326</v>
      </c>
      <c r="C2345" s="37" t="s">
        <v>3033</v>
      </c>
      <c r="D2345" s="23">
        <v>460310</v>
      </c>
      <c r="E2345" s="37"/>
      <c r="F2345" s="65" t="s">
        <v>1425</v>
      </c>
      <c r="G2345" s="66">
        <v>18390</v>
      </c>
    </row>
    <row r="2346" spans="1:8" ht="18.75" customHeight="1">
      <c r="A2346" s="43"/>
      <c r="B2346" s="36" t="s">
        <v>1326</v>
      </c>
      <c r="C2346" s="37" t="s">
        <v>3033</v>
      </c>
      <c r="D2346" s="23">
        <v>460311</v>
      </c>
      <c r="E2346" s="37"/>
      <c r="F2346" s="65" t="s">
        <v>1426</v>
      </c>
      <c r="G2346" s="66">
        <v>18390</v>
      </c>
    </row>
    <row r="2347" spans="1:8" ht="18.75" customHeight="1">
      <c r="A2347" s="43"/>
      <c r="B2347" s="36" t="s">
        <v>1326</v>
      </c>
      <c r="C2347" s="37" t="s">
        <v>3033</v>
      </c>
      <c r="D2347" s="23">
        <v>460312</v>
      </c>
      <c r="E2347" s="37"/>
      <c r="F2347" s="65" t="s">
        <v>1427</v>
      </c>
      <c r="G2347" s="66">
        <v>12790</v>
      </c>
    </row>
    <row r="2348" spans="1:8" ht="18.75" customHeight="1">
      <c r="A2348" s="43"/>
      <c r="B2348" s="36" t="s">
        <v>1326</v>
      </c>
      <c r="C2348" s="37" t="s">
        <v>3033</v>
      </c>
      <c r="D2348" s="23">
        <v>460313</v>
      </c>
      <c r="E2348" s="37"/>
      <c r="F2348" s="65" t="s">
        <v>1428</v>
      </c>
      <c r="G2348" s="66">
        <v>10290</v>
      </c>
    </row>
    <row r="2349" spans="1:8" s="4" customFormat="1" ht="18.75" customHeight="1">
      <c r="A2349" s="44"/>
      <c r="B2349" s="35"/>
      <c r="C2349" s="35"/>
      <c r="D2349" s="68"/>
      <c r="E2349" s="35"/>
      <c r="F2349" s="63" t="s">
        <v>1429</v>
      </c>
      <c r="G2349" s="66"/>
      <c r="H2349" s="5"/>
    </row>
    <row r="2350" spans="1:8" ht="18.75" customHeight="1">
      <c r="A2350" s="43"/>
      <c r="B2350" s="36" t="s">
        <v>1326</v>
      </c>
      <c r="C2350" s="37" t="s">
        <v>3033</v>
      </c>
      <c r="D2350" s="23">
        <v>460401</v>
      </c>
      <c r="E2350" s="37"/>
      <c r="F2350" s="65" t="s">
        <v>1430</v>
      </c>
      <c r="G2350" s="66">
        <v>15690</v>
      </c>
    </row>
    <row r="2351" spans="1:8" s="4" customFormat="1" ht="18.75" customHeight="1">
      <c r="A2351" s="44"/>
      <c r="B2351" s="35"/>
      <c r="C2351" s="35"/>
      <c r="D2351" s="68"/>
      <c r="E2351" s="35"/>
      <c r="F2351" s="63" t="s">
        <v>1431</v>
      </c>
      <c r="G2351" s="66"/>
      <c r="H2351" s="5"/>
    </row>
    <row r="2352" spans="1:8" ht="18.75" customHeight="1">
      <c r="A2352" s="43"/>
      <c r="B2352" s="36" t="s">
        <v>1326</v>
      </c>
      <c r="C2352" s="37" t="s">
        <v>3033</v>
      </c>
      <c r="D2352" s="23">
        <v>460501</v>
      </c>
      <c r="E2352" s="37"/>
      <c r="F2352" s="65" t="s">
        <v>1432</v>
      </c>
      <c r="G2352" s="66">
        <v>8190</v>
      </c>
    </row>
    <row r="2353" spans="1:8" ht="18.75" customHeight="1">
      <c r="A2353" s="43"/>
      <c r="B2353" s="36" t="s">
        <v>1326</v>
      </c>
      <c r="C2353" s="37" t="s">
        <v>3033</v>
      </c>
      <c r="D2353" s="23">
        <v>460502</v>
      </c>
      <c r="E2353" s="37"/>
      <c r="F2353" s="65" t="s">
        <v>1433</v>
      </c>
      <c r="G2353" s="66">
        <v>8590</v>
      </c>
    </row>
    <row r="2354" spans="1:8" ht="18.75" customHeight="1">
      <c r="A2354" s="43"/>
      <c r="B2354" s="36" t="s">
        <v>1326</v>
      </c>
      <c r="C2354" s="37" t="s">
        <v>3033</v>
      </c>
      <c r="D2354" s="23">
        <v>460503</v>
      </c>
      <c r="E2354" s="37"/>
      <c r="F2354" s="65" t="s">
        <v>1434</v>
      </c>
      <c r="G2354" s="66">
        <v>4990</v>
      </c>
    </row>
    <row r="2355" spans="1:8" s="4" customFormat="1" ht="18.75" customHeight="1">
      <c r="A2355" s="44"/>
      <c r="B2355" s="35"/>
      <c r="C2355" s="35"/>
      <c r="D2355" s="68"/>
      <c r="E2355" s="35"/>
      <c r="F2355" s="63" t="s">
        <v>1435</v>
      </c>
      <c r="G2355" s="66"/>
      <c r="H2355" s="5"/>
    </row>
    <row r="2356" spans="1:8" ht="18.75" customHeight="1">
      <c r="A2356" s="43"/>
      <c r="B2356" s="36" t="s">
        <v>1326</v>
      </c>
      <c r="C2356" s="37" t="s">
        <v>3033</v>
      </c>
      <c r="D2356" s="23">
        <v>460701</v>
      </c>
      <c r="E2356" s="37"/>
      <c r="F2356" s="65" t="s">
        <v>3554</v>
      </c>
      <c r="G2356" s="66">
        <v>6790</v>
      </c>
    </row>
    <row r="2357" spans="1:8" ht="18.75" customHeight="1">
      <c r="A2357" s="43"/>
      <c r="B2357" s="36" t="s">
        <v>1326</v>
      </c>
      <c r="C2357" s="37" t="s">
        <v>3033</v>
      </c>
      <c r="D2357" s="23">
        <v>460702</v>
      </c>
      <c r="E2357" s="37"/>
      <c r="F2357" s="65" t="s">
        <v>3555</v>
      </c>
      <c r="G2357" s="66">
        <v>6790</v>
      </c>
    </row>
    <row r="2358" spans="1:8" ht="18.75" customHeight="1">
      <c r="A2358" s="43"/>
      <c r="B2358" s="36" t="s">
        <v>1326</v>
      </c>
      <c r="C2358" s="37" t="s">
        <v>3033</v>
      </c>
      <c r="D2358" s="23">
        <v>460703</v>
      </c>
      <c r="E2358" s="37"/>
      <c r="F2358" s="65" t="s">
        <v>3556</v>
      </c>
      <c r="G2358" s="66">
        <v>6790</v>
      </c>
    </row>
    <row r="2359" spans="1:8" ht="18.75" customHeight="1">
      <c r="A2359" s="43"/>
      <c r="B2359" s="36" t="s">
        <v>1326</v>
      </c>
      <c r="C2359" s="37" t="s">
        <v>3033</v>
      </c>
      <c r="D2359" s="23">
        <v>460704</v>
      </c>
      <c r="E2359" s="37"/>
      <c r="F2359" s="65" t="s">
        <v>3559</v>
      </c>
      <c r="G2359" s="66">
        <v>10890</v>
      </c>
    </row>
    <row r="2360" spans="1:8" ht="18.75" customHeight="1">
      <c r="A2360" s="43"/>
      <c r="B2360" s="36" t="s">
        <v>1326</v>
      </c>
      <c r="C2360" s="37" t="s">
        <v>3033</v>
      </c>
      <c r="D2360" s="23">
        <v>460705</v>
      </c>
      <c r="E2360" s="37"/>
      <c r="F2360" s="65" t="s">
        <v>3557</v>
      </c>
      <c r="G2360" s="66">
        <v>18690</v>
      </c>
    </row>
    <row r="2361" spans="1:8" ht="18.75" customHeight="1">
      <c r="A2361" s="43"/>
      <c r="B2361" s="36" t="s">
        <v>1326</v>
      </c>
      <c r="C2361" s="37" t="s">
        <v>3033</v>
      </c>
      <c r="D2361" s="23">
        <v>460706</v>
      </c>
      <c r="E2361" s="37"/>
      <c r="F2361" s="65" t="s">
        <v>3558</v>
      </c>
      <c r="G2361" s="66">
        <v>8290</v>
      </c>
    </row>
    <row r="2362" spans="1:8" s="4" customFormat="1" ht="18.75" customHeight="1">
      <c r="A2362" s="44"/>
      <c r="B2362" s="35"/>
      <c r="C2362" s="35"/>
      <c r="D2362" s="68"/>
      <c r="E2362" s="35"/>
      <c r="F2362" s="63" t="s">
        <v>1436</v>
      </c>
      <c r="G2362" s="66"/>
      <c r="H2362" s="5"/>
    </row>
    <row r="2363" spans="1:8" ht="18.75" customHeight="1">
      <c r="A2363" s="43"/>
      <c r="B2363" s="36" t="s">
        <v>1326</v>
      </c>
      <c r="C2363" s="37" t="s">
        <v>3033</v>
      </c>
      <c r="D2363" s="23">
        <v>460801</v>
      </c>
      <c r="E2363" s="37"/>
      <c r="F2363" s="65" t="s">
        <v>1437</v>
      </c>
      <c r="G2363" s="66">
        <v>5390</v>
      </c>
    </row>
    <row r="2364" spans="1:8" s="4" customFormat="1" ht="18.75" customHeight="1">
      <c r="A2364" s="44"/>
      <c r="B2364" s="35"/>
      <c r="C2364" s="35"/>
      <c r="D2364" s="68"/>
      <c r="E2364" s="35"/>
      <c r="F2364" s="63" t="s">
        <v>1438</v>
      </c>
      <c r="G2364" s="66"/>
      <c r="H2364" s="5"/>
    </row>
    <row r="2365" spans="1:8" ht="18.75" customHeight="1">
      <c r="A2365" s="43"/>
      <c r="B2365" s="36" t="s">
        <v>1326</v>
      </c>
      <c r="C2365" s="37" t="s">
        <v>3033</v>
      </c>
      <c r="D2365" s="23">
        <v>460901</v>
      </c>
      <c r="E2365" s="37"/>
      <c r="F2365" s="65" t="s">
        <v>5615</v>
      </c>
      <c r="G2365" s="66">
        <v>30120</v>
      </c>
    </row>
    <row r="2366" spans="1:8" ht="18.75" customHeight="1">
      <c r="A2366" s="43"/>
      <c r="B2366" s="36" t="s">
        <v>1326</v>
      </c>
      <c r="C2366" s="37" t="s">
        <v>3033</v>
      </c>
      <c r="D2366" s="23">
        <v>460902</v>
      </c>
      <c r="E2366" s="37"/>
      <c r="F2366" s="65" t="s">
        <v>1439</v>
      </c>
      <c r="G2366" s="66">
        <v>14590</v>
      </c>
    </row>
    <row r="2367" spans="1:8" ht="18.75" customHeight="1">
      <c r="A2367" s="43"/>
      <c r="B2367" s="36" t="s">
        <v>1326</v>
      </c>
      <c r="C2367" s="37" t="s">
        <v>3033</v>
      </c>
      <c r="D2367" s="23">
        <v>460905</v>
      </c>
      <c r="E2367" s="37"/>
      <c r="F2367" s="65" t="s">
        <v>3954</v>
      </c>
      <c r="G2367" s="66">
        <v>20100</v>
      </c>
    </row>
    <row r="2368" spans="1:8" ht="18.75" customHeight="1">
      <c r="A2368" s="43"/>
      <c r="B2368" s="36" t="s">
        <v>1326</v>
      </c>
      <c r="C2368" s="37" t="s">
        <v>3033</v>
      </c>
      <c r="D2368" s="23">
        <v>460906</v>
      </c>
      <c r="E2368" s="37"/>
      <c r="F2368" s="65" t="s">
        <v>3955</v>
      </c>
      <c r="G2368" s="66">
        <v>19800</v>
      </c>
    </row>
    <row r="2369" spans="1:8" ht="18.75" customHeight="1">
      <c r="A2369" s="43"/>
      <c r="B2369" s="36" t="s">
        <v>1326</v>
      </c>
      <c r="C2369" s="37" t="s">
        <v>3033</v>
      </c>
      <c r="D2369" s="23">
        <v>460907</v>
      </c>
      <c r="E2369" s="37"/>
      <c r="F2369" s="65" t="s">
        <v>5616</v>
      </c>
      <c r="G2369" s="66">
        <v>47300</v>
      </c>
    </row>
    <row r="2370" spans="1:8" ht="18.75" customHeight="1">
      <c r="A2370" s="43"/>
      <c r="B2370" s="36" t="s">
        <v>1326</v>
      </c>
      <c r="C2370" s="37" t="s">
        <v>3033</v>
      </c>
      <c r="D2370" s="23">
        <v>460908</v>
      </c>
      <c r="E2370" s="37"/>
      <c r="F2370" s="65" t="s">
        <v>3956</v>
      </c>
      <c r="G2370" s="66">
        <v>23200</v>
      </c>
    </row>
    <row r="2371" spans="1:8" ht="18.75" customHeight="1">
      <c r="A2371" s="43"/>
      <c r="B2371" s="36"/>
      <c r="C2371" s="37"/>
      <c r="D2371" s="23"/>
      <c r="E2371" s="37"/>
      <c r="F2371" s="78" t="s">
        <v>3966</v>
      </c>
      <c r="G2371" s="66"/>
    </row>
    <row r="2372" spans="1:8" ht="18.75" customHeight="1">
      <c r="A2372" s="43"/>
      <c r="B2372" s="36" t="s">
        <v>1326</v>
      </c>
      <c r="C2372" s="37" t="s">
        <v>3033</v>
      </c>
      <c r="D2372" s="23">
        <v>460910</v>
      </c>
      <c r="E2372" s="37"/>
      <c r="F2372" s="65" t="s">
        <v>3965</v>
      </c>
      <c r="G2372" s="66">
        <v>16300</v>
      </c>
    </row>
    <row r="2373" spans="1:8" s="4" customFormat="1" ht="18.75" customHeight="1">
      <c r="A2373" s="44"/>
      <c r="B2373" s="35"/>
      <c r="C2373" s="35"/>
      <c r="D2373" s="68"/>
      <c r="E2373" s="35"/>
      <c r="F2373" s="63" t="s">
        <v>1440</v>
      </c>
      <c r="G2373" s="66"/>
      <c r="H2373" s="5"/>
    </row>
    <row r="2374" spans="1:8" ht="18.75" customHeight="1">
      <c r="A2374" s="43"/>
      <c r="B2374" s="36" t="s">
        <v>1326</v>
      </c>
      <c r="C2374" s="37" t="s">
        <v>3033</v>
      </c>
      <c r="D2374" s="23">
        <v>461001</v>
      </c>
      <c r="E2374" s="37" t="s">
        <v>6469</v>
      </c>
      <c r="F2374" s="65" t="s">
        <v>4431</v>
      </c>
      <c r="G2374" s="66">
        <v>32700</v>
      </c>
    </row>
    <row r="2375" spans="1:8" ht="18.75" customHeight="1">
      <c r="A2375" s="43"/>
      <c r="B2375" s="36" t="s">
        <v>1326</v>
      </c>
      <c r="C2375" s="37" t="s">
        <v>3033</v>
      </c>
      <c r="D2375" s="23">
        <v>461002</v>
      </c>
      <c r="E2375" s="37" t="s">
        <v>6469</v>
      </c>
      <c r="F2375" s="65" t="s">
        <v>4432</v>
      </c>
      <c r="G2375" s="66">
        <v>32700</v>
      </c>
    </row>
    <row r="2376" spans="1:8" s="4" customFormat="1" ht="18.75" customHeight="1">
      <c r="A2376" s="44"/>
      <c r="B2376" s="35"/>
      <c r="C2376" s="35"/>
      <c r="D2376" s="68"/>
      <c r="E2376" s="35"/>
      <c r="F2376" s="63" t="s">
        <v>1441</v>
      </c>
      <c r="G2376" s="66"/>
      <c r="H2376" s="5"/>
    </row>
    <row r="2377" spans="1:8" ht="18.75" customHeight="1">
      <c r="A2377" s="43"/>
      <c r="B2377" s="36" t="s">
        <v>1326</v>
      </c>
      <c r="C2377" s="37" t="s">
        <v>3033</v>
      </c>
      <c r="D2377" s="23">
        <v>461105</v>
      </c>
      <c r="E2377" s="37" t="s">
        <v>6469</v>
      </c>
      <c r="F2377" s="65" t="s">
        <v>5617</v>
      </c>
      <c r="G2377" s="66">
        <v>4125</v>
      </c>
    </row>
    <row r="2378" spans="1:8" ht="18.75" customHeight="1">
      <c r="A2378" s="43"/>
      <c r="B2378" s="36" t="s">
        <v>1326</v>
      </c>
      <c r="C2378" s="37" t="s">
        <v>3033</v>
      </c>
      <c r="D2378" s="23">
        <v>461106</v>
      </c>
      <c r="E2378" s="37" t="s">
        <v>6469</v>
      </c>
      <c r="F2378" s="65" t="s">
        <v>5050</v>
      </c>
      <c r="G2378" s="66">
        <v>15750</v>
      </c>
    </row>
    <row r="2379" spans="1:8" s="4" customFormat="1" ht="18.75" customHeight="1">
      <c r="A2379" s="44"/>
      <c r="B2379" s="35"/>
      <c r="C2379" s="35"/>
      <c r="D2379" s="68"/>
      <c r="E2379" s="35"/>
      <c r="F2379" s="63" t="s">
        <v>1442</v>
      </c>
      <c r="G2379" s="66"/>
      <c r="H2379" s="5"/>
    </row>
    <row r="2380" spans="1:8" ht="18.75" customHeight="1">
      <c r="A2380" s="43"/>
      <c r="B2380" s="36" t="s">
        <v>1326</v>
      </c>
      <c r="C2380" s="37" t="s">
        <v>3033</v>
      </c>
      <c r="D2380" s="23">
        <v>461201</v>
      </c>
      <c r="E2380" s="37" t="s">
        <v>6392</v>
      </c>
      <c r="F2380" s="65" t="s">
        <v>1443</v>
      </c>
      <c r="G2380" s="66">
        <v>11400</v>
      </c>
    </row>
    <row r="2381" spans="1:8" ht="18.75" customHeight="1">
      <c r="A2381" s="43"/>
      <c r="B2381" s="36" t="s">
        <v>1326</v>
      </c>
      <c r="C2381" s="37" t="s">
        <v>3033</v>
      </c>
      <c r="D2381" s="23">
        <v>461202</v>
      </c>
      <c r="E2381" s="37" t="s">
        <v>6392</v>
      </c>
      <c r="F2381" s="65" t="s">
        <v>1444</v>
      </c>
      <c r="G2381" s="66">
        <v>19440</v>
      </c>
    </row>
    <row r="2382" spans="1:8" ht="18.75" customHeight="1">
      <c r="A2382" s="43"/>
      <c r="B2382" s="36" t="s">
        <v>1326</v>
      </c>
      <c r="C2382" s="37" t="s">
        <v>3033</v>
      </c>
      <c r="D2382" s="23">
        <v>461203</v>
      </c>
      <c r="E2382" s="37" t="s">
        <v>6392</v>
      </c>
      <c r="F2382" s="65" t="s">
        <v>1445</v>
      </c>
      <c r="G2382" s="66">
        <v>28260</v>
      </c>
    </row>
    <row r="2383" spans="1:8" ht="18.75" customHeight="1">
      <c r="A2383" s="43"/>
      <c r="B2383" s="36"/>
      <c r="C2383" s="37"/>
      <c r="D2383" s="102"/>
      <c r="E2383" s="37"/>
      <c r="F2383" s="63" t="s">
        <v>3763</v>
      </c>
      <c r="G2383" s="66"/>
    </row>
    <row r="2384" spans="1:8" ht="18.75" customHeight="1">
      <c r="A2384" s="49"/>
      <c r="B2384" s="36" t="s">
        <v>1326</v>
      </c>
      <c r="C2384" s="37" t="s">
        <v>3033</v>
      </c>
      <c r="D2384" s="103">
        <v>462101</v>
      </c>
      <c r="E2384" s="37"/>
      <c r="F2384" s="65" t="s">
        <v>5618</v>
      </c>
      <c r="G2384" s="66">
        <v>14000</v>
      </c>
    </row>
    <row r="2385" spans="1:7" ht="18.75" customHeight="1">
      <c r="A2385" s="49"/>
      <c r="B2385" s="36" t="s">
        <v>1326</v>
      </c>
      <c r="C2385" s="37" t="s">
        <v>3033</v>
      </c>
      <c r="D2385" s="103">
        <v>462102</v>
      </c>
      <c r="E2385" s="37"/>
      <c r="F2385" s="65" t="s">
        <v>5619</v>
      </c>
      <c r="G2385" s="66">
        <v>14000</v>
      </c>
    </row>
    <row r="2386" spans="1:7" ht="18.75" customHeight="1">
      <c r="A2386" s="49"/>
      <c r="B2386" s="36" t="s">
        <v>1326</v>
      </c>
      <c r="C2386" s="37" t="s">
        <v>3033</v>
      </c>
      <c r="D2386" s="103">
        <v>462103</v>
      </c>
      <c r="E2386" s="37"/>
      <c r="F2386" s="104" t="s">
        <v>3764</v>
      </c>
      <c r="G2386" s="66">
        <v>20500</v>
      </c>
    </row>
    <row r="2387" spans="1:7" ht="18.75" customHeight="1">
      <c r="A2387" s="49"/>
      <c r="B2387" s="36" t="s">
        <v>1326</v>
      </c>
      <c r="C2387" s="37" t="s">
        <v>3033</v>
      </c>
      <c r="D2387" s="103">
        <v>462104</v>
      </c>
      <c r="E2387" s="37"/>
      <c r="F2387" s="65" t="s">
        <v>5620</v>
      </c>
      <c r="G2387" s="66">
        <v>25000</v>
      </c>
    </row>
    <row r="2388" spans="1:7" ht="18.75" customHeight="1">
      <c r="A2388" s="49"/>
      <c r="B2388" s="36" t="s">
        <v>1326</v>
      </c>
      <c r="C2388" s="37" t="s">
        <v>3033</v>
      </c>
      <c r="D2388" s="103">
        <v>462105</v>
      </c>
      <c r="E2388" s="37"/>
      <c r="F2388" s="104" t="s">
        <v>3765</v>
      </c>
      <c r="G2388" s="66">
        <v>10500</v>
      </c>
    </row>
    <row r="2389" spans="1:7" ht="18.75" customHeight="1">
      <c r="A2389" s="49"/>
      <c r="B2389" s="36" t="s">
        <v>1326</v>
      </c>
      <c r="C2389" s="37" t="s">
        <v>3033</v>
      </c>
      <c r="D2389" s="103">
        <v>462106</v>
      </c>
      <c r="E2389" s="37"/>
      <c r="F2389" s="104" t="s">
        <v>3766</v>
      </c>
      <c r="G2389" s="66">
        <v>14000</v>
      </c>
    </row>
    <row r="2390" spans="1:7" ht="18.75" customHeight="1">
      <c r="A2390" s="49"/>
      <c r="B2390" s="36" t="s">
        <v>1326</v>
      </c>
      <c r="C2390" s="37" t="s">
        <v>3033</v>
      </c>
      <c r="D2390" s="103">
        <v>462107</v>
      </c>
      <c r="E2390" s="37"/>
      <c r="F2390" s="104" t="s">
        <v>3767</v>
      </c>
      <c r="G2390" s="66">
        <v>12500</v>
      </c>
    </row>
    <row r="2391" spans="1:7" ht="18.75" customHeight="1">
      <c r="A2391" s="49"/>
      <c r="B2391" s="36" t="s">
        <v>1326</v>
      </c>
      <c r="C2391" s="37" t="s">
        <v>3033</v>
      </c>
      <c r="D2391" s="103">
        <v>462108</v>
      </c>
      <c r="E2391" s="37"/>
      <c r="F2391" s="104" t="s">
        <v>3768</v>
      </c>
      <c r="G2391" s="66">
        <v>15000</v>
      </c>
    </row>
    <row r="2392" spans="1:7" ht="18.75" customHeight="1">
      <c r="A2392" s="49"/>
      <c r="B2392" s="36" t="s">
        <v>1326</v>
      </c>
      <c r="C2392" s="37" t="s">
        <v>3033</v>
      </c>
      <c r="D2392" s="103">
        <v>462109</v>
      </c>
      <c r="E2392" s="37"/>
      <c r="F2392" s="104" t="s">
        <v>3769</v>
      </c>
      <c r="G2392" s="66">
        <v>7000</v>
      </c>
    </row>
    <row r="2393" spans="1:7" ht="18.75" customHeight="1">
      <c r="A2393" s="49"/>
      <c r="B2393" s="36" t="s">
        <v>1326</v>
      </c>
      <c r="C2393" s="37" t="s">
        <v>3033</v>
      </c>
      <c r="D2393" s="103">
        <v>462110</v>
      </c>
      <c r="E2393" s="37"/>
      <c r="F2393" s="104" t="s">
        <v>3770</v>
      </c>
      <c r="G2393" s="66">
        <v>15000</v>
      </c>
    </row>
    <row r="2394" spans="1:7" ht="18.75" customHeight="1">
      <c r="A2394" s="49"/>
      <c r="B2394" s="36" t="s">
        <v>1326</v>
      </c>
      <c r="C2394" s="37" t="s">
        <v>3033</v>
      </c>
      <c r="D2394" s="103">
        <v>462111</v>
      </c>
      <c r="E2394" s="37"/>
      <c r="F2394" s="104" t="s">
        <v>3771</v>
      </c>
      <c r="G2394" s="66">
        <v>8000</v>
      </c>
    </row>
    <row r="2395" spans="1:7" ht="18.75" customHeight="1">
      <c r="A2395" s="49"/>
      <c r="B2395" s="36" t="s">
        <v>1326</v>
      </c>
      <c r="C2395" s="37" t="s">
        <v>3033</v>
      </c>
      <c r="D2395" s="103">
        <v>462112</v>
      </c>
      <c r="E2395" s="37"/>
      <c r="F2395" s="104" t="s">
        <v>3772</v>
      </c>
      <c r="G2395" s="66">
        <v>12000</v>
      </c>
    </row>
    <row r="2396" spans="1:7" ht="18.75" customHeight="1">
      <c r="A2396" s="49"/>
      <c r="B2396" s="36" t="s">
        <v>1326</v>
      </c>
      <c r="C2396" s="37" t="s">
        <v>3033</v>
      </c>
      <c r="D2396" s="103">
        <v>462113</v>
      </c>
      <c r="E2396" s="37"/>
      <c r="F2396" s="104" t="s">
        <v>3773</v>
      </c>
      <c r="G2396" s="66">
        <v>12500</v>
      </c>
    </row>
    <row r="2397" spans="1:7" ht="18.75" customHeight="1">
      <c r="A2397" s="49"/>
      <c r="B2397" s="36" t="s">
        <v>1326</v>
      </c>
      <c r="C2397" s="37" t="s">
        <v>3033</v>
      </c>
      <c r="D2397" s="103">
        <v>462114</v>
      </c>
      <c r="E2397" s="37"/>
      <c r="F2397" s="104" t="s">
        <v>3774</v>
      </c>
      <c r="G2397" s="66">
        <v>15000</v>
      </c>
    </row>
    <row r="2398" spans="1:7" ht="18.75" customHeight="1">
      <c r="A2398" s="49"/>
      <c r="B2398" s="36" t="s">
        <v>1326</v>
      </c>
      <c r="C2398" s="37" t="s">
        <v>3033</v>
      </c>
      <c r="D2398" s="103">
        <v>462115</v>
      </c>
      <c r="E2398" s="37"/>
      <c r="F2398" s="104" t="s">
        <v>3775</v>
      </c>
      <c r="G2398" s="66">
        <v>21000</v>
      </c>
    </row>
    <row r="2399" spans="1:7" ht="18.75" customHeight="1">
      <c r="A2399" s="49"/>
      <c r="B2399" s="36" t="s">
        <v>1326</v>
      </c>
      <c r="C2399" s="37" t="s">
        <v>3033</v>
      </c>
      <c r="D2399" s="103">
        <v>462116</v>
      </c>
      <c r="E2399" s="37"/>
      <c r="F2399" s="104" t="s">
        <v>3776</v>
      </c>
      <c r="G2399" s="66">
        <v>20000</v>
      </c>
    </row>
    <row r="2400" spans="1:7" ht="18.75" customHeight="1">
      <c r="A2400" s="49"/>
      <c r="B2400" s="36" t="s">
        <v>1326</v>
      </c>
      <c r="C2400" s="37" t="s">
        <v>3033</v>
      </c>
      <c r="D2400" s="103">
        <v>462117</v>
      </c>
      <c r="E2400" s="37"/>
      <c r="F2400" s="104" t="s">
        <v>3777</v>
      </c>
      <c r="G2400" s="66">
        <v>2500</v>
      </c>
    </row>
    <row r="2401" spans="1:7" ht="18.75" customHeight="1">
      <c r="A2401" s="49"/>
      <c r="B2401" s="36" t="s">
        <v>1326</v>
      </c>
      <c r="C2401" s="37" t="s">
        <v>3033</v>
      </c>
      <c r="D2401" s="103">
        <v>462118</v>
      </c>
      <c r="E2401" s="37"/>
      <c r="F2401" s="104" t="s">
        <v>3778</v>
      </c>
      <c r="G2401" s="66">
        <v>2500</v>
      </c>
    </row>
    <row r="2402" spans="1:7" ht="18.75" customHeight="1">
      <c r="A2402" s="49"/>
      <c r="B2402" s="36" t="s">
        <v>1326</v>
      </c>
      <c r="C2402" s="37" t="s">
        <v>3033</v>
      </c>
      <c r="D2402" s="103">
        <v>462119</v>
      </c>
      <c r="E2402" s="37"/>
      <c r="F2402" s="104" t="s">
        <v>3779</v>
      </c>
      <c r="G2402" s="66">
        <v>17000</v>
      </c>
    </row>
    <row r="2403" spans="1:7" ht="18.75" customHeight="1">
      <c r="A2403" s="49"/>
      <c r="B2403" s="36" t="s">
        <v>1326</v>
      </c>
      <c r="C2403" s="37" t="s">
        <v>3033</v>
      </c>
      <c r="D2403" s="103">
        <v>462120</v>
      </c>
      <c r="E2403" s="37"/>
      <c r="F2403" s="104" t="s">
        <v>3780</v>
      </c>
      <c r="G2403" s="66">
        <v>7000</v>
      </c>
    </row>
    <row r="2404" spans="1:7" ht="18.75" customHeight="1">
      <c r="A2404" s="49"/>
      <c r="B2404" s="36" t="s">
        <v>1326</v>
      </c>
      <c r="C2404" s="37" t="s">
        <v>3033</v>
      </c>
      <c r="D2404" s="103">
        <v>462121</v>
      </c>
      <c r="E2404" s="37"/>
      <c r="F2404" s="104" t="s">
        <v>3781</v>
      </c>
      <c r="G2404" s="66">
        <v>17000</v>
      </c>
    </row>
    <row r="2405" spans="1:7" ht="18.75" customHeight="1">
      <c r="A2405" s="49"/>
      <c r="B2405" s="36" t="s">
        <v>1326</v>
      </c>
      <c r="C2405" s="37" t="s">
        <v>3033</v>
      </c>
      <c r="D2405" s="103">
        <v>462122</v>
      </c>
      <c r="E2405" s="37"/>
      <c r="F2405" s="104" t="s">
        <v>3782</v>
      </c>
      <c r="G2405" s="66">
        <v>5000</v>
      </c>
    </row>
    <row r="2406" spans="1:7" ht="18.75" customHeight="1">
      <c r="A2406" s="49"/>
      <c r="B2406" s="36" t="s">
        <v>1326</v>
      </c>
      <c r="C2406" s="37" t="s">
        <v>3033</v>
      </c>
      <c r="D2406" s="103">
        <v>462123</v>
      </c>
      <c r="E2406" s="37"/>
      <c r="F2406" s="104" t="s">
        <v>3783</v>
      </c>
      <c r="G2406" s="66">
        <v>5000</v>
      </c>
    </row>
    <row r="2407" spans="1:7" ht="18.75" customHeight="1">
      <c r="A2407" s="49"/>
      <c r="B2407" s="36" t="s">
        <v>1326</v>
      </c>
      <c r="C2407" s="37" t="s">
        <v>3033</v>
      </c>
      <c r="D2407" s="103">
        <v>462124</v>
      </c>
      <c r="E2407" s="37"/>
      <c r="F2407" s="104" t="s">
        <v>3829</v>
      </c>
      <c r="G2407" s="66">
        <v>10000</v>
      </c>
    </row>
    <row r="2408" spans="1:7" ht="18.75" customHeight="1">
      <c r="A2408" s="49"/>
      <c r="B2408" s="36" t="s">
        <v>1326</v>
      </c>
      <c r="C2408" s="37" t="s">
        <v>3033</v>
      </c>
      <c r="D2408" s="103">
        <v>462125</v>
      </c>
      <c r="E2408" s="37"/>
      <c r="F2408" s="104" t="s">
        <v>3828</v>
      </c>
      <c r="G2408" s="66">
        <v>10000</v>
      </c>
    </row>
    <row r="2409" spans="1:7" ht="18.75" customHeight="1">
      <c r="A2409" s="49"/>
      <c r="B2409" s="36" t="s">
        <v>1326</v>
      </c>
      <c r="C2409" s="37" t="s">
        <v>3033</v>
      </c>
      <c r="D2409" s="103">
        <v>462126</v>
      </c>
      <c r="E2409" s="37"/>
      <c r="F2409" s="104" t="s">
        <v>3827</v>
      </c>
      <c r="G2409" s="66">
        <v>20000</v>
      </c>
    </row>
    <row r="2410" spans="1:7" ht="18.75" customHeight="1">
      <c r="A2410" s="49"/>
      <c r="B2410" s="36" t="s">
        <v>1326</v>
      </c>
      <c r="C2410" s="37" t="s">
        <v>3033</v>
      </c>
      <c r="D2410" s="103">
        <v>462127</v>
      </c>
      <c r="E2410" s="37"/>
      <c r="F2410" s="104" t="s">
        <v>3784</v>
      </c>
      <c r="G2410" s="66">
        <v>30000</v>
      </c>
    </row>
    <row r="2411" spans="1:7" ht="18.75" customHeight="1">
      <c r="A2411" s="49"/>
      <c r="B2411" s="36" t="s">
        <v>1326</v>
      </c>
      <c r="C2411" s="37" t="s">
        <v>3033</v>
      </c>
      <c r="D2411" s="103">
        <v>462128</v>
      </c>
      <c r="E2411" s="37"/>
      <c r="F2411" s="104" t="s">
        <v>3785</v>
      </c>
      <c r="G2411" s="66">
        <v>11000</v>
      </c>
    </row>
    <row r="2412" spans="1:7" ht="18.75" customHeight="1">
      <c r="A2412" s="49"/>
      <c r="B2412" s="36" t="s">
        <v>1326</v>
      </c>
      <c r="C2412" s="37" t="s">
        <v>3033</v>
      </c>
      <c r="D2412" s="103">
        <v>462129</v>
      </c>
      <c r="E2412" s="37"/>
      <c r="F2412" s="104" t="s">
        <v>3786</v>
      </c>
      <c r="G2412" s="66">
        <v>25000</v>
      </c>
    </row>
    <row r="2413" spans="1:7" ht="18.75" customHeight="1">
      <c r="A2413" s="49"/>
      <c r="B2413" s="36" t="s">
        <v>1326</v>
      </c>
      <c r="C2413" s="37" t="s">
        <v>3033</v>
      </c>
      <c r="D2413" s="103">
        <v>462130</v>
      </c>
      <c r="E2413" s="37"/>
      <c r="F2413" s="104" t="s">
        <v>3787</v>
      </c>
      <c r="G2413" s="66">
        <v>5500</v>
      </c>
    </row>
    <row r="2414" spans="1:7" ht="18.75" customHeight="1">
      <c r="A2414" s="49"/>
      <c r="B2414" s="36" t="s">
        <v>1326</v>
      </c>
      <c r="C2414" s="37" t="s">
        <v>3033</v>
      </c>
      <c r="D2414" s="103">
        <v>462131</v>
      </c>
      <c r="E2414" s="37"/>
      <c r="F2414" s="104" t="s">
        <v>3788</v>
      </c>
      <c r="G2414" s="66">
        <v>12000</v>
      </c>
    </row>
    <row r="2415" spans="1:7" ht="18.75" customHeight="1">
      <c r="A2415" s="49"/>
      <c r="B2415" s="36" t="s">
        <v>1326</v>
      </c>
      <c r="C2415" s="37" t="s">
        <v>3033</v>
      </c>
      <c r="D2415" s="103">
        <v>462132</v>
      </c>
      <c r="E2415" s="37"/>
      <c r="F2415" s="104" t="s">
        <v>3789</v>
      </c>
      <c r="G2415" s="66">
        <v>10000</v>
      </c>
    </row>
    <row r="2416" spans="1:7" ht="18.75" customHeight="1">
      <c r="A2416" s="49"/>
      <c r="B2416" s="36" t="s">
        <v>1326</v>
      </c>
      <c r="C2416" s="37" t="s">
        <v>3033</v>
      </c>
      <c r="D2416" s="103">
        <v>462133</v>
      </c>
      <c r="E2416" s="37"/>
      <c r="F2416" s="104" t="s">
        <v>3790</v>
      </c>
      <c r="G2416" s="66">
        <v>15000</v>
      </c>
    </row>
    <row r="2417" spans="1:7" ht="18.75" customHeight="1">
      <c r="A2417" s="49"/>
      <c r="B2417" s="36" t="s">
        <v>1326</v>
      </c>
      <c r="C2417" s="37" t="s">
        <v>3033</v>
      </c>
      <c r="D2417" s="103">
        <v>462134</v>
      </c>
      <c r="E2417" s="37"/>
      <c r="F2417" s="104" t="s">
        <v>3791</v>
      </c>
      <c r="G2417" s="66">
        <v>25000</v>
      </c>
    </row>
    <row r="2418" spans="1:7" ht="18.75" customHeight="1">
      <c r="A2418" s="49"/>
      <c r="B2418" s="36" t="s">
        <v>1326</v>
      </c>
      <c r="C2418" s="37" t="s">
        <v>3033</v>
      </c>
      <c r="D2418" s="103">
        <v>462135</v>
      </c>
      <c r="E2418" s="37"/>
      <c r="F2418" s="104" t="s">
        <v>3792</v>
      </c>
      <c r="G2418" s="66">
        <v>12500</v>
      </c>
    </row>
    <row r="2419" spans="1:7" ht="18.75" customHeight="1">
      <c r="A2419" s="49"/>
      <c r="B2419" s="36" t="s">
        <v>1326</v>
      </c>
      <c r="C2419" s="37" t="s">
        <v>3033</v>
      </c>
      <c r="D2419" s="103">
        <v>462136</v>
      </c>
      <c r="E2419" s="37"/>
      <c r="F2419" s="104" t="s">
        <v>3793</v>
      </c>
      <c r="G2419" s="66">
        <v>2750</v>
      </c>
    </row>
    <row r="2420" spans="1:7" ht="18.75" customHeight="1">
      <c r="A2420" s="49"/>
      <c r="B2420" s="36" t="s">
        <v>1326</v>
      </c>
      <c r="C2420" s="37" t="s">
        <v>3033</v>
      </c>
      <c r="D2420" s="103">
        <v>462137</v>
      </c>
      <c r="E2420" s="37"/>
      <c r="F2420" s="104" t="s">
        <v>3794</v>
      </c>
      <c r="G2420" s="66">
        <v>4200</v>
      </c>
    </row>
    <row r="2421" spans="1:7" ht="18.75" customHeight="1">
      <c r="A2421" s="49"/>
      <c r="B2421" s="36" t="s">
        <v>1326</v>
      </c>
      <c r="C2421" s="37" t="s">
        <v>3033</v>
      </c>
      <c r="D2421" s="103">
        <v>462138</v>
      </c>
      <c r="E2421" s="37"/>
      <c r="F2421" s="104" t="s">
        <v>3795</v>
      </c>
      <c r="G2421" s="66">
        <v>6500</v>
      </c>
    </row>
    <row r="2422" spans="1:7" ht="18.75" customHeight="1">
      <c r="A2422" s="49"/>
      <c r="B2422" s="36" t="s">
        <v>1326</v>
      </c>
      <c r="C2422" s="37" t="s">
        <v>3033</v>
      </c>
      <c r="D2422" s="103">
        <v>462139</v>
      </c>
      <c r="E2422" s="37"/>
      <c r="F2422" s="104" t="s">
        <v>3796</v>
      </c>
      <c r="G2422" s="66">
        <v>4000</v>
      </c>
    </row>
    <row r="2423" spans="1:7" ht="18.75" customHeight="1">
      <c r="A2423" s="49"/>
      <c r="B2423" s="36" t="s">
        <v>1326</v>
      </c>
      <c r="C2423" s="37" t="s">
        <v>3033</v>
      </c>
      <c r="D2423" s="103">
        <v>462140</v>
      </c>
      <c r="E2423" s="37"/>
      <c r="F2423" s="104" t="s">
        <v>3797</v>
      </c>
      <c r="G2423" s="66">
        <v>3000</v>
      </c>
    </row>
    <row r="2424" spans="1:7" ht="18.75" customHeight="1">
      <c r="A2424" s="49"/>
      <c r="B2424" s="36" t="s">
        <v>1326</v>
      </c>
      <c r="C2424" s="37" t="s">
        <v>3033</v>
      </c>
      <c r="D2424" s="103">
        <v>462141</v>
      </c>
      <c r="E2424" s="37"/>
      <c r="F2424" s="104" t="s">
        <v>3798</v>
      </c>
      <c r="G2424" s="66">
        <v>500</v>
      </c>
    </row>
    <row r="2425" spans="1:7" ht="18.75" customHeight="1">
      <c r="A2425" s="49"/>
      <c r="B2425" s="36" t="s">
        <v>1326</v>
      </c>
      <c r="C2425" s="37" t="s">
        <v>3033</v>
      </c>
      <c r="D2425" s="103">
        <v>462142</v>
      </c>
      <c r="E2425" s="37"/>
      <c r="F2425" s="104" t="s">
        <v>3799</v>
      </c>
      <c r="G2425" s="66">
        <v>400</v>
      </c>
    </row>
    <row r="2426" spans="1:7" ht="18.75" customHeight="1">
      <c r="A2426" s="49"/>
      <c r="B2426" s="36" t="s">
        <v>1326</v>
      </c>
      <c r="C2426" s="37" t="s">
        <v>3033</v>
      </c>
      <c r="D2426" s="103">
        <v>462143</v>
      </c>
      <c r="E2426" s="37"/>
      <c r="F2426" s="104" t="s">
        <v>3800</v>
      </c>
      <c r="G2426" s="66">
        <v>500</v>
      </c>
    </row>
    <row r="2427" spans="1:7" ht="18.75" customHeight="1">
      <c r="A2427" s="49"/>
      <c r="B2427" s="36" t="s">
        <v>1326</v>
      </c>
      <c r="C2427" s="37" t="s">
        <v>3033</v>
      </c>
      <c r="D2427" s="103">
        <v>462144</v>
      </c>
      <c r="E2427" s="37"/>
      <c r="F2427" s="104" t="s">
        <v>3801</v>
      </c>
      <c r="G2427" s="66">
        <v>400</v>
      </c>
    </row>
    <row r="2428" spans="1:7" ht="18.75" customHeight="1">
      <c r="A2428" s="49"/>
      <c r="B2428" s="36" t="s">
        <v>1326</v>
      </c>
      <c r="C2428" s="37" t="s">
        <v>3033</v>
      </c>
      <c r="D2428" s="103">
        <v>462145</v>
      </c>
      <c r="E2428" s="37"/>
      <c r="F2428" s="104" t="s">
        <v>3802</v>
      </c>
      <c r="G2428" s="66">
        <v>3500</v>
      </c>
    </row>
    <row r="2429" spans="1:7" ht="18.75" customHeight="1">
      <c r="A2429" s="49"/>
      <c r="B2429" s="36" t="s">
        <v>1326</v>
      </c>
      <c r="C2429" s="37" t="s">
        <v>3033</v>
      </c>
      <c r="D2429" s="103">
        <v>462146</v>
      </c>
      <c r="E2429" s="37"/>
      <c r="F2429" s="104" t="s">
        <v>3803</v>
      </c>
      <c r="G2429" s="66">
        <v>10000</v>
      </c>
    </row>
    <row r="2430" spans="1:7" ht="18.75" customHeight="1">
      <c r="A2430" s="49"/>
      <c r="B2430" s="36" t="s">
        <v>1326</v>
      </c>
      <c r="C2430" s="37" t="s">
        <v>3033</v>
      </c>
      <c r="D2430" s="103">
        <v>462147</v>
      </c>
      <c r="E2430" s="37"/>
      <c r="F2430" s="104" t="s">
        <v>3804</v>
      </c>
      <c r="G2430" s="66">
        <v>8000</v>
      </c>
    </row>
    <row r="2431" spans="1:7" ht="18.75" customHeight="1">
      <c r="A2431" s="49"/>
      <c r="B2431" s="36" t="s">
        <v>1326</v>
      </c>
      <c r="C2431" s="37" t="s">
        <v>3033</v>
      </c>
      <c r="D2431" s="103">
        <v>462148</v>
      </c>
      <c r="E2431" s="37"/>
      <c r="F2431" s="104" t="s">
        <v>3805</v>
      </c>
      <c r="G2431" s="66">
        <v>6500</v>
      </c>
    </row>
    <row r="2432" spans="1:7" ht="18.75" customHeight="1">
      <c r="A2432" s="49"/>
      <c r="B2432" s="36" t="s">
        <v>1326</v>
      </c>
      <c r="C2432" s="37" t="s">
        <v>3033</v>
      </c>
      <c r="D2432" s="103">
        <v>462149</v>
      </c>
      <c r="E2432" s="37"/>
      <c r="F2432" s="65" t="s">
        <v>5621</v>
      </c>
      <c r="G2432" s="66">
        <v>2000</v>
      </c>
    </row>
    <row r="2433" spans="1:7" ht="18.75" customHeight="1">
      <c r="A2433" s="49"/>
      <c r="B2433" s="36" t="s">
        <v>1326</v>
      </c>
      <c r="C2433" s="37" t="s">
        <v>3033</v>
      </c>
      <c r="D2433" s="103">
        <v>462150</v>
      </c>
      <c r="E2433" s="37"/>
      <c r="F2433" s="65" t="s">
        <v>5622</v>
      </c>
      <c r="G2433" s="66">
        <v>2000</v>
      </c>
    </row>
    <row r="2434" spans="1:7" ht="18.75" customHeight="1">
      <c r="A2434" s="49"/>
      <c r="B2434" s="36" t="s">
        <v>1326</v>
      </c>
      <c r="C2434" s="37" t="s">
        <v>3033</v>
      </c>
      <c r="D2434" s="103">
        <v>462151</v>
      </c>
      <c r="E2434" s="37"/>
      <c r="F2434" s="65" t="s">
        <v>5623</v>
      </c>
      <c r="G2434" s="66">
        <v>4000</v>
      </c>
    </row>
    <row r="2435" spans="1:7" ht="18.75" customHeight="1">
      <c r="A2435" s="49"/>
      <c r="B2435" s="36" t="s">
        <v>1326</v>
      </c>
      <c r="C2435" s="37" t="s">
        <v>3033</v>
      </c>
      <c r="D2435" s="103">
        <v>462152</v>
      </c>
      <c r="E2435" s="37"/>
      <c r="F2435" s="65" t="s">
        <v>5624</v>
      </c>
      <c r="G2435" s="66">
        <v>4500</v>
      </c>
    </row>
    <row r="2436" spans="1:7" ht="18.75" customHeight="1">
      <c r="A2436" s="49"/>
      <c r="B2436" s="36" t="s">
        <v>1326</v>
      </c>
      <c r="C2436" s="37" t="s">
        <v>3033</v>
      </c>
      <c r="D2436" s="103">
        <v>462153</v>
      </c>
      <c r="E2436" s="37"/>
      <c r="F2436" s="65" t="s">
        <v>5625</v>
      </c>
      <c r="G2436" s="66">
        <v>4500</v>
      </c>
    </row>
    <row r="2437" spans="1:7" ht="18.75" customHeight="1">
      <c r="A2437" s="49"/>
      <c r="B2437" s="36" t="s">
        <v>1326</v>
      </c>
      <c r="C2437" s="37" t="s">
        <v>3033</v>
      </c>
      <c r="D2437" s="103">
        <v>462154</v>
      </c>
      <c r="E2437" s="37"/>
      <c r="F2437" s="65" t="s">
        <v>5626</v>
      </c>
      <c r="G2437" s="66">
        <v>2000</v>
      </c>
    </row>
    <row r="2438" spans="1:7" ht="18.75" customHeight="1">
      <c r="A2438" s="49"/>
      <c r="B2438" s="36" t="s">
        <v>1326</v>
      </c>
      <c r="C2438" s="37" t="s">
        <v>3033</v>
      </c>
      <c r="D2438" s="103">
        <v>462155</v>
      </c>
      <c r="E2438" s="37"/>
      <c r="F2438" s="65" t="s">
        <v>5627</v>
      </c>
      <c r="G2438" s="66">
        <v>3000</v>
      </c>
    </row>
    <row r="2439" spans="1:7" ht="18.75" customHeight="1">
      <c r="A2439" s="49"/>
      <c r="B2439" s="36" t="s">
        <v>1326</v>
      </c>
      <c r="C2439" s="37" t="s">
        <v>3033</v>
      </c>
      <c r="D2439" s="103">
        <v>462156</v>
      </c>
      <c r="E2439" s="37"/>
      <c r="F2439" s="65" t="s">
        <v>5628</v>
      </c>
      <c r="G2439" s="66">
        <v>5000</v>
      </c>
    </row>
    <row r="2440" spans="1:7" ht="18.75" customHeight="1">
      <c r="A2440" s="49"/>
      <c r="B2440" s="36" t="s">
        <v>1326</v>
      </c>
      <c r="C2440" s="37" t="s">
        <v>3033</v>
      </c>
      <c r="D2440" s="103">
        <v>462157</v>
      </c>
      <c r="E2440" s="37"/>
      <c r="F2440" s="65" t="s">
        <v>5629</v>
      </c>
      <c r="G2440" s="66">
        <v>4000</v>
      </c>
    </row>
    <row r="2441" spans="1:7" ht="18.75" customHeight="1">
      <c r="A2441" s="49"/>
      <c r="B2441" s="36" t="s">
        <v>1326</v>
      </c>
      <c r="C2441" s="37" t="s">
        <v>3033</v>
      </c>
      <c r="D2441" s="103">
        <v>462158</v>
      </c>
      <c r="E2441" s="37"/>
      <c r="F2441" s="65" t="s">
        <v>5630</v>
      </c>
      <c r="G2441" s="66">
        <v>5000</v>
      </c>
    </row>
    <row r="2442" spans="1:7" ht="18.75" customHeight="1">
      <c r="A2442" s="49"/>
      <c r="B2442" s="36" t="s">
        <v>1326</v>
      </c>
      <c r="C2442" s="37" t="s">
        <v>3033</v>
      </c>
      <c r="D2442" s="103">
        <v>462159</v>
      </c>
      <c r="E2442" s="37"/>
      <c r="F2442" s="65" t="s">
        <v>5631</v>
      </c>
      <c r="G2442" s="66">
        <v>5000</v>
      </c>
    </row>
    <row r="2443" spans="1:7" ht="18.75" customHeight="1">
      <c r="A2443" s="49"/>
      <c r="B2443" s="36" t="s">
        <v>1326</v>
      </c>
      <c r="C2443" s="37" t="s">
        <v>3033</v>
      </c>
      <c r="D2443" s="103">
        <v>462160</v>
      </c>
      <c r="E2443" s="37"/>
      <c r="F2443" s="65" t="s">
        <v>5632</v>
      </c>
      <c r="G2443" s="66">
        <v>2500</v>
      </c>
    </row>
    <row r="2444" spans="1:7" ht="18.75" customHeight="1">
      <c r="A2444" s="49"/>
      <c r="B2444" s="36" t="s">
        <v>1326</v>
      </c>
      <c r="C2444" s="37" t="s">
        <v>3033</v>
      </c>
      <c r="D2444" s="103">
        <v>462161</v>
      </c>
      <c r="E2444" s="37"/>
      <c r="F2444" s="65" t="s">
        <v>5633</v>
      </c>
      <c r="G2444" s="66">
        <v>8000</v>
      </c>
    </row>
    <row r="2445" spans="1:7" ht="18.75" customHeight="1">
      <c r="A2445" s="49"/>
      <c r="B2445" s="36" t="s">
        <v>1326</v>
      </c>
      <c r="C2445" s="37" t="s">
        <v>3033</v>
      </c>
      <c r="D2445" s="103">
        <v>462162</v>
      </c>
      <c r="E2445" s="37"/>
      <c r="F2445" s="65" t="s">
        <v>5634</v>
      </c>
      <c r="G2445" s="66">
        <v>2000</v>
      </c>
    </row>
    <row r="2446" spans="1:7" ht="18.75" customHeight="1">
      <c r="A2446" s="49"/>
      <c r="B2446" s="36" t="s">
        <v>1326</v>
      </c>
      <c r="C2446" s="37" t="s">
        <v>3033</v>
      </c>
      <c r="D2446" s="103">
        <v>462163</v>
      </c>
      <c r="E2446" s="37"/>
      <c r="F2446" s="65" t="s">
        <v>5635</v>
      </c>
      <c r="G2446" s="66">
        <v>2000</v>
      </c>
    </row>
    <row r="2447" spans="1:7" ht="18.75" customHeight="1">
      <c r="A2447" s="49"/>
      <c r="B2447" s="36" t="s">
        <v>1326</v>
      </c>
      <c r="C2447" s="37" t="s">
        <v>3033</v>
      </c>
      <c r="D2447" s="103">
        <v>462164</v>
      </c>
      <c r="E2447" s="37"/>
      <c r="F2447" s="65" t="s">
        <v>5636</v>
      </c>
      <c r="G2447" s="66">
        <v>3000</v>
      </c>
    </row>
    <row r="2448" spans="1:7" ht="18.75" customHeight="1">
      <c r="A2448" s="49"/>
      <c r="B2448" s="36" t="s">
        <v>1326</v>
      </c>
      <c r="C2448" s="37" t="s">
        <v>3033</v>
      </c>
      <c r="D2448" s="103">
        <v>462165</v>
      </c>
      <c r="E2448" s="37"/>
      <c r="F2448" s="65" t="s">
        <v>5637</v>
      </c>
      <c r="G2448" s="66">
        <v>5000</v>
      </c>
    </row>
    <row r="2449" spans="1:7" ht="18.75" customHeight="1">
      <c r="A2449" s="49"/>
      <c r="B2449" s="36" t="s">
        <v>1326</v>
      </c>
      <c r="C2449" s="37" t="s">
        <v>3033</v>
      </c>
      <c r="D2449" s="103">
        <v>462166</v>
      </c>
      <c r="E2449" s="37"/>
      <c r="F2449" s="65" t="s">
        <v>5638</v>
      </c>
      <c r="G2449" s="66">
        <v>4400</v>
      </c>
    </row>
    <row r="2450" spans="1:7" ht="18.75" customHeight="1">
      <c r="A2450" s="49"/>
      <c r="B2450" s="36" t="s">
        <v>1326</v>
      </c>
      <c r="C2450" s="37" t="s">
        <v>3033</v>
      </c>
      <c r="D2450" s="103">
        <v>462167</v>
      </c>
      <c r="E2450" s="37"/>
      <c r="F2450" s="65" t="s">
        <v>5639</v>
      </c>
      <c r="G2450" s="66">
        <v>2000</v>
      </c>
    </row>
    <row r="2451" spans="1:7" ht="18.75" customHeight="1">
      <c r="A2451" s="49"/>
      <c r="B2451" s="36" t="s">
        <v>1326</v>
      </c>
      <c r="C2451" s="37" t="s">
        <v>3033</v>
      </c>
      <c r="D2451" s="103">
        <v>462168</v>
      </c>
      <c r="E2451" s="37"/>
      <c r="F2451" s="65" t="s">
        <v>5640</v>
      </c>
      <c r="G2451" s="66">
        <v>3000</v>
      </c>
    </row>
    <row r="2452" spans="1:7" ht="18.75" customHeight="1">
      <c r="A2452" s="49"/>
      <c r="B2452" s="36" t="s">
        <v>1326</v>
      </c>
      <c r="C2452" s="37" t="s">
        <v>3033</v>
      </c>
      <c r="D2452" s="103">
        <v>462169</v>
      </c>
      <c r="E2452" s="37"/>
      <c r="F2452" s="65" t="s">
        <v>5641</v>
      </c>
      <c r="G2452" s="66">
        <v>4000</v>
      </c>
    </row>
    <row r="2453" spans="1:7" ht="18.75" customHeight="1">
      <c r="A2453" s="49"/>
      <c r="B2453" s="36"/>
      <c r="C2453" s="37"/>
      <c r="D2453" s="103"/>
      <c r="E2453" s="37"/>
      <c r="F2453" s="63" t="s">
        <v>3806</v>
      </c>
      <c r="G2453" s="66"/>
    </row>
    <row r="2454" spans="1:7" ht="18.75" customHeight="1">
      <c r="A2454" s="49"/>
      <c r="B2454" s="36" t="s">
        <v>1326</v>
      </c>
      <c r="C2454" s="37" t="s">
        <v>3033</v>
      </c>
      <c r="D2454" s="103">
        <v>462201</v>
      </c>
      <c r="E2454" s="37"/>
      <c r="F2454" s="104" t="s">
        <v>3807</v>
      </c>
      <c r="G2454" s="66">
        <v>12500</v>
      </c>
    </row>
    <row r="2455" spans="1:7" ht="18.75" customHeight="1">
      <c r="A2455" s="49"/>
      <c r="B2455" s="36" t="s">
        <v>1326</v>
      </c>
      <c r="C2455" s="37" t="s">
        <v>3033</v>
      </c>
      <c r="D2455" s="103">
        <v>462202</v>
      </c>
      <c r="E2455" s="37"/>
      <c r="F2455" s="104" t="s">
        <v>3808</v>
      </c>
      <c r="G2455" s="66">
        <v>10000</v>
      </c>
    </row>
    <row r="2456" spans="1:7" ht="18.75" customHeight="1">
      <c r="A2456" s="49"/>
      <c r="B2456" s="36" t="s">
        <v>1326</v>
      </c>
      <c r="C2456" s="37" t="s">
        <v>3033</v>
      </c>
      <c r="D2456" s="103">
        <v>462203</v>
      </c>
      <c r="E2456" s="37"/>
      <c r="F2456" s="104" t="s">
        <v>3809</v>
      </c>
      <c r="G2456" s="66">
        <v>4500</v>
      </c>
    </row>
    <row r="2457" spans="1:7" ht="18.75" customHeight="1">
      <c r="A2457" s="49"/>
      <c r="B2457" s="36" t="s">
        <v>1326</v>
      </c>
      <c r="C2457" s="37" t="s">
        <v>3033</v>
      </c>
      <c r="D2457" s="103">
        <v>462204</v>
      </c>
      <c r="E2457" s="37"/>
      <c r="F2457" s="104" t="s">
        <v>3810</v>
      </c>
      <c r="G2457" s="66">
        <v>15000</v>
      </c>
    </row>
    <row r="2458" spans="1:7" ht="18.75" customHeight="1">
      <c r="A2458" s="49"/>
      <c r="B2458" s="36" t="s">
        <v>1326</v>
      </c>
      <c r="C2458" s="37" t="s">
        <v>3033</v>
      </c>
      <c r="D2458" s="103">
        <v>462205</v>
      </c>
      <c r="E2458" s="37"/>
      <c r="F2458" s="104" t="s">
        <v>3811</v>
      </c>
      <c r="G2458" s="66">
        <v>8500</v>
      </c>
    </row>
    <row r="2459" spans="1:7" ht="18.75" customHeight="1">
      <c r="A2459" s="49"/>
      <c r="B2459" s="36" t="s">
        <v>1326</v>
      </c>
      <c r="C2459" s="37" t="s">
        <v>3033</v>
      </c>
      <c r="D2459" s="103">
        <v>462206</v>
      </c>
      <c r="E2459" s="37"/>
      <c r="F2459" s="104" t="s">
        <v>3812</v>
      </c>
      <c r="G2459" s="66">
        <v>2500</v>
      </c>
    </row>
    <row r="2460" spans="1:7" ht="18.75" customHeight="1">
      <c r="A2460" s="49"/>
      <c r="B2460" s="36" t="s">
        <v>1326</v>
      </c>
      <c r="C2460" s="37" t="s">
        <v>3033</v>
      </c>
      <c r="D2460" s="103">
        <v>462207</v>
      </c>
      <c r="E2460" s="37"/>
      <c r="F2460" s="104" t="s">
        <v>3813</v>
      </c>
      <c r="G2460" s="66">
        <v>17500</v>
      </c>
    </row>
    <row r="2461" spans="1:7" ht="18.75" customHeight="1">
      <c r="A2461" s="49"/>
      <c r="B2461" s="36" t="s">
        <v>1326</v>
      </c>
      <c r="C2461" s="37" t="s">
        <v>3033</v>
      </c>
      <c r="D2461" s="103">
        <v>462208</v>
      </c>
      <c r="E2461" s="37"/>
      <c r="F2461" s="104" t="s">
        <v>3814</v>
      </c>
      <c r="G2461" s="66">
        <v>6500</v>
      </c>
    </row>
    <row r="2462" spans="1:7" ht="18.75" customHeight="1">
      <c r="A2462" s="49"/>
      <c r="B2462" s="36" t="s">
        <v>1326</v>
      </c>
      <c r="C2462" s="37" t="s">
        <v>3033</v>
      </c>
      <c r="D2462" s="103">
        <v>462209</v>
      </c>
      <c r="E2462" s="37"/>
      <c r="F2462" s="104" t="s">
        <v>3815</v>
      </c>
      <c r="G2462" s="66">
        <v>18500</v>
      </c>
    </row>
    <row r="2463" spans="1:7" ht="18.75" customHeight="1">
      <c r="A2463" s="49"/>
      <c r="B2463" s="36" t="s">
        <v>1326</v>
      </c>
      <c r="C2463" s="37" t="s">
        <v>3033</v>
      </c>
      <c r="D2463" s="103">
        <v>462210</v>
      </c>
      <c r="E2463" s="37"/>
      <c r="F2463" s="104" t="s">
        <v>3816</v>
      </c>
      <c r="G2463" s="66">
        <v>10000</v>
      </c>
    </row>
    <row r="2464" spans="1:7" ht="18.75" customHeight="1">
      <c r="A2464" s="49"/>
      <c r="B2464" s="36" t="s">
        <v>1326</v>
      </c>
      <c r="C2464" s="37" t="s">
        <v>3033</v>
      </c>
      <c r="D2464" s="103">
        <v>462211</v>
      </c>
      <c r="E2464" s="37"/>
      <c r="F2464" s="104" t="s">
        <v>3817</v>
      </c>
      <c r="G2464" s="66">
        <v>29000</v>
      </c>
    </row>
    <row r="2465" spans="1:7" ht="18.75" customHeight="1">
      <c r="A2465" s="49"/>
      <c r="B2465" s="36" t="s">
        <v>1326</v>
      </c>
      <c r="C2465" s="37" t="s">
        <v>3033</v>
      </c>
      <c r="D2465" s="103">
        <v>462212</v>
      </c>
      <c r="E2465" s="37"/>
      <c r="F2465" s="104" t="s">
        <v>3818</v>
      </c>
      <c r="G2465" s="66">
        <v>19600</v>
      </c>
    </row>
    <row r="2466" spans="1:7" ht="18.75" customHeight="1">
      <c r="A2466" s="49"/>
      <c r="B2466" s="36" t="s">
        <v>1326</v>
      </c>
      <c r="C2466" s="37" t="s">
        <v>3033</v>
      </c>
      <c r="D2466" s="103">
        <v>462213</v>
      </c>
      <c r="E2466" s="37"/>
      <c r="F2466" s="104" t="s">
        <v>3819</v>
      </c>
      <c r="G2466" s="66">
        <v>10500</v>
      </c>
    </row>
    <row r="2467" spans="1:7" ht="18.75" customHeight="1">
      <c r="A2467" s="49"/>
      <c r="B2467" s="36" t="s">
        <v>1326</v>
      </c>
      <c r="C2467" s="37" t="s">
        <v>3033</v>
      </c>
      <c r="D2467" s="103">
        <v>462214</v>
      </c>
      <c r="E2467" s="37"/>
      <c r="F2467" s="104" t="s">
        <v>3820</v>
      </c>
      <c r="G2467" s="66">
        <v>4750</v>
      </c>
    </row>
    <row r="2468" spans="1:7" ht="18.75" customHeight="1">
      <c r="A2468" s="49"/>
      <c r="B2468" s="36" t="s">
        <v>1326</v>
      </c>
      <c r="C2468" s="37" t="s">
        <v>3033</v>
      </c>
      <c r="D2468" s="103">
        <v>462215</v>
      </c>
      <c r="E2468" s="37"/>
      <c r="F2468" s="104" t="s">
        <v>3821</v>
      </c>
      <c r="G2468" s="66">
        <v>3500</v>
      </c>
    </row>
    <row r="2469" spans="1:7" ht="18.75" customHeight="1">
      <c r="A2469" s="49"/>
      <c r="B2469" s="36" t="s">
        <v>1326</v>
      </c>
      <c r="C2469" s="37" t="s">
        <v>3033</v>
      </c>
      <c r="D2469" s="103">
        <v>462216</v>
      </c>
      <c r="E2469" s="37"/>
      <c r="F2469" s="104" t="s">
        <v>3822</v>
      </c>
      <c r="G2469" s="66">
        <v>3900</v>
      </c>
    </row>
    <row r="2470" spans="1:7" ht="18.75" customHeight="1">
      <c r="A2470" s="49"/>
      <c r="B2470" s="36" t="s">
        <v>1326</v>
      </c>
      <c r="C2470" s="37" t="s">
        <v>3033</v>
      </c>
      <c r="D2470" s="103">
        <v>462217</v>
      </c>
      <c r="E2470" s="37"/>
      <c r="F2470" s="104" t="s">
        <v>3823</v>
      </c>
      <c r="G2470" s="66">
        <v>8000</v>
      </c>
    </row>
    <row r="2471" spans="1:7" ht="18.75" customHeight="1">
      <c r="A2471" s="49"/>
      <c r="B2471" s="36" t="s">
        <v>1326</v>
      </c>
      <c r="C2471" s="37" t="s">
        <v>3033</v>
      </c>
      <c r="D2471" s="103">
        <v>462218</v>
      </c>
      <c r="E2471" s="37"/>
      <c r="F2471" s="104" t="s">
        <v>3824</v>
      </c>
      <c r="G2471" s="66">
        <v>7500</v>
      </c>
    </row>
    <row r="2472" spans="1:7" ht="18.75" customHeight="1">
      <c r="A2472" s="49"/>
      <c r="B2472" s="36" t="s">
        <v>1326</v>
      </c>
      <c r="C2472" s="37" t="s">
        <v>3033</v>
      </c>
      <c r="D2472" s="103">
        <v>462219</v>
      </c>
      <c r="E2472" s="37"/>
      <c r="F2472" s="104" t="s">
        <v>3825</v>
      </c>
      <c r="G2472" s="66">
        <v>5500</v>
      </c>
    </row>
    <row r="2473" spans="1:7" ht="18.75" customHeight="1">
      <c r="A2473" s="49"/>
      <c r="B2473" s="36" t="s">
        <v>1326</v>
      </c>
      <c r="C2473" s="37" t="s">
        <v>3033</v>
      </c>
      <c r="D2473" s="103">
        <v>462220</v>
      </c>
      <c r="E2473" s="37"/>
      <c r="F2473" s="104" t="s">
        <v>3826</v>
      </c>
      <c r="G2473" s="66">
        <v>6000</v>
      </c>
    </row>
    <row r="2474" spans="1:7" ht="18.75" customHeight="1">
      <c r="A2474" s="49"/>
      <c r="B2474" s="36"/>
      <c r="C2474" s="37"/>
      <c r="D2474" s="103"/>
      <c r="E2474" s="37"/>
      <c r="F2474" s="100" t="s">
        <v>5022</v>
      </c>
      <c r="G2474" s="66"/>
    </row>
    <row r="2475" spans="1:7" ht="18.75" customHeight="1">
      <c r="A2475" s="43"/>
      <c r="B2475" s="36" t="s">
        <v>1326</v>
      </c>
      <c r="C2475" s="37" t="s">
        <v>3033</v>
      </c>
      <c r="D2475" s="27">
        <v>450401</v>
      </c>
      <c r="E2475" s="37"/>
      <c r="F2475" s="65" t="s">
        <v>5021</v>
      </c>
      <c r="G2475" s="66">
        <v>8080</v>
      </c>
    </row>
    <row r="2476" spans="1:7" ht="18.75" customHeight="1">
      <c r="A2476" s="43"/>
      <c r="B2476" s="36" t="s">
        <v>1326</v>
      </c>
      <c r="C2476" s="37" t="s">
        <v>3033</v>
      </c>
      <c r="D2476" s="27">
        <v>450402</v>
      </c>
      <c r="E2476" s="37"/>
      <c r="F2476" s="65" t="s">
        <v>5023</v>
      </c>
      <c r="G2476" s="66">
        <v>9050</v>
      </c>
    </row>
    <row r="2477" spans="1:7" ht="18.75" customHeight="1">
      <c r="A2477" s="43"/>
      <c r="B2477" s="36"/>
      <c r="C2477" s="37"/>
      <c r="D2477" s="27"/>
      <c r="E2477" s="37"/>
      <c r="F2477" s="78" t="s">
        <v>6886</v>
      </c>
      <c r="G2477" s="66"/>
    </row>
    <row r="2478" spans="1:7" ht="18.75" customHeight="1">
      <c r="A2478" s="43"/>
      <c r="B2478" s="36" t="s">
        <v>1326</v>
      </c>
      <c r="C2478" s="37" t="s">
        <v>3033</v>
      </c>
      <c r="D2478" s="27">
        <v>450501</v>
      </c>
      <c r="E2478" s="37" t="s">
        <v>5018</v>
      </c>
      <c r="F2478" s="65" t="s">
        <v>6884</v>
      </c>
      <c r="G2478" s="66">
        <v>18650</v>
      </c>
    </row>
    <row r="2479" spans="1:7" ht="18.75" customHeight="1">
      <c r="A2479" s="43"/>
      <c r="B2479" s="36" t="s">
        <v>1326</v>
      </c>
      <c r="C2479" s="37" t="s">
        <v>3033</v>
      </c>
      <c r="D2479" s="27">
        <v>450502</v>
      </c>
      <c r="E2479" s="37" t="s">
        <v>5018</v>
      </c>
      <c r="F2479" s="65" t="s">
        <v>6885</v>
      </c>
      <c r="G2479" s="66">
        <v>15200</v>
      </c>
    </row>
    <row r="2480" spans="1:7" ht="18.75" customHeight="1">
      <c r="A2480" s="34"/>
      <c r="B2480" s="21"/>
      <c r="C2480" s="21"/>
      <c r="D2480" s="23"/>
      <c r="E2480" s="21"/>
      <c r="F2480" s="105" t="s">
        <v>4367</v>
      </c>
      <c r="G2480" s="106"/>
    </row>
    <row r="2481" spans="1:7" ht="18.75" customHeight="1">
      <c r="A2481" s="34"/>
      <c r="B2481" s="36" t="s">
        <v>1326</v>
      </c>
      <c r="C2481" s="21" t="s">
        <v>4368</v>
      </c>
      <c r="D2481" s="23">
        <v>1001001</v>
      </c>
      <c r="E2481" s="21"/>
      <c r="F2481" s="65" t="s">
        <v>5642</v>
      </c>
      <c r="G2481" s="66">
        <v>4200</v>
      </c>
    </row>
    <row r="2482" spans="1:7" ht="18.75" customHeight="1">
      <c r="A2482" s="34"/>
      <c r="B2482" s="36" t="s">
        <v>1326</v>
      </c>
      <c r="C2482" s="21" t="s">
        <v>4368</v>
      </c>
      <c r="D2482" s="23">
        <v>1001002</v>
      </c>
      <c r="E2482" s="21"/>
      <c r="F2482" s="65" t="s">
        <v>5643</v>
      </c>
      <c r="G2482" s="66">
        <v>7600</v>
      </c>
    </row>
    <row r="2483" spans="1:7" ht="18.75" customHeight="1">
      <c r="A2483" s="34"/>
      <c r="B2483" s="36" t="s">
        <v>1326</v>
      </c>
      <c r="C2483" s="21" t="s">
        <v>4368</v>
      </c>
      <c r="D2483" s="23">
        <v>1001003</v>
      </c>
      <c r="E2483" s="21"/>
      <c r="F2483" s="65" t="s">
        <v>5644</v>
      </c>
      <c r="G2483" s="66">
        <v>7600</v>
      </c>
    </row>
    <row r="2484" spans="1:7" ht="18.75" customHeight="1">
      <c r="A2484" s="34"/>
      <c r="B2484" s="36" t="s">
        <v>1326</v>
      </c>
      <c r="C2484" s="21" t="s">
        <v>4368</v>
      </c>
      <c r="D2484" s="23">
        <v>1001004</v>
      </c>
      <c r="E2484" s="21"/>
      <c r="F2484" s="65" t="s">
        <v>5645</v>
      </c>
      <c r="G2484" s="66">
        <v>5400</v>
      </c>
    </row>
    <row r="2485" spans="1:7" ht="18.75" customHeight="1">
      <c r="A2485" s="34"/>
      <c r="B2485" s="36" t="s">
        <v>1326</v>
      </c>
      <c r="C2485" s="21" t="s">
        <v>4368</v>
      </c>
      <c r="D2485" s="23">
        <v>1001005</v>
      </c>
      <c r="E2485" s="21"/>
      <c r="F2485" s="65" t="s">
        <v>5646</v>
      </c>
      <c r="G2485" s="66">
        <v>6400</v>
      </c>
    </row>
    <row r="2486" spans="1:7" ht="18.75" customHeight="1">
      <c r="A2486" s="34"/>
      <c r="B2486" s="36" t="s">
        <v>1326</v>
      </c>
      <c r="C2486" s="21" t="s">
        <v>4368</v>
      </c>
      <c r="D2486" s="23">
        <v>1001006</v>
      </c>
      <c r="E2486" s="21"/>
      <c r="F2486" s="65" t="s">
        <v>5647</v>
      </c>
      <c r="G2486" s="66">
        <v>11000</v>
      </c>
    </row>
    <row r="2487" spans="1:7" ht="18.75" customHeight="1">
      <c r="A2487" s="34"/>
      <c r="B2487" s="36" t="s">
        <v>1326</v>
      </c>
      <c r="C2487" s="21" t="s">
        <v>4368</v>
      </c>
      <c r="D2487" s="23">
        <v>1001007</v>
      </c>
      <c r="E2487" s="21"/>
      <c r="F2487" s="65" t="s">
        <v>5648</v>
      </c>
      <c r="G2487" s="66">
        <v>9200</v>
      </c>
    </row>
    <row r="2488" spans="1:7" ht="18.75" customHeight="1">
      <c r="A2488" s="34"/>
      <c r="B2488" s="36" t="s">
        <v>1326</v>
      </c>
      <c r="C2488" s="21" t="s">
        <v>4368</v>
      </c>
      <c r="D2488" s="23">
        <v>1001008</v>
      </c>
      <c r="E2488" s="21"/>
      <c r="F2488" s="65" t="s">
        <v>5649</v>
      </c>
      <c r="G2488" s="66">
        <v>6000</v>
      </c>
    </row>
    <row r="2489" spans="1:7" ht="18.75" customHeight="1">
      <c r="A2489" s="34"/>
      <c r="B2489" s="36" t="s">
        <v>1326</v>
      </c>
      <c r="C2489" s="21" t="s">
        <v>4368</v>
      </c>
      <c r="D2489" s="23">
        <v>1001009</v>
      </c>
      <c r="E2489" s="21"/>
      <c r="F2489" s="65" t="s">
        <v>5650</v>
      </c>
      <c r="G2489" s="66">
        <v>2900</v>
      </c>
    </row>
    <row r="2490" spans="1:7" ht="18.75" customHeight="1">
      <c r="A2490" s="34"/>
      <c r="B2490" s="36" t="s">
        <v>1326</v>
      </c>
      <c r="C2490" s="21" t="s">
        <v>4368</v>
      </c>
      <c r="D2490" s="23">
        <v>1001010</v>
      </c>
      <c r="E2490" s="21"/>
      <c r="F2490" s="65" t="s">
        <v>5651</v>
      </c>
      <c r="G2490" s="66">
        <v>2900</v>
      </c>
    </row>
    <row r="2491" spans="1:7" ht="18.75" customHeight="1">
      <c r="A2491" s="34"/>
      <c r="B2491" s="36" t="s">
        <v>1326</v>
      </c>
      <c r="C2491" s="21" t="s">
        <v>4368</v>
      </c>
      <c r="D2491" s="23">
        <v>1001011</v>
      </c>
      <c r="E2491" s="21"/>
      <c r="F2491" s="65" t="s">
        <v>5652</v>
      </c>
      <c r="G2491" s="66">
        <v>3500</v>
      </c>
    </row>
    <row r="2492" spans="1:7" ht="18.75" customHeight="1">
      <c r="A2492" s="34"/>
      <c r="B2492" s="36" t="s">
        <v>1326</v>
      </c>
      <c r="C2492" s="21" t="s">
        <v>4368</v>
      </c>
      <c r="D2492" s="23">
        <v>1001012</v>
      </c>
      <c r="E2492" s="21"/>
      <c r="F2492" s="65" t="s">
        <v>5653</v>
      </c>
      <c r="G2492" s="66">
        <v>6700</v>
      </c>
    </row>
    <row r="2493" spans="1:7" ht="18.75" customHeight="1">
      <c r="A2493" s="34"/>
      <c r="B2493" s="36" t="s">
        <v>1326</v>
      </c>
      <c r="C2493" s="21" t="s">
        <v>4368</v>
      </c>
      <c r="D2493" s="23">
        <v>1001013</v>
      </c>
      <c r="E2493" s="21"/>
      <c r="F2493" s="65" t="s">
        <v>5654</v>
      </c>
      <c r="G2493" s="66">
        <v>4400</v>
      </c>
    </row>
    <row r="2494" spans="1:7" ht="18.75" customHeight="1">
      <c r="A2494" s="34"/>
      <c r="B2494" s="36" t="s">
        <v>1326</v>
      </c>
      <c r="C2494" s="21" t="s">
        <v>4368</v>
      </c>
      <c r="D2494" s="23">
        <v>1001014</v>
      </c>
      <c r="E2494" s="21"/>
      <c r="F2494" s="65" t="s">
        <v>5655</v>
      </c>
      <c r="G2494" s="66">
        <v>11000</v>
      </c>
    </row>
    <row r="2495" spans="1:7" ht="18.75" customHeight="1">
      <c r="A2495" s="34"/>
      <c r="B2495" s="36" t="s">
        <v>1326</v>
      </c>
      <c r="C2495" s="21" t="s">
        <v>4368</v>
      </c>
      <c r="D2495" s="23">
        <v>1001015</v>
      </c>
      <c r="E2495" s="21"/>
      <c r="F2495" s="65" t="s">
        <v>5656</v>
      </c>
      <c r="G2495" s="66">
        <v>8600</v>
      </c>
    </row>
    <row r="2496" spans="1:7" ht="18.75" customHeight="1">
      <c r="A2496" s="34"/>
      <c r="B2496" s="36" t="s">
        <v>1326</v>
      </c>
      <c r="C2496" s="21" t="s">
        <v>4368</v>
      </c>
      <c r="D2496" s="23">
        <v>1001016</v>
      </c>
      <c r="E2496" s="21"/>
      <c r="F2496" s="65" t="s">
        <v>5657</v>
      </c>
      <c r="G2496" s="66">
        <v>5700</v>
      </c>
    </row>
    <row r="2497" spans="1:7" ht="18.75" customHeight="1">
      <c r="A2497" s="34"/>
      <c r="B2497" s="36" t="s">
        <v>1326</v>
      </c>
      <c r="C2497" s="21" t="s">
        <v>4368</v>
      </c>
      <c r="D2497" s="23">
        <v>1001017</v>
      </c>
      <c r="E2497" s="21"/>
      <c r="F2497" s="65" t="s">
        <v>5658</v>
      </c>
      <c r="G2497" s="66">
        <v>5300</v>
      </c>
    </row>
    <row r="2498" spans="1:7" ht="18.75" customHeight="1">
      <c r="A2498" s="34"/>
      <c r="B2498" s="36" t="s">
        <v>1326</v>
      </c>
      <c r="C2498" s="21" t="s">
        <v>4368</v>
      </c>
      <c r="D2498" s="23">
        <v>1001018</v>
      </c>
      <c r="E2498" s="21"/>
      <c r="F2498" s="65" t="s">
        <v>5659</v>
      </c>
      <c r="G2498" s="66">
        <v>7000</v>
      </c>
    </row>
    <row r="2499" spans="1:7" ht="18.75" customHeight="1">
      <c r="A2499" s="34"/>
      <c r="B2499" s="36" t="s">
        <v>1326</v>
      </c>
      <c r="C2499" s="21" t="s">
        <v>4368</v>
      </c>
      <c r="D2499" s="23">
        <v>1001019</v>
      </c>
      <c r="E2499" s="21"/>
      <c r="F2499" s="65" t="s">
        <v>5660</v>
      </c>
      <c r="G2499" s="66">
        <v>10000</v>
      </c>
    </row>
    <row r="2500" spans="1:7" ht="18.75" customHeight="1">
      <c r="A2500" s="34"/>
      <c r="B2500" s="36" t="s">
        <v>1326</v>
      </c>
      <c r="C2500" s="21" t="s">
        <v>4368</v>
      </c>
      <c r="D2500" s="23">
        <v>1001020</v>
      </c>
      <c r="E2500" s="21"/>
      <c r="F2500" s="65" t="s">
        <v>5661</v>
      </c>
      <c r="G2500" s="66">
        <v>11400</v>
      </c>
    </row>
    <row r="2501" spans="1:7" ht="18.75" customHeight="1">
      <c r="A2501" s="34"/>
      <c r="B2501" s="36" t="s">
        <v>1326</v>
      </c>
      <c r="C2501" s="21" t="s">
        <v>4368</v>
      </c>
      <c r="D2501" s="23">
        <v>1001021</v>
      </c>
      <c r="E2501" s="21"/>
      <c r="F2501" s="65" t="s">
        <v>5662</v>
      </c>
      <c r="G2501" s="66">
        <v>6700</v>
      </c>
    </row>
    <row r="2502" spans="1:7" ht="18.75" customHeight="1">
      <c r="A2502" s="34"/>
      <c r="B2502" s="36" t="s">
        <v>1326</v>
      </c>
      <c r="C2502" s="21" t="s">
        <v>4368</v>
      </c>
      <c r="D2502" s="23">
        <v>1001022</v>
      </c>
      <c r="E2502" s="21"/>
      <c r="F2502" s="65" t="s">
        <v>5642</v>
      </c>
      <c r="G2502" s="66">
        <v>4700</v>
      </c>
    </row>
    <row r="2503" spans="1:7" ht="18.75" customHeight="1">
      <c r="A2503" s="34"/>
      <c r="B2503" s="36" t="s">
        <v>1326</v>
      </c>
      <c r="C2503" s="21" t="s">
        <v>4368</v>
      </c>
      <c r="D2503" s="23">
        <v>1001023</v>
      </c>
      <c r="E2503" s="21"/>
      <c r="F2503" s="65" t="s">
        <v>5663</v>
      </c>
      <c r="G2503" s="66">
        <v>2600</v>
      </c>
    </row>
    <row r="2504" spans="1:7" ht="18.75" customHeight="1">
      <c r="A2504" s="34"/>
      <c r="B2504" s="36" t="s">
        <v>1326</v>
      </c>
      <c r="C2504" s="21" t="s">
        <v>4368</v>
      </c>
      <c r="D2504" s="23">
        <v>1001024</v>
      </c>
      <c r="E2504" s="21"/>
      <c r="F2504" s="65" t="s">
        <v>5664</v>
      </c>
      <c r="G2504" s="66">
        <v>2800</v>
      </c>
    </row>
    <row r="2505" spans="1:7" ht="18.75" customHeight="1">
      <c r="A2505" s="34"/>
      <c r="B2505" s="36" t="s">
        <v>1326</v>
      </c>
      <c r="C2505" s="21" t="s">
        <v>4368</v>
      </c>
      <c r="D2505" s="23">
        <v>1001025</v>
      </c>
      <c r="E2505" s="21"/>
      <c r="F2505" s="65" t="s">
        <v>5665</v>
      </c>
      <c r="G2505" s="66">
        <v>4700</v>
      </c>
    </row>
    <row r="2506" spans="1:7" ht="18.75" customHeight="1">
      <c r="A2506" s="34"/>
      <c r="B2506" s="36" t="s">
        <v>1326</v>
      </c>
      <c r="C2506" s="21" t="s">
        <v>4368</v>
      </c>
      <c r="D2506" s="23">
        <v>1001026</v>
      </c>
      <c r="E2506" s="21"/>
      <c r="F2506" s="65" t="s">
        <v>5666</v>
      </c>
      <c r="G2506" s="66">
        <v>7700</v>
      </c>
    </row>
    <row r="2507" spans="1:7" ht="18.75" customHeight="1">
      <c r="A2507" s="34"/>
      <c r="B2507" s="36" t="s">
        <v>1326</v>
      </c>
      <c r="C2507" s="21" t="s">
        <v>4368</v>
      </c>
      <c r="D2507" s="23">
        <v>1001027</v>
      </c>
      <c r="E2507" s="21"/>
      <c r="F2507" s="65" t="s">
        <v>5667</v>
      </c>
      <c r="G2507" s="66">
        <v>2500</v>
      </c>
    </row>
    <row r="2508" spans="1:7" ht="18.75" customHeight="1">
      <c r="A2508" s="34"/>
      <c r="B2508" s="36" t="s">
        <v>1326</v>
      </c>
      <c r="C2508" s="21" t="s">
        <v>4368</v>
      </c>
      <c r="D2508" s="23">
        <v>1001028</v>
      </c>
      <c r="E2508" s="21"/>
      <c r="F2508" s="65" t="s">
        <v>5668</v>
      </c>
      <c r="G2508" s="66">
        <v>5600</v>
      </c>
    </row>
    <row r="2509" spans="1:7" ht="18.75" customHeight="1">
      <c r="A2509" s="34"/>
      <c r="B2509" s="36" t="s">
        <v>1326</v>
      </c>
      <c r="C2509" s="21" t="s">
        <v>4368</v>
      </c>
      <c r="D2509" s="23">
        <v>1001029</v>
      </c>
      <c r="E2509" s="21"/>
      <c r="F2509" s="65" t="s">
        <v>5669</v>
      </c>
      <c r="G2509" s="66">
        <v>3900</v>
      </c>
    </row>
    <row r="2510" spans="1:7" ht="18.75" customHeight="1">
      <c r="A2510" s="34"/>
      <c r="B2510" s="36" t="s">
        <v>1326</v>
      </c>
      <c r="C2510" s="21" t="s">
        <v>4368</v>
      </c>
      <c r="D2510" s="23">
        <v>1001030</v>
      </c>
      <c r="E2510" s="21"/>
      <c r="F2510" s="65" t="s">
        <v>5670</v>
      </c>
      <c r="G2510" s="66">
        <v>4400</v>
      </c>
    </row>
    <row r="2511" spans="1:7" ht="18.75" customHeight="1">
      <c r="A2511" s="34"/>
      <c r="B2511" s="36" t="s">
        <v>1326</v>
      </c>
      <c r="C2511" s="21" t="s">
        <v>4368</v>
      </c>
      <c r="D2511" s="23">
        <v>1001031</v>
      </c>
      <c r="E2511" s="21"/>
      <c r="F2511" s="65" t="s">
        <v>5671</v>
      </c>
      <c r="G2511" s="66">
        <v>8200</v>
      </c>
    </row>
    <row r="2512" spans="1:7" ht="18.75" customHeight="1">
      <c r="A2512" s="34"/>
      <c r="B2512" s="36" t="s">
        <v>1326</v>
      </c>
      <c r="C2512" s="21" t="s">
        <v>4368</v>
      </c>
      <c r="D2512" s="23">
        <v>1001032</v>
      </c>
      <c r="E2512" s="21"/>
      <c r="F2512" s="65" t="s">
        <v>5672</v>
      </c>
      <c r="G2512" s="66">
        <v>5000</v>
      </c>
    </row>
    <row r="2513" spans="1:8" ht="18.75" customHeight="1">
      <c r="A2513" s="34"/>
      <c r="B2513" s="36" t="s">
        <v>1326</v>
      </c>
      <c r="C2513" s="21" t="s">
        <v>4368</v>
      </c>
      <c r="D2513" s="23">
        <v>1001033</v>
      </c>
      <c r="E2513" s="21"/>
      <c r="F2513" s="65" t="s">
        <v>5673</v>
      </c>
      <c r="G2513" s="66">
        <v>3400</v>
      </c>
    </row>
    <row r="2514" spans="1:8" ht="18.75" customHeight="1">
      <c r="A2514" s="34"/>
      <c r="B2514" s="36" t="s">
        <v>1326</v>
      </c>
      <c r="C2514" s="21" t="s">
        <v>4368</v>
      </c>
      <c r="D2514" s="23">
        <v>1001034</v>
      </c>
      <c r="E2514" s="21"/>
      <c r="F2514" s="65" t="s">
        <v>5674</v>
      </c>
      <c r="G2514" s="66">
        <v>7700</v>
      </c>
    </row>
    <row r="2515" spans="1:8" ht="18.75" customHeight="1">
      <c r="A2515" s="34"/>
      <c r="B2515" s="36" t="s">
        <v>1326</v>
      </c>
      <c r="C2515" s="21" t="s">
        <v>4368</v>
      </c>
      <c r="D2515" s="23">
        <v>1001035</v>
      </c>
      <c r="E2515" s="21"/>
      <c r="F2515" s="65" t="s">
        <v>5675</v>
      </c>
      <c r="G2515" s="66">
        <v>6400</v>
      </c>
    </row>
    <row r="2516" spans="1:8" ht="18.75" customHeight="1">
      <c r="A2516" s="34"/>
      <c r="B2516" s="36" t="s">
        <v>1326</v>
      </c>
      <c r="C2516" s="21" t="s">
        <v>4368</v>
      </c>
      <c r="D2516" s="23">
        <v>1001036</v>
      </c>
      <c r="E2516" s="21"/>
      <c r="F2516" s="65" t="s">
        <v>5676</v>
      </c>
      <c r="G2516" s="66">
        <v>5000</v>
      </c>
    </row>
    <row r="2517" spans="1:8" ht="18.75" customHeight="1">
      <c r="A2517" s="34"/>
      <c r="B2517" s="36" t="s">
        <v>1326</v>
      </c>
      <c r="C2517" s="21" t="s">
        <v>4368</v>
      </c>
      <c r="D2517" s="23">
        <v>1001037</v>
      </c>
      <c r="E2517" s="21"/>
      <c r="F2517" s="65" t="s">
        <v>5677</v>
      </c>
      <c r="G2517" s="66">
        <v>6200</v>
      </c>
    </row>
    <row r="2518" spans="1:8" ht="18.75" customHeight="1">
      <c r="A2518" s="34"/>
      <c r="B2518" s="36" t="s">
        <v>1326</v>
      </c>
      <c r="C2518" s="21" t="s">
        <v>4368</v>
      </c>
      <c r="D2518" s="23">
        <v>1001038</v>
      </c>
      <c r="E2518" s="21"/>
      <c r="F2518" s="65" t="s">
        <v>5678</v>
      </c>
      <c r="G2518" s="66">
        <v>5600</v>
      </c>
    </row>
    <row r="2519" spans="1:8" ht="18.75" customHeight="1">
      <c r="A2519" s="34"/>
      <c r="B2519" s="36" t="s">
        <v>1326</v>
      </c>
      <c r="C2519" s="21" t="s">
        <v>4368</v>
      </c>
      <c r="D2519" s="23">
        <v>1001039</v>
      </c>
      <c r="E2519" s="21"/>
      <c r="F2519" s="65" t="s">
        <v>5679</v>
      </c>
      <c r="G2519" s="66">
        <v>12700</v>
      </c>
    </row>
    <row r="2520" spans="1:8" ht="18.75" customHeight="1">
      <c r="A2520" s="34"/>
      <c r="B2520" s="36" t="s">
        <v>1326</v>
      </c>
      <c r="C2520" s="21" t="s">
        <v>4368</v>
      </c>
      <c r="D2520" s="23">
        <v>1001040</v>
      </c>
      <c r="E2520" s="21"/>
      <c r="F2520" s="65" t="s">
        <v>5680</v>
      </c>
      <c r="G2520" s="66">
        <v>11200</v>
      </c>
    </row>
    <row r="2521" spans="1:8" ht="18.75" customHeight="1">
      <c r="A2521" s="34"/>
      <c r="B2521" s="36" t="s">
        <v>1326</v>
      </c>
      <c r="C2521" s="21" t="s">
        <v>4368</v>
      </c>
      <c r="D2521" s="23">
        <v>1001041</v>
      </c>
      <c r="E2521" s="21"/>
      <c r="F2521" s="65" t="s">
        <v>5681</v>
      </c>
      <c r="G2521" s="66">
        <v>16000</v>
      </c>
    </row>
    <row r="2522" spans="1:8" ht="18.75" customHeight="1">
      <c r="A2522" s="34"/>
      <c r="B2522" s="36" t="s">
        <v>1326</v>
      </c>
      <c r="C2522" s="21" t="s">
        <v>4368</v>
      </c>
      <c r="D2522" s="23">
        <v>1001042</v>
      </c>
      <c r="E2522" s="21"/>
      <c r="F2522" s="65" t="s">
        <v>5682</v>
      </c>
      <c r="G2522" s="66">
        <v>9400</v>
      </c>
    </row>
    <row r="2523" spans="1:8" ht="18.75" customHeight="1">
      <c r="A2523" s="34"/>
      <c r="B2523" s="36" t="s">
        <v>1326</v>
      </c>
      <c r="C2523" s="21" t="s">
        <v>4368</v>
      </c>
      <c r="D2523" s="23">
        <v>1001043</v>
      </c>
      <c r="E2523" s="21"/>
      <c r="F2523" s="65" t="s">
        <v>5683</v>
      </c>
      <c r="G2523" s="66">
        <v>4100</v>
      </c>
    </row>
    <row r="2524" spans="1:8" ht="18.75" customHeight="1">
      <c r="A2524" s="34"/>
      <c r="B2524" s="36" t="s">
        <v>1326</v>
      </c>
      <c r="C2524" s="21" t="s">
        <v>4368</v>
      </c>
      <c r="D2524" s="23">
        <v>1001044</v>
      </c>
      <c r="E2524" s="21"/>
      <c r="F2524" s="65" t="s">
        <v>5684</v>
      </c>
      <c r="G2524" s="66">
        <v>5800</v>
      </c>
    </row>
    <row r="2525" spans="1:8" ht="18.75" customHeight="1">
      <c r="A2525" s="34"/>
      <c r="B2525" s="36" t="s">
        <v>1326</v>
      </c>
      <c r="C2525" s="21" t="s">
        <v>4368</v>
      </c>
      <c r="D2525" s="23">
        <v>1001045</v>
      </c>
      <c r="E2525" s="21"/>
      <c r="F2525" s="107" t="s">
        <v>4462</v>
      </c>
      <c r="G2525" s="66">
        <v>900</v>
      </c>
    </row>
    <row r="2526" spans="1:8" ht="18.75" customHeight="1">
      <c r="A2526" s="34"/>
      <c r="B2526" s="36" t="s">
        <v>1326</v>
      </c>
      <c r="C2526" s="21" t="s">
        <v>4368</v>
      </c>
      <c r="D2526" s="23">
        <v>1001046</v>
      </c>
      <c r="E2526" s="21"/>
      <c r="F2526" s="107" t="s">
        <v>4463</v>
      </c>
      <c r="G2526" s="66">
        <v>6100</v>
      </c>
    </row>
    <row r="2527" spans="1:8" s="4" customFormat="1" ht="18.75" customHeight="1">
      <c r="A2527" s="42"/>
      <c r="B2527" s="61"/>
      <c r="C2527" s="61"/>
      <c r="D2527" s="62"/>
      <c r="E2527" s="61"/>
      <c r="F2527" s="63" t="s">
        <v>1446</v>
      </c>
      <c r="G2527" s="67"/>
      <c r="H2527" s="5"/>
    </row>
    <row r="2528" spans="1:8" ht="18.75" customHeight="1">
      <c r="A2528" s="43" t="s">
        <v>5931</v>
      </c>
      <c r="B2528" s="36" t="s">
        <v>326</v>
      </c>
      <c r="C2528" s="37" t="s">
        <v>3034</v>
      </c>
      <c r="D2528" s="23">
        <v>470101</v>
      </c>
      <c r="E2528" s="37" t="s">
        <v>5018</v>
      </c>
      <c r="F2528" s="65" t="s">
        <v>3497</v>
      </c>
      <c r="G2528" s="66">
        <v>1990</v>
      </c>
    </row>
    <row r="2529" spans="1:8" ht="18.75" customHeight="1">
      <c r="A2529" s="43" t="s">
        <v>5988</v>
      </c>
      <c r="B2529" s="36" t="s">
        <v>326</v>
      </c>
      <c r="C2529" s="37" t="s">
        <v>3034</v>
      </c>
      <c r="D2529" s="23">
        <v>470102</v>
      </c>
      <c r="E2529" s="37" t="s">
        <v>5018</v>
      </c>
      <c r="F2529" s="65" t="s">
        <v>1447</v>
      </c>
      <c r="G2529" s="66">
        <v>1150</v>
      </c>
    </row>
    <row r="2530" spans="1:8" ht="18.75" customHeight="1">
      <c r="A2530" s="43" t="s">
        <v>5931</v>
      </c>
      <c r="B2530" s="36" t="s">
        <v>326</v>
      </c>
      <c r="C2530" s="37" t="s">
        <v>3034</v>
      </c>
      <c r="D2530" s="23">
        <v>470103</v>
      </c>
      <c r="E2530" s="37" t="s">
        <v>5018</v>
      </c>
      <c r="F2530" s="65" t="s">
        <v>3350</v>
      </c>
      <c r="G2530" s="79">
        <v>890</v>
      </c>
    </row>
    <row r="2531" spans="1:8" s="4" customFormat="1" ht="18.75" customHeight="1">
      <c r="A2531" s="44"/>
      <c r="B2531" s="35"/>
      <c r="C2531" s="35"/>
      <c r="D2531" s="68"/>
      <c r="E2531" s="35"/>
      <c r="F2531" s="69" t="s">
        <v>1448</v>
      </c>
      <c r="G2531" s="70"/>
      <c r="H2531" s="5"/>
    </row>
    <row r="2532" spans="1:8" ht="18.75" customHeight="1">
      <c r="A2532" s="43"/>
      <c r="B2532" s="36" t="s">
        <v>326</v>
      </c>
      <c r="C2532" s="37" t="s">
        <v>3033</v>
      </c>
      <c r="D2532" s="23">
        <v>470201</v>
      </c>
      <c r="E2532" s="37" t="s">
        <v>5018</v>
      </c>
      <c r="F2532" s="65" t="s">
        <v>1449</v>
      </c>
      <c r="G2532" s="66">
        <v>430</v>
      </c>
    </row>
    <row r="2533" spans="1:8" ht="18.75" customHeight="1">
      <c r="A2533" s="43"/>
      <c r="B2533" s="36" t="s">
        <v>326</v>
      </c>
      <c r="C2533" s="37" t="s">
        <v>3033</v>
      </c>
      <c r="D2533" s="23">
        <v>470202</v>
      </c>
      <c r="E2533" s="37"/>
      <c r="F2533" s="65" t="s">
        <v>1450</v>
      </c>
      <c r="G2533" s="66">
        <v>660</v>
      </c>
    </row>
    <row r="2534" spans="1:8" ht="18.75" customHeight="1">
      <c r="A2534" s="43"/>
      <c r="B2534" s="36" t="s">
        <v>326</v>
      </c>
      <c r="C2534" s="37" t="s">
        <v>3033</v>
      </c>
      <c r="D2534" s="23">
        <v>470203</v>
      </c>
      <c r="E2534" s="37"/>
      <c r="F2534" s="65" t="s">
        <v>1451</v>
      </c>
      <c r="G2534" s="66">
        <v>510</v>
      </c>
    </row>
    <row r="2535" spans="1:8" ht="18.75" customHeight="1">
      <c r="A2535" s="43"/>
      <c r="B2535" s="36" t="s">
        <v>326</v>
      </c>
      <c r="C2535" s="37" t="s">
        <v>3033</v>
      </c>
      <c r="D2535" s="23">
        <v>470204</v>
      </c>
      <c r="E2535" s="37"/>
      <c r="F2535" s="65" t="s">
        <v>1452</v>
      </c>
      <c r="G2535" s="66">
        <v>1320</v>
      </c>
    </row>
    <row r="2536" spans="1:8" ht="18.75" customHeight="1">
      <c r="A2536" s="43"/>
      <c r="B2536" s="36" t="s">
        <v>326</v>
      </c>
      <c r="C2536" s="37" t="s">
        <v>3033</v>
      </c>
      <c r="D2536" s="23">
        <v>470205</v>
      </c>
      <c r="E2536" s="37"/>
      <c r="F2536" s="65" t="s">
        <v>1299</v>
      </c>
      <c r="G2536" s="66">
        <v>1890</v>
      </c>
    </row>
    <row r="2537" spans="1:8" ht="18.75" customHeight="1">
      <c r="A2537" s="43"/>
      <c r="B2537" s="36" t="s">
        <v>326</v>
      </c>
      <c r="C2537" s="37" t="s">
        <v>3033</v>
      </c>
      <c r="D2537" s="23">
        <v>470207</v>
      </c>
      <c r="E2537" s="37"/>
      <c r="F2537" s="65" t="s">
        <v>1453</v>
      </c>
      <c r="G2537" s="66">
        <v>750</v>
      </c>
    </row>
    <row r="2538" spans="1:8" ht="18.75" customHeight="1">
      <c r="A2538" s="43"/>
      <c r="B2538" s="36" t="s">
        <v>326</v>
      </c>
      <c r="C2538" s="37" t="s">
        <v>3033</v>
      </c>
      <c r="D2538" s="23">
        <v>470208</v>
      </c>
      <c r="E2538" s="37"/>
      <c r="F2538" s="65" t="s">
        <v>1454</v>
      </c>
      <c r="G2538" s="66">
        <v>760</v>
      </c>
    </row>
    <row r="2539" spans="1:8" ht="18.75" customHeight="1">
      <c r="A2539" s="43"/>
      <c r="B2539" s="36" t="s">
        <v>326</v>
      </c>
      <c r="C2539" s="37" t="s">
        <v>3033</v>
      </c>
      <c r="D2539" s="23">
        <v>470209</v>
      </c>
      <c r="E2539" s="37" t="s">
        <v>5018</v>
      </c>
      <c r="F2539" s="65" t="s">
        <v>1455</v>
      </c>
      <c r="G2539" s="66">
        <v>1420</v>
      </c>
    </row>
    <row r="2540" spans="1:8" ht="18.75" customHeight="1">
      <c r="A2540" s="43"/>
      <c r="B2540" s="36" t="s">
        <v>326</v>
      </c>
      <c r="C2540" s="37" t="s">
        <v>3033</v>
      </c>
      <c r="D2540" s="23">
        <v>470210</v>
      </c>
      <c r="E2540" s="37"/>
      <c r="F2540" s="65" t="s">
        <v>3533</v>
      </c>
      <c r="G2540" s="66">
        <v>1530</v>
      </c>
    </row>
    <row r="2541" spans="1:8" ht="18.75" customHeight="1">
      <c r="A2541" s="43"/>
      <c r="B2541" s="36" t="s">
        <v>326</v>
      </c>
      <c r="C2541" s="37" t="s">
        <v>3033</v>
      </c>
      <c r="D2541" s="23">
        <v>470211</v>
      </c>
      <c r="E2541" s="37"/>
      <c r="F2541" s="65" t="s">
        <v>3534</v>
      </c>
      <c r="G2541" s="66">
        <v>1430</v>
      </c>
    </row>
    <row r="2542" spans="1:8" ht="18.75" customHeight="1">
      <c r="A2542" s="43"/>
      <c r="B2542" s="36" t="s">
        <v>326</v>
      </c>
      <c r="C2542" s="37" t="s">
        <v>3033</v>
      </c>
      <c r="D2542" s="23">
        <v>470212</v>
      </c>
      <c r="E2542" s="37" t="s">
        <v>5018</v>
      </c>
      <c r="F2542" s="65" t="s">
        <v>1456</v>
      </c>
      <c r="G2542" s="66">
        <v>2740</v>
      </c>
    </row>
    <row r="2543" spans="1:8" ht="18.75" customHeight="1">
      <c r="A2543" s="43"/>
      <c r="B2543" s="36" t="s">
        <v>326</v>
      </c>
      <c r="C2543" s="37" t="s">
        <v>3033</v>
      </c>
      <c r="D2543" s="23">
        <v>470213</v>
      </c>
      <c r="E2543" s="37" t="s">
        <v>5018</v>
      </c>
      <c r="F2543" s="65" t="s">
        <v>1457</v>
      </c>
      <c r="G2543" s="66">
        <v>3290</v>
      </c>
    </row>
    <row r="2544" spans="1:8" ht="18.75" customHeight="1">
      <c r="A2544" s="43"/>
      <c r="B2544" s="36" t="s">
        <v>326</v>
      </c>
      <c r="C2544" s="37" t="s">
        <v>3033</v>
      </c>
      <c r="D2544" s="23">
        <v>470214</v>
      </c>
      <c r="E2544" s="37" t="s">
        <v>5018</v>
      </c>
      <c r="F2544" s="65" t="s">
        <v>1458</v>
      </c>
      <c r="G2544" s="66">
        <v>3840</v>
      </c>
    </row>
    <row r="2545" spans="1:7" ht="18.75" customHeight="1">
      <c r="A2545" s="43"/>
      <c r="B2545" s="36" t="s">
        <v>326</v>
      </c>
      <c r="C2545" s="37" t="s">
        <v>3033</v>
      </c>
      <c r="D2545" s="23">
        <v>470215</v>
      </c>
      <c r="E2545" s="37" t="s">
        <v>5018</v>
      </c>
      <c r="F2545" s="65" t="s">
        <v>1459</v>
      </c>
      <c r="G2545" s="66">
        <v>4390</v>
      </c>
    </row>
    <row r="2546" spans="1:7" ht="18.75" customHeight="1">
      <c r="A2546" s="43"/>
      <c r="B2546" s="36" t="s">
        <v>326</v>
      </c>
      <c r="C2546" s="37" t="s">
        <v>3033</v>
      </c>
      <c r="D2546" s="23">
        <v>470216</v>
      </c>
      <c r="E2546" s="37" t="s">
        <v>5018</v>
      </c>
      <c r="F2546" s="65" t="s">
        <v>1460</v>
      </c>
      <c r="G2546" s="66">
        <v>4940</v>
      </c>
    </row>
    <row r="2547" spans="1:7" ht="18.75" customHeight="1">
      <c r="A2547" s="43"/>
      <c r="B2547" s="36" t="s">
        <v>326</v>
      </c>
      <c r="C2547" s="37" t="s">
        <v>3033</v>
      </c>
      <c r="D2547" s="23">
        <v>470217</v>
      </c>
      <c r="E2547" s="37" t="s">
        <v>5018</v>
      </c>
      <c r="F2547" s="65" t="s">
        <v>1461</v>
      </c>
      <c r="G2547" s="66">
        <v>7690</v>
      </c>
    </row>
    <row r="2548" spans="1:7" ht="18.75" customHeight="1">
      <c r="A2548" s="43"/>
      <c r="B2548" s="36" t="s">
        <v>326</v>
      </c>
      <c r="C2548" s="37" t="s">
        <v>3033</v>
      </c>
      <c r="D2548" s="23">
        <v>470218</v>
      </c>
      <c r="E2548" s="37" t="s">
        <v>5018</v>
      </c>
      <c r="F2548" s="65" t="s">
        <v>1462</v>
      </c>
      <c r="G2548" s="66">
        <v>8240</v>
      </c>
    </row>
    <row r="2549" spans="1:7" ht="18.75" customHeight="1">
      <c r="A2549" s="43"/>
      <c r="B2549" s="36" t="s">
        <v>326</v>
      </c>
      <c r="C2549" s="37" t="s">
        <v>3033</v>
      </c>
      <c r="D2549" s="23">
        <v>470219</v>
      </c>
      <c r="E2549" s="37" t="s">
        <v>5018</v>
      </c>
      <c r="F2549" s="65" t="s">
        <v>1463</v>
      </c>
      <c r="G2549" s="66">
        <v>6040</v>
      </c>
    </row>
    <row r="2550" spans="1:7" ht="18.75" customHeight="1">
      <c r="A2550" s="43"/>
      <c r="B2550" s="36" t="s">
        <v>326</v>
      </c>
      <c r="C2550" s="37" t="s">
        <v>3033</v>
      </c>
      <c r="D2550" s="23">
        <v>470221</v>
      </c>
      <c r="E2550" s="37" t="s">
        <v>5018</v>
      </c>
      <c r="F2550" s="65" t="s">
        <v>1464</v>
      </c>
      <c r="G2550" s="66">
        <v>5270</v>
      </c>
    </row>
    <row r="2551" spans="1:7" ht="18.75" customHeight="1">
      <c r="A2551" s="43"/>
      <c r="B2551" s="36" t="s">
        <v>326</v>
      </c>
      <c r="C2551" s="37" t="s">
        <v>3033</v>
      </c>
      <c r="D2551" s="23">
        <v>470223</v>
      </c>
      <c r="E2551" s="37" t="s">
        <v>5018</v>
      </c>
      <c r="F2551" s="65" t="s">
        <v>1465</v>
      </c>
      <c r="G2551" s="66">
        <v>5490</v>
      </c>
    </row>
    <row r="2552" spans="1:7" ht="18.75" customHeight="1">
      <c r="A2552" s="43"/>
      <c r="B2552" s="36" t="s">
        <v>326</v>
      </c>
      <c r="C2552" s="37" t="s">
        <v>3033</v>
      </c>
      <c r="D2552" s="23">
        <v>470224</v>
      </c>
      <c r="E2552" s="37" t="s">
        <v>5018</v>
      </c>
      <c r="F2552" s="77" t="s">
        <v>3535</v>
      </c>
      <c r="G2552" s="66">
        <v>8790</v>
      </c>
    </row>
    <row r="2553" spans="1:7" ht="18.75" customHeight="1">
      <c r="A2553" s="43"/>
      <c r="B2553" s="36" t="s">
        <v>326</v>
      </c>
      <c r="C2553" s="37" t="s">
        <v>3033</v>
      </c>
      <c r="D2553" s="23">
        <v>470226</v>
      </c>
      <c r="E2553" s="37"/>
      <c r="F2553" s="65" t="s">
        <v>1466</v>
      </c>
      <c r="G2553" s="66">
        <v>680</v>
      </c>
    </row>
    <row r="2554" spans="1:7" ht="18.75" customHeight="1">
      <c r="A2554" s="43"/>
      <c r="B2554" s="36" t="s">
        <v>326</v>
      </c>
      <c r="C2554" s="37" t="s">
        <v>3033</v>
      </c>
      <c r="D2554" s="23">
        <v>470227</v>
      </c>
      <c r="E2554" s="37"/>
      <c r="F2554" s="65" t="s">
        <v>1467</v>
      </c>
      <c r="G2554" s="66">
        <v>620</v>
      </c>
    </row>
    <row r="2555" spans="1:7" ht="18.75" customHeight="1">
      <c r="A2555" s="43"/>
      <c r="B2555" s="36" t="s">
        <v>326</v>
      </c>
      <c r="C2555" s="37" t="s">
        <v>3033</v>
      </c>
      <c r="D2555" s="23">
        <v>470228</v>
      </c>
      <c r="E2555" s="37" t="s">
        <v>5018</v>
      </c>
      <c r="F2555" s="65" t="s">
        <v>1468</v>
      </c>
      <c r="G2555" s="66">
        <v>2190</v>
      </c>
    </row>
    <row r="2556" spans="1:7" ht="18.75" customHeight="1">
      <c r="A2556" s="43"/>
      <c r="B2556" s="36" t="s">
        <v>326</v>
      </c>
      <c r="C2556" s="37" t="s">
        <v>3033</v>
      </c>
      <c r="D2556" s="23">
        <v>470231</v>
      </c>
      <c r="E2556" s="37" t="s">
        <v>5018</v>
      </c>
      <c r="F2556" s="65" t="s">
        <v>1469</v>
      </c>
      <c r="G2556" s="66">
        <v>3290</v>
      </c>
    </row>
    <row r="2557" spans="1:7" ht="18.75" customHeight="1">
      <c r="A2557" s="43"/>
      <c r="B2557" s="36" t="s">
        <v>326</v>
      </c>
      <c r="C2557" s="37" t="s">
        <v>3033</v>
      </c>
      <c r="D2557" s="23">
        <v>470232</v>
      </c>
      <c r="E2557" s="37" t="s">
        <v>5018</v>
      </c>
      <c r="F2557" s="65" t="s">
        <v>1470</v>
      </c>
      <c r="G2557" s="66">
        <v>7690</v>
      </c>
    </row>
    <row r="2558" spans="1:7" ht="18.75" customHeight="1">
      <c r="A2558" s="43"/>
      <c r="B2558" s="36" t="s">
        <v>326</v>
      </c>
      <c r="C2558" s="37" t="s">
        <v>3033</v>
      </c>
      <c r="D2558" s="23">
        <v>470233</v>
      </c>
      <c r="E2558" s="37"/>
      <c r="F2558" s="65" t="s">
        <v>1471</v>
      </c>
      <c r="G2558" s="66">
        <v>2800</v>
      </c>
    </row>
    <row r="2559" spans="1:7" ht="18.75" customHeight="1">
      <c r="A2559" s="43"/>
      <c r="B2559" s="36" t="s">
        <v>326</v>
      </c>
      <c r="C2559" s="37" t="s">
        <v>3033</v>
      </c>
      <c r="D2559" s="23">
        <v>470234</v>
      </c>
      <c r="E2559" s="37" t="s">
        <v>5018</v>
      </c>
      <c r="F2559" s="65" t="s">
        <v>1472</v>
      </c>
      <c r="G2559" s="66">
        <v>1090</v>
      </c>
    </row>
    <row r="2560" spans="1:7" ht="18.75" customHeight="1">
      <c r="A2560" s="43"/>
      <c r="B2560" s="36" t="s">
        <v>326</v>
      </c>
      <c r="C2560" s="37" t="s">
        <v>3033</v>
      </c>
      <c r="D2560" s="23">
        <v>470237</v>
      </c>
      <c r="E2560" s="37"/>
      <c r="F2560" s="65" t="s">
        <v>3217</v>
      </c>
      <c r="G2560" s="66">
        <v>4290</v>
      </c>
    </row>
    <row r="2561" spans="1:8" ht="18.75" customHeight="1">
      <c r="A2561" s="43"/>
      <c r="B2561" s="36" t="s">
        <v>326</v>
      </c>
      <c r="C2561" s="37" t="s">
        <v>3033</v>
      </c>
      <c r="D2561" s="23">
        <v>470240</v>
      </c>
      <c r="E2561" s="37" t="s">
        <v>5018</v>
      </c>
      <c r="F2561" s="65" t="s">
        <v>3570</v>
      </c>
      <c r="G2561" s="66">
        <v>4070</v>
      </c>
    </row>
    <row r="2562" spans="1:8" ht="18.75" customHeight="1">
      <c r="A2562" s="43"/>
      <c r="B2562" s="36" t="s">
        <v>326</v>
      </c>
      <c r="C2562" s="37" t="s">
        <v>3033</v>
      </c>
      <c r="D2562" s="23">
        <v>470241</v>
      </c>
      <c r="E2562" s="37" t="s">
        <v>5018</v>
      </c>
      <c r="F2562" s="65" t="s">
        <v>3571</v>
      </c>
      <c r="G2562" s="66">
        <v>1650</v>
      </c>
    </row>
    <row r="2563" spans="1:8" ht="18.75" customHeight="1">
      <c r="A2563" s="43"/>
      <c r="B2563" s="36" t="s">
        <v>326</v>
      </c>
      <c r="C2563" s="37" t="s">
        <v>3033</v>
      </c>
      <c r="D2563" s="23">
        <v>470242</v>
      </c>
      <c r="E2563" s="37" t="s">
        <v>5018</v>
      </c>
      <c r="F2563" s="65" t="s">
        <v>3859</v>
      </c>
      <c r="G2563" s="66">
        <v>81950</v>
      </c>
    </row>
    <row r="2564" spans="1:8" ht="18.75" customHeight="1">
      <c r="A2564" s="43"/>
      <c r="B2564" s="36" t="s">
        <v>326</v>
      </c>
      <c r="C2564" s="37" t="s">
        <v>3033</v>
      </c>
      <c r="D2564" s="23">
        <v>470243</v>
      </c>
      <c r="E2564" s="37" t="s">
        <v>5018</v>
      </c>
      <c r="F2564" s="65" t="s">
        <v>5685</v>
      </c>
      <c r="G2564" s="66">
        <v>7480</v>
      </c>
    </row>
    <row r="2565" spans="1:8" ht="18.75" customHeight="1">
      <c r="A2565" s="43"/>
      <c r="B2565" s="36" t="s">
        <v>326</v>
      </c>
      <c r="C2565" s="37" t="s">
        <v>3033</v>
      </c>
      <c r="D2565" s="23">
        <v>470244</v>
      </c>
      <c r="E2565" s="37" t="s">
        <v>5018</v>
      </c>
      <c r="F2565" s="65" t="s">
        <v>3997</v>
      </c>
      <c r="G2565" s="66">
        <v>8580</v>
      </c>
    </row>
    <row r="2566" spans="1:8" ht="18.75" customHeight="1">
      <c r="A2566" s="43"/>
      <c r="B2566" s="36" t="s">
        <v>326</v>
      </c>
      <c r="C2566" s="37" t="s">
        <v>3033</v>
      </c>
      <c r="D2566" s="23">
        <v>470245</v>
      </c>
      <c r="E2566" s="37" t="s">
        <v>5018</v>
      </c>
      <c r="F2566" s="65" t="s">
        <v>3994</v>
      </c>
      <c r="G2566" s="66">
        <v>1650</v>
      </c>
    </row>
    <row r="2567" spans="1:8" ht="18.75" customHeight="1">
      <c r="A2567" s="43"/>
      <c r="B2567" s="36" t="s">
        <v>326</v>
      </c>
      <c r="C2567" s="37" t="s">
        <v>3033</v>
      </c>
      <c r="D2567" s="23">
        <v>470246</v>
      </c>
      <c r="E2567" s="37" t="s">
        <v>5018</v>
      </c>
      <c r="F2567" s="65" t="s">
        <v>4022</v>
      </c>
      <c r="G2567" s="66">
        <v>6930</v>
      </c>
    </row>
    <row r="2568" spans="1:8" ht="18.75" customHeight="1">
      <c r="A2568" s="43"/>
      <c r="B2568" s="36" t="s">
        <v>326</v>
      </c>
      <c r="C2568" s="37" t="s">
        <v>3033</v>
      </c>
      <c r="D2568" s="23">
        <v>470247</v>
      </c>
      <c r="E2568" s="37" t="s">
        <v>5018</v>
      </c>
      <c r="F2568" s="65" t="s">
        <v>4023</v>
      </c>
      <c r="G2568" s="66">
        <v>15950</v>
      </c>
    </row>
    <row r="2569" spans="1:8" ht="18.75" customHeight="1">
      <c r="A2569" s="43"/>
      <c r="B2569" s="36" t="s">
        <v>326</v>
      </c>
      <c r="C2569" s="37" t="s">
        <v>3033</v>
      </c>
      <c r="D2569" s="23">
        <v>470248</v>
      </c>
      <c r="E2569" s="37" t="s">
        <v>5018</v>
      </c>
      <c r="F2569" s="65" t="s">
        <v>3995</v>
      </c>
      <c r="G2569" s="66">
        <v>1380</v>
      </c>
    </row>
    <row r="2570" spans="1:8" ht="18.75" customHeight="1">
      <c r="A2570" s="43"/>
      <c r="B2570" s="36" t="s">
        <v>326</v>
      </c>
      <c r="C2570" s="37" t="s">
        <v>3033</v>
      </c>
      <c r="D2570" s="23">
        <v>470249</v>
      </c>
      <c r="E2570" s="37" t="s">
        <v>5018</v>
      </c>
      <c r="F2570" s="65" t="s">
        <v>5686</v>
      </c>
      <c r="G2570" s="66">
        <v>8740</v>
      </c>
    </row>
    <row r="2571" spans="1:8" s="4" customFormat="1" ht="18.75" customHeight="1">
      <c r="A2571" s="44"/>
      <c r="B2571" s="35"/>
      <c r="C2571" s="35"/>
      <c r="D2571" s="68"/>
      <c r="E2571" s="35"/>
      <c r="F2571" s="63" t="s">
        <v>1474</v>
      </c>
      <c r="G2571" s="70"/>
      <c r="H2571" s="5"/>
    </row>
    <row r="2572" spans="1:8" ht="18.75" customHeight="1">
      <c r="A2572" s="43"/>
      <c r="B2572" s="36" t="s">
        <v>326</v>
      </c>
      <c r="C2572" s="37" t="s">
        <v>3033</v>
      </c>
      <c r="D2572" s="23">
        <v>470301</v>
      </c>
      <c r="E2572" s="37" t="s">
        <v>5018</v>
      </c>
      <c r="F2572" s="65" t="s">
        <v>1475</v>
      </c>
      <c r="G2572" s="79">
        <v>490</v>
      </c>
    </row>
    <row r="2573" spans="1:8" ht="18.75" customHeight="1">
      <c r="A2573" s="43"/>
      <c r="B2573" s="36" t="s">
        <v>326</v>
      </c>
      <c r="C2573" s="37" t="s">
        <v>3033</v>
      </c>
      <c r="D2573" s="23">
        <v>470302</v>
      </c>
      <c r="E2573" s="37" t="s">
        <v>5018</v>
      </c>
      <c r="F2573" s="65" t="s">
        <v>1476</v>
      </c>
      <c r="G2573" s="79">
        <v>1190</v>
      </c>
    </row>
    <row r="2574" spans="1:8" ht="18.75" customHeight="1">
      <c r="A2574" s="43"/>
      <c r="B2574" s="36" t="s">
        <v>326</v>
      </c>
      <c r="C2574" s="37" t="s">
        <v>3033</v>
      </c>
      <c r="D2574" s="23">
        <v>470303</v>
      </c>
      <c r="E2574" s="37" t="s">
        <v>5018</v>
      </c>
      <c r="F2574" s="65" t="s">
        <v>1477</v>
      </c>
      <c r="G2574" s="79">
        <v>990</v>
      </c>
    </row>
    <row r="2575" spans="1:8" ht="18.75" customHeight="1">
      <c r="A2575" s="43"/>
      <c r="B2575" s="36" t="s">
        <v>326</v>
      </c>
      <c r="C2575" s="37" t="s">
        <v>3033</v>
      </c>
      <c r="D2575" s="23">
        <v>470304</v>
      </c>
      <c r="E2575" s="37" t="s">
        <v>5018</v>
      </c>
      <c r="F2575" s="65" t="s">
        <v>1478</v>
      </c>
      <c r="G2575" s="79">
        <v>1490</v>
      </c>
    </row>
    <row r="2576" spans="1:8" ht="18.75" customHeight="1">
      <c r="A2576" s="43"/>
      <c r="B2576" s="36" t="s">
        <v>326</v>
      </c>
      <c r="C2576" s="37" t="s">
        <v>3033</v>
      </c>
      <c r="D2576" s="23">
        <v>470305</v>
      </c>
      <c r="E2576" s="37" t="s">
        <v>5018</v>
      </c>
      <c r="F2576" s="65" t="s">
        <v>3532</v>
      </c>
      <c r="G2576" s="79">
        <v>2490</v>
      </c>
    </row>
    <row r="2577" spans="1:8" ht="18.75" customHeight="1">
      <c r="A2577" s="43"/>
      <c r="B2577" s="36" t="s">
        <v>326</v>
      </c>
      <c r="C2577" s="37" t="s">
        <v>3033</v>
      </c>
      <c r="D2577" s="23">
        <v>470306</v>
      </c>
      <c r="E2577" s="37" t="s">
        <v>5018</v>
      </c>
      <c r="F2577" s="65" t="s">
        <v>1479</v>
      </c>
      <c r="G2577" s="79">
        <v>2990</v>
      </c>
    </row>
    <row r="2578" spans="1:8" ht="18.75" customHeight="1">
      <c r="A2578" s="43"/>
      <c r="B2578" s="36" t="s">
        <v>326</v>
      </c>
      <c r="C2578" s="37" t="s">
        <v>3033</v>
      </c>
      <c r="D2578" s="23">
        <v>470307</v>
      </c>
      <c r="E2578" s="37" t="s">
        <v>5018</v>
      </c>
      <c r="F2578" s="65" t="s">
        <v>1480</v>
      </c>
      <c r="G2578" s="79">
        <v>1990</v>
      </c>
    </row>
    <row r="2579" spans="1:8" ht="18.75" customHeight="1">
      <c r="A2579" s="43"/>
      <c r="B2579" s="36" t="s">
        <v>326</v>
      </c>
      <c r="C2579" s="37" t="s">
        <v>3033</v>
      </c>
      <c r="D2579" s="23">
        <v>470308</v>
      </c>
      <c r="E2579" s="37" t="s">
        <v>5018</v>
      </c>
      <c r="F2579" s="65" t="s">
        <v>1481</v>
      </c>
      <c r="G2579" s="79">
        <v>3590</v>
      </c>
    </row>
    <row r="2580" spans="1:8" ht="18.75" customHeight="1">
      <c r="A2580" s="43"/>
      <c r="B2580" s="36" t="s">
        <v>326</v>
      </c>
      <c r="C2580" s="37" t="s">
        <v>3033</v>
      </c>
      <c r="D2580" s="23">
        <v>470309</v>
      </c>
      <c r="E2580" s="37" t="s">
        <v>5018</v>
      </c>
      <c r="F2580" s="65" t="s">
        <v>1482</v>
      </c>
      <c r="G2580" s="79">
        <v>790</v>
      </c>
    </row>
    <row r="2581" spans="1:8" ht="18.75" customHeight="1">
      <c r="A2581" s="43"/>
      <c r="B2581" s="36" t="s">
        <v>326</v>
      </c>
      <c r="C2581" s="37" t="s">
        <v>3033</v>
      </c>
      <c r="D2581" s="23">
        <v>470310</v>
      </c>
      <c r="E2581" s="37" t="s">
        <v>5018</v>
      </c>
      <c r="F2581" s="65" t="s">
        <v>1483</v>
      </c>
      <c r="G2581" s="79">
        <v>790</v>
      </c>
    </row>
    <row r="2582" spans="1:8" s="4" customFormat="1" ht="18.75" customHeight="1">
      <c r="A2582" s="44"/>
      <c r="B2582" s="35"/>
      <c r="C2582" s="35"/>
      <c r="D2582" s="68"/>
      <c r="E2582" s="35"/>
      <c r="F2582" s="63" t="s">
        <v>1484</v>
      </c>
      <c r="G2582" s="70"/>
      <c r="H2582" s="5"/>
    </row>
    <row r="2583" spans="1:8" ht="18.75" customHeight="1">
      <c r="A2583" s="43"/>
      <c r="B2583" s="36" t="s">
        <v>326</v>
      </c>
      <c r="C2583" s="37" t="s">
        <v>3033</v>
      </c>
      <c r="D2583" s="23">
        <v>470401</v>
      </c>
      <c r="E2583" s="37" t="s">
        <v>5018</v>
      </c>
      <c r="F2583" s="65" t="s">
        <v>1485</v>
      </c>
      <c r="G2583" s="79">
        <v>990</v>
      </c>
    </row>
    <row r="2584" spans="1:8" ht="18.75" customHeight="1">
      <c r="A2584" s="43"/>
      <c r="B2584" s="36" t="s">
        <v>326</v>
      </c>
      <c r="C2584" s="37" t="s">
        <v>3033</v>
      </c>
      <c r="D2584" s="23">
        <v>470402</v>
      </c>
      <c r="E2584" s="37"/>
      <c r="F2584" s="65" t="s">
        <v>1486</v>
      </c>
      <c r="G2584" s="79">
        <v>3890</v>
      </c>
    </row>
    <row r="2585" spans="1:8" ht="18.75" customHeight="1">
      <c r="A2585" s="43"/>
      <c r="B2585" s="36" t="s">
        <v>326</v>
      </c>
      <c r="C2585" s="37" t="s">
        <v>3033</v>
      </c>
      <c r="D2585" s="23">
        <v>470403</v>
      </c>
      <c r="E2585" s="37" t="s">
        <v>5018</v>
      </c>
      <c r="F2585" s="65" t="s">
        <v>1487</v>
      </c>
      <c r="G2585" s="79">
        <v>3990</v>
      </c>
    </row>
    <row r="2586" spans="1:8" ht="18.75" customHeight="1">
      <c r="A2586" s="43"/>
      <c r="B2586" s="36" t="s">
        <v>326</v>
      </c>
      <c r="C2586" s="37" t="s">
        <v>3033</v>
      </c>
      <c r="D2586" s="23">
        <v>470404</v>
      </c>
      <c r="E2586" s="37" t="s">
        <v>5018</v>
      </c>
      <c r="F2586" s="65" t="s">
        <v>1488</v>
      </c>
      <c r="G2586" s="79">
        <v>1490</v>
      </c>
    </row>
    <row r="2587" spans="1:8" ht="18.75" customHeight="1">
      <c r="A2587" s="43"/>
      <c r="B2587" s="36" t="s">
        <v>326</v>
      </c>
      <c r="C2587" s="37" t="s">
        <v>3033</v>
      </c>
      <c r="D2587" s="23">
        <v>470405</v>
      </c>
      <c r="E2587" s="37"/>
      <c r="F2587" s="65" t="s">
        <v>4024</v>
      </c>
      <c r="G2587" s="79">
        <v>6990</v>
      </c>
    </row>
    <row r="2588" spans="1:8" ht="18.75" customHeight="1">
      <c r="A2588" s="43"/>
      <c r="B2588" s="36" t="s">
        <v>326</v>
      </c>
      <c r="C2588" s="37" t="s">
        <v>3033</v>
      </c>
      <c r="D2588" s="23">
        <v>470406</v>
      </c>
      <c r="E2588" s="37" t="s">
        <v>5018</v>
      </c>
      <c r="F2588" s="65" t="s">
        <v>1489</v>
      </c>
      <c r="G2588" s="79">
        <v>4490</v>
      </c>
    </row>
    <row r="2589" spans="1:8" ht="18.75" customHeight="1">
      <c r="A2589" s="43"/>
      <c r="B2589" s="36" t="s">
        <v>326</v>
      </c>
      <c r="C2589" s="37" t="s">
        <v>3033</v>
      </c>
      <c r="D2589" s="23">
        <v>470407</v>
      </c>
      <c r="E2589" s="37" t="s">
        <v>5018</v>
      </c>
      <c r="F2589" s="65" t="s">
        <v>1490</v>
      </c>
      <c r="G2589" s="79">
        <v>1990</v>
      </c>
    </row>
    <row r="2590" spans="1:8" ht="18.75" customHeight="1">
      <c r="A2590" s="43"/>
      <c r="B2590" s="36" t="s">
        <v>326</v>
      </c>
      <c r="C2590" s="37" t="s">
        <v>3033</v>
      </c>
      <c r="D2590" s="23">
        <v>470408</v>
      </c>
      <c r="E2590" s="37"/>
      <c r="F2590" s="65" t="s">
        <v>5687</v>
      </c>
      <c r="G2590" s="79">
        <v>9990</v>
      </c>
    </row>
    <row r="2591" spans="1:8" ht="18.75" customHeight="1">
      <c r="A2591" s="43"/>
      <c r="B2591" s="36" t="s">
        <v>326</v>
      </c>
      <c r="C2591" s="37" t="s">
        <v>3033</v>
      </c>
      <c r="D2591" s="23">
        <v>470409</v>
      </c>
      <c r="E2591" s="37" t="s">
        <v>5018</v>
      </c>
      <c r="F2591" s="65" t="s">
        <v>1491</v>
      </c>
      <c r="G2591" s="79">
        <v>7990</v>
      </c>
    </row>
    <row r="2592" spans="1:8" s="4" customFormat="1" ht="18.75" customHeight="1">
      <c r="A2592" s="44"/>
      <c r="B2592" s="35"/>
      <c r="C2592" s="35"/>
      <c r="D2592" s="68"/>
      <c r="E2592" s="35"/>
      <c r="F2592" s="63" t="s">
        <v>1492</v>
      </c>
      <c r="G2592" s="70"/>
      <c r="H2592" s="5"/>
    </row>
    <row r="2593" spans="1:8" ht="18.75" customHeight="1">
      <c r="A2593" s="43"/>
      <c r="B2593" s="36" t="s">
        <v>326</v>
      </c>
      <c r="C2593" s="37" t="s">
        <v>3033</v>
      </c>
      <c r="D2593" s="23">
        <v>470238</v>
      </c>
      <c r="E2593" s="37" t="s">
        <v>5018</v>
      </c>
      <c r="F2593" s="65" t="s">
        <v>3218</v>
      </c>
      <c r="G2593" s="79">
        <v>27590</v>
      </c>
    </row>
    <row r="2594" spans="1:8" ht="18.75" customHeight="1">
      <c r="A2594" s="43"/>
      <c r="B2594" s="36" t="s">
        <v>326</v>
      </c>
      <c r="C2594" s="37" t="s">
        <v>3033</v>
      </c>
      <c r="D2594" s="23">
        <v>470239</v>
      </c>
      <c r="E2594" s="37" t="s">
        <v>5018</v>
      </c>
      <c r="F2594" s="65" t="s">
        <v>5688</v>
      </c>
      <c r="G2594" s="79">
        <v>3290</v>
      </c>
    </row>
    <row r="2595" spans="1:8" ht="18.75" customHeight="1">
      <c r="A2595" s="43"/>
      <c r="B2595" s="36" t="s">
        <v>326</v>
      </c>
      <c r="C2595" s="37" t="s">
        <v>3033</v>
      </c>
      <c r="D2595" s="23">
        <v>470502</v>
      </c>
      <c r="E2595" s="37" t="s">
        <v>5018</v>
      </c>
      <c r="F2595" s="65" t="s">
        <v>1493</v>
      </c>
      <c r="G2595" s="79">
        <v>15890</v>
      </c>
    </row>
    <row r="2596" spans="1:8" ht="18.75" customHeight="1">
      <c r="A2596" s="43"/>
      <c r="B2596" s="36" t="s">
        <v>326</v>
      </c>
      <c r="C2596" s="37" t="s">
        <v>3033</v>
      </c>
      <c r="D2596" s="23">
        <v>470503</v>
      </c>
      <c r="E2596" s="37" t="s">
        <v>5018</v>
      </c>
      <c r="F2596" s="65" t="s">
        <v>5689</v>
      </c>
      <c r="G2596" s="79">
        <v>1190</v>
      </c>
    </row>
    <row r="2597" spans="1:8" ht="18.75" customHeight="1">
      <c r="A2597" s="43"/>
      <c r="B2597" s="36" t="s">
        <v>326</v>
      </c>
      <c r="C2597" s="37" t="s">
        <v>3033</v>
      </c>
      <c r="D2597" s="23">
        <v>470504</v>
      </c>
      <c r="E2597" s="37" t="s">
        <v>5018</v>
      </c>
      <c r="F2597" s="65" t="s">
        <v>1494</v>
      </c>
      <c r="G2597" s="66">
        <v>160</v>
      </c>
    </row>
    <row r="2598" spans="1:8" ht="18.75" customHeight="1">
      <c r="A2598" s="43"/>
      <c r="B2598" s="36" t="s">
        <v>326</v>
      </c>
      <c r="C2598" s="37" t="s">
        <v>3033</v>
      </c>
      <c r="D2598" s="23">
        <v>470505</v>
      </c>
      <c r="E2598" s="37" t="s">
        <v>5018</v>
      </c>
      <c r="F2598" s="65" t="s">
        <v>1495</v>
      </c>
      <c r="G2598" s="79">
        <v>250</v>
      </c>
    </row>
    <row r="2599" spans="1:8" ht="18.75" customHeight="1">
      <c r="A2599" s="43"/>
      <c r="B2599" s="36" t="s">
        <v>326</v>
      </c>
      <c r="C2599" s="37" t="s">
        <v>3033</v>
      </c>
      <c r="D2599" s="23">
        <v>470516</v>
      </c>
      <c r="E2599" s="37" t="s">
        <v>5018</v>
      </c>
      <c r="F2599" s="65" t="s">
        <v>1503</v>
      </c>
      <c r="G2599" s="79">
        <v>19990</v>
      </c>
    </row>
    <row r="2600" spans="1:8" ht="18.75" customHeight="1">
      <c r="A2600" s="43"/>
      <c r="B2600" s="36" t="s">
        <v>326</v>
      </c>
      <c r="C2600" s="37" t="s">
        <v>3033</v>
      </c>
      <c r="D2600" s="23">
        <v>470517</v>
      </c>
      <c r="E2600" s="37" t="s">
        <v>5018</v>
      </c>
      <c r="F2600" s="65" t="s">
        <v>1504</v>
      </c>
      <c r="G2600" s="66">
        <v>150</v>
      </c>
    </row>
    <row r="2601" spans="1:8" ht="18.75" customHeight="1">
      <c r="A2601" s="34"/>
      <c r="B2601" s="36" t="s">
        <v>326</v>
      </c>
      <c r="C2601" s="21" t="s">
        <v>3040</v>
      </c>
      <c r="D2601" s="23">
        <v>490338</v>
      </c>
      <c r="E2601" s="37" t="s">
        <v>5018</v>
      </c>
      <c r="F2601" s="65" t="s">
        <v>3229</v>
      </c>
      <c r="G2601" s="79">
        <v>5990</v>
      </c>
    </row>
    <row r="2602" spans="1:8" s="4" customFormat="1" ht="18.75" customHeight="1">
      <c r="A2602" s="44"/>
      <c r="B2602" s="35"/>
      <c r="C2602" s="35"/>
      <c r="D2602" s="68"/>
      <c r="E2602" s="35"/>
      <c r="F2602" s="63" t="s">
        <v>1505</v>
      </c>
      <c r="G2602" s="70"/>
      <c r="H2602" s="5"/>
    </row>
    <row r="2603" spans="1:8" ht="18.75" customHeight="1">
      <c r="A2603" s="43"/>
      <c r="B2603" s="36" t="s">
        <v>326</v>
      </c>
      <c r="C2603" s="37" t="s">
        <v>3033</v>
      </c>
      <c r="D2603" s="23">
        <v>470513</v>
      </c>
      <c r="E2603" s="37" t="s">
        <v>5018</v>
      </c>
      <c r="F2603" s="65" t="s">
        <v>1500</v>
      </c>
      <c r="G2603" s="79">
        <v>490</v>
      </c>
    </row>
    <row r="2604" spans="1:8" ht="18.75" customHeight="1">
      <c r="A2604" s="43"/>
      <c r="B2604" s="36" t="s">
        <v>326</v>
      </c>
      <c r="C2604" s="37" t="s">
        <v>3033</v>
      </c>
      <c r="D2604" s="23">
        <v>470514</v>
      </c>
      <c r="E2604" s="37" t="s">
        <v>5018</v>
      </c>
      <c r="F2604" s="65" t="s">
        <v>1501</v>
      </c>
      <c r="G2604" s="79">
        <v>1990</v>
      </c>
    </row>
    <row r="2605" spans="1:8" ht="18.75" customHeight="1">
      <c r="A2605" s="43"/>
      <c r="B2605" s="36" t="s">
        <v>326</v>
      </c>
      <c r="C2605" s="37" t="s">
        <v>3033</v>
      </c>
      <c r="D2605" s="23">
        <v>470515</v>
      </c>
      <c r="E2605" s="37" t="s">
        <v>5018</v>
      </c>
      <c r="F2605" s="65" t="s">
        <v>1502</v>
      </c>
      <c r="G2605" s="79">
        <v>990</v>
      </c>
    </row>
    <row r="2606" spans="1:8" ht="18.75" customHeight="1">
      <c r="A2606" s="34"/>
      <c r="B2606" s="36" t="s">
        <v>326</v>
      </c>
      <c r="C2606" s="21" t="s">
        <v>3040</v>
      </c>
      <c r="D2606" s="23">
        <v>490202</v>
      </c>
      <c r="E2606" s="37" t="s">
        <v>5018</v>
      </c>
      <c r="F2606" s="65" t="s">
        <v>1506</v>
      </c>
      <c r="G2606" s="79">
        <v>22990</v>
      </c>
    </row>
    <row r="2607" spans="1:8" ht="18.75" customHeight="1">
      <c r="A2607" s="34"/>
      <c r="B2607" s="36" t="s">
        <v>326</v>
      </c>
      <c r="C2607" s="21" t="s">
        <v>3040</v>
      </c>
      <c r="D2607" s="23">
        <v>490203</v>
      </c>
      <c r="E2607" s="37" t="s">
        <v>5018</v>
      </c>
      <c r="F2607" s="65" t="s">
        <v>1507</v>
      </c>
      <c r="G2607" s="79">
        <v>25990</v>
      </c>
    </row>
    <row r="2608" spans="1:8" ht="18.75" customHeight="1">
      <c r="A2608" s="34"/>
      <c r="B2608" s="36" t="s">
        <v>326</v>
      </c>
      <c r="C2608" s="21" t="s">
        <v>3040</v>
      </c>
      <c r="D2608" s="23">
        <v>490204</v>
      </c>
      <c r="E2608" s="37" t="s">
        <v>5018</v>
      </c>
      <c r="F2608" s="65" t="s">
        <v>1508</v>
      </c>
      <c r="G2608" s="79">
        <v>13190</v>
      </c>
    </row>
    <row r="2609" spans="1:7" ht="18.75" customHeight="1">
      <c r="A2609" s="34"/>
      <c r="B2609" s="36" t="s">
        <v>326</v>
      </c>
      <c r="C2609" s="21" t="s">
        <v>3040</v>
      </c>
      <c r="D2609" s="23">
        <v>490206</v>
      </c>
      <c r="E2609" s="37" t="s">
        <v>5018</v>
      </c>
      <c r="F2609" s="77" t="s">
        <v>3537</v>
      </c>
      <c r="G2609" s="79">
        <v>5350</v>
      </c>
    </row>
    <row r="2610" spans="1:7" ht="18.75" customHeight="1">
      <c r="A2610" s="34"/>
      <c r="B2610" s="36" t="s">
        <v>326</v>
      </c>
      <c r="C2610" s="21" t="s">
        <v>3040</v>
      </c>
      <c r="D2610" s="23">
        <v>490207</v>
      </c>
      <c r="E2610" s="37" t="s">
        <v>5018</v>
      </c>
      <c r="F2610" s="65" t="s">
        <v>3536</v>
      </c>
      <c r="G2610" s="79">
        <v>3000</v>
      </c>
    </row>
    <row r="2611" spans="1:7" ht="18.75" customHeight="1">
      <c r="A2611" s="34"/>
      <c r="B2611" s="36" t="s">
        <v>326</v>
      </c>
      <c r="C2611" s="21" t="s">
        <v>3040</v>
      </c>
      <c r="D2611" s="23">
        <v>490208</v>
      </c>
      <c r="E2611" s="37" t="s">
        <v>5018</v>
      </c>
      <c r="F2611" s="65" t="s">
        <v>3538</v>
      </c>
      <c r="G2611" s="79">
        <v>29990</v>
      </c>
    </row>
    <row r="2612" spans="1:7" ht="18.75" customHeight="1">
      <c r="A2612" s="34"/>
      <c r="B2612" s="36" t="s">
        <v>326</v>
      </c>
      <c r="C2612" s="21" t="s">
        <v>3040</v>
      </c>
      <c r="D2612" s="23">
        <v>490211</v>
      </c>
      <c r="E2612" s="37" t="s">
        <v>5018</v>
      </c>
      <c r="F2612" s="65" t="s">
        <v>1509</v>
      </c>
      <c r="G2612" s="79">
        <v>42990</v>
      </c>
    </row>
    <row r="2613" spans="1:7" ht="18.75" customHeight="1">
      <c r="A2613" s="34"/>
      <c r="B2613" s="36" t="s">
        <v>326</v>
      </c>
      <c r="C2613" s="21" t="s">
        <v>3040</v>
      </c>
      <c r="D2613" s="23">
        <v>490216</v>
      </c>
      <c r="E2613" s="37" t="s">
        <v>5018</v>
      </c>
      <c r="F2613" s="65" t="s">
        <v>1510</v>
      </c>
      <c r="G2613" s="79">
        <v>8990</v>
      </c>
    </row>
    <row r="2614" spans="1:7" ht="18.75" customHeight="1">
      <c r="A2614" s="34"/>
      <c r="B2614" s="36" t="s">
        <v>326</v>
      </c>
      <c r="C2614" s="21" t="s">
        <v>3040</v>
      </c>
      <c r="D2614" s="23">
        <v>490217</v>
      </c>
      <c r="E2614" s="37" t="s">
        <v>5018</v>
      </c>
      <c r="F2614" s="65" t="s">
        <v>1511</v>
      </c>
      <c r="G2614" s="79">
        <v>13500</v>
      </c>
    </row>
    <row r="2615" spans="1:7" ht="18.75" customHeight="1">
      <c r="A2615" s="34"/>
      <c r="B2615" s="36" t="s">
        <v>326</v>
      </c>
      <c r="C2615" s="21" t="s">
        <v>3040</v>
      </c>
      <c r="D2615" s="23">
        <v>490218</v>
      </c>
      <c r="E2615" s="37" t="s">
        <v>5018</v>
      </c>
      <c r="F2615" s="65" t="s">
        <v>1512</v>
      </c>
      <c r="G2615" s="79">
        <v>15000</v>
      </c>
    </row>
    <row r="2616" spans="1:7" ht="18.75" customHeight="1">
      <c r="A2616" s="34"/>
      <c r="B2616" s="36" t="s">
        <v>326</v>
      </c>
      <c r="C2616" s="21" t="s">
        <v>3040</v>
      </c>
      <c r="D2616" s="23">
        <v>490220</v>
      </c>
      <c r="E2616" s="37" t="s">
        <v>5018</v>
      </c>
      <c r="F2616" s="65" t="s">
        <v>1513</v>
      </c>
      <c r="G2616" s="79">
        <v>9900</v>
      </c>
    </row>
    <row r="2617" spans="1:7" ht="18.75" customHeight="1">
      <c r="A2617" s="34"/>
      <c r="B2617" s="36" t="s">
        <v>326</v>
      </c>
      <c r="C2617" s="21" t="s">
        <v>3040</v>
      </c>
      <c r="D2617" s="23">
        <v>490225</v>
      </c>
      <c r="E2617" s="37" t="s">
        <v>5018</v>
      </c>
      <c r="F2617" s="65" t="s">
        <v>1515</v>
      </c>
      <c r="G2617" s="79">
        <v>2500</v>
      </c>
    </row>
    <row r="2618" spans="1:7" ht="18.75" customHeight="1">
      <c r="A2618" s="34"/>
      <c r="B2618" s="36" t="s">
        <v>326</v>
      </c>
      <c r="C2618" s="21" t="s">
        <v>3040</v>
      </c>
      <c r="D2618" s="23">
        <v>490229</v>
      </c>
      <c r="E2618" s="37" t="s">
        <v>5018</v>
      </c>
      <c r="F2618" s="65" t="s">
        <v>1516</v>
      </c>
      <c r="G2618" s="79">
        <v>1190</v>
      </c>
    </row>
    <row r="2619" spans="1:7" ht="18.75" customHeight="1">
      <c r="A2619" s="34"/>
      <c r="B2619" s="36" t="s">
        <v>326</v>
      </c>
      <c r="C2619" s="21" t="s">
        <v>3040</v>
      </c>
      <c r="D2619" s="23">
        <v>490230</v>
      </c>
      <c r="E2619" s="37" t="s">
        <v>5018</v>
      </c>
      <c r="F2619" s="65" t="s">
        <v>1517</v>
      </c>
      <c r="G2619" s="79">
        <v>1490</v>
      </c>
    </row>
    <row r="2620" spans="1:7" ht="18.75" customHeight="1">
      <c r="A2620" s="34"/>
      <c r="B2620" s="36" t="s">
        <v>326</v>
      </c>
      <c r="C2620" s="21" t="s">
        <v>3040</v>
      </c>
      <c r="D2620" s="23">
        <v>490231</v>
      </c>
      <c r="E2620" s="37" t="s">
        <v>5018</v>
      </c>
      <c r="F2620" s="65" t="s">
        <v>1518</v>
      </c>
      <c r="G2620" s="66">
        <v>3000</v>
      </c>
    </row>
    <row r="2621" spans="1:7" ht="18.75" customHeight="1">
      <c r="A2621" s="34"/>
      <c r="B2621" s="36" t="s">
        <v>326</v>
      </c>
      <c r="C2621" s="21" t="s">
        <v>3040</v>
      </c>
      <c r="D2621" s="23">
        <v>490232</v>
      </c>
      <c r="E2621" s="37" t="s">
        <v>5018</v>
      </c>
      <c r="F2621" s="65" t="s">
        <v>1519</v>
      </c>
      <c r="G2621" s="79">
        <v>2610</v>
      </c>
    </row>
    <row r="2622" spans="1:7" ht="18.75" customHeight="1">
      <c r="A2622" s="34"/>
      <c r="B2622" s="36" t="s">
        <v>326</v>
      </c>
      <c r="C2622" s="21" t="s">
        <v>3040</v>
      </c>
      <c r="D2622" s="23">
        <v>490233</v>
      </c>
      <c r="E2622" s="37" t="s">
        <v>5018</v>
      </c>
      <c r="F2622" s="65" t="s">
        <v>1520</v>
      </c>
      <c r="G2622" s="79">
        <v>1120</v>
      </c>
    </row>
    <row r="2623" spans="1:7" ht="18.75" customHeight="1">
      <c r="A2623" s="34"/>
      <c r="B2623" s="36" t="s">
        <v>326</v>
      </c>
      <c r="C2623" s="21" t="s">
        <v>3040</v>
      </c>
      <c r="D2623" s="23">
        <v>490235</v>
      </c>
      <c r="E2623" s="37" t="s">
        <v>5018</v>
      </c>
      <c r="F2623" s="65" t="s">
        <v>3219</v>
      </c>
      <c r="G2623" s="79">
        <v>5600</v>
      </c>
    </row>
    <row r="2624" spans="1:7" ht="18.75" customHeight="1">
      <c r="A2624" s="34"/>
      <c r="B2624" s="36" t="s">
        <v>326</v>
      </c>
      <c r="C2624" s="21" t="s">
        <v>3040</v>
      </c>
      <c r="D2624" s="23">
        <v>490236</v>
      </c>
      <c r="E2624" s="37" t="s">
        <v>5018</v>
      </c>
      <c r="F2624" s="65" t="s">
        <v>3220</v>
      </c>
      <c r="G2624" s="79">
        <v>7200</v>
      </c>
    </row>
    <row r="2625" spans="1:7" ht="18.75" customHeight="1">
      <c r="A2625" s="34"/>
      <c r="B2625" s="36" t="s">
        <v>326</v>
      </c>
      <c r="C2625" s="21" t="s">
        <v>3040</v>
      </c>
      <c r="D2625" s="23">
        <v>490240</v>
      </c>
      <c r="E2625" s="37" t="s">
        <v>5018</v>
      </c>
      <c r="F2625" s="65" t="s">
        <v>5690</v>
      </c>
      <c r="G2625" s="79">
        <v>24990</v>
      </c>
    </row>
    <row r="2626" spans="1:7" ht="18.75" customHeight="1">
      <c r="A2626" s="43"/>
      <c r="B2626" s="76" t="s">
        <v>326</v>
      </c>
      <c r="C2626" s="37" t="s">
        <v>3040</v>
      </c>
      <c r="D2626" s="23">
        <v>490242</v>
      </c>
      <c r="E2626" s="37" t="s">
        <v>5018</v>
      </c>
      <c r="F2626" s="65" t="s">
        <v>5691</v>
      </c>
      <c r="G2626" s="79">
        <v>30000</v>
      </c>
    </row>
    <row r="2627" spans="1:7" ht="18.75" customHeight="1">
      <c r="A2627" s="34"/>
      <c r="B2627" s="36" t="s">
        <v>326</v>
      </c>
      <c r="C2627" s="21" t="s">
        <v>3040</v>
      </c>
      <c r="D2627" s="23">
        <v>490245</v>
      </c>
      <c r="E2627" s="37" t="s">
        <v>5018</v>
      </c>
      <c r="F2627" s="65" t="s">
        <v>5907</v>
      </c>
      <c r="G2627" s="79">
        <v>49800</v>
      </c>
    </row>
    <row r="2628" spans="1:7" ht="18.75" customHeight="1">
      <c r="A2628" s="34"/>
      <c r="B2628" s="36" t="s">
        <v>326</v>
      </c>
      <c r="C2628" s="21" t="s">
        <v>3040</v>
      </c>
      <c r="D2628" s="23">
        <v>490251</v>
      </c>
      <c r="E2628" s="21" t="s">
        <v>5018</v>
      </c>
      <c r="F2628" s="65" t="s">
        <v>5692</v>
      </c>
      <c r="G2628" s="79">
        <v>13000</v>
      </c>
    </row>
    <row r="2629" spans="1:7" ht="18.75" customHeight="1">
      <c r="A2629" s="34"/>
      <c r="B2629" s="36" t="s">
        <v>326</v>
      </c>
      <c r="C2629" s="21" t="s">
        <v>3040</v>
      </c>
      <c r="D2629" s="23">
        <v>490256</v>
      </c>
      <c r="E2629" s="21" t="s">
        <v>5018</v>
      </c>
      <c r="F2629" s="65" t="s">
        <v>3221</v>
      </c>
      <c r="G2629" s="79">
        <v>25000</v>
      </c>
    </row>
    <row r="2630" spans="1:7" ht="18.75" customHeight="1">
      <c r="A2630" s="34"/>
      <c r="B2630" s="36" t="s">
        <v>326</v>
      </c>
      <c r="C2630" s="21" t="s">
        <v>3040</v>
      </c>
      <c r="D2630" s="23">
        <v>490262</v>
      </c>
      <c r="E2630" s="21" t="s">
        <v>5018</v>
      </c>
      <c r="F2630" s="65" t="s">
        <v>3222</v>
      </c>
      <c r="G2630" s="66">
        <v>2220</v>
      </c>
    </row>
    <row r="2631" spans="1:7" ht="18.75" customHeight="1">
      <c r="A2631" s="34"/>
      <c r="B2631" s="36" t="s">
        <v>326</v>
      </c>
      <c r="C2631" s="21" t="s">
        <v>3040</v>
      </c>
      <c r="D2631" s="23">
        <v>490263</v>
      </c>
      <c r="E2631" s="21" t="s">
        <v>5018</v>
      </c>
      <c r="F2631" s="65" t="s">
        <v>3860</v>
      </c>
      <c r="G2631" s="79">
        <v>18900</v>
      </c>
    </row>
    <row r="2632" spans="1:7" ht="18.75" customHeight="1">
      <c r="A2632" s="34"/>
      <c r="B2632" s="36" t="s">
        <v>326</v>
      </c>
      <c r="C2632" s="21" t="s">
        <v>3040</v>
      </c>
      <c r="D2632" s="23">
        <v>490264</v>
      </c>
      <c r="E2632" s="21" t="s">
        <v>5018</v>
      </c>
      <c r="F2632" s="65" t="s">
        <v>3920</v>
      </c>
      <c r="G2632" s="79">
        <v>52000</v>
      </c>
    </row>
    <row r="2633" spans="1:7" ht="18.75" customHeight="1">
      <c r="A2633" s="34"/>
      <c r="B2633" s="36" t="s">
        <v>326</v>
      </c>
      <c r="C2633" s="21" t="s">
        <v>3040</v>
      </c>
      <c r="D2633" s="23">
        <v>490265</v>
      </c>
      <c r="E2633" s="21" t="s">
        <v>5018</v>
      </c>
      <c r="F2633" s="65" t="s">
        <v>3945</v>
      </c>
      <c r="G2633" s="79">
        <v>37900</v>
      </c>
    </row>
    <row r="2634" spans="1:7" ht="18.75" customHeight="1">
      <c r="A2634" s="34"/>
      <c r="B2634" s="36" t="s">
        <v>326</v>
      </c>
      <c r="C2634" s="21" t="s">
        <v>3040</v>
      </c>
      <c r="D2634" s="23">
        <v>490266</v>
      </c>
      <c r="E2634" s="21" t="s">
        <v>5018</v>
      </c>
      <c r="F2634" s="65" t="s">
        <v>3946</v>
      </c>
      <c r="G2634" s="79">
        <v>68130</v>
      </c>
    </row>
    <row r="2635" spans="1:7" ht="18.75" customHeight="1">
      <c r="A2635" s="34"/>
      <c r="B2635" s="36" t="s">
        <v>326</v>
      </c>
      <c r="C2635" s="21" t="s">
        <v>3040</v>
      </c>
      <c r="D2635" s="23">
        <v>490267</v>
      </c>
      <c r="E2635" s="21" t="s">
        <v>5018</v>
      </c>
      <c r="F2635" s="65" t="s">
        <v>3947</v>
      </c>
      <c r="G2635" s="79">
        <v>22000</v>
      </c>
    </row>
    <row r="2636" spans="1:7" ht="18.75" customHeight="1">
      <c r="A2636" s="34"/>
      <c r="B2636" s="36" t="s">
        <v>326</v>
      </c>
      <c r="C2636" s="21" t="s">
        <v>3040</v>
      </c>
      <c r="D2636" s="23">
        <v>490268</v>
      </c>
      <c r="E2636" s="21" t="s">
        <v>5018</v>
      </c>
      <c r="F2636" s="65" t="s">
        <v>3948</v>
      </c>
      <c r="G2636" s="79">
        <v>21500</v>
      </c>
    </row>
    <row r="2637" spans="1:7" ht="18.75" customHeight="1">
      <c r="A2637" s="34"/>
      <c r="B2637" s="36" t="s">
        <v>326</v>
      </c>
      <c r="C2637" s="21" t="s">
        <v>3040</v>
      </c>
      <c r="D2637" s="23">
        <v>490269</v>
      </c>
      <c r="E2637" s="21" t="s">
        <v>5018</v>
      </c>
      <c r="F2637" s="65" t="s">
        <v>3949</v>
      </c>
      <c r="G2637" s="79">
        <v>3500</v>
      </c>
    </row>
    <row r="2638" spans="1:7" ht="18.75" customHeight="1">
      <c r="A2638" s="34"/>
      <c r="B2638" s="36" t="s">
        <v>326</v>
      </c>
      <c r="C2638" s="21" t="s">
        <v>3040</v>
      </c>
      <c r="D2638" s="23">
        <v>490270</v>
      </c>
      <c r="E2638" s="21" t="s">
        <v>5018</v>
      </c>
      <c r="F2638" s="65" t="s">
        <v>3950</v>
      </c>
      <c r="G2638" s="79">
        <v>21900</v>
      </c>
    </row>
    <row r="2639" spans="1:7" ht="18.75" customHeight="1">
      <c r="A2639" s="34"/>
      <c r="B2639" s="36" t="s">
        <v>326</v>
      </c>
      <c r="C2639" s="21" t="s">
        <v>3040</v>
      </c>
      <c r="D2639" s="23">
        <v>490271</v>
      </c>
      <c r="E2639" s="21" t="s">
        <v>5018</v>
      </c>
      <c r="F2639" s="65" t="s">
        <v>3999</v>
      </c>
      <c r="G2639" s="79">
        <v>8900</v>
      </c>
    </row>
    <row r="2640" spans="1:7" ht="18.75" customHeight="1">
      <c r="A2640" s="34"/>
      <c r="B2640" s="36" t="s">
        <v>326</v>
      </c>
      <c r="C2640" s="21" t="s">
        <v>3040</v>
      </c>
      <c r="D2640" s="23">
        <v>490272</v>
      </c>
      <c r="E2640" s="21" t="s">
        <v>5018</v>
      </c>
      <c r="F2640" s="65" t="s">
        <v>4025</v>
      </c>
      <c r="G2640" s="79">
        <v>25000</v>
      </c>
    </row>
    <row r="2641" spans="1:8" ht="18.75" customHeight="1">
      <c r="A2641" s="34"/>
      <c r="B2641" s="36" t="s">
        <v>326</v>
      </c>
      <c r="C2641" s="21" t="s">
        <v>3040</v>
      </c>
      <c r="D2641" s="23">
        <v>490273</v>
      </c>
      <c r="E2641" s="21" t="s">
        <v>5018</v>
      </c>
      <c r="F2641" s="65" t="s">
        <v>5693</v>
      </c>
      <c r="G2641" s="79">
        <v>30000</v>
      </c>
    </row>
    <row r="2642" spans="1:8" ht="18.75" customHeight="1">
      <c r="A2642" s="34"/>
      <c r="B2642" s="36" t="s">
        <v>326</v>
      </c>
      <c r="C2642" s="21" t="s">
        <v>3040</v>
      </c>
      <c r="D2642" s="23">
        <v>490274</v>
      </c>
      <c r="E2642" s="21" t="s">
        <v>5018</v>
      </c>
      <c r="F2642" s="65" t="s">
        <v>4026</v>
      </c>
      <c r="G2642" s="79">
        <v>24000</v>
      </c>
    </row>
    <row r="2643" spans="1:8" ht="18.75" customHeight="1">
      <c r="A2643" s="34"/>
      <c r="B2643" s="36" t="s">
        <v>326</v>
      </c>
      <c r="C2643" s="21" t="s">
        <v>3040</v>
      </c>
      <c r="D2643" s="23">
        <v>490275</v>
      </c>
      <c r="E2643" s="21" t="s">
        <v>5018</v>
      </c>
      <c r="F2643" s="65" t="s">
        <v>4085</v>
      </c>
      <c r="G2643" s="79">
        <v>4250</v>
      </c>
    </row>
    <row r="2644" spans="1:8" ht="18.75" customHeight="1">
      <c r="A2644" s="34"/>
      <c r="B2644" s="36" t="s">
        <v>326</v>
      </c>
      <c r="C2644" s="21" t="s">
        <v>3040</v>
      </c>
      <c r="D2644" s="23">
        <v>490276</v>
      </c>
      <c r="E2644" s="21" t="s">
        <v>5018</v>
      </c>
      <c r="F2644" s="65" t="s">
        <v>4163</v>
      </c>
      <c r="G2644" s="79">
        <v>30500</v>
      </c>
    </row>
    <row r="2645" spans="1:8" ht="18.75" customHeight="1">
      <c r="A2645" s="34"/>
      <c r="B2645" s="36" t="s">
        <v>326</v>
      </c>
      <c r="C2645" s="21" t="s">
        <v>3040</v>
      </c>
      <c r="D2645" s="23">
        <v>490277</v>
      </c>
      <c r="E2645" s="21" t="s">
        <v>5018</v>
      </c>
      <c r="F2645" s="65" t="s">
        <v>4164</v>
      </c>
      <c r="G2645" s="79">
        <v>42000</v>
      </c>
    </row>
    <row r="2646" spans="1:8" ht="18.75" customHeight="1">
      <c r="A2646" s="34"/>
      <c r="B2646" s="36"/>
      <c r="C2646" s="21"/>
      <c r="D2646" s="23">
        <v>490278</v>
      </c>
      <c r="E2646" s="21" t="s">
        <v>5018</v>
      </c>
      <c r="F2646" s="65" t="s">
        <v>6933</v>
      </c>
      <c r="G2646" s="79">
        <v>75000</v>
      </c>
    </row>
    <row r="2647" spans="1:8" ht="18.75" customHeight="1">
      <c r="A2647" s="34"/>
      <c r="B2647" s="36"/>
      <c r="C2647" s="21"/>
      <c r="D2647" s="23">
        <v>490279</v>
      </c>
      <c r="E2647" s="21" t="s">
        <v>5018</v>
      </c>
      <c r="F2647" s="65" t="s">
        <v>6934</v>
      </c>
      <c r="G2647" s="79">
        <v>55000</v>
      </c>
    </row>
    <row r="2648" spans="1:8" ht="18.75" customHeight="1">
      <c r="A2648" s="34"/>
      <c r="B2648" s="36"/>
      <c r="C2648" s="21"/>
      <c r="D2648" s="23">
        <v>490280</v>
      </c>
      <c r="E2648" s="21" t="s">
        <v>5018</v>
      </c>
      <c r="F2648" s="65" t="s">
        <v>6935</v>
      </c>
      <c r="G2648" s="79">
        <v>35200</v>
      </c>
    </row>
    <row r="2649" spans="1:8" ht="18.75" customHeight="1">
      <c r="A2649" s="34"/>
      <c r="B2649" s="36"/>
      <c r="C2649" s="21"/>
      <c r="D2649" s="23">
        <v>490281</v>
      </c>
      <c r="E2649" s="21" t="s">
        <v>5018</v>
      </c>
      <c r="F2649" s="65" t="s">
        <v>6936</v>
      </c>
      <c r="G2649" s="79">
        <v>70200</v>
      </c>
    </row>
    <row r="2650" spans="1:8" s="4" customFormat="1" ht="18.75" customHeight="1">
      <c r="A2650" s="44"/>
      <c r="B2650" s="35"/>
      <c r="C2650" s="35"/>
      <c r="D2650" s="68"/>
      <c r="E2650" s="35"/>
      <c r="F2650" s="63" t="s">
        <v>1521</v>
      </c>
      <c r="G2650" s="70"/>
      <c r="H2650" s="5"/>
    </row>
    <row r="2651" spans="1:8" ht="18.75" customHeight="1">
      <c r="A2651" s="34"/>
      <c r="B2651" s="36" t="s">
        <v>326</v>
      </c>
      <c r="C2651" s="21" t="s">
        <v>3040</v>
      </c>
      <c r="D2651" s="23">
        <v>490303</v>
      </c>
      <c r="E2651" s="21"/>
      <c r="F2651" s="65" t="s">
        <v>1522</v>
      </c>
      <c r="G2651" s="79">
        <v>29990</v>
      </c>
    </row>
    <row r="2652" spans="1:8" ht="18.75" customHeight="1">
      <c r="A2652" s="34"/>
      <c r="B2652" s="36" t="s">
        <v>326</v>
      </c>
      <c r="C2652" s="21" t="s">
        <v>3040</v>
      </c>
      <c r="D2652" s="23">
        <v>490304</v>
      </c>
      <c r="E2652" s="21"/>
      <c r="F2652" s="65" t="s">
        <v>1523</v>
      </c>
      <c r="G2652" s="79">
        <v>24990</v>
      </c>
    </row>
    <row r="2653" spans="1:8" ht="18.75" customHeight="1">
      <c r="A2653" s="34"/>
      <c r="B2653" s="36" t="s">
        <v>326</v>
      </c>
      <c r="C2653" s="21" t="s">
        <v>3040</v>
      </c>
      <c r="D2653" s="23">
        <v>490305</v>
      </c>
      <c r="E2653" s="21"/>
      <c r="F2653" s="65" t="s">
        <v>1524</v>
      </c>
      <c r="G2653" s="79">
        <v>39990</v>
      </c>
    </row>
    <row r="2654" spans="1:8" ht="18.75" customHeight="1">
      <c r="A2654" s="34"/>
      <c r="B2654" s="36" t="s">
        <v>326</v>
      </c>
      <c r="C2654" s="21" t="s">
        <v>3040</v>
      </c>
      <c r="D2654" s="23">
        <v>490306</v>
      </c>
      <c r="E2654" s="21"/>
      <c r="F2654" s="65" t="s">
        <v>1525</v>
      </c>
      <c r="G2654" s="79">
        <v>39990</v>
      </c>
    </row>
    <row r="2655" spans="1:8" ht="18.75" customHeight="1">
      <c r="A2655" s="34"/>
      <c r="B2655" s="36" t="s">
        <v>326</v>
      </c>
      <c r="C2655" s="21" t="s">
        <v>3040</v>
      </c>
      <c r="D2655" s="23">
        <v>490309</v>
      </c>
      <c r="E2655" s="21"/>
      <c r="F2655" s="65" t="s">
        <v>1526</v>
      </c>
      <c r="G2655" s="79">
        <v>50590</v>
      </c>
    </row>
    <row r="2656" spans="1:8" ht="18.75" customHeight="1">
      <c r="A2656" s="34"/>
      <c r="B2656" s="36" t="s">
        <v>326</v>
      </c>
      <c r="C2656" s="21" t="s">
        <v>3040</v>
      </c>
      <c r="D2656" s="23">
        <v>490312</v>
      </c>
      <c r="E2656" s="21"/>
      <c r="F2656" s="65" t="s">
        <v>1527</v>
      </c>
      <c r="G2656" s="79">
        <v>5790</v>
      </c>
    </row>
    <row r="2657" spans="1:7" ht="18.75" customHeight="1">
      <c r="A2657" s="34"/>
      <c r="B2657" s="36" t="s">
        <v>326</v>
      </c>
      <c r="C2657" s="21" t="s">
        <v>3040</v>
      </c>
      <c r="D2657" s="23">
        <v>490313</v>
      </c>
      <c r="E2657" s="21"/>
      <c r="F2657" s="65" t="s">
        <v>5694</v>
      </c>
      <c r="G2657" s="79">
        <v>5990</v>
      </c>
    </row>
    <row r="2658" spans="1:7" ht="18.75" customHeight="1">
      <c r="A2658" s="34"/>
      <c r="B2658" s="36" t="s">
        <v>326</v>
      </c>
      <c r="C2658" s="21" t="s">
        <v>3040</v>
      </c>
      <c r="D2658" s="23">
        <v>490315</v>
      </c>
      <c r="E2658" s="21"/>
      <c r="F2658" s="65" t="s">
        <v>1528</v>
      </c>
      <c r="G2658" s="79">
        <v>1990</v>
      </c>
    </row>
    <row r="2659" spans="1:7" ht="18.75" customHeight="1">
      <c r="A2659" s="34"/>
      <c r="B2659" s="36" t="s">
        <v>326</v>
      </c>
      <c r="C2659" s="21" t="s">
        <v>3040</v>
      </c>
      <c r="D2659" s="23">
        <v>490316</v>
      </c>
      <c r="E2659" s="21"/>
      <c r="F2659" s="65" t="s">
        <v>5695</v>
      </c>
      <c r="G2659" s="79">
        <v>24990</v>
      </c>
    </row>
    <row r="2660" spans="1:7" ht="18.75" customHeight="1">
      <c r="A2660" s="34"/>
      <c r="B2660" s="36" t="s">
        <v>326</v>
      </c>
      <c r="C2660" s="21" t="s">
        <v>3040</v>
      </c>
      <c r="D2660" s="23">
        <v>490318</v>
      </c>
      <c r="E2660" s="21"/>
      <c r="F2660" s="65" t="s">
        <v>5696</v>
      </c>
      <c r="G2660" s="79">
        <v>29990</v>
      </c>
    </row>
    <row r="2661" spans="1:7" ht="18.75" customHeight="1">
      <c r="A2661" s="34"/>
      <c r="B2661" s="36" t="s">
        <v>326</v>
      </c>
      <c r="C2661" s="21" t="s">
        <v>3040</v>
      </c>
      <c r="D2661" s="23">
        <v>490319</v>
      </c>
      <c r="E2661" s="21"/>
      <c r="F2661" s="65" t="s">
        <v>3223</v>
      </c>
      <c r="G2661" s="79">
        <v>55000</v>
      </c>
    </row>
    <row r="2662" spans="1:7" ht="18.75" customHeight="1">
      <c r="A2662" s="34"/>
      <c r="B2662" s="36" t="s">
        <v>326</v>
      </c>
      <c r="C2662" s="21" t="s">
        <v>3040</v>
      </c>
      <c r="D2662" s="23">
        <v>490320</v>
      </c>
      <c r="E2662" s="21"/>
      <c r="F2662" s="65" t="s">
        <v>5697</v>
      </c>
      <c r="G2662" s="79">
        <v>2000</v>
      </c>
    </row>
    <row r="2663" spans="1:7" ht="18.75" customHeight="1">
      <c r="A2663" s="34"/>
      <c r="B2663" s="36" t="s">
        <v>326</v>
      </c>
      <c r="C2663" s="21" t="s">
        <v>3040</v>
      </c>
      <c r="D2663" s="23">
        <v>490321</v>
      </c>
      <c r="E2663" s="21"/>
      <c r="F2663" s="65" t="s">
        <v>3224</v>
      </c>
      <c r="G2663" s="79">
        <v>149990</v>
      </c>
    </row>
    <row r="2664" spans="1:7" ht="18.75" customHeight="1">
      <c r="A2664" s="34"/>
      <c r="B2664" s="36" t="s">
        <v>326</v>
      </c>
      <c r="C2664" s="21" t="s">
        <v>3040</v>
      </c>
      <c r="D2664" s="23">
        <v>490322</v>
      </c>
      <c r="E2664" s="21"/>
      <c r="F2664" s="65" t="s">
        <v>3225</v>
      </c>
      <c r="G2664" s="79">
        <v>169990</v>
      </c>
    </row>
    <row r="2665" spans="1:7" ht="18.75" customHeight="1">
      <c r="A2665" s="34"/>
      <c r="B2665" s="36" t="s">
        <v>326</v>
      </c>
      <c r="C2665" s="21" t="s">
        <v>3040</v>
      </c>
      <c r="D2665" s="23">
        <v>490324</v>
      </c>
      <c r="E2665" s="21"/>
      <c r="F2665" s="65" t="s">
        <v>5698</v>
      </c>
      <c r="G2665" s="79">
        <v>21500</v>
      </c>
    </row>
    <row r="2666" spans="1:7" ht="18.75" customHeight="1">
      <c r="A2666" s="34"/>
      <c r="B2666" s="36" t="s">
        <v>326</v>
      </c>
      <c r="C2666" s="21" t="s">
        <v>3040</v>
      </c>
      <c r="D2666" s="23">
        <v>490327</v>
      </c>
      <c r="E2666" s="21"/>
      <c r="F2666" s="65" t="s">
        <v>3226</v>
      </c>
      <c r="G2666" s="79">
        <v>39990</v>
      </c>
    </row>
    <row r="2667" spans="1:7" ht="18.75" customHeight="1">
      <c r="A2667" s="34"/>
      <c r="B2667" s="36" t="s">
        <v>326</v>
      </c>
      <c r="C2667" s="21" t="s">
        <v>3040</v>
      </c>
      <c r="D2667" s="23">
        <v>490328</v>
      </c>
      <c r="E2667" s="21"/>
      <c r="F2667" s="65" t="s">
        <v>3227</v>
      </c>
      <c r="G2667" s="79">
        <v>49990</v>
      </c>
    </row>
    <row r="2668" spans="1:7" ht="18.75" customHeight="1">
      <c r="A2668" s="34"/>
      <c r="B2668" s="36" t="s">
        <v>326</v>
      </c>
      <c r="C2668" s="21" t="s">
        <v>3040</v>
      </c>
      <c r="D2668" s="23">
        <v>490329</v>
      </c>
      <c r="E2668" s="21"/>
      <c r="F2668" s="65" t="s">
        <v>3228</v>
      </c>
      <c r="G2668" s="79">
        <v>24990</v>
      </c>
    </row>
    <row r="2669" spans="1:7" ht="18.75" customHeight="1">
      <c r="A2669" s="34"/>
      <c r="B2669" s="36" t="s">
        <v>326</v>
      </c>
      <c r="C2669" s="21" t="s">
        <v>3040</v>
      </c>
      <c r="D2669" s="23">
        <v>490332</v>
      </c>
      <c r="E2669" s="21"/>
      <c r="F2669" s="65" t="s">
        <v>3500</v>
      </c>
      <c r="G2669" s="79">
        <v>9990</v>
      </c>
    </row>
    <row r="2670" spans="1:7" ht="18.75" customHeight="1">
      <c r="A2670" s="34"/>
      <c r="B2670" s="36" t="s">
        <v>326</v>
      </c>
      <c r="C2670" s="21" t="s">
        <v>3040</v>
      </c>
      <c r="D2670" s="23">
        <v>490334</v>
      </c>
      <c r="E2670" s="21"/>
      <c r="F2670" s="65" t="s">
        <v>3501</v>
      </c>
      <c r="G2670" s="79">
        <v>4990</v>
      </c>
    </row>
    <row r="2671" spans="1:7" ht="18.75" customHeight="1">
      <c r="A2671" s="34"/>
      <c r="B2671" s="36" t="s">
        <v>326</v>
      </c>
      <c r="C2671" s="21" t="s">
        <v>3040</v>
      </c>
      <c r="D2671" s="23">
        <v>490339</v>
      </c>
      <c r="E2671" s="21"/>
      <c r="F2671" s="65" t="s">
        <v>3539</v>
      </c>
      <c r="G2671" s="79">
        <v>6990</v>
      </c>
    </row>
    <row r="2672" spans="1:7" ht="18.75" customHeight="1">
      <c r="A2672" s="34"/>
      <c r="B2672" s="36" t="s">
        <v>326</v>
      </c>
      <c r="C2672" s="21" t="s">
        <v>3040</v>
      </c>
      <c r="D2672" s="23">
        <v>490336</v>
      </c>
      <c r="E2672" s="21"/>
      <c r="F2672" s="65" t="s">
        <v>5699</v>
      </c>
      <c r="G2672" s="79">
        <v>189990</v>
      </c>
    </row>
    <row r="2673" spans="1:8" ht="18.75" customHeight="1">
      <c r="A2673" s="34"/>
      <c r="B2673" s="36" t="s">
        <v>326</v>
      </c>
      <c r="C2673" s="21" t="s">
        <v>3040</v>
      </c>
      <c r="D2673" s="23">
        <v>490337</v>
      </c>
      <c r="E2673" s="21"/>
      <c r="F2673" s="65" t="s">
        <v>3942</v>
      </c>
      <c r="G2673" s="79">
        <v>37000</v>
      </c>
    </row>
    <row r="2674" spans="1:8" ht="18.75" customHeight="1">
      <c r="A2674" s="34"/>
      <c r="B2674" s="36" t="s">
        <v>326</v>
      </c>
      <c r="C2674" s="21" t="s">
        <v>3040</v>
      </c>
      <c r="D2674" s="23">
        <v>490340</v>
      </c>
      <c r="E2674" s="21"/>
      <c r="F2674" s="65" t="s">
        <v>3943</v>
      </c>
      <c r="G2674" s="79">
        <v>69000</v>
      </c>
    </row>
    <row r="2675" spans="1:8" ht="18.75" customHeight="1">
      <c r="A2675" s="34"/>
      <c r="B2675" s="36" t="s">
        <v>326</v>
      </c>
      <c r="C2675" s="21" t="s">
        <v>3040</v>
      </c>
      <c r="D2675" s="23">
        <v>490341</v>
      </c>
      <c r="E2675" s="21"/>
      <c r="F2675" s="65" t="s">
        <v>3944</v>
      </c>
      <c r="G2675" s="79">
        <v>81000</v>
      </c>
    </row>
    <row r="2676" spans="1:8" s="4" customFormat="1" ht="18.75" customHeight="1">
      <c r="A2676" s="44"/>
      <c r="B2676" s="35"/>
      <c r="C2676" s="35"/>
      <c r="D2676" s="68"/>
      <c r="E2676" s="35"/>
      <c r="F2676" s="63" t="s">
        <v>3230</v>
      </c>
      <c r="G2676" s="70"/>
      <c r="H2676" s="5"/>
    </row>
    <row r="2677" spans="1:8" ht="18.75" customHeight="1">
      <c r="A2677" s="34"/>
      <c r="B2677" s="36" t="s">
        <v>326</v>
      </c>
      <c r="C2677" s="21" t="s">
        <v>3033</v>
      </c>
      <c r="D2677" s="23">
        <v>490402</v>
      </c>
      <c r="E2677" s="21" t="s">
        <v>5018</v>
      </c>
      <c r="F2677" s="65" t="s">
        <v>3231</v>
      </c>
      <c r="G2677" s="79">
        <v>2290</v>
      </c>
    </row>
    <row r="2678" spans="1:8" ht="18.75" customHeight="1">
      <c r="A2678" s="34"/>
      <c r="B2678" s="36" t="s">
        <v>326</v>
      </c>
      <c r="C2678" s="21" t="s">
        <v>3033</v>
      </c>
      <c r="D2678" s="23">
        <v>490403</v>
      </c>
      <c r="E2678" s="21" t="s">
        <v>5018</v>
      </c>
      <c r="F2678" s="65" t="s">
        <v>3232</v>
      </c>
      <c r="G2678" s="79">
        <v>2290</v>
      </c>
    </row>
    <row r="2679" spans="1:8" ht="18.75" customHeight="1">
      <c r="A2679" s="34"/>
      <c r="B2679" s="36" t="s">
        <v>326</v>
      </c>
      <c r="C2679" s="21" t="s">
        <v>3033</v>
      </c>
      <c r="D2679" s="23">
        <v>490405</v>
      </c>
      <c r="E2679" s="21" t="s">
        <v>5018</v>
      </c>
      <c r="F2679" s="65" t="s">
        <v>3233</v>
      </c>
      <c r="G2679" s="66">
        <v>1690</v>
      </c>
    </row>
    <row r="2680" spans="1:8" ht="18.75" customHeight="1">
      <c r="A2680" s="34"/>
      <c r="B2680" s="36" t="s">
        <v>326</v>
      </c>
      <c r="C2680" s="21" t="s">
        <v>3033</v>
      </c>
      <c r="D2680" s="23">
        <v>490406</v>
      </c>
      <c r="E2680" s="21" t="s">
        <v>5018</v>
      </c>
      <c r="F2680" s="65" t="s">
        <v>3234</v>
      </c>
      <c r="G2680" s="79">
        <v>16390</v>
      </c>
    </row>
    <row r="2681" spans="1:8" ht="18.75" customHeight="1">
      <c r="A2681" s="34"/>
      <c r="B2681" s="36" t="s">
        <v>326</v>
      </c>
      <c r="C2681" s="21" t="s">
        <v>3033</v>
      </c>
      <c r="D2681" s="23">
        <v>490407</v>
      </c>
      <c r="E2681" s="21" t="s">
        <v>5018</v>
      </c>
      <c r="F2681" s="65" t="s">
        <v>3235</v>
      </c>
      <c r="G2681" s="79">
        <v>14900</v>
      </c>
    </row>
    <row r="2682" spans="1:8" ht="18.75" customHeight="1">
      <c r="A2682" s="34"/>
      <c r="B2682" s="36" t="s">
        <v>326</v>
      </c>
      <c r="C2682" s="21" t="s">
        <v>3033</v>
      </c>
      <c r="D2682" s="23">
        <v>490408</v>
      </c>
      <c r="E2682" s="21" t="s">
        <v>5018</v>
      </c>
      <c r="F2682" s="65" t="s">
        <v>6368</v>
      </c>
      <c r="G2682" s="79">
        <v>10000</v>
      </c>
    </row>
    <row r="2683" spans="1:8" ht="18.75" customHeight="1">
      <c r="A2683" s="34"/>
      <c r="B2683" s="36" t="s">
        <v>326</v>
      </c>
      <c r="C2683" s="21" t="s">
        <v>3033</v>
      </c>
      <c r="D2683" s="23">
        <v>490410</v>
      </c>
      <c r="E2683" s="21" t="s">
        <v>5018</v>
      </c>
      <c r="F2683" s="65" t="s">
        <v>5700</v>
      </c>
      <c r="G2683" s="79">
        <v>2870</v>
      </c>
    </row>
    <row r="2684" spans="1:8" ht="18.75" customHeight="1">
      <c r="A2684" s="34"/>
      <c r="B2684" s="36" t="s">
        <v>326</v>
      </c>
      <c r="C2684" s="21" t="s">
        <v>3033</v>
      </c>
      <c r="D2684" s="23">
        <v>490411</v>
      </c>
      <c r="E2684" s="21" t="s">
        <v>5018</v>
      </c>
      <c r="F2684" s="65" t="s">
        <v>3236</v>
      </c>
      <c r="G2684" s="66">
        <v>650</v>
      </c>
    </row>
    <row r="2685" spans="1:8" ht="18.75" customHeight="1">
      <c r="A2685" s="34"/>
      <c r="B2685" s="36" t="s">
        <v>326</v>
      </c>
      <c r="C2685" s="21" t="s">
        <v>3033</v>
      </c>
      <c r="D2685" s="23">
        <v>490412</v>
      </c>
      <c r="E2685" s="21" t="s">
        <v>5018</v>
      </c>
      <c r="F2685" s="65" t="s">
        <v>3237</v>
      </c>
      <c r="G2685" s="79">
        <v>450</v>
      </c>
    </row>
    <row r="2686" spans="1:8" ht="18.75" customHeight="1">
      <c r="A2686" s="34"/>
      <c r="B2686" s="36" t="s">
        <v>326</v>
      </c>
      <c r="C2686" s="21" t="s">
        <v>3033</v>
      </c>
      <c r="D2686" s="23">
        <v>490415</v>
      </c>
      <c r="E2686" s="21" t="s">
        <v>5018</v>
      </c>
      <c r="F2686" s="65" t="s">
        <v>3238</v>
      </c>
      <c r="G2686" s="79">
        <v>960</v>
      </c>
    </row>
    <row r="2687" spans="1:8" ht="18.75" customHeight="1">
      <c r="A2687" s="34"/>
      <c r="B2687" s="36" t="s">
        <v>326</v>
      </c>
      <c r="C2687" s="21" t="s">
        <v>3033</v>
      </c>
      <c r="D2687" s="23">
        <v>490416</v>
      </c>
      <c r="E2687" s="21" t="s">
        <v>5018</v>
      </c>
      <c r="F2687" s="65" t="s">
        <v>3239</v>
      </c>
      <c r="G2687" s="79">
        <v>2290</v>
      </c>
    </row>
    <row r="2688" spans="1:8" ht="18.75" customHeight="1">
      <c r="A2688" s="34"/>
      <c r="B2688" s="36" t="s">
        <v>326</v>
      </c>
      <c r="C2688" s="21" t="s">
        <v>3033</v>
      </c>
      <c r="D2688" s="23">
        <v>490419</v>
      </c>
      <c r="E2688" s="21" t="s">
        <v>5018</v>
      </c>
      <c r="F2688" s="65" t="s">
        <v>3240</v>
      </c>
      <c r="G2688" s="79">
        <v>9990</v>
      </c>
    </row>
    <row r="2689" spans="1:7" ht="18.75" customHeight="1">
      <c r="A2689" s="34"/>
      <c r="B2689" s="36" t="s">
        <v>326</v>
      </c>
      <c r="C2689" s="21" t="s">
        <v>3033</v>
      </c>
      <c r="D2689" s="23">
        <v>490421</v>
      </c>
      <c r="E2689" s="21" t="s">
        <v>5018</v>
      </c>
      <c r="F2689" s="65" t="s">
        <v>3241</v>
      </c>
      <c r="G2689" s="79">
        <v>3990</v>
      </c>
    </row>
    <row r="2690" spans="1:7" ht="18.75" customHeight="1">
      <c r="A2690" s="34"/>
      <c r="B2690" s="36" t="s">
        <v>326</v>
      </c>
      <c r="C2690" s="21" t="s">
        <v>3033</v>
      </c>
      <c r="D2690" s="23">
        <v>490422</v>
      </c>
      <c r="E2690" s="21" t="s">
        <v>5018</v>
      </c>
      <c r="F2690" s="65" t="s">
        <v>3242</v>
      </c>
      <c r="G2690" s="79">
        <v>2990</v>
      </c>
    </row>
    <row r="2691" spans="1:7" ht="18.75" customHeight="1">
      <c r="A2691" s="34"/>
      <c r="B2691" s="36" t="s">
        <v>326</v>
      </c>
      <c r="C2691" s="21" t="s">
        <v>3033</v>
      </c>
      <c r="D2691" s="23">
        <v>490423</v>
      </c>
      <c r="E2691" s="21" t="s">
        <v>5018</v>
      </c>
      <c r="F2691" s="65" t="s">
        <v>3243</v>
      </c>
      <c r="G2691" s="79">
        <v>4990</v>
      </c>
    </row>
    <row r="2692" spans="1:7" ht="18.75" customHeight="1">
      <c r="A2692" s="34"/>
      <c r="B2692" s="36" t="s">
        <v>326</v>
      </c>
      <c r="C2692" s="21" t="s">
        <v>3033</v>
      </c>
      <c r="D2692" s="23">
        <v>490425</v>
      </c>
      <c r="E2692" s="21" t="s">
        <v>5018</v>
      </c>
      <c r="F2692" s="65" t="s">
        <v>3244</v>
      </c>
      <c r="G2692" s="79">
        <v>5990</v>
      </c>
    </row>
    <row r="2693" spans="1:7" ht="18.75" customHeight="1">
      <c r="A2693" s="34"/>
      <c r="B2693" s="36" t="s">
        <v>326</v>
      </c>
      <c r="C2693" s="21" t="s">
        <v>3033</v>
      </c>
      <c r="D2693" s="23">
        <v>490426</v>
      </c>
      <c r="E2693" s="21" t="s">
        <v>5018</v>
      </c>
      <c r="F2693" s="65" t="s">
        <v>3245</v>
      </c>
      <c r="G2693" s="79">
        <v>990</v>
      </c>
    </row>
    <row r="2694" spans="1:7" ht="18.75" customHeight="1">
      <c r="A2694" s="34"/>
      <c r="B2694" s="36" t="s">
        <v>326</v>
      </c>
      <c r="C2694" s="21" t="s">
        <v>3033</v>
      </c>
      <c r="D2694" s="23">
        <v>490427</v>
      </c>
      <c r="E2694" s="21" t="s">
        <v>5018</v>
      </c>
      <c r="F2694" s="65" t="s">
        <v>3503</v>
      </c>
      <c r="G2694" s="79">
        <v>2620</v>
      </c>
    </row>
    <row r="2695" spans="1:7" ht="18.75" customHeight="1">
      <c r="A2695" s="34"/>
      <c r="B2695" s="36" t="s">
        <v>326</v>
      </c>
      <c r="C2695" s="21" t="s">
        <v>3033</v>
      </c>
      <c r="D2695" s="23">
        <v>490428</v>
      </c>
      <c r="E2695" s="21" t="s">
        <v>5018</v>
      </c>
      <c r="F2695" s="65" t="s">
        <v>3504</v>
      </c>
      <c r="G2695" s="79">
        <v>3490</v>
      </c>
    </row>
    <row r="2696" spans="1:7" ht="18.75" customHeight="1">
      <c r="A2696" s="34"/>
      <c r="B2696" s="36" t="s">
        <v>326</v>
      </c>
      <c r="C2696" s="21" t="s">
        <v>3033</v>
      </c>
      <c r="D2696" s="23">
        <v>490429</v>
      </c>
      <c r="E2696" s="21" t="s">
        <v>5018</v>
      </c>
      <c r="F2696" s="65" t="s">
        <v>3505</v>
      </c>
      <c r="G2696" s="79">
        <v>5990</v>
      </c>
    </row>
    <row r="2697" spans="1:7" ht="18.75" customHeight="1">
      <c r="A2697" s="34"/>
      <c r="B2697" s="36" t="s">
        <v>326</v>
      </c>
      <c r="C2697" s="21" t="s">
        <v>3033</v>
      </c>
      <c r="D2697" s="23">
        <v>490430</v>
      </c>
      <c r="E2697" s="21" t="s">
        <v>5018</v>
      </c>
      <c r="F2697" s="65" t="s">
        <v>3507</v>
      </c>
      <c r="G2697" s="79">
        <v>2990</v>
      </c>
    </row>
    <row r="2698" spans="1:7" ht="18.75" customHeight="1">
      <c r="A2698" s="34"/>
      <c r="B2698" s="36" t="s">
        <v>326</v>
      </c>
      <c r="C2698" s="21" t="s">
        <v>3033</v>
      </c>
      <c r="D2698" s="23">
        <v>490431</v>
      </c>
      <c r="E2698" s="21" t="s">
        <v>5018</v>
      </c>
      <c r="F2698" s="65" t="s">
        <v>3246</v>
      </c>
      <c r="G2698" s="79">
        <v>1190</v>
      </c>
    </row>
    <row r="2699" spans="1:7" ht="18.75" customHeight="1">
      <c r="A2699" s="34"/>
      <c r="B2699" s="36" t="s">
        <v>326</v>
      </c>
      <c r="C2699" s="21" t="s">
        <v>3033</v>
      </c>
      <c r="D2699" s="23">
        <v>490432</v>
      </c>
      <c r="E2699" s="21" t="s">
        <v>5018</v>
      </c>
      <c r="F2699" s="65" t="s">
        <v>3506</v>
      </c>
      <c r="G2699" s="66">
        <v>1490</v>
      </c>
    </row>
    <row r="2700" spans="1:7" ht="18.75" customHeight="1">
      <c r="A2700" s="34"/>
      <c r="B2700" s="36" t="s">
        <v>326</v>
      </c>
      <c r="C2700" s="21" t="s">
        <v>3033</v>
      </c>
      <c r="D2700" s="23">
        <v>490433</v>
      </c>
      <c r="E2700" s="21" t="s">
        <v>5018</v>
      </c>
      <c r="F2700" s="65" t="s">
        <v>3509</v>
      </c>
      <c r="G2700" s="79">
        <v>12900</v>
      </c>
    </row>
    <row r="2701" spans="1:7" ht="18.75" customHeight="1">
      <c r="A2701" s="34"/>
      <c r="B2701" s="36" t="s">
        <v>326</v>
      </c>
      <c r="C2701" s="21" t="s">
        <v>3033</v>
      </c>
      <c r="D2701" s="23">
        <v>490434</v>
      </c>
      <c r="E2701" s="21" t="s">
        <v>5018</v>
      </c>
      <c r="F2701" s="65" t="s">
        <v>3247</v>
      </c>
      <c r="G2701" s="79">
        <v>6490</v>
      </c>
    </row>
    <row r="2702" spans="1:7" ht="18.75" customHeight="1">
      <c r="A2702" s="34"/>
      <c r="B2702" s="36" t="s">
        <v>326</v>
      </c>
      <c r="C2702" s="21" t="s">
        <v>3033</v>
      </c>
      <c r="D2702" s="23">
        <v>490436</v>
      </c>
      <c r="E2702" s="21" t="s">
        <v>5018</v>
      </c>
      <c r="F2702" s="65" t="s">
        <v>3510</v>
      </c>
      <c r="G2702" s="79">
        <v>5990</v>
      </c>
    </row>
    <row r="2703" spans="1:7" ht="18.75" customHeight="1">
      <c r="A2703" s="34"/>
      <c r="B2703" s="36" t="s">
        <v>326</v>
      </c>
      <c r="C2703" s="21" t="s">
        <v>3033</v>
      </c>
      <c r="D2703" s="23">
        <v>490437</v>
      </c>
      <c r="E2703" s="21" t="s">
        <v>5018</v>
      </c>
      <c r="F2703" s="65" t="s">
        <v>3511</v>
      </c>
      <c r="G2703" s="81">
        <v>30450</v>
      </c>
    </row>
    <row r="2704" spans="1:7" ht="18.75" customHeight="1">
      <c r="A2704" s="34"/>
      <c r="B2704" s="36" t="s">
        <v>326</v>
      </c>
      <c r="C2704" s="21" t="s">
        <v>3033</v>
      </c>
      <c r="D2704" s="23">
        <v>490439</v>
      </c>
      <c r="E2704" s="21" t="s">
        <v>5018</v>
      </c>
      <c r="F2704" s="65" t="s">
        <v>3248</v>
      </c>
      <c r="G2704" s="79">
        <v>490</v>
      </c>
    </row>
    <row r="2705" spans="1:7" ht="18.75" customHeight="1">
      <c r="A2705" s="34"/>
      <c r="B2705" s="36" t="s">
        <v>326</v>
      </c>
      <c r="C2705" s="21" t="s">
        <v>3033</v>
      </c>
      <c r="D2705" s="23">
        <v>490441</v>
      </c>
      <c r="E2705" s="21" t="s">
        <v>5018</v>
      </c>
      <c r="F2705" s="65" t="s">
        <v>3249</v>
      </c>
      <c r="G2705" s="79">
        <v>2990</v>
      </c>
    </row>
    <row r="2706" spans="1:7" ht="18.75" customHeight="1">
      <c r="A2706" s="34"/>
      <c r="B2706" s="36" t="s">
        <v>326</v>
      </c>
      <c r="C2706" s="21" t="s">
        <v>3033</v>
      </c>
      <c r="D2706" s="23">
        <v>490442</v>
      </c>
      <c r="E2706" s="21" t="s">
        <v>5018</v>
      </c>
      <c r="F2706" s="65" t="s">
        <v>3250</v>
      </c>
      <c r="G2706" s="79">
        <v>490</v>
      </c>
    </row>
    <row r="2707" spans="1:7" ht="18.75" customHeight="1">
      <c r="A2707" s="34"/>
      <c r="B2707" s="36" t="s">
        <v>326</v>
      </c>
      <c r="C2707" s="21" t="s">
        <v>3033</v>
      </c>
      <c r="D2707" s="23">
        <v>490444</v>
      </c>
      <c r="E2707" s="21" t="s">
        <v>5018</v>
      </c>
      <c r="F2707" s="65" t="s">
        <v>3251</v>
      </c>
      <c r="G2707" s="79">
        <v>2490</v>
      </c>
    </row>
    <row r="2708" spans="1:7" ht="18.75" customHeight="1">
      <c r="A2708" s="34"/>
      <c r="B2708" s="36" t="s">
        <v>326</v>
      </c>
      <c r="C2708" s="21" t="s">
        <v>3033</v>
      </c>
      <c r="D2708" s="23">
        <v>490445</v>
      </c>
      <c r="E2708" s="21" t="s">
        <v>5018</v>
      </c>
      <c r="F2708" s="65" t="s">
        <v>5701</v>
      </c>
      <c r="G2708" s="79">
        <v>14990</v>
      </c>
    </row>
    <row r="2709" spans="1:7" ht="18.75" customHeight="1">
      <c r="A2709" s="34"/>
      <c r="B2709" s="36" t="s">
        <v>326</v>
      </c>
      <c r="C2709" s="21" t="s">
        <v>3033</v>
      </c>
      <c r="D2709" s="23">
        <v>490446</v>
      </c>
      <c r="E2709" s="21" t="s">
        <v>5018</v>
      </c>
      <c r="F2709" s="65" t="s">
        <v>3512</v>
      </c>
      <c r="G2709" s="79">
        <v>16990</v>
      </c>
    </row>
    <row r="2710" spans="1:7" ht="18.75" customHeight="1">
      <c r="A2710" s="34"/>
      <c r="B2710" s="36" t="s">
        <v>326</v>
      </c>
      <c r="C2710" s="21" t="s">
        <v>3033</v>
      </c>
      <c r="D2710" s="23">
        <v>490448</v>
      </c>
      <c r="E2710" s="21" t="s">
        <v>5018</v>
      </c>
      <c r="F2710" s="65" t="s">
        <v>3513</v>
      </c>
      <c r="G2710" s="79">
        <v>39990</v>
      </c>
    </row>
    <row r="2711" spans="1:7" ht="18.75" customHeight="1">
      <c r="A2711" s="34"/>
      <c r="B2711" s="36" t="s">
        <v>326</v>
      </c>
      <c r="C2711" s="21" t="s">
        <v>3033</v>
      </c>
      <c r="D2711" s="23">
        <v>490449</v>
      </c>
      <c r="E2711" s="21" t="s">
        <v>5018</v>
      </c>
      <c r="F2711" s="65" t="s">
        <v>3252</v>
      </c>
      <c r="G2711" s="79">
        <v>29990</v>
      </c>
    </row>
    <row r="2712" spans="1:7" ht="18.75" customHeight="1">
      <c r="A2712" s="34"/>
      <c r="B2712" s="36" t="s">
        <v>326</v>
      </c>
      <c r="C2712" s="21" t="s">
        <v>3033</v>
      </c>
      <c r="D2712" s="23">
        <v>490450</v>
      </c>
      <c r="E2712" s="21" t="s">
        <v>5018</v>
      </c>
      <c r="F2712" s="65" t="s">
        <v>3514</v>
      </c>
      <c r="G2712" s="79">
        <v>9990</v>
      </c>
    </row>
    <row r="2713" spans="1:7" ht="18.75" customHeight="1">
      <c r="A2713" s="34"/>
      <c r="B2713" s="36" t="s">
        <v>326</v>
      </c>
      <c r="C2713" s="21" t="s">
        <v>3033</v>
      </c>
      <c r="D2713" s="23">
        <v>490451</v>
      </c>
      <c r="E2713" s="21" t="s">
        <v>5018</v>
      </c>
      <c r="F2713" s="65" t="s">
        <v>6382</v>
      </c>
      <c r="G2713" s="79">
        <v>1970</v>
      </c>
    </row>
    <row r="2714" spans="1:7" ht="18.75" customHeight="1">
      <c r="A2714" s="34"/>
      <c r="B2714" s="36" t="s">
        <v>326</v>
      </c>
      <c r="C2714" s="21" t="s">
        <v>3033</v>
      </c>
      <c r="D2714" s="23">
        <v>490452</v>
      </c>
      <c r="E2714" s="21" t="s">
        <v>5018</v>
      </c>
      <c r="F2714" s="65" t="s">
        <v>3502</v>
      </c>
      <c r="G2714" s="79">
        <v>890</v>
      </c>
    </row>
    <row r="2715" spans="1:7" ht="18.75" customHeight="1">
      <c r="A2715" s="34"/>
      <c r="B2715" s="36" t="s">
        <v>326</v>
      </c>
      <c r="C2715" s="21" t="s">
        <v>3033</v>
      </c>
      <c r="D2715" s="23">
        <v>490453</v>
      </c>
      <c r="E2715" s="21" t="s">
        <v>5018</v>
      </c>
      <c r="F2715" s="65" t="s">
        <v>3508</v>
      </c>
      <c r="G2715" s="79">
        <v>14990</v>
      </c>
    </row>
    <row r="2716" spans="1:7" ht="18.75" customHeight="1">
      <c r="A2716" s="34"/>
      <c r="B2716" s="36" t="s">
        <v>326</v>
      </c>
      <c r="C2716" s="21" t="s">
        <v>3033</v>
      </c>
      <c r="D2716" s="23">
        <v>490454</v>
      </c>
      <c r="E2716" s="21" t="s">
        <v>5018</v>
      </c>
      <c r="F2716" s="77" t="s">
        <v>3560</v>
      </c>
      <c r="G2716" s="79">
        <v>19990</v>
      </c>
    </row>
    <row r="2717" spans="1:7" ht="18.75" customHeight="1">
      <c r="A2717" s="34"/>
      <c r="B2717" s="36" t="s">
        <v>326</v>
      </c>
      <c r="C2717" s="21" t="s">
        <v>3033</v>
      </c>
      <c r="D2717" s="23">
        <v>490455</v>
      </c>
      <c r="E2717" s="21" t="s">
        <v>5018</v>
      </c>
      <c r="F2717" s="77" t="s">
        <v>6322</v>
      </c>
      <c r="G2717" s="79">
        <v>2500</v>
      </c>
    </row>
    <row r="2718" spans="1:7" ht="18.75" customHeight="1">
      <c r="A2718" s="34"/>
      <c r="B2718" s="36" t="s">
        <v>326</v>
      </c>
      <c r="C2718" s="21" t="s">
        <v>3033</v>
      </c>
      <c r="D2718" s="23">
        <v>490456</v>
      </c>
      <c r="E2718" s="21" t="s">
        <v>5018</v>
      </c>
      <c r="F2718" s="77" t="s">
        <v>6336</v>
      </c>
      <c r="G2718" s="79"/>
    </row>
    <row r="2719" spans="1:7" ht="18.75" customHeight="1">
      <c r="A2719" s="34"/>
      <c r="B2719" s="36" t="s">
        <v>326</v>
      </c>
      <c r="C2719" s="21" t="s">
        <v>3033</v>
      </c>
      <c r="D2719" s="23">
        <v>490457</v>
      </c>
      <c r="E2719" s="21" t="s">
        <v>5018</v>
      </c>
      <c r="F2719" s="77" t="s">
        <v>6351</v>
      </c>
      <c r="G2719" s="79"/>
    </row>
    <row r="2720" spans="1:7" ht="18.75" customHeight="1">
      <c r="A2720" s="34"/>
      <c r="B2720" s="36" t="s">
        <v>326</v>
      </c>
      <c r="C2720" s="21" t="s">
        <v>3033</v>
      </c>
      <c r="D2720" s="23">
        <v>490458</v>
      </c>
      <c r="E2720" s="21" t="s">
        <v>5018</v>
      </c>
      <c r="F2720" s="77" t="s">
        <v>6352</v>
      </c>
      <c r="G2720" s="79"/>
    </row>
    <row r="2721" spans="1:8" ht="18.75" customHeight="1">
      <c r="A2721" s="34"/>
      <c r="B2721" s="36" t="s">
        <v>326</v>
      </c>
      <c r="C2721" s="21" t="s">
        <v>3033</v>
      </c>
      <c r="D2721" s="23">
        <v>490459</v>
      </c>
      <c r="E2721" s="21" t="s">
        <v>5018</v>
      </c>
      <c r="F2721" s="77" t="s">
        <v>6353</v>
      </c>
      <c r="G2721" s="79"/>
    </row>
    <row r="2722" spans="1:8" ht="18.75" customHeight="1">
      <c r="A2722" s="34"/>
      <c r="B2722" s="36" t="s">
        <v>326</v>
      </c>
      <c r="C2722" s="21" t="s">
        <v>3033</v>
      </c>
      <c r="D2722" s="23">
        <v>490460</v>
      </c>
      <c r="E2722" s="21" t="s">
        <v>5018</v>
      </c>
      <c r="F2722" s="77" t="s">
        <v>6354</v>
      </c>
      <c r="G2722" s="79"/>
    </row>
    <row r="2723" spans="1:8" ht="18.75" customHeight="1">
      <c r="A2723" s="34"/>
      <c r="B2723" s="36" t="s">
        <v>326</v>
      </c>
      <c r="C2723" s="21" t="s">
        <v>3033</v>
      </c>
      <c r="D2723" s="23">
        <v>490461</v>
      </c>
      <c r="E2723" s="21" t="s">
        <v>5018</v>
      </c>
      <c r="F2723" s="77" t="s">
        <v>6355</v>
      </c>
      <c r="G2723" s="79"/>
    </row>
    <row r="2724" spans="1:8" ht="18.75" customHeight="1">
      <c r="A2724" s="34"/>
      <c r="B2724" s="36" t="s">
        <v>326</v>
      </c>
      <c r="C2724" s="21" t="s">
        <v>3033</v>
      </c>
      <c r="D2724" s="23">
        <v>490462</v>
      </c>
      <c r="E2724" s="21" t="s">
        <v>5018</v>
      </c>
      <c r="F2724" s="77" t="s">
        <v>6355</v>
      </c>
      <c r="G2724" s="79"/>
    </row>
    <row r="2725" spans="1:8" ht="18.75" customHeight="1">
      <c r="A2725" s="34"/>
      <c r="B2725" s="36" t="s">
        <v>326</v>
      </c>
      <c r="C2725" s="21" t="s">
        <v>3033</v>
      </c>
      <c r="D2725" s="23">
        <v>490463</v>
      </c>
      <c r="E2725" s="21" t="s">
        <v>5018</v>
      </c>
      <c r="F2725" s="77" t="s">
        <v>6356</v>
      </c>
      <c r="G2725" s="79"/>
    </row>
    <row r="2726" spans="1:8" ht="18.75" customHeight="1">
      <c r="A2726" s="34"/>
      <c r="B2726" s="36" t="s">
        <v>326</v>
      </c>
      <c r="C2726" s="21" t="s">
        <v>3033</v>
      </c>
      <c r="D2726" s="23">
        <v>490464</v>
      </c>
      <c r="E2726" s="21" t="s">
        <v>5018</v>
      </c>
      <c r="F2726" s="77" t="s">
        <v>6357</v>
      </c>
      <c r="G2726" s="79"/>
    </row>
    <row r="2727" spans="1:8" ht="18.75" customHeight="1">
      <c r="A2727" s="34"/>
      <c r="B2727" s="36" t="s">
        <v>326</v>
      </c>
      <c r="C2727" s="21" t="s">
        <v>3033</v>
      </c>
      <c r="D2727" s="23">
        <v>490465</v>
      </c>
      <c r="E2727" s="21" t="s">
        <v>5018</v>
      </c>
      <c r="F2727" s="77" t="s">
        <v>6358</v>
      </c>
      <c r="G2727" s="79"/>
    </row>
    <row r="2728" spans="1:8" ht="18.75" customHeight="1">
      <c r="A2728" s="34"/>
      <c r="B2728" s="36" t="s">
        <v>326</v>
      </c>
      <c r="C2728" s="21" t="s">
        <v>3033</v>
      </c>
      <c r="D2728" s="23">
        <v>490466</v>
      </c>
      <c r="E2728" s="21" t="s">
        <v>5018</v>
      </c>
      <c r="F2728" s="77" t="s">
        <v>6359</v>
      </c>
      <c r="G2728" s="79"/>
    </row>
    <row r="2729" spans="1:8" ht="18.75" customHeight="1">
      <c r="A2729" s="34"/>
      <c r="B2729" s="36" t="s">
        <v>326</v>
      </c>
      <c r="C2729" s="21" t="s">
        <v>3033</v>
      </c>
      <c r="D2729" s="23">
        <v>490467</v>
      </c>
      <c r="E2729" s="21" t="s">
        <v>5018</v>
      </c>
      <c r="F2729" s="77" t="s">
        <v>6360</v>
      </c>
      <c r="G2729" s="79"/>
    </row>
    <row r="2730" spans="1:8" ht="18.75" customHeight="1">
      <c r="A2730" s="34"/>
      <c r="B2730" s="36" t="s">
        <v>326</v>
      </c>
      <c r="C2730" s="21" t="s">
        <v>3033</v>
      </c>
      <c r="D2730" s="23">
        <v>490468</v>
      </c>
      <c r="E2730" s="21" t="s">
        <v>5018</v>
      </c>
      <c r="F2730" s="77" t="s">
        <v>6361</v>
      </c>
      <c r="G2730" s="79"/>
    </row>
    <row r="2731" spans="1:8" ht="18.75" customHeight="1">
      <c r="A2731" s="34"/>
      <c r="B2731" s="36" t="s">
        <v>326</v>
      </c>
      <c r="C2731" s="21" t="s">
        <v>3033</v>
      </c>
      <c r="D2731" s="23">
        <v>490469</v>
      </c>
      <c r="E2731" s="21" t="s">
        <v>5018</v>
      </c>
      <c r="F2731" s="77" t="s">
        <v>6362</v>
      </c>
      <c r="G2731" s="79"/>
    </row>
    <row r="2732" spans="1:8" s="4" customFormat="1" ht="18.75" customHeight="1">
      <c r="A2732" s="44"/>
      <c r="B2732" s="35"/>
      <c r="C2732" s="35"/>
      <c r="D2732" s="68"/>
      <c r="E2732" s="35"/>
      <c r="F2732" s="63" t="s">
        <v>3253</v>
      </c>
      <c r="G2732" s="70"/>
      <c r="H2732" s="5"/>
    </row>
    <row r="2733" spans="1:8" ht="18.75" customHeight="1">
      <c r="A2733" s="34"/>
      <c r="B2733" s="36" t="s">
        <v>326</v>
      </c>
      <c r="C2733" s="21" t="s">
        <v>3040</v>
      </c>
      <c r="D2733" s="23">
        <v>490224</v>
      </c>
      <c r="E2733" s="21"/>
      <c r="F2733" s="65" t="s">
        <v>1514</v>
      </c>
      <c r="G2733" s="79">
        <v>1490</v>
      </c>
    </row>
    <row r="2734" spans="1:8" ht="18.75" customHeight="1">
      <c r="A2734" s="43"/>
      <c r="B2734" s="36" t="s">
        <v>326</v>
      </c>
      <c r="C2734" s="37" t="s">
        <v>3033</v>
      </c>
      <c r="D2734" s="23">
        <v>470506</v>
      </c>
      <c r="E2734" s="37" t="s">
        <v>5018</v>
      </c>
      <c r="F2734" s="65" t="s">
        <v>1496</v>
      </c>
      <c r="G2734" s="79">
        <v>1190</v>
      </c>
    </row>
    <row r="2735" spans="1:8" ht="18.75" customHeight="1">
      <c r="A2735" s="43"/>
      <c r="B2735" s="36" t="s">
        <v>326</v>
      </c>
      <c r="C2735" s="37" t="s">
        <v>3033</v>
      </c>
      <c r="D2735" s="23">
        <v>470507</v>
      </c>
      <c r="E2735" s="37"/>
      <c r="F2735" s="65" t="s">
        <v>1497</v>
      </c>
      <c r="G2735" s="79">
        <v>390</v>
      </c>
    </row>
    <row r="2736" spans="1:8" ht="18.75" customHeight="1">
      <c r="A2736" s="43"/>
      <c r="B2736" s="36" t="s">
        <v>326</v>
      </c>
      <c r="C2736" s="37" t="s">
        <v>3033</v>
      </c>
      <c r="D2736" s="23">
        <v>470508</v>
      </c>
      <c r="E2736" s="37"/>
      <c r="F2736" s="65" t="s">
        <v>1498</v>
      </c>
      <c r="G2736" s="79">
        <v>290</v>
      </c>
    </row>
    <row r="2737" spans="1:8" ht="18.75" customHeight="1">
      <c r="A2737" s="43"/>
      <c r="B2737" s="36" t="s">
        <v>326</v>
      </c>
      <c r="C2737" s="37" t="s">
        <v>3033</v>
      </c>
      <c r="D2737" s="23">
        <v>470512</v>
      </c>
      <c r="E2737" s="37"/>
      <c r="F2737" s="65" t="s">
        <v>1499</v>
      </c>
      <c r="G2737" s="79">
        <v>1990</v>
      </c>
    </row>
    <row r="2738" spans="1:8" ht="29.25" customHeight="1">
      <c r="A2738" s="43" t="s">
        <v>5970</v>
      </c>
      <c r="B2738" s="36" t="s">
        <v>326</v>
      </c>
      <c r="C2738" s="21" t="s">
        <v>3034</v>
      </c>
      <c r="D2738" s="23">
        <v>490502</v>
      </c>
      <c r="E2738" s="37" t="s">
        <v>5018</v>
      </c>
      <c r="F2738" s="65" t="s">
        <v>5702</v>
      </c>
      <c r="G2738" s="66">
        <v>3900</v>
      </c>
    </row>
    <row r="2739" spans="1:8" ht="18.75" customHeight="1">
      <c r="A2739" s="34"/>
      <c r="B2739" s="36" t="s">
        <v>326</v>
      </c>
      <c r="C2739" s="21" t="s">
        <v>3034</v>
      </c>
      <c r="D2739" s="23">
        <v>490504</v>
      </c>
      <c r="E2739" s="37" t="s">
        <v>5018</v>
      </c>
      <c r="F2739" s="65" t="s">
        <v>3515</v>
      </c>
      <c r="G2739" s="66">
        <v>4990</v>
      </c>
    </row>
    <row r="2740" spans="1:8" ht="18.75" customHeight="1">
      <c r="A2740" s="34"/>
      <c r="B2740" s="36" t="s">
        <v>326</v>
      </c>
      <c r="C2740" s="21" t="s">
        <v>3034</v>
      </c>
      <c r="D2740" s="23">
        <v>490505</v>
      </c>
      <c r="E2740" s="37" t="s">
        <v>5018</v>
      </c>
      <c r="F2740" s="65" t="s">
        <v>3516</v>
      </c>
      <c r="G2740" s="66">
        <v>1150</v>
      </c>
    </row>
    <row r="2741" spans="1:8" ht="18.75" customHeight="1">
      <c r="A2741" s="43"/>
      <c r="B2741" s="36" t="s">
        <v>326</v>
      </c>
      <c r="C2741" s="37" t="s">
        <v>3033</v>
      </c>
      <c r="D2741" s="23">
        <v>490506</v>
      </c>
      <c r="E2741" s="37" t="s">
        <v>5018</v>
      </c>
      <c r="F2741" s="65" t="s">
        <v>4398</v>
      </c>
      <c r="G2741" s="79">
        <v>12000</v>
      </c>
    </row>
    <row r="2742" spans="1:8" s="4" customFormat="1" ht="18.75" customHeight="1">
      <c r="A2742" s="44"/>
      <c r="B2742" s="35"/>
      <c r="C2742" s="35"/>
      <c r="D2742" s="68"/>
      <c r="E2742" s="35"/>
      <c r="F2742" s="63" t="s">
        <v>3254</v>
      </c>
      <c r="G2742" s="70"/>
      <c r="H2742" s="5"/>
    </row>
    <row r="2743" spans="1:8" ht="39.75" customHeight="1">
      <c r="A2743" s="43" t="s">
        <v>5971</v>
      </c>
      <c r="B2743" s="36" t="s">
        <v>326</v>
      </c>
      <c r="C2743" s="21" t="s">
        <v>3034</v>
      </c>
      <c r="D2743" s="23">
        <v>490601</v>
      </c>
      <c r="E2743" s="37" t="s">
        <v>5018</v>
      </c>
      <c r="F2743" s="65" t="s">
        <v>5703</v>
      </c>
      <c r="G2743" s="66">
        <v>1990</v>
      </c>
    </row>
    <row r="2744" spans="1:8" ht="29.25" customHeight="1">
      <c r="A2744" s="34"/>
      <c r="B2744" s="36" t="s">
        <v>326</v>
      </c>
      <c r="C2744" s="21" t="s">
        <v>3040</v>
      </c>
      <c r="D2744" s="23">
        <v>490605</v>
      </c>
      <c r="E2744" s="37" t="s">
        <v>5018</v>
      </c>
      <c r="F2744" s="65" t="s">
        <v>3517</v>
      </c>
      <c r="G2744" s="79">
        <v>9990</v>
      </c>
    </row>
    <row r="2745" spans="1:8" ht="29.25" customHeight="1">
      <c r="A2745" s="34"/>
      <c r="B2745" s="36" t="s">
        <v>326</v>
      </c>
      <c r="C2745" s="21" t="s">
        <v>3040</v>
      </c>
      <c r="D2745" s="23">
        <v>490607</v>
      </c>
      <c r="E2745" s="37" t="s">
        <v>5018</v>
      </c>
      <c r="F2745" s="65" t="s">
        <v>3255</v>
      </c>
      <c r="G2745" s="79">
        <v>22250</v>
      </c>
    </row>
    <row r="2746" spans="1:8" ht="18.75" customHeight="1">
      <c r="A2746" s="34"/>
      <c r="B2746" s="36" t="s">
        <v>326</v>
      </c>
      <c r="C2746" s="21" t="s">
        <v>3040</v>
      </c>
      <c r="D2746" s="23">
        <v>490608</v>
      </c>
      <c r="E2746" s="37" t="s">
        <v>5018</v>
      </c>
      <c r="F2746" s="65" t="s">
        <v>3256</v>
      </c>
      <c r="G2746" s="79">
        <v>22250</v>
      </c>
    </row>
    <row r="2747" spans="1:8" ht="18.75" customHeight="1">
      <c r="A2747" s="34"/>
      <c r="B2747" s="36" t="s">
        <v>326</v>
      </c>
      <c r="C2747" s="21" t="s">
        <v>3040</v>
      </c>
      <c r="D2747" s="23">
        <v>490609</v>
      </c>
      <c r="E2747" s="37" t="s">
        <v>5018</v>
      </c>
      <c r="F2747" s="65" t="s">
        <v>3257</v>
      </c>
      <c r="G2747" s="66">
        <v>9990</v>
      </c>
    </row>
    <row r="2748" spans="1:8" ht="18.75" customHeight="1">
      <c r="A2748" s="34"/>
      <c r="B2748" s="36" t="s">
        <v>326</v>
      </c>
      <c r="C2748" s="21" t="s">
        <v>3040</v>
      </c>
      <c r="D2748" s="23">
        <v>490610</v>
      </c>
      <c r="E2748" s="37" t="s">
        <v>5018</v>
      </c>
      <c r="F2748" s="65" t="s">
        <v>3519</v>
      </c>
      <c r="G2748" s="79">
        <v>30000</v>
      </c>
    </row>
    <row r="2749" spans="1:8" ht="33" customHeight="1">
      <c r="A2749" s="34"/>
      <c r="B2749" s="36" t="s">
        <v>326</v>
      </c>
      <c r="C2749" s="21" t="s">
        <v>3040</v>
      </c>
      <c r="D2749" s="23">
        <v>490612</v>
      </c>
      <c r="E2749" s="37" t="s">
        <v>5018</v>
      </c>
      <c r="F2749" s="65" t="s">
        <v>3258</v>
      </c>
      <c r="G2749" s="79">
        <v>22400</v>
      </c>
    </row>
    <row r="2750" spans="1:8" ht="18.75" customHeight="1">
      <c r="A2750" s="34"/>
      <c r="B2750" s="36" t="s">
        <v>326</v>
      </c>
      <c r="C2750" s="21" t="s">
        <v>3033</v>
      </c>
      <c r="D2750" s="23">
        <v>490613</v>
      </c>
      <c r="E2750" s="37" t="s">
        <v>5018</v>
      </c>
      <c r="F2750" s="65" t="s">
        <v>3520</v>
      </c>
      <c r="G2750" s="79">
        <v>9990</v>
      </c>
    </row>
    <row r="2751" spans="1:8" ht="30.75" customHeight="1">
      <c r="A2751" s="34"/>
      <c r="B2751" s="36" t="s">
        <v>326</v>
      </c>
      <c r="C2751" s="21" t="s">
        <v>3040</v>
      </c>
      <c r="D2751" s="23">
        <v>490616</v>
      </c>
      <c r="E2751" s="37" t="s">
        <v>5018</v>
      </c>
      <c r="F2751" s="65" t="s">
        <v>4321</v>
      </c>
      <c r="G2751" s="79">
        <v>15400</v>
      </c>
    </row>
    <row r="2752" spans="1:8" ht="30.75" customHeight="1">
      <c r="A2752" s="34"/>
      <c r="B2752" s="36" t="s">
        <v>326</v>
      </c>
      <c r="C2752" s="21" t="s">
        <v>3040</v>
      </c>
      <c r="D2752" s="23">
        <v>490617</v>
      </c>
      <c r="E2752" s="37" t="s">
        <v>5018</v>
      </c>
      <c r="F2752" s="65" t="s">
        <v>3259</v>
      </c>
      <c r="G2752" s="79">
        <v>8000</v>
      </c>
    </row>
    <row r="2753" spans="1:7" ht="30.75" customHeight="1">
      <c r="A2753" s="34"/>
      <c r="B2753" s="36" t="s">
        <v>326</v>
      </c>
      <c r="C2753" s="21" t="s">
        <v>3040</v>
      </c>
      <c r="D2753" s="23">
        <v>490618</v>
      </c>
      <c r="E2753" s="37" t="s">
        <v>5018</v>
      </c>
      <c r="F2753" s="65" t="s">
        <v>3260</v>
      </c>
      <c r="G2753" s="66">
        <v>9000</v>
      </c>
    </row>
    <row r="2754" spans="1:7" ht="30.75" customHeight="1">
      <c r="A2754" s="34"/>
      <c r="B2754" s="36" t="s">
        <v>326</v>
      </c>
      <c r="C2754" s="21" t="s">
        <v>3040</v>
      </c>
      <c r="D2754" s="23">
        <v>490620</v>
      </c>
      <c r="E2754" s="37" t="s">
        <v>5018</v>
      </c>
      <c r="F2754" s="65" t="s">
        <v>3261</v>
      </c>
      <c r="G2754" s="66">
        <v>10000</v>
      </c>
    </row>
    <row r="2755" spans="1:7" ht="18.75" customHeight="1">
      <c r="A2755" s="34"/>
      <c r="B2755" s="36" t="s">
        <v>326</v>
      </c>
      <c r="C2755" s="21" t="s">
        <v>3040</v>
      </c>
      <c r="D2755" s="23">
        <v>490621</v>
      </c>
      <c r="E2755" s="37" t="s">
        <v>5018</v>
      </c>
      <c r="F2755" s="65" t="s">
        <v>3262</v>
      </c>
      <c r="G2755" s="66">
        <v>6990</v>
      </c>
    </row>
    <row r="2756" spans="1:7" ht="18.75" customHeight="1">
      <c r="A2756" s="34"/>
      <c r="B2756" s="36" t="s">
        <v>326</v>
      </c>
      <c r="C2756" s="21" t="s">
        <v>3040</v>
      </c>
      <c r="D2756" s="23">
        <v>490632</v>
      </c>
      <c r="E2756" s="37" t="s">
        <v>5018</v>
      </c>
      <c r="F2756" s="65" t="s">
        <v>3518</v>
      </c>
      <c r="G2756" s="79">
        <v>60000</v>
      </c>
    </row>
    <row r="2757" spans="1:7" ht="18.75" customHeight="1">
      <c r="A2757" s="34"/>
      <c r="B2757" s="36" t="s">
        <v>326</v>
      </c>
      <c r="C2757" s="21" t="s">
        <v>3040</v>
      </c>
      <c r="D2757" s="23">
        <v>490633</v>
      </c>
      <c r="E2757" s="37" t="s">
        <v>5018</v>
      </c>
      <c r="F2757" s="65" t="s">
        <v>3842</v>
      </c>
      <c r="G2757" s="79">
        <v>65000</v>
      </c>
    </row>
    <row r="2758" spans="1:7" ht="34.5" customHeight="1">
      <c r="A2758" s="34"/>
      <c r="B2758" s="36" t="s">
        <v>326</v>
      </c>
      <c r="C2758" s="21" t="s">
        <v>3040</v>
      </c>
      <c r="D2758" s="23">
        <v>490634</v>
      </c>
      <c r="E2758" s="37" t="s">
        <v>5018</v>
      </c>
      <c r="F2758" s="65" t="s">
        <v>4322</v>
      </c>
      <c r="G2758" s="66">
        <v>6300</v>
      </c>
    </row>
    <row r="2759" spans="1:7" ht="18.75" customHeight="1">
      <c r="A2759" s="34"/>
      <c r="B2759" s="36" t="s">
        <v>326</v>
      </c>
      <c r="C2759" s="21" t="s">
        <v>3040</v>
      </c>
      <c r="D2759" s="23">
        <v>490635</v>
      </c>
      <c r="E2759" s="37" t="s">
        <v>5018</v>
      </c>
      <c r="F2759" s="65" t="s">
        <v>4331</v>
      </c>
      <c r="G2759" s="79">
        <v>75000</v>
      </c>
    </row>
    <row r="2760" spans="1:7" ht="18.75" customHeight="1">
      <c r="A2760" s="34"/>
      <c r="B2760" s="36" t="s">
        <v>326</v>
      </c>
      <c r="C2760" s="21" t="s">
        <v>3040</v>
      </c>
      <c r="D2760" s="23">
        <v>490636</v>
      </c>
      <c r="E2760" s="37" t="s">
        <v>5018</v>
      </c>
      <c r="F2760" s="65" t="s">
        <v>6369</v>
      </c>
      <c r="G2760" s="79">
        <v>15000</v>
      </c>
    </row>
    <row r="2761" spans="1:7" ht="18.75" customHeight="1">
      <c r="A2761" s="34"/>
      <c r="B2761" s="36"/>
      <c r="C2761" s="21"/>
      <c r="D2761" s="23">
        <v>490637</v>
      </c>
      <c r="E2761" s="37" t="s">
        <v>5018</v>
      </c>
      <c r="F2761" s="65" t="s">
        <v>6937</v>
      </c>
      <c r="G2761" s="79">
        <v>65000</v>
      </c>
    </row>
    <row r="2762" spans="1:7" ht="18.75" customHeight="1">
      <c r="A2762" s="34"/>
      <c r="B2762" s="36" t="s">
        <v>326</v>
      </c>
      <c r="C2762" s="21" t="s">
        <v>3040</v>
      </c>
      <c r="D2762" s="23">
        <v>490638</v>
      </c>
      <c r="E2762" s="37" t="s">
        <v>5018</v>
      </c>
      <c r="F2762" s="65" t="s">
        <v>6366</v>
      </c>
      <c r="G2762" s="79"/>
    </row>
    <row r="2763" spans="1:7" ht="18.75" customHeight="1">
      <c r="A2763" s="34"/>
      <c r="B2763" s="36" t="s">
        <v>326</v>
      </c>
      <c r="C2763" s="21" t="s">
        <v>3040</v>
      </c>
      <c r="D2763" s="23">
        <v>490639</v>
      </c>
      <c r="E2763" s="37" t="s">
        <v>5018</v>
      </c>
      <c r="F2763" s="65" t="s">
        <v>6367</v>
      </c>
      <c r="G2763" s="79"/>
    </row>
    <row r="2764" spans="1:7" ht="18.75" customHeight="1">
      <c r="A2764" s="34"/>
      <c r="B2764" s="36"/>
      <c r="C2764" s="108"/>
      <c r="D2764" s="23"/>
      <c r="E2764" s="37"/>
      <c r="F2764" s="78" t="s">
        <v>4323</v>
      </c>
      <c r="G2764" s="79"/>
    </row>
    <row r="2765" spans="1:7" ht="18.75" customHeight="1">
      <c r="A2765" s="34"/>
      <c r="B2765" s="36" t="s">
        <v>326</v>
      </c>
      <c r="C2765" s="21" t="s">
        <v>3033</v>
      </c>
      <c r="D2765" s="23">
        <v>490622</v>
      </c>
      <c r="E2765" s="37" t="s">
        <v>5018</v>
      </c>
      <c r="F2765" s="65" t="s">
        <v>3521</v>
      </c>
      <c r="G2765" s="79">
        <v>107900</v>
      </c>
    </row>
    <row r="2766" spans="1:7" ht="18.75" customHeight="1">
      <c r="A2766" s="34"/>
      <c r="B2766" s="36" t="s">
        <v>326</v>
      </c>
      <c r="C2766" s="21" t="s">
        <v>3033</v>
      </c>
      <c r="D2766" s="23">
        <v>490623</v>
      </c>
      <c r="E2766" s="37" t="s">
        <v>5018</v>
      </c>
      <c r="F2766" s="65" t="s">
        <v>3522</v>
      </c>
      <c r="G2766" s="79">
        <v>155800</v>
      </c>
    </row>
    <row r="2767" spans="1:7" ht="18.75" customHeight="1">
      <c r="A2767" s="34"/>
      <c r="B2767" s="36" t="s">
        <v>326</v>
      </c>
      <c r="C2767" s="21" t="s">
        <v>3033</v>
      </c>
      <c r="D2767" s="23">
        <v>490624</v>
      </c>
      <c r="E2767" s="37" t="s">
        <v>5018</v>
      </c>
      <c r="F2767" s="65" t="s">
        <v>3523</v>
      </c>
      <c r="G2767" s="79">
        <v>333400</v>
      </c>
    </row>
    <row r="2768" spans="1:7" ht="18.75" customHeight="1">
      <c r="A2768" s="34"/>
      <c r="B2768" s="36" t="s">
        <v>326</v>
      </c>
      <c r="C2768" s="21" t="s">
        <v>3033</v>
      </c>
      <c r="D2768" s="23">
        <v>490625</v>
      </c>
      <c r="E2768" s="37" t="s">
        <v>5018</v>
      </c>
      <c r="F2768" s="65" t="s">
        <v>3524</v>
      </c>
      <c r="G2768" s="79">
        <v>26900</v>
      </c>
    </row>
    <row r="2769" spans="1:8" ht="18.75" customHeight="1">
      <c r="A2769" s="34"/>
      <c r="B2769" s="36" t="s">
        <v>326</v>
      </c>
      <c r="C2769" s="21" t="s">
        <v>3040</v>
      </c>
      <c r="D2769" s="23">
        <v>490626</v>
      </c>
      <c r="E2769" s="37" t="s">
        <v>5018</v>
      </c>
      <c r="F2769" s="65" t="s">
        <v>5704</v>
      </c>
      <c r="G2769" s="79">
        <v>50000</v>
      </c>
    </row>
    <row r="2770" spans="1:8" ht="18.75" customHeight="1">
      <c r="A2770" s="34"/>
      <c r="B2770" s="36" t="s">
        <v>326</v>
      </c>
      <c r="C2770" s="21" t="s">
        <v>3040</v>
      </c>
      <c r="D2770" s="23">
        <v>490628</v>
      </c>
      <c r="E2770" s="37" t="s">
        <v>5018</v>
      </c>
      <c r="F2770" s="65" t="s">
        <v>3525</v>
      </c>
      <c r="G2770" s="79">
        <v>29590</v>
      </c>
    </row>
    <row r="2771" spans="1:8" ht="18.75" customHeight="1">
      <c r="A2771" s="34"/>
      <c r="B2771" s="36" t="s">
        <v>326</v>
      </c>
      <c r="C2771" s="21" t="s">
        <v>3040</v>
      </c>
      <c r="D2771" s="23">
        <v>490629</v>
      </c>
      <c r="E2771" s="37" t="s">
        <v>5018</v>
      </c>
      <c r="F2771" s="65" t="s">
        <v>3263</v>
      </c>
      <c r="G2771" s="79">
        <v>39990</v>
      </c>
    </row>
    <row r="2772" spans="1:8" ht="18.75" customHeight="1">
      <c r="A2772" s="34"/>
      <c r="B2772" s="36" t="s">
        <v>326</v>
      </c>
      <c r="C2772" s="21" t="s">
        <v>3040</v>
      </c>
      <c r="D2772" s="23">
        <v>490630</v>
      </c>
      <c r="E2772" s="37" t="s">
        <v>5018</v>
      </c>
      <c r="F2772" s="65" t="s">
        <v>3526</v>
      </c>
      <c r="G2772" s="79">
        <v>49990</v>
      </c>
    </row>
    <row r="2773" spans="1:8" s="4" customFormat="1" ht="18.75" customHeight="1">
      <c r="A2773" s="44"/>
      <c r="B2773" s="35"/>
      <c r="C2773" s="35"/>
      <c r="D2773" s="68"/>
      <c r="E2773" s="35"/>
      <c r="F2773" s="63" t="s">
        <v>3264</v>
      </c>
      <c r="G2773" s="70"/>
      <c r="H2773" s="5"/>
    </row>
    <row r="2774" spans="1:8" ht="18.75" customHeight="1">
      <c r="A2774" s="43" t="s">
        <v>5972</v>
      </c>
      <c r="B2774" s="36" t="s">
        <v>326</v>
      </c>
      <c r="C2774" s="21" t="s">
        <v>3034</v>
      </c>
      <c r="D2774" s="23">
        <v>490701</v>
      </c>
      <c r="E2774" s="37" t="s">
        <v>5018</v>
      </c>
      <c r="F2774" s="65" t="s">
        <v>3527</v>
      </c>
      <c r="G2774" s="66">
        <v>3300</v>
      </c>
    </row>
    <row r="2775" spans="1:8" ht="34.5" customHeight="1">
      <c r="A2775" s="43" t="s">
        <v>5994</v>
      </c>
      <c r="B2775" s="36" t="s">
        <v>326</v>
      </c>
      <c r="C2775" s="21" t="s">
        <v>3034</v>
      </c>
      <c r="D2775" s="23">
        <v>490702</v>
      </c>
      <c r="E2775" s="37" t="s">
        <v>5018</v>
      </c>
      <c r="F2775" s="65" t="s">
        <v>3528</v>
      </c>
      <c r="G2775" s="66">
        <v>3700</v>
      </c>
    </row>
    <row r="2776" spans="1:8" ht="18.75" customHeight="1">
      <c r="A2776" s="34"/>
      <c r="B2776" s="36" t="s">
        <v>326</v>
      </c>
      <c r="C2776" s="21" t="s">
        <v>3040</v>
      </c>
      <c r="D2776" s="23">
        <v>490705</v>
      </c>
      <c r="E2776" s="37" t="s">
        <v>5018</v>
      </c>
      <c r="F2776" s="65" t="s">
        <v>3265</v>
      </c>
      <c r="G2776" s="79">
        <v>14990</v>
      </c>
    </row>
    <row r="2777" spans="1:8" ht="18.75" customHeight="1">
      <c r="A2777" s="34"/>
      <c r="B2777" s="36" t="s">
        <v>326</v>
      </c>
      <c r="C2777" s="21" t="s">
        <v>3040</v>
      </c>
      <c r="D2777" s="23">
        <v>490707</v>
      </c>
      <c r="E2777" s="37" t="s">
        <v>5018</v>
      </c>
      <c r="F2777" s="77" t="s">
        <v>4460</v>
      </c>
      <c r="G2777" s="79">
        <v>215400</v>
      </c>
    </row>
    <row r="2778" spans="1:8" ht="18.75" customHeight="1">
      <c r="A2778" s="34"/>
      <c r="B2778" s="36" t="s">
        <v>326</v>
      </c>
      <c r="C2778" s="21" t="s">
        <v>3040</v>
      </c>
      <c r="D2778" s="23">
        <v>490716</v>
      </c>
      <c r="E2778" s="37" t="s">
        <v>5018</v>
      </c>
      <c r="F2778" s="65" t="s">
        <v>3266</v>
      </c>
      <c r="G2778" s="79">
        <v>3700</v>
      </c>
    </row>
    <row r="2779" spans="1:8" ht="18.75" customHeight="1">
      <c r="A2779" s="34"/>
      <c r="B2779" s="36" t="s">
        <v>326</v>
      </c>
      <c r="C2779" s="21" t="s">
        <v>3033</v>
      </c>
      <c r="D2779" s="23">
        <v>490722</v>
      </c>
      <c r="E2779" s="37" t="s">
        <v>5018</v>
      </c>
      <c r="F2779" s="65" t="s">
        <v>3267</v>
      </c>
      <c r="G2779" s="79">
        <v>790</v>
      </c>
    </row>
    <row r="2780" spans="1:8" ht="18.75" customHeight="1">
      <c r="A2780" s="34"/>
      <c r="B2780" s="36" t="s">
        <v>326</v>
      </c>
      <c r="C2780" s="21" t="s">
        <v>3034</v>
      </c>
      <c r="D2780" s="23">
        <v>490723</v>
      </c>
      <c r="E2780" s="37" t="s">
        <v>5018</v>
      </c>
      <c r="F2780" s="65" t="s">
        <v>3268</v>
      </c>
      <c r="G2780" s="66">
        <v>5090</v>
      </c>
    </row>
    <row r="2781" spans="1:8" ht="18.75" customHeight="1">
      <c r="A2781" s="34"/>
      <c r="B2781" s="36" t="s">
        <v>326</v>
      </c>
      <c r="C2781" s="21" t="s">
        <v>3034</v>
      </c>
      <c r="D2781" s="23">
        <v>490724</v>
      </c>
      <c r="E2781" s="37" t="s">
        <v>5018</v>
      </c>
      <c r="F2781" s="65" t="s">
        <v>3269</v>
      </c>
      <c r="G2781" s="66">
        <v>5590</v>
      </c>
    </row>
    <row r="2782" spans="1:8" ht="18.75" customHeight="1">
      <c r="A2782" s="34"/>
      <c r="B2782" s="36" t="s">
        <v>326</v>
      </c>
      <c r="C2782" s="21" t="s">
        <v>3034</v>
      </c>
      <c r="D2782" s="23">
        <v>490725</v>
      </c>
      <c r="E2782" s="37" t="s">
        <v>5018</v>
      </c>
      <c r="F2782" s="65" t="s">
        <v>3270</v>
      </c>
      <c r="G2782" s="66">
        <v>1690</v>
      </c>
    </row>
    <row r="2783" spans="1:8" ht="35.25" customHeight="1">
      <c r="A2783" s="34"/>
      <c r="B2783" s="36" t="s">
        <v>326</v>
      </c>
      <c r="C2783" s="21" t="s">
        <v>3040</v>
      </c>
      <c r="D2783" s="23">
        <v>490726</v>
      </c>
      <c r="E2783" s="37" t="s">
        <v>5018</v>
      </c>
      <c r="F2783" s="65" t="s">
        <v>3271</v>
      </c>
      <c r="G2783" s="79">
        <v>129590</v>
      </c>
    </row>
    <row r="2784" spans="1:8" ht="35.25" customHeight="1">
      <c r="A2784" s="34"/>
      <c r="B2784" s="36" t="s">
        <v>326</v>
      </c>
      <c r="C2784" s="21" t="s">
        <v>3040</v>
      </c>
      <c r="D2784" s="23">
        <v>490727</v>
      </c>
      <c r="E2784" s="37" t="s">
        <v>5018</v>
      </c>
      <c r="F2784" s="65" t="s">
        <v>3272</v>
      </c>
      <c r="G2784" s="79">
        <v>153690</v>
      </c>
    </row>
    <row r="2785" spans="1:7" ht="35.25" customHeight="1">
      <c r="A2785" s="34"/>
      <c r="B2785" s="36" t="s">
        <v>326</v>
      </c>
      <c r="C2785" s="21" t="s">
        <v>3040</v>
      </c>
      <c r="D2785" s="23">
        <v>490728</v>
      </c>
      <c r="E2785" s="37" t="s">
        <v>5018</v>
      </c>
      <c r="F2785" s="65" t="s">
        <v>3273</v>
      </c>
      <c r="G2785" s="79">
        <v>171990</v>
      </c>
    </row>
    <row r="2786" spans="1:7" ht="35.25" customHeight="1">
      <c r="A2786" s="34"/>
      <c r="B2786" s="36" t="s">
        <v>326</v>
      </c>
      <c r="C2786" s="21" t="s">
        <v>3040</v>
      </c>
      <c r="D2786" s="23">
        <v>490729</v>
      </c>
      <c r="E2786" s="37" t="s">
        <v>5018</v>
      </c>
      <c r="F2786" s="65" t="s">
        <v>3274</v>
      </c>
      <c r="G2786" s="79">
        <v>6690</v>
      </c>
    </row>
    <row r="2787" spans="1:7" ht="18.75" customHeight="1">
      <c r="A2787" s="34"/>
      <c r="B2787" s="36" t="s">
        <v>326</v>
      </c>
      <c r="C2787" s="21" t="s">
        <v>3033</v>
      </c>
      <c r="D2787" s="23">
        <v>490730</v>
      </c>
      <c r="E2787" s="37" t="s">
        <v>5018</v>
      </c>
      <c r="F2787" s="65" t="s">
        <v>3275</v>
      </c>
      <c r="G2787" s="79">
        <v>6690</v>
      </c>
    </row>
    <row r="2788" spans="1:7" ht="18.75" customHeight="1">
      <c r="A2788" s="34"/>
      <c r="B2788" s="36" t="s">
        <v>326</v>
      </c>
      <c r="C2788" s="21" t="s">
        <v>3033</v>
      </c>
      <c r="D2788" s="23">
        <v>490731</v>
      </c>
      <c r="E2788" s="37" t="s">
        <v>5018</v>
      </c>
      <c r="F2788" s="65" t="s">
        <v>3276</v>
      </c>
      <c r="G2788" s="79">
        <v>390</v>
      </c>
    </row>
    <row r="2789" spans="1:7" ht="18.75" customHeight="1">
      <c r="A2789" s="34"/>
      <c r="B2789" s="36" t="s">
        <v>326</v>
      </c>
      <c r="C2789" s="21" t="s">
        <v>3033</v>
      </c>
      <c r="D2789" s="23">
        <v>490732</v>
      </c>
      <c r="E2789" s="37" t="s">
        <v>5018</v>
      </c>
      <c r="F2789" s="65" t="s">
        <v>3277</v>
      </c>
      <c r="G2789" s="79">
        <v>190</v>
      </c>
    </row>
    <row r="2790" spans="1:7" ht="18.75" customHeight="1">
      <c r="A2790" s="34"/>
      <c r="B2790" s="36" t="s">
        <v>326</v>
      </c>
      <c r="C2790" s="21" t="s">
        <v>3033</v>
      </c>
      <c r="D2790" s="23">
        <v>490733</v>
      </c>
      <c r="E2790" s="37" t="s">
        <v>5018</v>
      </c>
      <c r="F2790" s="65" t="s">
        <v>5705</v>
      </c>
      <c r="G2790" s="79">
        <v>1390</v>
      </c>
    </row>
    <row r="2791" spans="1:7" ht="18.75" customHeight="1">
      <c r="A2791" s="34"/>
      <c r="B2791" s="36" t="s">
        <v>326</v>
      </c>
      <c r="C2791" s="21" t="s">
        <v>3033</v>
      </c>
      <c r="D2791" s="23">
        <v>490734</v>
      </c>
      <c r="E2791" s="37" t="s">
        <v>5018</v>
      </c>
      <c r="F2791" s="65" t="s">
        <v>3278</v>
      </c>
      <c r="G2791" s="79">
        <v>590</v>
      </c>
    </row>
    <row r="2792" spans="1:7" ht="18.75" customHeight="1">
      <c r="A2792" s="34"/>
      <c r="B2792" s="36" t="s">
        <v>326</v>
      </c>
      <c r="C2792" s="21" t="s">
        <v>3033</v>
      </c>
      <c r="D2792" s="23">
        <v>490735</v>
      </c>
      <c r="E2792" s="37" t="s">
        <v>5018</v>
      </c>
      <c r="F2792" s="65" t="s">
        <v>3279</v>
      </c>
      <c r="G2792" s="79">
        <v>3590</v>
      </c>
    </row>
    <row r="2793" spans="1:7" ht="18.75" customHeight="1">
      <c r="A2793" s="34"/>
      <c r="B2793" s="36" t="s">
        <v>326</v>
      </c>
      <c r="C2793" s="21" t="s">
        <v>3033</v>
      </c>
      <c r="D2793" s="23">
        <v>490736</v>
      </c>
      <c r="E2793" s="37" t="s">
        <v>5018</v>
      </c>
      <c r="F2793" s="65" t="s">
        <v>3280</v>
      </c>
      <c r="G2793" s="79">
        <v>2090</v>
      </c>
    </row>
    <row r="2794" spans="1:7" ht="18.75" customHeight="1">
      <c r="A2794" s="34"/>
      <c r="B2794" s="36" t="s">
        <v>326</v>
      </c>
      <c r="C2794" s="21" t="s">
        <v>3033</v>
      </c>
      <c r="D2794" s="23">
        <v>490737</v>
      </c>
      <c r="E2794" s="37" t="s">
        <v>5018</v>
      </c>
      <c r="F2794" s="65" t="s">
        <v>3281</v>
      </c>
      <c r="G2794" s="79">
        <v>2190</v>
      </c>
    </row>
    <row r="2795" spans="1:7" ht="18.75" customHeight="1">
      <c r="A2795" s="34"/>
      <c r="B2795" s="36" t="s">
        <v>326</v>
      </c>
      <c r="C2795" s="21" t="s">
        <v>3033</v>
      </c>
      <c r="D2795" s="23">
        <v>490738</v>
      </c>
      <c r="E2795" s="37" t="s">
        <v>5018</v>
      </c>
      <c r="F2795" s="65" t="s">
        <v>3282</v>
      </c>
      <c r="G2795" s="79">
        <v>4390</v>
      </c>
    </row>
    <row r="2796" spans="1:7" ht="18.75" customHeight="1">
      <c r="A2796" s="34"/>
      <c r="B2796" s="36" t="s">
        <v>326</v>
      </c>
      <c r="C2796" s="21" t="s">
        <v>3033</v>
      </c>
      <c r="D2796" s="23">
        <v>490739</v>
      </c>
      <c r="E2796" s="37" t="s">
        <v>5018</v>
      </c>
      <c r="F2796" s="65" t="s">
        <v>3283</v>
      </c>
      <c r="G2796" s="79">
        <v>10490</v>
      </c>
    </row>
    <row r="2797" spans="1:7" ht="18.75" customHeight="1">
      <c r="A2797" s="34"/>
      <c r="B2797" s="36" t="s">
        <v>326</v>
      </c>
      <c r="C2797" s="21" t="s">
        <v>3033</v>
      </c>
      <c r="D2797" s="23">
        <v>490740</v>
      </c>
      <c r="E2797" s="37" t="s">
        <v>5018</v>
      </c>
      <c r="F2797" s="65" t="s">
        <v>3284</v>
      </c>
      <c r="G2797" s="79">
        <v>10090</v>
      </c>
    </row>
    <row r="2798" spans="1:7" ht="18.75" customHeight="1">
      <c r="A2798" s="34"/>
      <c r="B2798" s="36" t="s">
        <v>326</v>
      </c>
      <c r="C2798" s="21" t="s">
        <v>3033</v>
      </c>
      <c r="D2798" s="23">
        <v>490741</v>
      </c>
      <c r="E2798" s="37" t="s">
        <v>5018</v>
      </c>
      <c r="F2798" s="65" t="s">
        <v>3285</v>
      </c>
      <c r="G2798" s="79">
        <v>25490</v>
      </c>
    </row>
    <row r="2799" spans="1:7" ht="18.75" customHeight="1">
      <c r="A2799" s="34"/>
      <c r="B2799" s="36" t="s">
        <v>326</v>
      </c>
      <c r="C2799" s="21" t="s">
        <v>3040</v>
      </c>
      <c r="D2799" s="23">
        <v>490742</v>
      </c>
      <c r="E2799" s="37" t="s">
        <v>5018</v>
      </c>
      <c r="F2799" s="65" t="s">
        <v>3286</v>
      </c>
      <c r="G2799" s="79">
        <v>19690</v>
      </c>
    </row>
    <row r="2800" spans="1:7" ht="18.75" customHeight="1">
      <c r="A2800" s="34"/>
      <c r="B2800" s="36" t="s">
        <v>326</v>
      </c>
      <c r="C2800" s="21" t="s">
        <v>3040</v>
      </c>
      <c r="D2800" s="23">
        <v>490743</v>
      </c>
      <c r="E2800" s="37" t="s">
        <v>5018</v>
      </c>
      <c r="F2800" s="65" t="s">
        <v>3287</v>
      </c>
      <c r="G2800" s="79">
        <v>22090</v>
      </c>
    </row>
    <row r="2801" spans="1:7" ht="18.75" customHeight="1">
      <c r="A2801" s="34"/>
      <c r="B2801" s="36" t="s">
        <v>326</v>
      </c>
      <c r="C2801" s="21" t="s">
        <v>3040</v>
      </c>
      <c r="D2801" s="23">
        <v>490744</v>
      </c>
      <c r="E2801" s="37" t="s">
        <v>5018</v>
      </c>
      <c r="F2801" s="65" t="s">
        <v>3288</v>
      </c>
      <c r="G2801" s="79">
        <v>29490</v>
      </c>
    </row>
    <row r="2802" spans="1:7" ht="18.75" customHeight="1">
      <c r="A2802" s="34"/>
      <c r="B2802" s="36" t="s">
        <v>326</v>
      </c>
      <c r="C2802" s="21" t="s">
        <v>3040</v>
      </c>
      <c r="D2802" s="23">
        <v>490745</v>
      </c>
      <c r="E2802" s="37" t="s">
        <v>5018</v>
      </c>
      <c r="F2802" s="65" t="s">
        <v>3289</v>
      </c>
      <c r="G2802" s="79">
        <v>6290</v>
      </c>
    </row>
    <row r="2803" spans="1:7" ht="18.75" customHeight="1">
      <c r="A2803" s="34"/>
      <c r="B2803" s="36" t="s">
        <v>326</v>
      </c>
      <c r="C2803" s="21" t="s">
        <v>3040</v>
      </c>
      <c r="D2803" s="23">
        <v>490746</v>
      </c>
      <c r="E2803" s="37" t="s">
        <v>5018</v>
      </c>
      <c r="F2803" s="65" t="s">
        <v>3290</v>
      </c>
      <c r="G2803" s="79">
        <v>46290</v>
      </c>
    </row>
    <row r="2804" spans="1:7" ht="18.75" customHeight="1">
      <c r="A2804" s="34"/>
      <c r="B2804" s="36" t="s">
        <v>326</v>
      </c>
      <c r="C2804" s="21" t="s">
        <v>3040</v>
      </c>
      <c r="D2804" s="23">
        <v>490747</v>
      </c>
      <c r="E2804" s="37" t="s">
        <v>5018</v>
      </c>
      <c r="F2804" s="65" t="s">
        <v>3291</v>
      </c>
      <c r="G2804" s="79">
        <v>31590</v>
      </c>
    </row>
    <row r="2805" spans="1:7" ht="18.75" customHeight="1">
      <c r="A2805" s="34"/>
      <c r="B2805" s="36" t="s">
        <v>326</v>
      </c>
      <c r="C2805" s="21" t="s">
        <v>3040</v>
      </c>
      <c r="D2805" s="23">
        <v>490748</v>
      </c>
      <c r="E2805" s="37" t="s">
        <v>5018</v>
      </c>
      <c r="F2805" s="65" t="s">
        <v>3292</v>
      </c>
      <c r="G2805" s="79">
        <v>6290</v>
      </c>
    </row>
    <row r="2806" spans="1:7" ht="18.75" customHeight="1">
      <c r="A2806" s="34"/>
      <c r="B2806" s="36" t="s">
        <v>326</v>
      </c>
      <c r="C2806" s="21" t="s">
        <v>3040</v>
      </c>
      <c r="D2806" s="23">
        <v>490749</v>
      </c>
      <c r="E2806" s="37" t="s">
        <v>5018</v>
      </c>
      <c r="F2806" s="65" t="s">
        <v>3293</v>
      </c>
      <c r="G2806" s="79">
        <v>3790</v>
      </c>
    </row>
    <row r="2807" spans="1:7" ht="18.75" customHeight="1">
      <c r="A2807" s="34"/>
      <c r="B2807" s="36" t="s">
        <v>326</v>
      </c>
      <c r="C2807" s="21" t="s">
        <v>3033</v>
      </c>
      <c r="D2807" s="23">
        <v>490750</v>
      </c>
      <c r="E2807" s="37" t="s">
        <v>5018</v>
      </c>
      <c r="F2807" s="65" t="s">
        <v>3294</v>
      </c>
      <c r="G2807" s="79">
        <v>1290</v>
      </c>
    </row>
    <row r="2808" spans="1:7" ht="18.75" customHeight="1">
      <c r="A2808" s="34"/>
      <c r="B2808" s="36" t="s">
        <v>326</v>
      </c>
      <c r="C2808" s="21" t="s">
        <v>3033</v>
      </c>
      <c r="D2808" s="23">
        <v>490751</v>
      </c>
      <c r="E2808" s="37" t="s">
        <v>5018</v>
      </c>
      <c r="F2808" s="65" t="s">
        <v>3295</v>
      </c>
      <c r="G2808" s="79">
        <v>15790</v>
      </c>
    </row>
    <row r="2809" spans="1:7" ht="18.75" customHeight="1">
      <c r="A2809" s="34"/>
      <c r="B2809" s="36" t="s">
        <v>326</v>
      </c>
      <c r="C2809" s="21" t="s">
        <v>3040</v>
      </c>
      <c r="D2809" s="23">
        <v>490752</v>
      </c>
      <c r="E2809" s="37" t="s">
        <v>5018</v>
      </c>
      <c r="F2809" s="65" t="s">
        <v>3296</v>
      </c>
      <c r="G2809" s="79">
        <v>1990</v>
      </c>
    </row>
    <row r="2810" spans="1:7" ht="18.75" customHeight="1">
      <c r="A2810" s="34"/>
      <c r="B2810" s="36" t="s">
        <v>326</v>
      </c>
      <c r="C2810" s="21" t="s">
        <v>3033</v>
      </c>
      <c r="D2810" s="23">
        <v>490753</v>
      </c>
      <c r="E2810" s="37" t="s">
        <v>5018</v>
      </c>
      <c r="F2810" s="65" t="s">
        <v>3297</v>
      </c>
      <c r="G2810" s="79">
        <v>1690</v>
      </c>
    </row>
    <row r="2811" spans="1:7" ht="18.75" customHeight="1">
      <c r="A2811" s="34"/>
      <c r="B2811" s="36" t="s">
        <v>326</v>
      </c>
      <c r="C2811" s="21" t="s">
        <v>3033</v>
      </c>
      <c r="D2811" s="23">
        <v>490754</v>
      </c>
      <c r="E2811" s="37" t="s">
        <v>5018</v>
      </c>
      <c r="F2811" s="65" t="s">
        <v>3298</v>
      </c>
      <c r="G2811" s="79">
        <v>7190</v>
      </c>
    </row>
    <row r="2812" spans="1:7" ht="18.75" customHeight="1">
      <c r="A2812" s="34"/>
      <c r="B2812" s="36" t="s">
        <v>326</v>
      </c>
      <c r="C2812" s="21" t="s">
        <v>3033</v>
      </c>
      <c r="D2812" s="23">
        <v>490755</v>
      </c>
      <c r="E2812" s="37" t="s">
        <v>5018</v>
      </c>
      <c r="F2812" s="65" t="s">
        <v>3299</v>
      </c>
      <c r="G2812" s="79">
        <v>5190</v>
      </c>
    </row>
    <row r="2813" spans="1:7" ht="18.75" customHeight="1">
      <c r="A2813" s="34"/>
      <c r="B2813" s="36" t="s">
        <v>326</v>
      </c>
      <c r="C2813" s="21" t="s">
        <v>3033</v>
      </c>
      <c r="D2813" s="23">
        <v>490756</v>
      </c>
      <c r="E2813" s="37" t="s">
        <v>5018</v>
      </c>
      <c r="F2813" s="65" t="s">
        <v>3300</v>
      </c>
      <c r="G2813" s="79">
        <v>1090</v>
      </c>
    </row>
    <row r="2814" spans="1:7" ht="18.75" customHeight="1">
      <c r="A2814" s="34"/>
      <c r="B2814" s="36" t="s">
        <v>326</v>
      </c>
      <c r="C2814" s="21" t="s">
        <v>3033</v>
      </c>
      <c r="D2814" s="23">
        <v>490757</v>
      </c>
      <c r="E2814" s="37" t="s">
        <v>5018</v>
      </c>
      <c r="F2814" s="65" t="s">
        <v>3301</v>
      </c>
      <c r="G2814" s="79">
        <v>590</v>
      </c>
    </row>
    <row r="2815" spans="1:7" ht="18.75" customHeight="1">
      <c r="A2815" s="34"/>
      <c r="B2815" s="36" t="s">
        <v>326</v>
      </c>
      <c r="C2815" s="21" t="s">
        <v>3033</v>
      </c>
      <c r="D2815" s="23">
        <v>490758</v>
      </c>
      <c r="E2815" s="37" t="s">
        <v>5018</v>
      </c>
      <c r="F2815" s="65" t="s">
        <v>3302</v>
      </c>
      <c r="G2815" s="79">
        <v>1990</v>
      </c>
    </row>
    <row r="2816" spans="1:7" ht="18.75" customHeight="1">
      <c r="A2816" s="34"/>
      <c r="B2816" s="36" t="s">
        <v>326</v>
      </c>
      <c r="C2816" s="21" t="s">
        <v>3033</v>
      </c>
      <c r="D2816" s="23">
        <v>490759</v>
      </c>
      <c r="E2816" s="37" t="s">
        <v>5018</v>
      </c>
      <c r="F2816" s="65" t="s">
        <v>3303</v>
      </c>
      <c r="G2816" s="79">
        <v>25190</v>
      </c>
    </row>
    <row r="2817" spans="1:7" ht="18.75" customHeight="1">
      <c r="A2817" s="34"/>
      <c r="B2817" s="36" t="s">
        <v>326</v>
      </c>
      <c r="C2817" s="21" t="s">
        <v>3040</v>
      </c>
      <c r="D2817" s="23">
        <v>490760</v>
      </c>
      <c r="E2817" s="37" t="s">
        <v>5018</v>
      </c>
      <c r="F2817" s="65" t="s">
        <v>3304</v>
      </c>
      <c r="G2817" s="79">
        <v>31790</v>
      </c>
    </row>
    <row r="2818" spans="1:7" ht="18.75" customHeight="1">
      <c r="A2818" s="34"/>
      <c r="B2818" s="36" t="s">
        <v>326</v>
      </c>
      <c r="C2818" s="21" t="s">
        <v>3040</v>
      </c>
      <c r="D2818" s="23">
        <v>490761</v>
      </c>
      <c r="E2818" s="37" t="s">
        <v>5018</v>
      </c>
      <c r="F2818" s="65" t="s">
        <v>3305</v>
      </c>
      <c r="G2818" s="79">
        <v>53090</v>
      </c>
    </row>
    <row r="2819" spans="1:7" ht="18.75" customHeight="1">
      <c r="A2819" s="34"/>
      <c r="B2819" s="36" t="s">
        <v>326</v>
      </c>
      <c r="C2819" s="21" t="s">
        <v>3040</v>
      </c>
      <c r="D2819" s="23">
        <v>490762</v>
      </c>
      <c r="E2819" s="37" t="s">
        <v>5018</v>
      </c>
      <c r="F2819" s="65" t="s">
        <v>3306</v>
      </c>
      <c r="G2819" s="79">
        <v>9490</v>
      </c>
    </row>
    <row r="2820" spans="1:7" ht="18.75" customHeight="1">
      <c r="A2820" s="34"/>
      <c r="B2820" s="36" t="s">
        <v>326</v>
      </c>
      <c r="C2820" s="21" t="s">
        <v>3033</v>
      </c>
      <c r="D2820" s="23">
        <v>490763</v>
      </c>
      <c r="E2820" s="37" t="s">
        <v>5018</v>
      </c>
      <c r="F2820" s="65" t="s">
        <v>3307</v>
      </c>
      <c r="G2820" s="79">
        <v>6990</v>
      </c>
    </row>
    <row r="2821" spans="1:7" ht="18.75" customHeight="1">
      <c r="A2821" s="34"/>
      <c r="B2821" s="36" t="s">
        <v>326</v>
      </c>
      <c r="C2821" s="21" t="s">
        <v>3040</v>
      </c>
      <c r="D2821" s="23">
        <v>490764</v>
      </c>
      <c r="E2821" s="37" t="s">
        <v>5018</v>
      </c>
      <c r="F2821" s="65" t="s">
        <v>3308</v>
      </c>
      <c r="G2821" s="79">
        <v>9490</v>
      </c>
    </row>
    <row r="2822" spans="1:7" ht="18.75" customHeight="1">
      <c r="A2822" s="34"/>
      <c r="B2822" s="36" t="s">
        <v>326</v>
      </c>
      <c r="C2822" s="21" t="s">
        <v>3040</v>
      </c>
      <c r="D2822" s="23">
        <v>490765</v>
      </c>
      <c r="E2822" s="37" t="s">
        <v>5018</v>
      </c>
      <c r="F2822" s="65" t="s">
        <v>3309</v>
      </c>
      <c r="G2822" s="79">
        <v>22190</v>
      </c>
    </row>
    <row r="2823" spans="1:7" ht="28.5" customHeight="1">
      <c r="A2823" s="34"/>
      <c r="B2823" s="36" t="s">
        <v>326</v>
      </c>
      <c r="C2823" s="21" t="s">
        <v>3040</v>
      </c>
      <c r="D2823" s="23">
        <v>490766</v>
      </c>
      <c r="E2823" s="37" t="s">
        <v>5018</v>
      </c>
      <c r="F2823" s="65" t="s">
        <v>3310</v>
      </c>
      <c r="G2823" s="79">
        <v>10190</v>
      </c>
    </row>
    <row r="2824" spans="1:7" ht="18.75" customHeight="1">
      <c r="A2824" s="34"/>
      <c r="B2824" s="36" t="s">
        <v>326</v>
      </c>
      <c r="C2824" s="21" t="s">
        <v>3040</v>
      </c>
      <c r="D2824" s="23">
        <v>490767</v>
      </c>
      <c r="E2824" s="37" t="s">
        <v>5018</v>
      </c>
      <c r="F2824" s="65" t="s">
        <v>3311</v>
      </c>
      <c r="G2824" s="79">
        <v>16390</v>
      </c>
    </row>
    <row r="2825" spans="1:7" ht="18.75" customHeight="1">
      <c r="A2825" s="34"/>
      <c r="B2825" s="36" t="s">
        <v>326</v>
      </c>
      <c r="C2825" s="21" t="s">
        <v>3040</v>
      </c>
      <c r="D2825" s="23">
        <v>490768</v>
      </c>
      <c r="E2825" s="37" t="s">
        <v>5018</v>
      </c>
      <c r="F2825" s="65" t="s">
        <v>3312</v>
      </c>
      <c r="G2825" s="79">
        <v>14390</v>
      </c>
    </row>
    <row r="2826" spans="1:7" ht="18.75" customHeight="1">
      <c r="A2826" s="34"/>
      <c r="B2826" s="36" t="s">
        <v>326</v>
      </c>
      <c r="C2826" s="21" t="s">
        <v>3033</v>
      </c>
      <c r="D2826" s="23">
        <v>490769</v>
      </c>
      <c r="E2826" s="37" t="s">
        <v>5018</v>
      </c>
      <c r="F2826" s="65" t="s">
        <v>3313</v>
      </c>
      <c r="G2826" s="79">
        <v>20990</v>
      </c>
    </row>
    <row r="2827" spans="1:7" ht="18.75" customHeight="1">
      <c r="A2827" s="34"/>
      <c r="B2827" s="36" t="s">
        <v>326</v>
      </c>
      <c r="C2827" s="21" t="s">
        <v>3033</v>
      </c>
      <c r="D2827" s="23">
        <v>490770</v>
      </c>
      <c r="E2827" s="37" t="s">
        <v>5018</v>
      </c>
      <c r="F2827" s="65" t="s">
        <v>3314</v>
      </c>
      <c r="G2827" s="79">
        <v>20990</v>
      </c>
    </row>
    <row r="2828" spans="1:7" ht="18.75" customHeight="1">
      <c r="A2828" s="34"/>
      <c r="B2828" s="36" t="s">
        <v>326</v>
      </c>
      <c r="C2828" s="21" t="s">
        <v>3033</v>
      </c>
      <c r="D2828" s="23">
        <v>490771</v>
      </c>
      <c r="E2828" s="37" t="s">
        <v>5018</v>
      </c>
      <c r="F2828" s="65" t="s">
        <v>3315</v>
      </c>
      <c r="G2828" s="79">
        <v>105290</v>
      </c>
    </row>
    <row r="2829" spans="1:7" ht="18.75" customHeight="1">
      <c r="A2829" s="34"/>
      <c r="B2829" s="36" t="s">
        <v>326</v>
      </c>
      <c r="C2829" s="21" t="s">
        <v>3040</v>
      </c>
      <c r="D2829" s="23">
        <v>490772</v>
      </c>
      <c r="E2829" s="37" t="s">
        <v>5018</v>
      </c>
      <c r="F2829" s="65" t="s">
        <v>3316</v>
      </c>
      <c r="G2829" s="79">
        <v>126390</v>
      </c>
    </row>
    <row r="2830" spans="1:7" ht="18.75" customHeight="1">
      <c r="A2830" s="34"/>
      <c r="B2830" s="36" t="s">
        <v>326</v>
      </c>
      <c r="C2830" s="21" t="s">
        <v>3040</v>
      </c>
      <c r="D2830" s="23">
        <v>490773</v>
      </c>
      <c r="E2830" s="37" t="s">
        <v>5018</v>
      </c>
      <c r="F2830" s="65" t="s">
        <v>3317</v>
      </c>
      <c r="G2830" s="79">
        <v>189590</v>
      </c>
    </row>
    <row r="2831" spans="1:7" ht="18.75" customHeight="1">
      <c r="A2831" s="34"/>
      <c r="B2831" s="36" t="s">
        <v>326</v>
      </c>
      <c r="C2831" s="21" t="s">
        <v>3040</v>
      </c>
      <c r="D2831" s="23">
        <v>490774</v>
      </c>
      <c r="E2831" s="37" t="s">
        <v>5018</v>
      </c>
      <c r="F2831" s="65" t="s">
        <v>3318</v>
      </c>
      <c r="G2831" s="79">
        <v>210590</v>
      </c>
    </row>
    <row r="2832" spans="1:7" ht="18.75" customHeight="1">
      <c r="A2832" s="34"/>
      <c r="B2832" s="36" t="s">
        <v>326</v>
      </c>
      <c r="C2832" s="21" t="s">
        <v>3040</v>
      </c>
      <c r="D2832" s="23">
        <v>490775</v>
      </c>
      <c r="E2832" s="37" t="s">
        <v>5018</v>
      </c>
      <c r="F2832" s="65" t="s">
        <v>3319</v>
      </c>
      <c r="G2832" s="79">
        <v>231690</v>
      </c>
    </row>
    <row r="2833" spans="1:7" ht="18.75" customHeight="1">
      <c r="A2833" s="34"/>
      <c r="B2833" s="36" t="s">
        <v>326</v>
      </c>
      <c r="C2833" s="21" t="s">
        <v>3040</v>
      </c>
      <c r="D2833" s="23">
        <v>490776</v>
      </c>
      <c r="E2833" s="37" t="s">
        <v>5018</v>
      </c>
      <c r="F2833" s="65" t="s">
        <v>3320</v>
      </c>
      <c r="G2833" s="79">
        <v>13690</v>
      </c>
    </row>
    <row r="2834" spans="1:7" ht="18.75" customHeight="1">
      <c r="A2834" s="34"/>
      <c r="B2834" s="36" t="s">
        <v>326</v>
      </c>
      <c r="C2834" s="21" t="s">
        <v>3040</v>
      </c>
      <c r="D2834" s="23">
        <v>490777</v>
      </c>
      <c r="E2834" s="37" t="s">
        <v>5018</v>
      </c>
      <c r="F2834" s="65" t="s">
        <v>3321</v>
      </c>
      <c r="G2834" s="79">
        <v>44190</v>
      </c>
    </row>
    <row r="2835" spans="1:7" ht="18.75" customHeight="1">
      <c r="A2835" s="34"/>
      <c r="B2835" s="36" t="s">
        <v>326</v>
      </c>
      <c r="C2835" s="21" t="s">
        <v>3040</v>
      </c>
      <c r="D2835" s="23">
        <v>490778</v>
      </c>
      <c r="E2835" s="37" t="s">
        <v>5018</v>
      </c>
      <c r="F2835" s="65" t="s">
        <v>3322</v>
      </c>
      <c r="G2835" s="79">
        <v>44190</v>
      </c>
    </row>
    <row r="2836" spans="1:7" ht="18.75" customHeight="1">
      <c r="A2836" s="34"/>
      <c r="B2836" s="36" t="s">
        <v>326</v>
      </c>
      <c r="C2836" s="21" t="s">
        <v>3040</v>
      </c>
      <c r="D2836" s="23">
        <v>490779</v>
      </c>
      <c r="E2836" s="37" t="s">
        <v>5018</v>
      </c>
      <c r="F2836" s="65" t="s">
        <v>3841</v>
      </c>
      <c r="G2836" s="79">
        <v>289000</v>
      </c>
    </row>
    <row r="2837" spans="1:7" ht="18.75" customHeight="1">
      <c r="A2837" s="34"/>
      <c r="B2837" s="36" t="s">
        <v>326</v>
      </c>
      <c r="C2837" s="21" t="s">
        <v>3040</v>
      </c>
      <c r="D2837" s="23">
        <v>490780</v>
      </c>
      <c r="E2837" s="37" t="s">
        <v>5018</v>
      </c>
      <c r="F2837" s="65" t="s">
        <v>3996</v>
      </c>
      <c r="G2837" s="79">
        <v>12790</v>
      </c>
    </row>
    <row r="2838" spans="1:7" ht="18.75" customHeight="1">
      <c r="A2838" s="34"/>
      <c r="B2838" s="36" t="s">
        <v>326</v>
      </c>
      <c r="C2838" s="21" t="s">
        <v>3040</v>
      </c>
      <c r="D2838" s="23">
        <v>490781</v>
      </c>
      <c r="E2838" s="37" t="s">
        <v>5018</v>
      </c>
      <c r="F2838" s="65" t="s">
        <v>4027</v>
      </c>
      <c r="G2838" s="79">
        <v>183400</v>
      </c>
    </row>
    <row r="2839" spans="1:7" ht="18.75" customHeight="1">
      <c r="A2839" s="34"/>
      <c r="B2839" s="36" t="s">
        <v>326</v>
      </c>
      <c r="C2839" s="21" t="s">
        <v>3040</v>
      </c>
      <c r="D2839" s="23">
        <v>490782</v>
      </c>
      <c r="E2839" s="37" t="s">
        <v>5018</v>
      </c>
      <c r="F2839" s="65" t="s">
        <v>4028</v>
      </c>
      <c r="G2839" s="109">
        <v>99000</v>
      </c>
    </row>
    <row r="2840" spans="1:7" ht="18.75" customHeight="1">
      <c r="A2840" s="34"/>
      <c r="B2840" s="36" t="s">
        <v>326</v>
      </c>
      <c r="C2840" s="21" t="s">
        <v>3040</v>
      </c>
      <c r="D2840" s="110">
        <v>490783</v>
      </c>
      <c r="E2840" s="37" t="s">
        <v>5018</v>
      </c>
      <c r="F2840" s="65" t="s">
        <v>4394</v>
      </c>
      <c r="G2840" s="109">
        <v>27500</v>
      </c>
    </row>
    <row r="2841" spans="1:7" ht="18.75" customHeight="1">
      <c r="A2841" s="34"/>
      <c r="B2841" s="36" t="s">
        <v>326</v>
      </c>
      <c r="C2841" s="21" t="s">
        <v>3040</v>
      </c>
      <c r="D2841" s="110">
        <v>490784</v>
      </c>
      <c r="E2841" s="37" t="s">
        <v>5018</v>
      </c>
      <c r="F2841" s="65" t="s">
        <v>4395</v>
      </c>
      <c r="G2841" s="109">
        <v>4100</v>
      </c>
    </row>
    <row r="2842" spans="1:7" ht="18.75" customHeight="1">
      <c r="A2842" s="34"/>
      <c r="B2842" s="36" t="s">
        <v>326</v>
      </c>
      <c r="C2842" s="21" t="s">
        <v>3040</v>
      </c>
      <c r="D2842" s="110">
        <v>490785</v>
      </c>
      <c r="E2842" s="37" t="s">
        <v>5018</v>
      </c>
      <c r="F2842" s="65" t="s">
        <v>4396</v>
      </c>
      <c r="G2842" s="109">
        <v>35000</v>
      </c>
    </row>
    <row r="2843" spans="1:7" ht="18.75" customHeight="1">
      <c r="A2843" s="34"/>
      <c r="B2843" s="36" t="s">
        <v>326</v>
      </c>
      <c r="C2843" s="21" t="s">
        <v>3040</v>
      </c>
      <c r="D2843" s="110">
        <v>490786</v>
      </c>
      <c r="E2843" s="37" t="s">
        <v>5018</v>
      </c>
      <c r="F2843" s="65" t="s">
        <v>4397</v>
      </c>
      <c r="G2843" s="109">
        <v>283500</v>
      </c>
    </row>
    <row r="2844" spans="1:7" ht="18.75" customHeight="1">
      <c r="A2844" s="43"/>
      <c r="B2844" s="36" t="s">
        <v>326</v>
      </c>
      <c r="C2844" s="37" t="s">
        <v>3040</v>
      </c>
      <c r="D2844" s="110">
        <v>490787</v>
      </c>
      <c r="E2844" s="37" t="s">
        <v>5018</v>
      </c>
      <c r="F2844" s="77" t="s">
        <v>4449</v>
      </c>
      <c r="G2844" s="109">
        <v>11790</v>
      </c>
    </row>
    <row r="2845" spans="1:7" ht="18.75" customHeight="1">
      <c r="A2845" s="43"/>
      <c r="B2845" s="76" t="s">
        <v>326</v>
      </c>
      <c r="C2845" s="37" t="s">
        <v>3040</v>
      </c>
      <c r="D2845" s="110">
        <v>490788</v>
      </c>
      <c r="E2845" s="37" t="s">
        <v>5018</v>
      </c>
      <c r="F2845" s="77" t="s">
        <v>4450</v>
      </c>
      <c r="G2845" s="109">
        <v>35800</v>
      </c>
    </row>
    <row r="2846" spans="1:7" ht="18.75" customHeight="1">
      <c r="A2846" s="43"/>
      <c r="B2846" s="76" t="s">
        <v>326</v>
      </c>
      <c r="C2846" s="37" t="s">
        <v>3040</v>
      </c>
      <c r="D2846" s="110">
        <v>490789</v>
      </c>
      <c r="E2846" s="37" t="s">
        <v>5018</v>
      </c>
      <c r="F2846" s="77" t="s">
        <v>4457</v>
      </c>
      <c r="G2846" s="109">
        <v>102600</v>
      </c>
    </row>
    <row r="2847" spans="1:7" ht="18.75" customHeight="1">
      <c r="A2847" s="43"/>
      <c r="B2847" s="76" t="s">
        <v>326</v>
      </c>
      <c r="C2847" s="37" t="s">
        <v>3040</v>
      </c>
      <c r="D2847" s="110">
        <v>490790</v>
      </c>
      <c r="E2847" s="37" t="s">
        <v>5018</v>
      </c>
      <c r="F2847" s="77" t="s">
        <v>4458</v>
      </c>
      <c r="G2847" s="109">
        <v>366600</v>
      </c>
    </row>
    <row r="2848" spans="1:7" ht="18.75" customHeight="1">
      <c r="A2848" s="43"/>
      <c r="B2848" s="76" t="s">
        <v>326</v>
      </c>
      <c r="C2848" s="37" t="s">
        <v>3040</v>
      </c>
      <c r="D2848" s="110">
        <v>490791</v>
      </c>
      <c r="E2848" s="37" t="s">
        <v>5018</v>
      </c>
      <c r="F2848" s="77" t="s">
        <v>4459</v>
      </c>
      <c r="G2848" s="109">
        <v>117000</v>
      </c>
    </row>
    <row r="2849" spans="1:8" ht="18.75" customHeight="1">
      <c r="A2849" s="43"/>
      <c r="B2849" s="76" t="s">
        <v>326</v>
      </c>
      <c r="C2849" s="37" t="s">
        <v>3040</v>
      </c>
      <c r="D2849" s="110">
        <v>490792</v>
      </c>
      <c r="E2849" s="37" t="s">
        <v>5018</v>
      </c>
      <c r="F2849" s="65" t="s">
        <v>5706</v>
      </c>
      <c r="G2849" s="109">
        <v>157500</v>
      </c>
    </row>
    <row r="2850" spans="1:8" ht="18.75" customHeight="1">
      <c r="A2850" s="43"/>
      <c r="B2850" s="76" t="s">
        <v>326</v>
      </c>
      <c r="C2850" s="37" t="s">
        <v>3040</v>
      </c>
      <c r="D2850" s="110">
        <v>490793</v>
      </c>
      <c r="E2850" s="37" t="s">
        <v>5018</v>
      </c>
      <c r="F2850" s="83" t="s">
        <v>6547</v>
      </c>
      <c r="G2850" s="109">
        <v>30800</v>
      </c>
    </row>
    <row r="2851" spans="1:8" ht="18.75" customHeight="1">
      <c r="A2851" s="43"/>
      <c r="B2851" s="76" t="s">
        <v>326</v>
      </c>
      <c r="C2851" s="37" t="s">
        <v>3040</v>
      </c>
      <c r="D2851" s="110">
        <v>490794</v>
      </c>
      <c r="E2851" s="37" t="s">
        <v>5018</v>
      </c>
      <c r="F2851" s="83" t="s">
        <v>6548</v>
      </c>
      <c r="G2851" s="109">
        <v>3650</v>
      </c>
    </row>
    <row r="2852" spans="1:8" ht="18.75" customHeight="1">
      <c r="A2852" s="43"/>
      <c r="B2852" s="76" t="s">
        <v>326</v>
      </c>
      <c r="C2852" s="37" t="s">
        <v>3040</v>
      </c>
      <c r="D2852" s="110">
        <v>490795</v>
      </c>
      <c r="E2852" s="37" t="s">
        <v>5018</v>
      </c>
      <c r="F2852" s="83" t="s">
        <v>6549</v>
      </c>
      <c r="G2852" s="109">
        <v>140000</v>
      </c>
    </row>
    <row r="2853" spans="1:8" ht="18.75" customHeight="1">
      <c r="A2853" s="43"/>
      <c r="B2853" s="76" t="s">
        <v>326</v>
      </c>
      <c r="C2853" s="37" t="s">
        <v>3040</v>
      </c>
      <c r="D2853" s="110">
        <v>490796</v>
      </c>
      <c r="E2853" s="37" t="s">
        <v>5018</v>
      </c>
      <c r="F2853" s="83" t="str">
        <f>{"Ортодонтические каппы 3D Smile дубликат(1 ШТ)",0}</f>
        <v>Ортодонтические каппы 3D Smile дубликат(1 ШТ)</v>
      </c>
      <c r="G2853" s="109"/>
    </row>
    <row r="2854" spans="1:8" s="4" customFormat="1" ht="18.75" customHeight="1">
      <c r="A2854" s="44"/>
      <c r="B2854" s="35"/>
      <c r="C2854" s="35"/>
      <c r="D2854" s="68"/>
      <c r="E2854" s="35"/>
      <c r="F2854" s="63" t="s">
        <v>3323</v>
      </c>
      <c r="G2854" s="109"/>
      <c r="H2854" s="5"/>
    </row>
    <row r="2855" spans="1:8" ht="18.75" customHeight="1">
      <c r="A2855" s="43" t="s">
        <v>5973</v>
      </c>
      <c r="B2855" s="36" t="s">
        <v>326</v>
      </c>
      <c r="C2855" s="21" t="s">
        <v>3034</v>
      </c>
      <c r="D2855" s="23">
        <v>490801</v>
      </c>
      <c r="E2855" s="37" t="s">
        <v>5018</v>
      </c>
      <c r="F2855" s="73" t="s">
        <v>3324</v>
      </c>
      <c r="G2855" s="66">
        <v>3300</v>
      </c>
    </row>
    <row r="2856" spans="1:8" ht="18.75" customHeight="1">
      <c r="A2856" s="34"/>
      <c r="B2856" s="36" t="s">
        <v>326</v>
      </c>
      <c r="C2856" s="21" t="s">
        <v>3034</v>
      </c>
      <c r="D2856" s="23">
        <v>490803</v>
      </c>
      <c r="E2856" s="37" t="s">
        <v>5018</v>
      </c>
      <c r="F2856" s="73" t="s">
        <v>3325</v>
      </c>
      <c r="G2856" s="66">
        <v>500</v>
      </c>
    </row>
    <row r="2857" spans="1:8" ht="21.75" customHeight="1">
      <c r="A2857" s="34"/>
      <c r="B2857" s="36" t="s">
        <v>326</v>
      </c>
      <c r="C2857" s="21" t="s">
        <v>3033</v>
      </c>
      <c r="D2857" s="23">
        <v>490806</v>
      </c>
      <c r="E2857" s="37" t="s">
        <v>5018</v>
      </c>
      <c r="F2857" s="73" t="s">
        <v>3326</v>
      </c>
      <c r="G2857" s="79">
        <v>2990</v>
      </c>
    </row>
    <row r="2858" spans="1:8" ht="18.75" customHeight="1">
      <c r="A2858" s="34"/>
      <c r="B2858" s="36" t="s">
        <v>326</v>
      </c>
      <c r="C2858" s="21" t="s">
        <v>3033</v>
      </c>
      <c r="D2858" s="23">
        <v>490807</v>
      </c>
      <c r="E2858" s="37" t="s">
        <v>5018</v>
      </c>
      <c r="F2858" s="73" t="s">
        <v>3327</v>
      </c>
      <c r="G2858" s="79">
        <v>4200</v>
      </c>
    </row>
    <row r="2859" spans="1:8" ht="31.5" customHeight="1">
      <c r="A2859" s="34"/>
      <c r="B2859" s="36" t="s">
        <v>326</v>
      </c>
      <c r="C2859" s="21" t="s">
        <v>3033</v>
      </c>
      <c r="D2859" s="23">
        <v>490808</v>
      </c>
      <c r="E2859" s="37" t="s">
        <v>5018</v>
      </c>
      <c r="F2859" s="65" t="s">
        <v>5707</v>
      </c>
      <c r="G2859" s="79">
        <v>12800</v>
      </c>
    </row>
    <row r="2860" spans="1:8" ht="18.75" customHeight="1">
      <c r="A2860" s="34"/>
      <c r="B2860" s="36" t="s">
        <v>326</v>
      </c>
      <c r="C2860" s="21" t="s">
        <v>3033</v>
      </c>
      <c r="D2860" s="23">
        <v>490809</v>
      </c>
      <c r="E2860" s="37" t="s">
        <v>5018</v>
      </c>
      <c r="F2860" s="65" t="s">
        <v>5708</v>
      </c>
      <c r="G2860" s="79">
        <v>100</v>
      </c>
    </row>
    <row r="2861" spans="1:8" ht="18.75" customHeight="1">
      <c r="A2861" s="34"/>
      <c r="B2861" s="36" t="s">
        <v>326</v>
      </c>
      <c r="C2861" s="21" t="s">
        <v>3033</v>
      </c>
      <c r="D2861" s="23">
        <v>490810</v>
      </c>
      <c r="E2861" s="37" t="s">
        <v>5018</v>
      </c>
      <c r="F2861" s="73" t="s">
        <v>3529</v>
      </c>
      <c r="G2861" s="66">
        <v>120</v>
      </c>
    </row>
    <row r="2862" spans="1:8" ht="18.75" customHeight="1">
      <c r="A2862" s="34"/>
      <c r="B2862" s="36" t="s">
        <v>326</v>
      </c>
      <c r="C2862" s="21" t="s">
        <v>3033</v>
      </c>
      <c r="D2862" s="23">
        <v>490818</v>
      </c>
      <c r="E2862" s="37" t="s">
        <v>5018</v>
      </c>
      <c r="F2862" s="65" t="s">
        <v>3328</v>
      </c>
      <c r="G2862" s="66">
        <v>990</v>
      </c>
    </row>
    <row r="2863" spans="1:8" ht="18.75" customHeight="1">
      <c r="A2863" s="34"/>
      <c r="B2863" s="36" t="s">
        <v>326</v>
      </c>
      <c r="C2863" s="21" t="s">
        <v>3033</v>
      </c>
      <c r="D2863" s="23">
        <v>490819</v>
      </c>
      <c r="E2863" s="37" t="s">
        <v>5018</v>
      </c>
      <c r="F2863" s="65" t="s">
        <v>5709</v>
      </c>
      <c r="G2863" s="79">
        <v>680</v>
      </c>
    </row>
    <row r="2864" spans="1:8" ht="18.75" customHeight="1">
      <c r="A2864" s="34"/>
      <c r="B2864" s="36" t="s">
        <v>326</v>
      </c>
      <c r="C2864" s="21" t="s">
        <v>3033</v>
      </c>
      <c r="D2864" s="23">
        <v>490820</v>
      </c>
      <c r="E2864" s="37" t="s">
        <v>5018</v>
      </c>
      <c r="F2864" s="65" t="s">
        <v>3329</v>
      </c>
      <c r="G2864" s="79">
        <v>150</v>
      </c>
    </row>
    <row r="2865" spans="1:7" ht="18.75" customHeight="1">
      <c r="A2865" s="34"/>
      <c r="B2865" s="36" t="s">
        <v>326</v>
      </c>
      <c r="C2865" s="21" t="s">
        <v>3033</v>
      </c>
      <c r="D2865" s="23">
        <v>490821</v>
      </c>
      <c r="E2865" s="37" t="s">
        <v>5018</v>
      </c>
      <c r="F2865" s="65" t="s">
        <v>3330</v>
      </c>
      <c r="G2865" s="79">
        <v>1990</v>
      </c>
    </row>
    <row r="2866" spans="1:7" ht="18.75" customHeight="1">
      <c r="A2866" s="34"/>
      <c r="B2866" s="36" t="s">
        <v>326</v>
      </c>
      <c r="C2866" s="21" t="s">
        <v>3033</v>
      </c>
      <c r="D2866" s="23">
        <v>490822</v>
      </c>
      <c r="E2866" s="37" t="s">
        <v>5018</v>
      </c>
      <c r="F2866" s="65" t="s">
        <v>3331</v>
      </c>
      <c r="G2866" s="79">
        <v>3190</v>
      </c>
    </row>
    <row r="2867" spans="1:7" ht="18.75" customHeight="1">
      <c r="A2867" s="34"/>
      <c r="B2867" s="36" t="s">
        <v>326</v>
      </c>
      <c r="C2867" s="21" t="s">
        <v>3033</v>
      </c>
      <c r="D2867" s="23">
        <v>490824</v>
      </c>
      <c r="E2867" s="37" t="s">
        <v>5018</v>
      </c>
      <c r="F2867" s="65" t="s">
        <v>3332</v>
      </c>
      <c r="G2867" s="79">
        <v>790</v>
      </c>
    </row>
    <row r="2868" spans="1:7" ht="18.75" customHeight="1">
      <c r="A2868" s="34"/>
      <c r="B2868" s="36" t="s">
        <v>326</v>
      </c>
      <c r="C2868" s="21" t="s">
        <v>3033</v>
      </c>
      <c r="D2868" s="23">
        <v>490825</v>
      </c>
      <c r="E2868" s="37" t="s">
        <v>5018</v>
      </c>
      <c r="F2868" s="65" t="s">
        <v>3333</v>
      </c>
      <c r="G2868" s="79">
        <v>990</v>
      </c>
    </row>
    <row r="2869" spans="1:7" ht="18.75" customHeight="1">
      <c r="A2869" s="34"/>
      <c r="B2869" s="36" t="s">
        <v>326</v>
      </c>
      <c r="C2869" s="21" t="s">
        <v>3033</v>
      </c>
      <c r="D2869" s="23">
        <v>490826</v>
      </c>
      <c r="E2869" s="37" t="s">
        <v>5018</v>
      </c>
      <c r="F2869" s="65" t="s">
        <v>3334</v>
      </c>
      <c r="G2869" s="79">
        <v>2450</v>
      </c>
    </row>
    <row r="2870" spans="1:7" ht="18.75" customHeight="1">
      <c r="A2870" s="34"/>
      <c r="B2870" s="36" t="s">
        <v>326</v>
      </c>
      <c r="C2870" s="21" t="s">
        <v>3033</v>
      </c>
      <c r="D2870" s="23">
        <v>490828</v>
      </c>
      <c r="E2870" s="37" t="s">
        <v>5018</v>
      </c>
      <c r="F2870" s="65" t="s">
        <v>3335</v>
      </c>
      <c r="G2870" s="79">
        <v>1600</v>
      </c>
    </row>
    <row r="2871" spans="1:7" ht="18.75" customHeight="1">
      <c r="A2871" s="34"/>
      <c r="B2871" s="36" t="s">
        <v>326</v>
      </c>
      <c r="C2871" s="21" t="s">
        <v>3033</v>
      </c>
      <c r="D2871" s="23">
        <v>490829</v>
      </c>
      <c r="E2871" s="37" t="s">
        <v>5018</v>
      </c>
      <c r="F2871" s="65" t="s">
        <v>3530</v>
      </c>
      <c r="G2871" s="79">
        <v>1990</v>
      </c>
    </row>
    <row r="2872" spans="1:7" ht="18.75" customHeight="1">
      <c r="A2872" s="34"/>
      <c r="B2872" s="36" t="s">
        <v>326</v>
      </c>
      <c r="C2872" s="21" t="s">
        <v>3033</v>
      </c>
      <c r="D2872" s="23">
        <v>490830</v>
      </c>
      <c r="E2872" s="37" t="s">
        <v>5018</v>
      </c>
      <c r="F2872" s="65" t="s">
        <v>5710</v>
      </c>
      <c r="G2872" s="79">
        <v>2490</v>
      </c>
    </row>
    <row r="2873" spans="1:7" ht="18.75" customHeight="1">
      <c r="A2873" s="34"/>
      <c r="B2873" s="36" t="s">
        <v>326</v>
      </c>
      <c r="C2873" s="21" t="s">
        <v>3033</v>
      </c>
      <c r="D2873" s="23">
        <v>490831</v>
      </c>
      <c r="E2873" s="37" t="s">
        <v>5018</v>
      </c>
      <c r="F2873" s="65" t="s">
        <v>5711</v>
      </c>
      <c r="G2873" s="79">
        <v>2990</v>
      </c>
    </row>
    <row r="2874" spans="1:7" ht="18.75" customHeight="1">
      <c r="A2874" s="34"/>
      <c r="B2874" s="36" t="s">
        <v>326</v>
      </c>
      <c r="C2874" s="21" t="s">
        <v>3033</v>
      </c>
      <c r="D2874" s="23">
        <v>490832</v>
      </c>
      <c r="E2874" s="37" t="s">
        <v>5018</v>
      </c>
      <c r="F2874" s="65" t="s">
        <v>3531</v>
      </c>
      <c r="G2874" s="79">
        <v>490</v>
      </c>
    </row>
    <row r="2875" spans="1:7" ht="18.75" customHeight="1">
      <c r="A2875" s="34"/>
      <c r="B2875" s="36" t="s">
        <v>326</v>
      </c>
      <c r="C2875" s="21" t="s">
        <v>3033</v>
      </c>
      <c r="D2875" s="23">
        <v>490833</v>
      </c>
      <c r="E2875" s="37" t="s">
        <v>5018</v>
      </c>
      <c r="F2875" s="65" t="s">
        <v>3336</v>
      </c>
      <c r="G2875" s="79">
        <v>600</v>
      </c>
    </row>
    <row r="2876" spans="1:7" ht="18.75" customHeight="1">
      <c r="A2876" s="34"/>
      <c r="B2876" s="36" t="s">
        <v>326</v>
      </c>
      <c r="C2876" s="21" t="s">
        <v>3033</v>
      </c>
      <c r="D2876" s="23">
        <v>490835</v>
      </c>
      <c r="E2876" s="37" t="s">
        <v>5018</v>
      </c>
      <c r="F2876" s="65" t="s">
        <v>3337</v>
      </c>
      <c r="G2876" s="79">
        <v>490</v>
      </c>
    </row>
    <row r="2877" spans="1:7" ht="18.75" customHeight="1">
      <c r="A2877" s="34"/>
      <c r="B2877" s="36" t="s">
        <v>326</v>
      </c>
      <c r="C2877" s="21" t="s">
        <v>3033</v>
      </c>
      <c r="D2877" s="23">
        <v>490836</v>
      </c>
      <c r="E2877" s="37" t="s">
        <v>5018</v>
      </c>
      <c r="F2877" s="65" t="s">
        <v>3338</v>
      </c>
      <c r="G2877" s="79">
        <v>590</v>
      </c>
    </row>
    <row r="2878" spans="1:7" ht="18.75" customHeight="1">
      <c r="A2878" s="34"/>
      <c r="B2878" s="36" t="s">
        <v>326</v>
      </c>
      <c r="C2878" s="21" t="s">
        <v>3033</v>
      </c>
      <c r="D2878" s="23">
        <v>490838</v>
      </c>
      <c r="E2878" s="37" t="s">
        <v>5018</v>
      </c>
      <c r="F2878" s="65" t="s">
        <v>1454</v>
      </c>
      <c r="G2878" s="79">
        <v>490</v>
      </c>
    </row>
    <row r="2879" spans="1:7" ht="18.75" customHeight="1">
      <c r="A2879" s="43"/>
      <c r="B2879" s="36" t="s">
        <v>326</v>
      </c>
      <c r="C2879" s="37" t="s">
        <v>3033</v>
      </c>
      <c r="D2879" s="23">
        <v>470235</v>
      </c>
      <c r="E2879" s="37" t="s">
        <v>5018</v>
      </c>
      <c r="F2879" s="65" t="s">
        <v>1473</v>
      </c>
      <c r="G2879" s="79">
        <v>1990</v>
      </c>
    </row>
    <row r="2880" spans="1:7" ht="18.75" customHeight="1">
      <c r="A2880" s="43"/>
      <c r="B2880" s="36"/>
      <c r="C2880" s="37"/>
      <c r="D2880" s="23"/>
      <c r="E2880" s="37"/>
      <c r="F2880" s="63" t="s">
        <v>3612</v>
      </c>
      <c r="G2880" s="79"/>
    </row>
    <row r="2881" spans="1:7" ht="18.75" customHeight="1">
      <c r="A2881" s="43"/>
      <c r="B2881" s="36" t="s">
        <v>3614</v>
      </c>
      <c r="C2881" s="37" t="s">
        <v>3034</v>
      </c>
      <c r="D2881" s="23">
        <v>480102</v>
      </c>
      <c r="E2881" s="37" t="s">
        <v>5018</v>
      </c>
      <c r="F2881" s="65" t="s">
        <v>5712</v>
      </c>
      <c r="G2881" s="66"/>
    </row>
    <row r="2882" spans="1:7" ht="31.5" customHeight="1">
      <c r="A2882" s="43" t="s">
        <v>6000</v>
      </c>
      <c r="B2882" s="36" t="s">
        <v>3614</v>
      </c>
      <c r="C2882" s="37" t="s">
        <v>3034</v>
      </c>
      <c r="D2882" s="88">
        <v>480106</v>
      </c>
      <c r="E2882" s="37" t="s">
        <v>5018</v>
      </c>
      <c r="F2882" s="65" t="s">
        <v>4066</v>
      </c>
      <c r="G2882" s="66"/>
    </row>
    <row r="2883" spans="1:7" ht="31.5" customHeight="1">
      <c r="A2883" s="43"/>
      <c r="B2883" s="36" t="s">
        <v>3614</v>
      </c>
      <c r="C2883" s="37" t="s">
        <v>3034</v>
      </c>
      <c r="D2883" s="88">
        <v>480108</v>
      </c>
      <c r="E2883" s="37" t="s">
        <v>5018</v>
      </c>
      <c r="F2883" s="65" t="s">
        <v>5063</v>
      </c>
      <c r="G2883" s="66"/>
    </row>
    <row r="2884" spans="1:7" ht="15">
      <c r="A2884" s="43"/>
      <c r="B2884" s="36" t="s">
        <v>3614</v>
      </c>
      <c r="C2884" s="37" t="s">
        <v>3034</v>
      </c>
      <c r="D2884" s="88">
        <v>480109</v>
      </c>
      <c r="E2884" s="37" t="s">
        <v>5018</v>
      </c>
      <c r="F2884" s="65" t="s">
        <v>6887</v>
      </c>
      <c r="G2884" s="66">
        <v>4000</v>
      </c>
    </row>
    <row r="2885" spans="1:7" ht="15">
      <c r="A2885" s="43"/>
      <c r="B2885" s="36" t="s">
        <v>3614</v>
      </c>
      <c r="C2885" s="37" t="s">
        <v>3034</v>
      </c>
      <c r="D2885" s="88">
        <v>480110</v>
      </c>
      <c r="E2885" s="37" t="s">
        <v>5018</v>
      </c>
      <c r="F2885" s="65" t="s">
        <v>6888</v>
      </c>
      <c r="G2885" s="66">
        <v>3000</v>
      </c>
    </row>
    <row r="2886" spans="1:7" ht="15">
      <c r="A2886" s="43"/>
      <c r="B2886" s="36" t="s">
        <v>3614</v>
      </c>
      <c r="C2886" s="37" t="s">
        <v>3034</v>
      </c>
      <c r="D2886" s="88">
        <v>480111</v>
      </c>
      <c r="E2886" s="37" t="s">
        <v>5018</v>
      </c>
      <c r="F2886" s="65" t="s">
        <v>6889</v>
      </c>
      <c r="G2886" s="66">
        <v>3000</v>
      </c>
    </row>
    <row r="2887" spans="1:7" ht="21" customHeight="1">
      <c r="A2887" s="43"/>
      <c r="B2887" s="36" t="s">
        <v>3614</v>
      </c>
      <c r="C2887" s="37" t="s">
        <v>3034</v>
      </c>
      <c r="D2887" s="88">
        <v>480112</v>
      </c>
      <c r="E2887" s="37" t="s">
        <v>5018</v>
      </c>
      <c r="F2887" s="65" t="s">
        <v>6890</v>
      </c>
      <c r="G2887" s="66">
        <v>5000</v>
      </c>
    </row>
    <row r="2888" spans="1:7" ht="15">
      <c r="A2888" s="43"/>
      <c r="B2888" s="36" t="s">
        <v>3614</v>
      </c>
      <c r="C2888" s="37" t="s">
        <v>3034</v>
      </c>
      <c r="D2888" s="88">
        <v>480113</v>
      </c>
      <c r="E2888" s="37" t="s">
        <v>5018</v>
      </c>
      <c r="F2888" s="65" t="s">
        <v>6891</v>
      </c>
      <c r="G2888" s="66">
        <v>4000</v>
      </c>
    </row>
    <row r="2889" spans="1:7" ht="15">
      <c r="A2889" s="43"/>
      <c r="B2889" s="36" t="s">
        <v>3614</v>
      </c>
      <c r="C2889" s="37" t="s">
        <v>3034</v>
      </c>
      <c r="D2889" s="88">
        <v>480114</v>
      </c>
      <c r="E2889" s="37" t="s">
        <v>5018</v>
      </c>
      <c r="F2889" s="65" t="s">
        <v>6892</v>
      </c>
      <c r="G2889" s="66">
        <v>3000</v>
      </c>
    </row>
    <row r="2890" spans="1:7" ht="15">
      <c r="A2890" s="43"/>
      <c r="B2890" s="36" t="s">
        <v>3614</v>
      </c>
      <c r="C2890" s="37" t="s">
        <v>3034</v>
      </c>
      <c r="D2890" s="88">
        <v>480115</v>
      </c>
      <c r="E2890" s="37" t="s">
        <v>5018</v>
      </c>
      <c r="F2890" s="65" t="s">
        <v>6893</v>
      </c>
      <c r="G2890" s="66">
        <v>4000</v>
      </c>
    </row>
    <row r="2891" spans="1:7" ht="15">
      <c r="A2891" s="43"/>
      <c r="B2891" s="36" t="s">
        <v>3614</v>
      </c>
      <c r="C2891" s="37" t="s">
        <v>3034</v>
      </c>
      <c r="D2891" s="88">
        <v>480116</v>
      </c>
      <c r="E2891" s="37" t="s">
        <v>5018</v>
      </c>
      <c r="F2891" s="65" t="s">
        <v>6894</v>
      </c>
      <c r="G2891" s="66">
        <v>3000</v>
      </c>
    </row>
    <row r="2892" spans="1:7" ht="15">
      <c r="A2892" s="43"/>
      <c r="B2892" s="36" t="s">
        <v>3614</v>
      </c>
      <c r="C2892" s="37" t="s">
        <v>3034</v>
      </c>
      <c r="D2892" s="88">
        <v>480117</v>
      </c>
      <c r="E2892" s="37" t="s">
        <v>5018</v>
      </c>
      <c r="F2892" s="65" t="s">
        <v>6895</v>
      </c>
      <c r="G2892" s="66">
        <v>4000</v>
      </c>
    </row>
    <row r="2893" spans="1:7" ht="15">
      <c r="A2893" s="43"/>
      <c r="B2893" s="36" t="s">
        <v>3614</v>
      </c>
      <c r="C2893" s="37" t="s">
        <v>3034</v>
      </c>
      <c r="D2893" s="88">
        <v>480118</v>
      </c>
      <c r="E2893" s="37" t="s">
        <v>5018</v>
      </c>
      <c r="F2893" s="65" t="s">
        <v>6896</v>
      </c>
      <c r="G2893" s="66">
        <v>3000</v>
      </c>
    </row>
    <row r="2894" spans="1:7" ht="15">
      <c r="A2894" s="43"/>
      <c r="B2894" s="36" t="s">
        <v>3614</v>
      </c>
      <c r="C2894" s="37" t="s">
        <v>3034</v>
      </c>
      <c r="D2894" s="88">
        <v>480119</v>
      </c>
      <c r="E2894" s="37" t="s">
        <v>5018</v>
      </c>
      <c r="F2894" s="65" t="s">
        <v>6897</v>
      </c>
      <c r="G2894" s="66">
        <v>5000</v>
      </c>
    </row>
    <row r="2895" spans="1:7" ht="15">
      <c r="A2895" s="43"/>
      <c r="B2895" s="36" t="s">
        <v>3614</v>
      </c>
      <c r="C2895" s="37" t="s">
        <v>3034</v>
      </c>
      <c r="D2895" s="88">
        <v>480120</v>
      </c>
      <c r="E2895" s="37" t="s">
        <v>5018</v>
      </c>
      <c r="F2895" s="65" t="s">
        <v>6898</v>
      </c>
      <c r="G2895" s="66">
        <v>4000</v>
      </c>
    </row>
    <row r="2896" spans="1:7" ht="15">
      <c r="A2896" s="43"/>
      <c r="B2896" s="36" t="s">
        <v>3614</v>
      </c>
      <c r="C2896" s="37" t="s">
        <v>3034</v>
      </c>
      <c r="D2896" s="88">
        <v>480121</v>
      </c>
      <c r="E2896" s="37" t="s">
        <v>5018</v>
      </c>
      <c r="F2896" s="65" t="s">
        <v>6899</v>
      </c>
      <c r="G2896" s="66">
        <v>3000</v>
      </c>
    </row>
    <row r="2897" spans="1:7" ht="15">
      <c r="A2897" s="43"/>
      <c r="B2897" s="36" t="s">
        <v>3614</v>
      </c>
      <c r="C2897" s="37" t="s">
        <v>3034</v>
      </c>
      <c r="D2897" s="88">
        <v>480122</v>
      </c>
      <c r="E2897" s="37" t="s">
        <v>5018</v>
      </c>
      <c r="F2897" s="65" t="s">
        <v>6900</v>
      </c>
      <c r="G2897" s="66">
        <v>3000</v>
      </c>
    </row>
    <row r="2898" spans="1:7" ht="15">
      <c r="A2898" s="43"/>
      <c r="B2898" s="36" t="s">
        <v>3614</v>
      </c>
      <c r="C2898" s="37" t="s">
        <v>3034</v>
      </c>
      <c r="D2898" s="88">
        <v>480123</v>
      </c>
      <c r="E2898" s="37" t="s">
        <v>5018</v>
      </c>
      <c r="F2898" s="65" t="s">
        <v>6901</v>
      </c>
      <c r="G2898" s="66">
        <v>4000</v>
      </c>
    </row>
    <row r="2899" spans="1:7" ht="15">
      <c r="A2899" s="43"/>
      <c r="B2899" s="36" t="s">
        <v>3614</v>
      </c>
      <c r="C2899" s="37" t="s">
        <v>3034</v>
      </c>
      <c r="D2899" s="88">
        <v>480124</v>
      </c>
      <c r="E2899" s="37" t="s">
        <v>5018</v>
      </c>
      <c r="F2899" s="65" t="s">
        <v>6902</v>
      </c>
      <c r="G2899" s="66">
        <v>3000</v>
      </c>
    </row>
    <row r="2900" spans="1:7" ht="15">
      <c r="A2900" s="43"/>
      <c r="B2900" s="36" t="s">
        <v>3614</v>
      </c>
      <c r="C2900" s="37" t="s">
        <v>3034</v>
      </c>
      <c r="D2900" s="88">
        <v>480125</v>
      </c>
      <c r="E2900" s="37" t="s">
        <v>5018</v>
      </c>
      <c r="F2900" s="65" t="s">
        <v>6903</v>
      </c>
      <c r="G2900" s="66">
        <v>5000</v>
      </c>
    </row>
    <row r="2901" spans="1:7" ht="15">
      <c r="A2901" s="43"/>
      <c r="B2901" s="36" t="s">
        <v>3614</v>
      </c>
      <c r="C2901" s="37" t="s">
        <v>3034</v>
      </c>
      <c r="D2901" s="88">
        <v>480126</v>
      </c>
      <c r="E2901" s="37" t="s">
        <v>5018</v>
      </c>
      <c r="F2901" s="65" t="s">
        <v>6904</v>
      </c>
      <c r="G2901" s="66">
        <v>4000</v>
      </c>
    </row>
    <row r="2902" spans="1:7" ht="15">
      <c r="A2902" s="43"/>
      <c r="B2902" s="36" t="s">
        <v>3614</v>
      </c>
      <c r="C2902" s="37" t="s">
        <v>3034</v>
      </c>
      <c r="D2902" s="88">
        <v>480127</v>
      </c>
      <c r="E2902" s="37" t="s">
        <v>5018</v>
      </c>
      <c r="F2902" s="65" t="s">
        <v>6905</v>
      </c>
      <c r="G2902" s="66">
        <v>3000</v>
      </c>
    </row>
    <row r="2903" spans="1:7" ht="15">
      <c r="A2903" s="43"/>
      <c r="B2903" s="36" t="s">
        <v>3614</v>
      </c>
      <c r="C2903" s="37" t="s">
        <v>3034</v>
      </c>
      <c r="D2903" s="88">
        <v>480128</v>
      </c>
      <c r="E2903" s="37" t="s">
        <v>5018</v>
      </c>
      <c r="F2903" s="65" t="s">
        <v>6906</v>
      </c>
      <c r="G2903" s="66">
        <v>4000</v>
      </c>
    </row>
    <row r="2904" spans="1:7" ht="15">
      <c r="A2904" s="43"/>
      <c r="B2904" s="36" t="s">
        <v>3614</v>
      </c>
      <c r="C2904" s="37" t="s">
        <v>3034</v>
      </c>
      <c r="D2904" s="88">
        <v>480129</v>
      </c>
      <c r="E2904" s="37" t="s">
        <v>5018</v>
      </c>
      <c r="F2904" s="65" t="s">
        <v>6907</v>
      </c>
      <c r="G2904" s="66">
        <v>3000</v>
      </c>
    </row>
    <row r="2905" spans="1:7" ht="15">
      <c r="A2905" s="43"/>
      <c r="B2905" s="36" t="s">
        <v>3614</v>
      </c>
      <c r="C2905" s="37" t="s">
        <v>3034</v>
      </c>
      <c r="D2905" s="88">
        <v>480130</v>
      </c>
      <c r="E2905" s="37" t="s">
        <v>5018</v>
      </c>
      <c r="F2905" s="65" t="s">
        <v>6908</v>
      </c>
      <c r="G2905" s="66">
        <v>4000</v>
      </c>
    </row>
    <row r="2906" spans="1:7" ht="15">
      <c r="A2906" s="43"/>
      <c r="B2906" s="36" t="s">
        <v>3614</v>
      </c>
      <c r="C2906" s="37" t="s">
        <v>3034</v>
      </c>
      <c r="D2906" s="88">
        <v>480131</v>
      </c>
      <c r="E2906" s="37" t="s">
        <v>5018</v>
      </c>
      <c r="F2906" s="65" t="s">
        <v>6909</v>
      </c>
      <c r="G2906" s="66">
        <v>3000</v>
      </c>
    </row>
    <row r="2907" spans="1:7" ht="15">
      <c r="A2907" s="43"/>
      <c r="B2907" s="36" t="s">
        <v>3614</v>
      </c>
      <c r="C2907" s="37" t="s">
        <v>3034</v>
      </c>
      <c r="D2907" s="88">
        <v>480132</v>
      </c>
      <c r="E2907" s="37" t="s">
        <v>5018</v>
      </c>
      <c r="F2907" s="65" t="s">
        <v>6910</v>
      </c>
      <c r="G2907" s="66">
        <v>4000</v>
      </c>
    </row>
    <row r="2908" spans="1:7" ht="15">
      <c r="A2908" s="43"/>
      <c r="B2908" s="36" t="s">
        <v>3614</v>
      </c>
      <c r="C2908" s="37" t="s">
        <v>3034</v>
      </c>
      <c r="D2908" s="88">
        <v>480133</v>
      </c>
      <c r="E2908" s="37" t="s">
        <v>5018</v>
      </c>
      <c r="F2908" s="65" t="s">
        <v>6911</v>
      </c>
      <c r="G2908" s="66">
        <v>3000</v>
      </c>
    </row>
    <row r="2909" spans="1:7" ht="15">
      <c r="A2909" s="43"/>
      <c r="B2909" s="36" t="s">
        <v>3614</v>
      </c>
      <c r="C2909" s="37" t="s">
        <v>3034</v>
      </c>
      <c r="D2909" s="88">
        <v>480134</v>
      </c>
      <c r="E2909" s="37" t="s">
        <v>5018</v>
      </c>
      <c r="F2909" s="65" t="s">
        <v>6912</v>
      </c>
      <c r="G2909" s="66">
        <v>4000</v>
      </c>
    </row>
    <row r="2910" spans="1:7" ht="15">
      <c r="A2910" s="43"/>
      <c r="B2910" s="36" t="s">
        <v>3614</v>
      </c>
      <c r="C2910" s="37" t="s">
        <v>3034</v>
      </c>
      <c r="D2910" s="88">
        <v>480135</v>
      </c>
      <c r="E2910" s="37" t="s">
        <v>5018</v>
      </c>
      <c r="F2910" s="65" t="s">
        <v>6913</v>
      </c>
      <c r="G2910" s="66">
        <v>3000</v>
      </c>
    </row>
    <row r="2911" spans="1:7" ht="15">
      <c r="A2911" s="43"/>
      <c r="B2911" s="36" t="s">
        <v>3614</v>
      </c>
      <c r="C2911" s="37" t="s">
        <v>3034</v>
      </c>
      <c r="D2911" s="88">
        <v>480136</v>
      </c>
      <c r="E2911" s="37" t="s">
        <v>5018</v>
      </c>
      <c r="F2911" s="65" t="s">
        <v>6914</v>
      </c>
      <c r="G2911" s="66">
        <v>4000</v>
      </c>
    </row>
    <row r="2912" spans="1:7" ht="15">
      <c r="A2912" s="43"/>
      <c r="B2912" s="36" t="s">
        <v>3614</v>
      </c>
      <c r="C2912" s="37" t="s">
        <v>3034</v>
      </c>
      <c r="D2912" s="88">
        <v>480137</v>
      </c>
      <c r="E2912" s="37" t="s">
        <v>5018</v>
      </c>
      <c r="F2912" s="65" t="s">
        <v>6915</v>
      </c>
      <c r="G2912" s="66">
        <v>3000</v>
      </c>
    </row>
    <row r="2913" spans="1:7" ht="15">
      <c r="A2913" s="43"/>
      <c r="B2913" s="36" t="s">
        <v>3614</v>
      </c>
      <c r="C2913" s="37" t="s">
        <v>3034</v>
      </c>
      <c r="D2913" s="88">
        <v>480138</v>
      </c>
      <c r="E2913" s="37" t="s">
        <v>5018</v>
      </c>
      <c r="F2913" s="65" t="s">
        <v>6916</v>
      </c>
      <c r="G2913" s="66">
        <v>4000</v>
      </c>
    </row>
    <row r="2914" spans="1:7" ht="15">
      <c r="A2914" s="43"/>
      <c r="B2914" s="36" t="s">
        <v>3614</v>
      </c>
      <c r="C2914" s="37" t="s">
        <v>3034</v>
      </c>
      <c r="D2914" s="88">
        <v>480139</v>
      </c>
      <c r="E2914" s="37" t="s">
        <v>5018</v>
      </c>
      <c r="F2914" s="65" t="s">
        <v>6917</v>
      </c>
      <c r="G2914" s="66">
        <v>3000</v>
      </c>
    </row>
    <row r="2915" spans="1:7" ht="15">
      <c r="A2915" s="43"/>
      <c r="B2915" s="36" t="s">
        <v>3614</v>
      </c>
      <c r="C2915" s="37" t="s">
        <v>3034</v>
      </c>
      <c r="D2915" s="88">
        <v>480140</v>
      </c>
      <c r="E2915" s="37" t="s">
        <v>5018</v>
      </c>
      <c r="F2915" s="65" t="s">
        <v>6918</v>
      </c>
      <c r="G2915" s="66">
        <v>4000</v>
      </c>
    </row>
    <row r="2916" spans="1:7" ht="15">
      <c r="A2916" s="43"/>
      <c r="B2916" s="36" t="s">
        <v>3614</v>
      </c>
      <c r="C2916" s="37" t="s">
        <v>3034</v>
      </c>
      <c r="D2916" s="88">
        <v>480141</v>
      </c>
      <c r="E2916" s="37" t="s">
        <v>5018</v>
      </c>
      <c r="F2916" s="65" t="s">
        <v>6919</v>
      </c>
      <c r="G2916" s="66">
        <v>3000</v>
      </c>
    </row>
    <row r="2917" spans="1:7" ht="15">
      <c r="A2917" s="43"/>
      <c r="B2917" s="36" t="s">
        <v>3614</v>
      </c>
      <c r="C2917" s="37" t="s">
        <v>3034</v>
      </c>
      <c r="D2917" s="88">
        <v>480142</v>
      </c>
      <c r="E2917" s="37" t="s">
        <v>5018</v>
      </c>
      <c r="F2917" s="65" t="s">
        <v>6920</v>
      </c>
      <c r="G2917" s="66">
        <v>5000</v>
      </c>
    </row>
    <row r="2918" spans="1:7" ht="15">
      <c r="A2918" s="43"/>
      <c r="B2918" s="36" t="s">
        <v>3614</v>
      </c>
      <c r="C2918" s="37" t="s">
        <v>3034</v>
      </c>
      <c r="D2918" s="88">
        <v>480143</v>
      </c>
      <c r="E2918" s="37" t="s">
        <v>5018</v>
      </c>
      <c r="F2918" s="65" t="s">
        <v>6921</v>
      </c>
      <c r="G2918" s="66">
        <v>4000</v>
      </c>
    </row>
    <row r="2919" spans="1:7" ht="15">
      <c r="A2919" s="43"/>
      <c r="B2919" s="36" t="s">
        <v>3614</v>
      </c>
      <c r="C2919" s="37" t="s">
        <v>3034</v>
      </c>
      <c r="D2919" s="88">
        <v>480144</v>
      </c>
      <c r="E2919" s="37" t="s">
        <v>5018</v>
      </c>
      <c r="F2919" s="65" t="s">
        <v>6922</v>
      </c>
      <c r="G2919" s="66">
        <v>3000</v>
      </c>
    </row>
    <row r="2920" spans="1:7" ht="15">
      <c r="A2920" s="43"/>
      <c r="B2920" s="36" t="s">
        <v>3614</v>
      </c>
      <c r="C2920" s="37" t="s">
        <v>3034</v>
      </c>
      <c r="D2920" s="88">
        <v>480145</v>
      </c>
      <c r="E2920" s="37" t="s">
        <v>5018</v>
      </c>
      <c r="F2920" s="65" t="s">
        <v>6923</v>
      </c>
      <c r="G2920" s="66">
        <v>4000</v>
      </c>
    </row>
    <row r="2921" spans="1:7" ht="15">
      <c r="A2921" s="43"/>
      <c r="B2921" s="36" t="s">
        <v>3614</v>
      </c>
      <c r="C2921" s="37" t="s">
        <v>3034</v>
      </c>
      <c r="D2921" s="88">
        <v>480146</v>
      </c>
      <c r="E2921" s="37" t="s">
        <v>5018</v>
      </c>
      <c r="F2921" s="65" t="s">
        <v>6924</v>
      </c>
      <c r="G2921" s="66">
        <v>3000</v>
      </c>
    </row>
    <row r="2922" spans="1:7" ht="15">
      <c r="A2922" s="43"/>
      <c r="B2922" s="36" t="s">
        <v>3614</v>
      </c>
      <c r="C2922" s="37" t="s">
        <v>3034</v>
      </c>
      <c r="D2922" s="88">
        <v>480147</v>
      </c>
      <c r="E2922" s="37" t="s">
        <v>5018</v>
      </c>
      <c r="F2922" s="65" t="s">
        <v>6925</v>
      </c>
      <c r="G2922" s="66">
        <v>5000</v>
      </c>
    </row>
    <row r="2923" spans="1:7" ht="15">
      <c r="A2923" s="43"/>
      <c r="B2923" s="36" t="s">
        <v>3614</v>
      </c>
      <c r="C2923" s="37" t="s">
        <v>3034</v>
      </c>
      <c r="D2923" s="88">
        <v>480148</v>
      </c>
      <c r="E2923" s="37" t="s">
        <v>5018</v>
      </c>
      <c r="F2923" s="65" t="s">
        <v>6926</v>
      </c>
      <c r="G2923" s="66">
        <v>4000</v>
      </c>
    </row>
    <row r="2924" spans="1:7" ht="15">
      <c r="A2924" s="43"/>
      <c r="B2924" s="36" t="s">
        <v>3614</v>
      </c>
      <c r="C2924" s="37" t="s">
        <v>3034</v>
      </c>
      <c r="D2924" s="88">
        <v>480149</v>
      </c>
      <c r="E2924" s="37" t="s">
        <v>5018</v>
      </c>
      <c r="F2924" s="65" t="s">
        <v>6927</v>
      </c>
      <c r="G2924" s="66">
        <v>3000</v>
      </c>
    </row>
    <row r="2925" spans="1:7" ht="15">
      <c r="A2925" s="43"/>
      <c r="B2925" s="36" t="s">
        <v>3614</v>
      </c>
      <c r="C2925" s="37" t="s">
        <v>3034</v>
      </c>
      <c r="D2925" s="88">
        <v>480150</v>
      </c>
      <c r="E2925" s="37" t="s">
        <v>5018</v>
      </c>
      <c r="F2925" s="65" t="s">
        <v>6928</v>
      </c>
      <c r="G2925" s="66">
        <v>4000</v>
      </c>
    </row>
    <row r="2926" spans="1:7" ht="15">
      <c r="A2926" s="43"/>
      <c r="B2926" s="36" t="s">
        <v>3614</v>
      </c>
      <c r="C2926" s="37" t="s">
        <v>3034</v>
      </c>
      <c r="D2926" s="88">
        <v>480151</v>
      </c>
      <c r="E2926" s="37" t="s">
        <v>5018</v>
      </c>
      <c r="F2926" s="65" t="s">
        <v>6929</v>
      </c>
      <c r="G2926" s="66">
        <v>4000</v>
      </c>
    </row>
    <row r="2927" spans="1:7" ht="15">
      <c r="A2927" s="43"/>
      <c r="B2927" s="36" t="s">
        <v>3614</v>
      </c>
      <c r="C2927" s="37" t="s">
        <v>3034</v>
      </c>
      <c r="D2927" s="88">
        <v>480152</v>
      </c>
      <c r="E2927" s="37" t="s">
        <v>5018</v>
      </c>
      <c r="F2927" s="65" t="s">
        <v>6930</v>
      </c>
      <c r="G2927" s="66">
        <v>4000</v>
      </c>
    </row>
    <row r="2928" spans="1:7" ht="15">
      <c r="A2928" s="43"/>
      <c r="B2928" s="36" t="s">
        <v>3614</v>
      </c>
      <c r="C2928" s="37" t="s">
        <v>3034</v>
      </c>
      <c r="D2928" s="88">
        <v>480153</v>
      </c>
      <c r="E2928" s="37" t="s">
        <v>5018</v>
      </c>
      <c r="F2928" s="65" t="s">
        <v>6931</v>
      </c>
      <c r="G2928" s="66">
        <v>3000</v>
      </c>
    </row>
    <row r="2929" spans="1:8" ht="15">
      <c r="A2929" s="43"/>
      <c r="B2929" s="36" t="s">
        <v>3614</v>
      </c>
      <c r="C2929" s="37" t="s">
        <v>3034</v>
      </c>
      <c r="D2929" s="88">
        <v>480154</v>
      </c>
      <c r="E2929" s="37" t="s">
        <v>5018</v>
      </c>
      <c r="F2929" s="65" t="s">
        <v>6932</v>
      </c>
      <c r="G2929" s="66">
        <v>3000</v>
      </c>
    </row>
    <row r="2930" spans="1:8" ht="15">
      <c r="A2930" s="43"/>
      <c r="B2930" s="36" t="s">
        <v>3614</v>
      </c>
      <c r="C2930" s="37" t="s">
        <v>3034</v>
      </c>
      <c r="D2930" s="88">
        <v>480155</v>
      </c>
      <c r="E2930" s="37" t="s">
        <v>5018</v>
      </c>
      <c r="F2930" s="65" t="s">
        <v>3613</v>
      </c>
      <c r="G2930" s="66">
        <v>3000</v>
      </c>
    </row>
    <row r="2931" spans="1:8" ht="15">
      <c r="A2931" s="43"/>
      <c r="B2931" s="36"/>
      <c r="C2931" s="37"/>
      <c r="D2931" s="88"/>
      <c r="E2931" s="37"/>
      <c r="F2931" s="63" t="s">
        <v>3896</v>
      </c>
      <c r="G2931" s="79"/>
    </row>
    <row r="2932" spans="1:8" ht="18.75" customHeight="1">
      <c r="A2932" s="43" t="s">
        <v>5995</v>
      </c>
      <c r="B2932" s="36" t="s">
        <v>3900</v>
      </c>
      <c r="C2932" s="37" t="s">
        <v>3034</v>
      </c>
      <c r="D2932" s="88">
        <v>480201</v>
      </c>
      <c r="E2932" s="37" t="s">
        <v>5018</v>
      </c>
      <c r="F2932" s="65" t="s">
        <v>3897</v>
      </c>
      <c r="G2932" s="66">
        <v>10000</v>
      </c>
    </row>
    <row r="2933" spans="1:8" ht="18.75" customHeight="1">
      <c r="A2933" s="43" t="s">
        <v>5996</v>
      </c>
      <c r="B2933" s="36" t="s">
        <v>3900</v>
      </c>
      <c r="C2933" s="37" t="s">
        <v>3034</v>
      </c>
      <c r="D2933" s="88">
        <v>480202</v>
      </c>
      <c r="E2933" s="37" t="s">
        <v>5018</v>
      </c>
      <c r="F2933" s="65" t="s">
        <v>3898</v>
      </c>
      <c r="G2933" s="66">
        <v>15000</v>
      </c>
    </row>
    <row r="2934" spans="1:8" ht="18.75" customHeight="1">
      <c r="A2934" s="43" t="s">
        <v>5997</v>
      </c>
      <c r="B2934" s="36" t="s">
        <v>3900</v>
      </c>
      <c r="C2934" s="37" t="s">
        <v>3034</v>
      </c>
      <c r="D2934" s="88">
        <v>480203</v>
      </c>
      <c r="E2934" s="37" t="s">
        <v>5018</v>
      </c>
      <c r="F2934" s="65" t="s">
        <v>3899</v>
      </c>
      <c r="G2934" s="66">
        <v>20000</v>
      </c>
    </row>
    <row r="2935" spans="1:8" s="4" customFormat="1" ht="18.75" customHeight="1">
      <c r="A2935" s="31"/>
      <c r="B2935" s="61"/>
      <c r="C2935" s="61"/>
      <c r="D2935" s="88"/>
      <c r="E2935" s="37"/>
      <c r="F2935" s="63" t="s">
        <v>1529</v>
      </c>
      <c r="G2935" s="67"/>
      <c r="H2935" s="5"/>
    </row>
    <row r="2936" spans="1:8" ht="18.75" customHeight="1">
      <c r="A2936" s="38" t="s">
        <v>6146</v>
      </c>
      <c r="B2936" s="36" t="s">
        <v>1530</v>
      </c>
      <c r="C2936" s="21" t="s">
        <v>3036</v>
      </c>
      <c r="D2936" s="88">
        <v>510302</v>
      </c>
      <c r="E2936" s="37" t="s">
        <v>5018</v>
      </c>
      <c r="F2936" s="65" t="s">
        <v>3130</v>
      </c>
      <c r="G2936" s="66">
        <v>4460</v>
      </c>
    </row>
    <row r="2937" spans="1:8" ht="18.75" customHeight="1">
      <c r="A2937" s="38" t="s">
        <v>6147</v>
      </c>
      <c r="B2937" s="36" t="s">
        <v>1530</v>
      </c>
      <c r="C2937" s="21" t="s">
        <v>3036</v>
      </c>
      <c r="D2937" s="88">
        <v>510304</v>
      </c>
      <c r="E2937" s="37" t="s">
        <v>5018</v>
      </c>
      <c r="F2937" s="65" t="s">
        <v>1531</v>
      </c>
      <c r="G2937" s="66">
        <v>4420</v>
      </c>
    </row>
    <row r="2938" spans="1:8" ht="18.75" customHeight="1">
      <c r="A2938" s="38" t="s">
        <v>6145</v>
      </c>
      <c r="B2938" s="36" t="s">
        <v>1530</v>
      </c>
      <c r="C2938" s="21" t="s">
        <v>3036</v>
      </c>
      <c r="D2938" s="88">
        <v>510308</v>
      </c>
      <c r="E2938" s="37" t="s">
        <v>5018</v>
      </c>
      <c r="F2938" s="65" t="s">
        <v>5713</v>
      </c>
      <c r="G2938" s="66">
        <v>4820</v>
      </c>
    </row>
    <row r="2939" spans="1:8" ht="18.75" customHeight="1">
      <c r="A2939" s="38" t="s">
        <v>6148</v>
      </c>
      <c r="B2939" s="36" t="s">
        <v>1530</v>
      </c>
      <c r="C2939" s="21" t="s">
        <v>3036</v>
      </c>
      <c r="D2939" s="88">
        <v>510309</v>
      </c>
      <c r="E2939" s="37" t="s">
        <v>5018</v>
      </c>
      <c r="F2939" s="65" t="s">
        <v>3131</v>
      </c>
      <c r="G2939" s="66">
        <v>6800</v>
      </c>
    </row>
    <row r="2940" spans="1:8" ht="18.75" customHeight="1">
      <c r="A2940" s="38" t="s">
        <v>6149</v>
      </c>
      <c r="B2940" s="36" t="s">
        <v>1530</v>
      </c>
      <c r="C2940" s="21" t="s">
        <v>3036</v>
      </c>
      <c r="D2940" s="88">
        <v>510310</v>
      </c>
      <c r="E2940" s="37" t="s">
        <v>5018</v>
      </c>
      <c r="F2940" s="65" t="s">
        <v>5714</v>
      </c>
      <c r="G2940" s="66">
        <v>6700</v>
      </c>
    </row>
    <row r="2941" spans="1:8" ht="18.75" customHeight="1">
      <c r="A2941" s="38" t="s">
        <v>6150</v>
      </c>
      <c r="B2941" s="36" t="s">
        <v>1530</v>
      </c>
      <c r="C2941" s="21" t="s">
        <v>3036</v>
      </c>
      <c r="D2941" s="23">
        <v>510311</v>
      </c>
      <c r="E2941" s="37" t="s">
        <v>5018</v>
      </c>
      <c r="F2941" s="65" t="s">
        <v>4389</v>
      </c>
      <c r="G2941" s="66">
        <v>7730</v>
      </c>
    </row>
    <row r="2942" spans="1:8" ht="18.75" customHeight="1">
      <c r="A2942" s="38" t="s">
        <v>6151</v>
      </c>
      <c r="B2942" s="36" t="s">
        <v>1530</v>
      </c>
      <c r="C2942" s="21" t="s">
        <v>3036</v>
      </c>
      <c r="D2942" s="23">
        <v>510315</v>
      </c>
      <c r="E2942" s="37" t="s">
        <v>5018</v>
      </c>
      <c r="F2942" s="65" t="s">
        <v>5715</v>
      </c>
      <c r="G2942" s="66">
        <v>12900</v>
      </c>
    </row>
    <row r="2943" spans="1:8" ht="18.75" customHeight="1">
      <c r="A2943" s="38" t="s">
        <v>6152</v>
      </c>
      <c r="B2943" s="36" t="s">
        <v>1530</v>
      </c>
      <c r="C2943" s="21" t="s">
        <v>3036</v>
      </c>
      <c r="D2943" s="23">
        <v>510316</v>
      </c>
      <c r="E2943" s="37" t="s">
        <v>5018</v>
      </c>
      <c r="F2943" s="65" t="s">
        <v>3976</v>
      </c>
      <c r="G2943" s="66">
        <v>6300</v>
      </c>
    </row>
    <row r="2944" spans="1:8" ht="18.75" customHeight="1">
      <c r="A2944" s="38" t="s">
        <v>6153</v>
      </c>
      <c r="B2944" s="36" t="s">
        <v>1530</v>
      </c>
      <c r="C2944" s="21" t="s">
        <v>3036</v>
      </c>
      <c r="D2944" s="23">
        <v>510317</v>
      </c>
      <c r="E2944" s="37" t="s">
        <v>5018</v>
      </c>
      <c r="F2944" s="65" t="s">
        <v>3132</v>
      </c>
      <c r="G2944" s="66">
        <v>5900</v>
      </c>
    </row>
    <row r="2945" spans="1:7" ht="18.75" customHeight="1">
      <c r="A2945" s="38" t="s">
        <v>6154</v>
      </c>
      <c r="B2945" s="36" t="s">
        <v>1530</v>
      </c>
      <c r="C2945" s="21" t="s">
        <v>3036</v>
      </c>
      <c r="D2945" s="23">
        <v>510319</v>
      </c>
      <c r="E2945" s="37" t="s">
        <v>5018</v>
      </c>
      <c r="F2945" s="65" t="s">
        <v>3133</v>
      </c>
      <c r="G2945" s="66">
        <v>5620</v>
      </c>
    </row>
    <row r="2946" spans="1:7" ht="18.75" customHeight="1">
      <c r="A2946" s="38" t="s">
        <v>6155</v>
      </c>
      <c r="B2946" s="36" t="s">
        <v>1530</v>
      </c>
      <c r="C2946" s="21" t="s">
        <v>3036</v>
      </c>
      <c r="D2946" s="23">
        <v>510320</v>
      </c>
      <c r="E2946" s="37" t="s">
        <v>5018</v>
      </c>
      <c r="F2946" s="65" t="s">
        <v>5716</v>
      </c>
      <c r="G2946" s="66">
        <v>5310</v>
      </c>
    </row>
    <row r="2947" spans="1:7" ht="18.75" customHeight="1">
      <c r="A2947" s="38" t="s">
        <v>6156</v>
      </c>
      <c r="B2947" s="36" t="s">
        <v>1530</v>
      </c>
      <c r="C2947" s="21" t="s">
        <v>3036</v>
      </c>
      <c r="D2947" s="23">
        <v>510321</v>
      </c>
      <c r="E2947" s="37" t="s">
        <v>5018</v>
      </c>
      <c r="F2947" s="65" t="s">
        <v>3134</v>
      </c>
      <c r="G2947" s="66">
        <v>5310</v>
      </c>
    </row>
    <row r="2948" spans="1:7" ht="18.75" customHeight="1">
      <c r="A2948" s="38" t="s">
        <v>6157</v>
      </c>
      <c r="B2948" s="36" t="s">
        <v>1530</v>
      </c>
      <c r="C2948" s="21" t="s">
        <v>3036</v>
      </c>
      <c r="D2948" s="23">
        <v>510322</v>
      </c>
      <c r="E2948" s="37" t="s">
        <v>5018</v>
      </c>
      <c r="F2948" s="65" t="s">
        <v>5717</v>
      </c>
      <c r="G2948" s="66">
        <v>5130</v>
      </c>
    </row>
    <row r="2949" spans="1:7" ht="35.25" customHeight="1">
      <c r="A2949" s="38" t="s">
        <v>6158</v>
      </c>
      <c r="B2949" s="36" t="s">
        <v>1530</v>
      </c>
      <c r="C2949" s="21" t="s">
        <v>3036</v>
      </c>
      <c r="D2949" s="23">
        <v>510323</v>
      </c>
      <c r="E2949" s="37" t="s">
        <v>5018</v>
      </c>
      <c r="F2949" s="65" t="s">
        <v>3561</v>
      </c>
      <c r="G2949" s="66">
        <v>4200</v>
      </c>
    </row>
    <row r="2950" spans="1:7" ht="18.75" customHeight="1">
      <c r="A2950" s="38" t="s">
        <v>6159</v>
      </c>
      <c r="B2950" s="36" t="s">
        <v>1530</v>
      </c>
      <c r="C2950" s="21" t="s">
        <v>3036</v>
      </c>
      <c r="D2950" s="23">
        <v>510324</v>
      </c>
      <c r="E2950" s="37" t="s">
        <v>5018</v>
      </c>
      <c r="F2950" s="65" t="s">
        <v>3562</v>
      </c>
      <c r="G2950" s="66">
        <v>3760</v>
      </c>
    </row>
    <row r="2951" spans="1:7" ht="18.75" customHeight="1">
      <c r="A2951" s="38" t="s">
        <v>6160</v>
      </c>
      <c r="B2951" s="36" t="s">
        <v>1530</v>
      </c>
      <c r="C2951" s="21" t="s">
        <v>3036</v>
      </c>
      <c r="D2951" s="23">
        <v>510325</v>
      </c>
      <c r="E2951" s="37" t="s">
        <v>5018</v>
      </c>
      <c r="F2951" s="65" t="s">
        <v>3135</v>
      </c>
      <c r="G2951" s="66">
        <v>4350</v>
      </c>
    </row>
    <row r="2952" spans="1:7" ht="18.75" customHeight="1">
      <c r="A2952" s="38" t="s">
        <v>6161</v>
      </c>
      <c r="B2952" s="36" t="s">
        <v>1530</v>
      </c>
      <c r="C2952" s="21" t="s">
        <v>3036</v>
      </c>
      <c r="D2952" s="23">
        <v>510326</v>
      </c>
      <c r="E2952" s="37" t="s">
        <v>5018</v>
      </c>
      <c r="F2952" s="65" t="s">
        <v>3136</v>
      </c>
      <c r="G2952" s="66">
        <v>4450</v>
      </c>
    </row>
    <row r="2953" spans="1:7" ht="30" customHeight="1">
      <c r="A2953" s="38" t="s">
        <v>6162</v>
      </c>
      <c r="B2953" s="36" t="s">
        <v>1530</v>
      </c>
      <c r="C2953" s="21" t="s">
        <v>3036</v>
      </c>
      <c r="D2953" s="23">
        <v>510329</v>
      </c>
      <c r="E2953" s="37" t="s">
        <v>5018</v>
      </c>
      <c r="F2953" s="65" t="s">
        <v>3137</v>
      </c>
      <c r="G2953" s="66">
        <v>4700</v>
      </c>
    </row>
    <row r="2954" spans="1:7" ht="18.75" customHeight="1">
      <c r="A2954" s="38" t="s">
        <v>6163</v>
      </c>
      <c r="B2954" s="36" t="s">
        <v>1530</v>
      </c>
      <c r="C2954" s="21" t="s">
        <v>3036</v>
      </c>
      <c r="D2954" s="23">
        <v>510330</v>
      </c>
      <c r="E2954" s="37" t="s">
        <v>5018</v>
      </c>
      <c r="F2954" s="65" t="s">
        <v>3138</v>
      </c>
      <c r="G2954" s="66">
        <v>8800</v>
      </c>
    </row>
    <row r="2955" spans="1:7" ht="18.75" customHeight="1">
      <c r="A2955" s="38" t="s">
        <v>6164</v>
      </c>
      <c r="B2955" s="36" t="s">
        <v>1530</v>
      </c>
      <c r="C2955" s="21" t="s">
        <v>3036</v>
      </c>
      <c r="D2955" s="23">
        <v>510331</v>
      </c>
      <c r="E2955" s="37" t="s">
        <v>5018</v>
      </c>
      <c r="F2955" s="65" t="s">
        <v>4390</v>
      </c>
      <c r="G2955" s="66">
        <v>3600</v>
      </c>
    </row>
    <row r="2956" spans="1:7" ht="18.75" customHeight="1">
      <c r="A2956" s="38" t="s">
        <v>3139</v>
      </c>
      <c r="B2956" s="36" t="s">
        <v>1530</v>
      </c>
      <c r="C2956" s="21" t="s">
        <v>3036</v>
      </c>
      <c r="D2956" s="23">
        <v>510333</v>
      </c>
      <c r="E2956" s="37" t="s">
        <v>5018</v>
      </c>
      <c r="F2956" s="65" t="s">
        <v>3139</v>
      </c>
      <c r="G2956" s="66">
        <v>8700</v>
      </c>
    </row>
    <row r="2957" spans="1:7" ht="18.75" customHeight="1">
      <c r="A2957" s="38" t="s">
        <v>3140</v>
      </c>
      <c r="B2957" s="36" t="s">
        <v>1530</v>
      </c>
      <c r="C2957" s="21" t="s">
        <v>3036</v>
      </c>
      <c r="D2957" s="23">
        <v>510334</v>
      </c>
      <c r="E2957" s="37" t="s">
        <v>5018</v>
      </c>
      <c r="F2957" s="65" t="s">
        <v>3140</v>
      </c>
      <c r="G2957" s="66">
        <v>4800</v>
      </c>
    </row>
    <row r="2958" spans="1:7" ht="18.75" customHeight="1">
      <c r="A2958" s="38" t="s">
        <v>5718</v>
      </c>
      <c r="B2958" s="36" t="s">
        <v>1530</v>
      </c>
      <c r="C2958" s="21" t="s">
        <v>3036</v>
      </c>
      <c r="D2958" s="23">
        <v>510335</v>
      </c>
      <c r="E2958" s="37" t="s">
        <v>5018</v>
      </c>
      <c r="F2958" s="65" t="s">
        <v>5718</v>
      </c>
      <c r="G2958" s="66">
        <v>7300</v>
      </c>
    </row>
    <row r="2959" spans="1:7" ht="18.75" customHeight="1">
      <c r="A2959" s="38" t="s">
        <v>5719</v>
      </c>
      <c r="B2959" s="36" t="s">
        <v>1530</v>
      </c>
      <c r="C2959" s="21" t="s">
        <v>3036</v>
      </c>
      <c r="D2959" s="23">
        <v>510336</v>
      </c>
      <c r="E2959" s="37" t="s">
        <v>5018</v>
      </c>
      <c r="F2959" s="65" t="s">
        <v>5719</v>
      </c>
      <c r="G2959" s="66">
        <v>7300</v>
      </c>
    </row>
    <row r="2960" spans="1:7" ht="18.75" customHeight="1">
      <c r="A2960" s="38" t="s">
        <v>3141</v>
      </c>
      <c r="B2960" s="36" t="s">
        <v>1530</v>
      </c>
      <c r="C2960" s="21" t="s">
        <v>3036</v>
      </c>
      <c r="D2960" s="23">
        <v>510337</v>
      </c>
      <c r="E2960" s="37" t="s">
        <v>5018</v>
      </c>
      <c r="F2960" s="65" t="s">
        <v>3141</v>
      </c>
      <c r="G2960" s="66">
        <v>3700</v>
      </c>
    </row>
    <row r="2961" spans="1:7" ht="18.75" customHeight="1">
      <c r="A2961" s="38" t="s">
        <v>6165</v>
      </c>
      <c r="B2961" s="36" t="s">
        <v>1530</v>
      </c>
      <c r="C2961" s="21" t="s">
        <v>3036</v>
      </c>
      <c r="D2961" s="23">
        <v>510338</v>
      </c>
      <c r="E2961" s="37" t="s">
        <v>5018</v>
      </c>
      <c r="F2961" s="65" t="s">
        <v>3142</v>
      </c>
      <c r="G2961" s="66">
        <v>14500</v>
      </c>
    </row>
    <row r="2962" spans="1:7" ht="18.75" customHeight="1">
      <c r="A2962" s="38" t="s">
        <v>6170</v>
      </c>
      <c r="B2962" s="36" t="s">
        <v>1530</v>
      </c>
      <c r="C2962" s="21" t="s">
        <v>3036</v>
      </c>
      <c r="D2962" s="23">
        <v>510349</v>
      </c>
      <c r="E2962" s="37" t="s">
        <v>5018</v>
      </c>
      <c r="F2962" s="65" t="s">
        <v>4391</v>
      </c>
      <c r="G2962" s="66">
        <v>1200</v>
      </c>
    </row>
    <row r="2963" spans="1:7" ht="18.75" customHeight="1">
      <c r="A2963" s="38" t="s">
        <v>1532</v>
      </c>
      <c r="B2963" s="36" t="s">
        <v>1530</v>
      </c>
      <c r="C2963" s="21" t="s">
        <v>3036</v>
      </c>
      <c r="D2963" s="23">
        <v>510351</v>
      </c>
      <c r="E2963" s="37" t="s">
        <v>5018</v>
      </c>
      <c r="F2963" s="65" t="s">
        <v>1532</v>
      </c>
      <c r="G2963" s="66">
        <v>6600</v>
      </c>
    </row>
    <row r="2964" spans="1:7" ht="18.75" customHeight="1">
      <c r="A2964" s="38" t="s">
        <v>6166</v>
      </c>
      <c r="B2964" s="36" t="s">
        <v>1530</v>
      </c>
      <c r="C2964" s="21" t="s">
        <v>3036</v>
      </c>
      <c r="D2964" s="23">
        <v>510352</v>
      </c>
      <c r="E2964" s="37" t="s">
        <v>5018</v>
      </c>
      <c r="F2964" s="65" t="s">
        <v>3143</v>
      </c>
      <c r="G2964" s="66">
        <v>5220</v>
      </c>
    </row>
    <row r="2965" spans="1:7" ht="18.75" customHeight="1">
      <c r="A2965" s="38" t="s">
        <v>6167</v>
      </c>
      <c r="B2965" s="36" t="s">
        <v>1530</v>
      </c>
      <c r="C2965" s="21" t="s">
        <v>3036</v>
      </c>
      <c r="D2965" s="23">
        <v>510355</v>
      </c>
      <c r="E2965" s="37" t="s">
        <v>5018</v>
      </c>
      <c r="F2965" s="73" t="s">
        <v>3053</v>
      </c>
      <c r="G2965" s="66">
        <v>12510</v>
      </c>
    </row>
    <row r="2966" spans="1:7" ht="18.75" customHeight="1">
      <c r="A2966" s="38" t="s">
        <v>6168</v>
      </c>
      <c r="B2966" s="36" t="s">
        <v>1530</v>
      </c>
      <c r="C2966" s="21" t="s">
        <v>3036</v>
      </c>
      <c r="D2966" s="23">
        <v>510356</v>
      </c>
      <c r="E2966" s="37" t="s">
        <v>5018</v>
      </c>
      <c r="F2966" s="73" t="s">
        <v>3054</v>
      </c>
      <c r="G2966" s="66">
        <v>3200</v>
      </c>
    </row>
    <row r="2967" spans="1:7" ht="18.75" customHeight="1">
      <c r="A2967" s="38" t="s">
        <v>6169</v>
      </c>
      <c r="B2967" s="36" t="s">
        <v>1530</v>
      </c>
      <c r="C2967" s="21" t="s">
        <v>3036</v>
      </c>
      <c r="D2967" s="23">
        <v>510357</v>
      </c>
      <c r="E2967" s="37" t="s">
        <v>5018</v>
      </c>
      <c r="F2967" s="73" t="s">
        <v>3055</v>
      </c>
      <c r="G2967" s="66">
        <v>6800</v>
      </c>
    </row>
    <row r="2968" spans="1:7" ht="18.75" customHeight="1">
      <c r="A2968" s="38" t="s">
        <v>6171</v>
      </c>
      <c r="B2968" s="36" t="s">
        <v>1530</v>
      </c>
      <c r="C2968" s="21" t="s">
        <v>3036</v>
      </c>
      <c r="D2968" s="23">
        <v>510359</v>
      </c>
      <c r="E2968" s="37" t="s">
        <v>5018</v>
      </c>
      <c r="F2968" s="73" t="s">
        <v>3056</v>
      </c>
      <c r="G2968" s="66">
        <v>5200</v>
      </c>
    </row>
    <row r="2969" spans="1:7" ht="18.75" customHeight="1">
      <c r="A2969" s="38" t="s">
        <v>6172</v>
      </c>
      <c r="B2969" s="36" t="s">
        <v>1530</v>
      </c>
      <c r="C2969" s="21" t="s">
        <v>3036</v>
      </c>
      <c r="D2969" s="23">
        <v>510360</v>
      </c>
      <c r="E2969" s="37" t="s">
        <v>5018</v>
      </c>
      <c r="F2969" s="73" t="s">
        <v>3057</v>
      </c>
      <c r="G2969" s="66">
        <v>7400</v>
      </c>
    </row>
    <row r="2970" spans="1:7" ht="18.75" customHeight="1">
      <c r="A2970" s="38" t="s">
        <v>6173</v>
      </c>
      <c r="B2970" s="36" t="s">
        <v>1530</v>
      </c>
      <c r="C2970" s="21" t="s">
        <v>3036</v>
      </c>
      <c r="D2970" s="23">
        <v>510361</v>
      </c>
      <c r="E2970" s="37" t="s">
        <v>5018</v>
      </c>
      <c r="F2970" s="73" t="s">
        <v>3058</v>
      </c>
      <c r="G2970" s="66">
        <v>4200</v>
      </c>
    </row>
    <row r="2971" spans="1:7" ht="18.75" customHeight="1">
      <c r="A2971" s="38" t="s">
        <v>6174</v>
      </c>
      <c r="B2971" s="36" t="s">
        <v>1530</v>
      </c>
      <c r="C2971" s="21" t="s">
        <v>3036</v>
      </c>
      <c r="D2971" s="23">
        <v>510362</v>
      </c>
      <c r="E2971" s="37" t="s">
        <v>5018</v>
      </c>
      <c r="F2971" s="73" t="s">
        <v>3059</v>
      </c>
      <c r="G2971" s="66">
        <v>2340</v>
      </c>
    </row>
    <row r="2972" spans="1:7" ht="18.75" customHeight="1">
      <c r="A2972" s="38" t="s">
        <v>6175</v>
      </c>
      <c r="B2972" s="36" t="s">
        <v>1530</v>
      </c>
      <c r="C2972" s="21" t="s">
        <v>3036</v>
      </c>
      <c r="D2972" s="23">
        <v>510363</v>
      </c>
      <c r="E2972" s="37" t="s">
        <v>5018</v>
      </c>
      <c r="F2972" s="73" t="s">
        <v>3060</v>
      </c>
      <c r="G2972" s="66">
        <v>4550</v>
      </c>
    </row>
    <row r="2973" spans="1:7" ht="18.75" customHeight="1">
      <c r="A2973" s="38" t="s">
        <v>6176</v>
      </c>
      <c r="B2973" s="36" t="s">
        <v>1530</v>
      </c>
      <c r="C2973" s="21" t="s">
        <v>3036</v>
      </c>
      <c r="D2973" s="23">
        <v>510364</v>
      </c>
      <c r="E2973" s="37" t="s">
        <v>5018</v>
      </c>
      <c r="F2973" s="73" t="s">
        <v>3061</v>
      </c>
      <c r="G2973" s="66">
        <v>3900</v>
      </c>
    </row>
    <row r="2974" spans="1:7" ht="18.75" customHeight="1">
      <c r="A2974" s="38" t="s">
        <v>6177</v>
      </c>
      <c r="B2974" s="36" t="s">
        <v>1530</v>
      </c>
      <c r="C2974" s="21" t="s">
        <v>3036</v>
      </c>
      <c r="D2974" s="23">
        <v>510365</v>
      </c>
      <c r="E2974" s="37" t="s">
        <v>5018</v>
      </c>
      <c r="F2974" s="73" t="s">
        <v>3062</v>
      </c>
      <c r="G2974" s="66">
        <v>5470</v>
      </c>
    </row>
    <row r="2975" spans="1:7" ht="18.75" customHeight="1">
      <c r="A2975" s="38" t="s">
        <v>3063</v>
      </c>
      <c r="B2975" s="36" t="s">
        <v>1530</v>
      </c>
      <c r="C2975" s="21" t="s">
        <v>3036</v>
      </c>
      <c r="D2975" s="23">
        <v>510366</v>
      </c>
      <c r="E2975" s="37" t="s">
        <v>5018</v>
      </c>
      <c r="F2975" s="73" t="s">
        <v>3063</v>
      </c>
      <c r="G2975" s="66">
        <v>6600</v>
      </c>
    </row>
    <row r="2976" spans="1:7" ht="18.75" customHeight="1">
      <c r="A2976" s="38" t="s">
        <v>3064</v>
      </c>
      <c r="B2976" s="36" t="s">
        <v>1530</v>
      </c>
      <c r="C2976" s="21" t="s">
        <v>3036</v>
      </c>
      <c r="D2976" s="23">
        <v>510367</v>
      </c>
      <c r="E2976" s="21" t="s">
        <v>5018</v>
      </c>
      <c r="F2976" s="73" t="s">
        <v>3064</v>
      </c>
      <c r="G2976" s="66">
        <v>7200</v>
      </c>
    </row>
    <row r="2977" spans="1:8" ht="18.75" customHeight="1">
      <c r="A2977" s="38" t="s">
        <v>6178</v>
      </c>
      <c r="B2977" s="36" t="s">
        <v>1530</v>
      </c>
      <c r="C2977" s="21" t="s">
        <v>3036</v>
      </c>
      <c r="D2977" s="23">
        <v>510370</v>
      </c>
      <c r="E2977" s="21" t="s">
        <v>5018</v>
      </c>
      <c r="F2977" s="73" t="s">
        <v>3065</v>
      </c>
      <c r="G2977" s="66">
        <v>4300</v>
      </c>
    </row>
    <row r="2978" spans="1:8" ht="18.75" customHeight="1">
      <c r="A2978" s="38" t="s">
        <v>6179</v>
      </c>
      <c r="B2978" s="36" t="s">
        <v>1530</v>
      </c>
      <c r="C2978" s="21" t="s">
        <v>3036</v>
      </c>
      <c r="D2978" s="23">
        <v>510371</v>
      </c>
      <c r="E2978" s="21" t="s">
        <v>5018</v>
      </c>
      <c r="F2978" s="73" t="s">
        <v>3066</v>
      </c>
      <c r="G2978" s="66">
        <v>3900</v>
      </c>
    </row>
    <row r="2979" spans="1:8" ht="18.75" customHeight="1">
      <c r="A2979" s="38" t="s">
        <v>4386</v>
      </c>
      <c r="B2979" s="36" t="s">
        <v>1530</v>
      </c>
      <c r="C2979" s="21" t="s">
        <v>3036</v>
      </c>
      <c r="D2979" s="23">
        <v>510377</v>
      </c>
      <c r="E2979" s="21" t="s">
        <v>5018</v>
      </c>
      <c r="F2979" s="73" t="s">
        <v>4386</v>
      </c>
      <c r="G2979" s="66">
        <v>7300</v>
      </c>
    </row>
    <row r="2980" spans="1:8" ht="18.75" customHeight="1">
      <c r="A2980" s="38" t="s">
        <v>4387</v>
      </c>
      <c r="B2980" s="36" t="s">
        <v>1530</v>
      </c>
      <c r="C2980" s="21" t="s">
        <v>3036</v>
      </c>
      <c r="D2980" s="23">
        <v>510378</v>
      </c>
      <c r="E2980" s="21" t="s">
        <v>5018</v>
      </c>
      <c r="F2980" s="73" t="s">
        <v>4387</v>
      </c>
      <c r="G2980" s="66">
        <v>6700</v>
      </c>
    </row>
    <row r="2981" spans="1:8" ht="18.75" customHeight="1">
      <c r="A2981" s="38" t="s">
        <v>4388</v>
      </c>
      <c r="B2981" s="36" t="s">
        <v>1530</v>
      </c>
      <c r="C2981" s="21" t="s">
        <v>3036</v>
      </c>
      <c r="D2981" s="23">
        <v>510379</v>
      </c>
      <c r="E2981" s="21" t="s">
        <v>5018</v>
      </c>
      <c r="F2981" s="73" t="s">
        <v>4388</v>
      </c>
      <c r="G2981" s="66">
        <v>7300</v>
      </c>
    </row>
    <row r="2982" spans="1:8" s="4" customFormat="1" ht="18.75" customHeight="1">
      <c r="A2982" s="38"/>
      <c r="B2982" s="61"/>
      <c r="C2982" s="61"/>
      <c r="D2982" s="62"/>
      <c r="E2982" s="61"/>
      <c r="F2982" s="63" t="s">
        <v>3351</v>
      </c>
      <c r="G2982" s="66"/>
      <c r="H2982" s="5"/>
    </row>
    <row r="2983" spans="1:8" ht="18.75" customHeight="1">
      <c r="A2983" s="38" t="s">
        <v>6180</v>
      </c>
      <c r="B2983" s="36" t="s">
        <v>1530</v>
      </c>
      <c r="C2983" s="21" t="s">
        <v>3036</v>
      </c>
      <c r="D2983" s="23">
        <v>510353</v>
      </c>
      <c r="E2983" s="21" t="s">
        <v>5018</v>
      </c>
      <c r="F2983" s="65" t="s">
        <v>3144</v>
      </c>
      <c r="G2983" s="66">
        <v>7380</v>
      </c>
    </row>
    <row r="2984" spans="1:8" ht="18.75" customHeight="1">
      <c r="A2984" s="38" t="s">
        <v>6181</v>
      </c>
      <c r="B2984" s="36" t="s">
        <v>1530</v>
      </c>
      <c r="C2984" s="21" t="s">
        <v>3036</v>
      </c>
      <c r="D2984" s="23">
        <v>510372</v>
      </c>
      <c r="E2984" s="21" t="s">
        <v>5018</v>
      </c>
      <c r="F2984" s="73" t="s">
        <v>3067</v>
      </c>
      <c r="G2984" s="66">
        <v>7900</v>
      </c>
    </row>
    <row r="2985" spans="1:8" ht="18.75" customHeight="1">
      <c r="A2985" s="38" t="s">
        <v>6182</v>
      </c>
      <c r="B2985" s="36" t="s">
        <v>1530</v>
      </c>
      <c r="C2985" s="21" t="s">
        <v>3036</v>
      </c>
      <c r="D2985" s="23">
        <v>510373</v>
      </c>
      <c r="E2985" s="21" t="s">
        <v>5018</v>
      </c>
      <c r="F2985" s="73" t="s">
        <v>3068</v>
      </c>
      <c r="G2985" s="66">
        <v>4300</v>
      </c>
    </row>
    <row r="2986" spans="1:8" ht="18.75" customHeight="1">
      <c r="A2986" s="38" t="s">
        <v>6183</v>
      </c>
      <c r="B2986" s="36" t="s">
        <v>1530</v>
      </c>
      <c r="C2986" s="21" t="s">
        <v>3036</v>
      </c>
      <c r="D2986" s="23">
        <v>510374</v>
      </c>
      <c r="E2986" s="21" t="s">
        <v>5018</v>
      </c>
      <c r="F2986" s="65" t="s">
        <v>5720</v>
      </c>
      <c r="G2986" s="66">
        <v>4350</v>
      </c>
    </row>
    <row r="2987" spans="1:8" ht="18.75" customHeight="1">
      <c r="A2987" s="38" t="s">
        <v>5721</v>
      </c>
      <c r="B2987" s="36" t="s">
        <v>1530</v>
      </c>
      <c r="C2987" s="21" t="s">
        <v>3036</v>
      </c>
      <c r="D2987" s="23">
        <v>510375</v>
      </c>
      <c r="E2987" s="21" t="s">
        <v>5018</v>
      </c>
      <c r="F2987" s="65" t="s">
        <v>5721</v>
      </c>
      <c r="G2987" s="66">
        <v>9200</v>
      </c>
    </row>
    <row r="2988" spans="1:8" ht="18.75" customHeight="1">
      <c r="A2988" s="38" t="s">
        <v>3069</v>
      </c>
      <c r="B2988" s="36" t="s">
        <v>1530</v>
      </c>
      <c r="C2988" s="21" t="s">
        <v>3036</v>
      </c>
      <c r="D2988" s="23">
        <v>510376</v>
      </c>
      <c r="E2988" s="21" t="s">
        <v>5018</v>
      </c>
      <c r="F2988" s="73" t="s">
        <v>3069</v>
      </c>
      <c r="G2988" s="66">
        <v>9200</v>
      </c>
    </row>
    <row r="2989" spans="1:8" s="4" customFormat="1" ht="18.75" customHeight="1">
      <c r="A2989" s="38"/>
      <c r="B2989" s="61"/>
      <c r="C2989" s="61"/>
      <c r="D2989" s="62"/>
      <c r="E2989" s="61"/>
      <c r="F2989" s="63" t="s">
        <v>1533</v>
      </c>
      <c r="G2989" s="67"/>
      <c r="H2989" s="5"/>
    </row>
    <row r="2990" spans="1:8" s="4" customFormat="1" ht="18.75" customHeight="1">
      <c r="A2990" s="38"/>
      <c r="B2990" s="35"/>
      <c r="C2990" s="35"/>
      <c r="D2990" s="68"/>
      <c r="E2990" s="35"/>
      <c r="F2990" s="111" t="s">
        <v>1534</v>
      </c>
      <c r="G2990" s="70"/>
      <c r="H2990" s="5"/>
    </row>
    <row r="2991" spans="1:8" ht="18.75" customHeight="1">
      <c r="A2991" s="38" t="s">
        <v>5722</v>
      </c>
      <c r="B2991" s="36" t="s">
        <v>878</v>
      </c>
      <c r="C2991" s="21" t="s">
        <v>3036</v>
      </c>
      <c r="D2991" s="23">
        <v>510401</v>
      </c>
      <c r="E2991" s="21" t="s">
        <v>5018</v>
      </c>
      <c r="F2991" s="65" t="s">
        <v>5722</v>
      </c>
      <c r="G2991" s="66">
        <v>9600</v>
      </c>
    </row>
    <row r="2992" spans="1:8" ht="18.75" customHeight="1">
      <c r="A2992" s="38" t="s">
        <v>5723</v>
      </c>
      <c r="B2992" s="36" t="s">
        <v>878</v>
      </c>
      <c r="C2992" s="21" t="s">
        <v>3036</v>
      </c>
      <c r="D2992" s="23">
        <v>510402</v>
      </c>
      <c r="E2992" s="21" t="s">
        <v>5018</v>
      </c>
      <c r="F2992" s="65" t="s">
        <v>5723</v>
      </c>
      <c r="G2992" s="66">
        <v>14500</v>
      </c>
    </row>
    <row r="2993" spans="1:8" ht="18.75" customHeight="1">
      <c r="A2993" s="38" t="s">
        <v>1535</v>
      </c>
      <c r="B2993" s="36" t="s">
        <v>878</v>
      </c>
      <c r="C2993" s="21" t="s">
        <v>3036</v>
      </c>
      <c r="D2993" s="23">
        <v>510403</v>
      </c>
      <c r="E2993" s="21" t="s">
        <v>5018</v>
      </c>
      <c r="F2993" s="65" t="s">
        <v>1535</v>
      </c>
      <c r="G2993" s="66">
        <v>19800</v>
      </c>
    </row>
    <row r="2994" spans="1:8" ht="18.75" customHeight="1">
      <c r="A2994" s="38" t="s">
        <v>3145</v>
      </c>
      <c r="B2994" s="36" t="s">
        <v>878</v>
      </c>
      <c r="C2994" s="21" t="s">
        <v>3036</v>
      </c>
      <c r="D2994" s="23">
        <v>510405</v>
      </c>
      <c r="E2994" s="21" t="s">
        <v>5018</v>
      </c>
      <c r="F2994" s="65" t="s">
        <v>3145</v>
      </c>
      <c r="G2994" s="66">
        <v>20500</v>
      </c>
    </row>
    <row r="2995" spans="1:8" ht="18.75" customHeight="1">
      <c r="A2995" s="38" t="s">
        <v>3146</v>
      </c>
      <c r="B2995" s="36" t="s">
        <v>878</v>
      </c>
      <c r="C2995" s="21" t="s">
        <v>3036</v>
      </c>
      <c r="D2995" s="23">
        <v>510406</v>
      </c>
      <c r="E2995" s="21" t="s">
        <v>5018</v>
      </c>
      <c r="F2995" s="65" t="s">
        <v>3146</v>
      </c>
      <c r="G2995" s="66">
        <v>20500</v>
      </c>
    </row>
    <row r="2996" spans="1:8" ht="18.75" customHeight="1">
      <c r="A2996" s="38" t="s">
        <v>3147</v>
      </c>
      <c r="B2996" s="36" t="s">
        <v>878</v>
      </c>
      <c r="C2996" s="21" t="s">
        <v>3036</v>
      </c>
      <c r="D2996" s="23">
        <v>510407</v>
      </c>
      <c r="E2996" s="21" t="s">
        <v>5018</v>
      </c>
      <c r="F2996" s="65" t="s">
        <v>3147</v>
      </c>
      <c r="G2996" s="66">
        <v>9900</v>
      </c>
    </row>
    <row r="2997" spans="1:8" ht="18.75" customHeight="1">
      <c r="A2997" s="38" t="s">
        <v>3148</v>
      </c>
      <c r="B2997" s="36" t="s">
        <v>878</v>
      </c>
      <c r="C2997" s="21" t="s">
        <v>3036</v>
      </c>
      <c r="D2997" s="23">
        <v>510408</v>
      </c>
      <c r="E2997" s="21" t="s">
        <v>5018</v>
      </c>
      <c r="F2997" s="65" t="s">
        <v>3148</v>
      </c>
      <c r="G2997" s="66">
        <v>26200</v>
      </c>
    </row>
    <row r="2998" spans="1:8" ht="18.75" customHeight="1">
      <c r="A2998" s="38" t="s">
        <v>3149</v>
      </c>
      <c r="B2998" s="36" t="s">
        <v>878</v>
      </c>
      <c r="C2998" s="21" t="s">
        <v>3036</v>
      </c>
      <c r="D2998" s="23">
        <v>510409</v>
      </c>
      <c r="E2998" s="21" t="s">
        <v>5018</v>
      </c>
      <c r="F2998" s="65" t="s">
        <v>3149</v>
      </c>
      <c r="G2998" s="66">
        <v>11800</v>
      </c>
    </row>
    <row r="2999" spans="1:8" ht="18.75" customHeight="1">
      <c r="A2999" s="38" t="s">
        <v>3150</v>
      </c>
      <c r="B2999" s="36" t="s">
        <v>878</v>
      </c>
      <c r="C2999" s="21" t="s">
        <v>3036</v>
      </c>
      <c r="D2999" s="23">
        <v>510411</v>
      </c>
      <c r="E2999" s="21" t="s">
        <v>5018</v>
      </c>
      <c r="F2999" s="65" t="s">
        <v>3150</v>
      </c>
      <c r="G2999" s="66">
        <v>20500</v>
      </c>
    </row>
    <row r="3000" spans="1:8" ht="18.75" customHeight="1">
      <c r="A3000" s="38" t="s">
        <v>3151</v>
      </c>
      <c r="B3000" s="36" t="s">
        <v>878</v>
      </c>
      <c r="C3000" s="21" t="s">
        <v>3036</v>
      </c>
      <c r="D3000" s="23">
        <v>510412</v>
      </c>
      <c r="E3000" s="21" t="s">
        <v>5018</v>
      </c>
      <c r="F3000" s="65" t="s">
        <v>3151</v>
      </c>
      <c r="G3000" s="66">
        <v>21100</v>
      </c>
    </row>
    <row r="3001" spans="1:8" ht="18.75" customHeight="1">
      <c r="A3001" s="38" t="s">
        <v>1536</v>
      </c>
      <c r="B3001" s="36" t="s">
        <v>878</v>
      </c>
      <c r="C3001" s="21" t="s">
        <v>3036</v>
      </c>
      <c r="D3001" s="23">
        <v>510413</v>
      </c>
      <c r="E3001" s="21" t="s">
        <v>5018</v>
      </c>
      <c r="F3001" s="65" t="s">
        <v>1536</v>
      </c>
      <c r="G3001" s="66">
        <v>13900</v>
      </c>
    </row>
    <row r="3002" spans="1:8" ht="18.75" customHeight="1">
      <c r="A3002" s="38" t="s">
        <v>5724</v>
      </c>
      <c r="B3002" s="36" t="s">
        <v>878</v>
      </c>
      <c r="C3002" s="21" t="s">
        <v>3036</v>
      </c>
      <c r="D3002" s="23">
        <v>510414</v>
      </c>
      <c r="E3002" s="21" t="s">
        <v>5018</v>
      </c>
      <c r="F3002" s="65" t="s">
        <v>5724</v>
      </c>
      <c r="G3002" s="66">
        <v>11200</v>
      </c>
    </row>
    <row r="3003" spans="1:8" ht="18.75" customHeight="1">
      <c r="A3003" s="38" t="s">
        <v>5725</v>
      </c>
      <c r="B3003" s="36" t="s">
        <v>878</v>
      </c>
      <c r="C3003" s="21" t="s">
        <v>3036</v>
      </c>
      <c r="D3003" s="23">
        <v>510415</v>
      </c>
      <c r="E3003" s="21" t="s">
        <v>5018</v>
      </c>
      <c r="F3003" s="65" t="s">
        <v>5725</v>
      </c>
      <c r="G3003" s="66">
        <v>21100</v>
      </c>
    </row>
    <row r="3004" spans="1:8" ht="18.75" customHeight="1">
      <c r="A3004" s="38" t="s">
        <v>3152</v>
      </c>
      <c r="B3004" s="36" t="s">
        <v>878</v>
      </c>
      <c r="C3004" s="21" t="s">
        <v>3036</v>
      </c>
      <c r="D3004" s="23">
        <v>510472</v>
      </c>
      <c r="E3004" s="21" t="s">
        <v>5018</v>
      </c>
      <c r="F3004" s="65" t="s">
        <v>3152</v>
      </c>
      <c r="G3004" s="66">
        <v>15700</v>
      </c>
    </row>
    <row r="3005" spans="1:8" ht="18.75" customHeight="1">
      <c r="A3005" s="38" t="s">
        <v>1537</v>
      </c>
      <c r="B3005" s="36" t="s">
        <v>878</v>
      </c>
      <c r="C3005" s="21" t="s">
        <v>3036</v>
      </c>
      <c r="D3005" s="23">
        <v>510473</v>
      </c>
      <c r="E3005" s="21" t="s">
        <v>5018</v>
      </c>
      <c r="F3005" s="65" t="s">
        <v>1537</v>
      </c>
      <c r="G3005" s="66">
        <v>12100</v>
      </c>
    </row>
    <row r="3006" spans="1:8" ht="18.75" customHeight="1">
      <c r="A3006" s="38" t="s">
        <v>5726</v>
      </c>
      <c r="B3006" s="36" t="s">
        <v>878</v>
      </c>
      <c r="C3006" s="21" t="s">
        <v>3036</v>
      </c>
      <c r="D3006" s="23">
        <v>510474</v>
      </c>
      <c r="E3006" s="21" t="s">
        <v>5018</v>
      </c>
      <c r="F3006" s="65" t="s">
        <v>5726</v>
      </c>
      <c r="G3006" s="66">
        <v>12200</v>
      </c>
    </row>
    <row r="3007" spans="1:8" s="4" customFormat="1" ht="18.75" customHeight="1">
      <c r="A3007" s="38"/>
      <c r="B3007" s="35"/>
      <c r="C3007" s="35"/>
      <c r="D3007" s="68"/>
      <c r="E3007" s="35"/>
      <c r="F3007" s="111" t="s">
        <v>1538</v>
      </c>
      <c r="G3007" s="70"/>
      <c r="H3007" s="5"/>
    </row>
    <row r="3008" spans="1:8" ht="18.75" customHeight="1">
      <c r="A3008" s="38" t="s">
        <v>1539</v>
      </c>
      <c r="B3008" s="36" t="s">
        <v>878</v>
      </c>
      <c r="C3008" s="21" t="s">
        <v>3036</v>
      </c>
      <c r="D3008" s="23">
        <v>510416</v>
      </c>
      <c r="E3008" s="21" t="s">
        <v>5018</v>
      </c>
      <c r="F3008" s="65" t="s">
        <v>1539</v>
      </c>
      <c r="G3008" s="66">
        <v>13200</v>
      </c>
    </row>
    <row r="3009" spans="1:8" ht="18.75" customHeight="1">
      <c r="A3009" s="38" t="s">
        <v>1540</v>
      </c>
      <c r="B3009" s="36" t="s">
        <v>878</v>
      </c>
      <c r="C3009" s="21" t="s">
        <v>3036</v>
      </c>
      <c r="D3009" s="23">
        <v>510417</v>
      </c>
      <c r="E3009" s="21" t="s">
        <v>5018</v>
      </c>
      <c r="F3009" s="65" t="s">
        <v>1540</v>
      </c>
      <c r="G3009" s="66">
        <v>10400</v>
      </c>
    </row>
    <row r="3010" spans="1:8" ht="18.75" customHeight="1">
      <c r="A3010" s="38" t="s">
        <v>1541</v>
      </c>
      <c r="B3010" s="36" t="s">
        <v>878</v>
      </c>
      <c r="C3010" s="21" t="s">
        <v>3036</v>
      </c>
      <c r="D3010" s="23">
        <v>510418</v>
      </c>
      <c r="E3010" s="21" t="s">
        <v>5018</v>
      </c>
      <c r="F3010" s="65" t="s">
        <v>1541</v>
      </c>
      <c r="G3010" s="66">
        <v>11400</v>
      </c>
    </row>
    <row r="3011" spans="1:8" ht="18.75" customHeight="1">
      <c r="A3011" s="38" t="s">
        <v>1542</v>
      </c>
      <c r="B3011" s="36" t="s">
        <v>878</v>
      </c>
      <c r="C3011" s="21" t="s">
        <v>3036</v>
      </c>
      <c r="D3011" s="23">
        <v>510419</v>
      </c>
      <c r="E3011" s="21" t="s">
        <v>5018</v>
      </c>
      <c r="F3011" s="65" t="s">
        <v>1542</v>
      </c>
      <c r="G3011" s="66">
        <v>23000</v>
      </c>
    </row>
    <row r="3012" spans="1:8" ht="18.75" customHeight="1">
      <c r="A3012" s="38" t="s">
        <v>1543</v>
      </c>
      <c r="B3012" s="36" t="s">
        <v>878</v>
      </c>
      <c r="C3012" s="21" t="s">
        <v>3036</v>
      </c>
      <c r="D3012" s="23">
        <v>510420</v>
      </c>
      <c r="E3012" s="21" t="s">
        <v>5018</v>
      </c>
      <c r="F3012" s="65" t="s">
        <v>1543</v>
      </c>
      <c r="G3012" s="66">
        <v>11400</v>
      </c>
    </row>
    <row r="3013" spans="1:8" ht="18.75" customHeight="1">
      <c r="A3013" s="38" t="s">
        <v>1544</v>
      </c>
      <c r="B3013" s="36" t="s">
        <v>878</v>
      </c>
      <c r="C3013" s="21" t="s">
        <v>3036</v>
      </c>
      <c r="D3013" s="23">
        <v>510421</v>
      </c>
      <c r="E3013" s="21" t="s">
        <v>5018</v>
      </c>
      <c r="F3013" s="65" t="s">
        <v>1544</v>
      </c>
      <c r="G3013" s="66">
        <v>14400</v>
      </c>
    </row>
    <row r="3014" spans="1:8" ht="18.75" customHeight="1">
      <c r="A3014" s="38" t="s">
        <v>1545</v>
      </c>
      <c r="B3014" s="36" t="s">
        <v>878</v>
      </c>
      <c r="C3014" s="21" t="s">
        <v>3036</v>
      </c>
      <c r="D3014" s="23">
        <v>510422</v>
      </c>
      <c r="E3014" s="21" t="s">
        <v>5018</v>
      </c>
      <c r="F3014" s="65" t="s">
        <v>1545</v>
      </c>
      <c r="G3014" s="66">
        <v>11400</v>
      </c>
    </row>
    <row r="3015" spans="1:8" ht="18.75" customHeight="1">
      <c r="A3015" s="38" t="s">
        <v>1546</v>
      </c>
      <c r="B3015" s="36" t="s">
        <v>878</v>
      </c>
      <c r="C3015" s="21" t="s">
        <v>3036</v>
      </c>
      <c r="D3015" s="23">
        <v>510423</v>
      </c>
      <c r="E3015" s="21" t="s">
        <v>5018</v>
      </c>
      <c r="F3015" s="65" t="s">
        <v>1546</v>
      </c>
      <c r="G3015" s="66">
        <v>17100</v>
      </c>
    </row>
    <row r="3016" spans="1:8" ht="18.75" customHeight="1">
      <c r="A3016" s="38" t="s">
        <v>1547</v>
      </c>
      <c r="B3016" s="36" t="s">
        <v>878</v>
      </c>
      <c r="C3016" s="21" t="s">
        <v>3036</v>
      </c>
      <c r="D3016" s="23">
        <v>510424</v>
      </c>
      <c r="E3016" s="21" t="s">
        <v>5018</v>
      </c>
      <c r="F3016" s="65" t="s">
        <v>1547</v>
      </c>
      <c r="G3016" s="66">
        <v>22500</v>
      </c>
    </row>
    <row r="3017" spans="1:8" ht="18.75" customHeight="1">
      <c r="A3017" s="38" t="s">
        <v>5727</v>
      </c>
      <c r="B3017" s="36" t="s">
        <v>878</v>
      </c>
      <c r="C3017" s="21" t="s">
        <v>3036</v>
      </c>
      <c r="D3017" s="23">
        <v>510425</v>
      </c>
      <c r="E3017" s="21" t="s">
        <v>5018</v>
      </c>
      <c r="F3017" s="65" t="s">
        <v>5727</v>
      </c>
      <c r="G3017" s="66">
        <v>33700</v>
      </c>
    </row>
    <row r="3018" spans="1:8" ht="18.75" customHeight="1">
      <c r="A3018" s="38" t="s">
        <v>1548</v>
      </c>
      <c r="B3018" s="36" t="s">
        <v>878</v>
      </c>
      <c r="C3018" s="21" t="s">
        <v>3036</v>
      </c>
      <c r="D3018" s="23">
        <v>510426</v>
      </c>
      <c r="E3018" s="21" t="s">
        <v>5018</v>
      </c>
      <c r="F3018" s="65" t="s">
        <v>1548</v>
      </c>
      <c r="G3018" s="66">
        <v>31300</v>
      </c>
    </row>
    <row r="3019" spans="1:8" ht="18.75" customHeight="1">
      <c r="A3019" s="38" t="s">
        <v>5728</v>
      </c>
      <c r="B3019" s="36" t="s">
        <v>878</v>
      </c>
      <c r="C3019" s="21" t="s">
        <v>3036</v>
      </c>
      <c r="D3019" s="23">
        <v>510427</v>
      </c>
      <c r="E3019" s="21" t="s">
        <v>5018</v>
      </c>
      <c r="F3019" s="65" t="s">
        <v>5728</v>
      </c>
      <c r="G3019" s="66">
        <v>11500</v>
      </c>
    </row>
    <row r="3020" spans="1:8" ht="18.75" customHeight="1">
      <c r="A3020" s="38" t="s">
        <v>1550</v>
      </c>
      <c r="B3020" s="36" t="s">
        <v>878</v>
      </c>
      <c r="C3020" s="21" t="s">
        <v>3036</v>
      </c>
      <c r="D3020" s="23">
        <v>510475</v>
      </c>
      <c r="E3020" s="21" t="s">
        <v>5018</v>
      </c>
      <c r="F3020" s="65" t="s">
        <v>1550</v>
      </c>
      <c r="G3020" s="66">
        <v>16200</v>
      </c>
    </row>
    <row r="3021" spans="1:8" ht="18.75" customHeight="1">
      <c r="A3021" s="38" t="s">
        <v>1551</v>
      </c>
      <c r="B3021" s="36" t="s">
        <v>878</v>
      </c>
      <c r="C3021" s="21" t="s">
        <v>3036</v>
      </c>
      <c r="D3021" s="23">
        <v>510476</v>
      </c>
      <c r="E3021" s="21" t="s">
        <v>5018</v>
      </c>
      <c r="F3021" s="65" t="s">
        <v>1551</v>
      </c>
      <c r="G3021" s="66">
        <v>23000</v>
      </c>
    </row>
    <row r="3022" spans="1:8" s="4" customFormat="1" ht="18.75" customHeight="1">
      <c r="A3022" s="38"/>
      <c r="B3022" s="35"/>
      <c r="C3022" s="35"/>
      <c r="D3022" s="68"/>
      <c r="E3022" s="35"/>
      <c r="F3022" s="111" t="s">
        <v>1552</v>
      </c>
      <c r="G3022" s="66"/>
      <c r="H3022" s="5"/>
    </row>
    <row r="3023" spans="1:8" ht="18.75" customHeight="1">
      <c r="A3023" s="38" t="s">
        <v>1553</v>
      </c>
      <c r="B3023" s="36" t="s">
        <v>878</v>
      </c>
      <c r="C3023" s="21" t="s">
        <v>3036</v>
      </c>
      <c r="D3023" s="23">
        <v>510431</v>
      </c>
      <c r="E3023" s="21" t="s">
        <v>5018</v>
      </c>
      <c r="F3023" s="65" t="s">
        <v>1553</v>
      </c>
      <c r="G3023" s="66">
        <v>11600</v>
      </c>
    </row>
    <row r="3024" spans="1:8" ht="18.75" customHeight="1">
      <c r="A3024" s="38" t="s">
        <v>1554</v>
      </c>
      <c r="B3024" s="36" t="s">
        <v>878</v>
      </c>
      <c r="C3024" s="21" t="s">
        <v>3036</v>
      </c>
      <c r="D3024" s="23">
        <v>510432</v>
      </c>
      <c r="E3024" s="21" t="s">
        <v>5018</v>
      </c>
      <c r="F3024" s="65" t="s">
        <v>1554</v>
      </c>
      <c r="G3024" s="66">
        <v>10400</v>
      </c>
    </row>
    <row r="3025" spans="1:8" ht="18.75" customHeight="1">
      <c r="A3025" s="38" t="s">
        <v>1555</v>
      </c>
      <c r="B3025" s="36" t="s">
        <v>878</v>
      </c>
      <c r="C3025" s="21" t="s">
        <v>3036</v>
      </c>
      <c r="D3025" s="23">
        <v>510433</v>
      </c>
      <c r="E3025" s="21" t="s">
        <v>5018</v>
      </c>
      <c r="F3025" s="65" t="s">
        <v>1555</v>
      </c>
      <c r="G3025" s="66">
        <v>17400</v>
      </c>
    </row>
    <row r="3026" spans="1:8" ht="18.75" customHeight="1">
      <c r="A3026" s="38" t="s">
        <v>1556</v>
      </c>
      <c r="B3026" s="36" t="s">
        <v>878</v>
      </c>
      <c r="C3026" s="21" t="s">
        <v>3036</v>
      </c>
      <c r="D3026" s="23">
        <v>510434</v>
      </c>
      <c r="E3026" s="21" t="s">
        <v>5018</v>
      </c>
      <c r="F3026" s="65" t="s">
        <v>1556</v>
      </c>
      <c r="G3026" s="66">
        <v>11000</v>
      </c>
    </row>
    <row r="3027" spans="1:8" ht="18.75" customHeight="1">
      <c r="A3027" s="38" t="s">
        <v>1557</v>
      </c>
      <c r="B3027" s="36" t="s">
        <v>878</v>
      </c>
      <c r="C3027" s="21" t="s">
        <v>3036</v>
      </c>
      <c r="D3027" s="23">
        <v>510430</v>
      </c>
      <c r="E3027" s="21" t="s">
        <v>5018</v>
      </c>
      <c r="F3027" s="65" t="s">
        <v>1557</v>
      </c>
      <c r="G3027" s="66">
        <v>15100</v>
      </c>
    </row>
    <row r="3028" spans="1:8" s="4" customFormat="1" ht="18.75" customHeight="1">
      <c r="A3028" s="38"/>
      <c r="B3028" s="35"/>
      <c r="C3028" s="35"/>
      <c r="D3028" s="68"/>
      <c r="E3028" s="35"/>
      <c r="F3028" s="111" t="s">
        <v>1558</v>
      </c>
      <c r="G3028" s="66"/>
      <c r="H3028" s="5"/>
    </row>
    <row r="3029" spans="1:8" ht="18.75" customHeight="1">
      <c r="A3029" s="38" t="s">
        <v>1559</v>
      </c>
      <c r="B3029" s="36" t="s">
        <v>878</v>
      </c>
      <c r="C3029" s="21" t="s">
        <v>3036</v>
      </c>
      <c r="D3029" s="23">
        <v>510435</v>
      </c>
      <c r="E3029" s="21" t="s">
        <v>5018</v>
      </c>
      <c r="F3029" s="65" t="s">
        <v>1559</v>
      </c>
      <c r="G3029" s="66">
        <v>35500</v>
      </c>
    </row>
    <row r="3030" spans="1:8" ht="18.75" customHeight="1">
      <c r="A3030" s="38" t="s">
        <v>3153</v>
      </c>
      <c r="B3030" s="36" t="s">
        <v>878</v>
      </c>
      <c r="C3030" s="21" t="s">
        <v>3036</v>
      </c>
      <c r="D3030" s="23">
        <v>510436</v>
      </c>
      <c r="E3030" s="21" t="s">
        <v>5018</v>
      </c>
      <c r="F3030" s="65" t="s">
        <v>3153</v>
      </c>
      <c r="G3030" s="66">
        <v>12800</v>
      </c>
    </row>
    <row r="3031" spans="1:8" ht="18.75" customHeight="1">
      <c r="A3031" s="38" t="s">
        <v>1560</v>
      </c>
      <c r="B3031" s="36" t="s">
        <v>878</v>
      </c>
      <c r="C3031" s="21" t="s">
        <v>3036</v>
      </c>
      <c r="D3031" s="23">
        <v>510437</v>
      </c>
      <c r="E3031" s="21" t="s">
        <v>5018</v>
      </c>
      <c r="F3031" s="65" t="s">
        <v>1560</v>
      </c>
      <c r="G3031" s="66">
        <v>26600</v>
      </c>
    </row>
    <row r="3032" spans="1:8" ht="18.75" customHeight="1">
      <c r="A3032" s="38" t="s">
        <v>1561</v>
      </c>
      <c r="B3032" s="36" t="s">
        <v>878</v>
      </c>
      <c r="C3032" s="21" t="s">
        <v>3036</v>
      </c>
      <c r="D3032" s="23">
        <v>510438</v>
      </c>
      <c r="E3032" s="21" t="s">
        <v>5018</v>
      </c>
      <c r="F3032" s="65" t="s">
        <v>1561</v>
      </c>
      <c r="G3032" s="66">
        <v>18100</v>
      </c>
    </row>
    <row r="3033" spans="1:8" ht="18.75" customHeight="1">
      <c r="A3033" s="38" t="s">
        <v>1562</v>
      </c>
      <c r="B3033" s="36" t="s">
        <v>878</v>
      </c>
      <c r="C3033" s="21" t="s">
        <v>3036</v>
      </c>
      <c r="D3033" s="23">
        <v>510439</v>
      </c>
      <c r="E3033" s="21" t="s">
        <v>5018</v>
      </c>
      <c r="F3033" s="65" t="s">
        <v>1562</v>
      </c>
      <c r="G3033" s="66">
        <v>15100</v>
      </c>
    </row>
    <row r="3034" spans="1:8" ht="18.75" customHeight="1">
      <c r="A3034" s="38" t="s">
        <v>1563</v>
      </c>
      <c r="B3034" s="36" t="s">
        <v>878</v>
      </c>
      <c r="C3034" s="21" t="s">
        <v>3036</v>
      </c>
      <c r="D3034" s="23">
        <v>510440</v>
      </c>
      <c r="E3034" s="21" t="s">
        <v>5018</v>
      </c>
      <c r="F3034" s="65" t="s">
        <v>1563</v>
      </c>
      <c r="G3034" s="66">
        <v>23400</v>
      </c>
    </row>
    <row r="3035" spans="1:8" ht="18.75" customHeight="1">
      <c r="A3035" s="38" t="s">
        <v>3998</v>
      </c>
      <c r="B3035" s="36" t="s">
        <v>878</v>
      </c>
      <c r="C3035" s="21" t="s">
        <v>3036</v>
      </c>
      <c r="D3035" s="23">
        <v>510441</v>
      </c>
      <c r="E3035" s="21" t="s">
        <v>5018</v>
      </c>
      <c r="F3035" s="65" t="s">
        <v>3998</v>
      </c>
      <c r="G3035" s="66">
        <v>15200</v>
      </c>
    </row>
    <row r="3036" spans="1:8" ht="18.75" customHeight="1">
      <c r="A3036" s="38" t="s">
        <v>6186</v>
      </c>
      <c r="B3036" s="36" t="s">
        <v>878</v>
      </c>
      <c r="C3036" s="21" t="s">
        <v>3036</v>
      </c>
      <c r="D3036" s="23">
        <v>510480</v>
      </c>
      <c r="E3036" s="21" t="s">
        <v>5018</v>
      </c>
      <c r="F3036" s="65" t="s">
        <v>4162</v>
      </c>
      <c r="G3036" s="66">
        <v>20500</v>
      </c>
    </row>
    <row r="3037" spans="1:8" ht="18.75" customHeight="1">
      <c r="A3037" s="38"/>
      <c r="B3037" s="36"/>
      <c r="C3037" s="21"/>
      <c r="D3037" s="23">
        <v>510481</v>
      </c>
      <c r="E3037" s="21" t="s">
        <v>5018</v>
      </c>
      <c r="F3037" s="65" t="s">
        <v>6938</v>
      </c>
      <c r="G3037" s="66">
        <v>11500</v>
      </c>
    </row>
    <row r="3038" spans="1:8" s="4" customFormat="1" ht="18.75" customHeight="1">
      <c r="A3038" s="38"/>
      <c r="B3038" s="35"/>
      <c r="C3038" s="35"/>
      <c r="D3038" s="68"/>
      <c r="E3038" s="35"/>
      <c r="F3038" s="111" t="s">
        <v>1564</v>
      </c>
      <c r="G3038" s="70"/>
      <c r="H3038" s="5"/>
    </row>
    <row r="3039" spans="1:8" ht="18.75" customHeight="1">
      <c r="A3039" s="38" t="s">
        <v>6185</v>
      </c>
      <c r="B3039" s="36" t="s">
        <v>878</v>
      </c>
      <c r="C3039" s="21" t="s">
        <v>3036</v>
      </c>
      <c r="D3039" s="23">
        <v>510442</v>
      </c>
      <c r="E3039" s="21" t="s">
        <v>5018</v>
      </c>
      <c r="F3039" s="65" t="s">
        <v>3154</v>
      </c>
      <c r="G3039" s="66">
        <v>14500</v>
      </c>
    </row>
    <row r="3040" spans="1:8" ht="18.75" customHeight="1">
      <c r="A3040" s="38" t="s">
        <v>6184</v>
      </c>
      <c r="B3040" s="36" t="s">
        <v>878</v>
      </c>
      <c r="C3040" s="21" t="s">
        <v>3036</v>
      </c>
      <c r="D3040" s="23">
        <v>510443</v>
      </c>
      <c r="E3040" s="21" t="s">
        <v>5018</v>
      </c>
      <c r="F3040" s="65" t="s">
        <v>3155</v>
      </c>
      <c r="G3040" s="66">
        <v>17200</v>
      </c>
    </row>
    <row r="3041" spans="1:7" ht="18.75" customHeight="1">
      <c r="A3041" s="38" t="s">
        <v>6188</v>
      </c>
      <c r="B3041" s="36" t="s">
        <v>878</v>
      </c>
      <c r="C3041" s="21" t="s">
        <v>3036</v>
      </c>
      <c r="D3041" s="23">
        <v>510444</v>
      </c>
      <c r="E3041" s="21" t="s">
        <v>5018</v>
      </c>
      <c r="F3041" s="65" t="s">
        <v>1565</v>
      </c>
      <c r="G3041" s="66">
        <v>21400</v>
      </c>
    </row>
    <row r="3042" spans="1:7" ht="18.75" customHeight="1">
      <c r="A3042" s="38" t="s">
        <v>6187</v>
      </c>
      <c r="B3042" s="36" t="s">
        <v>878</v>
      </c>
      <c r="C3042" s="21" t="s">
        <v>3036</v>
      </c>
      <c r="D3042" s="23">
        <v>510477</v>
      </c>
      <c r="E3042" s="21" t="s">
        <v>5018</v>
      </c>
      <c r="F3042" s="65" t="s">
        <v>3156</v>
      </c>
      <c r="G3042" s="66">
        <v>17100</v>
      </c>
    </row>
    <row r="3043" spans="1:7" ht="18.75" customHeight="1">
      <c r="A3043" s="38" t="s">
        <v>4038</v>
      </c>
      <c r="B3043" s="36" t="s">
        <v>878</v>
      </c>
      <c r="C3043" s="21" t="s">
        <v>3036</v>
      </c>
      <c r="D3043" s="23">
        <v>510581</v>
      </c>
      <c r="E3043" s="21" t="s">
        <v>5018</v>
      </c>
      <c r="F3043" s="65" t="s">
        <v>4038</v>
      </c>
      <c r="G3043" s="66">
        <v>24400</v>
      </c>
    </row>
    <row r="3044" spans="1:7" ht="18.75" customHeight="1">
      <c r="A3044" s="38" t="s">
        <v>4039</v>
      </c>
      <c r="B3044" s="36" t="s">
        <v>878</v>
      </c>
      <c r="C3044" s="21" t="s">
        <v>3036</v>
      </c>
      <c r="D3044" s="23">
        <v>510582</v>
      </c>
      <c r="E3044" s="21" t="s">
        <v>5018</v>
      </c>
      <c r="F3044" s="65" t="s">
        <v>4039</v>
      </c>
      <c r="G3044" s="66">
        <v>21300</v>
      </c>
    </row>
    <row r="3045" spans="1:7" ht="18.75" customHeight="1">
      <c r="A3045" s="38"/>
      <c r="B3045" s="112"/>
      <c r="C3045" s="35"/>
      <c r="D3045" s="113"/>
      <c r="E3045" s="35"/>
      <c r="F3045" s="111" t="s">
        <v>1566</v>
      </c>
      <c r="G3045" s="66"/>
    </row>
    <row r="3046" spans="1:7" ht="18.75" customHeight="1">
      <c r="A3046" s="38" t="s">
        <v>3157</v>
      </c>
      <c r="B3046" s="36" t="s">
        <v>878</v>
      </c>
      <c r="C3046" s="21" t="s">
        <v>3036</v>
      </c>
      <c r="D3046" s="23">
        <v>510445</v>
      </c>
      <c r="E3046" s="21" t="s">
        <v>5018</v>
      </c>
      <c r="F3046" s="65" t="s">
        <v>3157</v>
      </c>
      <c r="G3046" s="66">
        <v>11600</v>
      </c>
    </row>
    <row r="3047" spans="1:7" ht="18.75" customHeight="1">
      <c r="A3047" s="38" t="s">
        <v>1567</v>
      </c>
      <c r="B3047" s="36" t="s">
        <v>878</v>
      </c>
      <c r="C3047" s="21" t="s">
        <v>3036</v>
      </c>
      <c r="D3047" s="23">
        <v>510446</v>
      </c>
      <c r="E3047" s="21" t="s">
        <v>5018</v>
      </c>
      <c r="F3047" s="65" t="s">
        <v>1567</v>
      </c>
      <c r="G3047" s="66">
        <v>12100</v>
      </c>
    </row>
    <row r="3048" spans="1:7" ht="18.75" customHeight="1">
      <c r="A3048" s="38" t="s">
        <v>1568</v>
      </c>
      <c r="B3048" s="36" t="s">
        <v>878</v>
      </c>
      <c r="C3048" s="21" t="s">
        <v>3036</v>
      </c>
      <c r="D3048" s="23">
        <v>510447</v>
      </c>
      <c r="E3048" s="21" t="s">
        <v>5018</v>
      </c>
      <c r="F3048" s="65" t="s">
        <v>1568</v>
      </c>
      <c r="G3048" s="66">
        <v>11500</v>
      </c>
    </row>
    <row r="3049" spans="1:7" ht="18.75" customHeight="1">
      <c r="A3049" s="38" t="s">
        <v>1569</v>
      </c>
      <c r="B3049" s="36" t="s">
        <v>878</v>
      </c>
      <c r="C3049" s="21" t="s">
        <v>3036</v>
      </c>
      <c r="D3049" s="23">
        <v>510448</v>
      </c>
      <c r="E3049" s="21" t="s">
        <v>5018</v>
      </c>
      <c r="F3049" s="65" t="s">
        <v>1569</v>
      </c>
      <c r="G3049" s="66">
        <v>11000</v>
      </c>
    </row>
    <row r="3050" spans="1:7" ht="18.75" customHeight="1">
      <c r="A3050" s="38" t="s">
        <v>1570</v>
      </c>
      <c r="B3050" s="36" t="s">
        <v>878</v>
      </c>
      <c r="C3050" s="21" t="s">
        <v>3036</v>
      </c>
      <c r="D3050" s="23">
        <v>510449</v>
      </c>
      <c r="E3050" s="21" t="s">
        <v>5018</v>
      </c>
      <c r="F3050" s="65" t="s">
        <v>1570</v>
      </c>
      <c r="G3050" s="66">
        <v>20000</v>
      </c>
    </row>
    <row r="3051" spans="1:7" ht="18.75" customHeight="1">
      <c r="A3051" s="38" t="s">
        <v>1571</v>
      </c>
      <c r="B3051" s="36" t="s">
        <v>878</v>
      </c>
      <c r="C3051" s="21" t="s">
        <v>3036</v>
      </c>
      <c r="D3051" s="23">
        <v>510450</v>
      </c>
      <c r="E3051" s="21" t="s">
        <v>5018</v>
      </c>
      <c r="F3051" s="65" t="s">
        <v>1571</v>
      </c>
      <c r="G3051" s="66">
        <v>27300</v>
      </c>
    </row>
    <row r="3052" spans="1:7" ht="18.75" customHeight="1">
      <c r="A3052" s="38"/>
      <c r="B3052" s="112"/>
      <c r="C3052" s="35"/>
      <c r="D3052" s="113"/>
      <c r="E3052" s="35"/>
      <c r="F3052" s="111" t="s">
        <v>1572</v>
      </c>
      <c r="G3052" s="66"/>
    </row>
    <row r="3053" spans="1:7" ht="18.75" customHeight="1">
      <c r="A3053" s="38" t="s">
        <v>1573</v>
      </c>
      <c r="B3053" s="36" t="s">
        <v>878</v>
      </c>
      <c r="C3053" s="21" t="s">
        <v>3036</v>
      </c>
      <c r="D3053" s="23">
        <v>510451</v>
      </c>
      <c r="E3053" s="21" t="s">
        <v>5018</v>
      </c>
      <c r="F3053" s="65" t="s">
        <v>1573</v>
      </c>
      <c r="G3053" s="66">
        <v>21800</v>
      </c>
    </row>
    <row r="3054" spans="1:7" ht="18.75" customHeight="1">
      <c r="A3054" s="38" t="s">
        <v>3158</v>
      </c>
      <c r="B3054" s="36" t="s">
        <v>878</v>
      </c>
      <c r="C3054" s="21" t="s">
        <v>3036</v>
      </c>
      <c r="D3054" s="23">
        <v>510452</v>
      </c>
      <c r="E3054" s="21" t="s">
        <v>5018</v>
      </c>
      <c r="F3054" s="65" t="s">
        <v>3158</v>
      </c>
      <c r="G3054" s="66">
        <v>19400</v>
      </c>
    </row>
    <row r="3055" spans="1:7" ht="18.75" customHeight="1">
      <c r="A3055" s="38" t="s">
        <v>1574</v>
      </c>
      <c r="B3055" s="36" t="s">
        <v>878</v>
      </c>
      <c r="C3055" s="21" t="s">
        <v>3036</v>
      </c>
      <c r="D3055" s="23">
        <v>510453</v>
      </c>
      <c r="E3055" s="21" t="s">
        <v>5018</v>
      </c>
      <c r="F3055" s="65" t="s">
        <v>1574</v>
      </c>
      <c r="G3055" s="66">
        <v>21700</v>
      </c>
    </row>
    <row r="3056" spans="1:7" ht="18.75" customHeight="1">
      <c r="A3056" s="38" t="s">
        <v>1575</v>
      </c>
      <c r="B3056" s="36" t="s">
        <v>878</v>
      </c>
      <c r="C3056" s="21" t="s">
        <v>3036</v>
      </c>
      <c r="D3056" s="23">
        <v>510454</v>
      </c>
      <c r="E3056" s="21" t="s">
        <v>5018</v>
      </c>
      <c r="F3056" s="65" t="s">
        <v>1575</v>
      </c>
      <c r="G3056" s="66">
        <v>25200</v>
      </c>
    </row>
    <row r="3057" spans="1:7" ht="18.75" customHeight="1">
      <c r="A3057" s="38" t="s">
        <v>3159</v>
      </c>
      <c r="B3057" s="36" t="s">
        <v>878</v>
      </c>
      <c r="C3057" s="21" t="s">
        <v>3036</v>
      </c>
      <c r="D3057" s="23">
        <v>510455</v>
      </c>
      <c r="E3057" s="21" t="s">
        <v>5018</v>
      </c>
      <c r="F3057" s="65" t="s">
        <v>3159</v>
      </c>
      <c r="G3057" s="66">
        <v>21700</v>
      </c>
    </row>
    <row r="3058" spans="1:7" ht="18.75" customHeight="1">
      <c r="A3058" s="38" t="s">
        <v>1576</v>
      </c>
      <c r="B3058" s="36" t="s">
        <v>878</v>
      </c>
      <c r="C3058" s="21" t="s">
        <v>3036</v>
      </c>
      <c r="D3058" s="23">
        <v>510456</v>
      </c>
      <c r="E3058" s="21" t="s">
        <v>5018</v>
      </c>
      <c r="F3058" s="65" t="s">
        <v>1576</v>
      </c>
      <c r="G3058" s="66">
        <v>36800</v>
      </c>
    </row>
    <row r="3059" spans="1:7" ht="18.75" customHeight="1">
      <c r="A3059" s="38" t="s">
        <v>1577</v>
      </c>
      <c r="B3059" s="36" t="s">
        <v>878</v>
      </c>
      <c r="C3059" s="21" t="s">
        <v>3036</v>
      </c>
      <c r="D3059" s="23">
        <v>510457</v>
      </c>
      <c r="E3059" s="21" t="s">
        <v>5018</v>
      </c>
      <c r="F3059" s="65" t="s">
        <v>1577</v>
      </c>
      <c r="G3059" s="66">
        <v>24100</v>
      </c>
    </row>
    <row r="3060" spans="1:7" ht="18.75" customHeight="1">
      <c r="A3060" s="38" t="s">
        <v>1578</v>
      </c>
      <c r="B3060" s="36" t="s">
        <v>878</v>
      </c>
      <c r="C3060" s="21" t="s">
        <v>3036</v>
      </c>
      <c r="D3060" s="23">
        <v>510458</v>
      </c>
      <c r="E3060" s="21" t="s">
        <v>5018</v>
      </c>
      <c r="F3060" s="65" t="s">
        <v>1578</v>
      </c>
      <c r="G3060" s="66">
        <v>28200</v>
      </c>
    </row>
    <row r="3061" spans="1:7" ht="18.75" customHeight="1">
      <c r="A3061" s="38" t="s">
        <v>1579</v>
      </c>
      <c r="B3061" s="36" t="s">
        <v>878</v>
      </c>
      <c r="C3061" s="21" t="s">
        <v>3036</v>
      </c>
      <c r="D3061" s="23">
        <v>510460</v>
      </c>
      <c r="E3061" s="21" t="s">
        <v>5018</v>
      </c>
      <c r="F3061" s="65" t="s">
        <v>1579</v>
      </c>
      <c r="G3061" s="66">
        <v>30800</v>
      </c>
    </row>
    <row r="3062" spans="1:7" ht="18.75" customHeight="1">
      <c r="A3062" s="38" t="s">
        <v>1580</v>
      </c>
      <c r="B3062" s="36" t="s">
        <v>878</v>
      </c>
      <c r="C3062" s="21" t="s">
        <v>3036</v>
      </c>
      <c r="D3062" s="23">
        <v>510461</v>
      </c>
      <c r="E3062" s="21" t="s">
        <v>5018</v>
      </c>
      <c r="F3062" s="65" t="s">
        <v>1580</v>
      </c>
      <c r="G3062" s="66">
        <v>27800</v>
      </c>
    </row>
    <row r="3063" spans="1:7" ht="18.75" customHeight="1">
      <c r="A3063" s="38" t="s">
        <v>3160</v>
      </c>
      <c r="B3063" s="36" t="s">
        <v>878</v>
      </c>
      <c r="C3063" s="21" t="s">
        <v>3036</v>
      </c>
      <c r="D3063" s="23">
        <v>510463</v>
      </c>
      <c r="E3063" s="21" t="s">
        <v>5018</v>
      </c>
      <c r="F3063" s="65" t="s">
        <v>3160</v>
      </c>
      <c r="G3063" s="66">
        <v>35200</v>
      </c>
    </row>
    <row r="3064" spans="1:7" ht="18.75" customHeight="1">
      <c r="A3064" s="38" t="s">
        <v>1581</v>
      </c>
      <c r="B3064" s="36" t="s">
        <v>878</v>
      </c>
      <c r="C3064" s="21" t="s">
        <v>3036</v>
      </c>
      <c r="D3064" s="23">
        <v>510464</v>
      </c>
      <c r="E3064" s="21" t="s">
        <v>5018</v>
      </c>
      <c r="F3064" s="65" t="s">
        <v>1581</v>
      </c>
      <c r="G3064" s="66">
        <v>24400</v>
      </c>
    </row>
    <row r="3065" spans="1:7" ht="18.75" customHeight="1">
      <c r="A3065" s="38" t="s">
        <v>3161</v>
      </c>
      <c r="B3065" s="36" t="s">
        <v>878</v>
      </c>
      <c r="C3065" s="21" t="s">
        <v>3036</v>
      </c>
      <c r="D3065" s="23">
        <v>510465</v>
      </c>
      <c r="E3065" s="21" t="s">
        <v>5018</v>
      </c>
      <c r="F3065" s="65" t="s">
        <v>3161</v>
      </c>
      <c r="G3065" s="66">
        <v>29000</v>
      </c>
    </row>
    <row r="3066" spans="1:7" ht="18.75" customHeight="1">
      <c r="A3066" s="38" t="s">
        <v>1582</v>
      </c>
      <c r="B3066" s="36" t="s">
        <v>878</v>
      </c>
      <c r="C3066" s="21" t="s">
        <v>3036</v>
      </c>
      <c r="D3066" s="23">
        <v>510466</v>
      </c>
      <c r="E3066" s="21" t="s">
        <v>5018</v>
      </c>
      <c r="F3066" s="65" t="s">
        <v>1582</v>
      </c>
      <c r="G3066" s="66">
        <v>29000</v>
      </c>
    </row>
    <row r="3067" spans="1:7" ht="18.75" customHeight="1">
      <c r="A3067" s="38" t="s">
        <v>5729</v>
      </c>
      <c r="B3067" s="36" t="s">
        <v>878</v>
      </c>
      <c r="C3067" s="21" t="s">
        <v>3036</v>
      </c>
      <c r="D3067" s="23">
        <v>510468</v>
      </c>
      <c r="E3067" s="21" t="s">
        <v>5018</v>
      </c>
      <c r="F3067" s="65" t="s">
        <v>5729</v>
      </c>
      <c r="G3067" s="66">
        <v>22600</v>
      </c>
    </row>
    <row r="3068" spans="1:7" ht="18.75" customHeight="1">
      <c r="A3068" s="38" t="s">
        <v>3389</v>
      </c>
      <c r="B3068" s="36" t="s">
        <v>878</v>
      </c>
      <c r="C3068" s="21" t="s">
        <v>3036</v>
      </c>
      <c r="D3068" s="23">
        <v>510470</v>
      </c>
      <c r="E3068" s="21" t="s">
        <v>5018</v>
      </c>
      <c r="F3068" s="65" t="s">
        <v>3389</v>
      </c>
      <c r="G3068" s="66">
        <v>28600</v>
      </c>
    </row>
    <row r="3069" spans="1:7" ht="18.75" customHeight="1">
      <c r="A3069" s="38" t="s">
        <v>1583</v>
      </c>
      <c r="B3069" s="36" t="s">
        <v>878</v>
      </c>
      <c r="C3069" s="21" t="s">
        <v>3036</v>
      </c>
      <c r="D3069" s="23">
        <v>510471</v>
      </c>
      <c r="E3069" s="21" t="s">
        <v>5018</v>
      </c>
      <c r="F3069" s="65" t="s">
        <v>1583</v>
      </c>
      <c r="G3069" s="66">
        <v>22400</v>
      </c>
    </row>
    <row r="3070" spans="1:7" ht="18.75" customHeight="1">
      <c r="A3070" s="38" t="s">
        <v>3988</v>
      </c>
      <c r="B3070" s="36" t="s">
        <v>878</v>
      </c>
      <c r="C3070" s="21" t="s">
        <v>3036</v>
      </c>
      <c r="D3070" s="23">
        <v>510478</v>
      </c>
      <c r="E3070" s="21" t="s">
        <v>5018</v>
      </c>
      <c r="F3070" s="65" t="s">
        <v>3988</v>
      </c>
      <c r="G3070" s="66">
        <v>19200</v>
      </c>
    </row>
    <row r="3071" spans="1:7" ht="26.25" customHeight="1">
      <c r="A3071" s="38" t="s">
        <v>4036</v>
      </c>
      <c r="B3071" s="36" t="s">
        <v>878</v>
      </c>
      <c r="C3071" s="21" t="s">
        <v>3036</v>
      </c>
      <c r="D3071" s="23">
        <v>510479</v>
      </c>
      <c r="E3071" s="21" t="s">
        <v>5018</v>
      </c>
      <c r="F3071" s="65" t="s">
        <v>4036</v>
      </c>
      <c r="G3071" s="66">
        <v>39600</v>
      </c>
    </row>
    <row r="3072" spans="1:7" ht="18.75" customHeight="1">
      <c r="A3072" s="38" t="s">
        <v>4039</v>
      </c>
      <c r="B3072" s="36" t="s">
        <v>878</v>
      </c>
      <c r="C3072" s="21" t="s">
        <v>3036</v>
      </c>
      <c r="D3072" s="23">
        <v>510582</v>
      </c>
      <c r="E3072" s="21" t="s">
        <v>5018</v>
      </c>
      <c r="F3072" s="65" t="s">
        <v>4039</v>
      </c>
      <c r="G3072" s="66">
        <v>21300</v>
      </c>
    </row>
    <row r="3073" spans="1:7" ht="18.75" customHeight="1">
      <c r="A3073" s="38"/>
      <c r="B3073" s="36" t="s">
        <v>878</v>
      </c>
      <c r="C3073" s="21" t="s">
        <v>3036</v>
      </c>
      <c r="D3073" s="23">
        <v>510583</v>
      </c>
      <c r="E3073" s="21" t="s">
        <v>5018</v>
      </c>
      <c r="F3073" s="65" t="s">
        <v>6745</v>
      </c>
      <c r="G3073" s="66">
        <v>16900</v>
      </c>
    </row>
    <row r="3074" spans="1:7" ht="18.75" customHeight="1">
      <c r="A3074" s="38"/>
      <c r="B3074" s="36" t="s">
        <v>878</v>
      </c>
      <c r="C3074" s="21" t="s">
        <v>3036</v>
      </c>
      <c r="D3074" s="23">
        <v>510584</v>
      </c>
      <c r="E3074" s="21" t="s">
        <v>5018</v>
      </c>
      <c r="F3074" s="65" t="s">
        <v>6741</v>
      </c>
      <c r="G3074" s="66">
        <v>25900</v>
      </c>
    </row>
    <row r="3075" spans="1:7" ht="33" customHeight="1">
      <c r="A3075" s="38"/>
      <c r="B3075" s="36" t="s">
        <v>878</v>
      </c>
      <c r="C3075" s="21" t="s">
        <v>3036</v>
      </c>
      <c r="D3075" s="23">
        <v>510585</v>
      </c>
      <c r="E3075" s="21" t="s">
        <v>5018</v>
      </c>
      <c r="F3075" s="65" t="s">
        <v>6744</v>
      </c>
      <c r="G3075" s="66">
        <v>28100</v>
      </c>
    </row>
    <row r="3076" spans="1:7" ht="18.75" customHeight="1">
      <c r="A3076" s="38"/>
      <c r="B3076" s="36"/>
      <c r="C3076" s="21"/>
      <c r="D3076" s="23"/>
      <c r="E3076" s="21"/>
      <c r="F3076" s="111" t="s">
        <v>3917</v>
      </c>
      <c r="G3076" s="66"/>
    </row>
    <row r="3077" spans="1:7" ht="18.75" customHeight="1">
      <c r="A3077" s="38"/>
      <c r="B3077" s="112"/>
      <c r="C3077" s="35"/>
      <c r="D3077" s="113"/>
      <c r="E3077" s="35"/>
      <c r="F3077" s="111" t="s">
        <v>1584</v>
      </c>
      <c r="G3077" s="70"/>
    </row>
    <row r="3078" spans="1:7" ht="18.75" customHeight="1">
      <c r="A3078" s="38" t="s">
        <v>1585</v>
      </c>
      <c r="B3078" s="36" t="s">
        <v>878</v>
      </c>
      <c r="C3078" s="21" t="s">
        <v>3036</v>
      </c>
      <c r="D3078" s="23">
        <v>510501</v>
      </c>
      <c r="E3078" s="21" t="s">
        <v>5018</v>
      </c>
      <c r="F3078" s="65" t="s">
        <v>1585</v>
      </c>
      <c r="G3078" s="66">
        <v>22400</v>
      </c>
    </row>
    <row r="3079" spans="1:7" ht="18.75" customHeight="1">
      <c r="A3079" s="38" t="s">
        <v>1586</v>
      </c>
      <c r="B3079" s="36" t="s">
        <v>878</v>
      </c>
      <c r="C3079" s="21" t="s">
        <v>3036</v>
      </c>
      <c r="D3079" s="23">
        <v>510502</v>
      </c>
      <c r="E3079" s="21" t="s">
        <v>5018</v>
      </c>
      <c r="F3079" s="65" t="s">
        <v>1586</v>
      </c>
      <c r="G3079" s="66">
        <v>22400</v>
      </c>
    </row>
    <row r="3080" spans="1:7" ht="18.75" customHeight="1">
      <c r="A3080" s="38" t="s">
        <v>1587</v>
      </c>
      <c r="B3080" s="36" t="s">
        <v>878</v>
      </c>
      <c r="C3080" s="21" t="s">
        <v>3036</v>
      </c>
      <c r="D3080" s="23">
        <v>510503</v>
      </c>
      <c r="E3080" s="21" t="s">
        <v>5018</v>
      </c>
      <c r="F3080" s="65" t="s">
        <v>1587</v>
      </c>
      <c r="G3080" s="66">
        <v>22400</v>
      </c>
    </row>
    <row r="3081" spans="1:7" ht="18.75" customHeight="1">
      <c r="A3081" s="38" t="s">
        <v>1588</v>
      </c>
      <c r="B3081" s="36" t="s">
        <v>878</v>
      </c>
      <c r="C3081" s="21" t="s">
        <v>3036</v>
      </c>
      <c r="D3081" s="23">
        <v>510504</v>
      </c>
      <c r="E3081" s="21" t="s">
        <v>5018</v>
      </c>
      <c r="F3081" s="65" t="s">
        <v>1588</v>
      </c>
      <c r="G3081" s="66">
        <v>34600</v>
      </c>
    </row>
    <row r="3082" spans="1:7" ht="18.75" customHeight="1">
      <c r="A3082" s="38" t="s">
        <v>1589</v>
      </c>
      <c r="B3082" s="36" t="s">
        <v>878</v>
      </c>
      <c r="C3082" s="21" t="s">
        <v>3036</v>
      </c>
      <c r="D3082" s="23">
        <v>510505</v>
      </c>
      <c r="E3082" s="21" t="s">
        <v>5018</v>
      </c>
      <c r="F3082" s="65" t="s">
        <v>1589</v>
      </c>
      <c r="G3082" s="66">
        <v>24400</v>
      </c>
    </row>
    <row r="3083" spans="1:7" ht="18.75" customHeight="1">
      <c r="A3083" s="38" t="s">
        <v>1590</v>
      </c>
      <c r="B3083" s="36" t="s">
        <v>878</v>
      </c>
      <c r="C3083" s="21" t="s">
        <v>3036</v>
      </c>
      <c r="D3083" s="23">
        <v>510506</v>
      </c>
      <c r="E3083" s="21" t="s">
        <v>5018</v>
      </c>
      <c r="F3083" s="65" t="s">
        <v>1590</v>
      </c>
      <c r="G3083" s="66">
        <v>22400</v>
      </c>
    </row>
    <row r="3084" spans="1:7" ht="18.75" customHeight="1">
      <c r="A3084" s="38" t="s">
        <v>1591</v>
      </c>
      <c r="B3084" s="36" t="s">
        <v>878</v>
      </c>
      <c r="C3084" s="21" t="s">
        <v>3036</v>
      </c>
      <c r="D3084" s="23">
        <v>510507</v>
      </c>
      <c r="E3084" s="21" t="s">
        <v>5018</v>
      </c>
      <c r="F3084" s="65" t="s">
        <v>1591</v>
      </c>
      <c r="G3084" s="66">
        <v>22400</v>
      </c>
    </row>
    <row r="3085" spans="1:7" ht="18.75" customHeight="1">
      <c r="A3085" s="38" t="s">
        <v>1592</v>
      </c>
      <c r="B3085" s="36" t="s">
        <v>878</v>
      </c>
      <c r="C3085" s="21" t="s">
        <v>3036</v>
      </c>
      <c r="D3085" s="23">
        <v>510508</v>
      </c>
      <c r="E3085" s="21" t="s">
        <v>5018</v>
      </c>
      <c r="F3085" s="65" t="s">
        <v>1592</v>
      </c>
      <c r="G3085" s="66">
        <v>22400</v>
      </c>
    </row>
    <row r="3086" spans="1:7" ht="18.75" customHeight="1">
      <c r="A3086" s="38" t="s">
        <v>1593</v>
      </c>
      <c r="B3086" s="36" t="s">
        <v>878</v>
      </c>
      <c r="C3086" s="21" t="s">
        <v>3036</v>
      </c>
      <c r="D3086" s="23">
        <v>510509</v>
      </c>
      <c r="E3086" s="21" t="s">
        <v>5018</v>
      </c>
      <c r="F3086" s="65" t="s">
        <v>1593</v>
      </c>
      <c r="G3086" s="66">
        <v>22400</v>
      </c>
    </row>
    <row r="3087" spans="1:7" ht="18.75" customHeight="1">
      <c r="A3087" s="38" t="s">
        <v>1594</v>
      </c>
      <c r="B3087" s="36" t="s">
        <v>878</v>
      </c>
      <c r="C3087" s="21" t="s">
        <v>3036</v>
      </c>
      <c r="D3087" s="23">
        <v>510510</v>
      </c>
      <c r="E3087" s="21" t="s">
        <v>5018</v>
      </c>
      <c r="F3087" s="65" t="s">
        <v>1594</v>
      </c>
      <c r="G3087" s="66">
        <v>42400</v>
      </c>
    </row>
    <row r="3088" spans="1:7" ht="18.75" customHeight="1">
      <c r="A3088" s="38"/>
      <c r="B3088" s="112"/>
      <c r="C3088" s="35"/>
      <c r="D3088" s="113"/>
      <c r="E3088" s="35"/>
      <c r="F3088" s="111" t="s">
        <v>1595</v>
      </c>
      <c r="G3088" s="66"/>
    </row>
    <row r="3089" spans="1:7" ht="30.75" customHeight="1">
      <c r="A3089" s="38" t="s">
        <v>6189</v>
      </c>
      <c r="B3089" s="36" t="s">
        <v>878</v>
      </c>
      <c r="C3089" s="21" t="s">
        <v>3036</v>
      </c>
      <c r="D3089" s="23">
        <v>510512</v>
      </c>
      <c r="E3089" s="21" t="s">
        <v>5018</v>
      </c>
      <c r="F3089" s="65" t="s">
        <v>3162</v>
      </c>
      <c r="G3089" s="66">
        <v>14500</v>
      </c>
    </row>
    <row r="3090" spans="1:7" ht="30.75" customHeight="1">
      <c r="A3090" s="38" t="s">
        <v>6190</v>
      </c>
      <c r="B3090" s="36" t="s">
        <v>878</v>
      </c>
      <c r="C3090" s="21" t="s">
        <v>3036</v>
      </c>
      <c r="D3090" s="23">
        <v>510513</v>
      </c>
      <c r="E3090" s="21" t="s">
        <v>5018</v>
      </c>
      <c r="F3090" s="65" t="s">
        <v>1596</v>
      </c>
      <c r="G3090" s="66">
        <v>23100</v>
      </c>
    </row>
    <row r="3091" spans="1:7" ht="30.75" customHeight="1">
      <c r="A3091" s="38" t="s">
        <v>6191</v>
      </c>
      <c r="B3091" s="36" t="s">
        <v>878</v>
      </c>
      <c r="C3091" s="21" t="s">
        <v>3036</v>
      </c>
      <c r="D3091" s="23">
        <v>510514</v>
      </c>
      <c r="E3091" s="21" t="s">
        <v>5018</v>
      </c>
      <c r="F3091" s="65" t="s">
        <v>1597</v>
      </c>
      <c r="G3091" s="66">
        <v>19200</v>
      </c>
    </row>
    <row r="3092" spans="1:7" ht="18.75" customHeight="1">
      <c r="A3092" s="38" t="s">
        <v>6192</v>
      </c>
      <c r="B3092" s="36" t="s">
        <v>878</v>
      </c>
      <c r="C3092" s="21" t="s">
        <v>3036</v>
      </c>
      <c r="D3092" s="23">
        <v>510543</v>
      </c>
      <c r="E3092" s="21" t="s">
        <v>5018</v>
      </c>
      <c r="F3092" s="65" t="s">
        <v>3070</v>
      </c>
      <c r="G3092" s="66">
        <v>19800</v>
      </c>
    </row>
    <row r="3093" spans="1:7" ht="18.75" customHeight="1">
      <c r="A3093" s="38" t="s">
        <v>6192</v>
      </c>
      <c r="B3093" s="36" t="s">
        <v>878</v>
      </c>
      <c r="C3093" s="21" t="s">
        <v>3036</v>
      </c>
      <c r="D3093" s="23">
        <v>510544</v>
      </c>
      <c r="E3093" s="21" t="s">
        <v>5018</v>
      </c>
      <c r="F3093" s="65" t="s">
        <v>3071</v>
      </c>
      <c r="G3093" s="66">
        <v>22400</v>
      </c>
    </row>
    <row r="3094" spans="1:7" ht="18.75" customHeight="1">
      <c r="A3094" s="38" t="s">
        <v>6192</v>
      </c>
      <c r="B3094" s="36" t="s">
        <v>878</v>
      </c>
      <c r="C3094" s="21" t="s">
        <v>3036</v>
      </c>
      <c r="D3094" s="23">
        <v>510545</v>
      </c>
      <c r="E3094" s="21" t="s">
        <v>5018</v>
      </c>
      <c r="F3094" s="65" t="s">
        <v>3072</v>
      </c>
      <c r="G3094" s="66">
        <v>23100</v>
      </c>
    </row>
    <row r="3095" spans="1:7" ht="18.75" customHeight="1">
      <c r="A3095" s="38" t="s">
        <v>6192</v>
      </c>
      <c r="B3095" s="36" t="s">
        <v>878</v>
      </c>
      <c r="C3095" s="21" t="s">
        <v>3036</v>
      </c>
      <c r="D3095" s="23">
        <v>510547</v>
      </c>
      <c r="E3095" s="21" t="s">
        <v>5018</v>
      </c>
      <c r="F3095" s="65" t="s">
        <v>3074</v>
      </c>
      <c r="G3095" s="66">
        <v>29700</v>
      </c>
    </row>
    <row r="3096" spans="1:7" ht="18.75" customHeight="1">
      <c r="A3096" s="38" t="s">
        <v>6194</v>
      </c>
      <c r="B3096" s="36" t="s">
        <v>878</v>
      </c>
      <c r="C3096" s="21" t="s">
        <v>3036</v>
      </c>
      <c r="D3096" s="23">
        <v>510548</v>
      </c>
      <c r="E3096" s="21" t="s">
        <v>5018</v>
      </c>
      <c r="F3096" s="65" t="s">
        <v>3075</v>
      </c>
      <c r="G3096" s="66">
        <v>21100</v>
      </c>
    </row>
    <row r="3097" spans="1:7" ht="18.75" customHeight="1">
      <c r="A3097" s="38" t="s">
        <v>6195</v>
      </c>
      <c r="B3097" s="36" t="s">
        <v>878</v>
      </c>
      <c r="C3097" s="21" t="s">
        <v>3036</v>
      </c>
      <c r="D3097" s="23">
        <v>510549</v>
      </c>
      <c r="E3097" s="21" t="s">
        <v>5018</v>
      </c>
      <c r="F3097" s="65" t="s">
        <v>3076</v>
      </c>
      <c r="G3097" s="66">
        <v>27300</v>
      </c>
    </row>
    <row r="3098" spans="1:7" ht="18.75" customHeight="1">
      <c r="A3098" s="38" t="s">
        <v>6193</v>
      </c>
      <c r="B3098" s="36" t="s">
        <v>878</v>
      </c>
      <c r="C3098" s="21" t="s">
        <v>3036</v>
      </c>
      <c r="D3098" s="23">
        <v>510550</v>
      </c>
      <c r="E3098" s="21" t="s">
        <v>5018</v>
      </c>
      <c r="F3098" s="65" t="s">
        <v>3077</v>
      </c>
      <c r="G3098" s="66">
        <v>40300</v>
      </c>
    </row>
    <row r="3099" spans="1:7" ht="18.75" customHeight="1">
      <c r="A3099" s="38" t="s">
        <v>3078</v>
      </c>
      <c r="B3099" s="36" t="s">
        <v>878</v>
      </c>
      <c r="C3099" s="21" t="s">
        <v>3036</v>
      </c>
      <c r="D3099" s="23">
        <v>510551</v>
      </c>
      <c r="E3099" s="21" t="s">
        <v>5018</v>
      </c>
      <c r="F3099" s="65" t="s">
        <v>3078</v>
      </c>
      <c r="G3099" s="66">
        <v>36100</v>
      </c>
    </row>
    <row r="3100" spans="1:7" ht="18.75" customHeight="1">
      <c r="A3100" s="38" t="s">
        <v>6144</v>
      </c>
      <c r="B3100" s="36" t="s">
        <v>878</v>
      </c>
      <c r="C3100" s="21" t="s">
        <v>3036</v>
      </c>
      <c r="D3100" s="23">
        <v>510552</v>
      </c>
      <c r="E3100" s="21" t="s">
        <v>5018</v>
      </c>
      <c r="F3100" s="65" t="s">
        <v>3079</v>
      </c>
      <c r="G3100" s="66">
        <v>48600</v>
      </c>
    </row>
    <row r="3101" spans="1:7" ht="18.75" customHeight="1">
      <c r="A3101" s="38" t="s">
        <v>3080</v>
      </c>
      <c r="B3101" s="36" t="s">
        <v>878</v>
      </c>
      <c r="C3101" s="21" t="s">
        <v>3036</v>
      </c>
      <c r="D3101" s="23">
        <v>510553</v>
      </c>
      <c r="E3101" s="21" t="s">
        <v>5018</v>
      </c>
      <c r="F3101" s="65" t="s">
        <v>3080</v>
      </c>
      <c r="G3101" s="66">
        <v>36100</v>
      </c>
    </row>
    <row r="3102" spans="1:7" ht="18.75" customHeight="1">
      <c r="A3102" s="38" t="s">
        <v>6143</v>
      </c>
      <c r="B3102" s="36" t="s">
        <v>878</v>
      </c>
      <c r="C3102" s="21" t="s">
        <v>3036</v>
      </c>
      <c r="D3102" s="23">
        <v>510554</v>
      </c>
      <c r="E3102" s="21" t="s">
        <v>5018</v>
      </c>
      <c r="F3102" s="65" t="s">
        <v>3081</v>
      </c>
      <c r="G3102" s="66">
        <v>48600</v>
      </c>
    </row>
    <row r="3103" spans="1:7" ht="18.75" customHeight="1">
      <c r="A3103" s="38" t="s">
        <v>6142</v>
      </c>
      <c r="B3103" s="36" t="s">
        <v>878</v>
      </c>
      <c r="C3103" s="21" t="s">
        <v>3036</v>
      </c>
      <c r="D3103" s="23">
        <v>510555</v>
      </c>
      <c r="E3103" s="21" t="s">
        <v>5018</v>
      </c>
      <c r="F3103" s="65" t="s">
        <v>3082</v>
      </c>
      <c r="G3103" s="66">
        <v>42100</v>
      </c>
    </row>
    <row r="3104" spans="1:7" ht="18.75" customHeight="1">
      <c r="A3104" s="38" t="s">
        <v>3083</v>
      </c>
      <c r="B3104" s="36" t="s">
        <v>878</v>
      </c>
      <c r="C3104" s="21" t="s">
        <v>3036</v>
      </c>
      <c r="D3104" s="23">
        <v>510556</v>
      </c>
      <c r="E3104" s="21" t="s">
        <v>5018</v>
      </c>
      <c r="F3104" s="65" t="s">
        <v>3083</v>
      </c>
      <c r="G3104" s="66">
        <v>20000</v>
      </c>
    </row>
    <row r="3105" spans="1:7" ht="18.75" customHeight="1">
      <c r="A3105" s="38" t="s">
        <v>6141</v>
      </c>
      <c r="B3105" s="36" t="s">
        <v>878</v>
      </c>
      <c r="C3105" s="21" t="s">
        <v>3036</v>
      </c>
      <c r="D3105" s="23">
        <v>510557</v>
      </c>
      <c r="E3105" s="21" t="s">
        <v>5018</v>
      </c>
      <c r="F3105" s="65" t="s">
        <v>3084</v>
      </c>
      <c r="G3105" s="66">
        <v>31400</v>
      </c>
    </row>
    <row r="3106" spans="1:7" ht="18.75" customHeight="1">
      <c r="A3106" s="38" t="s">
        <v>1549</v>
      </c>
      <c r="B3106" s="36" t="s">
        <v>878</v>
      </c>
      <c r="C3106" s="21" t="s">
        <v>3036</v>
      </c>
      <c r="D3106" s="23">
        <v>510558</v>
      </c>
      <c r="E3106" s="21" t="s">
        <v>5018</v>
      </c>
      <c r="F3106" s="65" t="s">
        <v>1549</v>
      </c>
      <c r="G3106" s="66">
        <v>15400</v>
      </c>
    </row>
    <row r="3107" spans="1:7" ht="18.75" customHeight="1">
      <c r="A3107" s="38" t="s">
        <v>6140</v>
      </c>
      <c r="B3107" s="36" t="s">
        <v>878</v>
      </c>
      <c r="C3107" s="21" t="s">
        <v>3036</v>
      </c>
      <c r="D3107" s="23">
        <v>510559</v>
      </c>
      <c r="E3107" s="21" t="s">
        <v>5018</v>
      </c>
      <c r="F3107" s="65" t="s">
        <v>3085</v>
      </c>
      <c r="G3107" s="66">
        <v>17100</v>
      </c>
    </row>
    <row r="3108" spans="1:7" ht="18.75" customHeight="1">
      <c r="A3108" s="38" t="s">
        <v>6139</v>
      </c>
      <c r="B3108" s="36" t="s">
        <v>878</v>
      </c>
      <c r="C3108" s="21" t="s">
        <v>3036</v>
      </c>
      <c r="D3108" s="23">
        <v>510560</v>
      </c>
      <c r="E3108" s="21" t="s">
        <v>5018</v>
      </c>
      <c r="F3108" s="65" t="s">
        <v>3086</v>
      </c>
      <c r="G3108" s="66">
        <v>28500</v>
      </c>
    </row>
    <row r="3109" spans="1:7" ht="18.75" customHeight="1">
      <c r="A3109" s="38" t="s">
        <v>6196</v>
      </c>
      <c r="B3109" s="36" t="s">
        <v>878</v>
      </c>
      <c r="C3109" s="21" t="s">
        <v>3036</v>
      </c>
      <c r="D3109" s="23">
        <v>510561</v>
      </c>
      <c r="E3109" s="21" t="s">
        <v>5018</v>
      </c>
      <c r="F3109" s="65" t="s">
        <v>3087</v>
      </c>
      <c r="G3109" s="66">
        <v>21400</v>
      </c>
    </row>
    <row r="3110" spans="1:7" ht="18.75" customHeight="1">
      <c r="A3110" s="38" t="s">
        <v>3088</v>
      </c>
      <c r="B3110" s="36" t="s">
        <v>878</v>
      </c>
      <c r="C3110" s="21" t="s">
        <v>3036</v>
      </c>
      <c r="D3110" s="23">
        <v>510562</v>
      </c>
      <c r="E3110" s="21" t="s">
        <v>5018</v>
      </c>
      <c r="F3110" s="65" t="s">
        <v>3088</v>
      </c>
      <c r="G3110" s="66">
        <v>34300</v>
      </c>
    </row>
    <row r="3111" spans="1:7" ht="18.75" customHeight="1">
      <c r="A3111" s="38" t="s">
        <v>3089</v>
      </c>
      <c r="B3111" s="36" t="s">
        <v>878</v>
      </c>
      <c r="C3111" s="21" t="s">
        <v>3036</v>
      </c>
      <c r="D3111" s="23">
        <v>510535</v>
      </c>
      <c r="E3111" s="21" t="s">
        <v>5018</v>
      </c>
      <c r="F3111" s="65" t="s">
        <v>3089</v>
      </c>
      <c r="G3111" s="66">
        <v>28500</v>
      </c>
    </row>
    <row r="3112" spans="1:7" ht="18.75" customHeight="1">
      <c r="A3112" s="38" t="s">
        <v>3090</v>
      </c>
      <c r="B3112" s="36" t="s">
        <v>878</v>
      </c>
      <c r="C3112" s="21" t="s">
        <v>3036</v>
      </c>
      <c r="D3112" s="23">
        <v>510536</v>
      </c>
      <c r="E3112" s="21" t="s">
        <v>5018</v>
      </c>
      <c r="F3112" s="65" t="s">
        <v>3090</v>
      </c>
      <c r="G3112" s="66">
        <v>15300</v>
      </c>
    </row>
    <row r="3113" spans="1:7" ht="18.75" customHeight="1">
      <c r="A3113" s="38" t="s">
        <v>6197</v>
      </c>
      <c r="B3113" s="36" t="s">
        <v>878</v>
      </c>
      <c r="C3113" s="21" t="s">
        <v>3036</v>
      </c>
      <c r="D3113" s="23">
        <v>510537</v>
      </c>
      <c r="E3113" s="21" t="s">
        <v>5018</v>
      </c>
      <c r="F3113" s="65" t="s">
        <v>3091</v>
      </c>
      <c r="G3113" s="66">
        <v>34300</v>
      </c>
    </row>
    <row r="3114" spans="1:7" ht="18.75" customHeight="1">
      <c r="A3114" s="38" t="s">
        <v>6198</v>
      </c>
      <c r="B3114" s="36" t="s">
        <v>878</v>
      </c>
      <c r="C3114" s="21" t="s">
        <v>3036</v>
      </c>
      <c r="D3114" s="23">
        <v>510538</v>
      </c>
      <c r="E3114" s="21" t="s">
        <v>5018</v>
      </c>
      <c r="F3114" s="65" t="s">
        <v>3073</v>
      </c>
      <c r="G3114" s="66">
        <v>34600</v>
      </c>
    </row>
    <row r="3115" spans="1:7" ht="18.75" customHeight="1">
      <c r="A3115" s="38" t="s">
        <v>6199</v>
      </c>
      <c r="B3115" s="36" t="s">
        <v>878</v>
      </c>
      <c r="C3115" s="21" t="s">
        <v>3036</v>
      </c>
      <c r="D3115" s="23">
        <v>510539</v>
      </c>
      <c r="E3115" s="21" t="s">
        <v>5018</v>
      </c>
      <c r="F3115" s="65" t="s">
        <v>3563</v>
      </c>
      <c r="G3115" s="66">
        <v>36000</v>
      </c>
    </row>
    <row r="3116" spans="1:7" ht="18.75" customHeight="1">
      <c r="A3116" s="38" t="s">
        <v>6138</v>
      </c>
      <c r="B3116" s="36" t="s">
        <v>878</v>
      </c>
      <c r="C3116" s="21" t="s">
        <v>3036</v>
      </c>
      <c r="D3116" s="23">
        <v>510540</v>
      </c>
      <c r="E3116" s="21" t="s">
        <v>5018</v>
      </c>
      <c r="F3116" s="65" t="s">
        <v>3092</v>
      </c>
      <c r="G3116" s="66">
        <v>35800</v>
      </c>
    </row>
    <row r="3117" spans="1:7" ht="18.75" customHeight="1">
      <c r="A3117" s="38" t="s">
        <v>3093</v>
      </c>
      <c r="B3117" s="36" t="s">
        <v>878</v>
      </c>
      <c r="C3117" s="21" t="s">
        <v>3036</v>
      </c>
      <c r="D3117" s="23">
        <v>510541</v>
      </c>
      <c r="E3117" s="21" t="s">
        <v>5018</v>
      </c>
      <c r="F3117" s="65" t="s">
        <v>3093</v>
      </c>
      <c r="G3117" s="66">
        <v>22900</v>
      </c>
    </row>
    <row r="3118" spans="1:7" ht="18.75" customHeight="1">
      <c r="A3118" s="38" t="s">
        <v>6200</v>
      </c>
      <c r="B3118" s="36" t="s">
        <v>878</v>
      </c>
      <c r="C3118" s="21" t="s">
        <v>3036</v>
      </c>
      <c r="D3118" s="23">
        <v>510542</v>
      </c>
      <c r="E3118" s="21" t="s">
        <v>5018</v>
      </c>
      <c r="F3118" s="65" t="s">
        <v>3094</v>
      </c>
      <c r="G3118" s="66">
        <v>31400</v>
      </c>
    </row>
    <row r="3119" spans="1:7" ht="18.75" customHeight="1">
      <c r="A3119" s="38"/>
      <c r="B3119" s="36"/>
      <c r="C3119" s="21"/>
      <c r="D3119" s="23"/>
      <c r="E3119" s="21"/>
      <c r="F3119" s="111" t="s">
        <v>3601</v>
      </c>
      <c r="G3119" s="66"/>
    </row>
    <row r="3120" spans="1:7" ht="18.75" customHeight="1">
      <c r="A3120" s="38" t="s">
        <v>5730</v>
      </c>
      <c r="B3120" s="36" t="s">
        <v>878</v>
      </c>
      <c r="C3120" s="21" t="s">
        <v>3036</v>
      </c>
      <c r="D3120" s="23">
        <v>510579</v>
      </c>
      <c r="E3120" s="21" t="s">
        <v>5018</v>
      </c>
      <c r="F3120" s="65" t="s">
        <v>5730</v>
      </c>
      <c r="G3120" s="66">
        <v>8600</v>
      </c>
    </row>
    <row r="3121" spans="1:8" ht="18.75" customHeight="1">
      <c r="A3121" s="38" t="s">
        <v>6137</v>
      </c>
      <c r="B3121" s="36" t="s">
        <v>878</v>
      </c>
      <c r="C3121" s="21" t="s">
        <v>3036</v>
      </c>
      <c r="D3121" s="23">
        <v>510580</v>
      </c>
      <c r="E3121" s="21" t="s">
        <v>5018</v>
      </c>
      <c r="F3121" s="65" t="s">
        <v>3602</v>
      </c>
      <c r="G3121" s="66">
        <v>17800</v>
      </c>
    </row>
    <row r="3122" spans="1:8" s="4" customFormat="1" ht="18.75" customHeight="1">
      <c r="A3122" s="38"/>
      <c r="B3122" s="114"/>
      <c r="C3122" s="115"/>
      <c r="D3122" s="68"/>
      <c r="E3122" s="111"/>
      <c r="F3122" s="111" t="s">
        <v>4037</v>
      </c>
      <c r="G3122" s="116"/>
      <c r="H3122" s="5"/>
    </row>
    <row r="3123" spans="1:8" s="4" customFormat="1" ht="27" customHeight="1">
      <c r="A3123" s="38" t="s">
        <v>6201</v>
      </c>
      <c r="B3123" s="36" t="s">
        <v>878</v>
      </c>
      <c r="C3123" s="21" t="s">
        <v>3036</v>
      </c>
      <c r="D3123" s="68">
        <v>510563</v>
      </c>
      <c r="E3123" s="21" t="s">
        <v>5018</v>
      </c>
      <c r="F3123" s="117" t="s">
        <v>3603</v>
      </c>
      <c r="G3123" s="66">
        <v>15800</v>
      </c>
      <c r="H3123" s="5"/>
    </row>
    <row r="3124" spans="1:8" s="4" customFormat="1" ht="27" customHeight="1">
      <c r="A3124" s="38" t="s">
        <v>6202</v>
      </c>
      <c r="B3124" s="36" t="s">
        <v>878</v>
      </c>
      <c r="C3124" s="21" t="s">
        <v>3036</v>
      </c>
      <c r="D3124" s="68">
        <v>510564</v>
      </c>
      <c r="E3124" s="21" t="s">
        <v>5018</v>
      </c>
      <c r="F3124" s="117" t="s">
        <v>3604</v>
      </c>
      <c r="G3124" s="66">
        <v>15800</v>
      </c>
      <c r="H3124" s="5"/>
    </row>
    <row r="3125" spans="1:8" s="4" customFormat="1" ht="18.75" customHeight="1">
      <c r="A3125" s="38" t="s">
        <v>6203</v>
      </c>
      <c r="B3125" s="36" t="s">
        <v>878</v>
      </c>
      <c r="C3125" s="21" t="s">
        <v>3036</v>
      </c>
      <c r="D3125" s="68">
        <v>510565</v>
      </c>
      <c r="E3125" s="21" t="s">
        <v>5018</v>
      </c>
      <c r="F3125" s="117" t="s">
        <v>3605</v>
      </c>
      <c r="G3125" s="66">
        <v>15800</v>
      </c>
      <c r="H3125" s="5"/>
    </row>
    <row r="3126" spans="1:8" s="4" customFormat="1" ht="18.75" customHeight="1">
      <c r="A3126" s="38" t="s">
        <v>6204</v>
      </c>
      <c r="B3126" s="36" t="s">
        <v>878</v>
      </c>
      <c r="C3126" s="21" t="s">
        <v>3036</v>
      </c>
      <c r="D3126" s="68">
        <v>510566</v>
      </c>
      <c r="E3126" s="21" t="s">
        <v>5018</v>
      </c>
      <c r="F3126" s="117" t="s">
        <v>3606</v>
      </c>
      <c r="G3126" s="66">
        <v>15800</v>
      </c>
      <c r="H3126" s="5"/>
    </row>
    <row r="3127" spans="1:8" s="4" customFormat="1" ht="18.75" customHeight="1">
      <c r="A3127" s="38" t="s">
        <v>6205</v>
      </c>
      <c r="B3127" s="36" t="s">
        <v>878</v>
      </c>
      <c r="C3127" s="21" t="s">
        <v>3036</v>
      </c>
      <c r="D3127" s="68">
        <v>510567</v>
      </c>
      <c r="E3127" s="21" t="s">
        <v>5018</v>
      </c>
      <c r="F3127" s="117" t="s">
        <v>3607</v>
      </c>
      <c r="G3127" s="66">
        <v>15800</v>
      </c>
      <c r="H3127" s="5"/>
    </row>
    <row r="3128" spans="1:8" s="4" customFormat="1" ht="18.75" customHeight="1">
      <c r="A3128" s="38" t="s">
        <v>6205</v>
      </c>
      <c r="B3128" s="36" t="s">
        <v>878</v>
      </c>
      <c r="C3128" s="21" t="s">
        <v>3036</v>
      </c>
      <c r="D3128" s="68">
        <v>510568</v>
      </c>
      <c r="E3128" s="21" t="s">
        <v>5018</v>
      </c>
      <c r="F3128" s="65" t="s">
        <v>5731</v>
      </c>
      <c r="G3128" s="66">
        <v>10300</v>
      </c>
      <c r="H3128" s="5"/>
    </row>
    <row r="3129" spans="1:8" s="4" customFormat="1" ht="18.75" customHeight="1">
      <c r="A3129" s="38" t="s">
        <v>6203</v>
      </c>
      <c r="B3129" s="36" t="s">
        <v>878</v>
      </c>
      <c r="C3129" s="21" t="s">
        <v>3036</v>
      </c>
      <c r="D3129" s="68">
        <v>510569</v>
      </c>
      <c r="E3129" s="21" t="s">
        <v>5018</v>
      </c>
      <c r="F3129" s="65" t="s">
        <v>5732</v>
      </c>
      <c r="G3129" s="66">
        <v>7900</v>
      </c>
      <c r="H3129" s="5"/>
    </row>
    <row r="3130" spans="1:8" s="4" customFormat="1" ht="18.75" customHeight="1">
      <c r="A3130" s="38" t="s">
        <v>6204</v>
      </c>
      <c r="B3130" s="36" t="s">
        <v>878</v>
      </c>
      <c r="C3130" s="21" t="s">
        <v>3036</v>
      </c>
      <c r="D3130" s="68">
        <v>510570</v>
      </c>
      <c r="E3130" s="21" t="s">
        <v>5018</v>
      </c>
      <c r="F3130" s="65" t="s">
        <v>5733</v>
      </c>
      <c r="G3130" s="66">
        <v>7900</v>
      </c>
      <c r="H3130" s="5"/>
    </row>
    <row r="3131" spans="1:8" s="4" customFormat="1" ht="18.75" customHeight="1">
      <c r="A3131" s="38" t="s">
        <v>6206</v>
      </c>
      <c r="B3131" s="36" t="s">
        <v>878</v>
      </c>
      <c r="C3131" s="21" t="s">
        <v>3036</v>
      </c>
      <c r="D3131" s="68">
        <v>510571</v>
      </c>
      <c r="E3131" s="21" t="s">
        <v>5018</v>
      </c>
      <c r="F3131" s="65" t="s">
        <v>5734</v>
      </c>
      <c r="G3131" s="66">
        <v>7900</v>
      </c>
      <c r="H3131" s="5"/>
    </row>
    <row r="3132" spans="1:8" s="4" customFormat="1" ht="18.75" customHeight="1">
      <c r="A3132" s="38" t="s">
        <v>6207</v>
      </c>
      <c r="B3132" s="36" t="s">
        <v>878</v>
      </c>
      <c r="C3132" s="21" t="s">
        <v>3036</v>
      </c>
      <c r="D3132" s="68">
        <v>510572</v>
      </c>
      <c r="E3132" s="21" t="s">
        <v>5018</v>
      </c>
      <c r="F3132" s="65" t="s">
        <v>5735</v>
      </c>
      <c r="G3132" s="66">
        <v>7900</v>
      </c>
      <c r="H3132" s="5"/>
    </row>
    <row r="3133" spans="1:8" s="4" customFormat="1" ht="18.75" customHeight="1">
      <c r="A3133" s="38" t="s">
        <v>6208</v>
      </c>
      <c r="B3133" s="36" t="s">
        <v>878</v>
      </c>
      <c r="C3133" s="21" t="s">
        <v>3036</v>
      </c>
      <c r="D3133" s="68">
        <v>510573</v>
      </c>
      <c r="E3133" s="21" t="s">
        <v>5018</v>
      </c>
      <c r="F3133" s="65" t="s">
        <v>5736</v>
      </c>
      <c r="G3133" s="66">
        <v>7900</v>
      </c>
      <c r="H3133" s="5"/>
    </row>
    <row r="3134" spans="1:8" s="4" customFormat="1" ht="18.75" customHeight="1">
      <c r="A3134" s="38" t="s">
        <v>6209</v>
      </c>
      <c r="B3134" s="36" t="s">
        <v>878</v>
      </c>
      <c r="C3134" s="21" t="s">
        <v>3036</v>
      </c>
      <c r="D3134" s="68">
        <v>510574</v>
      </c>
      <c r="E3134" s="21" t="s">
        <v>5018</v>
      </c>
      <c r="F3134" s="65" t="s">
        <v>5737</v>
      </c>
      <c r="G3134" s="66">
        <v>7200</v>
      </c>
      <c r="H3134" s="5"/>
    </row>
    <row r="3135" spans="1:8" s="4" customFormat="1" ht="18.75" customHeight="1">
      <c r="A3135" s="38" t="s">
        <v>6210</v>
      </c>
      <c r="B3135" s="36" t="s">
        <v>878</v>
      </c>
      <c r="C3135" s="21" t="s">
        <v>3036</v>
      </c>
      <c r="D3135" s="68">
        <v>510575</v>
      </c>
      <c r="E3135" s="21" t="s">
        <v>5018</v>
      </c>
      <c r="F3135" s="65" t="s">
        <v>5738</v>
      </c>
      <c r="G3135" s="66">
        <v>6300</v>
      </c>
      <c r="H3135" s="5"/>
    </row>
    <row r="3136" spans="1:8" s="4" customFormat="1" ht="18.75" customHeight="1">
      <c r="A3136" s="38" t="s">
        <v>6202</v>
      </c>
      <c r="B3136" s="36" t="s">
        <v>878</v>
      </c>
      <c r="C3136" s="21" t="s">
        <v>3036</v>
      </c>
      <c r="D3136" s="68">
        <v>510576</v>
      </c>
      <c r="E3136" s="21" t="s">
        <v>5018</v>
      </c>
      <c r="F3136" s="65" t="s">
        <v>5739</v>
      </c>
      <c r="G3136" s="66">
        <v>6300</v>
      </c>
      <c r="H3136" s="5"/>
    </row>
    <row r="3137" spans="1:8" s="4" customFormat="1" ht="18.75" customHeight="1">
      <c r="A3137" s="38" t="s">
        <v>6211</v>
      </c>
      <c r="B3137" s="36" t="s">
        <v>878</v>
      </c>
      <c r="C3137" s="21" t="s">
        <v>3036</v>
      </c>
      <c r="D3137" s="68">
        <v>510577</v>
      </c>
      <c r="E3137" s="21" t="s">
        <v>5018</v>
      </c>
      <c r="F3137" s="65" t="s">
        <v>5740</v>
      </c>
      <c r="G3137" s="66">
        <v>6300</v>
      </c>
      <c r="H3137" s="5"/>
    </row>
    <row r="3138" spans="1:8" s="4" customFormat="1" ht="18.75" customHeight="1">
      <c r="A3138" s="38" t="s">
        <v>6212</v>
      </c>
      <c r="B3138" s="36" t="s">
        <v>878</v>
      </c>
      <c r="C3138" s="21" t="s">
        <v>3036</v>
      </c>
      <c r="D3138" s="68">
        <v>510578</v>
      </c>
      <c r="E3138" s="21" t="s">
        <v>5018</v>
      </c>
      <c r="F3138" s="65" t="s">
        <v>5741</v>
      </c>
      <c r="G3138" s="66">
        <v>7900</v>
      </c>
      <c r="H3138" s="5"/>
    </row>
    <row r="3139" spans="1:8" ht="18.75" customHeight="1">
      <c r="A3139" s="38"/>
      <c r="B3139" s="115"/>
      <c r="C3139" s="115"/>
      <c r="D3139" s="113"/>
      <c r="E3139" s="115"/>
      <c r="F3139" s="111" t="s">
        <v>1598</v>
      </c>
      <c r="G3139" s="66"/>
    </row>
    <row r="3140" spans="1:8" ht="18.75" customHeight="1">
      <c r="A3140" s="38"/>
      <c r="B3140" s="112"/>
      <c r="C3140" s="35"/>
      <c r="D3140" s="113"/>
      <c r="E3140" s="35"/>
      <c r="F3140" s="111" t="s">
        <v>1599</v>
      </c>
      <c r="G3140" s="66"/>
    </row>
    <row r="3141" spans="1:8" ht="18.75" customHeight="1">
      <c r="A3141" s="38" t="s">
        <v>3163</v>
      </c>
      <c r="B3141" s="36" t="s">
        <v>879</v>
      </c>
      <c r="C3141" s="21" t="s">
        <v>3036</v>
      </c>
      <c r="D3141" s="23">
        <v>510601</v>
      </c>
      <c r="E3141" s="21" t="s">
        <v>5018</v>
      </c>
      <c r="F3141" s="65" t="s">
        <v>3163</v>
      </c>
      <c r="G3141" s="66">
        <v>11100</v>
      </c>
    </row>
    <row r="3142" spans="1:8" ht="18.75" customHeight="1">
      <c r="A3142" s="38" t="s">
        <v>6216</v>
      </c>
      <c r="B3142" s="36" t="s">
        <v>879</v>
      </c>
      <c r="C3142" s="21" t="s">
        <v>3036</v>
      </c>
      <c r="D3142" s="23">
        <v>510602</v>
      </c>
      <c r="E3142" s="21" t="s">
        <v>5018</v>
      </c>
      <c r="F3142" s="65" t="s">
        <v>3564</v>
      </c>
      <c r="G3142" s="66">
        <v>12100</v>
      </c>
    </row>
    <row r="3143" spans="1:8" ht="18.75" customHeight="1">
      <c r="A3143" s="38" t="s">
        <v>6217</v>
      </c>
      <c r="B3143" s="36" t="s">
        <v>879</v>
      </c>
      <c r="C3143" s="21" t="s">
        <v>3036</v>
      </c>
      <c r="D3143" s="23">
        <v>510603</v>
      </c>
      <c r="E3143" s="21" t="s">
        <v>5018</v>
      </c>
      <c r="F3143" s="65" t="s">
        <v>3565</v>
      </c>
      <c r="G3143" s="66">
        <v>12100</v>
      </c>
    </row>
    <row r="3144" spans="1:8" ht="18.75" customHeight="1">
      <c r="A3144" s="38" t="s">
        <v>5742</v>
      </c>
      <c r="B3144" s="36" t="s">
        <v>879</v>
      </c>
      <c r="C3144" s="21" t="s">
        <v>3036</v>
      </c>
      <c r="D3144" s="23">
        <v>510604</v>
      </c>
      <c r="E3144" s="21" t="s">
        <v>5018</v>
      </c>
      <c r="F3144" s="65" t="s">
        <v>5742</v>
      </c>
      <c r="G3144" s="66">
        <v>8300</v>
      </c>
    </row>
    <row r="3145" spans="1:8" ht="18.75" customHeight="1">
      <c r="A3145" s="38" t="s">
        <v>3164</v>
      </c>
      <c r="B3145" s="36" t="s">
        <v>879</v>
      </c>
      <c r="C3145" s="21" t="s">
        <v>3036</v>
      </c>
      <c r="D3145" s="23">
        <v>510605</v>
      </c>
      <c r="E3145" s="21" t="s">
        <v>5018</v>
      </c>
      <c r="F3145" s="65" t="s">
        <v>3164</v>
      </c>
      <c r="G3145" s="66">
        <v>9000</v>
      </c>
    </row>
    <row r="3146" spans="1:8" ht="18.75" customHeight="1">
      <c r="A3146" s="38" t="s">
        <v>3165</v>
      </c>
      <c r="B3146" s="36" t="s">
        <v>879</v>
      </c>
      <c r="C3146" s="21" t="s">
        <v>3036</v>
      </c>
      <c r="D3146" s="23">
        <v>510606</v>
      </c>
      <c r="E3146" s="21" t="s">
        <v>5018</v>
      </c>
      <c r="F3146" s="65" t="s">
        <v>3165</v>
      </c>
      <c r="G3146" s="66">
        <v>9300</v>
      </c>
    </row>
    <row r="3147" spans="1:8" ht="18.75" customHeight="1">
      <c r="A3147" s="38" t="s">
        <v>5743</v>
      </c>
      <c r="B3147" s="36" t="s">
        <v>879</v>
      </c>
      <c r="C3147" s="21" t="s">
        <v>3036</v>
      </c>
      <c r="D3147" s="23">
        <v>510607</v>
      </c>
      <c r="E3147" s="21" t="s">
        <v>5018</v>
      </c>
      <c r="F3147" s="65" t="s">
        <v>5743</v>
      </c>
      <c r="G3147" s="66">
        <v>9100</v>
      </c>
    </row>
    <row r="3148" spans="1:8" ht="25.5" customHeight="1">
      <c r="A3148" s="38" t="s">
        <v>6213</v>
      </c>
      <c r="B3148" s="36" t="s">
        <v>879</v>
      </c>
      <c r="C3148" s="21" t="s">
        <v>3036</v>
      </c>
      <c r="D3148" s="23">
        <v>510609</v>
      </c>
      <c r="E3148" s="21" t="s">
        <v>5018</v>
      </c>
      <c r="F3148" s="65" t="s">
        <v>5744</v>
      </c>
      <c r="G3148" s="66">
        <v>12900</v>
      </c>
    </row>
    <row r="3149" spans="1:8" ht="25.5" customHeight="1">
      <c r="A3149" s="38" t="s">
        <v>6214</v>
      </c>
      <c r="B3149" s="36" t="s">
        <v>879</v>
      </c>
      <c r="C3149" s="21" t="s">
        <v>3036</v>
      </c>
      <c r="D3149" s="23">
        <v>510611</v>
      </c>
      <c r="E3149" s="21" t="s">
        <v>5018</v>
      </c>
      <c r="F3149" s="65" t="s">
        <v>3166</v>
      </c>
      <c r="G3149" s="66">
        <v>11500</v>
      </c>
    </row>
    <row r="3150" spans="1:8" ht="18.75" customHeight="1">
      <c r="A3150" s="38" t="s">
        <v>3167</v>
      </c>
      <c r="B3150" s="36" t="s">
        <v>879</v>
      </c>
      <c r="C3150" s="21" t="s">
        <v>3036</v>
      </c>
      <c r="D3150" s="23">
        <v>510612</v>
      </c>
      <c r="E3150" s="21" t="s">
        <v>5018</v>
      </c>
      <c r="F3150" s="65" t="s">
        <v>3167</v>
      </c>
      <c r="G3150" s="66">
        <v>7920</v>
      </c>
    </row>
    <row r="3151" spans="1:8" ht="18.75" customHeight="1">
      <c r="A3151" s="38" t="s">
        <v>3168</v>
      </c>
      <c r="B3151" s="36" t="s">
        <v>879</v>
      </c>
      <c r="C3151" s="21" t="s">
        <v>3036</v>
      </c>
      <c r="D3151" s="23">
        <v>510613</v>
      </c>
      <c r="E3151" s="21" t="s">
        <v>5018</v>
      </c>
      <c r="F3151" s="65" t="s">
        <v>3168</v>
      </c>
      <c r="G3151" s="66">
        <v>7200</v>
      </c>
    </row>
    <row r="3152" spans="1:8" ht="18.75" customHeight="1">
      <c r="A3152" s="38" t="s">
        <v>3169</v>
      </c>
      <c r="B3152" s="36" t="s">
        <v>879</v>
      </c>
      <c r="C3152" s="21" t="s">
        <v>3036</v>
      </c>
      <c r="D3152" s="23">
        <v>510614</v>
      </c>
      <c r="E3152" s="21" t="s">
        <v>5018</v>
      </c>
      <c r="F3152" s="65" t="s">
        <v>3169</v>
      </c>
      <c r="G3152" s="66">
        <v>5850</v>
      </c>
    </row>
    <row r="3153" spans="1:7" ht="18.75" customHeight="1">
      <c r="A3153" s="38" t="s">
        <v>3170</v>
      </c>
      <c r="B3153" s="36" t="s">
        <v>879</v>
      </c>
      <c r="C3153" s="21" t="s">
        <v>3036</v>
      </c>
      <c r="D3153" s="23">
        <v>510615</v>
      </c>
      <c r="E3153" s="21" t="s">
        <v>5018</v>
      </c>
      <c r="F3153" s="65" t="s">
        <v>3170</v>
      </c>
      <c r="G3153" s="66">
        <v>15700</v>
      </c>
    </row>
    <row r="3154" spans="1:7" ht="29.25" customHeight="1">
      <c r="A3154" s="38" t="s">
        <v>6215</v>
      </c>
      <c r="B3154" s="36" t="s">
        <v>879</v>
      </c>
      <c r="C3154" s="21" t="s">
        <v>3036</v>
      </c>
      <c r="D3154" s="23">
        <v>510616</v>
      </c>
      <c r="E3154" s="21" t="s">
        <v>5018</v>
      </c>
      <c r="F3154" s="65" t="s">
        <v>3171</v>
      </c>
      <c r="G3154" s="66">
        <v>11700</v>
      </c>
    </row>
    <row r="3155" spans="1:7" ht="18.75" customHeight="1">
      <c r="A3155" s="38" t="s">
        <v>5745</v>
      </c>
      <c r="B3155" s="36" t="s">
        <v>879</v>
      </c>
      <c r="C3155" s="21" t="s">
        <v>3036</v>
      </c>
      <c r="D3155" s="23">
        <v>510617</v>
      </c>
      <c r="E3155" s="21" t="s">
        <v>5018</v>
      </c>
      <c r="F3155" s="65" t="s">
        <v>5745</v>
      </c>
      <c r="G3155" s="66">
        <v>7430</v>
      </c>
    </row>
    <row r="3156" spans="1:7" ht="18.75" customHeight="1">
      <c r="A3156" s="38" t="s">
        <v>6218</v>
      </c>
      <c r="B3156" s="36" t="s">
        <v>879</v>
      </c>
      <c r="C3156" s="21" t="s">
        <v>3036</v>
      </c>
      <c r="D3156" s="23">
        <v>510623</v>
      </c>
      <c r="E3156" s="21" t="s">
        <v>5018</v>
      </c>
      <c r="F3156" s="65" t="s">
        <v>3566</v>
      </c>
      <c r="G3156" s="66">
        <v>9100</v>
      </c>
    </row>
    <row r="3157" spans="1:7" ht="18.75" customHeight="1">
      <c r="A3157" s="38"/>
      <c r="B3157" s="112"/>
      <c r="C3157" s="35"/>
      <c r="D3157" s="113"/>
      <c r="E3157" s="35"/>
      <c r="F3157" s="111" t="s">
        <v>1600</v>
      </c>
      <c r="G3157" s="70"/>
    </row>
    <row r="3158" spans="1:7" ht="18.75" customHeight="1">
      <c r="A3158" s="38" t="s">
        <v>5746</v>
      </c>
      <c r="B3158" s="36" t="s">
        <v>879</v>
      </c>
      <c r="C3158" s="21" t="s">
        <v>3036</v>
      </c>
      <c r="D3158" s="23">
        <v>510701</v>
      </c>
      <c r="E3158" s="21" t="s">
        <v>5018</v>
      </c>
      <c r="F3158" s="65" t="s">
        <v>5746</v>
      </c>
      <c r="G3158" s="66">
        <v>7000</v>
      </c>
    </row>
    <row r="3159" spans="1:7" ht="18.75" customHeight="1">
      <c r="A3159" s="38" t="s">
        <v>6219</v>
      </c>
      <c r="B3159" s="36" t="s">
        <v>879</v>
      </c>
      <c r="C3159" s="21" t="s">
        <v>3036</v>
      </c>
      <c r="D3159" s="23">
        <v>510702</v>
      </c>
      <c r="E3159" s="21" t="s">
        <v>5018</v>
      </c>
      <c r="F3159" s="65" t="s">
        <v>3172</v>
      </c>
      <c r="G3159" s="66">
        <v>13500</v>
      </c>
    </row>
    <row r="3160" spans="1:7" ht="18.75" customHeight="1">
      <c r="A3160" s="38" t="s">
        <v>3173</v>
      </c>
      <c r="B3160" s="36" t="s">
        <v>879</v>
      </c>
      <c r="C3160" s="21" t="s">
        <v>3036</v>
      </c>
      <c r="D3160" s="23">
        <v>510703</v>
      </c>
      <c r="E3160" s="21" t="s">
        <v>5018</v>
      </c>
      <c r="F3160" s="65" t="s">
        <v>3173</v>
      </c>
      <c r="G3160" s="66">
        <v>9900</v>
      </c>
    </row>
    <row r="3161" spans="1:7" ht="18.75" customHeight="1">
      <c r="A3161" s="38" t="s">
        <v>6220</v>
      </c>
      <c r="B3161" s="36" t="s">
        <v>879</v>
      </c>
      <c r="C3161" s="21" t="s">
        <v>3036</v>
      </c>
      <c r="D3161" s="23">
        <v>510704</v>
      </c>
      <c r="E3161" s="21" t="s">
        <v>5018</v>
      </c>
      <c r="F3161" s="65" t="s">
        <v>3174</v>
      </c>
      <c r="G3161" s="66">
        <v>14200</v>
      </c>
    </row>
    <row r="3162" spans="1:7" ht="18.75" customHeight="1">
      <c r="A3162" s="38" t="s">
        <v>6221</v>
      </c>
      <c r="B3162" s="36" t="s">
        <v>879</v>
      </c>
      <c r="C3162" s="21" t="s">
        <v>3036</v>
      </c>
      <c r="D3162" s="23">
        <v>510705</v>
      </c>
      <c r="E3162" s="21" t="s">
        <v>5018</v>
      </c>
      <c r="F3162" s="65" t="s">
        <v>3175</v>
      </c>
      <c r="G3162" s="66">
        <v>17200</v>
      </c>
    </row>
    <row r="3163" spans="1:7" ht="18.75" customHeight="1">
      <c r="A3163" s="38" t="s">
        <v>3176</v>
      </c>
      <c r="B3163" s="36" t="s">
        <v>879</v>
      </c>
      <c r="C3163" s="21" t="s">
        <v>3036</v>
      </c>
      <c r="D3163" s="23">
        <v>510706</v>
      </c>
      <c r="E3163" s="21" t="s">
        <v>5018</v>
      </c>
      <c r="F3163" s="65" t="s">
        <v>3176</v>
      </c>
      <c r="G3163" s="66">
        <v>10000</v>
      </c>
    </row>
    <row r="3164" spans="1:7" ht="29.25" customHeight="1">
      <c r="A3164" s="38" t="s">
        <v>6222</v>
      </c>
      <c r="B3164" s="36" t="s">
        <v>879</v>
      </c>
      <c r="C3164" s="21" t="s">
        <v>3036</v>
      </c>
      <c r="D3164" s="23">
        <v>510707</v>
      </c>
      <c r="E3164" s="21" t="s">
        <v>5018</v>
      </c>
      <c r="F3164" s="65" t="s">
        <v>3177</v>
      </c>
      <c r="G3164" s="66">
        <v>17600</v>
      </c>
    </row>
    <row r="3165" spans="1:7" ht="29.25" customHeight="1">
      <c r="A3165" s="38" t="s">
        <v>6223</v>
      </c>
      <c r="B3165" s="36" t="s">
        <v>879</v>
      </c>
      <c r="C3165" s="21" t="s">
        <v>3036</v>
      </c>
      <c r="D3165" s="23">
        <v>510708</v>
      </c>
      <c r="E3165" s="21" t="s">
        <v>5018</v>
      </c>
      <c r="F3165" s="65" t="s">
        <v>5101</v>
      </c>
      <c r="G3165" s="66">
        <v>18300</v>
      </c>
    </row>
    <row r="3166" spans="1:7" ht="18.75" customHeight="1">
      <c r="A3166" s="38" t="s">
        <v>5747</v>
      </c>
      <c r="B3166" s="36" t="s">
        <v>879</v>
      </c>
      <c r="C3166" s="21" t="s">
        <v>3036</v>
      </c>
      <c r="D3166" s="23">
        <v>510709</v>
      </c>
      <c r="E3166" s="21" t="s">
        <v>5018</v>
      </c>
      <c r="F3166" s="65" t="s">
        <v>5747</v>
      </c>
      <c r="G3166" s="66">
        <v>8550</v>
      </c>
    </row>
    <row r="3167" spans="1:7" ht="18.75" customHeight="1">
      <c r="A3167" s="38" t="s">
        <v>6224</v>
      </c>
      <c r="B3167" s="36" t="s">
        <v>879</v>
      </c>
      <c r="C3167" s="21" t="s">
        <v>3036</v>
      </c>
      <c r="D3167" s="23">
        <v>510710</v>
      </c>
      <c r="E3167" s="21" t="s">
        <v>5018</v>
      </c>
      <c r="F3167" s="65" t="s">
        <v>3178</v>
      </c>
      <c r="G3167" s="66">
        <v>18900</v>
      </c>
    </row>
    <row r="3168" spans="1:7" ht="18.75" customHeight="1">
      <c r="A3168" s="38" t="s">
        <v>3179</v>
      </c>
      <c r="B3168" s="36" t="s">
        <v>879</v>
      </c>
      <c r="C3168" s="21" t="s">
        <v>3036</v>
      </c>
      <c r="D3168" s="23">
        <v>510713</v>
      </c>
      <c r="E3168" s="21" t="s">
        <v>5018</v>
      </c>
      <c r="F3168" s="65" t="s">
        <v>3179</v>
      </c>
      <c r="G3168" s="66">
        <v>10600</v>
      </c>
    </row>
    <row r="3169" spans="1:7" ht="18.75" customHeight="1">
      <c r="A3169" s="38" t="s">
        <v>6225</v>
      </c>
      <c r="B3169" s="36" t="s">
        <v>879</v>
      </c>
      <c r="C3169" s="21" t="s">
        <v>3036</v>
      </c>
      <c r="D3169" s="23">
        <v>510714</v>
      </c>
      <c r="E3169" s="21" t="s">
        <v>5018</v>
      </c>
      <c r="F3169" s="65" t="s">
        <v>3180</v>
      </c>
      <c r="G3169" s="66">
        <v>14600</v>
      </c>
    </row>
    <row r="3170" spans="1:7" ht="18.75" customHeight="1">
      <c r="A3170" s="38" t="s">
        <v>6226</v>
      </c>
      <c r="B3170" s="36" t="s">
        <v>879</v>
      </c>
      <c r="C3170" s="21" t="s">
        <v>3036</v>
      </c>
      <c r="D3170" s="23">
        <v>510715</v>
      </c>
      <c r="E3170" s="21" t="s">
        <v>5018</v>
      </c>
      <c r="F3170" s="65" t="s">
        <v>3181</v>
      </c>
      <c r="G3170" s="66">
        <v>6930</v>
      </c>
    </row>
    <row r="3171" spans="1:7" ht="18.75" customHeight="1">
      <c r="A3171" s="38" t="s">
        <v>6227</v>
      </c>
      <c r="B3171" s="36" t="s">
        <v>879</v>
      </c>
      <c r="C3171" s="21" t="s">
        <v>3036</v>
      </c>
      <c r="D3171" s="23">
        <v>510716</v>
      </c>
      <c r="E3171" s="21" t="s">
        <v>5018</v>
      </c>
      <c r="F3171" s="65" t="s">
        <v>3182</v>
      </c>
      <c r="G3171" s="66">
        <v>13400</v>
      </c>
    </row>
    <row r="3172" spans="1:7" ht="18.75" customHeight="1">
      <c r="A3172" s="38" t="s">
        <v>3183</v>
      </c>
      <c r="B3172" s="36" t="s">
        <v>879</v>
      </c>
      <c r="C3172" s="21" t="s">
        <v>3036</v>
      </c>
      <c r="D3172" s="23">
        <v>510717</v>
      </c>
      <c r="E3172" s="21" t="s">
        <v>5018</v>
      </c>
      <c r="F3172" s="65" t="s">
        <v>3183</v>
      </c>
      <c r="G3172" s="66">
        <v>18800</v>
      </c>
    </row>
    <row r="3173" spans="1:7" ht="18.75" customHeight="1">
      <c r="A3173" s="38" t="s">
        <v>3184</v>
      </c>
      <c r="B3173" s="36" t="s">
        <v>879</v>
      </c>
      <c r="C3173" s="21" t="s">
        <v>3036</v>
      </c>
      <c r="D3173" s="23">
        <v>510718</v>
      </c>
      <c r="E3173" s="21" t="s">
        <v>5018</v>
      </c>
      <c r="F3173" s="65" t="s">
        <v>3184</v>
      </c>
      <c r="G3173" s="66">
        <v>26400</v>
      </c>
    </row>
    <row r="3174" spans="1:7" ht="18.75" customHeight="1">
      <c r="A3174" s="38" t="s">
        <v>5748</v>
      </c>
      <c r="B3174" s="36" t="s">
        <v>879</v>
      </c>
      <c r="C3174" s="21" t="s">
        <v>3036</v>
      </c>
      <c r="D3174" s="23">
        <v>510719</v>
      </c>
      <c r="E3174" s="21" t="s">
        <v>5018</v>
      </c>
      <c r="F3174" s="65" t="s">
        <v>5748</v>
      </c>
      <c r="G3174" s="66">
        <v>10500</v>
      </c>
    </row>
    <row r="3175" spans="1:7" ht="18.75" customHeight="1">
      <c r="A3175" s="38" t="s">
        <v>6228</v>
      </c>
      <c r="B3175" s="36" t="s">
        <v>879</v>
      </c>
      <c r="C3175" s="21" t="s">
        <v>3036</v>
      </c>
      <c r="D3175" s="23">
        <v>510720</v>
      </c>
      <c r="E3175" s="21" t="s">
        <v>5018</v>
      </c>
      <c r="F3175" s="65" t="s">
        <v>3185</v>
      </c>
      <c r="G3175" s="66">
        <v>27100</v>
      </c>
    </row>
    <row r="3176" spans="1:7" ht="18.75" customHeight="1">
      <c r="A3176" s="38" t="s">
        <v>6229</v>
      </c>
      <c r="B3176" s="36" t="s">
        <v>879</v>
      </c>
      <c r="C3176" s="21" t="s">
        <v>3036</v>
      </c>
      <c r="D3176" s="23">
        <v>510721</v>
      </c>
      <c r="E3176" s="21" t="s">
        <v>5018</v>
      </c>
      <c r="F3176" s="65" t="s">
        <v>3186</v>
      </c>
      <c r="G3176" s="66">
        <v>42200</v>
      </c>
    </row>
    <row r="3177" spans="1:7" ht="18.75" customHeight="1">
      <c r="A3177" s="38" t="s">
        <v>6230</v>
      </c>
      <c r="B3177" s="36" t="s">
        <v>879</v>
      </c>
      <c r="C3177" s="21" t="s">
        <v>3036</v>
      </c>
      <c r="D3177" s="23">
        <v>510735</v>
      </c>
      <c r="E3177" s="21" t="s">
        <v>5018</v>
      </c>
      <c r="F3177" s="65" t="s">
        <v>3595</v>
      </c>
      <c r="G3177" s="66">
        <v>6640</v>
      </c>
    </row>
    <row r="3178" spans="1:7" ht="18.75" customHeight="1">
      <c r="A3178" s="38" t="s">
        <v>6231</v>
      </c>
      <c r="B3178" s="36" t="s">
        <v>879</v>
      </c>
      <c r="C3178" s="21" t="s">
        <v>3036</v>
      </c>
      <c r="D3178" s="23">
        <v>510722</v>
      </c>
      <c r="E3178" s="21" t="s">
        <v>5018</v>
      </c>
      <c r="F3178" s="65" t="s">
        <v>5749</v>
      </c>
      <c r="G3178" s="66">
        <v>15800</v>
      </c>
    </row>
    <row r="3179" spans="1:7" ht="18.75" customHeight="1">
      <c r="A3179" s="38" t="s">
        <v>6232</v>
      </c>
      <c r="B3179" s="36" t="s">
        <v>879</v>
      </c>
      <c r="C3179" s="21" t="s">
        <v>3036</v>
      </c>
      <c r="D3179" s="23">
        <v>510723</v>
      </c>
      <c r="E3179" s="21" t="s">
        <v>5018</v>
      </c>
      <c r="F3179" s="65" t="s">
        <v>5750</v>
      </c>
      <c r="G3179" s="66">
        <v>31900</v>
      </c>
    </row>
    <row r="3180" spans="1:7" ht="18.75" customHeight="1">
      <c r="A3180" s="38" t="s">
        <v>6233</v>
      </c>
      <c r="B3180" s="36" t="s">
        <v>879</v>
      </c>
      <c r="C3180" s="21" t="s">
        <v>3036</v>
      </c>
      <c r="D3180" s="23">
        <v>510724</v>
      </c>
      <c r="E3180" s="21" t="s">
        <v>5018</v>
      </c>
      <c r="F3180" s="65" t="s">
        <v>3187</v>
      </c>
      <c r="G3180" s="66">
        <v>27000</v>
      </c>
    </row>
    <row r="3181" spans="1:7" ht="18.75" customHeight="1">
      <c r="A3181" s="38" t="s">
        <v>6234</v>
      </c>
      <c r="B3181" s="36" t="s">
        <v>879</v>
      </c>
      <c r="C3181" s="21" t="s">
        <v>3036</v>
      </c>
      <c r="D3181" s="23">
        <v>510725</v>
      </c>
      <c r="E3181" s="21" t="s">
        <v>5018</v>
      </c>
      <c r="F3181" s="65" t="s">
        <v>5751</v>
      </c>
      <c r="G3181" s="66">
        <v>30100</v>
      </c>
    </row>
    <row r="3182" spans="1:7" ht="18.75" customHeight="1">
      <c r="A3182" s="38" t="s">
        <v>6235</v>
      </c>
      <c r="B3182" s="36" t="s">
        <v>879</v>
      </c>
      <c r="C3182" s="21" t="s">
        <v>3036</v>
      </c>
      <c r="D3182" s="23">
        <v>510726</v>
      </c>
      <c r="E3182" s="21" t="s">
        <v>5018</v>
      </c>
      <c r="F3182" s="65" t="s">
        <v>3188</v>
      </c>
      <c r="G3182" s="66">
        <v>25900</v>
      </c>
    </row>
    <row r="3183" spans="1:7" ht="34.5" customHeight="1">
      <c r="A3183" s="38" t="s">
        <v>6236</v>
      </c>
      <c r="B3183" s="36" t="s">
        <v>879</v>
      </c>
      <c r="C3183" s="21" t="s">
        <v>3036</v>
      </c>
      <c r="D3183" s="23">
        <v>510727</v>
      </c>
      <c r="E3183" s="21" t="s">
        <v>5018</v>
      </c>
      <c r="F3183" s="65" t="s">
        <v>3189</v>
      </c>
      <c r="G3183" s="66">
        <v>36000</v>
      </c>
    </row>
    <row r="3184" spans="1:7" ht="18.75" customHeight="1">
      <c r="A3184" s="38" t="s">
        <v>6237</v>
      </c>
      <c r="B3184" s="36" t="s">
        <v>879</v>
      </c>
      <c r="C3184" s="21" t="s">
        <v>3036</v>
      </c>
      <c r="D3184" s="23">
        <v>510728</v>
      </c>
      <c r="E3184" s="21" t="s">
        <v>5018</v>
      </c>
      <c r="F3184" s="65" t="s">
        <v>5752</v>
      </c>
      <c r="G3184" s="66">
        <v>12800</v>
      </c>
    </row>
    <row r="3185" spans="1:7" ht="18.75" customHeight="1">
      <c r="A3185" s="38" t="s">
        <v>6238</v>
      </c>
      <c r="B3185" s="36" t="s">
        <v>879</v>
      </c>
      <c r="C3185" s="21" t="s">
        <v>3036</v>
      </c>
      <c r="D3185" s="23">
        <v>510729</v>
      </c>
      <c r="E3185" s="21" t="s">
        <v>5018</v>
      </c>
      <c r="F3185" s="65" t="s">
        <v>3190</v>
      </c>
      <c r="G3185" s="66">
        <v>27100</v>
      </c>
    </row>
    <row r="3186" spans="1:7" ht="18.75" customHeight="1">
      <c r="A3186" s="38" t="s">
        <v>3902</v>
      </c>
      <c r="B3186" s="36" t="s">
        <v>879</v>
      </c>
      <c r="C3186" s="21" t="s">
        <v>3036</v>
      </c>
      <c r="D3186" s="23">
        <v>510730</v>
      </c>
      <c r="E3186" s="21" t="s">
        <v>5018</v>
      </c>
      <c r="F3186" s="65" t="s">
        <v>3902</v>
      </c>
      <c r="G3186" s="66">
        <v>7900</v>
      </c>
    </row>
    <row r="3187" spans="1:7" ht="18.75" customHeight="1">
      <c r="A3187" s="38" t="s">
        <v>3903</v>
      </c>
      <c r="B3187" s="36" t="s">
        <v>879</v>
      </c>
      <c r="C3187" s="21" t="s">
        <v>3036</v>
      </c>
      <c r="D3187" s="23">
        <v>510731</v>
      </c>
      <c r="E3187" s="21" t="s">
        <v>5018</v>
      </c>
      <c r="F3187" s="65" t="s">
        <v>3903</v>
      </c>
      <c r="G3187" s="66">
        <v>17800</v>
      </c>
    </row>
    <row r="3188" spans="1:7" ht="18.75" customHeight="1">
      <c r="A3188" s="38" t="s">
        <v>6239</v>
      </c>
      <c r="B3188" s="36" t="s">
        <v>879</v>
      </c>
      <c r="C3188" s="21" t="s">
        <v>3036</v>
      </c>
      <c r="D3188" s="23">
        <v>510732</v>
      </c>
      <c r="E3188" s="21" t="s">
        <v>5018</v>
      </c>
      <c r="F3188" s="65" t="s">
        <v>5753</v>
      </c>
      <c r="G3188" s="66">
        <v>27700</v>
      </c>
    </row>
    <row r="3189" spans="1:7" ht="18.75" customHeight="1">
      <c r="A3189" s="38"/>
      <c r="B3189" s="112"/>
      <c r="C3189" s="35"/>
      <c r="D3189" s="113"/>
      <c r="E3189" s="35"/>
      <c r="F3189" s="111" t="s">
        <v>1601</v>
      </c>
      <c r="G3189" s="70"/>
    </row>
    <row r="3190" spans="1:7" ht="35.25" customHeight="1">
      <c r="A3190" s="38" t="s">
        <v>6240</v>
      </c>
      <c r="B3190" s="36" t="s">
        <v>879</v>
      </c>
      <c r="C3190" s="21" t="s">
        <v>3036</v>
      </c>
      <c r="D3190" s="23">
        <v>510801</v>
      </c>
      <c r="E3190" s="21" t="s">
        <v>5018</v>
      </c>
      <c r="F3190" s="65" t="s">
        <v>3191</v>
      </c>
      <c r="G3190" s="66">
        <v>19600</v>
      </c>
    </row>
    <row r="3191" spans="1:7" ht="18.75" customHeight="1">
      <c r="A3191" s="38" t="s">
        <v>6241</v>
      </c>
      <c r="B3191" s="36" t="s">
        <v>879</v>
      </c>
      <c r="C3191" s="21" t="s">
        <v>3036</v>
      </c>
      <c r="D3191" s="23">
        <v>510802</v>
      </c>
      <c r="E3191" s="21" t="s">
        <v>5018</v>
      </c>
      <c r="F3191" s="65" t="s">
        <v>3192</v>
      </c>
      <c r="G3191" s="66">
        <v>30100</v>
      </c>
    </row>
    <row r="3192" spans="1:7" ht="18.75" customHeight="1">
      <c r="A3192" s="38" t="s">
        <v>6242</v>
      </c>
      <c r="B3192" s="36" t="s">
        <v>879</v>
      </c>
      <c r="C3192" s="21" t="s">
        <v>3036</v>
      </c>
      <c r="D3192" s="23">
        <v>510803</v>
      </c>
      <c r="E3192" s="21" t="s">
        <v>5018</v>
      </c>
      <c r="F3192" s="65" t="s">
        <v>3193</v>
      </c>
      <c r="G3192" s="66">
        <v>20100</v>
      </c>
    </row>
    <row r="3193" spans="1:7" ht="18.75" customHeight="1">
      <c r="A3193" s="38" t="s">
        <v>6243</v>
      </c>
      <c r="B3193" s="36" t="s">
        <v>879</v>
      </c>
      <c r="C3193" s="21" t="s">
        <v>3036</v>
      </c>
      <c r="D3193" s="23">
        <v>510804</v>
      </c>
      <c r="E3193" s="21" t="s">
        <v>5018</v>
      </c>
      <c r="F3193" s="65" t="s">
        <v>3194</v>
      </c>
      <c r="G3193" s="66">
        <v>27700</v>
      </c>
    </row>
    <row r="3194" spans="1:7" ht="18.75" customHeight="1">
      <c r="A3194" s="38" t="s">
        <v>6244</v>
      </c>
      <c r="B3194" s="36" t="s">
        <v>879</v>
      </c>
      <c r="C3194" s="21" t="s">
        <v>3036</v>
      </c>
      <c r="D3194" s="23">
        <v>510805</v>
      </c>
      <c r="E3194" s="21" t="s">
        <v>5018</v>
      </c>
      <c r="F3194" s="65" t="s">
        <v>3195</v>
      </c>
      <c r="G3194" s="66">
        <v>23000</v>
      </c>
    </row>
    <row r="3195" spans="1:7" ht="18.75" customHeight="1">
      <c r="A3195" s="38" t="s">
        <v>6245</v>
      </c>
      <c r="B3195" s="36" t="s">
        <v>879</v>
      </c>
      <c r="C3195" s="21" t="s">
        <v>3036</v>
      </c>
      <c r="D3195" s="23">
        <v>510806</v>
      </c>
      <c r="E3195" s="21" t="s">
        <v>5018</v>
      </c>
      <c r="F3195" s="65" t="s">
        <v>3196</v>
      </c>
      <c r="G3195" s="66">
        <v>30100</v>
      </c>
    </row>
    <row r="3196" spans="1:7" ht="30.75" customHeight="1">
      <c r="A3196" s="38" t="s">
        <v>6246</v>
      </c>
      <c r="B3196" s="36" t="s">
        <v>879</v>
      </c>
      <c r="C3196" s="21" t="s">
        <v>3036</v>
      </c>
      <c r="D3196" s="23">
        <v>510807</v>
      </c>
      <c r="E3196" s="21" t="s">
        <v>5018</v>
      </c>
      <c r="F3196" s="65" t="s">
        <v>3197</v>
      </c>
      <c r="G3196" s="66">
        <v>30100</v>
      </c>
    </row>
    <row r="3197" spans="1:7" ht="31.5" customHeight="1">
      <c r="A3197" s="38" t="s">
        <v>6246</v>
      </c>
      <c r="B3197" s="36" t="s">
        <v>879</v>
      </c>
      <c r="C3197" s="21" t="s">
        <v>3036</v>
      </c>
      <c r="D3197" s="23">
        <v>510808</v>
      </c>
      <c r="E3197" s="21" t="s">
        <v>5018</v>
      </c>
      <c r="F3197" s="65" t="s">
        <v>3198</v>
      </c>
      <c r="G3197" s="66">
        <v>30100</v>
      </c>
    </row>
    <row r="3198" spans="1:7" ht="18.75" customHeight="1">
      <c r="A3198" s="38" t="s">
        <v>6247</v>
      </c>
      <c r="B3198" s="36" t="s">
        <v>879</v>
      </c>
      <c r="C3198" s="21" t="s">
        <v>3036</v>
      </c>
      <c r="D3198" s="23">
        <v>510809</v>
      </c>
      <c r="E3198" s="21" t="s">
        <v>5018</v>
      </c>
      <c r="F3198" s="65" t="s">
        <v>3199</v>
      </c>
      <c r="G3198" s="66">
        <v>25500</v>
      </c>
    </row>
    <row r="3199" spans="1:7" ht="18.75" customHeight="1">
      <c r="A3199" s="38" t="s">
        <v>6248</v>
      </c>
      <c r="B3199" s="36" t="s">
        <v>879</v>
      </c>
      <c r="C3199" s="21" t="s">
        <v>3036</v>
      </c>
      <c r="D3199" s="23">
        <v>510810</v>
      </c>
      <c r="E3199" s="21" t="s">
        <v>5018</v>
      </c>
      <c r="F3199" s="65" t="s">
        <v>3200</v>
      </c>
      <c r="G3199" s="66">
        <v>25500</v>
      </c>
    </row>
    <row r="3200" spans="1:7" ht="29.25" customHeight="1">
      <c r="A3200" s="38" t="s">
        <v>6249</v>
      </c>
      <c r="B3200" s="36" t="s">
        <v>879</v>
      </c>
      <c r="C3200" s="21" t="s">
        <v>3036</v>
      </c>
      <c r="D3200" s="23">
        <v>510811</v>
      </c>
      <c r="E3200" s="21" t="s">
        <v>5018</v>
      </c>
      <c r="F3200" s="65" t="s">
        <v>3201</v>
      </c>
      <c r="G3200" s="66">
        <v>29500</v>
      </c>
    </row>
    <row r="3201" spans="1:7" ht="18.75" customHeight="1">
      <c r="A3201" s="38"/>
      <c r="B3201" s="112"/>
      <c r="C3201" s="35"/>
      <c r="D3201" s="113"/>
      <c r="E3201" s="35"/>
      <c r="F3201" s="111" t="s">
        <v>1602</v>
      </c>
      <c r="G3201" s="66"/>
    </row>
    <row r="3202" spans="1:7" ht="18.75" customHeight="1">
      <c r="A3202" s="38" t="s">
        <v>6250</v>
      </c>
      <c r="B3202" s="36" t="s">
        <v>879</v>
      </c>
      <c r="C3202" s="21" t="s">
        <v>3036</v>
      </c>
      <c r="D3202" s="23">
        <v>510812</v>
      </c>
      <c r="E3202" s="21" t="s">
        <v>5018</v>
      </c>
      <c r="F3202" s="65" t="s">
        <v>5754</v>
      </c>
      <c r="G3202" s="66">
        <v>18100</v>
      </c>
    </row>
    <row r="3203" spans="1:7" ht="18.75" customHeight="1">
      <c r="A3203" s="38"/>
      <c r="B3203" s="112"/>
      <c r="C3203" s="35"/>
      <c r="D3203" s="113"/>
      <c r="E3203" s="35"/>
      <c r="F3203" s="111" t="s">
        <v>1603</v>
      </c>
      <c r="G3203" s="70"/>
    </row>
    <row r="3204" spans="1:7" ht="18.75" customHeight="1">
      <c r="A3204" s="38" t="s">
        <v>3202</v>
      </c>
      <c r="B3204" s="36" t="s">
        <v>878</v>
      </c>
      <c r="C3204" s="21" t="s">
        <v>3036</v>
      </c>
      <c r="D3204" s="23">
        <v>510515</v>
      </c>
      <c r="E3204" s="21" t="s">
        <v>5018</v>
      </c>
      <c r="F3204" s="65" t="s">
        <v>3202</v>
      </c>
      <c r="G3204" s="66">
        <v>28800</v>
      </c>
    </row>
    <row r="3205" spans="1:7" ht="18.75" customHeight="1">
      <c r="A3205" s="38" t="s">
        <v>3203</v>
      </c>
      <c r="B3205" s="36" t="s">
        <v>878</v>
      </c>
      <c r="C3205" s="21" t="s">
        <v>3036</v>
      </c>
      <c r="D3205" s="23">
        <v>510516</v>
      </c>
      <c r="E3205" s="21" t="s">
        <v>5018</v>
      </c>
      <c r="F3205" s="65" t="s">
        <v>3203</v>
      </c>
      <c r="G3205" s="66">
        <v>37900</v>
      </c>
    </row>
    <row r="3206" spans="1:7" ht="40.5" customHeight="1">
      <c r="A3206" s="38" t="s">
        <v>6251</v>
      </c>
      <c r="B3206" s="36" t="s">
        <v>878</v>
      </c>
      <c r="C3206" s="21" t="s">
        <v>3036</v>
      </c>
      <c r="D3206" s="23">
        <v>510517</v>
      </c>
      <c r="E3206" s="21" t="s">
        <v>5018</v>
      </c>
      <c r="F3206" s="65" t="s">
        <v>3204</v>
      </c>
      <c r="G3206" s="66">
        <v>34200</v>
      </c>
    </row>
    <row r="3207" spans="1:7" ht="18.75" customHeight="1">
      <c r="A3207" s="38" t="s">
        <v>3205</v>
      </c>
      <c r="B3207" s="36" t="s">
        <v>878</v>
      </c>
      <c r="C3207" s="21" t="s">
        <v>3036</v>
      </c>
      <c r="D3207" s="23">
        <v>510518</v>
      </c>
      <c r="E3207" s="21" t="s">
        <v>5018</v>
      </c>
      <c r="F3207" s="65" t="s">
        <v>3205</v>
      </c>
      <c r="G3207" s="66">
        <v>35800</v>
      </c>
    </row>
    <row r="3208" spans="1:7" ht="18.75" customHeight="1">
      <c r="A3208" s="38" t="s">
        <v>6252</v>
      </c>
      <c r="B3208" s="36" t="s">
        <v>878</v>
      </c>
      <c r="C3208" s="21" t="s">
        <v>3036</v>
      </c>
      <c r="D3208" s="23">
        <v>510520</v>
      </c>
      <c r="E3208" s="21" t="s">
        <v>5018</v>
      </c>
      <c r="F3208" s="65" t="s">
        <v>3206</v>
      </c>
      <c r="G3208" s="66">
        <v>42100</v>
      </c>
    </row>
    <row r="3209" spans="1:7" ht="18.75" customHeight="1">
      <c r="A3209" s="38" t="s">
        <v>6253</v>
      </c>
      <c r="B3209" s="36" t="s">
        <v>878</v>
      </c>
      <c r="C3209" s="21" t="s">
        <v>3036</v>
      </c>
      <c r="D3209" s="23">
        <v>510521</v>
      </c>
      <c r="E3209" s="21" t="s">
        <v>5018</v>
      </c>
      <c r="F3209" s="65" t="s">
        <v>5755</v>
      </c>
      <c r="G3209" s="66">
        <v>56100</v>
      </c>
    </row>
    <row r="3210" spans="1:7" ht="18.75" customHeight="1">
      <c r="A3210" s="38" t="s">
        <v>6254</v>
      </c>
      <c r="B3210" s="36" t="s">
        <v>878</v>
      </c>
      <c r="C3210" s="21" t="s">
        <v>3036</v>
      </c>
      <c r="D3210" s="23">
        <v>510522</v>
      </c>
      <c r="E3210" s="21" t="s">
        <v>5018</v>
      </c>
      <c r="F3210" s="65" t="s">
        <v>3207</v>
      </c>
      <c r="G3210" s="66">
        <v>30300</v>
      </c>
    </row>
    <row r="3211" spans="1:7" ht="30.75" customHeight="1">
      <c r="A3211" s="38" t="s">
        <v>6255</v>
      </c>
      <c r="B3211" s="36" t="s">
        <v>878</v>
      </c>
      <c r="C3211" s="21" t="s">
        <v>3036</v>
      </c>
      <c r="D3211" s="23">
        <v>510523</v>
      </c>
      <c r="E3211" s="21" t="s">
        <v>5018</v>
      </c>
      <c r="F3211" s="65" t="s">
        <v>3208</v>
      </c>
      <c r="G3211" s="66">
        <v>41400</v>
      </c>
    </row>
    <row r="3212" spans="1:7" ht="30.75" customHeight="1">
      <c r="A3212" s="38" t="s">
        <v>6256</v>
      </c>
      <c r="B3212" s="36" t="s">
        <v>878</v>
      </c>
      <c r="C3212" s="21" t="s">
        <v>3036</v>
      </c>
      <c r="D3212" s="23">
        <v>510524</v>
      </c>
      <c r="E3212" s="21" t="s">
        <v>5018</v>
      </c>
      <c r="F3212" s="65" t="s">
        <v>3209</v>
      </c>
      <c r="G3212" s="66">
        <v>51800</v>
      </c>
    </row>
    <row r="3213" spans="1:7" ht="30.75" customHeight="1">
      <c r="A3213" s="38" t="s">
        <v>6257</v>
      </c>
      <c r="B3213" s="36" t="s">
        <v>878</v>
      </c>
      <c r="C3213" s="21" t="s">
        <v>3036</v>
      </c>
      <c r="D3213" s="23">
        <v>510525</v>
      </c>
      <c r="E3213" s="21" t="s">
        <v>5018</v>
      </c>
      <c r="F3213" s="65" t="s">
        <v>3210</v>
      </c>
      <c r="G3213" s="66">
        <v>29600</v>
      </c>
    </row>
    <row r="3214" spans="1:7" ht="30.75" customHeight="1">
      <c r="A3214" s="38" t="s">
        <v>6258</v>
      </c>
      <c r="B3214" s="36" t="s">
        <v>878</v>
      </c>
      <c r="C3214" s="21" t="s">
        <v>3036</v>
      </c>
      <c r="D3214" s="23">
        <v>510526</v>
      </c>
      <c r="E3214" s="21" t="s">
        <v>5018</v>
      </c>
      <c r="F3214" s="65" t="s">
        <v>5756</v>
      </c>
      <c r="G3214" s="66">
        <v>20100</v>
      </c>
    </row>
    <row r="3215" spans="1:7" ht="18.75" customHeight="1">
      <c r="A3215" s="38" t="s">
        <v>3211</v>
      </c>
      <c r="B3215" s="36" t="s">
        <v>878</v>
      </c>
      <c r="C3215" s="21" t="s">
        <v>3036</v>
      </c>
      <c r="D3215" s="23">
        <v>510527</v>
      </c>
      <c r="E3215" s="21" t="s">
        <v>5018</v>
      </c>
      <c r="F3215" s="65" t="s">
        <v>3211</v>
      </c>
      <c r="G3215" s="66">
        <v>36900</v>
      </c>
    </row>
    <row r="3216" spans="1:7" ht="18.75" customHeight="1">
      <c r="A3216" s="38" t="s">
        <v>3212</v>
      </c>
      <c r="B3216" s="36" t="s">
        <v>878</v>
      </c>
      <c r="C3216" s="21" t="s">
        <v>3036</v>
      </c>
      <c r="D3216" s="23">
        <v>510528</v>
      </c>
      <c r="E3216" s="21" t="s">
        <v>5018</v>
      </c>
      <c r="F3216" s="65" t="s">
        <v>3212</v>
      </c>
      <c r="G3216" s="66">
        <v>34300</v>
      </c>
    </row>
    <row r="3217" spans="1:7" ht="18.75" customHeight="1">
      <c r="A3217" s="38" t="s">
        <v>3213</v>
      </c>
      <c r="B3217" s="36" t="s">
        <v>878</v>
      </c>
      <c r="C3217" s="21" t="s">
        <v>3036</v>
      </c>
      <c r="D3217" s="23">
        <v>510529</v>
      </c>
      <c r="E3217" s="21" t="s">
        <v>5018</v>
      </c>
      <c r="F3217" s="65" t="s">
        <v>3213</v>
      </c>
      <c r="G3217" s="66">
        <v>48200</v>
      </c>
    </row>
    <row r="3218" spans="1:7" ht="18.75" customHeight="1">
      <c r="A3218" s="38" t="s">
        <v>3904</v>
      </c>
      <c r="B3218" s="36" t="s">
        <v>878</v>
      </c>
      <c r="C3218" s="21" t="s">
        <v>3036</v>
      </c>
      <c r="D3218" s="23">
        <v>510530</v>
      </c>
      <c r="E3218" s="21" t="s">
        <v>5018</v>
      </c>
      <c r="F3218" s="65" t="s">
        <v>3904</v>
      </c>
      <c r="G3218" s="66">
        <v>13200</v>
      </c>
    </row>
    <row r="3219" spans="1:7" ht="18.75" customHeight="1">
      <c r="A3219" s="38" t="s">
        <v>3905</v>
      </c>
      <c r="B3219" s="36" t="s">
        <v>878</v>
      </c>
      <c r="C3219" s="21" t="s">
        <v>3036</v>
      </c>
      <c r="D3219" s="23">
        <v>510531</v>
      </c>
      <c r="E3219" s="21" t="s">
        <v>5018</v>
      </c>
      <c r="F3219" s="65" t="s">
        <v>3905</v>
      </c>
      <c r="G3219" s="66">
        <v>14500</v>
      </c>
    </row>
    <row r="3220" spans="1:7" ht="18.75" customHeight="1">
      <c r="A3220" s="38" t="s">
        <v>3906</v>
      </c>
      <c r="B3220" s="36" t="s">
        <v>878</v>
      </c>
      <c r="C3220" s="21" t="s">
        <v>3036</v>
      </c>
      <c r="D3220" s="23">
        <v>510532</v>
      </c>
      <c r="E3220" s="21" t="s">
        <v>5018</v>
      </c>
      <c r="F3220" s="65" t="s">
        <v>3906</v>
      </c>
      <c r="G3220" s="66">
        <v>34300</v>
      </c>
    </row>
    <row r="3221" spans="1:7" ht="18.75" customHeight="1">
      <c r="A3221" s="38"/>
      <c r="B3221" s="112"/>
      <c r="C3221" s="35"/>
      <c r="D3221" s="113"/>
      <c r="E3221" s="35"/>
      <c r="F3221" s="111" t="s">
        <v>1604</v>
      </c>
      <c r="G3221" s="70"/>
    </row>
    <row r="3222" spans="1:7" ht="42.75" customHeight="1">
      <c r="A3222" s="38" t="s">
        <v>6259</v>
      </c>
      <c r="B3222" s="36" t="s">
        <v>3392</v>
      </c>
      <c r="C3222" s="21" t="s">
        <v>3036</v>
      </c>
      <c r="D3222" s="23">
        <v>510533</v>
      </c>
      <c r="E3222" s="21" t="s">
        <v>5018</v>
      </c>
      <c r="F3222" s="65" t="s">
        <v>3214</v>
      </c>
      <c r="G3222" s="66">
        <v>44400</v>
      </c>
    </row>
    <row r="3223" spans="1:7" ht="18.75" customHeight="1">
      <c r="A3223" s="38" t="s">
        <v>6260</v>
      </c>
      <c r="B3223" s="36" t="s">
        <v>879</v>
      </c>
      <c r="C3223" s="21" t="s">
        <v>3</v>
      </c>
      <c r="D3223" s="23">
        <v>510901</v>
      </c>
      <c r="E3223" s="21"/>
      <c r="F3223" s="65" t="s">
        <v>3215</v>
      </c>
      <c r="G3223" s="66">
        <v>6930</v>
      </c>
    </row>
    <row r="3224" spans="1:7" ht="18.75" customHeight="1">
      <c r="A3224" s="38" t="s">
        <v>6261</v>
      </c>
      <c r="B3224" s="36" t="s">
        <v>879</v>
      </c>
      <c r="C3224" s="21" t="s">
        <v>3036</v>
      </c>
      <c r="D3224" s="23">
        <v>510902</v>
      </c>
      <c r="E3224" s="21" t="s">
        <v>5018</v>
      </c>
      <c r="F3224" s="65" t="s">
        <v>5757</v>
      </c>
      <c r="G3224" s="66">
        <v>860</v>
      </c>
    </row>
    <row r="3225" spans="1:7" ht="18.75" customHeight="1">
      <c r="A3225" s="38" t="s">
        <v>3216</v>
      </c>
      <c r="B3225" s="36" t="s">
        <v>879</v>
      </c>
      <c r="C3225" s="21" t="s">
        <v>3</v>
      </c>
      <c r="D3225" s="23">
        <v>510909</v>
      </c>
      <c r="E3225" s="21"/>
      <c r="F3225" s="65" t="s">
        <v>3216</v>
      </c>
      <c r="G3225" s="66">
        <v>700</v>
      </c>
    </row>
    <row r="3226" spans="1:7" ht="18.75" customHeight="1">
      <c r="A3226" s="38" t="s">
        <v>3095</v>
      </c>
      <c r="B3226" s="36" t="s">
        <v>879</v>
      </c>
      <c r="C3226" s="21" t="s">
        <v>3036</v>
      </c>
      <c r="D3226" s="23">
        <v>510910</v>
      </c>
      <c r="E3226" s="21" t="s">
        <v>5018</v>
      </c>
      <c r="F3226" s="65" t="s">
        <v>3095</v>
      </c>
      <c r="G3226" s="66">
        <v>9000</v>
      </c>
    </row>
    <row r="3227" spans="1:7" ht="18.75" customHeight="1">
      <c r="A3227" s="38" t="s">
        <v>3096</v>
      </c>
      <c r="B3227" s="36" t="s">
        <v>879</v>
      </c>
      <c r="C3227" s="21" t="s">
        <v>3036</v>
      </c>
      <c r="D3227" s="23">
        <v>510911</v>
      </c>
      <c r="E3227" s="21" t="s">
        <v>5018</v>
      </c>
      <c r="F3227" s="65" t="s">
        <v>3096</v>
      </c>
      <c r="G3227" s="66">
        <v>27100</v>
      </c>
    </row>
    <row r="3228" spans="1:7" ht="18.75" customHeight="1">
      <c r="A3228" s="38" t="s">
        <v>3097</v>
      </c>
      <c r="B3228" s="36" t="s">
        <v>879</v>
      </c>
      <c r="C3228" s="21" t="s">
        <v>3036</v>
      </c>
      <c r="D3228" s="23">
        <v>510912</v>
      </c>
      <c r="E3228" s="21" t="s">
        <v>5018</v>
      </c>
      <c r="F3228" s="65" t="s">
        <v>3097</v>
      </c>
      <c r="G3228" s="66">
        <v>10500</v>
      </c>
    </row>
    <row r="3229" spans="1:7" ht="18.75" customHeight="1">
      <c r="A3229" s="38" t="s">
        <v>3098</v>
      </c>
      <c r="B3229" s="36" t="s">
        <v>879</v>
      </c>
      <c r="C3229" s="21" t="s">
        <v>3036</v>
      </c>
      <c r="D3229" s="23">
        <v>510913</v>
      </c>
      <c r="E3229" s="21" t="s">
        <v>5018</v>
      </c>
      <c r="F3229" s="65" t="s">
        <v>3098</v>
      </c>
      <c r="G3229" s="66">
        <v>12000</v>
      </c>
    </row>
    <row r="3230" spans="1:7" ht="18.75" customHeight="1">
      <c r="A3230" s="38" t="s">
        <v>3099</v>
      </c>
      <c r="B3230" s="36" t="s">
        <v>879</v>
      </c>
      <c r="C3230" s="21" t="s">
        <v>3036</v>
      </c>
      <c r="D3230" s="23">
        <v>510914</v>
      </c>
      <c r="E3230" s="21" t="s">
        <v>5018</v>
      </c>
      <c r="F3230" s="65" t="s">
        <v>3099</v>
      </c>
      <c r="G3230" s="66">
        <v>8320</v>
      </c>
    </row>
    <row r="3231" spans="1:7" ht="18.75" customHeight="1">
      <c r="A3231" s="38" t="s">
        <v>3100</v>
      </c>
      <c r="B3231" s="36" t="s">
        <v>879</v>
      </c>
      <c r="C3231" s="21" t="s">
        <v>3036</v>
      </c>
      <c r="D3231" s="23">
        <v>510915</v>
      </c>
      <c r="E3231" s="21" t="s">
        <v>5018</v>
      </c>
      <c r="F3231" s="65" t="s">
        <v>3100</v>
      </c>
      <c r="G3231" s="66">
        <v>10600</v>
      </c>
    </row>
    <row r="3232" spans="1:7" ht="18.75" customHeight="1">
      <c r="A3232" s="38" t="s">
        <v>3101</v>
      </c>
      <c r="B3232" s="36" t="s">
        <v>879</v>
      </c>
      <c r="C3232" s="21" t="s">
        <v>3036</v>
      </c>
      <c r="D3232" s="23">
        <v>510916</v>
      </c>
      <c r="E3232" s="21" t="s">
        <v>5018</v>
      </c>
      <c r="F3232" s="65" t="s">
        <v>3101</v>
      </c>
      <c r="G3232" s="66">
        <v>15700</v>
      </c>
    </row>
    <row r="3233" spans="1:7" ht="18.75" customHeight="1">
      <c r="A3233" s="38" t="s">
        <v>3102</v>
      </c>
      <c r="B3233" s="36" t="s">
        <v>879</v>
      </c>
      <c r="C3233" s="21" t="s">
        <v>3036</v>
      </c>
      <c r="D3233" s="23">
        <v>510917</v>
      </c>
      <c r="E3233" s="21" t="s">
        <v>5018</v>
      </c>
      <c r="F3233" s="65" t="s">
        <v>3102</v>
      </c>
      <c r="G3233" s="66">
        <v>23400</v>
      </c>
    </row>
    <row r="3234" spans="1:7" ht="18.75" customHeight="1">
      <c r="A3234" s="38" t="s">
        <v>3103</v>
      </c>
      <c r="B3234" s="36" t="s">
        <v>879</v>
      </c>
      <c r="C3234" s="21" t="s">
        <v>3036</v>
      </c>
      <c r="D3234" s="23">
        <v>510918</v>
      </c>
      <c r="E3234" s="21" t="s">
        <v>5018</v>
      </c>
      <c r="F3234" s="65" t="s">
        <v>3103</v>
      </c>
      <c r="G3234" s="66">
        <v>25000</v>
      </c>
    </row>
    <row r="3235" spans="1:7" ht="18.75" customHeight="1">
      <c r="A3235" s="38" t="s">
        <v>3104</v>
      </c>
      <c r="B3235" s="36" t="s">
        <v>879</v>
      </c>
      <c r="C3235" s="21" t="s">
        <v>3036</v>
      </c>
      <c r="D3235" s="23">
        <v>510919</v>
      </c>
      <c r="E3235" s="21" t="s">
        <v>5018</v>
      </c>
      <c r="F3235" s="65" t="s">
        <v>3104</v>
      </c>
      <c r="G3235" s="66">
        <v>22400</v>
      </c>
    </row>
    <row r="3236" spans="1:7" ht="18.75" customHeight="1">
      <c r="A3236" s="38" t="s">
        <v>3105</v>
      </c>
      <c r="B3236" s="36" t="s">
        <v>879</v>
      </c>
      <c r="C3236" s="21" t="s">
        <v>3036</v>
      </c>
      <c r="D3236" s="23">
        <v>510920</v>
      </c>
      <c r="E3236" s="21" t="s">
        <v>5018</v>
      </c>
      <c r="F3236" s="65" t="s">
        <v>3105</v>
      </c>
      <c r="G3236" s="66">
        <v>47200</v>
      </c>
    </row>
    <row r="3237" spans="1:7" ht="18.75" customHeight="1">
      <c r="A3237" s="38" t="s">
        <v>3106</v>
      </c>
      <c r="B3237" s="36" t="s">
        <v>879</v>
      </c>
      <c r="C3237" s="21" t="s">
        <v>3036</v>
      </c>
      <c r="D3237" s="23">
        <v>510921</v>
      </c>
      <c r="E3237" s="21" t="s">
        <v>5018</v>
      </c>
      <c r="F3237" s="65" t="s">
        <v>3106</v>
      </c>
      <c r="G3237" s="66">
        <v>10600</v>
      </c>
    </row>
    <row r="3238" spans="1:7" ht="18.75" customHeight="1">
      <c r="A3238" s="38" t="s">
        <v>3107</v>
      </c>
      <c r="B3238" s="36" t="s">
        <v>879</v>
      </c>
      <c r="C3238" s="21" t="s">
        <v>3036</v>
      </c>
      <c r="D3238" s="23">
        <v>510922</v>
      </c>
      <c r="E3238" s="21" t="s">
        <v>5018</v>
      </c>
      <c r="F3238" s="65" t="s">
        <v>3107</v>
      </c>
      <c r="G3238" s="66">
        <v>4900</v>
      </c>
    </row>
    <row r="3239" spans="1:7" ht="31.5" customHeight="1">
      <c r="A3239" s="38" t="s">
        <v>6262</v>
      </c>
      <c r="B3239" s="36" t="s">
        <v>879</v>
      </c>
      <c r="C3239" s="21" t="s">
        <v>3036</v>
      </c>
      <c r="D3239" s="23">
        <v>510923</v>
      </c>
      <c r="E3239" s="21" t="s">
        <v>5018</v>
      </c>
      <c r="F3239" s="65" t="s">
        <v>3108</v>
      </c>
      <c r="G3239" s="66">
        <v>23200</v>
      </c>
    </row>
    <row r="3240" spans="1:7" ht="18.75" customHeight="1">
      <c r="A3240" s="38" t="s">
        <v>3109</v>
      </c>
      <c r="B3240" s="36" t="s">
        <v>879</v>
      </c>
      <c r="C3240" s="21" t="s">
        <v>3036</v>
      </c>
      <c r="D3240" s="23">
        <v>510924</v>
      </c>
      <c r="E3240" s="21" t="s">
        <v>5018</v>
      </c>
      <c r="F3240" s="65" t="s">
        <v>3109</v>
      </c>
      <c r="G3240" s="66">
        <v>6750</v>
      </c>
    </row>
    <row r="3241" spans="1:7" ht="18.75" customHeight="1">
      <c r="A3241" s="38" t="s">
        <v>3110</v>
      </c>
      <c r="B3241" s="36" t="s">
        <v>879</v>
      </c>
      <c r="C3241" s="21" t="s">
        <v>3036</v>
      </c>
      <c r="D3241" s="23">
        <v>510925</v>
      </c>
      <c r="E3241" s="21" t="s">
        <v>5018</v>
      </c>
      <c r="F3241" s="65" t="s">
        <v>3110</v>
      </c>
      <c r="G3241" s="66">
        <v>10000</v>
      </c>
    </row>
    <row r="3242" spans="1:7" ht="18.75" customHeight="1">
      <c r="A3242" s="38" t="s">
        <v>3111</v>
      </c>
      <c r="B3242" s="36" t="s">
        <v>879</v>
      </c>
      <c r="C3242" s="21" t="s">
        <v>3036</v>
      </c>
      <c r="D3242" s="23">
        <v>510926</v>
      </c>
      <c r="E3242" s="21" t="s">
        <v>5018</v>
      </c>
      <c r="F3242" s="65" t="s">
        <v>3111</v>
      </c>
      <c r="G3242" s="66">
        <v>8120</v>
      </c>
    </row>
    <row r="3243" spans="1:7" ht="18.75" customHeight="1">
      <c r="A3243" s="38" t="s">
        <v>3112</v>
      </c>
      <c r="B3243" s="36" t="s">
        <v>879</v>
      </c>
      <c r="C3243" s="21" t="s">
        <v>3036</v>
      </c>
      <c r="D3243" s="23">
        <v>510927</v>
      </c>
      <c r="E3243" s="21" t="s">
        <v>5018</v>
      </c>
      <c r="F3243" s="65" t="s">
        <v>3112</v>
      </c>
      <c r="G3243" s="66">
        <v>7560</v>
      </c>
    </row>
    <row r="3244" spans="1:7" ht="18.75" customHeight="1">
      <c r="A3244" s="38" t="s">
        <v>3113</v>
      </c>
      <c r="B3244" s="36" t="s">
        <v>879</v>
      </c>
      <c r="C3244" s="21" t="s">
        <v>3036</v>
      </c>
      <c r="D3244" s="23">
        <v>510928</v>
      </c>
      <c r="E3244" s="21" t="s">
        <v>5018</v>
      </c>
      <c r="F3244" s="65" t="s">
        <v>3113</v>
      </c>
      <c r="G3244" s="66">
        <v>7560</v>
      </c>
    </row>
    <row r="3245" spans="1:7" ht="31.5" customHeight="1">
      <c r="A3245" s="38" t="s">
        <v>6263</v>
      </c>
      <c r="B3245" s="36" t="s">
        <v>879</v>
      </c>
      <c r="C3245" s="21" t="s">
        <v>3036</v>
      </c>
      <c r="D3245" s="23">
        <v>510929</v>
      </c>
      <c r="E3245" s="21" t="s">
        <v>5018</v>
      </c>
      <c r="F3245" s="65" t="s">
        <v>3114</v>
      </c>
      <c r="G3245" s="66">
        <v>22200</v>
      </c>
    </row>
    <row r="3246" spans="1:7" ht="18.75" customHeight="1">
      <c r="A3246" s="38" t="s">
        <v>3115</v>
      </c>
      <c r="B3246" s="36" t="s">
        <v>879</v>
      </c>
      <c r="C3246" s="21" t="s">
        <v>3036</v>
      </c>
      <c r="D3246" s="23">
        <v>510930</v>
      </c>
      <c r="E3246" s="21" t="s">
        <v>5018</v>
      </c>
      <c r="F3246" s="65" t="s">
        <v>3115</v>
      </c>
      <c r="G3246" s="66">
        <v>15700</v>
      </c>
    </row>
    <row r="3247" spans="1:7" ht="18.75" customHeight="1">
      <c r="A3247" s="38" t="s">
        <v>3116</v>
      </c>
      <c r="B3247" s="36" t="s">
        <v>879</v>
      </c>
      <c r="C3247" s="21" t="s">
        <v>3036</v>
      </c>
      <c r="D3247" s="23">
        <v>510931</v>
      </c>
      <c r="E3247" s="21" t="s">
        <v>5018</v>
      </c>
      <c r="F3247" s="65" t="s">
        <v>3116</v>
      </c>
      <c r="G3247" s="66">
        <v>17200</v>
      </c>
    </row>
    <row r="3248" spans="1:7" ht="27.75" customHeight="1">
      <c r="A3248" s="38" t="s">
        <v>6264</v>
      </c>
      <c r="B3248" s="36" t="s">
        <v>879</v>
      </c>
      <c r="C3248" s="21" t="s">
        <v>3036</v>
      </c>
      <c r="D3248" s="23">
        <v>510932</v>
      </c>
      <c r="E3248" s="21" t="s">
        <v>5018</v>
      </c>
      <c r="F3248" s="65" t="s">
        <v>5102</v>
      </c>
      <c r="G3248" s="66">
        <v>24400</v>
      </c>
    </row>
    <row r="3249" spans="1:7" ht="18.75" customHeight="1">
      <c r="A3249" s="38" t="s">
        <v>6265</v>
      </c>
      <c r="B3249" s="36" t="s">
        <v>879</v>
      </c>
      <c r="C3249" s="21" t="s">
        <v>3036</v>
      </c>
      <c r="D3249" s="23">
        <v>510933</v>
      </c>
      <c r="E3249" s="21" t="s">
        <v>5018</v>
      </c>
      <c r="F3249" s="65" t="s">
        <v>3117</v>
      </c>
      <c r="G3249" s="66">
        <v>22200</v>
      </c>
    </row>
    <row r="3250" spans="1:7" ht="30.75" customHeight="1">
      <c r="A3250" s="38" t="s">
        <v>6266</v>
      </c>
      <c r="B3250" s="36" t="s">
        <v>879</v>
      </c>
      <c r="C3250" s="21" t="s">
        <v>3036</v>
      </c>
      <c r="D3250" s="23">
        <v>510934</v>
      </c>
      <c r="E3250" s="21" t="s">
        <v>5018</v>
      </c>
      <c r="F3250" s="65" t="s">
        <v>3118</v>
      </c>
      <c r="G3250" s="66">
        <v>19400</v>
      </c>
    </row>
    <row r="3251" spans="1:7" ht="23.25" customHeight="1">
      <c r="A3251" s="38" t="s">
        <v>6267</v>
      </c>
      <c r="B3251" s="36" t="s">
        <v>879</v>
      </c>
      <c r="C3251" s="21" t="s">
        <v>3036</v>
      </c>
      <c r="D3251" s="23">
        <v>510935</v>
      </c>
      <c r="E3251" s="21" t="s">
        <v>5018</v>
      </c>
      <c r="F3251" s="65" t="s">
        <v>3119</v>
      </c>
      <c r="G3251" s="66">
        <v>27100</v>
      </c>
    </row>
    <row r="3252" spans="1:7" ht="30.75" customHeight="1">
      <c r="A3252" s="38" t="s">
        <v>6268</v>
      </c>
      <c r="B3252" s="36" t="s">
        <v>879</v>
      </c>
      <c r="C3252" s="21" t="s">
        <v>3036</v>
      </c>
      <c r="D3252" s="23">
        <v>510936</v>
      </c>
      <c r="E3252" s="21" t="s">
        <v>5018</v>
      </c>
      <c r="F3252" s="65" t="s">
        <v>3120</v>
      </c>
      <c r="G3252" s="66">
        <v>58500</v>
      </c>
    </row>
    <row r="3253" spans="1:7" ht="30.75" customHeight="1">
      <c r="A3253" s="38" t="s">
        <v>6269</v>
      </c>
      <c r="B3253" s="36" t="s">
        <v>879</v>
      </c>
      <c r="C3253" s="21" t="s">
        <v>3036</v>
      </c>
      <c r="D3253" s="23">
        <v>510937</v>
      </c>
      <c r="E3253" s="21" t="s">
        <v>5018</v>
      </c>
      <c r="F3253" s="65" t="s">
        <v>3121</v>
      </c>
      <c r="G3253" s="66">
        <v>41500</v>
      </c>
    </row>
    <row r="3254" spans="1:7" ht="18.75" customHeight="1">
      <c r="A3254" s="38" t="s">
        <v>6270</v>
      </c>
      <c r="B3254" s="36" t="s">
        <v>879</v>
      </c>
      <c r="C3254" s="21" t="s">
        <v>3036</v>
      </c>
      <c r="D3254" s="23">
        <v>510938</v>
      </c>
      <c r="E3254" s="21" t="s">
        <v>5018</v>
      </c>
      <c r="F3254" s="65" t="s">
        <v>3122</v>
      </c>
      <c r="G3254" s="66">
        <v>27100</v>
      </c>
    </row>
    <row r="3255" spans="1:7" ht="18.75" customHeight="1">
      <c r="A3255" s="38"/>
      <c r="B3255" s="118"/>
      <c r="C3255" s="61"/>
      <c r="D3255" s="113"/>
      <c r="E3255" s="61"/>
      <c r="F3255" s="111" t="s">
        <v>3124</v>
      </c>
      <c r="G3255" s="67"/>
    </row>
    <row r="3256" spans="1:7" ht="18.75" customHeight="1">
      <c r="A3256" s="38" t="s">
        <v>3125</v>
      </c>
      <c r="B3256" s="36" t="s">
        <v>3123</v>
      </c>
      <c r="C3256" s="21" t="s">
        <v>3036</v>
      </c>
      <c r="D3256" s="23">
        <v>510939</v>
      </c>
      <c r="E3256" s="21" t="s">
        <v>5018</v>
      </c>
      <c r="F3256" s="65" t="s">
        <v>3125</v>
      </c>
      <c r="G3256" s="66">
        <v>5400</v>
      </c>
    </row>
    <row r="3257" spans="1:7" ht="18.75" customHeight="1">
      <c r="A3257" s="38" t="s">
        <v>3126</v>
      </c>
      <c r="B3257" s="36" t="s">
        <v>3123</v>
      </c>
      <c r="C3257" s="21" t="s">
        <v>3036</v>
      </c>
      <c r="D3257" s="23">
        <v>510940</v>
      </c>
      <c r="E3257" s="21" t="s">
        <v>5018</v>
      </c>
      <c r="F3257" s="65" t="s">
        <v>3126</v>
      </c>
      <c r="G3257" s="66">
        <v>5400</v>
      </c>
    </row>
    <row r="3258" spans="1:7" ht="18.75" customHeight="1">
      <c r="A3258" s="38" t="s">
        <v>3127</v>
      </c>
      <c r="B3258" s="36" t="s">
        <v>3123</v>
      </c>
      <c r="C3258" s="21" t="s">
        <v>3036</v>
      </c>
      <c r="D3258" s="23">
        <v>510941</v>
      </c>
      <c r="E3258" s="21" t="s">
        <v>5018</v>
      </c>
      <c r="F3258" s="65" t="s">
        <v>3127</v>
      </c>
      <c r="G3258" s="66">
        <v>5220</v>
      </c>
    </row>
    <row r="3259" spans="1:7" ht="32.25" customHeight="1">
      <c r="A3259" s="38" t="s">
        <v>6271</v>
      </c>
      <c r="B3259" s="36" t="s">
        <v>3123</v>
      </c>
      <c r="C3259" s="21" t="s">
        <v>3036</v>
      </c>
      <c r="D3259" s="23">
        <v>510942</v>
      </c>
      <c r="E3259" s="21" t="s">
        <v>5018</v>
      </c>
      <c r="F3259" s="65" t="s">
        <v>3128</v>
      </c>
      <c r="G3259" s="66">
        <v>7900</v>
      </c>
    </row>
    <row r="3260" spans="1:7" ht="18.75" customHeight="1">
      <c r="A3260" s="38" t="s">
        <v>3129</v>
      </c>
      <c r="B3260" s="36" t="s">
        <v>3123</v>
      </c>
      <c r="C3260" s="21" t="s">
        <v>3036</v>
      </c>
      <c r="D3260" s="23">
        <v>510943</v>
      </c>
      <c r="E3260" s="21" t="s">
        <v>5018</v>
      </c>
      <c r="F3260" s="65" t="s">
        <v>3129</v>
      </c>
      <c r="G3260" s="66">
        <v>5810</v>
      </c>
    </row>
    <row r="3261" spans="1:7" ht="18.75" customHeight="1">
      <c r="A3261" s="38" t="s">
        <v>3629</v>
      </c>
      <c r="B3261" s="36" t="s">
        <v>3123</v>
      </c>
      <c r="C3261" s="21" t="s">
        <v>3036</v>
      </c>
      <c r="D3261" s="23">
        <v>510944</v>
      </c>
      <c r="E3261" s="21" t="s">
        <v>5018</v>
      </c>
      <c r="F3261" s="65" t="s">
        <v>3629</v>
      </c>
      <c r="G3261" s="66">
        <v>4200</v>
      </c>
    </row>
    <row r="3262" spans="1:7" ht="18.75" customHeight="1">
      <c r="A3262" s="38" t="s">
        <v>3630</v>
      </c>
      <c r="B3262" s="36" t="s">
        <v>3123</v>
      </c>
      <c r="C3262" s="21" t="s">
        <v>3036</v>
      </c>
      <c r="D3262" s="23">
        <v>510945</v>
      </c>
      <c r="E3262" s="21" t="s">
        <v>5018</v>
      </c>
      <c r="F3262" s="65" t="s">
        <v>3630</v>
      </c>
      <c r="G3262" s="66">
        <v>15100</v>
      </c>
    </row>
    <row r="3263" spans="1:7" ht="18.75" customHeight="1">
      <c r="A3263" s="38" t="s">
        <v>3631</v>
      </c>
      <c r="B3263" s="36" t="s">
        <v>3123</v>
      </c>
      <c r="C3263" s="21" t="s">
        <v>3036</v>
      </c>
      <c r="D3263" s="23">
        <v>510946</v>
      </c>
      <c r="E3263" s="21" t="s">
        <v>5018</v>
      </c>
      <c r="F3263" s="65" t="s">
        <v>3631</v>
      </c>
      <c r="G3263" s="66">
        <v>10900</v>
      </c>
    </row>
    <row r="3264" spans="1:7" ht="18.75" customHeight="1">
      <c r="A3264" s="38" t="s">
        <v>3632</v>
      </c>
      <c r="B3264" s="36" t="s">
        <v>3123</v>
      </c>
      <c r="C3264" s="21" t="s">
        <v>3036</v>
      </c>
      <c r="D3264" s="23">
        <v>510947</v>
      </c>
      <c r="E3264" s="21" t="s">
        <v>5018</v>
      </c>
      <c r="F3264" s="65" t="s">
        <v>3632</v>
      </c>
      <c r="G3264" s="66">
        <v>3000</v>
      </c>
    </row>
    <row r="3265" spans="1:8" ht="18.75" customHeight="1">
      <c r="A3265" s="38" t="s">
        <v>3633</v>
      </c>
      <c r="B3265" s="36" t="s">
        <v>3123</v>
      </c>
      <c r="C3265" s="21" t="s">
        <v>3036</v>
      </c>
      <c r="D3265" s="23">
        <v>510948</v>
      </c>
      <c r="E3265" s="21" t="s">
        <v>5018</v>
      </c>
      <c r="F3265" s="65" t="s">
        <v>3633</v>
      </c>
      <c r="G3265" s="66">
        <v>3800</v>
      </c>
    </row>
    <row r="3266" spans="1:8" ht="18.75" customHeight="1">
      <c r="A3266" s="38" t="s">
        <v>3634</v>
      </c>
      <c r="B3266" s="36" t="s">
        <v>3123</v>
      </c>
      <c r="C3266" s="21" t="s">
        <v>3036</v>
      </c>
      <c r="D3266" s="23">
        <v>510949</v>
      </c>
      <c r="E3266" s="21" t="s">
        <v>5018</v>
      </c>
      <c r="F3266" s="65" t="s">
        <v>3634</v>
      </c>
      <c r="G3266" s="66">
        <v>3900</v>
      </c>
    </row>
    <row r="3267" spans="1:8" ht="30.75" customHeight="1">
      <c r="A3267" s="38" t="s">
        <v>3635</v>
      </c>
      <c r="B3267" s="36" t="s">
        <v>3123</v>
      </c>
      <c r="C3267" s="21" t="s">
        <v>3036</v>
      </c>
      <c r="D3267" s="23">
        <v>510950</v>
      </c>
      <c r="E3267" s="21" t="s">
        <v>5018</v>
      </c>
      <c r="F3267" s="65" t="s">
        <v>3635</v>
      </c>
      <c r="G3267" s="66">
        <v>5800</v>
      </c>
    </row>
    <row r="3268" spans="1:8" ht="18.75" customHeight="1">
      <c r="A3268" s="38" t="s">
        <v>3636</v>
      </c>
      <c r="B3268" s="36" t="s">
        <v>3123</v>
      </c>
      <c r="C3268" s="21" t="s">
        <v>3036</v>
      </c>
      <c r="D3268" s="23">
        <v>510951</v>
      </c>
      <c r="E3268" s="21" t="s">
        <v>5018</v>
      </c>
      <c r="F3268" s="65" t="s">
        <v>3636</v>
      </c>
      <c r="G3268" s="66">
        <v>3700</v>
      </c>
    </row>
    <row r="3269" spans="1:8" ht="30.75" customHeight="1">
      <c r="A3269" s="38" t="s">
        <v>3637</v>
      </c>
      <c r="B3269" s="36" t="s">
        <v>3123</v>
      </c>
      <c r="C3269" s="21" t="s">
        <v>3036</v>
      </c>
      <c r="D3269" s="23">
        <v>510952</v>
      </c>
      <c r="E3269" s="21" t="s">
        <v>5018</v>
      </c>
      <c r="F3269" s="65" t="s">
        <v>3637</v>
      </c>
      <c r="G3269" s="66">
        <v>4600</v>
      </c>
    </row>
    <row r="3270" spans="1:8" s="4" customFormat="1" ht="18.75" customHeight="1">
      <c r="A3270" s="38" t="s">
        <v>3638</v>
      </c>
      <c r="B3270" s="36" t="s">
        <v>3123</v>
      </c>
      <c r="C3270" s="21" t="s">
        <v>3036</v>
      </c>
      <c r="D3270" s="23">
        <v>510953</v>
      </c>
      <c r="E3270" s="21" t="s">
        <v>5018</v>
      </c>
      <c r="F3270" s="65" t="s">
        <v>3638</v>
      </c>
      <c r="G3270" s="66">
        <v>5700</v>
      </c>
      <c r="H3270" s="5"/>
    </row>
    <row r="3271" spans="1:8" s="4" customFormat="1" ht="18.75" customHeight="1">
      <c r="A3271" s="44"/>
      <c r="B3271" s="35"/>
      <c r="C3271" s="35"/>
      <c r="D3271" s="68"/>
      <c r="E3271" s="35"/>
      <c r="F3271" s="111" t="s">
        <v>1605</v>
      </c>
      <c r="G3271" s="70"/>
      <c r="H3271" s="5"/>
    </row>
    <row r="3272" spans="1:8" ht="18.75" customHeight="1">
      <c r="A3272" s="34" t="s">
        <v>1607</v>
      </c>
      <c r="B3272" s="119"/>
      <c r="C3272" s="21" t="s">
        <v>317</v>
      </c>
      <c r="D3272" s="23">
        <v>520102</v>
      </c>
      <c r="E3272" s="21" t="s">
        <v>5018</v>
      </c>
      <c r="F3272" s="92" t="s">
        <v>1607</v>
      </c>
      <c r="G3272" s="66">
        <v>4070</v>
      </c>
    </row>
    <row r="3273" spans="1:8" ht="18.75" customHeight="1">
      <c r="A3273" s="34" t="s">
        <v>1608</v>
      </c>
      <c r="B3273" s="119"/>
      <c r="C3273" s="21" t="s">
        <v>317</v>
      </c>
      <c r="D3273" s="23">
        <v>520103</v>
      </c>
      <c r="E3273" s="21" t="s">
        <v>5018</v>
      </c>
      <c r="F3273" s="92" t="s">
        <v>1608</v>
      </c>
      <c r="G3273" s="66">
        <v>3410</v>
      </c>
    </row>
    <row r="3274" spans="1:8" ht="18.75" customHeight="1">
      <c r="A3274" s="34" t="s">
        <v>1609</v>
      </c>
      <c r="B3274" s="119"/>
      <c r="C3274" s="21" t="s">
        <v>317</v>
      </c>
      <c r="D3274" s="23">
        <v>520104</v>
      </c>
      <c r="E3274" s="21" t="s">
        <v>5018</v>
      </c>
      <c r="F3274" s="92" t="s">
        <v>1609</v>
      </c>
      <c r="G3274" s="66">
        <v>5170</v>
      </c>
    </row>
    <row r="3275" spans="1:8" s="4" customFormat="1" ht="18.75" customHeight="1">
      <c r="A3275" s="34"/>
      <c r="B3275" s="35"/>
      <c r="C3275" s="35"/>
      <c r="D3275" s="68"/>
      <c r="E3275" s="21"/>
      <c r="F3275" s="111" t="s">
        <v>1611</v>
      </c>
      <c r="G3275" s="70"/>
      <c r="H3275" s="5"/>
    </row>
    <row r="3276" spans="1:8" ht="18.75" customHeight="1">
      <c r="A3276" s="34" t="s">
        <v>6272</v>
      </c>
      <c r="B3276" s="119"/>
      <c r="C3276" s="37" t="s">
        <v>3033</v>
      </c>
      <c r="D3276" s="23">
        <v>520403</v>
      </c>
      <c r="E3276" s="21" t="s">
        <v>5018</v>
      </c>
      <c r="F3276" s="92" t="s">
        <v>1612</v>
      </c>
      <c r="G3276" s="66">
        <v>25850</v>
      </c>
    </row>
    <row r="3277" spans="1:8" ht="18.75" customHeight="1">
      <c r="A3277" s="34" t="s">
        <v>6005</v>
      </c>
      <c r="B3277" s="119"/>
      <c r="C3277" s="37" t="s">
        <v>3033</v>
      </c>
      <c r="D3277" s="23">
        <v>520404</v>
      </c>
      <c r="E3277" s="21" t="s">
        <v>5018</v>
      </c>
      <c r="F3277" s="92" t="s">
        <v>1613</v>
      </c>
      <c r="G3277" s="66">
        <v>1320</v>
      </c>
    </row>
    <row r="3278" spans="1:8" ht="18.75" customHeight="1">
      <c r="A3278" s="34" t="s">
        <v>6274</v>
      </c>
      <c r="B3278" s="119"/>
      <c r="C3278" s="37" t="s">
        <v>3033</v>
      </c>
      <c r="D3278" s="23">
        <v>520405</v>
      </c>
      <c r="E3278" s="21" t="s">
        <v>5018</v>
      </c>
      <c r="F3278" s="92" t="s">
        <v>1614</v>
      </c>
      <c r="G3278" s="66">
        <v>4180</v>
      </c>
    </row>
    <row r="3279" spans="1:8" ht="18.75" customHeight="1">
      <c r="A3279" s="34" t="s">
        <v>6273</v>
      </c>
      <c r="B3279" s="119"/>
      <c r="C3279" s="37" t="s">
        <v>3033</v>
      </c>
      <c r="D3279" s="23">
        <v>520406</v>
      </c>
      <c r="E3279" s="21" t="s">
        <v>5018</v>
      </c>
      <c r="F3279" s="92" t="s">
        <v>1615</v>
      </c>
      <c r="G3279" s="66">
        <v>33440</v>
      </c>
    </row>
    <row r="3280" spans="1:8" s="4" customFormat="1" ht="18.75" customHeight="1">
      <c r="A3280" s="13"/>
      <c r="B3280" s="61"/>
      <c r="C3280" s="61"/>
      <c r="D3280" s="23"/>
      <c r="E3280" s="21"/>
      <c r="F3280" s="111" t="s">
        <v>1616</v>
      </c>
      <c r="G3280" s="66"/>
      <c r="H3280" s="5"/>
    </row>
    <row r="3281" spans="1:8" s="4" customFormat="1" ht="18.75" customHeight="1">
      <c r="A3281" s="44"/>
      <c r="B3281" s="35"/>
      <c r="C3281" s="35"/>
      <c r="D3281" s="23"/>
      <c r="E3281" s="35"/>
      <c r="F3281" s="63" t="s">
        <v>5057</v>
      </c>
      <c r="G3281" s="66"/>
      <c r="H3281" s="5"/>
    </row>
    <row r="3282" spans="1:8" s="4" customFormat="1" ht="18.75" customHeight="1">
      <c r="A3282" s="44"/>
      <c r="B3282" s="35"/>
      <c r="C3282" s="21" t="s">
        <v>3035</v>
      </c>
      <c r="D3282" s="23">
        <v>410101</v>
      </c>
      <c r="E3282" s="21" t="s">
        <v>5018</v>
      </c>
      <c r="F3282" s="107" t="s">
        <v>1318</v>
      </c>
      <c r="G3282" s="66">
        <v>1290</v>
      </c>
      <c r="H3282" s="5"/>
    </row>
    <row r="3283" spans="1:8" s="4" customFormat="1" ht="18.75" customHeight="1">
      <c r="A3283" s="44"/>
      <c r="B3283" s="35"/>
      <c r="C3283" s="21" t="s">
        <v>3035</v>
      </c>
      <c r="D3283" s="23">
        <v>410102</v>
      </c>
      <c r="E3283" s="21" t="s">
        <v>5018</v>
      </c>
      <c r="F3283" s="107" t="s">
        <v>1319</v>
      </c>
      <c r="G3283" s="66">
        <v>1390</v>
      </c>
      <c r="H3283" s="5"/>
    </row>
    <row r="3284" spans="1:8" s="4" customFormat="1" ht="18.75" customHeight="1">
      <c r="A3284" s="44"/>
      <c r="B3284" s="35"/>
      <c r="C3284" s="21" t="s">
        <v>3035</v>
      </c>
      <c r="D3284" s="23">
        <v>410103</v>
      </c>
      <c r="E3284" s="21" t="s">
        <v>5018</v>
      </c>
      <c r="F3284" s="107" t="s">
        <v>1320</v>
      </c>
      <c r="G3284" s="66">
        <v>1790</v>
      </c>
      <c r="H3284" s="5"/>
    </row>
    <row r="3285" spans="1:8" s="4" customFormat="1" ht="18.75" customHeight="1">
      <c r="A3285" s="44"/>
      <c r="B3285" s="35"/>
      <c r="C3285" s="21" t="s">
        <v>3035</v>
      </c>
      <c r="D3285" s="23">
        <v>410104</v>
      </c>
      <c r="E3285" s="21" t="s">
        <v>5018</v>
      </c>
      <c r="F3285" s="107" t="s">
        <v>1321</v>
      </c>
      <c r="G3285" s="66">
        <v>1290</v>
      </c>
      <c r="H3285" s="5"/>
    </row>
    <row r="3286" spans="1:8" s="4" customFormat="1" ht="18.75" customHeight="1">
      <c r="A3286" s="44"/>
      <c r="B3286" s="35"/>
      <c r="C3286" s="21" t="s">
        <v>3035</v>
      </c>
      <c r="D3286" s="23">
        <v>410105</v>
      </c>
      <c r="E3286" s="21" t="s">
        <v>5018</v>
      </c>
      <c r="F3286" s="107" t="s">
        <v>1322</v>
      </c>
      <c r="G3286" s="66">
        <v>2490</v>
      </c>
      <c r="H3286" s="5"/>
    </row>
    <row r="3287" spans="1:8" s="4" customFormat="1" ht="18.75" customHeight="1">
      <c r="A3287" s="44"/>
      <c r="B3287" s="35"/>
      <c r="C3287" s="21" t="s">
        <v>3035</v>
      </c>
      <c r="D3287" s="23">
        <v>410108</v>
      </c>
      <c r="E3287" s="21" t="s">
        <v>5018</v>
      </c>
      <c r="F3287" s="107" t="s">
        <v>6864</v>
      </c>
      <c r="G3287" s="66">
        <v>1190</v>
      </c>
      <c r="H3287" s="5"/>
    </row>
    <row r="3288" spans="1:8" s="4" customFormat="1" ht="18.75" customHeight="1">
      <c r="A3288" s="44"/>
      <c r="B3288" s="35"/>
      <c r="C3288" s="21" t="s">
        <v>3035</v>
      </c>
      <c r="D3288" s="23">
        <v>410109</v>
      </c>
      <c r="E3288" s="21" t="s">
        <v>5018</v>
      </c>
      <c r="F3288" s="107" t="s">
        <v>6865</v>
      </c>
      <c r="G3288" s="66">
        <v>1190</v>
      </c>
      <c r="H3288" s="5"/>
    </row>
    <row r="3289" spans="1:8" s="4" customFormat="1" ht="18.75" customHeight="1">
      <c r="A3289" s="44"/>
      <c r="B3289" s="35"/>
      <c r="C3289" s="21" t="s">
        <v>3035</v>
      </c>
      <c r="D3289" s="23">
        <v>410118</v>
      </c>
      <c r="E3289" s="21" t="s">
        <v>5018</v>
      </c>
      <c r="F3289" s="107" t="s">
        <v>1323</v>
      </c>
      <c r="G3289" s="66">
        <v>3290</v>
      </c>
      <c r="H3289" s="5"/>
    </row>
    <row r="3290" spans="1:8" s="4" customFormat="1" ht="18.75" customHeight="1">
      <c r="A3290" s="44"/>
      <c r="B3290" s="35"/>
      <c r="C3290" s="21" t="s">
        <v>3035</v>
      </c>
      <c r="D3290" s="23">
        <v>410119</v>
      </c>
      <c r="E3290" s="21" t="s">
        <v>5018</v>
      </c>
      <c r="F3290" s="107" t="s">
        <v>1324</v>
      </c>
      <c r="G3290" s="66">
        <v>1990</v>
      </c>
      <c r="H3290" s="5"/>
    </row>
    <row r="3291" spans="1:8" ht="18.75" customHeight="1">
      <c r="A3291" s="34"/>
      <c r="B3291" s="120" t="s">
        <v>1317</v>
      </c>
      <c r="C3291" s="21" t="s">
        <v>3035</v>
      </c>
      <c r="D3291" s="23">
        <v>410122</v>
      </c>
      <c r="E3291" s="37" t="s">
        <v>5018</v>
      </c>
      <c r="F3291" s="107" t="s">
        <v>4143</v>
      </c>
      <c r="G3291" s="66">
        <v>46200</v>
      </c>
    </row>
    <row r="3292" spans="1:8" ht="18.75" customHeight="1">
      <c r="A3292" s="34"/>
      <c r="B3292" s="120" t="s">
        <v>1317</v>
      </c>
      <c r="C3292" s="21" t="s">
        <v>3035</v>
      </c>
      <c r="D3292" s="23">
        <v>410123</v>
      </c>
      <c r="E3292" s="37" t="s">
        <v>5018</v>
      </c>
      <c r="F3292" s="22" t="s">
        <v>4578</v>
      </c>
      <c r="G3292" s="97">
        <v>520</v>
      </c>
    </row>
    <row r="3293" spans="1:8" ht="27.75" customHeight="1">
      <c r="A3293" s="34"/>
      <c r="B3293" s="120" t="s">
        <v>1317</v>
      </c>
      <c r="C3293" s="21" t="s">
        <v>3035</v>
      </c>
      <c r="D3293" s="23">
        <v>410124</v>
      </c>
      <c r="E3293" s="37" t="s">
        <v>5018</v>
      </c>
      <c r="F3293" s="22" t="s">
        <v>4579</v>
      </c>
      <c r="G3293" s="97">
        <v>1400</v>
      </c>
    </row>
    <row r="3294" spans="1:8" ht="27.75" customHeight="1">
      <c r="A3294" s="34"/>
      <c r="B3294" s="120" t="s">
        <v>1317</v>
      </c>
      <c r="C3294" s="21" t="s">
        <v>3035</v>
      </c>
      <c r="D3294" s="23">
        <v>410125</v>
      </c>
      <c r="E3294" s="37" t="s">
        <v>5018</v>
      </c>
      <c r="F3294" s="22" t="s">
        <v>4580</v>
      </c>
      <c r="G3294" s="97">
        <v>2340</v>
      </c>
    </row>
    <row r="3295" spans="1:8" ht="18.75" customHeight="1">
      <c r="A3295" s="34"/>
      <c r="B3295" s="120" t="s">
        <v>1317</v>
      </c>
      <c r="C3295" s="21" t="s">
        <v>3035</v>
      </c>
      <c r="D3295" s="23">
        <v>410126</v>
      </c>
      <c r="E3295" s="37" t="s">
        <v>5018</v>
      </c>
      <c r="F3295" s="22" t="s">
        <v>4581</v>
      </c>
      <c r="G3295" s="97">
        <v>1440</v>
      </c>
    </row>
    <row r="3296" spans="1:8" ht="18.75" customHeight="1">
      <c r="A3296" s="34"/>
      <c r="B3296" s="120" t="s">
        <v>1317</v>
      </c>
      <c r="C3296" s="21" t="s">
        <v>3035</v>
      </c>
      <c r="D3296" s="23">
        <v>410127</v>
      </c>
      <c r="E3296" s="37" t="s">
        <v>5018</v>
      </c>
      <c r="F3296" s="22" t="s">
        <v>4582</v>
      </c>
      <c r="G3296" s="97">
        <v>1840</v>
      </c>
    </row>
    <row r="3297" spans="1:7" ht="18.75" customHeight="1">
      <c r="A3297" s="34"/>
      <c r="B3297" s="120" t="s">
        <v>1317</v>
      </c>
      <c r="C3297" s="21" t="s">
        <v>3035</v>
      </c>
      <c r="D3297" s="23">
        <v>410128</v>
      </c>
      <c r="E3297" s="37" t="s">
        <v>5018</v>
      </c>
      <c r="F3297" s="22" t="s">
        <v>4583</v>
      </c>
      <c r="G3297" s="97">
        <v>1580</v>
      </c>
    </row>
    <row r="3298" spans="1:7" ht="27" customHeight="1">
      <c r="A3298" s="34"/>
      <c r="B3298" s="120" t="s">
        <v>1317</v>
      </c>
      <c r="C3298" s="21" t="s">
        <v>3035</v>
      </c>
      <c r="D3298" s="23">
        <v>410129</v>
      </c>
      <c r="E3298" s="37" t="s">
        <v>5018</v>
      </c>
      <c r="F3298" s="22" t="s">
        <v>4584</v>
      </c>
      <c r="G3298" s="97">
        <v>620</v>
      </c>
    </row>
    <row r="3299" spans="1:7" ht="18.75" customHeight="1">
      <c r="A3299" s="34"/>
      <c r="B3299" s="120" t="s">
        <v>1317</v>
      </c>
      <c r="C3299" s="21" t="s">
        <v>3035</v>
      </c>
      <c r="D3299" s="23">
        <v>410130</v>
      </c>
      <c r="E3299" s="37" t="s">
        <v>5018</v>
      </c>
      <c r="F3299" s="22" t="s">
        <v>4585</v>
      </c>
      <c r="G3299" s="97">
        <v>800</v>
      </c>
    </row>
    <row r="3300" spans="1:7" ht="18.75" customHeight="1">
      <c r="A3300" s="34"/>
      <c r="B3300" s="120" t="s">
        <v>1317</v>
      </c>
      <c r="C3300" s="21" t="s">
        <v>3035</v>
      </c>
      <c r="D3300" s="23">
        <v>410131</v>
      </c>
      <c r="E3300" s="37" t="s">
        <v>5018</v>
      </c>
      <c r="F3300" s="22" t="s">
        <v>4586</v>
      </c>
      <c r="G3300" s="97">
        <v>760</v>
      </c>
    </row>
    <row r="3301" spans="1:7" ht="18.75" customHeight="1">
      <c r="A3301" s="34"/>
      <c r="B3301" s="120" t="s">
        <v>1317</v>
      </c>
      <c r="C3301" s="21" t="s">
        <v>3035</v>
      </c>
      <c r="D3301" s="23">
        <v>410132</v>
      </c>
      <c r="E3301" s="37" t="s">
        <v>5018</v>
      </c>
      <c r="F3301" s="22" t="s">
        <v>4587</v>
      </c>
      <c r="G3301" s="97">
        <v>1100</v>
      </c>
    </row>
    <row r="3302" spans="1:7" ht="18.75" customHeight="1">
      <c r="A3302" s="34"/>
      <c r="B3302" s="120" t="s">
        <v>1317</v>
      </c>
      <c r="C3302" s="21" t="s">
        <v>3035</v>
      </c>
      <c r="D3302" s="23">
        <v>410133</v>
      </c>
      <c r="E3302" s="37" t="s">
        <v>5018</v>
      </c>
      <c r="F3302" s="22" t="s">
        <v>4588</v>
      </c>
      <c r="G3302" s="97">
        <v>820</v>
      </c>
    </row>
    <row r="3303" spans="1:7" ht="18.75" customHeight="1">
      <c r="A3303" s="34"/>
      <c r="B3303" s="120" t="s">
        <v>1317</v>
      </c>
      <c r="C3303" s="21" t="s">
        <v>3035</v>
      </c>
      <c r="D3303" s="23">
        <v>410134</v>
      </c>
      <c r="E3303" s="37" t="s">
        <v>5018</v>
      </c>
      <c r="F3303" s="22" t="s">
        <v>4589</v>
      </c>
      <c r="G3303" s="97">
        <v>2860</v>
      </c>
    </row>
    <row r="3304" spans="1:7" ht="18.75" customHeight="1">
      <c r="A3304" s="34"/>
      <c r="B3304" s="120" t="s">
        <v>1317</v>
      </c>
      <c r="C3304" s="21" t="s">
        <v>3035</v>
      </c>
      <c r="D3304" s="23">
        <v>410135</v>
      </c>
      <c r="E3304" s="37" t="s">
        <v>5018</v>
      </c>
      <c r="F3304" s="22" t="s">
        <v>4590</v>
      </c>
      <c r="G3304" s="97">
        <v>520</v>
      </c>
    </row>
    <row r="3305" spans="1:7" ht="18.75" customHeight="1">
      <c r="A3305" s="34"/>
      <c r="B3305" s="120" t="s">
        <v>1317</v>
      </c>
      <c r="C3305" s="21" t="s">
        <v>3035</v>
      </c>
      <c r="D3305" s="23">
        <v>410136</v>
      </c>
      <c r="E3305" s="37" t="s">
        <v>5018</v>
      </c>
      <c r="F3305" s="22" t="s">
        <v>4591</v>
      </c>
      <c r="G3305" s="97">
        <v>1360</v>
      </c>
    </row>
    <row r="3306" spans="1:7" ht="25.5" customHeight="1">
      <c r="A3306" s="34"/>
      <c r="B3306" s="120" t="s">
        <v>1317</v>
      </c>
      <c r="C3306" s="21" t="s">
        <v>3035</v>
      </c>
      <c r="D3306" s="23">
        <v>410137</v>
      </c>
      <c r="E3306" s="37" t="s">
        <v>5018</v>
      </c>
      <c r="F3306" s="22" t="s">
        <v>4592</v>
      </c>
      <c r="G3306" s="97">
        <v>1540</v>
      </c>
    </row>
    <row r="3307" spans="1:7" ht="18.75" customHeight="1">
      <c r="A3307" s="34"/>
      <c r="B3307" s="120" t="s">
        <v>1317</v>
      </c>
      <c r="C3307" s="21" t="s">
        <v>3035</v>
      </c>
      <c r="D3307" s="23">
        <v>410138</v>
      </c>
      <c r="E3307" s="37" t="s">
        <v>5018</v>
      </c>
      <c r="F3307" s="22" t="s">
        <v>4593</v>
      </c>
      <c r="G3307" s="97">
        <v>580</v>
      </c>
    </row>
    <row r="3308" spans="1:7" ht="18.75" customHeight="1">
      <c r="A3308" s="34"/>
      <c r="B3308" s="120" t="s">
        <v>1317</v>
      </c>
      <c r="C3308" s="21" t="s">
        <v>3035</v>
      </c>
      <c r="D3308" s="23">
        <v>410139</v>
      </c>
      <c r="E3308" s="37" t="s">
        <v>5018</v>
      </c>
      <c r="F3308" s="22" t="s">
        <v>4594</v>
      </c>
      <c r="G3308" s="97">
        <v>580</v>
      </c>
    </row>
    <row r="3309" spans="1:7" ht="31.5" customHeight="1">
      <c r="A3309" s="34"/>
      <c r="B3309" s="120" t="s">
        <v>1317</v>
      </c>
      <c r="C3309" s="21" t="s">
        <v>3035</v>
      </c>
      <c r="D3309" s="23">
        <v>410140</v>
      </c>
      <c r="E3309" s="37" t="s">
        <v>5018</v>
      </c>
      <c r="F3309" s="65" t="s">
        <v>5608</v>
      </c>
      <c r="G3309" s="97">
        <v>660</v>
      </c>
    </row>
    <row r="3310" spans="1:7" ht="31.5" customHeight="1">
      <c r="A3310" s="34"/>
      <c r="B3310" s="120" t="s">
        <v>1317</v>
      </c>
      <c r="C3310" s="21" t="s">
        <v>3035</v>
      </c>
      <c r="D3310" s="23">
        <v>410141</v>
      </c>
      <c r="E3310" s="37" t="s">
        <v>5018</v>
      </c>
      <c r="F3310" s="65" t="s">
        <v>5609</v>
      </c>
      <c r="G3310" s="97">
        <v>620</v>
      </c>
    </row>
    <row r="3311" spans="1:7" ht="31.5" customHeight="1">
      <c r="A3311" s="34"/>
      <c r="B3311" s="120" t="s">
        <v>1317</v>
      </c>
      <c r="C3311" s="21" t="s">
        <v>3035</v>
      </c>
      <c r="D3311" s="23">
        <v>410142</v>
      </c>
      <c r="E3311" s="37" t="s">
        <v>5018</v>
      </c>
      <c r="F3311" s="22" t="s">
        <v>4595</v>
      </c>
      <c r="G3311" s="97">
        <v>1080</v>
      </c>
    </row>
    <row r="3312" spans="1:7" ht="18.75" customHeight="1">
      <c r="A3312" s="34"/>
      <c r="B3312" s="120" t="s">
        <v>1317</v>
      </c>
      <c r="C3312" s="21" t="s">
        <v>3035</v>
      </c>
      <c r="D3312" s="23">
        <v>410143</v>
      </c>
      <c r="E3312" s="37" t="s">
        <v>5018</v>
      </c>
      <c r="F3312" s="22" t="s">
        <v>4596</v>
      </c>
      <c r="G3312" s="97">
        <v>90</v>
      </c>
    </row>
    <row r="3313" spans="1:7" ht="18.75" customHeight="1">
      <c r="A3313" s="34"/>
      <c r="B3313" s="120" t="s">
        <v>1317</v>
      </c>
      <c r="C3313" s="21" t="s">
        <v>3035</v>
      </c>
      <c r="D3313" s="23">
        <v>410144</v>
      </c>
      <c r="E3313" s="37" t="s">
        <v>5018</v>
      </c>
      <c r="F3313" s="22" t="s">
        <v>4597</v>
      </c>
      <c r="G3313" s="97">
        <v>680</v>
      </c>
    </row>
    <row r="3314" spans="1:7" ht="18.75" customHeight="1">
      <c r="A3314" s="34"/>
      <c r="B3314" s="120" t="s">
        <v>1317</v>
      </c>
      <c r="C3314" s="21" t="s">
        <v>3035</v>
      </c>
      <c r="D3314" s="23">
        <v>410145</v>
      </c>
      <c r="E3314" s="37" t="s">
        <v>5018</v>
      </c>
      <c r="F3314" s="22" t="s">
        <v>4598</v>
      </c>
      <c r="G3314" s="97">
        <v>600</v>
      </c>
    </row>
    <row r="3315" spans="1:7" ht="18.75" customHeight="1">
      <c r="A3315" s="34"/>
      <c r="B3315" s="120" t="s">
        <v>1317</v>
      </c>
      <c r="C3315" s="21" t="s">
        <v>3035</v>
      </c>
      <c r="D3315" s="23">
        <v>410146</v>
      </c>
      <c r="E3315" s="37" t="s">
        <v>5018</v>
      </c>
      <c r="F3315" s="22" t="s">
        <v>4599</v>
      </c>
      <c r="G3315" s="97">
        <v>580</v>
      </c>
    </row>
    <row r="3316" spans="1:7" ht="18.75" customHeight="1">
      <c r="A3316" s="34"/>
      <c r="B3316" s="120" t="s">
        <v>1317</v>
      </c>
      <c r="C3316" s="21" t="s">
        <v>3035</v>
      </c>
      <c r="D3316" s="23">
        <v>410147</v>
      </c>
      <c r="E3316" s="37" t="s">
        <v>5018</v>
      </c>
      <c r="F3316" s="22" t="s">
        <v>4600</v>
      </c>
      <c r="G3316" s="97">
        <v>580</v>
      </c>
    </row>
    <row r="3317" spans="1:7" ht="18.75" customHeight="1">
      <c r="A3317" s="34"/>
      <c r="B3317" s="120" t="s">
        <v>1317</v>
      </c>
      <c r="C3317" s="21" t="s">
        <v>3035</v>
      </c>
      <c r="D3317" s="23">
        <v>410148</v>
      </c>
      <c r="E3317" s="37" t="s">
        <v>5018</v>
      </c>
      <c r="F3317" s="22" t="s">
        <v>4601</v>
      </c>
      <c r="G3317" s="97">
        <v>580</v>
      </c>
    </row>
    <row r="3318" spans="1:7" ht="18.75" customHeight="1">
      <c r="A3318" s="34"/>
      <c r="B3318" s="120" t="s">
        <v>1317</v>
      </c>
      <c r="C3318" s="21" t="s">
        <v>3035</v>
      </c>
      <c r="D3318" s="23">
        <v>410149</v>
      </c>
      <c r="E3318" s="37" t="s">
        <v>5018</v>
      </c>
      <c r="F3318" s="22" t="s">
        <v>4602</v>
      </c>
      <c r="G3318" s="97">
        <v>580</v>
      </c>
    </row>
    <row r="3319" spans="1:7" ht="18.75" customHeight="1">
      <c r="A3319" s="34"/>
      <c r="B3319" s="120" t="s">
        <v>1317</v>
      </c>
      <c r="C3319" s="21" t="s">
        <v>3035</v>
      </c>
      <c r="D3319" s="23">
        <v>410150</v>
      </c>
      <c r="E3319" s="37" t="s">
        <v>5018</v>
      </c>
      <c r="F3319" s="22" t="s">
        <v>4603</v>
      </c>
      <c r="G3319" s="97">
        <v>580</v>
      </c>
    </row>
    <row r="3320" spans="1:7" ht="33" customHeight="1">
      <c r="A3320" s="34"/>
      <c r="B3320" s="120" t="s">
        <v>1317</v>
      </c>
      <c r="C3320" s="21" t="s">
        <v>3035</v>
      </c>
      <c r="D3320" s="23">
        <v>410151</v>
      </c>
      <c r="E3320" s="37" t="s">
        <v>5018</v>
      </c>
      <c r="F3320" s="22" t="s">
        <v>4604</v>
      </c>
      <c r="G3320" s="97">
        <v>540</v>
      </c>
    </row>
    <row r="3321" spans="1:7" ht="18.75" customHeight="1">
      <c r="A3321" s="34"/>
      <c r="B3321" s="120" t="s">
        <v>1317</v>
      </c>
      <c r="C3321" s="21" t="s">
        <v>3035</v>
      </c>
      <c r="D3321" s="23">
        <v>410152</v>
      </c>
      <c r="E3321" s="37" t="s">
        <v>5018</v>
      </c>
      <c r="F3321" s="22" t="s">
        <v>4605</v>
      </c>
      <c r="G3321" s="97">
        <v>540</v>
      </c>
    </row>
    <row r="3322" spans="1:7" ht="18.75" customHeight="1">
      <c r="A3322" s="34"/>
      <c r="B3322" s="120" t="s">
        <v>1317</v>
      </c>
      <c r="C3322" s="21" t="s">
        <v>3035</v>
      </c>
      <c r="D3322" s="23">
        <v>410153</v>
      </c>
      <c r="E3322" s="37" t="s">
        <v>5018</v>
      </c>
      <c r="F3322" s="22" t="s">
        <v>4606</v>
      </c>
      <c r="G3322" s="97">
        <v>740</v>
      </c>
    </row>
    <row r="3323" spans="1:7" ht="32.25" customHeight="1">
      <c r="A3323" s="34"/>
      <c r="B3323" s="120" t="s">
        <v>1317</v>
      </c>
      <c r="C3323" s="21" t="s">
        <v>3035</v>
      </c>
      <c r="D3323" s="23">
        <v>410154</v>
      </c>
      <c r="E3323" s="37" t="s">
        <v>5018</v>
      </c>
      <c r="F3323" s="22" t="s">
        <v>4607</v>
      </c>
      <c r="G3323" s="97">
        <v>580</v>
      </c>
    </row>
    <row r="3324" spans="1:7" ht="18.75" customHeight="1">
      <c r="A3324" s="34"/>
      <c r="B3324" s="120" t="s">
        <v>1317</v>
      </c>
      <c r="C3324" s="21" t="s">
        <v>3035</v>
      </c>
      <c r="D3324" s="23">
        <v>410155</v>
      </c>
      <c r="E3324" s="37" t="s">
        <v>5018</v>
      </c>
      <c r="F3324" s="22" t="s">
        <v>4608</v>
      </c>
      <c r="G3324" s="97">
        <v>820</v>
      </c>
    </row>
    <row r="3325" spans="1:7" ht="18.75" customHeight="1">
      <c r="A3325" s="34"/>
      <c r="B3325" s="120" t="s">
        <v>1317</v>
      </c>
      <c r="C3325" s="21" t="s">
        <v>3035</v>
      </c>
      <c r="D3325" s="23">
        <v>410156</v>
      </c>
      <c r="E3325" s="37" t="s">
        <v>5018</v>
      </c>
      <c r="F3325" s="22" t="s">
        <v>4609</v>
      </c>
      <c r="G3325" s="97">
        <v>600</v>
      </c>
    </row>
    <row r="3326" spans="1:7" ht="18.75" customHeight="1">
      <c r="A3326" s="34"/>
      <c r="B3326" s="120" t="s">
        <v>1317</v>
      </c>
      <c r="C3326" s="21" t="s">
        <v>3035</v>
      </c>
      <c r="D3326" s="23">
        <v>410157</v>
      </c>
      <c r="E3326" s="37" t="s">
        <v>5018</v>
      </c>
      <c r="F3326" s="22" t="s">
        <v>4610</v>
      </c>
      <c r="G3326" s="97">
        <v>580</v>
      </c>
    </row>
    <row r="3327" spans="1:7" ht="18.75" customHeight="1">
      <c r="A3327" s="34"/>
      <c r="B3327" s="120" t="s">
        <v>1317</v>
      </c>
      <c r="C3327" s="21" t="s">
        <v>3035</v>
      </c>
      <c r="D3327" s="23">
        <v>410158</v>
      </c>
      <c r="E3327" s="37" t="s">
        <v>5018</v>
      </c>
      <c r="F3327" s="22" t="s">
        <v>4611</v>
      </c>
      <c r="G3327" s="97">
        <v>760</v>
      </c>
    </row>
    <row r="3328" spans="1:7" ht="18.75" customHeight="1">
      <c r="A3328" s="34"/>
      <c r="B3328" s="120" t="s">
        <v>1317</v>
      </c>
      <c r="C3328" s="21" t="s">
        <v>3035</v>
      </c>
      <c r="D3328" s="23">
        <v>410159</v>
      </c>
      <c r="E3328" s="37" t="s">
        <v>5018</v>
      </c>
      <c r="F3328" s="22" t="s">
        <v>4612</v>
      </c>
      <c r="G3328" s="97">
        <v>580</v>
      </c>
    </row>
    <row r="3329" spans="1:7" ht="18.75" customHeight="1">
      <c r="A3329" s="34"/>
      <c r="B3329" s="120" t="s">
        <v>1317</v>
      </c>
      <c r="C3329" s="21" t="s">
        <v>3035</v>
      </c>
      <c r="D3329" s="23">
        <v>410160</v>
      </c>
      <c r="E3329" s="37" t="s">
        <v>5018</v>
      </c>
      <c r="F3329" s="22" t="s">
        <v>4613</v>
      </c>
      <c r="G3329" s="97">
        <v>680</v>
      </c>
    </row>
    <row r="3330" spans="1:7" ht="18.75" customHeight="1">
      <c r="A3330" s="34"/>
      <c r="B3330" s="120" t="s">
        <v>1317</v>
      </c>
      <c r="C3330" s="21" t="s">
        <v>3035</v>
      </c>
      <c r="D3330" s="23">
        <v>410161</v>
      </c>
      <c r="E3330" s="37" t="s">
        <v>5018</v>
      </c>
      <c r="F3330" s="22" t="s">
        <v>4614</v>
      </c>
      <c r="G3330" s="97">
        <v>580</v>
      </c>
    </row>
    <row r="3331" spans="1:7" ht="18.75" customHeight="1">
      <c r="A3331" s="34"/>
      <c r="B3331" s="120" t="s">
        <v>1317</v>
      </c>
      <c r="C3331" s="21" t="s">
        <v>3035</v>
      </c>
      <c r="D3331" s="23">
        <v>410162</v>
      </c>
      <c r="E3331" s="37" t="s">
        <v>5018</v>
      </c>
      <c r="F3331" s="22" t="s">
        <v>4615</v>
      </c>
      <c r="G3331" s="97">
        <v>580</v>
      </c>
    </row>
    <row r="3332" spans="1:7" ht="18.75" customHeight="1">
      <c r="A3332" s="34"/>
      <c r="B3332" s="120" t="s">
        <v>1317</v>
      </c>
      <c r="C3332" s="21" t="s">
        <v>3035</v>
      </c>
      <c r="D3332" s="23">
        <v>410163</v>
      </c>
      <c r="E3332" s="37" t="s">
        <v>5018</v>
      </c>
      <c r="F3332" s="22" t="s">
        <v>4616</v>
      </c>
      <c r="G3332" s="97">
        <v>1080</v>
      </c>
    </row>
    <row r="3333" spans="1:7" ht="18.75" customHeight="1">
      <c r="A3333" s="34"/>
      <c r="B3333" s="120" t="s">
        <v>1317</v>
      </c>
      <c r="C3333" s="21" t="s">
        <v>3035</v>
      </c>
      <c r="D3333" s="23">
        <v>410164</v>
      </c>
      <c r="E3333" s="37" t="s">
        <v>5018</v>
      </c>
      <c r="F3333" s="22" t="s">
        <v>4617</v>
      </c>
      <c r="G3333" s="97">
        <v>1060</v>
      </c>
    </row>
    <row r="3334" spans="1:7" ht="18.75" customHeight="1">
      <c r="A3334" s="34"/>
      <c r="B3334" s="120" t="s">
        <v>1317</v>
      </c>
      <c r="C3334" s="21" t="s">
        <v>3035</v>
      </c>
      <c r="D3334" s="23">
        <v>410165</v>
      </c>
      <c r="E3334" s="37" t="s">
        <v>5018</v>
      </c>
      <c r="F3334" s="22" t="s">
        <v>4618</v>
      </c>
      <c r="G3334" s="97">
        <v>1080</v>
      </c>
    </row>
    <row r="3335" spans="1:7" ht="18.75" customHeight="1">
      <c r="A3335" s="34"/>
      <c r="B3335" s="120" t="s">
        <v>1317</v>
      </c>
      <c r="C3335" s="21" t="s">
        <v>3035</v>
      </c>
      <c r="D3335" s="23">
        <v>410166</v>
      </c>
      <c r="E3335" s="37" t="s">
        <v>5018</v>
      </c>
      <c r="F3335" s="22" t="s">
        <v>4619</v>
      </c>
      <c r="G3335" s="97">
        <v>1340</v>
      </c>
    </row>
    <row r="3336" spans="1:7" ht="18.75" customHeight="1">
      <c r="A3336" s="34"/>
      <c r="B3336" s="120" t="s">
        <v>1317</v>
      </c>
      <c r="C3336" s="21" t="s">
        <v>3035</v>
      </c>
      <c r="D3336" s="23">
        <v>410167</v>
      </c>
      <c r="E3336" s="37" t="s">
        <v>5018</v>
      </c>
      <c r="F3336" s="22" t="s">
        <v>4620</v>
      </c>
      <c r="G3336" s="97">
        <v>680</v>
      </c>
    </row>
    <row r="3337" spans="1:7" ht="18.75" customHeight="1">
      <c r="A3337" s="34"/>
      <c r="B3337" s="120" t="s">
        <v>1317</v>
      </c>
      <c r="C3337" s="21" t="s">
        <v>3035</v>
      </c>
      <c r="D3337" s="23">
        <v>410168</v>
      </c>
      <c r="E3337" s="37" t="s">
        <v>5018</v>
      </c>
      <c r="F3337" s="22" t="s">
        <v>4621</v>
      </c>
      <c r="G3337" s="97">
        <v>820</v>
      </c>
    </row>
    <row r="3338" spans="1:7" ht="18.75" customHeight="1">
      <c r="A3338" s="34"/>
      <c r="B3338" s="120" t="s">
        <v>1317</v>
      </c>
      <c r="C3338" s="21" t="s">
        <v>3035</v>
      </c>
      <c r="D3338" s="23">
        <v>410169</v>
      </c>
      <c r="E3338" s="37" t="s">
        <v>5018</v>
      </c>
      <c r="F3338" s="22" t="s">
        <v>4622</v>
      </c>
      <c r="G3338" s="97">
        <v>380</v>
      </c>
    </row>
    <row r="3339" spans="1:7" ht="18.75" customHeight="1">
      <c r="A3339" s="34"/>
      <c r="B3339" s="120" t="s">
        <v>1317</v>
      </c>
      <c r="C3339" s="21" t="s">
        <v>3035</v>
      </c>
      <c r="D3339" s="23">
        <v>410170</v>
      </c>
      <c r="E3339" s="37" t="s">
        <v>5018</v>
      </c>
      <c r="F3339" s="22" t="s">
        <v>4623</v>
      </c>
      <c r="G3339" s="97">
        <v>1160</v>
      </c>
    </row>
    <row r="3340" spans="1:7" ht="18.75" customHeight="1">
      <c r="A3340" s="34"/>
      <c r="B3340" s="120" t="s">
        <v>1317</v>
      </c>
      <c r="C3340" s="21" t="s">
        <v>3035</v>
      </c>
      <c r="D3340" s="23">
        <v>410171</v>
      </c>
      <c r="E3340" s="37" t="s">
        <v>5018</v>
      </c>
      <c r="F3340" s="22" t="s">
        <v>4624</v>
      </c>
      <c r="G3340" s="97">
        <v>920</v>
      </c>
    </row>
    <row r="3341" spans="1:7" ht="18.75" customHeight="1">
      <c r="A3341" s="34"/>
      <c r="B3341" s="120" t="s">
        <v>1317</v>
      </c>
      <c r="C3341" s="21" t="s">
        <v>3035</v>
      </c>
      <c r="D3341" s="23">
        <v>410172</v>
      </c>
      <c r="E3341" s="37" t="s">
        <v>5018</v>
      </c>
      <c r="F3341" s="22" t="s">
        <v>4625</v>
      </c>
      <c r="G3341" s="97">
        <v>560</v>
      </c>
    </row>
    <row r="3342" spans="1:7" ht="18.75" customHeight="1">
      <c r="A3342" s="34"/>
      <c r="B3342" s="120" t="s">
        <v>1317</v>
      </c>
      <c r="C3342" s="21" t="s">
        <v>3035</v>
      </c>
      <c r="D3342" s="23">
        <v>410173</v>
      </c>
      <c r="E3342" s="37" t="s">
        <v>5018</v>
      </c>
      <c r="F3342" s="22" t="s">
        <v>4626</v>
      </c>
      <c r="G3342" s="97">
        <v>700</v>
      </c>
    </row>
    <row r="3343" spans="1:7" ht="18.75" customHeight="1">
      <c r="A3343" s="34"/>
      <c r="B3343" s="120" t="s">
        <v>1317</v>
      </c>
      <c r="C3343" s="21" t="s">
        <v>3035</v>
      </c>
      <c r="D3343" s="23">
        <v>410174</v>
      </c>
      <c r="E3343" s="37" t="s">
        <v>5018</v>
      </c>
      <c r="F3343" s="22" t="s">
        <v>4627</v>
      </c>
      <c r="G3343" s="97">
        <v>560</v>
      </c>
    </row>
    <row r="3344" spans="1:7" ht="18.75" customHeight="1">
      <c r="A3344" s="34"/>
      <c r="B3344" s="120" t="s">
        <v>1317</v>
      </c>
      <c r="C3344" s="21" t="s">
        <v>3035</v>
      </c>
      <c r="D3344" s="23">
        <v>410175</v>
      </c>
      <c r="E3344" s="37" t="s">
        <v>5018</v>
      </c>
      <c r="F3344" s="22" t="s">
        <v>5167</v>
      </c>
      <c r="G3344" s="97">
        <v>580</v>
      </c>
    </row>
    <row r="3345" spans="1:7" ht="18.75" customHeight="1">
      <c r="A3345" s="34"/>
      <c r="B3345" s="120" t="s">
        <v>1317</v>
      </c>
      <c r="C3345" s="21" t="s">
        <v>3035</v>
      </c>
      <c r="D3345" s="23">
        <v>410176</v>
      </c>
      <c r="E3345" s="37" t="s">
        <v>5018</v>
      </c>
      <c r="F3345" s="22" t="s">
        <v>4628</v>
      </c>
      <c r="G3345" s="97">
        <v>640</v>
      </c>
    </row>
    <row r="3346" spans="1:7" ht="18.75" customHeight="1">
      <c r="A3346" s="34"/>
      <c r="B3346" s="120" t="s">
        <v>1317</v>
      </c>
      <c r="C3346" s="21" t="s">
        <v>3035</v>
      </c>
      <c r="D3346" s="23">
        <v>410177</v>
      </c>
      <c r="E3346" s="37" t="s">
        <v>5018</v>
      </c>
      <c r="F3346" s="22" t="s">
        <v>4629</v>
      </c>
      <c r="G3346" s="97">
        <v>760</v>
      </c>
    </row>
    <row r="3347" spans="1:7" ht="18.75" customHeight="1">
      <c r="A3347" s="34"/>
      <c r="B3347" s="120" t="s">
        <v>1317</v>
      </c>
      <c r="C3347" s="21" t="s">
        <v>3035</v>
      </c>
      <c r="D3347" s="23">
        <v>410178</v>
      </c>
      <c r="E3347" s="37" t="s">
        <v>5018</v>
      </c>
      <c r="F3347" s="22" t="s">
        <v>4630</v>
      </c>
      <c r="G3347" s="97">
        <v>3200</v>
      </c>
    </row>
    <row r="3348" spans="1:7" ht="18.75" customHeight="1">
      <c r="A3348" s="34"/>
      <c r="B3348" s="120" t="s">
        <v>1317</v>
      </c>
      <c r="C3348" s="21" t="s">
        <v>3035</v>
      </c>
      <c r="D3348" s="23">
        <v>410179</v>
      </c>
      <c r="E3348" s="37" t="s">
        <v>5018</v>
      </c>
      <c r="F3348" s="22" t="s">
        <v>4631</v>
      </c>
      <c r="G3348" s="97">
        <v>580</v>
      </c>
    </row>
    <row r="3349" spans="1:7" ht="18.75" customHeight="1">
      <c r="A3349" s="34"/>
      <c r="B3349" s="120" t="s">
        <v>1317</v>
      </c>
      <c r="C3349" s="21" t="s">
        <v>3035</v>
      </c>
      <c r="D3349" s="23">
        <v>410180</v>
      </c>
      <c r="E3349" s="37" t="s">
        <v>5018</v>
      </c>
      <c r="F3349" s="22" t="s">
        <v>4632</v>
      </c>
      <c r="G3349" s="97">
        <v>1680</v>
      </c>
    </row>
    <row r="3350" spans="1:7" ht="18.75" customHeight="1">
      <c r="A3350" s="34"/>
      <c r="B3350" s="120" t="s">
        <v>1317</v>
      </c>
      <c r="C3350" s="21" t="s">
        <v>3035</v>
      </c>
      <c r="D3350" s="23">
        <v>410181</v>
      </c>
      <c r="E3350" s="37" t="s">
        <v>5018</v>
      </c>
      <c r="F3350" s="22" t="s">
        <v>4633</v>
      </c>
      <c r="G3350" s="97">
        <v>1040</v>
      </c>
    </row>
    <row r="3351" spans="1:7" ht="33" customHeight="1">
      <c r="A3351" s="34"/>
      <c r="B3351" s="120" t="s">
        <v>1317</v>
      </c>
      <c r="C3351" s="21" t="s">
        <v>3035</v>
      </c>
      <c r="D3351" s="23">
        <v>410182</v>
      </c>
      <c r="E3351" s="37" t="s">
        <v>5018</v>
      </c>
      <c r="F3351" s="22" t="s">
        <v>4634</v>
      </c>
      <c r="G3351" s="97">
        <v>1020</v>
      </c>
    </row>
    <row r="3352" spans="1:7" ht="18.75" customHeight="1">
      <c r="A3352" s="34"/>
      <c r="B3352" s="120" t="s">
        <v>1317</v>
      </c>
      <c r="C3352" s="21" t="s">
        <v>3035</v>
      </c>
      <c r="D3352" s="23">
        <v>410183</v>
      </c>
      <c r="E3352" s="37" t="s">
        <v>5018</v>
      </c>
      <c r="F3352" s="22" t="s">
        <v>4635</v>
      </c>
      <c r="G3352" s="97">
        <v>1000</v>
      </c>
    </row>
    <row r="3353" spans="1:7" ht="18.75" customHeight="1">
      <c r="A3353" s="34"/>
      <c r="B3353" s="120" t="s">
        <v>1317</v>
      </c>
      <c r="C3353" s="21" t="s">
        <v>3035</v>
      </c>
      <c r="D3353" s="23">
        <v>410184</v>
      </c>
      <c r="E3353" s="37" t="s">
        <v>5018</v>
      </c>
      <c r="F3353" s="22" t="s">
        <v>4636</v>
      </c>
      <c r="G3353" s="97">
        <v>1040</v>
      </c>
    </row>
    <row r="3354" spans="1:7" ht="18.75" customHeight="1">
      <c r="A3354" s="34"/>
      <c r="B3354" s="120" t="s">
        <v>1317</v>
      </c>
      <c r="C3354" s="21" t="s">
        <v>3035</v>
      </c>
      <c r="D3354" s="23">
        <v>410185</v>
      </c>
      <c r="E3354" s="37" t="s">
        <v>5018</v>
      </c>
      <c r="F3354" s="22" t="s">
        <v>5053</v>
      </c>
      <c r="G3354" s="97">
        <v>1100</v>
      </c>
    </row>
    <row r="3355" spans="1:7" ht="26.25" customHeight="1">
      <c r="A3355" s="34"/>
      <c r="B3355" s="120" t="s">
        <v>1317</v>
      </c>
      <c r="C3355" s="21" t="s">
        <v>3035</v>
      </c>
      <c r="D3355" s="23">
        <v>410186</v>
      </c>
      <c r="E3355" s="37" t="s">
        <v>5018</v>
      </c>
      <c r="F3355" s="22" t="s">
        <v>5054</v>
      </c>
      <c r="G3355" s="97">
        <v>900</v>
      </c>
    </row>
    <row r="3356" spans="1:7" ht="18.75" customHeight="1">
      <c r="A3356" s="34"/>
      <c r="B3356" s="120" t="s">
        <v>1317</v>
      </c>
      <c r="C3356" s="21" t="s">
        <v>3035</v>
      </c>
      <c r="D3356" s="23">
        <v>410187</v>
      </c>
      <c r="E3356" s="37" t="s">
        <v>5018</v>
      </c>
      <c r="F3356" s="65" t="s">
        <v>5610</v>
      </c>
      <c r="G3356" s="97">
        <v>1300</v>
      </c>
    </row>
    <row r="3357" spans="1:7" ht="18.75" customHeight="1">
      <c r="A3357" s="34"/>
      <c r="B3357" s="120" t="s">
        <v>1317</v>
      </c>
      <c r="C3357" s="21" t="s">
        <v>3035</v>
      </c>
      <c r="D3357" s="23">
        <v>410188</v>
      </c>
      <c r="E3357" s="37" t="s">
        <v>5018</v>
      </c>
      <c r="F3357" s="22" t="s">
        <v>5055</v>
      </c>
      <c r="G3357" s="97">
        <v>900</v>
      </c>
    </row>
    <row r="3358" spans="1:7" ht="18.75" customHeight="1">
      <c r="A3358" s="34"/>
      <c r="B3358" s="120" t="s">
        <v>1317</v>
      </c>
      <c r="C3358" s="21" t="s">
        <v>3035</v>
      </c>
      <c r="D3358" s="23">
        <v>410189</v>
      </c>
      <c r="E3358" s="37" t="s">
        <v>5018</v>
      </c>
      <c r="F3358" s="22" t="s">
        <v>5056</v>
      </c>
      <c r="G3358" s="97">
        <v>4500</v>
      </c>
    </row>
    <row r="3359" spans="1:7" ht="18.75" customHeight="1">
      <c r="A3359" s="34"/>
      <c r="B3359" s="120" t="s">
        <v>1317</v>
      </c>
      <c r="C3359" s="21" t="s">
        <v>3035</v>
      </c>
      <c r="D3359" s="23">
        <v>410190</v>
      </c>
      <c r="E3359" s="37" t="s">
        <v>5018</v>
      </c>
      <c r="F3359" s="121" t="s">
        <v>6383</v>
      </c>
      <c r="G3359" s="97">
        <v>3680</v>
      </c>
    </row>
    <row r="3360" spans="1:7" ht="18.75" customHeight="1">
      <c r="A3360" s="34"/>
      <c r="B3360" s="120" t="s">
        <v>1317</v>
      </c>
      <c r="C3360" s="21" t="s">
        <v>3035</v>
      </c>
      <c r="D3360" s="23">
        <v>410191</v>
      </c>
      <c r="E3360" s="37" t="s">
        <v>5018</v>
      </c>
      <c r="F3360" s="121" t="s">
        <v>6384</v>
      </c>
      <c r="G3360" s="97">
        <v>2080</v>
      </c>
    </row>
    <row r="3361" spans="1:8" ht="18.75" customHeight="1">
      <c r="A3361" s="34"/>
      <c r="B3361" s="120" t="s">
        <v>1317</v>
      </c>
      <c r="C3361" s="21" t="s">
        <v>3035</v>
      </c>
      <c r="D3361" s="23">
        <v>410192</v>
      </c>
      <c r="E3361" s="37" t="s">
        <v>5018</v>
      </c>
      <c r="F3361" s="121" t="s">
        <v>6385</v>
      </c>
      <c r="G3361" s="97">
        <v>4520</v>
      </c>
    </row>
    <row r="3362" spans="1:8" ht="18.75" customHeight="1">
      <c r="A3362" s="34"/>
      <c r="B3362" s="120" t="s">
        <v>1317</v>
      </c>
      <c r="C3362" s="21" t="s">
        <v>3035</v>
      </c>
      <c r="D3362" s="23">
        <v>410193</v>
      </c>
      <c r="E3362" s="37" t="s">
        <v>5018</v>
      </c>
      <c r="F3362" s="121" t="s">
        <v>6386</v>
      </c>
      <c r="G3362" s="97">
        <v>5760</v>
      </c>
    </row>
    <row r="3363" spans="1:8" ht="18.75" customHeight="1">
      <c r="A3363" s="34"/>
      <c r="B3363" s="120" t="s">
        <v>1317</v>
      </c>
      <c r="C3363" s="21" t="s">
        <v>3035</v>
      </c>
      <c r="D3363" s="23">
        <v>410194</v>
      </c>
      <c r="E3363" s="37" t="s">
        <v>5018</v>
      </c>
      <c r="F3363" s="121" t="s">
        <v>6387</v>
      </c>
      <c r="G3363" s="97">
        <v>2400</v>
      </c>
    </row>
    <row r="3364" spans="1:8" ht="18.75" customHeight="1">
      <c r="A3364" s="34"/>
      <c r="B3364" s="120" t="s">
        <v>1317</v>
      </c>
      <c r="C3364" s="21" t="s">
        <v>3035</v>
      </c>
      <c r="D3364" s="23">
        <v>410195</v>
      </c>
      <c r="E3364" s="37" t="s">
        <v>5018</v>
      </c>
      <c r="F3364" s="121" t="s">
        <v>6388</v>
      </c>
      <c r="G3364" s="97">
        <v>3180</v>
      </c>
    </row>
    <row r="3365" spans="1:8" s="4" customFormat="1" ht="18.75" customHeight="1">
      <c r="A3365" s="42"/>
      <c r="B3365" s="61"/>
      <c r="C3365" s="61"/>
      <c r="D3365" s="62"/>
      <c r="E3365" s="21"/>
      <c r="F3365" s="111" t="s">
        <v>1617</v>
      </c>
      <c r="G3365" s="67"/>
      <c r="H3365" s="5"/>
    </row>
    <row r="3366" spans="1:8" ht="18.75" customHeight="1">
      <c r="A3366" s="34"/>
      <c r="B3366" s="21" t="s">
        <v>1317</v>
      </c>
      <c r="C3366" s="21" t="s">
        <v>3035</v>
      </c>
      <c r="D3366" s="23">
        <v>620004</v>
      </c>
      <c r="E3366" s="21" t="s">
        <v>5018</v>
      </c>
      <c r="F3366" s="22" t="s">
        <v>1618</v>
      </c>
      <c r="G3366" s="66">
        <v>450</v>
      </c>
    </row>
    <row r="3367" spans="1:8" ht="18.75" customHeight="1">
      <c r="A3367" s="34"/>
      <c r="B3367" s="21" t="s">
        <v>1317</v>
      </c>
      <c r="C3367" s="21" t="s">
        <v>3035</v>
      </c>
      <c r="D3367" s="23">
        <v>620005</v>
      </c>
      <c r="E3367" s="21" t="s">
        <v>5018</v>
      </c>
      <c r="F3367" s="22" t="s">
        <v>1619</v>
      </c>
      <c r="G3367" s="66">
        <v>315</v>
      </c>
    </row>
    <row r="3368" spans="1:8" ht="18.75" customHeight="1">
      <c r="A3368" s="34"/>
      <c r="B3368" s="21" t="s">
        <v>1317</v>
      </c>
      <c r="C3368" s="21" t="s">
        <v>3035</v>
      </c>
      <c r="D3368" s="23">
        <v>620006</v>
      </c>
      <c r="E3368" s="21" t="s">
        <v>5018</v>
      </c>
      <c r="F3368" s="65" t="s">
        <v>5758</v>
      </c>
      <c r="G3368" s="66">
        <v>755</v>
      </c>
    </row>
    <row r="3369" spans="1:8" ht="33.75" customHeight="1">
      <c r="A3369" s="34"/>
      <c r="B3369" s="21" t="s">
        <v>1317</v>
      </c>
      <c r="C3369" s="21" t="s">
        <v>3035</v>
      </c>
      <c r="D3369" s="23">
        <v>620007</v>
      </c>
      <c r="E3369" s="21" t="s">
        <v>5018</v>
      </c>
      <c r="F3369" s="22" t="s">
        <v>1620</v>
      </c>
      <c r="G3369" s="66">
        <v>1205</v>
      </c>
    </row>
    <row r="3370" spans="1:8" ht="18.75" customHeight="1">
      <c r="A3370" s="34"/>
      <c r="B3370" s="21" t="s">
        <v>1317</v>
      </c>
      <c r="C3370" s="21" t="s">
        <v>3035</v>
      </c>
      <c r="D3370" s="23">
        <v>620008</v>
      </c>
      <c r="E3370" s="21" t="s">
        <v>5018</v>
      </c>
      <c r="F3370" s="22" t="s">
        <v>4640</v>
      </c>
      <c r="G3370" s="66">
        <v>2080</v>
      </c>
    </row>
    <row r="3371" spans="1:8" ht="18.75" customHeight="1">
      <c r="A3371" s="34"/>
      <c r="B3371" s="21" t="s">
        <v>1317</v>
      </c>
      <c r="C3371" s="21" t="s">
        <v>3035</v>
      </c>
      <c r="D3371" s="23">
        <v>620009</v>
      </c>
      <c r="E3371" s="21" t="s">
        <v>5018</v>
      </c>
      <c r="F3371" s="65" t="s">
        <v>5759</v>
      </c>
      <c r="G3371" s="79">
        <v>3900</v>
      </c>
    </row>
    <row r="3372" spans="1:8" ht="32.25" customHeight="1">
      <c r="A3372" s="34"/>
      <c r="B3372" s="21" t="s">
        <v>1317</v>
      </c>
      <c r="C3372" s="21" t="s">
        <v>3035</v>
      </c>
      <c r="D3372" s="23">
        <v>620010</v>
      </c>
      <c r="E3372" s="21" t="s">
        <v>5018</v>
      </c>
      <c r="F3372" s="65" t="s">
        <v>5760</v>
      </c>
      <c r="G3372" s="66">
        <v>3445</v>
      </c>
    </row>
    <row r="3373" spans="1:8" ht="32.25" customHeight="1">
      <c r="A3373" s="34"/>
      <c r="B3373" s="21" t="s">
        <v>1317</v>
      </c>
      <c r="C3373" s="21" t="s">
        <v>3035</v>
      </c>
      <c r="D3373" s="23">
        <v>620011</v>
      </c>
      <c r="E3373" s="21" t="s">
        <v>5018</v>
      </c>
      <c r="F3373" s="65" t="s">
        <v>5761</v>
      </c>
      <c r="G3373" s="66">
        <v>850</v>
      </c>
    </row>
    <row r="3374" spans="1:8" ht="32.25" customHeight="1">
      <c r="A3374" s="34"/>
      <c r="B3374" s="21" t="s">
        <v>1317</v>
      </c>
      <c r="C3374" s="21" t="s">
        <v>3035</v>
      </c>
      <c r="D3374" s="23">
        <v>620012</v>
      </c>
      <c r="E3374" s="21" t="s">
        <v>5018</v>
      </c>
      <c r="F3374" s="122" t="s">
        <v>6472</v>
      </c>
      <c r="G3374" s="66">
        <v>1230</v>
      </c>
    </row>
    <row r="3375" spans="1:8" s="4" customFormat="1" ht="18.75" customHeight="1">
      <c r="A3375" s="42"/>
      <c r="B3375" s="61"/>
      <c r="C3375" s="61"/>
      <c r="D3375" s="62"/>
      <c r="E3375" s="21"/>
      <c r="F3375" s="111" t="s">
        <v>1621</v>
      </c>
      <c r="G3375" s="67"/>
      <c r="H3375" s="5"/>
    </row>
    <row r="3376" spans="1:8" ht="18.75" customHeight="1">
      <c r="A3376" s="34"/>
      <c r="B3376" s="21" t="s">
        <v>1317</v>
      </c>
      <c r="C3376" s="21" t="s">
        <v>3035</v>
      </c>
      <c r="D3376" s="23">
        <v>630001</v>
      </c>
      <c r="E3376" s="21" t="s">
        <v>5018</v>
      </c>
      <c r="F3376" s="22" t="s">
        <v>1622</v>
      </c>
      <c r="G3376" s="66">
        <v>960</v>
      </c>
    </row>
    <row r="3377" spans="1:8" ht="18.75" customHeight="1">
      <c r="A3377" s="34"/>
      <c r="B3377" s="21" t="s">
        <v>1317</v>
      </c>
      <c r="C3377" s="21" t="s">
        <v>3035</v>
      </c>
      <c r="D3377" s="23">
        <v>630004</v>
      </c>
      <c r="E3377" s="21" t="s">
        <v>5018</v>
      </c>
      <c r="F3377" s="22" t="s">
        <v>1623</v>
      </c>
      <c r="G3377" s="66">
        <v>1110</v>
      </c>
    </row>
    <row r="3378" spans="1:8" ht="18.75" customHeight="1">
      <c r="A3378" s="34"/>
      <c r="B3378" s="21" t="s">
        <v>1317</v>
      </c>
      <c r="C3378" s="21" t="s">
        <v>3035</v>
      </c>
      <c r="D3378" s="23">
        <v>630005</v>
      </c>
      <c r="E3378" s="21" t="s">
        <v>5018</v>
      </c>
      <c r="F3378" s="22" t="s">
        <v>1624</v>
      </c>
      <c r="G3378" s="66">
        <v>980</v>
      </c>
    </row>
    <row r="3379" spans="1:8" ht="27.75" customHeight="1">
      <c r="A3379" s="34"/>
      <c r="B3379" s="21" t="s">
        <v>1317</v>
      </c>
      <c r="C3379" s="21" t="s">
        <v>3035</v>
      </c>
      <c r="D3379" s="23">
        <v>630006</v>
      </c>
      <c r="E3379" s="21" t="s">
        <v>5018</v>
      </c>
      <c r="F3379" s="22" t="s">
        <v>1625</v>
      </c>
      <c r="G3379" s="66">
        <v>1030</v>
      </c>
    </row>
    <row r="3380" spans="1:8" ht="18.75" customHeight="1">
      <c r="A3380" s="34"/>
      <c r="B3380" s="21" t="s">
        <v>1317</v>
      </c>
      <c r="C3380" s="21" t="s">
        <v>3035</v>
      </c>
      <c r="D3380" s="23">
        <v>630007</v>
      </c>
      <c r="E3380" s="21" t="s">
        <v>5018</v>
      </c>
      <c r="F3380" s="22" t="s">
        <v>1626</v>
      </c>
      <c r="G3380" s="79">
        <v>1530</v>
      </c>
    </row>
    <row r="3381" spans="1:8" ht="18.75" customHeight="1">
      <c r="A3381" s="34"/>
      <c r="B3381" s="21" t="s">
        <v>1317</v>
      </c>
      <c r="C3381" s="21" t="s">
        <v>3035</v>
      </c>
      <c r="D3381" s="23">
        <v>630008</v>
      </c>
      <c r="E3381" s="21" t="s">
        <v>5018</v>
      </c>
      <c r="F3381" s="22" t="s">
        <v>1627</v>
      </c>
      <c r="G3381" s="79">
        <v>790</v>
      </c>
    </row>
    <row r="3382" spans="1:8" ht="30" customHeight="1">
      <c r="A3382" s="34"/>
      <c r="B3382" s="21" t="s">
        <v>1317</v>
      </c>
      <c r="C3382" s="21" t="s">
        <v>3035</v>
      </c>
      <c r="D3382" s="23">
        <v>630009</v>
      </c>
      <c r="E3382" s="21" t="s">
        <v>5018</v>
      </c>
      <c r="F3382" s="22" t="s">
        <v>4641</v>
      </c>
      <c r="G3382" s="66">
        <v>1285</v>
      </c>
    </row>
    <row r="3383" spans="1:8" ht="30" customHeight="1">
      <c r="A3383" s="34"/>
      <c r="B3383" s="21" t="s">
        <v>1317</v>
      </c>
      <c r="C3383" s="21" t="s">
        <v>3035</v>
      </c>
      <c r="D3383" s="23">
        <v>630010</v>
      </c>
      <c r="E3383" s="21" t="s">
        <v>5018</v>
      </c>
      <c r="F3383" s="22" t="s">
        <v>4642</v>
      </c>
      <c r="G3383" s="66">
        <v>6015</v>
      </c>
    </row>
    <row r="3384" spans="1:8" s="4" customFormat="1" ht="18.75" customHeight="1">
      <c r="A3384" s="42"/>
      <c r="B3384" s="61"/>
      <c r="C3384" s="61"/>
      <c r="D3384" s="62"/>
      <c r="E3384" s="21"/>
      <c r="F3384" s="111" t="s">
        <v>1628</v>
      </c>
      <c r="G3384" s="67"/>
      <c r="H3384" s="5"/>
    </row>
    <row r="3385" spans="1:8" ht="33.75" customHeight="1">
      <c r="A3385" s="34"/>
      <c r="B3385" s="21" t="s">
        <v>1317</v>
      </c>
      <c r="C3385" s="21" t="s">
        <v>3035</v>
      </c>
      <c r="D3385" s="23">
        <v>640001</v>
      </c>
      <c r="E3385" s="21" t="s">
        <v>5018</v>
      </c>
      <c r="F3385" s="22" t="s">
        <v>1629</v>
      </c>
      <c r="G3385" s="66">
        <v>395</v>
      </c>
    </row>
    <row r="3386" spans="1:8" ht="18.75" customHeight="1">
      <c r="A3386" s="34"/>
      <c r="B3386" s="21" t="s">
        <v>1317</v>
      </c>
      <c r="C3386" s="21" t="s">
        <v>3035</v>
      </c>
      <c r="D3386" s="23">
        <v>640002</v>
      </c>
      <c r="E3386" s="21" t="s">
        <v>5018</v>
      </c>
      <c r="F3386" s="22" t="s">
        <v>1630</v>
      </c>
      <c r="G3386" s="66">
        <v>515</v>
      </c>
    </row>
    <row r="3387" spans="1:8" ht="18.75" customHeight="1">
      <c r="A3387" s="34"/>
      <c r="B3387" s="21" t="s">
        <v>1317</v>
      </c>
      <c r="C3387" s="21" t="s">
        <v>3035</v>
      </c>
      <c r="D3387" s="23">
        <v>640005</v>
      </c>
      <c r="E3387" s="21" t="s">
        <v>5018</v>
      </c>
      <c r="F3387" s="22" t="s">
        <v>1631</v>
      </c>
      <c r="G3387" s="66">
        <v>490</v>
      </c>
    </row>
    <row r="3388" spans="1:8" ht="18.75" customHeight="1">
      <c r="A3388" s="34"/>
      <c r="B3388" s="21" t="s">
        <v>1317</v>
      </c>
      <c r="C3388" s="21" t="s">
        <v>3035</v>
      </c>
      <c r="D3388" s="23">
        <v>640006</v>
      </c>
      <c r="E3388" s="21" t="s">
        <v>5018</v>
      </c>
      <c r="F3388" s="22" t="s">
        <v>1632</v>
      </c>
      <c r="G3388" s="66">
        <v>680</v>
      </c>
    </row>
    <row r="3389" spans="1:8" ht="18.75" customHeight="1">
      <c r="A3389" s="34"/>
      <c r="B3389" s="21" t="s">
        <v>1317</v>
      </c>
      <c r="C3389" s="21" t="s">
        <v>3035</v>
      </c>
      <c r="D3389" s="23">
        <v>640007</v>
      </c>
      <c r="E3389" s="21" t="s">
        <v>5018</v>
      </c>
      <c r="F3389" s="22" t="s">
        <v>1633</v>
      </c>
      <c r="G3389" s="66">
        <v>515</v>
      </c>
    </row>
    <row r="3390" spans="1:8" ht="18.75" customHeight="1">
      <c r="A3390" s="34"/>
      <c r="B3390" s="21" t="s">
        <v>1317</v>
      </c>
      <c r="C3390" s="21" t="s">
        <v>3035</v>
      </c>
      <c r="D3390" s="23">
        <v>640008</v>
      </c>
      <c r="E3390" s="21" t="s">
        <v>5018</v>
      </c>
      <c r="F3390" s="22" t="s">
        <v>5203</v>
      </c>
      <c r="G3390" s="66">
        <v>1880</v>
      </c>
    </row>
    <row r="3391" spans="1:8" ht="18.75" customHeight="1">
      <c r="A3391" s="34"/>
      <c r="B3391" s="21" t="s">
        <v>1317</v>
      </c>
      <c r="C3391" s="21" t="s">
        <v>3035</v>
      </c>
      <c r="D3391" s="23">
        <v>640009</v>
      </c>
      <c r="E3391" s="21" t="s">
        <v>5018</v>
      </c>
      <c r="F3391" s="22" t="s">
        <v>1634</v>
      </c>
      <c r="G3391" s="66">
        <v>1285</v>
      </c>
    </row>
    <row r="3392" spans="1:8" ht="18.75" customHeight="1">
      <c r="A3392" s="34"/>
      <c r="B3392" s="21" t="s">
        <v>1317</v>
      </c>
      <c r="C3392" s="21" t="s">
        <v>3035</v>
      </c>
      <c r="D3392" s="23">
        <v>640010</v>
      </c>
      <c r="E3392" s="21" t="s">
        <v>5018</v>
      </c>
      <c r="F3392" s="22" t="s">
        <v>5204</v>
      </c>
      <c r="G3392" s="66">
        <v>2385</v>
      </c>
    </row>
    <row r="3393" spans="1:8" ht="18.75" customHeight="1">
      <c r="A3393" s="34"/>
      <c r="B3393" s="21" t="s">
        <v>1317</v>
      </c>
      <c r="C3393" s="21" t="s">
        <v>3035</v>
      </c>
      <c r="D3393" s="23">
        <v>640011</v>
      </c>
      <c r="E3393" s="21" t="s">
        <v>5018</v>
      </c>
      <c r="F3393" s="22" t="s">
        <v>5205</v>
      </c>
      <c r="G3393" s="66">
        <v>3200</v>
      </c>
    </row>
    <row r="3394" spans="1:8" ht="18.75" customHeight="1">
      <c r="A3394" s="34"/>
      <c r="B3394" s="21" t="s">
        <v>1317</v>
      </c>
      <c r="C3394" s="21" t="s">
        <v>3035</v>
      </c>
      <c r="D3394" s="23">
        <v>640014</v>
      </c>
      <c r="E3394" s="21" t="s">
        <v>5018</v>
      </c>
      <c r="F3394" s="22" t="s">
        <v>5206</v>
      </c>
      <c r="G3394" s="66">
        <v>2300</v>
      </c>
    </row>
    <row r="3395" spans="1:8" ht="18.75" customHeight="1">
      <c r="A3395" s="34"/>
      <c r="B3395" s="21" t="s">
        <v>1317</v>
      </c>
      <c r="C3395" s="21" t="s">
        <v>3035</v>
      </c>
      <c r="D3395" s="23">
        <v>640015</v>
      </c>
      <c r="E3395" s="21" t="s">
        <v>5018</v>
      </c>
      <c r="F3395" s="22" t="s">
        <v>5207</v>
      </c>
      <c r="G3395" s="66">
        <v>980</v>
      </c>
    </row>
    <row r="3396" spans="1:8" ht="18.75" customHeight="1">
      <c r="A3396" s="34"/>
      <c r="B3396" s="21" t="s">
        <v>1317</v>
      </c>
      <c r="C3396" s="21" t="s">
        <v>3035</v>
      </c>
      <c r="D3396" s="23">
        <v>640016</v>
      </c>
      <c r="E3396" s="21" t="s">
        <v>5018</v>
      </c>
      <c r="F3396" s="22" t="s">
        <v>4643</v>
      </c>
      <c r="G3396" s="66">
        <v>1270</v>
      </c>
    </row>
    <row r="3397" spans="1:8" ht="18.75" customHeight="1">
      <c r="A3397" s="34"/>
      <c r="B3397" s="21" t="s">
        <v>1317</v>
      </c>
      <c r="C3397" s="21" t="s">
        <v>3035</v>
      </c>
      <c r="D3397" s="23">
        <v>640017</v>
      </c>
      <c r="E3397" s="21" t="s">
        <v>5018</v>
      </c>
      <c r="F3397" s="22" t="s">
        <v>4644</v>
      </c>
      <c r="G3397" s="66">
        <v>1525</v>
      </c>
    </row>
    <row r="3398" spans="1:8" ht="26.25" customHeight="1">
      <c r="A3398" s="34"/>
      <c r="B3398" s="21" t="s">
        <v>1317</v>
      </c>
      <c r="C3398" s="21" t="s">
        <v>3035</v>
      </c>
      <c r="D3398" s="23">
        <v>640018</v>
      </c>
      <c r="E3398" s="21" t="s">
        <v>5018</v>
      </c>
      <c r="F3398" s="22" t="s">
        <v>4645</v>
      </c>
      <c r="G3398" s="66">
        <v>1910</v>
      </c>
    </row>
    <row r="3399" spans="1:8" s="4" customFormat="1" ht="18.75" customHeight="1">
      <c r="A3399" s="42"/>
      <c r="B3399" s="61"/>
      <c r="C3399" s="61"/>
      <c r="D3399" s="62"/>
      <c r="E3399" s="21"/>
      <c r="F3399" s="111" t="s">
        <v>1635</v>
      </c>
      <c r="G3399" s="67"/>
      <c r="H3399" s="5"/>
    </row>
    <row r="3400" spans="1:8" s="4" customFormat="1" ht="18.75" customHeight="1">
      <c r="A3400" s="44"/>
      <c r="B3400" s="35"/>
      <c r="C3400" s="35"/>
      <c r="D3400" s="68"/>
      <c r="E3400" s="21"/>
      <c r="F3400" s="63" t="s">
        <v>1636</v>
      </c>
      <c r="G3400" s="70"/>
      <c r="H3400" s="5"/>
    </row>
    <row r="3401" spans="1:8" ht="18.75" customHeight="1">
      <c r="A3401" s="34"/>
      <c r="B3401" s="21" t="s">
        <v>1317</v>
      </c>
      <c r="C3401" s="21" t="s">
        <v>3035</v>
      </c>
      <c r="D3401" s="23">
        <v>650101</v>
      </c>
      <c r="E3401" s="21" t="s">
        <v>5018</v>
      </c>
      <c r="F3401" s="22" t="s">
        <v>1637</v>
      </c>
      <c r="G3401" s="66">
        <v>350</v>
      </c>
    </row>
    <row r="3402" spans="1:8" ht="18.75" customHeight="1">
      <c r="A3402" s="34"/>
      <c r="B3402" s="21" t="s">
        <v>1317</v>
      </c>
      <c r="C3402" s="21" t="s">
        <v>3035</v>
      </c>
      <c r="D3402" s="23">
        <v>650102</v>
      </c>
      <c r="E3402" s="21" t="s">
        <v>5018</v>
      </c>
      <c r="F3402" s="22" t="s">
        <v>1638</v>
      </c>
      <c r="G3402" s="66">
        <v>965</v>
      </c>
    </row>
    <row r="3403" spans="1:8" ht="18.75" customHeight="1">
      <c r="A3403" s="34"/>
      <c r="B3403" s="21" t="s">
        <v>1317</v>
      </c>
      <c r="C3403" s="21" t="s">
        <v>3035</v>
      </c>
      <c r="D3403" s="23">
        <v>650103</v>
      </c>
      <c r="E3403" s="21" t="s">
        <v>5018</v>
      </c>
      <c r="F3403" s="22" t="s">
        <v>1639</v>
      </c>
      <c r="G3403" s="66">
        <v>860</v>
      </c>
    </row>
    <row r="3404" spans="1:8" ht="18.75" customHeight="1">
      <c r="A3404" s="34"/>
      <c r="B3404" s="21" t="s">
        <v>1317</v>
      </c>
      <c r="C3404" s="21" t="s">
        <v>3035</v>
      </c>
      <c r="D3404" s="23">
        <v>650104</v>
      </c>
      <c r="E3404" s="21" t="s">
        <v>5018</v>
      </c>
      <c r="F3404" s="22" t="s">
        <v>5208</v>
      </c>
      <c r="G3404" s="66">
        <v>920</v>
      </c>
    </row>
    <row r="3405" spans="1:8" ht="27.75" customHeight="1">
      <c r="A3405" s="34"/>
      <c r="B3405" s="21" t="s">
        <v>1317</v>
      </c>
      <c r="C3405" s="21" t="s">
        <v>3035</v>
      </c>
      <c r="D3405" s="23">
        <v>650105</v>
      </c>
      <c r="E3405" s="21" t="s">
        <v>5018</v>
      </c>
      <c r="F3405" s="22" t="s">
        <v>1640</v>
      </c>
      <c r="G3405" s="66">
        <v>1120</v>
      </c>
    </row>
    <row r="3406" spans="1:8" ht="18.75" customHeight="1">
      <c r="A3406" s="34"/>
      <c r="B3406" s="21" t="s">
        <v>1317</v>
      </c>
      <c r="C3406" s="21" t="s">
        <v>3035</v>
      </c>
      <c r="D3406" s="23">
        <v>650106</v>
      </c>
      <c r="E3406" s="21" t="s">
        <v>5018</v>
      </c>
      <c r="F3406" s="22" t="s">
        <v>1641</v>
      </c>
      <c r="G3406" s="66">
        <v>845</v>
      </c>
    </row>
    <row r="3407" spans="1:8" ht="27.75" customHeight="1">
      <c r="A3407" s="34"/>
      <c r="B3407" s="21" t="s">
        <v>1317</v>
      </c>
      <c r="C3407" s="21" t="s">
        <v>3035</v>
      </c>
      <c r="D3407" s="23">
        <v>650107</v>
      </c>
      <c r="E3407" s="21" t="s">
        <v>5018</v>
      </c>
      <c r="F3407" s="22" t="s">
        <v>1642</v>
      </c>
      <c r="G3407" s="66">
        <v>1985</v>
      </c>
    </row>
    <row r="3408" spans="1:8" ht="27.75" customHeight="1">
      <c r="A3408" s="34"/>
      <c r="B3408" s="21" t="s">
        <v>1317</v>
      </c>
      <c r="C3408" s="21" t="s">
        <v>3035</v>
      </c>
      <c r="D3408" s="23">
        <v>650108</v>
      </c>
      <c r="E3408" s="21" t="s">
        <v>5018</v>
      </c>
      <c r="F3408" s="22" t="s">
        <v>4466</v>
      </c>
      <c r="G3408" s="66">
        <v>1290</v>
      </c>
    </row>
    <row r="3409" spans="1:8" s="4" customFormat="1" ht="18.75" customHeight="1">
      <c r="A3409" s="44"/>
      <c r="B3409" s="35"/>
      <c r="C3409" s="35"/>
      <c r="D3409" s="68"/>
      <c r="E3409" s="21"/>
      <c r="F3409" s="63" t="s">
        <v>1643</v>
      </c>
      <c r="G3409" s="79"/>
      <c r="H3409" s="5"/>
    </row>
    <row r="3410" spans="1:8" ht="18.75" customHeight="1">
      <c r="A3410" s="34"/>
      <c r="B3410" s="21" t="s">
        <v>1317</v>
      </c>
      <c r="C3410" s="21" t="s">
        <v>3035</v>
      </c>
      <c r="D3410" s="23">
        <v>650201</v>
      </c>
      <c r="E3410" s="21" t="s">
        <v>5018</v>
      </c>
      <c r="F3410" s="22" t="s">
        <v>1644</v>
      </c>
      <c r="G3410" s="66">
        <v>395</v>
      </c>
    </row>
    <row r="3411" spans="1:8" ht="18.75" customHeight="1">
      <c r="A3411" s="34"/>
      <c r="B3411" s="21" t="s">
        <v>1317</v>
      </c>
      <c r="C3411" s="21" t="s">
        <v>3035</v>
      </c>
      <c r="D3411" s="23">
        <v>650202</v>
      </c>
      <c r="E3411" s="21" t="s">
        <v>5018</v>
      </c>
      <c r="F3411" s="22" t="s">
        <v>1645</v>
      </c>
      <c r="G3411" s="66">
        <v>390</v>
      </c>
    </row>
    <row r="3412" spans="1:8" ht="18.75" customHeight="1">
      <c r="A3412" s="34"/>
      <c r="B3412" s="21" t="s">
        <v>1317</v>
      </c>
      <c r="C3412" s="21" t="s">
        <v>3035</v>
      </c>
      <c r="D3412" s="23">
        <v>650203</v>
      </c>
      <c r="E3412" s="21" t="s">
        <v>5018</v>
      </c>
      <c r="F3412" s="65" t="s">
        <v>5896</v>
      </c>
      <c r="G3412" s="66">
        <v>425</v>
      </c>
    </row>
    <row r="3413" spans="1:8" ht="30.75" customHeight="1">
      <c r="A3413" s="34"/>
      <c r="B3413" s="21" t="s">
        <v>1317</v>
      </c>
      <c r="C3413" s="21" t="s">
        <v>3035</v>
      </c>
      <c r="D3413" s="23">
        <v>650204</v>
      </c>
      <c r="E3413" s="21" t="s">
        <v>5018</v>
      </c>
      <c r="F3413" s="65" t="s">
        <v>5897</v>
      </c>
      <c r="G3413" s="66">
        <v>400</v>
      </c>
    </row>
    <row r="3414" spans="1:8" ht="30.75" customHeight="1">
      <c r="A3414" s="34"/>
      <c r="B3414" s="21" t="s">
        <v>1317</v>
      </c>
      <c r="C3414" s="21" t="s">
        <v>3035</v>
      </c>
      <c r="D3414" s="23">
        <v>650205</v>
      </c>
      <c r="E3414" s="21" t="s">
        <v>5018</v>
      </c>
      <c r="F3414" s="22" t="s">
        <v>1646</v>
      </c>
      <c r="G3414" s="66">
        <v>680</v>
      </c>
    </row>
    <row r="3415" spans="1:8" ht="18.75" customHeight="1">
      <c r="A3415" s="34"/>
      <c r="B3415" s="21" t="s">
        <v>1317</v>
      </c>
      <c r="C3415" s="21" t="s">
        <v>3035</v>
      </c>
      <c r="D3415" s="23">
        <v>650206</v>
      </c>
      <c r="E3415" s="21" t="s">
        <v>5018</v>
      </c>
      <c r="F3415" s="22" t="s">
        <v>1647</v>
      </c>
      <c r="G3415" s="66">
        <v>1225</v>
      </c>
    </row>
    <row r="3416" spans="1:8" ht="18.75" customHeight="1">
      <c r="A3416" s="34"/>
      <c r="B3416" s="21" t="s">
        <v>1317</v>
      </c>
      <c r="C3416" s="21" t="s">
        <v>3035</v>
      </c>
      <c r="D3416" s="23">
        <v>650207</v>
      </c>
      <c r="E3416" s="21" t="s">
        <v>5018</v>
      </c>
      <c r="F3416" s="22" t="s">
        <v>1648</v>
      </c>
      <c r="G3416" s="66">
        <v>730</v>
      </c>
    </row>
    <row r="3417" spans="1:8" ht="18.75" customHeight="1">
      <c r="A3417" s="34"/>
      <c r="B3417" s="21" t="s">
        <v>1317</v>
      </c>
      <c r="C3417" s="21" t="s">
        <v>3035</v>
      </c>
      <c r="D3417" s="23">
        <v>650208</v>
      </c>
      <c r="E3417" s="21" t="s">
        <v>5018</v>
      </c>
      <c r="F3417" s="22" t="s">
        <v>1649</v>
      </c>
      <c r="G3417" s="66">
        <v>735</v>
      </c>
    </row>
    <row r="3418" spans="1:8" ht="18.75" customHeight="1">
      <c r="A3418" s="34"/>
      <c r="B3418" s="21" t="s">
        <v>1317</v>
      </c>
      <c r="C3418" s="21" t="s">
        <v>3035</v>
      </c>
      <c r="D3418" s="23">
        <v>650209</v>
      </c>
      <c r="E3418" s="21" t="s">
        <v>5018</v>
      </c>
      <c r="F3418" s="22" t="s">
        <v>1650</v>
      </c>
      <c r="G3418" s="79">
        <v>750</v>
      </c>
    </row>
    <row r="3419" spans="1:8" ht="33" customHeight="1">
      <c r="A3419" s="34"/>
      <c r="B3419" s="21" t="s">
        <v>1317</v>
      </c>
      <c r="C3419" s="21" t="s">
        <v>3035</v>
      </c>
      <c r="D3419" s="23">
        <v>650210</v>
      </c>
      <c r="E3419" s="21" t="s">
        <v>5018</v>
      </c>
      <c r="F3419" s="22" t="s">
        <v>4467</v>
      </c>
      <c r="G3419" s="66">
        <v>420</v>
      </c>
    </row>
    <row r="3420" spans="1:8" ht="18.75" customHeight="1">
      <c r="A3420" s="34"/>
      <c r="B3420" s="21" t="s">
        <v>1317</v>
      </c>
      <c r="C3420" s="21" t="s">
        <v>3035</v>
      </c>
      <c r="D3420" s="23">
        <v>650211</v>
      </c>
      <c r="E3420" s="21" t="s">
        <v>5018</v>
      </c>
      <c r="F3420" s="22" t="s">
        <v>4468</v>
      </c>
      <c r="G3420" s="66">
        <v>2700</v>
      </c>
    </row>
    <row r="3421" spans="1:8" ht="18.75" customHeight="1">
      <c r="A3421" s="34"/>
      <c r="B3421" s="21" t="s">
        <v>1317</v>
      </c>
      <c r="C3421" s="21" t="s">
        <v>3035</v>
      </c>
      <c r="D3421" s="23">
        <v>650212</v>
      </c>
      <c r="E3421" s="21" t="s">
        <v>5018</v>
      </c>
      <c r="F3421" s="22" t="s">
        <v>4469</v>
      </c>
      <c r="G3421" s="66">
        <v>6480</v>
      </c>
    </row>
    <row r="3422" spans="1:8" s="4" customFormat="1" ht="18.75" customHeight="1">
      <c r="A3422" s="44"/>
      <c r="B3422" s="35"/>
      <c r="C3422" s="35"/>
      <c r="D3422" s="68"/>
      <c r="E3422" s="21"/>
      <c r="F3422" s="63" t="s">
        <v>1651</v>
      </c>
      <c r="G3422" s="79"/>
      <c r="H3422" s="5"/>
    </row>
    <row r="3423" spans="1:8" ht="18.75" customHeight="1">
      <c r="A3423" s="34"/>
      <c r="B3423" s="21" t="s">
        <v>1317</v>
      </c>
      <c r="C3423" s="21" t="s">
        <v>3035</v>
      </c>
      <c r="D3423" s="23">
        <v>650301</v>
      </c>
      <c r="E3423" s="21" t="s">
        <v>5018</v>
      </c>
      <c r="F3423" s="22" t="s">
        <v>1652</v>
      </c>
      <c r="G3423" s="66">
        <v>440</v>
      </c>
    </row>
    <row r="3424" spans="1:8" ht="18.75" customHeight="1">
      <c r="A3424" s="34"/>
      <c r="B3424" s="21" t="s">
        <v>1317</v>
      </c>
      <c r="C3424" s="21" t="s">
        <v>3035</v>
      </c>
      <c r="D3424" s="23">
        <v>650302</v>
      </c>
      <c r="E3424" s="21" t="s">
        <v>5018</v>
      </c>
      <c r="F3424" s="22" t="s">
        <v>1653</v>
      </c>
      <c r="G3424" s="66">
        <v>390</v>
      </c>
    </row>
    <row r="3425" spans="1:8" ht="18.75" customHeight="1">
      <c r="A3425" s="34"/>
      <c r="B3425" s="21" t="s">
        <v>1317</v>
      </c>
      <c r="C3425" s="21" t="s">
        <v>3035</v>
      </c>
      <c r="D3425" s="23">
        <v>650303</v>
      </c>
      <c r="E3425" s="21" t="s">
        <v>5018</v>
      </c>
      <c r="F3425" s="22" t="s">
        <v>1654</v>
      </c>
      <c r="G3425" s="66">
        <v>690</v>
      </c>
    </row>
    <row r="3426" spans="1:8" ht="33.75" customHeight="1">
      <c r="A3426" s="34"/>
      <c r="B3426" s="21" t="s">
        <v>1317</v>
      </c>
      <c r="C3426" s="21" t="s">
        <v>3035</v>
      </c>
      <c r="D3426" s="23">
        <v>650304</v>
      </c>
      <c r="E3426" s="21" t="s">
        <v>5018</v>
      </c>
      <c r="F3426" s="22" t="s">
        <v>5209</v>
      </c>
      <c r="G3426" s="66">
        <v>3140</v>
      </c>
    </row>
    <row r="3427" spans="1:8" ht="33.75" customHeight="1">
      <c r="A3427" s="34"/>
      <c r="B3427" s="21" t="s">
        <v>1317</v>
      </c>
      <c r="C3427" s="21" t="s">
        <v>3035</v>
      </c>
      <c r="D3427" s="23">
        <v>650305</v>
      </c>
      <c r="E3427" s="21" t="s">
        <v>5018</v>
      </c>
      <c r="F3427" s="22" t="s">
        <v>5210</v>
      </c>
      <c r="G3427" s="66">
        <v>4570</v>
      </c>
    </row>
    <row r="3428" spans="1:8" ht="18.75" customHeight="1">
      <c r="A3428" s="34"/>
      <c r="B3428" s="21" t="s">
        <v>1317</v>
      </c>
      <c r="C3428" s="21" t="s">
        <v>3035</v>
      </c>
      <c r="D3428" s="23">
        <v>650306</v>
      </c>
      <c r="E3428" s="21" t="s">
        <v>5018</v>
      </c>
      <c r="F3428" s="22" t="s">
        <v>1655</v>
      </c>
      <c r="G3428" s="66">
        <v>2270</v>
      </c>
    </row>
    <row r="3429" spans="1:8" ht="31.5" customHeight="1">
      <c r="A3429" s="34"/>
      <c r="B3429" s="21" t="s">
        <v>1317</v>
      </c>
      <c r="C3429" s="21" t="s">
        <v>3035</v>
      </c>
      <c r="D3429" s="23">
        <v>650307</v>
      </c>
      <c r="E3429" s="21" t="s">
        <v>5018</v>
      </c>
      <c r="F3429" s="22" t="s">
        <v>4470</v>
      </c>
      <c r="G3429" s="66">
        <v>2870</v>
      </c>
    </row>
    <row r="3430" spans="1:8" ht="18.75" customHeight="1">
      <c r="A3430" s="34"/>
      <c r="B3430" s="21" t="s">
        <v>1317</v>
      </c>
      <c r="C3430" s="21" t="s">
        <v>3035</v>
      </c>
      <c r="D3430" s="23">
        <v>650308</v>
      </c>
      <c r="E3430" s="21" t="s">
        <v>5018</v>
      </c>
      <c r="F3430" s="22" t="s">
        <v>4471</v>
      </c>
      <c r="G3430" s="66">
        <v>335</v>
      </c>
    </row>
    <row r="3431" spans="1:8" ht="32.25" customHeight="1">
      <c r="A3431" s="34"/>
      <c r="B3431" s="21" t="s">
        <v>1317</v>
      </c>
      <c r="C3431" s="21" t="s">
        <v>3035</v>
      </c>
      <c r="D3431" s="23">
        <v>650309</v>
      </c>
      <c r="E3431" s="21" t="s">
        <v>5018</v>
      </c>
      <c r="F3431" s="22" t="s">
        <v>6463</v>
      </c>
      <c r="G3431" s="66">
        <v>5200</v>
      </c>
    </row>
    <row r="3432" spans="1:8" ht="18.75" customHeight="1">
      <c r="A3432" s="34"/>
      <c r="B3432" s="21" t="s">
        <v>1317</v>
      </c>
      <c r="C3432" s="21" t="s">
        <v>3035</v>
      </c>
      <c r="D3432" s="23">
        <v>650310</v>
      </c>
      <c r="E3432" s="21" t="s">
        <v>5018</v>
      </c>
      <c r="F3432" s="22" t="s">
        <v>6464</v>
      </c>
      <c r="G3432" s="66">
        <v>7900</v>
      </c>
    </row>
    <row r="3433" spans="1:8" s="4" customFormat="1" ht="18.75" customHeight="1">
      <c r="A3433" s="44"/>
      <c r="B3433" s="35"/>
      <c r="C3433" s="35"/>
      <c r="D3433" s="68"/>
      <c r="E3433" s="21"/>
      <c r="F3433" s="63" t="s">
        <v>1656</v>
      </c>
      <c r="G3433" s="79"/>
      <c r="H3433" s="5"/>
    </row>
    <row r="3434" spans="1:8" ht="18.75" customHeight="1">
      <c r="A3434" s="34"/>
      <c r="B3434" s="21" t="s">
        <v>1317</v>
      </c>
      <c r="C3434" s="21" t="s">
        <v>3035</v>
      </c>
      <c r="D3434" s="23">
        <v>650401</v>
      </c>
      <c r="E3434" s="21" t="s">
        <v>5018</v>
      </c>
      <c r="F3434" s="22" t="s">
        <v>1657</v>
      </c>
      <c r="G3434" s="66">
        <v>385</v>
      </c>
    </row>
    <row r="3435" spans="1:8" ht="18.75" customHeight="1">
      <c r="A3435" s="34"/>
      <c r="B3435" s="21" t="s">
        <v>1317</v>
      </c>
      <c r="C3435" s="21" t="s">
        <v>3035</v>
      </c>
      <c r="D3435" s="23">
        <v>650403</v>
      </c>
      <c r="E3435" s="21" t="s">
        <v>5018</v>
      </c>
      <c r="F3435" s="65" t="s">
        <v>5762</v>
      </c>
      <c r="G3435" s="66">
        <v>385</v>
      </c>
    </row>
    <row r="3436" spans="1:8" ht="18.75" customHeight="1">
      <c r="A3436" s="34"/>
      <c r="B3436" s="21" t="s">
        <v>1317</v>
      </c>
      <c r="C3436" s="21" t="s">
        <v>3035</v>
      </c>
      <c r="D3436" s="23">
        <v>650404</v>
      </c>
      <c r="E3436" s="21" t="s">
        <v>5018</v>
      </c>
      <c r="F3436" s="22" t="s">
        <v>1658</v>
      </c>
      <c r="G3436" s="66">
        <v>390</v>
      </c>
    </row>
    <row r="3437" spans="1:8" ht="36.75" customHeight="1">
      <c r="A3437" s="34"/>
      <c r="B3437" s="21" t="s">
        <v>1317</v>
      </c>
      <c r="C3437" s="21" t="s">
        <v>3035</v>
      </c>
      <c r="D3437" s="23">
        <v>650405</v>
      </c>
      <c r="E3437" s="21" t="s">
        <v>5018</v>
      </c>
      <c r="F3437" s="22" t="s">
        <v>4472</v>
      </c>
      <c r="G3437" s="66">
        <v>350</v>
      </c>
    </row>
    <row r="3438" spans="1:8" ht="18.75" customHeight="1">
      <c r="A3438" s="34"/>
      <c r="B3438" s="21" t="s">
        <v>1317</v>
      </c>
      <c r="C3438" s="21" t="s">
        <v>3035</v>
      </c>
      <c r="D3438" s="23">
        <v>650406</v>
      </c>
      <c r="E3438" s="21" t="s">
        <v>5018</v>
      </c>
      <c r="F3438" s="22" t="s">
        <v>4473</v>
      </c>
      <c r="G3438" s="66">
        <v>790</v>
      </c>
    </row>
    <row r="3439" spans="1:8" ht="36" customHeight="1">
      <c r="A3439" s="34"/>
      <c r="B3439" s="21" t="s">
        <v>1317</v>
      </c>
      <c r="C3439" s="21" t="s">
        <v>3035</v>
      </c>
      <c r="D3439" s="23">
        <v>650407</v>
      </c>
      <c r="E3439" s="21" t="s">
        <v>5018</v>
      </c>
      <c r="F3439" s="22" t="s">
        <v>4474</v>
      </c>
      <c r="G3439" s="66">
        <v>810</v>
      </c>
    </row>
    <row r="3440" spans="1:8" s="4" customFormat="1" ht="18.75" customHeight="1">
      <c r="A3440" s="44"/>
      <c r="B3440" s="35"/>
      <c r="C3440" s="35"/>
      <c r="D3440" s="68"/>
      <c r="E3440" s="21"/>
      <c r="F3440" s="63" t="s">
        <v>1659</v>
      </c>
      <c r="G3440" s="79"/>
      <c r="H3440" s="5"/>
    </row>
    <row r="3441" spans="1:8" ht="18.75" customHeight="1">
      <c r="A3441" s="34"/>
      <c r="B3441" s="21" t="s">
        <v>1317</v>
      </c>
      <c r="C3441" s="21" t="s">
        <v>3035</v>
      </c>
      <c r="D3441" s="23">
        <v>650501</v>
      </c>
      <c r="E3441" s="21" t="s">
        <v>5018</v>
      </c>
      <c r="F3441" s="22" t="s">
        <v>1660</v>
      </c>
      <c r="G3441" s="66">
        <v>385</v>
      </c>
    </row>
    <row r="3442" spans="1:8" ht="18.75" customHeight="1">
      <c r="A3442" s="34"/>
      <c r="B3442" s="21" t="s">
        <v>1317</v>
      </c>
      <c r="C3442" s="21" t="s">
        <v>3035</v>
      </c>
      <c r="D3442" s="23">
        <v>650502</v>
      </c>
      <c r="E3442" s="21" t="s">
        <v>5018</v>
      </c>
      <c r="F3442" s="22" t="s">
        <v>1661</v>
      </c>
      <c r="G3442" s="66">
        <v>390</v>
      </c>
    </row>
    <row r="3443" spans="1:8" ht="18.75" customHeight="1">
      <c r="A3443" s="34"/>
      <c r="B3443" s="21" t="s">
        <v>1317</v>
      </c>
      <c r="C3443" s="21" t="s">
        <v>3035</v>
      </c>
      <c r="D3443" s="23">
        <v>650503</v>
      </c>
      <c r="E3443" s="21" t="s">
        <v>5018</v>
      </c>
      <c r="F3443" s="22" t="s">
        <v>1662</v>
      </c>
      <c r="G3443" s="79">
        <v>320</v>
      </c>
    </row>
    <row r="3444" spans="1:8" s="4" customFormat="1" ht="18.75" customHeight="1">
      <c r="A3444" s="44"/>
      <c r="B3444" s="35"/>
      <c r="C3444" s="35"/>
      <c r="D3444" s="68"/>
      <c r="E3444" s="21"/>
      <c r="F3444" s="63" t="s">
        <v>1663</v>
      </c>
      <c r="G3444" s="79"/>
      <c r="H3444" s="5"/>
    </row>
    <row r="3445" spans="1:8" ht="18.75" customHeight="1">
      <c r="A3445" s="34"/>
      <c r="B3445" s="21" t="s">
        <v>1317</v>
      </c>
      <c r="C3445" s="21" t="s">
        <v>3035</v>
      </c>
      <c r="D3445" s="23">
        <v>650601</v>
      </c>
      <c r="E3445" s="21" t="s">
        <v>5018</v>
      </c>
      <c r="F3445" s="22" t="s">
        <v>1664</v>
      </c>
      <c r="G3445" s="66">
        <v>355</v>
      </c>
    </row>
    <row r="3446" spans="1:8" ht="18.75" customHeight="1">
      <c r="A3446" s="34"/>
      <c r="B3446" s="21" t="s">
        <v>1317</v>
      </c>
      <c r="C3446" s="21" t="s">
        <v>3035</v>
      </c>
      <c r="D3446" s="23">
        <v>650602</v>
      </c>
      <c r="E3446" s="21" t="s">
        <v>5018</v>
      </c>
      <c r="F3446" s="22" t="s">
        <v>1665</v>
      </c>
      <c r="G3446" s="66">
        <v>355</v>
      </c>
    </row>
    <row r="3447" spans="1:8" ht="18.75" customHeight="1">
      <c r="A3447" s="34"/>
      <c r="B3447" s="21" t="s">
        <v>1317</v>
      </c>
      <c r="C3447" s="21" t="s">
        <v>3035</v>
      </c>
      <c r="D3447" s="23">
        <v>650603</v>
      </c>
      <c r="E3447" s="21" t="s">
        <v>5018</v>
      </c>
      <c r="F3447" s="22" t="s">
        <v>1666</v>
      </c>
      <c r="G3447" s="66">
        <v>485</v>
      </c>
    </row>
    <row r="3448" spans="1:8" ht="18.75" customHeight="1">
      <c r="A3448" s="34"/>
      <c r="B3448" s="21" t="s">
        <v>1317</v>
      </c>
      <c r="C3448" s="21" t="s">
        <v>3035</v>
      </c>
      <c r="D3448" s="23">
        <v>650604</v>
      </c>
      <c r="E3448" s="21" t="s">
        <v>5018</v>
      </c>
      <c r="F3448" s="22" t="s">
        <v>1667</v>
      </c>
      <c r="G3448" s="66">
        <v>540</v>
      </c>
    </row>
    <row r="3449" spans="1:8" ht="18.75" customHeight="1">
      <c r="A3449" s="34"/>
      <c r="B3449" s="21" t="s">
        <v>1317</v>
      </c>
      <c r="C3449" s="21" t="s">
        <v>3035</v>
      </c>
      <c r="D3449" s="23">
        <v>650605</v>
      </c>
      <c r="E3449" s="21" t="s">
        <v>5018</v>
      </c>
      <c r="F3449" s="22" t="s">
        <v>1668</v>
      </c>
      <c r="G3449" s="66">
        <v>380</v>
      </c>
    </row>
    <row r="3450" spans="1:8" ht="18.75" customHeight="1">
      <c r="A3450" s="34"/>
      <c r="B3450" s="21" t="s">
        <v>1317</v>
      </c>
      <c r="C3450" s="21" t="s">
        <v>3035</v>
      </c>
      <c r="D3450" s="23">
        <v>650606</v>
      </c>
      <c r="E3450" s="21" t="s">
        <v>5018</v>
      </c>
      <c r="F3450" s="22" t="s">
        <v>1669</v>
      </c>
      <c r="G3450" s="66">
        <v>540</v>
      </c>
    </row>
    <row r="3451" spans="1:8" ht="18.75" customHeight="1">
      <c r="A3451" s="34"/>
      <c r="B3451" s="21" t="s">
        <v>1317</v>
      </c>
      <c r="C3451" s="21" t="s">
        <v>3035</v>
      </c>
      <c r="D3451" s="23">
        <v>650607</v>
      </c>
      <c r="E3451" s="21" t="s">
        <v>5018</v>
      </c>
      <c r="F3451" s="22" t="s">
        <v>1670</v>
      </c>
      <c r="G3451" s="66">
        <v>860</v>
      </c>
    </row>
    <row r="3452" spans="1:8" ht="18.75" customHeight="1">
      <c r="A3452" s="34"/>
      <c r="B3452" s="21" t="s">
        <v>1317</v>
      </c>
      <c r="C3452" s="21" t="s">
        <v>3035</v>
      </c>
      <c r="D3452" s="23">
        <v>650608</v>
      </c>
      <c r="E3452" s="21" t="s">
        <v>5018</v>
      </c>
      <c r="F3452" s="22" t="s">
        <v>1671</v>
      </c>
      <c r="G3452" s="66">
        <v>580</v>
      </c>
    </row>
    <row r="3453" spans="1:8" ht="18.75" customHeight="1">
      <c r="A3453" s="34"/>
      <c r="B3453" s="21" t="s">
        <v>1317</v>
      </c>
      <c r="C3453" s="21" t="s">
        <v>3035</v>
      </c>
      <c r="D3453" s="23">
        <v>650609</v>
      </c>
      <c r="E3453" s="21" t="s">
        <v>5018</v>
      </c>
      <c r="F3453" s="22" t="s">
        <v>1672</v>
      </c>
      <c r="G3453" s="66">
        <v>385</v>
      </c>
    </row>
    <row r="3454" spans="1:8" ht="33" customHeight="1">
      <c r="A3454" s="34"/>
      <c r="B3454" s="21" t="s">
        <v>1317</v>
      </c>
      <c r="C3454" s="21" t="s">
        <v>3035</v>
      </c>
      <c r="D3454" s="23">
        <v>650610</v>
      </c>
      <c r="E3454" s="21" t="s">
        <v>5018</v>
      </c>
      <c r="F3454" s="22" t="s">
        <v>1673</v>
      </c>
      <c r="G3454" s="66">
        <v>390</v>
      </c>
    </row>
    <row r="3455" spans="1:8" ht="18.75" customHeight="1">
      <c r="A3455" s="34"/>
      <c r="B3455" s="21" t="s">
        <v>1317</v>
      </c>
      <c r="C3455" s="21" t="s">
        <v>3035</v>
      </c>
      <c r="D3455" s="23">
        <v>650611</v>
      </c>
      <c r="E3455" s="21" t="s">
        <v>5018</v>
      </c>
      <c r="F3455" s="22" t="s">
        <v>1674</v>
      </c>
      <c r="G3455" s="66">
        <v>455</v>
      </c>
    </row>
    <row r="3456" spans="1:8" ht="18.75" customHeight="1">
      <c r="A3456" s="34"/>
      <c r="B3456" s="21" t="s">
        <v>1317</v>
      </c>
      <c r="C3456" s="21" t="s">
        <v>3035</v>
      </c>
      <c r="D3456" s="23">
        <v>650612</v>
      </c>
      <c r="E3456" s="21" t="s">
        <v>5018</v>
      </c>
      <c r="F3456" s="22" t="s">
        <v>1675</v>
      </c>
      <c r="G3456" s="79">
        <v>400</v>
      </c>
    </row>
    <row r="3457" spans="1:8" ht="18.75" customHeight="1">
      <c r="A3457" s="34"/>
      <c r="B3457" s="21" t="s">
        <v>1317</v>
      </c>
      <c r="C3457" s="21" t="s">
        <v>3035</v>
      </c>
      <c r="D3457" s="23">
        <v>650613</v>
      </c>
      <c r="E3457" s="21" t="s">
        <v>5018</v>
      </c>
      <c r="F3457" s="22" t="s">
        <v>1676</v>
      </c>
      <c r="G3457" s="66">
        <v>385</v>
      </c>
    </row>
    <row r="3458" spans="1:8" s="4" customFormat="1" ht="18.75" customHeight="1">
      <c r="A3458" s="44"/>
      <c r="B3458" s="35"/>
      <c r="C3458" s="35"/>
      <c r="D3458" s="68"/>
      <c r="E3458" s="21"/>
      <c r="F3458" s="63" t="s">
        <v>1677</v>
      </c>
      <c r="G3458" s="79"/>
      <c r="H3458" s="5"/>
    </row>
    <row r="3459" spans="1:8" ht="18.75" customHeight="1">
      <c r="A3459" s="34"/>
      <c r="B3459" s="21" t="s">
        <v>1317</v>
      </c>
      <c r="C3459" s="21" t="s">
        <v>3035</v>
      </c>
      <c r="D3459" s="23">
        <v>650701</v>
      </c>
      <c r="E3459" s="21" t="s">
        <v>5018</v>
      </c>
      <c r="F3459" s="22" t="s">
        <v>1678</v>
      </c>
      <c r="G3459" s="66">
        <v>1175</v>
      </c>
    </row>
    <row r="3460" spans="1:8" ht="18.75" customHeight="1">
      <c r="A3460" s="34"/>
      <c r="B3460" s="21" t="s">
        <v>1317</v>
      </c>
      <c r="C3460" s="21" t="s">
        <v>3035</v>
      </c>
      <c r="D3460" s="23">
        <v>650702</v>
      </c>
      <c r="E3460" s="21" t="s">
        <v>5018</v>
      </c>
      <c r="F3460" s="22" t="s">
        <v>5211</v>
      </c>
      <c r="G3460" s="66">
        <v>1270</v>
      </c>
    </row>
    <row r="3461" spans="1:8" ht="18.75" customHeight="1">
      <c r="A3461" s="34"/>
      <c r="B3461" s="21" t="s">
        <v>1317</v>
      </c>
      <c r="C3461" s="21" t="s">
        <v>3035</v>
      </c>
      <c r="D3461" s="23">
        <v>650703</v>
      </c>
      <c r="E3461" s="21" t="s">
        <v>5018</v>
      </c>
      <c r="F3461" s="65" t="s">
        <v>5763</v>
      </c>
      <c r="G3461" s="66">
        <v>2360</v>
      </c>
    </row>
    <row r="3462" spans="1:8" ht="18.75" customHeight="1">
      <c r="A3462" s="34"/>
      <c r="B3462" s="21" t="s">
        <v>1317</v>
      </c>
      <c r="C3462" s="21" t="s">
        <v>3035</v>
      </c>
      <c r="D3462" s="23">
        <v>650704</v>
      </c>
      <c r="E3462" s="21" t="s">
        <v>5018</v>
      </c>
      <c r="F3462" s="22" t="s">
        <v>5212</v>
      </c>
      <c r="G3462" s="66">
        <v>2620</v>
      </c>
    </row>
    <row r="3463" spans="1:8" ht="18.75" customHeight="1">
      <c r="A3463" s="34"/>
      <c r="B3463" s="21" t="s">
        <v>1317</v>
      </c>
      <c r="C3463" s="21" t="s">
        <v>3035</v>
      </c>
      <c r="D3463" s="23">
        <v>650705</v>
      </c>
      <c r="E3463" s="21" t="s">
        <v>5018</v>
      </c>
      <c r="F3463" s="22" t="s">
        <v>5213</v>
      </c>
      <c r="G3463" s="66">
        <v>2620</v>
      </c>
    </row>
    <row r="3464" spans="1:8" ht="18.75" customHeight="1">
      <c r="A3464" s="34"/>
      <c r="B3464" s="21" t="s">
        <v>1317</v>
      </c>
      <c r="C3464" s="21" t="s">
        <v>3035</v>
      </c>
      <c r="D3464" s="23">
        <v>650706</v>
      </c>
      <c r="E3464" s="21" t="s">
        <v>5018</v>
      </c>
      <c r="F3464" s="22" t="s">
        <v>5214</v>
      </c>
      <c r="G3464" s="66">
        <v>2620</v>
      </c>
    </row>
    <row r="3465" spans="1:8" ht="18.75" customHeight="1">
      <c r="A3465" s="34"/>
      <c r="B3465" s="21" t="s">
        <v>1317</v>
      </c>
      <c r="C3465" s="21" t="s">
        <v>3035</v>
      </c>
      <c r="D3465" s="23">
        <v>650707</v>
      </c>
      <c r="E3465" s="21" t="s">
        <v>5018</v>
      </c>
      <c r="F3465" s="22" t="s">
        <v>5215</v>
      </c>
      <c r="G3465" s="66">
        <v>2700</v>
      </c>
    </row>
    <row r="3466" spans="1:8" ht="18.75" customHeight="1">
      <c r="A3466" s="34"/>
      <c r="B3466" s="21" t="s">
        <v>1317</v>
      </c>
      <c r="C3466" s="21" t="s">
        <v>3035</v>
      </c>
      <c r="D3466" s="23">
        <v>650708</v>
      </c>
      <c r="E3466" s="21" t="s">
        <v>5018</v>
      </c>
      <c r="F3466" s="22" t="s">
        <v>5216</v>
      </c>
      <c r="G3466" s="66">
        <v>2585</v>
      </c>
    </row>
    <row r="3467" spans="1:8" ht="18.75" customHeight="1">
      <c r="A3467" s="34"/>
      <c r="B3467" s="21" t="s">
        <v>1317</v>
      </c>
      <c r="C3467" s="21" t="s">
        <v>3035</v>
      </c>
      <c r="D3467" s="23">
        <v>650709</v>
      </c>
      <c r="E3467" s="21" t="s">
        <v>5018</v>
      </c>
      <c r="F3467" s="22" t="s">
        <v>1679</v>
      </c>
      <c r="G3467" s="66">
        <v>2620</v>
      </c>
    </row>
    <row r="3468" spans="1:8" ht="18.75" customHeight="1">
      <c r="A3468" s="34"/>
      <c r="B3468" s="21" t="s">
        <v>1317</v>
      </c>
      <c r="C3468" s="21" t="s">
        <v>3035</v>
      </c>
      <c r="D3468" s="23">
        <v>650711</v>
      </c>
      <c r="E3468" s="21" t="s">
        <v>5018</v>
      </c>
      <c r="F3468" s="22" t="s">
        <v>1680</v>
      </c>
      <c r="G3468" s="66">
        <v>8055</v>
      </c>
    </row>
    <row r="3469" spans="1:8" ht="18.75" customHeight="1">
      <c r="A3469" s="34"/>
      <c r="B3469" s="21" t="s">
        <v>1317</v>
      </c>
      <c r="C3469" s="21" t="s">
        <v>3035</v>
      </c>
      <c r="D3469" s="23">
        <v>650712</v>
      </c>
      <c r="E3469" s="21" t="s">
        <v>5018</v>
      </c>
      <c r="F3469" s="22" t="s">
        <v>5217</v>
      </c>
      <c r="G3469" s="66">
        <v>15595</v>
      </c>
    </row>
    <row r="3470" spans="1:8" ht="18.75" customHeight="1">
      <c r="A3470" s="34"/>
      <c r="B3470" s="21" t="s">
        <v>1317</v>
      </c>
      <c r="C3470" s="21" t="s">
        <v>3035</v>
      </c>
      <c r="D3470" s="23">
        <v>650713</v>
      </c>
      <c r="E3470" s="21" t="s">
        <v>5018</v>
      </c>
      <c r="F3470" s="22" t="s">
        <v>5218</v>
      </c>
      <c r="G3470" s="66">
        <v>22730</v>
      </c>
    </row>
    <row r="3471" spans="1:8" ht="29.25" customHeight="1">
      <c r="A3471" s="34"/>
      <c r="B3471" s="21" t="s">
        <v>1317</v>
      </c>
      <c r="C3471" s="21" t="s">
        <v>3035</v>
      </c>
      <c r="D3471" s="23">
        <v>650714</v>
      </c>
      <c r="E3471" s="21" t="s">
        <v>5018</v>
      </c>
      <c r="F3471" s="22" t="s">
        <v>1681</v>
      </c>
      <c r="G3471" s="66">
        <v>7640</v>
      </c>
    </row>
    <row r="3472" spans="1:8" ht="29.25" customHeight="1">
      <c r="A3472" s="34"/>
      <c r="B3472" s="21" t="s">
        <v>1317</v>
      </c>
      <c r="C3472" s="21" t="s">
        <v>3035</v>
      </c>
      <c r="D3472" s="23">
        <v>650716</v>
      </c>
      <c r="E3472" s="21" t="s">
        <v>5018</v>
      </c>
      <c r="F3472" s="22" t="s">
        <v>1682</v>
      </c>
      <c r="G3472" s="66">
        <v>4450</v>
      </c>
    </row>
    <row r="3473" spans="1:8" ht="18.75" customHeight="1">
      <c r="A3473" s="34"/>
      <c r="B3473" s="21" t="s">
        <v>1317</v>
      </c>
      <c r="C3473" s="21" t="s">
        <v>3035</v>
      </c>
      <c r="D3473" s="23">
        <v>650717</v>
      </c>
      <c r="E3473" s="21" t="s">
        <v>5018</v>
      </c>
      <c r="F3473" s="22" t="s">
        <v>4325</v>
      </c>
      <c r="G3473" s="66">
        <v>2625</v>
      </c>
    </row>
    <row r="3474" spans="1:8" ht="18.75" customHeight="1">
      <c r="A3474" s="34"/>
      <c r="B3474" s="21" t="s">
        <v>1317</v>
      </c>
      <c r="C3474" s="21" t="s">
        <v>3035</v>
      </c>
      <c r="D3474" s="23">
        <v>650718</v>
      </c>
      <c r="E3474" s="21" t="s">
        <v>5018</v>
      </c>
      <c r="F3474" s="22" t="s">
        <v>4326</v>
      </c>
      <c r="G3474" s="66">
        <v>9545</v>
      </c>
    </row>
    <row r="3475" spans="1:8" ht="18.75" customHeight="1">
      <c r="A3475" s="34"/>
      <c r="B3475" s="21" t="s">
        <v>1317</v>
      </c>
      <c r="C3475" s="21" t="s">
        <v>3035</v>
      </c>
      <c r="D3475" s="23">
        <v>650719</v>
      </c>
      <c r="E3475" s="21" t="s">
        <v>5018</v>
      </c>
      <c r="F3475" s="22" t="s">
        <v>5219</v>
      </c>
      <c r="G3475" s="66">
        <v>2620</v>
      </c>
    </row>
    <row r="3476" spans="1:8" ht="18.75" customHeight="1">
      <c r="A3476" s="34"/>
      <c r="B3476" s="21" t="s">
        <v>1317</v>
      </c>
      <c r="C3476" s="21" t="s">
        <v>3035</v>
      </c>
      <c r="D3476" s="23">
        <v>650720</v>
      </c>
      <c r="E3476" s="21" t="s">
        <v>5018</v>
      </c>
      <c r="F3476" s="22" t="s">
        <v>5220</v>
      </c>
      <c r="G3476" s="66">
        <v>2620</v>
      </c>
    </row>
    <row r="3477" spans="1:8" ht="18.75" customHeight="1">
      <c r="A3477" s="34"/>
      <c r="B3477" s="21" t="s">
        <v>1317</v>
      </c>
      <c r="C3477" s="21" t="s">
        <v>3035</v>
      </c>
      <c r="D3477" s="23">
        <v>650721</v>
      </c>
      <c r="E3477" s="21" t="s">
        <v>5018</v>
      </c>
      <c r="F3477" s="22" t="s">
        <v>5221</v>
      </c>
      <c r="G3477" s="66">
        <v>2580</v>
      </c>
    </row>
    <row r="3478" spans="1:8" ht="18.75" customHeight="1">
      <c r="A3478" s="34"/>
      <c r="B3478" s="21" t="s">
        <v>1317</v>
      </c>
      <c r="C3478" s="21" t="s">
        <v>3035</v>
      </c>
      <c r="D3478" s="23">
        <v>650722</v>
      </c>
      <c r="E3478" s="21" t="s">
        <v>5018</v>
      </c>
      <c r="F3478" s="22" t="s">
        <v>5222</v>
      </c>
      <c r="G3478" s="66">
        <v>2490</v>
      </c>
    </row>
    <row r="3479" spans="1:8" ht="18.75" customHeight="1">
      <c r="A3479" s="34"/>
      <c r="B3479" s="21" t="s">
        <v>1317</v>
      </c>
      <c r="C3479" s="21" t="s">
        <v>3035</v>
      </c>
      <c r="D3479" s="23">
        <v>650723</v>
      </c>
      <c r="E3479" s="21" t="s">
        <v>5018</v>
      </c>
      <c r="F3479" s="22" t="s">
        <v>5223</v>
      </c>
      <c r="G3479" s="66">
        <v>2595</v>
      </c>
    </row>
    <row r="3480" spans="1:8" ht="18.75" customHeight="1">
      <c r="A3480" s="34"/>
      <c r="B3480" s="21" t="s">
        <v>1317</v>
      </c>
      <c r="C3480" s="21" t="s">
        <v>3035</v>
      </c>
      <c r="D3480" s="23">
        <v>650724</v>
      </c>
      <c r="E3480" s="21" t="s">
        <v>5018</v>
      </c>
      <c r="F3480" s="22" t="s">
        <v>5224</v>
      </c>
      <c r="G3480" s="66">
        <v>3605</v>
      </c>
    </row>
    <row r="3481" spans="1:8" ht="33.75" customHeight="1">
      <c r="A3481" s="34"/>
      <c r="B3481" s="21" t="s">
        <v>1317</v>
      </c>
      <c r="C3481" s="21" t="s">
        <v>3035</v>
      </c>
      <c r="D3481" s="23">
        <v>650725</v>
      </c>
      <c r="E3481" s="21" t="s">
        <v>5018</v>
      </c>
      <c r="F3481" s="22" t="s">
        <v>5225</v>
      </c>
      <c r="G3481" s="66">
        <v>6965</v>
      </c>
    </row>
    <row r="3482" spans="1:8" ht="18.75" customHeight="1">
      <c r="A3482" s="34"/>
      <c r="B3482" s="21" t="s">
        <v>1317</v>
      </c>
      <c r="C3482" s="21" t="s">
        <v>3035</v>
      </c>
      <c r="D3482" s="23">
        <v>650726</v>
      </c>
      <c r="E3482" s="21" t="s">
        <v>5018</v>
      </c>
      <c r="F3482" s="22" t="s">
        <v>5226</v>
      </c>
      <c r="G3482" s="66">
        <v>4885</v>
      </c>
    </row>
    <row r="3483" spans="1:8" ht="18.75" customHeight="1">
      <c r="A3483" s="34"/>
      <c r="B3483" s="21" t="s">
        <v>1317</v>
      </c>
      <c r="C3483" s="21" t="s">
        <v>3035</v>
      </c>
      <c r="D3483" s="23">
        <v>650727</v>
      </c>
      <c r="E3483" s="21" t="s">
        <v>5018</v>
      </c>
      <c r="F3483" s="22" t="s">
        <v>4365</v>
      </c>
      <c r="G3483" s="66">
        <v>1770</v>
      </c>
    </row>
    <row r="3484" spans="1:8" ht="18.75" customHeight="1">
      <c r="A3484" s="34"/>
      <c r="B3484" s="21" t="s">
        <v>1317</v>
      </c>
      <c r="C3484" s="21" t="s">
        <v>3035</v>
      </c>
      <c r="D3484" s="23">
        <v>650728</v>
      </c>
      <c r="E3484" s="21" t="s">
        <v>5018</v>
      </c>
      <c r="F3484" s="123" t="s">
        <v>4475</v>
      </c>
      <c r="G3484" s="66">
        <v>5020</v>
      </c>
    </row>
    <row r="3485" spans="1:8" s="4" customFormat="1" ht="18.75" customHeight="1">
      <c r="A3485" s="44"/>
      <c r="B3485" s="35"/>
      <c r="C3485" s="35"/>
      <c r="D3485" s="68"/>
      <c r="E3485" s="21"/>
      <c r="F3485" s="63" t="s">
        <v>1683</v>
      </c>
      <c r="G3485" s="79"/>
      <c r="H3485" s="5"/>
    </row>
    <row r="3486" spans="1:8" ht="18.75" customHeight="1">
      <c r="A3486" s="34"/>
      <c r="B3486" s="21" t="s">
        <v>1317</v>
      </c>
      <c r="C3486" s="21" t="s">
        <v>3035</v>
      </c>
      <c r="D3486" s="23">
        <v>650801</v>
      </c>
      <c r="E3486" s="21" t="s">
        <v>5018</v>
      </c>
      <c r="F3486" s="22" t="s">
        <v>1684</v>
      </c>
      <c r="G3486" s="66">
        <v>520</v>
      </c>
    </row>
    <row r="3487" spans="1:8" ht="18.75" customHeight="1">
      <c r="A3487" s="34"/>
      <c r="B3487" s="21" t="s">
        <v>1317</v>
      </c>
      <c r="C3487" s="21" t="s">
        <v>3035</v>
      </c>
      <c r="D3487" s="23">
        <v>650802</v>
      </c>
      <c r="E3487" s="21" t="s">
        <v>5018</v>
      </c>
      <c r="F3487" s="22" t="s">
        <v>1685</v>
      </c>
      <c r="G3487" s="66">
        <v>380</v>
      </c>
    </row>
    <row r="3488" spans="1:8" ht="18.75" customHeight="1">
      <c r="A3488" s="34"/>
      <c r="B3488" s="21" t="s">
        <v>1317</v>
      </c>
      <c r="C3488" s="21" t="s">
        <v>3035</v>
      </c>
      <c r="D3488" s="23">
        <v>650803</v>
      </c>
      <c r="E3488" s="21" t="s">
        <v>5018</v>
      </c>
      <c r="F3488" s="22" t="s">
        <v>1686</v>
      </c>
      <c r="G3488" s="66">
        <v>625</v>
      </c>
    </row>
    <row r="3489" spans="1:8" ht="18.75" customHeight="1">
      <c r="A3489" s="34"/>
      <c r="B3489" s="21" t="s">
        <v>1317</v>
      </c>
      <c r="C3489" s="21" t="s">
        <v>3035</v>
      </c>
      <c r="D3489" s="23">
        <v>650804</v>
      </c>
      <c r="E3489" s="21" t="s">
        <v>5018</v>
      </c>
      <c r="F3489" s="22" t="s">
        <v>1687</v>
      </c>
      <c r="G3489" s="66">
        <v>430</v>
      </c>
    </row>
    <row r="3490" spans="1:8" ht="18.75" customHeight="1">
      <c r="A3490" s="34"/>
      <c r="B3490" s="21" t="s">
        <v>1317</v>
      </c>
      <c r="C3490" s="21" t="s">
        <v>3035</v>
      </c>
      <c r="D3490" s="23">
        <v>650805</v>
      </c>
      <c r="E3490" s="21" t="s">
        <v>5018</v>
      </c>
      <c r="F3490" s="22" t="s">
        <v>1688</v>
      </c>
      <c r="G3490" s="66">
        <v>385</v>
      </c>
    </row>
    <row r="3491" spans="1:8" ht="18.75" customHeight="1">
      <c r="A3491" s="34"/>
      <c r="B3491" s="21" t="s">
        <v>1317</v>
      </c>
      <c r="C3491" s="21" t="s">
        <v>3035</v>
      </c>
      <c r="D3491" s="23">
        <v>650806</v>
      </c>
      <c r="E3491" s="21" t="s">
        <v>5018</v>
      </c>
      <c r="F3491" s="22" t="s">
        <v>1689</v>
      </c>
      <c r="G3491" s="66">
        <v>385</v>
      </c>
    </row>
    <row r="3492" spans="1:8" ht="29.25" customHeight="1">
      <c r="A3492" s="34"/>
      <c r="B3492" s="21" t="s">
        <v>1317</v>
      </c>
      <c r="C3492" s="21" t="s">
        <v>3035</v>
      </c>
      <c r="D3492" s="23">
        <v>650808</v>
      </c>
      <c r="E3492" s="21" t="s">
        <v>5018</v>
      </c>
      <c r="F3492" s="22" t="s">
        <v>4476</v>
      </c>
      <c r="G3492" s="66">
        <v>440</v>
      </c>
    </row>
    <row r="3493" spans="1:8" ht="18.75" customHeight="1">
      <c r="A3493" s="30"/>
      <c r="B3493" s="21" t="s">
        <v>1317</v>
      </c>
      <c r="C3493" s="21" t="s">
        <v>3035</v>
      </c>
      <c r="D3493" s="23">
        <v>650809</v>
      </c>
      <c r="E3493" s="21" t="s">
        <v>5018</v>
      </c>
      <c r="F3493" s="122" t="s">
        <v>5144</v>
      </c>
      <c r="G3493" s="79">
        <v>450</v>
      </c>
    </row>
    <row r="3494" spans="1:8" s="4" customFormat="1" ht="18.75" customHeight="1">
      <c r="A3494" s="44"/>
      <c r="B3494" s="35"/>
      <c r="C3494" s="35"/>
      <c r="D3494" s="68"/>
      <c r="E3494" s="35"/>
      <c r="F3494" s="63" t="s">
        <v>1690</v>
      </c>
      <c r="G3494" s="79"/>
      <c r="H3494" s="5"/>
    </row>
    <row r="3495" spans="1:8" ht="18.75" customHeight="1">
      <c r="A3495" s="34"/>
      <c r="B3495" s="21" t="s">
        <v>1317</v>
      </c>
      <c r="C3495" s="21" t="s">
        <v>3035</v>
      </c>
      <c r="D3495" s="23">
        <v>650901</v>
      </c>
      <c r="E3495" s="21" t="s">
        <v>5018</v>
      </c>
      <c r="F3495" s="22" t="s">
        <v>1691</v>
      </c>
      <c r="G3495" s="66">
        <v>695</v>
      </c>
    </row>
    <row r="3496" spans="1:8" ht="18.75" customHeight="1">
      <c r="A3496" s="34"/>
      <c r="B3496" s="21" t="s">
        <v>1317</v>
      </c>
      <c r="C3496" s="21" t="s">
        <v>3035</v>
      </c>
      <c r="D3496" s="23">
        <v>650902</v>
      </c>
      <c r="E3496" s="21" t="s">
        <v>5018</v>
      </c>
      <c r="F3496" s="22" t="s">
        <v>1692</v>
      </c>
      <c r="G3496" s="66">
        <v>690</v>
      </c>
    </row>
    <row r="3497" spans="1:8" ht="18.75" customHeight="1">
      <c r="A3497" s="34"/>
      <c r="B3497" s="21" t="s">
        <v>1317</v>
      </c>
      <c r="C3497" s="21" t="s">
        <v>3035</v>
      </c>
      <c r="D3497" s="23">
        <v>650903</v>
      </c>
      <c r="E3497" s="21" t="s">
        <v>5018</v>
      </c>
      <c r="F3497" s="22" t="s">
        <v>1693</v>
      </c>
      <c r="G3497" s="66">
        <v>695</v>
      </c>
    </row>
    <row r="3498" spans="1:8" ht="18.75" customHeight="1">
      <c r="A3498" s="34"/>
      <c r="B3498" s="21" t="s">
        <v>1317</v>
      </c>
      <c r="C3498" s="21" t="s">
        <v>3035</v>
      </c>
      <c r="D3498" s="23">
        <v>650904</v>
      </c>
      <c r="E3498" s="21" t="s">
        <v>5018</v>
      </c>
      <c r="F3498" s="22" t="s">
        <v>1694</v>
      </c>
      <c r="G3498" s="66">
        <v>805</v>
      </c>
    </row>
    <row r="3499" spans="1:8" ht="18.75" customHeight="1">
      <c r="A3499" s="34"/>
      <c r="B3499" s="21" t="s">
        <v>1317</v>
      </c>
      <c r="C3499" s="21" t="s">
        <v>3035</v>
      </c>
      <c r="D3499" s="23">
        <v>650905</v>
      </c>
      <c r="E3499" s="21" t="s">
        <v>5018</v>
      </c>
      <c r="F3499" s="22" t="s">
        <v>1695</v>
      </c>
      <c r="G3499" s="66">
        <v>870</v>
      </c>
    </row>
    <row r="3500" spans="1:8" ht="18.75" customHeight="1">
      <c r="A3500" s="34"/>
      <c r="B3500" s="21" t="s">
        <v>1317</v>
      </c>
      <c r="C3500" s="21" t="s">
        <v>3035</v>
      </c>
      <c r="D3500" s="23">
        <v>650907</v>
      </c>
      <c r="E3500" s="21" t="s">
        <v>5018</v>
      </c>
      <c r="F3500" s="22" t="s">
        <v>1696</v>
      </c>
      <c r="G3500" s="66">
        <v>800</v>
      </c>
    </row>
    <row r="3501" spans="1:8" ht="18.75" customHeight="1">
      <c r="A3501" s="34"/>
      <c r="B3501" s="21" t="s">
        <v>1317</v>
      </c>
      <c r="C3501" s="21" t="s">
        <v>3035</v>
      </c>
      <c r="D3501" s="23">
        <v>650908</v>
      </c>
      <c r="E3501" s="21" t="s">
        <v>5018</v>
      </c>
      <c r="F3501" s="22" t="s">
        <v>1697</v>
      </c>
      <c r="G3501" s="66">
        <v>865</v>
      </c>
    </row>
    <row r="3502" spans="1:8" ht="18.75" customHeight="1">
      <c r="A3502" s="34"/>
      <c r="B3502" s="21" t="s">
        <v>1317</v>
      </c>
      <c r="C3502" s="21" t="s">
        <v>3035</v>
      </c>
      <c r="D3502" s="23">
        <v>650909</v>
      </c>
      <c r="E3502" s="21" t="s">
        <v>5018</v>
      </c>
      <c r="F3502" s="22" t="s">
        <v>1698</v>
      </c>
      <c r="G3502" s="66">
        <v>1375</v>
      </c>
    </row>
    <row r="3503" spans="1:8" ht="24.75" customHeight="1">
      <c r="A3503" s="34"/>
      <c r="B3503" s="21" t="s">
        <v>1317</v>
      </c>
      <c r="C3503" s="21" t="s">
        <v>3035</v>
      </c>
      <c r="D3503" s="23">
        <v>650910</v>
      </c>
      <c r="E3503" s="21" t="s">
        <v>5018</v>
      </c>
      <c r="F3503" s="22" t="s">
        <v>1699</v>
      </c>
      <c r="G3503" s="66">
        <v>3965</v>
      </c>
    </row>
    <row r="3504" spans="1:8" ht="18.75" customHeight="1">
      <c r="A3504" s="34"/>
      <c r="B3504" s="21" t="s">
        <v>1317</v>
      </c>
      <c r="C3504" s="21" t="s">
        <v>3035</v>
      </c>
      <c r="D3504" s="23">
        <v>650912</v>
      </c>
      <c r="E3504" s="21" t="s">
        <v>5018</v>
      </c>
      <c r="F3504" s="22" t="s">
        <v>1700</v>
      </c>
      <c r="G3504" s="66">
        <v>1300</v>
      </c>
    </row>
    <row r="3505" spans="1:8" ht="18.75" customHeight="1">
      <c r="A3505" s="34"/>
      <c r="B3505" s="21" t="s">
        <v>1317</v>
      </c>
      <c r="C3505" s="21" t="s">
        <v>3035</v>
      </c>
      <c r="D3505" s="23">
        <v>650914</v>
      </c>
      <c r="E3505" s="21" t="s">
        <v>5018</v>
      </c>
      <c r="F3505" s="22" t="s">
        <v>1701</v>
      </c>
      <c r="G3505" s="66">
        <v>1185</v>
      </c>
    </row>
    <row r="3506" spans="1:8" ht="18.75" customHeight="1">
      <c r="A3506" s="34"/>
      <c r="B3506" s="21" t="s">
        <v>1317</v>
      </c>
      <c r="C3506" s="21" t="s">
        <v>3035</v>
      </c>
      <c r="D3506" s="23">
        <v>650915</v>
      </c>
      <c r="E3506" s="21" t="s">
        <v>5018</v>
      </c>
      <c r="F3506" s="22" t="s">
        <v>1702</v>
      </c>
      <c r="G3506" s="66">
        <v>825</v>
      </c>
    </row>
    <row r="3507" spans="1:8" ht="28.5" customHeight="1">
      <c r="A3507" s="34"/>
      <c r="B3507" s="21" t="s">
        <v>1317</v>
      </c>
      <c r="C3507" s="21" t="s">
        <v>3035</v>
      </c>
      <c r="D3507" s="23">
        <v>650916</v>
      </c>
      <c r="E3507" s="21" t="s">
        <v>5018</v>
      </c>
      <c r="F3507" s="22" t="s">
        <v>5227</v>
      </c>
      <c r="G3507" s="66">
        <v>655</v>
      </c>
    </row>
    <row r="3508" spans="1:8" ht="28.5" customHeight="1">
      <c r="A3508" s="34"/>
      <c r="B3508" s="21" t="s">
        <v>1317</v>
      </c>
      <c r="C3508" s="21" t="s">
        <v>3035</v>
      </c>
      <c r="D3508" s="23">
        <v>650918</v>
      </c>
      <c r="E3508" s="21" t="s">
        <v>5018</v>
      </c>
      <c r="F3508" s="22" t="s">
        <v>5228</v>
      </c>
      <c r="G3508" s="66">
        <v>1740</v>
      </c>
    </row>
    <row r="3509" spans="1:8" ht="18.75" customHeight="1">
      <c r="A3509" s="34"/>
      <c r="B3509" s="21" t="s">
        <v>1317</v>
      </c>
      <c r="C3509" s="21" t="s">
        <v>3035</v>
      </c>
      <c r="D3509" s="23">
        <v>650919</v>
      </c>
      <c r="E3509" s="21" t="s">
        <v>5018</v>
      </c>
      <c r="F3509" s="65" t="s">
        <v>5764</v>
      </c>
      <c r="G3509" s="79">
        <v>800</v>
      </c>
    </row>
    <row r="3510" spans="1:8" ht="18.75" customHeight="1">
      <c r="A3510" s="34"/>
      <c r="B3510" s="21" t="s">
        <v>1317</v>
      </c>
      <c r="C3510" s="21" t="s">
        <v>3035</v>
      </c>
      <c r="D3510" s="23">
        <v>650920</v>
      </c>
      <c r="E3510" s="21" t="s">
        <v>5018</v>
      </c>
      <c r="F3510" s="22" t="s">
        <v>5229</v>
      </c>
      <c r="G3510" s="66">
        <v>3600</v>
      </c>
    </row>
    <row r="3511" spans="1:8" ht="18.75" customHeight="1">
      <c r="A3511" s="34"/>
      <c r="B3511" s="21" t="s">
        <v>1317</v>
      </c>
      <c r="C3511" s="21" t="s">
        <v>3035</v>
      </c>
      <c r="D3511" s="23">
        <v>650922</v>
      </c>
      <c r="E3511" s="21" t="s">
        <v>5018</v>
      </c>
      <c r="F3511" s="22" t="s">
        <v>5230</v>
      </c>
      <c r="G3511" s="66">
        <v>2975</v>
      </c>
    </row>
    <row r="3512" spans="1:8" ht="27.75" customHeight="1">
      <c r="A3512" s="34"/>
      <c r="B3512" s="21" t="s">
        <v>1317</v>
      </c>
      <c r="C3512" s="21" t="s">
        <v>3035</v>
      </c>
      <c r="D3512" s="23">
        <v>650923</v>
      </c>
      <c r="E3512" s="21" t="s">
        <v>5018</v>
      </c>
      <c r="F3512" s="65" t="s">
        <v>5765</v>
      </c>
      <c r="G3512" s="79">
        <v>900</v>
      </c>
    </row>
    <row r="3513" spans="1:8" ht="18.75" customHeight="1">
      <c r="A3513" s="34"/>
      <c r="B3513" s="21" t="s">
        <v>1317</v>
      </c>
      <c r="C3513" s="21" t="s">
        <v>3035</v>
      </c>
      <c r="D3513" s="23">
        <v>650924</v>
      </c>
      <c r="E3513" s="21" t="s">
        <v>5018</v>
      </c>
      <c r="F3513" s="22" t="s">
        <v>4477</v>
      </c>
      <c r="G3513" s="66">
        <v>810</v>
      </c>
    </row>
    <row r="3514" spans="1:8" ht="18.75" customHeight="1">
      <c r="A3514" s="34"/>
      <c r="B3514" s="21" t="s">
        <v>1317</v>
      </c>
      <c r="C3514" s="21" t="s">
        <v>3035</v>
      </c>
      <c r="D3514" s="23">
        <v>650925</v>
      </c>
      <c r="E3514" s="21" t="s">
        <v>5018</v>
      </c>
      <c r="F3514" s="65" t="s">
        <v>5766</v>
      </c>
      <c r="G3514" s="66">
        <v>2750</v>
      </c>
    </row>
    <row r="3515" spans="1:8" ht="18.75" customHeight="1">
      <c r="A3515" s="34"/>
      <c r="B3515" s="21" t="s">
        <v>1317</v>
      </c>
      <c r="C3515" s="21" t="s">
        <v>3035</v>
      </c>
      <c r="D3515" s="23">
        <v>650926</v>
      </c>
      <c r="E3515" s="21" t="s">
        <v>5018</v>
      </c>
      <c r="F3515" s="22" t="s">
        <v>4478</v>
      </c>
      <c r="G3515" s="66">
        <v>4100</v>
      </c>
    </row>
    <row r="3516" spans="1:8" ht="28.5" customHeight="1">
      <c r="A3516" s="34"/>
      <c r="B3516" s="21" t="s">
        <v>1317</v>
      </c>
      <c r="C3516" s="21" t="s">
        <v>3035</v>
      </c>
      <c r="D3516" s="23">
        <v>650927</v>
      </c>
      <c r="E3516" s="21" t="s">
        <v>5018</v>
      </c>
      <c r="F3516" s="22" t="s">
        <v>4479</v>
      </c>
      <c r="G3516" s="66">
        <v>5290</v>
      </c>
    </row>
    <row r="3517" spans="1:8" ht="18.75" customHeight="1">
      <c r="A3517" s="34"/>
      <c r="B3517" s="21" t="s">
        <v>1317</v>
      </c>
      <c r="C3517" s="21" t="s">
        <v>3035</v>
      </c>
      <c r="D3517" s="23">
        <v>650928</v>
      </c>
      <c r="E3517" s="21" t="s">
        <v>5018</v>
      </c>
      <c r="F3517" s="22" t="s">
        <v>4480</v>
      </c>
      <c r="G3517" s="66">
        <v>9990</v>
      </c>
    </row>
    <row r="3518" spans="1:8" ht="18.75" customHeight="1">
      <c r="A3518" s="34"/>
      <c r="B3518" s="21" t="s">
        <v>1317</v>
      </c>
      <c r="C3518" s="21" t="s">
        <v>3035</v>
      </c>
      <c r="D3518" s="23">
        <v>650929</v>
      </c>
      <c r="E3518" s="21" t="s">
        <v>5018</v>
      </c>
      <c r="F3518" s="22" t="s">
        <v>4481</v>
      </c>
      <c r="G3518" s="66">
        <v>2220</v>
      </c>
    </row>
    <row r="3519" spans="1:8" s="4" customFormat="1" ht="18.75" customHeight="1">
      <c r="A3519" s="44"/>
      <c r="B3519" s="35"/>
      <c r="C3519" s="35"/>
      <c r="D3519" s="68"/>
      <c r="E3519" s="21"/>
      <c r="F3519" s="63" t="s">
        <v>1703</v>
      </c>
      <c r="G3519" s="79"/>
      <c r="H3519" s="5"/>
    </row>
    <row r="3520" spans="1:8" ht="18.75" customHeight="1">
      <c r="A3520" s="34"/>
      <c r="B3520" s="21" t="s">
        <v>1317</v>
      </c>
      <c r="C3520" s="21" t="s">
        <v>3035</v>
      </c>
      <c r="D3520" s="23">
        <v>651001</v>
      </c>
      <c r="E3520" s="21" t="s">
        <v>5018</v>
      </c>
      <c r="F3520" s="22" t="s">
        <v>1704</v>
      </c>
      <c r="G3520" s="66">
        <v>825</v>
      </c>
    </row>
    <row r="3521" spans="1:7" ht="18.75" customHeight="1">
      <c r="A3521" s="34"/>
      <c r="B3521" s="21" t="s">
        <v>1317</v>
      </c>
      <c r="C3521" s="21" t="s">
        <v>3035</v>
      </c>
      <c r="D3521" s="23">
        <v>651003</v>
      </c>
      <c r="E3521" s="21" t="s">
        <v>5018</v>
      </c>
      <c r="F3521" s="22" t="s">
        <v>1705</v>
      </c>
      <c r="G3521" s="66">
        <v>1585</v>
      </c>
    </row>
    <row r="3522" spans="1:7" ht="18.75" customHeight="1">
      <c r="A3522" s="34"/>
      <c r="B3522" s="21" t="s">
        <v>1317</v>
      </c>
      <c r="C3522" s="21" t="s">
        <v>3035</v>
      </c>
      <c r="D3522" s="23">
        <v>651004</v>
      </c>
      <c r="E3522" s="21" t="s">
        <v>5018</v>
      </c>
      <c r="F3522" s="22" t="s">
        <v>1706</v>
      </c>
      <c r="G3522" s="66">
        <v>700</v>
      </c>
    </row>
    <row r="3523" spans="1:7" ht="18.75" customHeight="1">
      <c r="A3523" s="34"/>
      <c r="B3523" s="21" t="s">
        <v>1317</v>
      </c>
      <c r="C3523" s="21" t="s">
        <v>3035</v>
      </c>
      <c r="D3523" s="23">
        <v>651005</v>
      </c>
      <c r="E3523" s="21" t="s">
        <v>5018</v>
      </c>
      <c r="F3523" s="22" t="s">
        <v>1707</v>
      </c>
      <c r="G3523" s="66">
        <v>1080</v>
      </c>
    </row>
    <row r="3524" spans="1:7" ht="18.75" customHeight="1">
      <c r="A3524" s="34"/>
      <c r="B3524" s="21" t="s">
        <v>1317</v>
      </c>
      <c r="C3524" s="21" t="s">
        <v>3035</v>
      </c>
      <c r="D3524" s="23">
        <v>651006</v>
      </c>
      <c r="E3524" s="21" t="s">
        <v>5018</v>
      </c>
      <c r="F3524" s="22" t="s">
        <v>1708</v>
      </c>
      <c r="G3524" s="66">
        <v>1045</v>
      </c>
    </row>
    <row r="3525" spans="1:7" ht="18.75" customHeight="1">
      <c r="A3525" s="34"/>
      <c r="B3525" s="21" t="s">
        <v>1317</v>
      </c>
      <c r="C3525" s="21" t="s">
        <v>3035</v>
      </c>
      <c r="D3525" s="23">
        <v>651007</v>
      </c>
      <c r="E3525" s="21" t="s">
        <v>5018</v>
      </c>
      <c r="F3525" s="22" t="s">
        <v>1709</v>
      </c>
      <c r="G3525" s="66">
        <v>1525</v>
      </c>
    </row>
    <row r="3526" spans="1:7" ht="18.75" customHeight="1">
      <c r="A3526" s="34"/>
      <c r="B3526" s="21" t="s">
        <v>1317</v>
      </c>
      <c r="C3526" s="21" t="s">
        <v>3035</v>
      </c>
      <c r="D3526" s="23">
        <v>651008</v>
      </c>
      <c r="E3526" s="21" t="s">
        <v>5018</v>
      </c>
      <c r="F3526" s="22" t="s">
        <v>1710</v>
      </c>
      <c r="G3526" s="66">
        <v>1085</v>
      </c>
    </row>
    <row r="3527" spans="1:7" ht="18.75" customHeight="1">
      <c r="A3527" s="34"/>
      <c r="B3527" s="21" t="s">
        <v>1317</v>
      </c>
      <c r="C3527" s="21" t="s">
        <v>3035</v>
      </c>
      <c r="D3527" s="23">
        <v>651009</v>
      </c>
      <c r="E3527" s="21" t="s">
        <v>5018</v>
      </c>
      <c r="F3527" s="22" t="s">
        <v>1711</v>
      </c>
      <c r="G3527" s="66">
        <v>1540</v>
      </c>
    </row>
    <row r="3528" spans="1:7" ht="18.75" customHeight="1">
      <c r="A3528" s="34"/>
      <c r="B3528" s="21" t="s">
        <v>1317</v>
      </c>
      <c r="C3528" s="21" t="s">
        <v>3035</v>
      </c>
      <c r="D3528" s="23">
        <v>651010</v>
      </c>
      <c r="E3528" s="21" t="s">
        <v>5018</v>
      </c>
      <c r="F3528" s="22" t="s">
        <v>1712</v>
      </c>
      <c r="G3528" s="66">
        <v>1075</v>
      </c>
    </row>
    <row r="3529" spans="1:7" ht="18.75" customHeight="1">
      <c r="A3529" s="34"/>
      <c r="B3529" s="21" t="s">
        <v>1317</v>
      </c>
      <c r="C3529" s="21" t="s">
        <v>3035</v>
      </c>
      <c r="D3529" s="23">
        <v>651011</v>
      </c>
      <c r="E3529" s="21" t="s">
        <v>5018</v>
      </c>
      <c r="F3529" s="22" t="s">
        <v>1713</v>
      </c>
      <c r="G3529" s="66">
        <v>1580</v>
      </c>
    </row>
    <row r="3530" spans="1:7" ht="30">
      <c r="A3530" s="34"/>
      <c r="B3530" s="21" t="s">
        <v>1317</v>
      </c>
      <c r="C3530" s="21" t="s">
        <v>3035</v>
      </c>
      <c r="D3530" s="23">
        <v>651012</v>
      </c>
      <c r="E3530" s="21" t="s">
        <v>5018</v>
      </c>
      <c r="F3530" s="22" t="s">
        <v>1714</v>
      </c>
      <c r="G3530" s="66">
        <v>2185</v>
      </c>
    </row>
    <row r="3531" spans="1:7" ht="30">
      <c r="A3531" s="34"/>
      <c r="B3531" s="21" t="s">
        <v>1317</v>
      </c>
      <c r="C3531" s="21" t="s">
        <v>3035</v>
      </c>
      <c r="D3531" s="23">
        <v>651013</v>
      </c>
      <c r="E3531" s="21" t="s">
        <v>5018</v>
      </c>
      <c r="F3531" s="22" t="s">
        <v>1715</v>
      </c>
      <c r="G3531" s="66">
        <v>2185</v>
      </c>
    </row>
    <row r="3532" spans="1:7" ht="18.75" customHeight="1">
      <c r="A3532" s="34"/>
      <c r="B3532" s="21" t="s">
        <v>1317</v>
      </c>
      <c r="C3532" s="21" t="s">
        <v>3035</v>
      </c>
      <c r="D3532" s="23">
        <v>651014</v>
      </c>
      <c r="E3532" s="21" t="s">
        <v>5018</v>
      </c>
      <c r="F3532" s="22" t="s">
        <v>5231</v>
      </c>
      <c r="G3532" s="66">
        <v>1110</v>
      </c>
    </row>
    <row r="3533" spans="1:7" ht="18.75" customHeight="1">
      <c r="A3533" s="34"/>
      <c r="B3533" s="21" t="s">
        <v>1317</v>
      </c>
      <c r="C3533" s="21" t="s">
        <v>3035</v>
      </c>
      <c r="D3533" s="23">
        <v>651015</v>
      </c>
      <c r="E3533" s="21" t="s">
        <v>5018</v>
      </c>
      <c r="F3533" s="65" t="s">
        <v>5898</v>
      </c>
      <c r="G3533" s="66">
        <v>1510</v>
      </c>
    </row>
    <row r="3534" spans="1:7" ht="18.75" customHeight="1">
      <c r="A3534" s="34"/>
      <c r="B3534" s="21" t="s">
        <v>1317</v>
      </c>
      <c r="C3534" s="21" t="s">
        <v>3035</v>
      </c>
      <c r="D3534" s="23">
        <v>651016</v>
      </c>
      <c r="E3534" s="21" t="s">
        <v>5018</v>
      </c>
      <c r="F3534" s="22" t="s">
        <v>5232</v>
      </c>
      <c r="G3534" s="66">
        <v>2065</v>
      </c>
    </row>
    <row r="3535" spans="1:7" ht="18.75" customHeight="1">
      <c r="A3535" s="34"/>
      <c r="B3535" s="21" t="s">
        <v>1317</v>
      </c>
      <c r="C3535" s="21" t="s">
        <v>3035</v>
      </c>
      <c r="D3535" s="23">
        <v>651017</v>
      </c>
      <c r="E3535" s="21" t="s">
        <v>5018</v>
      </c>
      <c r="F3535" s="22" t="s">
        <v>5233</v>
      </c>
      <c r="G3535" s="66">
        <v>3105</v>
      </c>
    </row>
    <row r="3536" spans="1:7" ht="18.75" customHeight="1">
      <c r="A3536" s="34"/>
      <c r="B3536" s="21" t="s">
        <v>1317</v>
      </c>
      <c r="C3536" s="21" t="s">
        <v>3035</v>
      </c>
      <c r="D3536" s="23">
        <v>651018</v>
      </c>
      <c r="E3536" s="21" t="s">
        <v>5018</v>
      </c>
      <c r="F3536" s="22" t="s">
        <v>5234</v>
      </c>
      <c r="G3536" s="66">
        <v>2645</v>
      </c>
    </row>
    <row r="3537" spans="1:8" ht="27" customHeight="1">
      <c r="A3537" s="34"/>
      <c r="B3537" s="21" t="s">
        <v>1317</v>
      </c>
      <c r="C3537" s="21" t="s">
        <v>3035</v>
      </c>
      <c r="D3537" s="23">
        <v>651019</v>
      </c>
      <c r="E3537" s="21" t="s">
        <v>5018</v>
      </c>
      <c r="F3537" s="22" t="s">
        <v>5235</v>
      </c>
      <c r="G3537" s="66">
        <v>2785</v>
      </c>
    </row>
    <row r="3538" spans="1:8" ht="27" customHeight="1">
      <c r="A3538" s="34"/>
      <c r="B3538" s="21" t="s">
        <v>1317</v>
      </c>
      <c r="C3538" s="21" t="s">
        <v>3035</v>
      </c>
      <c r="D3538" s="23">
        <v>651022</v>
      </c>
      <c r="E3538" s="21" t="s">
        <v>5018</v>
      </c>
      <c r="F3538" s="22" t="s">
        <v>5236</v>
      </c>
      <c r="G3538" s="79">
        <v>2100</v>
      </c>
    </row>
    <row r="3539" spans="1:8" ht="18.75" customHeight="1">
      <c r="A3539" s="34"/>
      <c r="B3539" s="21" t="s">
        <v>1317</v>
      </c>
      <c r="C3539" s="21" t="s">
        <v>3035</v>
      </c>
      <c r="D3539" s="23">
        <v>651024</v>
      </c>
      <c r="E3539" s="21" t="s">
        <v>5018</v>
      </c>
      <c r="F3539" s="22" t="s">
        <v>1716</v>
      </c>
      <c r="G3539" s="66">
        <v>4650</v>
      </c>
    </row>
    <row r="3540" spans="1:8" ht="18.75" customHeight="1">
      <c r="A3540" s="34"/>
      <c r="B3540" s="21" t="s">
        <v>1317</v>
      </c>
      <c r="C3540" s="21" t="s">
        <v>3035</v>
      </c>
      <c r="D3540" s="23">
        <v>651025</v>
      </c>
      <c r="E3540" s="21" t="s">
        <v>5018</v>
      </c>
      <c r="F3540" s="22" t="s">
        <v>5237</v>
      </c>
      <c r="G3540" s="66">
        <v>5715</v>
      </c>
    </row>
    <row r="3541" spans="1:8" ht="18.75" customHeight="1">
      <c r="A3541" s="34"/>
      <c r="B3541" s="21" t="s">
        <v>1317</v>
      </c>
      <c r="C3541" s="21" t="s">
        <v>3035</v>
      </c>
      <c r="D3541" s="23">
        <v>651026</v>
      </c>
      <c r="E3541" s="21" t="s">
        <v>5018</v>
      </c>
      <c r="F3541" s="22" t="s">
        <v>5238</v>
      </c>
      <c r="G3541" s="79">
        <v>2100</v>
      </c>
    </row>
    <row r="3542" spans="1:8" ht="18.75" customHeight="1">
      <c r="A3542" s="34"/>
      <c r="B3542" s="21" t="s">
        <v>1317</v>
      </c>
      <c r="C3542" s="21" t="s">
        <v>3035</v>
      </c>
      <c r="D3542" s="23">
        <v>651027</v>
      </c>
      <c r="E3542" s="21" t="s">
        <v>5018</v>
      </c>
      <c r="F3542" s="22" t="s">
        <v>1717</v>
      </c>
      <c r="G3542" s="79">
        <v>700</v>
      </c>
    </row>
    <row r="3543" spans="1:8" ht="18.75" customHeight="1">
      <c r="A3543" s="34"/>
      <c r="B3543" s="21" t="s">
        <v>1317</v>
      </c>
      <c r="C3543" s="21" t="s">
        <v>3035</v>
      </c>
      <c r="D3543" s="23">
        <v>651028</v>
      </c>
      <c r="E3543" s="21" t="s">
        <v>5018</v>
      </c>
      <c r="F3543" s="22" t="s">
        <v>5090</v>
      </c>
      <c r="G3543" s="66">
        <v>1415</v>
      </c>
    </row>
    <row r="3544" spans="1:8" ht="18.75" customHeight="1">
      <c r="A3544" s="34"/>
      <c r="B3544" s="21"/>
      <c r="C3544" s="21"/>
      <c r="D3544" s="23"/>
      <c r="E3544" s="21"/>
      <c r="F3544" s="124" t="s">
        <v>4492</v>
      </c>
      <c r="G3544" s="79"/>
    </row>
    <row r="3545" spans="1:8" ht="18.75" customHeight="1">
      <c r="A3545" s="34"/>
      <c r="B3545" s="21" t="s">
        <v>1317</v>
      </c>
      <c r="C3545" s="21" t="s">
        <v>3035</v>
      </c>
      <c r="D3545" s="23">
        <v>652001</v>
      </c>
      <c r="E3545" s="21" t="s">
        <v>5018</v>
      </c>
      <c r="F3545" s="123" t="s">
        <v>4482</v>
      </c>
      <c r="G3545" s="66">
        <v>5745</v>
      </c>
    </row>
    <row r="3546" spans="1:8" s="4" customFormat="1" ht="18.75" customHeight="1">
      <c r="A3546" s="42"/>
      <c r="B3546" s="61"/>
      <c r="C3546" s="61"/>
      <c r="D3546" s="62"/>
      <c r="E3546" s="21"/>
      <c r="F3546" s="111" t="s">
        <v>1718</v>
      </c>
      <c r="G3546" s="79"/>
      <c r="H3546" s="5"/>
    </row>
    <row r="3547" spans="1:8" s="4" customFormat="1" ht="18.75" customHeight="1">
      <c r="A3547" s="44"/>
      <c r="B3547" s="35"/>
      <c r="C3547" s="35"/>
      <c r="D3547" s="68"/>
      <c r="E3547" s="21"/>
      <c r="F3547" s="63" t="s">
        <v>1719</v>
      </c>
      <c r="G3547" s="79"/>
      <c r="H3547" s="5"/>
    </row>
    <row r="3548" spans="1:8" ht="18.75" customHeight="1">
      <c r="A3548" s="34"/>
      <c r="B3548" s="21" t="s">
        <v>1317</v>
      </c>
      <c r="C3548" s="21" t="s">
        <v>3035</v>
      </c>
      <c r="D3548" s="23">
        <v>660101</v>
      </c>
      <c r="E3548" s="21" t="s">
        <v>5018</v>
      </c>
      <c r="F3548" s="22" t="s">
        <v>1720</v>
      </c>
      <c r="G3548" s="79">
        <v>915</v>
      </c>
    </row>
    <row r="3549" spans="1:8" ht="18.75" customHeight="1">
      <c r="A3549" s="34"/>
      <c r="B3549" s="21" t="s">
        <v>1317</v>
      </c>
      <c r="C3549" s="21" t="s">
        <v>3035</v>
      </c>
      <c r="D3549" s="23">
        <v>660102</v>
      </c>
      <c r="E3549" s="21" t="s">
        <v>5018</v>
      </c>
      <c r="F3549" s="22" t="s">
        <v>1721</v>
      </c>
      <c r="G3549" s="79">
        <v>1690</v>
      </c>
    </row>
    <row r="3550" spans="1:8" ht="18.75" customHeight="1">
      <c r="A3550" s="34"/>
      <c r="B3550" s="21" t="s">
        <v>1317</v>
      </c>
      <c r="C3550" s="21" t="s">
        <v>3035</v>
      </c>
      <c r="D3550" s="23">
        <v>660103</v>
      </c>
      <c r="E3550" s="21" t="s">
        <v>5018</v>
      </c>
      <c r="F3550" s="22" t="s">
        <v>1722</v>
      </c>
      <c r="G3550" s="79">
        <v>5660</v>
      </c>
    </row>
    <row r="3551" spans="1:8" ht="18.75" customHeight="1">
      <c r="A3551" s="34"/>
      <c r="B3551" s="21"/>
      <c r="C3551" s="21"/>
      <c r="D3551" s="23"/>
      <c r="E3551" s="21"/>
      <c r="F3551" s="63" t="s">
        <v>3662</v>
      </c>
      <c r="G3551" s="79"/>
    </row>
    <row r="3552" spans="1:8" ht="18.75" customHeight="1">
      <c r="A3552" s="34"/>
      <c r="B3552" s="21" t="s">
        <v>1317</v>
      </c>
      <c r="C3552" s="21" t="s">
        <v>3035</v>
      </c>
      <c r="D3552" s="23">
        <v>660121</v>
      </c>
      <c r="E3552" s="21" t="s">
        <v>5018</v>
      </c>
      <c r="F3552" s="22" t="s">
        <v>5168</v>
      </c>
      <c r="G3552" s="66">
        <v>2930</v>
      </c>
    </row>
    <row r="3553" spans="1:8" s="4" customFormat="1" ht="18.75" customHeight="1">
      <c r="A3553" s="44"/>
      <c r="B3553" s="35"/>
      <c r="C3553" s="35"/>
      <c r="D3553" s="68"/>
      <c r="E3553" s="21"/>
      <c r="F3553" s="63" t="s">
        <v>1723</v>
      </c>
      <c r="G3553" s="79"/>
      <c r="H3553" s="5"/>
    </row>
    <row r="3554" spans="1:8" ht="18.75" customHeight="1">
      <c r="A3554" s="34"/>
      <c r="B3554" s="21" t="s">
        <v>1317</v>
      </c>
      <c r="C3554" s="21" t="s">
        <v>3035</v>
      </c>
      <c r="D3554" s="23">
        <v>660201</v>
      </c>
      <c r="E3554" s="21" t="s">
        <v>5018</v>
      </c>
      <c r="F3554" s="22" t="s">
        <v>1724</v>
      </c>
      <c r="G3554" s="79">
        <v>655</v>
      </c>
    </row>
    <row r="3555" spans="1:8" ht="18.75" customHeight="1">
      <c r="A3555" s="34"/>
      <c r="B3555" s="21" t="s">
        <v>1317</v>
      </c>
      <c r="C3555" s="21" t="s">
        <v>3035</v>
      </c>
      <c r="D3555" s="23">
        <v>660202</v>
      </c>
      <c r="E3555" s="21" t="s">
        <v>5018</v>
      </c>
      <c r="F3555" s="22" t="s">
        <v>1725</v>
      </c>
      <c r="G3555" s="79">
        <v>710</v>
      </c>
    </row>
    <row r="3556" spans="1:8" ht="18.75" customHeight="1">
      <c r="A3556" s="34"/>
      <c r="B3556" s="21" t="s">
        <v>1317</v>
      </c>
      <c r="C3556" s="21" t="s">
        <v>3035</v>
      </c>
      <c r="D3556" s="23">
        <v>660203</v>
      </c>
      <c r="E3556" s="21" t="s">
        <v>5018</v>
      </c>
      <c r="F3556" s="22" t="s">
        <v>1726</v>
      </c>
      <c r="G3556" s="79">
        <v>705</v>
      </c>
    </row>
    <row r="3557" spans="1:8" ht="18.75" customHeight="1">
      <c r="A3557" s="34"/>
      <c r="B3557" s="21" t="s">
        <v>1317</v>
      </c>
      <c r="C3557" s="21" t="s">
        <v>3035</v>
      </c>
      <c r="D3557" s="23">
        <v>660204</v>
      </c>
      <c r="E3557" s="21" t="s">
        <v>5018</v>
      </c>
      <c r="F3557" s="22" t="s">
        <v>1727</v>
      </c>
      <c r="G3557" s="79">
        <v>715</v>
      </c>
    </row>
    <row r="3558" spans="1:8" ht="18.75" customHeight="1">
      <c r="A3558" s="34"/>
      <c r="B3558" s="21" t="s">
        <v>1317</v>
      </c>
      <c r="C3558" s="21" t="s">
        <v>3035</v>
      </c>
      <c r="D3558" s="23">
        <v>660205</v>
      </c>
      <c r="E3558" s="21" t="s">
        <v>5018</v>
      </c>
      <c r="F3558" s="22" t="s">
        <v>1728</v>
      </c>
      <c r="G3558" s="79">
        <v>710</v>
      </c>
    </row>
    <row r="3559" spans="1:8" ht="18.75" customHeight="1">
      <c r="A3559" s="34"/>
      <c r="B3559" s="21" t="s">
        <v>1317</v>
      </c>
      <c r="C3559" s="21" t="s">
        <v>3035</v>
      </c>
      <c r="D3559" s="23">
        <v>660206</v>
      </c>
      <c r="E3559" s="21" t="s">
        <v>5018</v>
      </c>
      <c r="F3559" s="22" t="s">
        <v>5169</v>
      </c>
      <c r="G3559" s="79">
        <v>910</v>
      </c>
    </row>
    <row r="3560" spans="1:8" ht="18.75" customHeight="1">
      <c r="A3560" s="34"/>
      <c r="B3560" s="21" t="s">
        <v>1317</v>
      </c>
      <c r="C3560" s="21" t="s">
        <v>3035</v>
      </c>
      <c r="D3560" s="23">
        <v>660207</v>
      </c>
      <c r="E3560" s="21" t="s">
        <v>5018</v>
      </c>
      <c r="F3560" s="22" t="s">
        <v>1729</v>
      </c>
      <c r="G3560" s="79">
        <v>1080</v>
      </c>
    </row>
    <row r="3561" spans="1:8" ht="18.75" customHeight="1">
      <c r="A3561" s="34"/>
      <c r="B3561" s="21" t="s">
        <v>1317</v>
      </c>
      <c r="C3561" s="21" t="s">
        <v>3035</v>
      </c>
      <c r="D3561" s="23">
        <v>660208</v>
      </c>
      <c r="E3561" s="21" t="s">
        <v>5018</v>
      </c>
      <c r="F3561" s="22" t="s">
        <v>1730</v>
      </c>
      <c r="G3561" s="79">
        <v>860</v>
      </c>
    </row>
    <row r="3562" spans="1:8" ht="27.75" customHeight="1">
      <c r="A3562" s="34"/>
      <c r="B3562" s="21" t="s">
        <v>1317</v>
      </c>
      <c r="C3562" s="21" t="s">
        <v>3035</v>
      </c>
      <c r="D3562" s="23">
        <v>660209</v>
      </c>
      <c r="E3562" s="21" t="s">
        <v>5018</v>
      </c>
      <c r="F3562" s="22" t="s">
        <v>1731</v>
      </c>
      <c r="G3562" s="79">
        <v>845</v>
      </c>
    </row>
    <row r="3563" spans="1:8" ht="27.75" customHeight="1">
      <c r="A3563" s="34"/>
      <c r="B3563" s="21" t="s">
        <v>1317</v>
      </c>
      <c r="C3563" s="21" t="s">
        <v>3035</v>
      </c>
      <c r="D3563" s="23">
        <v>660210</v>
      </c>
      <c r="E3563" s="21" t="s">
        <v>5018</v>
      </c>
      <c r="F3563" s="22" t="s">
        <v>2812</v>
      </c>
      <c r="G3563" s="79">
        <v>820</v>
      </c>
    </row>
    <row r="3564" spans="1:8" ht="18.75" customHeight="1">
      <c r="A3564" s="34"/>
      <c r="B3564" s="21" t="s">
        <v>1317</v>
      </c>
      <c r="C3564" s="21" t="s">
        <v>3035</v>
      </c>
      <c r="D3564" s="23">
        <v>660211</v>
      </c>
      <c r="E3564" s="21" t="s">
        <v>5018</v>
      </c>
      <c r="F3564" s="22" t="s">
        <v>2813</v>
      </c>
      <c r="G3564" s="79">
        <v>1940</v>
      </c>
    </row>
    <row r="3565" spans="1:8" s="4" customFormat="1" ht="18.75" customHeight="1">
      <c r="A3565" s="44"/>
      <c r="B3565" s="35"/>
      <c r="C3565" s="35"/>
      <c r="D3565" s="68"/>
      <c r="E3565" s="21"/>
      <c r="F3565" s="63" t="s">
        <v>1732</v>
      </c>
      <c r="G3565" s="79"/>
      <c r="H3565" s="5"/>
    </row>
    <row r="3566" spans="1:8" ht="18.75" customHeight="1">
      <c r="A3566" s="34"/>
      <c r="B3566" s="21" t="s">
        <v>1317</v>
      </c>
      <c r="C3566" s="21" t="s">
        <v>3035</v>
      </c>
      <c r="D3566" s="23">
        <v>660301</v>
      </c>
      <c r="E3566" s="21" t="s">
        <v>5018</v>
      </c>
      <c r="F3566" s="22" t="s">
        <v>1733</v>
      </c>
      <c r="G3566" s="79">
        <v>1150</v>
      </c>
    </row>
    <row r="3567" spans="1:8" ht="18.75" customHeight="1">
      <c r="A3567" s="34"/>
      <c r="B3567" s="21" t="s">
        <v>1317</v>
      </c>
      <c r="C3567" s="21" t="s">
        <v>3035</v>
      </c>
      <c r="D3567" s="23">
        <v>660302</v>
      </c>
      <c r="E3567" s="21" t="s">
        <v>5018</v>
      </c>
      <c r="F3567" s="22" t="s">
        <v>1734</v>
      </c>
      <c r="G3567" s="79">
        <v>745</v>
      </c>
    </row>
    <row r="3568" spans="1:8" ht="18.75" customHeight="1">
      <c r="A3568" s="34"/>
      <c r="B3568" s="21" t="s">
        <v>1317</v>
      </c>
      <c r="C3568" s="21" t="s">
        <v>3035</v>
      </c>
      <c r="D3568" s="23">
        <v>660303</v>
      </c>
      <c r="E3568" s="21" t="s">
        <v>5018</v>
      </c>
      <c r="F3568" s="22" t="s">
        <v>5170</v>
      </c>
      <c r="G3568" s="79">
        <v>1160</v>
      </c>
    </row>
    <row r="3569" spans="1:8" ht="18.75" customHeight="1">
      <c r="A3569" s="34"/>
      <c r="B3569" s="21" t="s">
        <v>1317</v>
      </c>
      <c r="C3569" s="21" t="s">
        <v>3035</v>
      </c>
      <c r="D3569" s="23">
        <v>660304</v>
      </c>
      <c r="E3569" s="21" t="s">
        <v>5018</v>
      </c>
      <c r="F3569" s="22" t="s">
        <v>1735</v>
      </c>
      <c r="G3569" s="79">
        <v>745</v>
      </c>
    </row>
    <row r="3570" spans="1:8" ht="18.75" customHeight="1">
      <c r="A3570" s="34"/>
      <c r="B3570" s="21" t="s">
        <v>1317</v>
      </c>
      <c r="C3570" s="21" t="s">
        <v>3035</v>
      </c>
      <c r="D3570" s="23">
        <v>660305</v>
      </c>
      <c r="E3570" s="21" t="s">
        <v>5018</v>
      </c>
      <c r="F3570" s="22" t="s">
        <v>1736</v>
      </c>
      <c r="G3570" s="79">
        <v>1715</v>
      </c>
    </row>
    <row r="3571" spans="1:8" ht="18.75" customHeight="1">
      <c r="A3571" s="34"/>
      <c r="B3571" s="21" t="s">
        <v>1317</v>
      </c>
      <c r="C3571" s="21" t="s">
        <v>3035</v>
      </c>
      <c r="D3571" s="23">
        <v>660306</v>
      </c>
      <c r="E3571" s="21" t="s">
        <v>5018</v>
      </c>
      <c r="F3571" s="22" t="s">
        <v>5171</v>
      </c>
      <c r="G3571" s="79">
        <v>1805</v>
      </c>
    </row>
    <row r="3572" spans="1:8" ht="18.75" customHeight="1">
      <c r="A3572" s="34"/>
      <c r="B3572" s="21" t="s">
        <v>1317</v>
      </c>
      <c r="C3572" s="21" t="s">
        <v>3035</v>
      </c>
      <c r="D3572" s="23">
        <v>660307</v>
      </c>
      <c r="E3572" s="21" t="s">
        <v>5018</v>
      </c>
      <c r="F3572" s="22" t="s">
        <v>5172</v>
      </c>
      <c r="G3572" s="79">
        <v>975</v>
      </c>
    </row>
    <row r="3573" spans="1:8" ht="18.75" customHeight="1">
      <c r="A3573" s="34"/>
      <c r="B3573" s="21" t="s">
        <v>1317</v>
      </c>
      <c r="C3573" s="21" t="s">
        <v>3035</v>
      </c>
      <c r="D3573" s="23">
        <v>660308</v>
      </c>
      <c r="E3573" s="21" t="s">
        <v>5018</v>
      </c>
      <c r="F3573" s="22" t="s">
        <v>5173</v>
      </c>
      <c r="G3573" s="79">
        <v>2380</v>
      </c>
    </row>
    <row r="3574" spans="1:8" ht="18.75" customHeight="1">
      <c r="A3574" s="34"/>
      <c r="B3574" s="21" t="s">
        <v>1317</v>
      </c>
      <c r="C3574" s="21" t="s">
        <v>3035</v>
      </c>
      <c r="D3574" s="23">
        <v>660309</v>
      </c>
      <c r="E3574" s="21" t="s">
        <v>5018</v>
      </c>
      <c r="F3574" s="22" t="s">
        <v>5174</v>
      </c>
      <c r="G3574" s="79">
        <v>1125</v>
      </c>
    </row>
    <row r="3575" spans="1:8" ht="18.75" customHeight="1">
      <c r="A3575" s="34"/>
      <c r="B3575" s="21" t="s">
        <v>1317</v>
      </c>
      <c r="C3575" s="21" t="s">
        <v>3035</v>
      </c>
      <c r="D3575" s="23">
        <v>660310</v>
      </c>
      <c r="E3575" s="21" t="s">
        <v>5018</v>
      </c>
      <c r="F3575" s="22" t="s">
        <v>4483</v>
      </c>
      <c r="G3575" s="79">
        <v>1025</v>
      </c>
    </row>
    <row r="3576" spans="1:8" ht="18.75" customHeight="1">
      <c r="A3576" s="34"/>
      <c r="B3576" s="21" t="s">
        <v>1317</v>
      </c>
      <c r="C3576" s="21" t="s">
        <v>3035</v>
      </c>
      <c r="D3576" s="23">
        <v>660311</v>
      </c>
      <c r="E3576" s="21" t="s">
        <v>5018</v>
      </c>
      <c r="F3576" s="22"/>
      <c r="G3576" s="66">
        <v>7690</v>
      </c>
    </row>
    <row r="3577" spans="1:8" s="4" customFormat="1" ht="18.75" customHeight="1">
      <c r="A3577" s="44"/>
      <c r="B3577" s="35"/>
      <c r="C3577" s="35"/>
      <c r="D3577" s="68"/>
      <c r="E3577" s="21"/>
      <c r="F3577" s="63" t="s">
        <v>1737</v>
      </c>
      <c r="G3577" s="79"/>
      <c r="H3577" s="5"/>
    </row>
    <row r="3578" spans="1:8" ht="18.75" customHeight="1">
      <c r="A3578" s="34"/>
      <c r="B3578" s="21" t="s">
        <v>1317</v>
      </c>
      <c r="C3578" s="21" t="s">
        <v>3035</v>
      </c>
      <c r="D3578" s="23">
        <v>660402</v>
      </c>
      <c r="E3578" s="21" t="s">
        <v>5018</v>
      </c>
      <c r="F3578" s="22" t="s">
        <v>1738</v>
      </c>
      <c r="G3578" s="79">
        <v>1185</v>
      </c>
    </row>
    <row r="3579" spans="1:8" s="4" customFormat="1" ht="18.75" customHeight="1">
      <c r="A3579" s="44"/>
      <c r="B3579" s="35"/>
      <c r="C3579" s="35"/>
      <c r="D3579" s="68"/>
      <c r="E3579" s="21"/>
      <c r="F3579" s="63" t="s">
        <v>1739</v>
      </c>
      <c r="G3579" s="79"/>
      <c r="H3579" s="5"/>
    </row>
    <row r="3580" spans="1:8" ht="18.75" customHeight="1">
      <c r="A3580" s="34"/>
      <c r="B3580" s="21" t="s">
        <v>1317</v>
      </c>
      <c r="C3580" s="21" t="s">
        <v>3035</v>
      </c>
      <c r="D3580" s="23">
        <v>660501</v>
      </c>
      <c r="E3580" s="21" t="s">
        <v>5018</v>
      </c>
      <c r="F3580" s="22" t="s">
        <v>1740</v>
      </c>
      <c r="G3580" s="79">
        <v>750</v>
      </c>
    </row>
    <row r="3581" spans="1:8" ht="18.75" customHeight="1">
      <c r="A3581" s="34"/>
      <c r="B3581" s="21" t="s">
        <v>1317</v>
      </c>
      <c r="C3581" s="21" t="s">
        <v>3035</v>
      </c>
      <c r="D3581" s="23">
        <v>660502</v>
      </c>
      <c r="E3581" s="21" t="s">
        <v>5018</v>
      </c>
      <c r="F3581" s="22" t="s">
        <v>5175</v>
      </c>
      <c r="G3581" s="79">
        <v>750</v>
      </c>
    </row>
    <row r="3582" spans="1:8" ht="18.75" customHeight="1">
      <c r="A3582" s="34"/>
      <c r="B3582" s="21" t="s">
        <v>1317</v>
      </c>
      <c r="C3582" s="21" t="s">
        <v>3035</v>
      </c>
      <c r="D3582" s="23">
        <v>660503</v>
      </c>
      <c r="E3582" s="21" t="s">
        <v>5018</v>
      </c>
      <c r="F3582" s="22" t="s">
        <v>1741</v>
      </c>
      <c r="G3582" s="79">
        <v>735</v>
      </c>
    </row>
    <row r="3583" spans="1:8" ht="18.75" customHeight="1">
      <c r="A3583" s="34"/>
      <c r="B3583" s="21" t="s">
        <v>1317</v>
      </c>
      <c r="C3583" s="21" t="s">
        <v>3035</v>
      </c>
      <c r="D3583" s="23">
        <v>660504</v>
      </c>
      <c r="E3583" s="21" t="s">
        <v>5018</v>
      </c>
      <c r="F3583" s="22" t="s">
        <v>1742</v>
      </c>
      <c r="G3583" s="79">
        <v>1545</v>
      </c>
    </row>
    <row r="3584" spans="1:8" s="4" customFormat="1" ht="18.75" customHeight="1">
      <c r="A3584" s="44"/>
      <c r="B3584" s="35"/>
      <c r="C3584" s="35"/>
      <c r="D3584" s="68"/>
      <c r="E3584" s="21"/>
      <c r="F3584" s="63" t="s">
        <v>1743</v>
      </c>
      <c r="G3584" s="79"/>
      <c r="H3584" s="5"/>
    </row>
    <row r="3585" spans="1:8" ht="18.75" customHeight="1">
      <c r="A3585" s="34"/>
      <c r="B3585" s="21" t="s">
        <v>1317</v>
      </c>
      <c r="C3585" s="21" t="s">
        <v>3035</v>
      </c>
      <c r="D3585" s="23">
        <v>660601</v>
      </c>
      <c r="E3585" s="21" t="s">
        <v>5018</v>
      </c>
      <c r="F3585" s="22" t="s">
        <v>1744</v>
      </c>
      <c r="G3585" s="79">
        <v>740</v>
      </c>
    </row>
    <row r="3586" spans="1:8" ht="18.75" customHeight="1">
      <c r="A3586" s="34"/>
      <c r="B3586" s="21" t="s">
        <v>1317</v>
      </c>
      <c r="C3586" s="21" t="s">
        <v>3035</v>
      </c>
      <c r="D3586" s="23">
        <v>660602</v>
      </c>
      <c r="E3586" s="21" t="s">
        <v>5018</v>
      </c>
      <c r="F3586" s="22" t="s">
        <v>1745</v>
      </c>
      <c r="G3586" s="79">
        <v>750</v>
      </c>
    </row>
    <row r="3587" spans="1:8" s="4" customFormat="1" ht="18.75" customHeight="1">
      <c r="A3587" s="44"/>
      <c r="B3587" s="35"/>
      <c r="C3587" s="35"/>
      <c r="D3587" s="68"/>
      <c r="E3587" s="21"/>
      <c r="F3587" s="63" t="s">
        <v>1746</v>
      </c>
      <c r="G3587" s="79"/>
      <c r="H3587" s="5"/>
    </row>
    <row r="3588" spans="1:8" ht="18.75" customHeight="1">
      <c r="A3588" s="34"/>
      <c r="B3588" s="21" t="s">
        <v>1317</v>
      </c>
      <c r="C3588" s="21" t="s">
        <v>3035</v>
      </c>
      <c r="D3588" s="23">
        <v>660701</v>
      </c>
      <c r="E3588" s="21" t="s">
        <v>5018</v>
      </c>
      <c r="F3588" s="22" t="s">
        <v>1747</v>
      </c>
      <c r="G3588" s="79">
        <v>735</v>
      </c>
    </row>
    <row r="3589" spans="1:8" ht="18.75" customHeight="1">
      <c r="A3589" s="34"/>
      <c r="B3589" s="21" t="s">
        <v>1317</v>
      </c>
      <c r="C3589" s="21" t="s">
        <v>3035</v>
      </c>
      <c r="D3589" s="23">
        <v>660702</v>
      </c>
      <c r="E3589" s="21" t="s">
        <v>5018</v>
      </c>
      <c r="F3589" s="22" t="s">
        <v>5176</v>
      </c>
      <c r="G3589" s="79">
        <v>1565</v>
      </c>
    </row>
    <row r="3590" spans="1:8" ht="18.75" customHeight="1">
      <c r="A3590" s="34"/>
      <c r="B3590" s="21" t="s">
        <v>1317</v>
      </c>
      <c r="C3590" s="21" t="s">
        <v>3035</v>
      </c>
      <c r="D3590" s="23">
        <v>660703</v>
      </c>
      <c r="E3590" s="21" t="s">
        <v>5018</v>
      </c>
      <c r="F3590" s="22" t="s">
        <v>5177</v>
      </c>
      <c r="G3590" s="79">
        <v>1810</v>
      </c>
    </row>
    <row r="3591" spans="1:8" ht="18.75" customHeight="1">
      <c r="A3591" s="34"/>
      <c r="B3591" s="21" t="s">
        <v>1317</v>
      </c>
      <c r="C3591" s="21" t="s">
        <v>3035</v>
      </c>
      <c r="D3591" s="23">
        <v>660709</v>
      </c>
      <c r="E3591" s="21" t="s">
        <v>5018</v>
      </c>
      <c r="F3591" s="22" t="s">
        <v>1748</v>
      </c>
      <c r="G3591" s="79">
        <v>760</v>
      </c>
    </row>
    <row r="3592" spans="1:8" s="4" customFormat="1" ht="18.75" customHeight="1">
      <c r="A3592" s="44"/>
      <c r="B3592" s="35"/>
      <c r="C3592" s="35"/>
      <c r="D3592" s="68"/>
      <c r="E3592" s="21"/>
      <c r="F3592" s="63" t="s">
        <v>1749</v>
      </c>
      <c r="G3592" s="79"/>
      <c r="H3592" s="5"/>
    </row>
    <row r="3593" spans="1:8" ht="18.75" customHeight="1">
      <c r="A3593" s="34"/>
      <c r="B3593" s="21" t="s">
        <v>1317</v>
      </c>
      <c r="C3593" s="21" t="s">
        <v>3035</v>
      </c>
      <c r="D3593" s="23">
        <v>660801</v>
      </c>
      <c r="E3593" s="21" t="s">
        <v>5018</v>
      </c>
      <c r="F3593" s="22" t="s">
        <v>5178</v>
      </c>
      <c r="G3593" s="79">
        <v>1790</v>
      </c>
    </row>
    <row r="3594" spans="1:8" ht="18.75" customHeight="1">
      <c r="A3594" s="34"/>
      <c r="B3594" s="21" t="s">
        <v>1317</v>
      </c>
      <c r="C3594" s="21" t="s">
        <v>3035</v>
      </c>
      <c r="D3594" s="23">
        <v>660802</v>
      </c>
      <c r="E3594" s="21" t="s">
        <v>5018</v>
      </c>
      <c r="F3594" s="22" t="s">
        <v>5179</v>
      </c>
      <c r="G3594" s="66">
        <v>1655</v>
      </c>
    </row>
    <row r="3595" spans="1:8" ht="18.75" customHeight="1">
      <c r="A3595" s="34"/>
      <c r="B3595" s="21" t="s">
        <v>1317</v>
      </c>
      <c r="C3595" s="21" t="s">
        <v>3035</v>
      </c>
      <c r="D3595" s="23">
        <v>660803</v>
      </c>
      <c r="E3595" s="21" t="s">
        <v>5018</v>
      </c>
      <c r="F3595" s="22" t="s">
        <v>5180</v>
      </c>
      <c r="G3595" s="79">
        <v>1790</v>
      </c>
    </row>
    <row r="3596" spans="1:8" s="4" customFormat="1" ht="18.75" customHeight="1">
      <c r="A3596" s="44"/>
      <c r="B3596" s="35"/>
      <c r="C3596" s="35"/>
      <c r="D3596" s="68"/>
      <c r="E3596" s="21"/>
      <c r="F3596" s="63" t="s">
        <v>1750</v>
      </c>
      <c r="G3596" s="79"/>
      <c r="H3596" s="5"/>
    </row>
    <row r="3597" spans="1:8" ht="18.75" customHeight="1">
      <c r="A3597" s="34"/>
      <c r="B3597" s="21" t="s">
        <v>1317</v>
      </c>
      <c r="C3597" s="21" t="s">
        <v>3035</v>
      </c>
      <c r="D3597" s="23">
        <v>660901</v>
      </c>
      <c r="E3597" s="21" t="s">
        <v>5018</v>
      </c>
      <c r="F3597" s="22" t="s">
        <v>1751</v>
      </c>
      <c r="G3597" s="79">
        <v>685</v>
      </c>
    </row>
    <row r="3598" spans="1:8" ht="18.75" customHeight="1">
      <c r="A3598" s="34"/>
      <c r="B3598" s="21" t="s">
        <v>1317</v>
      </c>
      <c r="C3598" s="21" t="s">
        <v>3035</v>
      </c>
      <c r="D3598" s="23">
        <v>660902</v>
      </c>
      <c r="E3598" s="21" t="s">
        <v>5018</v>
      </c>
      <c r="F3598" s="22" t="s">
        <v>1752</v>
      </c>
      <c r="G3598" s="79">
        <v>910</v>
      </c>
    </row>
    <row r="3599" spans="1:8" ht="18.75" customHeight="1">
      <c r="A3599" s="34"/>
      <c r="B3599" s="21" t="s">
        <v>1317</v>
      </c>
      <c r="C3599" s="21" t="s">
        <v>3035</v>
      </c>
      <c r="D3599" s="23">
        <v>660903</v>
      </c>
      <c r="E3599" s="21" t="s">
        <v>5018</v>
      </c>
      <c r="F3599" s="22" t="s">
        <v>5181</v>
      </c>
      <c r="G3599" s="79">
        <v>1155</v>
      </c>
    </row>
    <row r="3600" spans="1:8" ht="18.75" customHeight="1">
      <c r="A3600" s="34"/>
      <c r="B3600" s="21" t="s">
        <v>1317</v>
      </c>
      <c r="C3600" s="21" t="s">
        <v>3035</v>
      </c>
      <c r="D3600" s="23">
        <v>660904</v>
      </c>
      <c r="E3600" s="21" t="s">
        <v>5018</v>
      </c>
      <c r="F3600" s="22" t="s">
        <v>1753</v>
      </c>
      <c r="G3600" s="66">
        <v>1115</v>
      </c>
    </row>
    <row r="3601" spans="1:8" ht="18.75" customHeight="1">
      <c r="A3601" s="34"/>
      <c r="B3601" s="21" t="s">
        <v>1317</v>
      </c>
      <c r="C3601" s="21" t="s">
        <v>3035</v>
      </c>
      <c r="D3601" s="23">
        <v>660905</v>
      </c>
      <c r="E3601" s="21" t="s">
        <v>5018</v>
      </c>
      <c r="F3601" s="22" t="s">
        <v>1754</v>
      </c>
      <c r="G3601" s="79">
        <v>910</v>
      </c>
    </row>
    <row r="3602" spans="1:8" ht="18.75" customHeight="1">
      <c r="A3602" s="34"/>
      <c r="B3602" s="21" t="s">
        <v>1317</v>
      </c>
      <c r="C3602" s="21" t="s">
        <v>3035</v>
      </c>
      <c r="D3602" s="23">
        <v>660907</v>
      </c>
      <c r="E3602" s="21" t="s">
        <v>5018</v>
      </c>
      <c r="F3602" s="22" t="s">
        <v>1755</v>
      </c>
      <c r="G3602" s="79">
        <v>2040</v>
      </c>
    </row>
    <row r="3603" spans="1:8" ht="18.75" customHeight="1">
      <c r="A3603" s="34"/>
      <c r="B3603" s="21" t="s">
        <v>1317</v>
      </c>
      <c r="C3603" s="21" t="s">
        <v>3035</v>
      </c>
      <c r="D3603" s="23">
        <v>660908</v>
      </c>
      <c r="E3603" s="21" t="s">
        <v>5018</v>
      </c>
      <c r="F3603" s="22" t="s">
        <v>1756</v>
      </c>
      <c r="G3603" s="79">
        <v>2120</v>
      </c>
    </row>
    <row r="3604" spans="1:8" ht="18.75" customHeight="1">
      <c r="A3604" s="34"/>
      <c r="B3604" s="21" t="s">
        <v>1317</v>
      </c>
      <c r="C3604" s="21" t="s">
        <v>3035</v>
      </c>
      <c r="D3604" s="23">
        <v>660911</v>
      </c>
      <c r="E3604" s="21" t="s">
        <v>5018</v>
      </c>
      <c r="F3604" s="22" t="s">
        <v>5182</v>
      </c>
      <c r="G3604" s="79">
        <v>675</v>
      </c>
    </row>
    <row r="3605" spans="1:8" ht="18.75" customHeight="1">
      <c r="A3605" s="34"/>
      <c r="B3605" s="21" t="s">
        <v>1317</v>
      </c>
      <c r="C3605" s="21" t="s">
        <v>3035</v>
      </c>
      <c r="D3605" s="23">
        <v>660912</v>
      </c>
      <c r="E3605" s="21" t="s">
        <v>5018</v>
      </c>
      <c r="F3605" s="22" t="s">
        <v>5183</v>
      </c>
      <c r="G3605" s="79">
        <v>4310</v>
      </c>
    </row>
    <row r="3606" spans="1:8" s="4" customFormat="1" ht="18.75" customHeight="1">
      <c r="A3606" s="44"/>
      <c r="B3606" s="35"/>
      <c r="C3606" s="35"/>
      <c r="D3606" s="68"/>
      <c r="E3606" s="21"/>
      <c r="F3606" s="63" t="s">
        <v>1757</v>
      </c>
      <c r="G3606" s="79"/>
      <c r="H3606" s="5"/>
    </row>
    <row r="3607" spans="1:8" ht="18.75" customHeight="1">
      <c r="A3607" s="34"/>
      <c r="B3607" s="21" t="s">
        <v>1317</v>
      </c>
      <c r="C3607" s="21" t="s">
        <v>3035</v>
      </c>
      <c r="D3607" s="23">
        <v>661001</v>
      </c>
      <c r="E3607" s="21" t="s">
        <v>5018</v>
      </c>
      <c r="F3607" s="22" t="s">
        <v>1758</v>
      </c>
      <c r="G3607" s="79">
        <v>940</v>
      </c>
    </row>
    <row r="3608" spans="1:8" ht="18.75" customHeight="1">
      <c r="A3608" s="34"/>
      <c r="B3608" s="21" t="s">
        <v>1317</v>
      </c>
      <c r="C3608" s="21" t="s">
        <v>3035</v>
      </c>
      <c r="D3608" s="23">
        <v>661002</v>
      </c>
      <c r="E3608" s="21" t="s">
        <v>5018</v>
      </c>
      <c r="F3608" s="65" t="s">
        <v>5767</v>
      </c>
      <c r="G3608" s="79">
        <v>1300</v>
      </c>
    </row>
    <row r="3609" spans="1:8" ht="18.75" customHeight="1">
      <c r="A3609" s="34"/>
      <c r="B3609" s="21" t="s">
        <v>1317</v>
      </c>
      <c r="C3609" s="21" t="s">
        <v>3035</v>
      </c>
      <c r="D3609" s="23">
        <v>661004</v>
      </c>
      <c r="E3609" s="21" t="s">
        <v>5018</v>
      </c>
      <c r="F3609" s="22" t="s">
        <v>1759</v>
      </c>
      <c r="G3609" s="79">
        <v>1215</v>
      </c>
    </row>
    <row r="3610" spans="1:8" ht="18.75" customHeight="1">
      <c r="A3610" s="34"/>
      <c r="B3610" s="21" t="s">
        <v>1317</v>
      </c>
      <c r="C3610" s="21" t="s">
        <v>3035</v>
      </c>
      <c r="D3610" s="23">
        <v>661005</v>
      </c>
      <c r="E3610" s="21" t="s">
        <v>5018</v>
      </c>
      <c r="F3610" s="22" t="s">
        <v>1760</v>
      </c>
      <c r="G3610" s="79">
        <v>940</v>
      </c>
    </row>
    <row r="3611" spans="1:8" ht="18.75" customHeight="1">
      <c r="A3611" s="34"/>
      <c r="B3611" s="21" t="s">
        <v>1317</v>
      </c>
      <c r="C3611" s="21" t="s">
        <v>3035</v>
      </c>
      <c r="D3611" s="23">
        <v>661006</v>
      </c>
      <c r="E3611" s="21" t="s">
        <v>5018</v>
      </c>
      <c r="F3611" s="22" t="s">
        <v>1761</v>
      </c>
      <c r="G3611" s="79">
        <v>940</v>
      </c>
    </row>
    <row r="3612" spans="1:8" ht="18.75" customHeight="1">
      <c r="A3612" s="34"/>
      <c r="B3612" s="21" t="s">
        <v>1317</v>
      </c>
      <c r="C3612" s="21" t="s">
        <v>3035</v>
      </c>
      <c r="D3612" s="23">
        <v>661007</v>
      </c>
      <c r="E3612" s="21" t="s">
        <v>5018</v>
      </c>
      <c r="F3612" s="22" t="s">
        <v>1762</v>
      </c>
      <c r="G3612" s="79">
        <v>845</v>
      </c>
    </row>
    <row r="3613" spans="1:8" s="4" customFormat="1" ht="18.75" customHeight="1">
      <c r="A3613" s="44"/>
      <c r="B3613" s="35"/>
      <c r="C3613" s="35"/>
      <c r="D3613" s="68"/>
      <c r="E3613" s="21"/>
      <c r="F3613" s="63" t="s">
        <v>1763</v>
      </c>
      <c r="G3613" s="79"/>
      <c r="H3613" s="5"/>
    </row>
    <row r="3614" spans="1:8" ht="18.75" customHeight="1">
      <c r="A3614" s="34"/>
      <c r="B3614" s="21" t="s">
        <v>1317</v>
      </c>
      <c r="C3614" s="21" t="s">
        <v>3035</v>
      </c>
      <c r="D3614" s="23">
        <v>661101</v>
      </c>
      <c r="E3614" s="21" t="s">
        <v>5018</v>
      </c>
      <c r="F3614" s="22" t="s">
        <v>5184</v>
      </c>
      <c r="G3614" s="79">
        <v>2855</v>
      </c>
    </row>
    <row r="3615" spans="1:8" ht="18.75" customHeight="1">
      <c r="A3615" s="34"/>
      <c r="B3615" s="21" t="s">
        <v>1317</v>
      </c>
      <c r="C3615" s="21" t="s">
        <v>3035</v>
      </c>
      <c r="D3615" s="23">
        <v>661102</v>
      </c>
      <c r="E3615" s="21" t="s">
        <v>5018</v>
      </c>
      <c r="F3615" s="22" t="s">
        <v>5185</v>
      </c>
      <c r="G3615" s="79">
        <v>2670</v>
      </c>
    </row>
    <row r="3616" spans="1:8" ht="63.75" customHeight="1">
      <c r="A3616" s="34"/>
      <c r="B3616" s="21" t="s">
        <v>1317</v>
      </c>
      <c r="C3616" s="21" t="s">
        <v>3035</v>
      </c>
      <c r="D3616" s="23">
        <v>661103</v>
      </c>
      <c r="E3616" s="21" t="s">
        <v>5018</v>
      </c>
      <c r="F3616" s="65" t="s">
        <v>5768</v>
      </c>
      <c r="G3616" s="79">
        <v>4315</v>
      </c>
    </row>
    <row r="3617" spans="1:8" ht="60.75" customHeight="1">
      <c r="A3617" s="34"/>
      <c r="B3617" s="21" t="s">
        <v>1317</v>
      </c>
      <c r="C3617" s="21" t="s">
        <v>3035</v>
      </c>
      <c r="D3617" s="23">
        <v>661104</v>
      </c>
      <c r="E3617" s="21" t="s">
        <v>5018</v>
      </c>
      <c r="F3617" s="22" t="s">
        <v>5186</v>
      </c>
      <c r="G3617" s="79">
        <v>3585</v>
      </c>
    </row>
    <row r="3618" spans="1:8" ht="18.75" customHeight="1">
      <c r="A3618" s="34"/>
      <c r="B3618" s="21" t="s">
        <v>1317</v>
      </c>
      <c r="C3618" s="21" t="s">
        <v>3035</v>
      </c>
      <c r="D3618" s="23">
        <v>661105</v>
      </c>
      <c r="E3618" s="21" t="s">
        <v>5018</v>
      </c>
      <c r="F3618" s="22" t="s">
        <v>5187</v>
      </c>
      <c r="G3618" s="79">
        <v>2645</v>
      </c>
    </row>
    <row r="3619" spans="1:8" ht="18.75" customHeight="1">
      <c r="A3619" s="34"/>
      <c r="B3619" s="21" t="s">
        <v>1317</v>
      </c>
      <c r="C3619" s="21" t="s">
        <v>3035</v>
      </c>
      <c r="D3619" s="23">
        <v>661106</v>
      </c>
      <c r="E3619" s="21" t="s">
        <v>5018</v>
      </c>
      <c r="F3619" s="22" t="s">
        <v>5188</v>
      </c>
      <c r="G3619" s="79">
        <v>3075</v>
      </c>
    </row>
    <row r="3620" spans="1:8" s="4" customFormat="1" ht="18.75" customHeight="1">
      <c r="A3620" s="44"/>
      <c r="B3620" s="35"/>
      <c r="C3620" s="35"/>
      <c r="D3620" s="68"/>
      <c r="E3620" s="21"/>
      <c r="F3620" s="63" t="s">
        <v>1764</v>
      </c>
      <c r="G3620" s="79"/>
      <c r="H3620" s="5"/>
    </row>
    <row r="3621" spans="1:8" ht="18.75" customHeight="1">
      <c r="A3621" s="34"/>
      <c r="B3621" s="21" t="s">
        <v>1317</v>
      </c>
      <c r="C3621" s="21" t="s">
        <v>3035</v>
      </c>
      <c r="D3621" s="23">
        <v>661202</v>
      </c>
      <c r="E3621" s="21" t="s">
        <v>5018</v>
      </c>
      <c r="F3621" s="22" t="s">
        <v>1765</v>
      </c>
      <c r="G3621" s="79">
        <v>1355</v>
      </c>
    </row>
    <row r="3622" spans="1:8" s="12" customFormat="1" ht="18.75" customHeight="1">
      <c r="A3622" s="50"/>
      <c r="B3622" s="85" t="s">
        <v>1317</v>
      </c>
      <c r="C3622" s="85" t="s">
        <v>3035</v>
      </c>
      <c r="D3622" s="23">
        <v>661203</v>
      </c>
      <c r="E3622" s="21" t="s">
        <v>5018</v>
      </c>
      <c r="F3622" s="22" t="s">
        <v>5189</v>
      </c>
      <c r="G3622" s="79">
        <v>2060</v>
      </c>
      <c r="H3622" s="5"/>
    </row>
    <row r="3623" spans="1:8" ht="18.75" customHeight="1">
      <c r="A3623" s="34"/>
      <c r="B3623" s="21"/>
      <c r="C3623" s="21"/>
      <c r="D3623" s="23"/>
      <c r="E3623" s="21"/>
      <c r="F3623" s="125" t="s">
        <v>1718</v>
      </c>
      <c r="G3623" s="79"/>
    </row>
    <row r="3624" spans="1:8" ht="18.75" customHeight="1">
      <c r="A3624" s="34"/>
      <c r="B3624" s="21"/>
      <c r="C3624" s="21"/>
      <c r="D3624" s="23"/>
      <c r="E3624" s="21"/>
      <c r="F3624" s="125" t="s">
        <v>5166</v>
      </c>
      <c r="G3624" s="79"/>
    </row>
    <row r="3625" spans="1:8" ht="18.75" customHeight="1">
      <c r="A3625" s="34"/>
      <c r="B3625" s="21" t="s">
        <v>1317</v>
      </c>
      <c r="C3625" s="21" t="s">
        <v>3035</v>
      </c>
      <c r="D3625" s="27">
        <v>661301</v>
      </c>
      <c r="E3625" s="21" t="s">
        <v>5018</v>
      </c>
      <c r="F3625" s="22" t="s">
        <v>5190</v>
      </c>
      <c r="G3625" s="79">
        <v>1320</v>
      </c>
    </row>
    <row r="3626" spans="1:8" s="4" customFormat="1" ht="18.75" customHeight="1">
      <c r="A3626" s="14"/>
      <c r="B3626" s="35"/>
      <c r="C3626" s="35"/>
      <c r="D3626" s="27"/>
      <c r="E3626" s="21"/>
      <c r="F3626" s="63" t="s">
        <v>1766</v>
      </c>
      <c r="G3626" s="79"/>
      <c r="H3626" s="5"/>
    </row>
    <row r="3627" spans="1:8" s="12" customFormat="1" ht="18.75" customHeight="1">
      <c r="A3627" s="50"/>
      <c r="B3627" s="85" t="s">
        <v>1317</v>
      </c>
      <c r="C3627" s="85" t="s">
        <v>3035</v>
      </c>
      <c r="D3627" s="27">
        <v>661401</v>
      </c>
      <c r="E3627" s="21" t="s">
        <v>5018</v>
      </c>
      <c r="F3627" s="22" t="s">
        <v>5191</v>
      </c>
      <c r="G3627" s="79">
        <v>1715</v>
      </c>
      <c r="H3627" s="5"/>
    </row>
    <row r="3628" spans="1:8" s="4" customFormat="1" ht="18.75" customHeight="1">
      <c r="A3628" s="42"/>
      <c r="B3628" s="61"/>
      <c r="C3628" s="61"/>
      <c r="D3628" s="62"/>
      <c r="E3628" s="21"/>
      <c r="F3628" s="111" t="s">
        <v>1767</v>
      </c>
      <c r="G3628" s="79"/>
      <c r="H3628" s="5"/>
    </row>
    <row r="3629" spans="1:8" ht="18.75" customHeight="1">
      <c r="A3629" s="34"/>
      <c r="B3629" s="21" t="s">
        <v>1317</v>
      </c>
      <c r="C3629" s="21" t="s">
        <v>3035</v>
      </c>
      <c r="D3629" s="23">
        <v>670001</v>
      </c>
      <c r="E3629" s="21" t="s">
        <v>5018</v>
      </c>
      <c r="F3629" s="65" t="s">
        <v>5769</v>
      </c>
      <c r="G3629" s="79">
        <v>1990</v>
      </c>
    </row>
    <row r="3630" spans="1:8" ht="30" customHeight="1">
      <c r="A3630" s="34"/>
      <c r="B3630" s="21" t="s">
        <v>1317</v>
      </c>
      <c r="C3630" s="21" t="s">
        <v>3035</v>
      </c>
      <c r="D3630" s="23">
        <v>670004</v>
      </c>
      <c r="E3630" s="21" t="s">
        <v>5018</v>
      </c>
      <c r="F3630" s="22" t="s">
        <v>5192</v>
      </c>
      <c r="G3630" s="79">
        <v>2300</v>
      </c>
    </row>
    <row r="3631" spans="1:8" s="4" customFormat="1" ht="18.75" customHeight="1">
      <c r="A3631" s="44"/>
      <c r="B3631" s="35"/>
      <c r="C3631" s="35"/>
      <c r="D3631" s="68"/>
      <c r="E3631" s="21"/>
      <c r="F3631" s="63" t="s">
        <v>1768</v>
      </c>
      <c r="G3631" s="79"/>
      <c r="H3631" s="5"/>
    </row>
    <row r="3632" spans="1:8" ht="26.25" customHeight="1">
      <c r="A3632" s="34"/>
      <c r="B3632" s="21" t="s">
        <v>1317</v>
      </c>
      <c r="C3632" s="21" t="s">
        <v>3035</v>
      </c>
      <c r="D3632" s="23">
        <v>670104</v>
      </c>
      <c r="E3632" s="21" t="s">
        <v>5018</v>
      </c>
      <c r="F3632" s="22" t="s">
        <v>1769</v>
      </c>
      <c r="G3632" s="79">
        <v>5280</v>
      </c>
    </row>
    <row r="3633" spans="1:8" ht="18.75" customHeight="1">
      <c r="A3633" s="34"/>
      <c r="B3633" s="21" t="s">
        <v>1317</v>
      </c>
      <c r="C3633" s="21" t="s">
        <v>3035</v>
      </c>
      <c r="D3633" s="23">
        <v>670106</v>
      </c>
      <c r="E3633" s="21" t="s">
        <v>5018</v>
      </c>
      <c r="F3633" s="22" t="s">
        <v>6632</v>
      </c>
      <c r="G3633" s="79">
        <v>2605</v>
      </c>
    </row>
    <row r="3634" spans="1:8" ht="18.75" customHeight="1">
      <c r="A3634" s="34"/>
      <c r="B3634" s="21" t="s">
        <v>1317</v>
      </c>
      <c r="C3634" s="21" t="s">
        <v>3035</v>
      </c>
      <c r="D3634" s="23">
        <v>670108</v>
      </c>
      <c r="E3634" s="21" t="s">
        <v>5018</v>
      </c>
      <c r="F3634" s="22" t="s">
        <v>4484</v>
      </c>
      <c r="G3634" s="79">
        <v>2025</v>
      </c>
    </row>
    <row r="3635" spans="1:8" ht="18.75" customHeight="1">
      <c r="A3635" s="34"/>
      <c r="B3635" s="21" t="s">
        <v>1317</v>
      </c>
      <c r="C3635" s="21" t="s">
        <v>3035</v>
      </c>
      <c r="D3635" s="23">
        <v>670110</v>
      </c>
      <c r="E3635" s="21" t="s">
        <v>5018</v>
      </c>
      <c r="F3635" s="22" t="s">
        <v>4485</v>
      </c>
      <c r="G3635" s="79">
        <v>2025</v>
      </c>
    </row>
    <row r="3636" spans="1:8" ht="18.75" customHeight="1">
      <c r="A3636" s="34"/>
      <c r="B3636" s="21" t="s">
        <v>1317</v>
      </c>
      <c r="C3636" s="21" t="s">
        <v>3035</v>
      </c>
      <c r="D3636" s="23">
        <v>670112</v>
      </c>
      <c r="E3636" s="21" t="s">
        <v>5018</v>
      </c>
      <c r="F3636" s="22" t="s">
        <v>5193</v>
      </c>
      <c r="G3636" s="79">
        <v>1350</v>
      </c>
    </row>
    <row r="3637" spans="1:8" s="4" customFormat="1" ht="18.75" customHeight="1">
      <c r="A3637" s="44"/>
      <c r="B3637" s="35"/>
      <c r="C3637" s="35"/>
      <c r="D3637" s="68"/>
      <c r="E3637" s="21"/>
      <c r="F3637" s="63" t="s">
        <v>1770</v>
      </c>
      <c r="G3637" s="79"/>
      <c r="H3637" s="5"/>
    </row>
    <row r="3638" spans="1:8" s="15" customFormat="1" ht="18.75" customHeight="1">
      <c r="A3638" s="50"/>
      <c r="B3638" s="85" t="s">
        <v>1317</v>
      </c>
      <c r="C3638" s="85" t="s">
        <v>3035</v>
      </c>
      <c r="D3638" s="23">
        <v>670201</v>
      </c>
      <c r="E3638" s="21" t="s">
        <v>5018</v>
      </c>
      <c r="F3638" s="22" t="s">
        <v>5194</v>
      </c>
      <c r="G3638" s="79">
        <v>17430</v>
      </c>
      <c r="H3638" s="5"/>
    </row>
    <row r="3639" spans="1:8" s="4" customFormat="1" ht="18.75" customHeight="1">
      <c r="A3639" s="34"/>
      <c r="B3639" s="21" t="s">
        <v>1317</v>
      </c>
      <c r="C3639" s="21" t="s">
        <v>3035</v>
      </c>
      <c r="D3639" s="23">
        <v>670202</v>
      </c>
      <c r="E3639" s="21" t="s">
        <v>5018</v>
      </c>
      <c r="F3639" s="22" t="s">
        <v>5195</v>
      </c>
      <c r="G3639" s="79">
        <v>20300</v>
      </c>
      <c r="H3639" s="5"/>
    </row>
    <row r="3640" spans="1:8" s="4" customFormat="1" ht="18.75" customHeight="1">
      <c r="A3640" s="34"/>
      <c r="B3640" s="21" t="s">
        <v>1317</v>
      </c>
      <c r="C3640" s="21" t="s">
        <v>3035</v>
      </c>
      <c r="D3640" s="23">
        <v>670203</v>
      </c>
      <c r="E3640" s="21" t="s">
        <v>5018</v>
      </c>
      <c r="F3640" s="65" t="s">
        <v>5770</v>
      </c>
      <c r="G3640" s="66">
        <v>8210</v>
      </c>
      <c r="H3640" s="5"/>
    </row>
    <row r="3641" spans="1:8" s="4" customFormat="1" ht="18.75" customHeight="1">
      <c r="A3641" s="42"/>
      <c r="B3641" s="61"/>
      <c r="C3641" s="61"/>
      <c r="D3641" s="62"/>
      <c r="E3641" s="21"/>
      <c r="F3641" s="111" t="s">
        <v>1771</v>
      </c>
      <c r="G3641" s="79"/>
      <c r="H3641" s="5"/>
    </row>
    <row r="3642" spans="1:8" ht="18.75" customHeight="1">
      <c r="A3642" s="34"/>
      <c r="B3642" s="21" t="s">
        <v>1317</v>
      </c>
      <c r="C3642" s="21" t="s">
        <v>3035</v>
      </c>
      <c r="D3642" s="23">
        <v>680001</v>
      </c>
      <c r="E3642" s="21" t="s">
        <v>5018</v>
      </c>
      <c r="F3642" s="22" t="s">
        <v>1772</v>
      </c>
      <c r="G3642" s="79">
        <v>1200</v>
      </c>
    </row>
    <row r="3643" spans="1:8" ht="30">
      <c r="A3643" s="34"/>
      <c r="B3643" s="21" t="s">
        <v>1317</v>
      </c>
      <c r="C3643" s="21" t="s">
        <v>3035</v>
      </c>
      <c r="D3643" s="23">
        <v>680003</v>
      </c>
      <c r="E3643" s="21" t="s">
        <v>5018</v>
      </c>
      <c r="F3643" s="65" t="s">
        <v>5899</v>
      </c>
      <c r="G3643" s="66">
        <v>1515</v>
      </c>
    </row>
    <row r="3644" spans="1:8" ht="30">
      <c r="A3644" s="34"/>
      <c r="B3644" s="21" t="s">
        <v>1317</v>
      </c>
      <c r="C3644" s="21" t="s">
        <v>3035</v>
      </c>
      <c r="D3644" s="23">
        <v>680004</v>
      </c>
      <c r="E3644" s="21" t="s">
        <v>5018</v>
      </c>
      <c r="F3644" s="22" t="s">
        <v>5196</v>
      </c>
      <c r="G3644" s="79">
        <v>2180</v>
      </c>
    </row>
    <row r="3645" spans="1:8" ht="18.75" customHeight="1">
      <c r="A3645" s="34"/>
      <c r="B3645" s="21" t="s">
        <v>1317</v>
      </c>
      <c r="C3645" s="21" t="s">
        <v>3035</v>
      </c>
      <c r="D3645" s="23">
        <v>680005</v>
      </c>
      <c r="E3645" s="21" t="s">
        <v>5018</v>
      </c>
      <c r="F3645" s="22" t="s">
        <v>5197</v>
      </c>
      <c r="G3645" s="79">
        <v>2010</v>
      </c>
    </row>
    <row r="3646" spans="1:8" s="4" customFormat="1" ht="18.75" customHeight="1">
      <c r="A3646" s="42"/>
      <c r="B3646" s="61"/>
      <c r="C3646" s="61"/>
      <c r="D3646" s="62"/>
      <c r="E3646" s="21"/>
      <c r="F3646" s="111" t="s">
        <v>1773</v>
      </c>
      <c r="G3646" s="79"/>
      <c r="H3646" s="5"/>
    </row>
    <row r="3647" spans="1:8" ht="18.75" customHeight="1">
      <c r="A3647" s="34"/>
      <c r="B3647" s="21" t="s">
        <v>1317</v>
      </c>
      <c r="C3647" s="21" t="s">
        <v>3035</v>
      </c>
      <c r="D3647" s="23">
        <v>690003</v>
      </c>
      <c r="E3647" s="21" t="s">
        <v>5018</v>
      </c>
      <c r="F3647" s="22" t="s">
        <v>5198</v>
      </c>
      <c r="G3647" s="79">
        <v>2190</v>
      </c>
    </row>
    <row r="3648" spans="1:8" ht="18.75" customHeight="1">
      <c r="A3648" s="34"/>
      <c r="B3648" s="21" t="s">
        <v>1317</v>
      </c>
      <c r="C3648" s="21" t="s">
        <v>3035</v>
      </c>
      <c r="D3648" s="23">
        <v>690004</v>
      </c>
      <c r="E3648" s="21" t="s">
        <v>5018</v>
      </c>
      <c r="F3648" s="22" t="s">
        <v>5199</v>
      </c>
      <c r="G3648" s="79">
        <v>2790</v>
      </c>
    </row>
    <row r="3649" spans="1:8" ht="18.75" customHeight="1">
      <c r="A3649" s="34"/>
      <c r="B3649" s="21" t="s">
        <v>1317</v>
      </c>
      <c r="C3649" s="21" t="s">
        <v>3035</v>
      </c>
      <c r="D3649" s="23">
        <v>690007</v>
      </c>
      <c r="E3649" s="21" t="s">
        <v>5018</v>
      </c>
      <c r="F3649" s="22" t="s">
        <v>5200</v>
      </c>
      <c r="G3649" s="79">
        <v>3460</v>
      </c>
    </row>
    <row r="3650" spans="1:8" ht="18.75" customHeight="1">
      <c r="A3650" s="34"/>
      <c r="B3650" s="21" t="s">
        <v>1317</v>
      </c>
      <c r="C3650" s="21" t="s">
        <v>3035</v>
      </c>
      <c r="D3650" s="23">
        <v>690008</v>
      </c>
      <c r="E3650" s="21" t="s">
        <v>5018</v>
      </c>
      <c r="F3650" s="22" t="s">
        <v>5201</v>
      </c>
      <c r="G3650" s="79">
        <v>2490</v>
      </c>
    </row>
    <row r="3651" spans="1:8" ht="18.75" customHeight="1">
      <c r="A3651" s="34"/>
      <c r="B3651" s="21" t="s">
        <v>1317</v>
      </c>
      <c r="C3651" s="21" t="s">
        <v>3035</v>
      </c>
      <c r="D3651" s="23">
        <v>690009</v>
      </c>
      <c r="E3651" s="21" t="s">
        <v>5018</v>
      </c>
      <c r="F3651" s="22" t="s">
        <v>5202</v>
      </c>
      <c r="G3651" s="79">
        <v>1090</v>
      </c>
    </row>
    <row r="3652" spans="1:8" ht="18.75" customHeight="1">
      <c r="A3652" s="34"/>
      <c r="B3652" s="21" t="s">
        <v>1317</v>
      </c>
      <c r="C3652" s="21" t="s">
        <v>3035</v>
      </c>
      <c r="D3652" s="23">
        <v>690010</v>
      </c>
      <c r="E3652" s="21" t="s">
        <v>5018</v>
      </c>
      <c r="F3652" s="22" t="s">
        <v>4486</v>
      </c>
      <c r="G3652" s="79">
        <v>2740</v>
      </c>
    </row>
    <row r="3653" spans="1:8" ht="18.75" customHeight="1">
      <c r="A3653" s="34"/>
      <c r="B3653" s="21" t="s">
        <v>1317</v>
      </c>
      <c r="C3653" s="21" t="s">
        <v>3035</v>
      </c>
      <c r="D3653" s="23">
        <v>690011</v>
      </c>
      <c r="E3653" s="21" t="s">
        <v>5018</v>
      </c>
      <c r="F3653" s="22" t="s">
        <v>4487</v>
      </c>
      <c r="G3653" s="79">
        <v>1400</v>
      </c>
    </row>
    <row r="3654" spans="1:8" ht="18.75" customHeight="1">
      <c r="A3654" s="34"/>
      <c r="B3654" s="21" t="s">
        <v>1317</v>
      </c>
      <c r="C3654" s="21" t="s">
        <v>3035</v>
      </c>
      <c r="D3654" s="23">
        <v>690012</v>
      </c>
      <c r="E3654" s="21" t="s">
        <v>5018</v>
      </c>
      <c r="F3654" s="22" t="s">
        <v>4488</v>
      </c>
      <c r="G3654" s="79">
        <v>1800</v>
      </c>
    </row>
    <row r="3655" spans="1:8" s="4" customFormat="1" ht="18.75" customHeight="1">
      <c r="A3655" s="42"/>
      <c r="B3655" s="61"/>
      <c r="C3655" s="61"/>
      <c r="D3655" s="62"/>
      <c r="E3655" s="21"/>
      <c r="F3655" s="111" t="s">
        <v>1774</v>
      </c>
      <c r="G3655" s="79"/>
      <c r="H3655" s="5"/>
    </row>
    <row r="3656" spans="1:8" s="4" customFormat="1" ht="18.75" customHeight="1">
      <c r="A3656" s="44"/>
      <c r="B3656" s="35"/>
      <c r="C3656" s="35"/>
      <c r="D3656" s="68"/>
      <c r="E3656" s="21"/>
      <c r="F3656" s="63" t="s">
        <v>1775</v>
      </c>
      <c r="G3656" s="79"/>
      <c r="H3656" s="5"/>
    </row>
    <row r="3657" spans="1:8" ht="18.75" customHeight="1">
      <c r="A3657" s="34"/>
      <c r="B3657" s="21" t="s">
        <v>1317</v>
      </c>
      <c r="C3657" s="21" t="s">
        <v>3035</v>
      </c>
      <c r="D3657" s="23">
        <v>700101</v>
      </c>
      <c r="E3657" s="21" t="s">
        <v>5018</v>
      </c>
      <c r="F3657" s="22" t="s">
        <v>1776</v>
      </c>
      <c r="G3657" s="66">
        <v>425</v>
      </c>
    </row>
    <row r="3658" spans="1:8" ht="18.75" customHeight="1">
      <c r="A3658" s="34"/>
      <c r="B3658" s="21" t="s">
        <v>1317</v>
      </c>
      <c r="C3658" s="21" t="s">
        <v>3035</v>
      </c>
      <c r="D3658" s="23">
        <v>700102</v>
      </c>
      <c r="E3658" s="21" t="s">
        <v>5018</v>
      </c>
      <c r="F3658" s="22" t="s">
        <v>1777</v>
      </c>
      <c r="G3658" s="66">
        <v>505</v>
      </c>
    </row>
    <row r="3659" spans="1:8" ht="18.75" customHeight="1">
      <c r="A3659" s="34"/>
      <c r="B3659" s="21" t="s">
        <v>1317</v>
      </c>
      <c r="C3659" s="21" t="s">
        <v>3035</v>
      </c>
      <c r="D3659" s="23">
        <v>700104</v>
      </c>
      <c r="E3659" s="21" t="s">
        <v>5018</v>
      </c>
      <c r="F3659" s="22" t="s">
        <v>1778</v>
      </c>
      <c r="G3659" s="66">
        <v>585</v>
      </c>
    </row>
    <row r="3660" spans="1:8" ht="18.75" customHeight="1">
      <c r="A3660" s="34"/>
      <c r="B3660" s="21" t="s">
        <v>1317</v>
      </c>
      <c r="C3660" s="21" t="s">
        <v>3035</v>
      </c>
      <c r="D3660" s="23">
        <v>700105</v>
      </c>
      <c r="E3660" s="21" t="s">
        <v>5018</v>
      </c>
      <c r="F3660" s="22" t="s">
        <v>4366</v>
      </c>
      <c r="G3660" s="79">
        <v>700</v>
      </c>
    </row>
    <row r="3661" spans="1:8" s="4" customFormat="1" ht="18.75" customHeight="1">
      <c r="A3661" s="44"/>
      <c r="B3661" s="35"/>
      <c r="C3661" s="35"/>
      <c r="D3661" s="68"/>
      <c r="E3661" s="21"/>
      <c r="F3661" s="63" t="s">
        <v>1779</v>
      </c>
      <c r="G3661" s="79"/>
      <c r="H3661" s="5"/>
    </row>
    <row r="3662" spans="1:8" ht="18.75" customHeight="1">
      <c r="A3662" s="34"/>
      <c r="B3662" s="21" t="s">
        <v>1317</v>
      </c>
      <c r="C3662" s="21" t="s">
        <v>3035</v>
      </c>
      <c r="D3662" s="23">
        <v>700201</v>
      </c>
      <c r="E3662" s="21" t="s">
        <v>5018</v>
      </c>
      <c r="F3662" s="65" t="s">
        <v>5771</v>
      </c>
      <c r="G3662" s="66">
        <v>560</v>
      </c>
    </row>
    <row r="3663" spans="1:8" ht="18.75" customHeight="1">
      <c r="A3663" s="34"/>
      <c r="B3663" s="21" t="s">
        <v>1317</v>
      </c>
      <c r="C3663" s="21" t="s">
        <v>3035</v>
      </c>
      <c r="D3663" s="23">
        <v>700203</v>
      </c>
      <c r="E3663" s="21" t="s">
        <v>5018</v>
      </c>
      <c r="F3663" s="65" t="s">
        <v>5772</v>
      </c>
      <c r="G3663" s="66">
        <v>345</v>
      </c>
    </row>
    <row r="3664" spans="1:8" ht="18.75" customHeight="1">
      <c r="A3664" s="34"/>
      <c r="B3664" s="21" t="s">
        <v>1317</v>
      </c>
      <c r="C3664" s="21" t="s">
        <v>3035</v>
      </c>
      <c r="D3664" s="23">
        <v>700204</v>
      </c>
      <c r="E3664" s="21" t="s">
        <v>5018</v>
      </c>
      <c r="F3664" s="65" t="s">
        <v>5773</v>
      </c>
      <c r="G3664" s="66">
        <v>345</v>
      </c>
    </row>
    <row r="3665" spans="1:8" ht="25.5" customHeight="1">
      <c r="A3665" s="34"/>
      <c r="B3665" s="21" t="s">
        <v>1317</v>
      </c>
      <c r="C3665" s="21" t="s">
        <v>3035</v>
      </c>
      <c r="D3665" s="23">
        <v>700205</v>
      </c>
      <c r="E3665" s="21" t="s">
        <v>5018</v>
      </c>
      <c r="F3665" s="22" t="s">
        <v>1780</v>
      </c>
      <c r="G3665" s="66">
        <v>425</v>
      </c>
    </row>
    <row r="3666" spans="1:8" ht="18.75" customHeight="1">
      <c r="A3666" s="34"/>
      <c r="B3666" s="21" t="s">
        <v>1317</v>
      </c>
      <c r="C3666" s="21" t="s">
        <v>3035</v>
      </c>
      <c r="D3666" s="23">
        <v>700206</v>
      </c>
      <c r="E3666" s="21" t="s">
        <v>5018</v>
      </c>
      <c r="F3666" s="22" t="s">
        <v>1781</v>
      </c>
      <c r="G3666" s="66">
        <v>420</v>
      </c>
    </row>
    <row r="3667" spans="1:8" ht="18.75" customHeight="1">
      <c r="A3667" s="34"/>
      <c r="B3667" s="21" t="s">
        <v>1317</v>
      </c>
      <c r="C3667" s="21" t="s">
        <v>3035</v>
      </c>
      <c r="D3667" s="23">
        <v>700207</v>
      </c>
      <c r="E3667" s="21" t="s">
        <v>5018</v>
      </c>
      <c r="F3667" s="65" t="s">
        <v>5774</v>
      </c>
      <c r="G3667" s="66">
        <v>340</v>
      </c>
    </row>
    <row r="3668" spans="1:8" ht="18.75" customHeight="1">
      <c r="A3668" s="34"/>
      <c r="B3668" s="21" t="s">
        <v>1317</v>
      </c>
      <c r="C3668" s="21" t="s">
        <v>3035</v>
      </c>
      <c r="D3668" s="23">
        <v>700208</v>
      </c>
      <c r="E3668" s="21" t="s">
        <v>5018</v>
      </c>
      <c r="F3668" s="65" t="s">
        <v>5775</v>
      </c>
      <c r="G3668" s="66">
        <v>370</v>
      </c>
    </row>
    <row r="3669" spans="1:8" ht="18.75" customHeight="1">
      <c r="A3669" s="34"/>
      <c r="B3669" s="21" t="s">
        <v>1317</v>
      </c>
      <c r="C3669" s="21" t="s">
        <v>3035</v>
      </c>
      <c r="D3669" s="23">
        <v>700209</v>
      </c>
      <c r="E3669" s="21" t="s">
        <v>5018</v>
      </c>
      <c r="F3669" s="65" t="s">
        <v>5776</v>
      </c>
      <c r="G3669" s="66">
        <v>370</v>
      </c>
    </row>
    <row r="3670" spans="1:8" ht="18.75" customHeight="1">
      <c r="A3670" s="34"/>
      <c r="B3670" s="21" t="s">
        <v>1317</v>
      </c>
      <c r="C3670" s="21" t="s">
        <v>3035</v>
      </c>
      <c r="D3670" s="23">
        <v>700210</v>
      </c>
      <c r="E3670" s="21" t="s">
        <v>5018</v>
      </c>
      <c r="F3670" s="65" t="s">
        <v>5777</v>
      </c>
      <c r="G3670" s="66">
        <v>375</v>
      </c>
    </row>
    <row r="3671" spans="1:8" ht="18.75" customHeight="1">
      <c r="A3671" s="34"/>
      <c r="B3671" s="21" t="s">
        <v>1317</v>
      </c>
      <c r="C3671" s="21" t="s">
        <v>3035</v>
      </c>
      <c r="D3671" s="23">
        <v>700212</v>
      </c>
      <c r="E3671" s="21" t="s">
        <v>5018</v>
      </c>
      <c r="F3671" s="65" t="s">
        <v>5778</v>
      </c>
      <c r="G3671" s="66">
        <v>395</v>
      </c>
    </row>
    <row r="3672" spans="1:8" ht="18.75" customHeight="1">
      <c r="A3672" s="34"/>
      <c r="B3672" s="21" t="s">
        <v>1317</v>
      </c>
      <c r="C3672" s="21" t="s">
        <v>3035</v>
      </c>
      <c r="D3672" s="23">
        <v>700213</v>
      </c>
      <c r="E3672" s="21" t="s">
        <v>5018</v>
      </c>
      <c r="F3672" s="65" t="s">
        <v>5779</v>
      </c>
      <c r="G3672" s="66">
        <v>1275</v>
      </c>
    </row>
    <row r="3673" spans="1:8" ht="30">
      <c r="A3673" s="34"/>
      <c r="B3673" s="21" t="s">
        <v>1317</v>
      </c>
      <c r="C3673" s="21" t="s">
        <v>3035</v>
      </c>
      <c r="D3673" s="23">
        <v>700219</v>
      </c>
      <c r="E3673" s="21" t="s">
        <v>5018</v>
      </c>
      <c r="F3673" s="22" t="s">
        <v>4364</v>
      </c>
      <c r="G3673" s="66">
        <v>4035</v>
      </c>
    </row>
    <row r="3674" spans="1:8" ht="15">
      <c r="A3674" s="34"/>
      <c r="B3674" s="21" t="s">
        <v>1317</v>
      </c>
      <c r="C3674" s="21" t="s">
        <v>3035</v>
      </c>
      <c r="D3674" s="23">
        <v>700220</v>
      </c>
      <c r="E3674" s="21" t="s">
        <v>5018</v>
      </c>
      <c r="F3674" s="22" t="s">
        <v>4489</v>
      </c>
      <c r="G3674" s="66">
        <v>1855</v>
      </c>
    </row>
    <row r="3675" spans="1:8" ht="30">
      <c r="A3675" s="34"/>
      <c r="B3675" s="21" t="s">
        <v>1317</v>
      </c>
      <c r="C3675" s="21" t="s">
        <v>3035</v>
      </c>
      <c r="D3675" s="23">
        <v>700221</v>
      </c>
      <c r="E3675" s="21" t="s">
        <v>5018</v>
      </c>
      <c r="F3675" s="22" t="s">
        <v>4490</v>
      </c>
      <c r="G3675" s="66">
        <v>2155</v>
      </c>
    </row>
    <row r="3676" spans="1:8" ht="30">
      <c r="A3676" s="34"/>
      <c r="B3676" s="21" t="s">
        <v>1317</v>
      </c>
      <c r="C3676" s="21" t="s">
        <v>3035</v>
      </c>
      <c r="D3676" s="23">
        <v>700222</v>
      </c>
      <c r="E3676" s="21" t="s">
        <v>5018</v>
      </c>
      <c r="F3676" s="22" t="s">
        <v>4491</v>
      </c>
      <c r="G3676" s="66">
        <v>2205</v>
      </c>
    </row>
    <row r="3677" spans="1:8" ht="18.75" customHeight="1">
      <c r="A3677" s="34"/>
      <c r="B3677" s="21" t="s">
        <v>1317</v>
      </c>
      <c r="C3677" s="21" t="s">
        <v>3035</v>
      </c>
      <c r="D3677" s="23">
        <v>700223</v>
      </c>
      <c r="E3677" s="21" t="s">
        <v>5018</v>
      </c>
      <c r="F3677" s="65" t="s">
        <v>5780</v>
      </c>
      <c r="G3677" s="66">
        <v>520</v>
      </c>
    </row>
    <row r="3678" spans="1:8" ht="18.75" customHeight="1">
      <c r="A3678" s="34"/>
      <c r="B3678" s="21"/>
      <c r="C3678" s="21" t="s">
        <v>3035</v>
      </c>
      <c r="D3678" s="23">
        <v>700224</v>
      </c>
      <c r="E3678" s="21" t="s">
        <v>5018</v>
      </c>
      <c r="F3678" s="65" t="s">
        <v>6380</v>
      </c>
      <c r="G3678" s="66">
        <v>285</v>
      </c>
    </row>
    <row r="3679" spans="1:8" s="4" customFormat="1" ht="18.75" customHeight="1">
      <c r="A3679" s="44"/>
      <c r="B3679" s="35"/>
      <c r="C3679" s="35"/>
      <c r="D3679" s="68"/>
      <c r="E3679" s="21"/>
      <c r="F3679" s="63" t="s">
        <v>4393</v>
      </c>
      <c r="G3679" s="79"/>
      <c r="H3679" s="5"/>
    </row>
    <row r="3680" spans="1:8" ht="18.75" customHeight="1">
      <c r="A3680" s="34"/>
      <c r="B3680" s="21" t="s">
        <v>1317</v>
      </c>
      <c r="C3680" s="21" t="s">
        <v>3035</v>
      </c>
      <c r="D3680" s="23">
        <v>700302</v>
      </c>
      <c r="E3680" s="21" t="s">
        <v>5018</v>
      </c>
      <c r="F3680" s="22" t="s">
        <v>1782</v>
      </c>
      <c r="G3680" s="66">
        <v>2205</v>
      </c>
    </row>
    <row r="3681" spans="1:8" ht="18.75" customHeight="1">
      <c r="A3681" s="34"/>
      <c r="B3681" s="21" t="s">
        <v>1317</v>
      </c>
      <c r="C3681" s="21" t="s">
        <v>3035</v>
      </c>
      <c r="D3681" s="23">
        <v>700303</v>
      </c>
      <c r="E3681" s="21" t="s">
        <v>5018</v>
      </c>
      <c r="F3681" s="22" t="s">
        <v>1783</v>
      </c>
      <c r="G3681" s="66">
        <v>2005</v>
      </c>
    </row>
    <row r="3682" spans="1:8" ht="18.75" customHeight="1">
      <c r="A3682" s="34"/>
      <c r="B3682" s="21" t="s">
        <v>1317</v>
      </c>
      <c r="C3682" s="21" t="s">
        <v>3035</v>
      </c>
      <c r="D3682" s="23">
        <v>700305</v>
      </c>
      <c r="E3682" s="21" t="s">
        <v>5018</v>
      </c>
      <c r="F3682" s="22" t="s">
        <v>1784</v>
      </c>
      <c r="G3682" s="66">
        <v>2015</v>
      </c>
    </row>
    <row r="3683" spans="1:8" ht="45">
      <c r="A3683" s="34"/>
      <c r="B3683" s="21" t="s">
        <v>1317</v>
      </c>
      <c r="C3683" s="21" t="s">
        <v>3035</v>
      </c>
      <c r="D3683" s="23">
        <v>700306</v>
      </c>
      <c r="E3683" s="21" t="s">
        <v>5018</v>
      </c>
      <c r="F3683" s="65" t="s">
        <v>5781</v>
      </c>
      <c r="G3683" s="66">
        <v>3645</v>
      </c>
    </row>
    <row r="3684" spans="1:8" ht="45">
      <c r="A3684" s="34"/>
      <c r="B3684" s="21" t="s">
        <v>1317</v>
      </c>
      <c r="C3684" s="21" t="s">
        <v>3035</v>
      </c>
      <c r="D3684" s="23">
        <v>700307</v>
      </c>
      <c r="E3684" s="21" t="s">
        <v>5018</v>
      </c>
      <c r="F3684" s="65" t="s">
        <v>5782</v>
      </c>
      <c r="G3684" s="66">
        <v>3920</v>
      </c>
    </row>
    <row r="3685" spans="1:8" s="4" customFormat="1" ht="18.75" customHeight="1">
      <c r="A3685" s="44"/>
      <c r="B3685" s="35"/>
      <c r="C3685" s="35"/>
      <c r="D3685" s="68"/>
      <c r="E3685" s="21"/>
      <c r="F3685" s="63" t="s">
        <v>1785</v>
      </c>
      <c r="G3685" s="79"/>
      <c r="H3685" s="5"/>
    </row>
    <row r="3686" spans="1:8" ht="18.75" customHeight="1">
      <c r="A3686" s="34"/>
      <c r="B3686" s="21" t="s">
        <v>1317</v>
      </c>
      <c r="C3686" s="21" t="s">
        <v>3035</v>
      </c>
      <c r="D3686" s="23">
        <v>700401</v>
      </c>
      <c r="E3686" s="21" t="s">
        <v>5018</v>
      </c>
      <c r="F3686" s="22" t="s">
        <v>1786</v>
      </c>
      <c r="G3686" s="66">
        <v>4825</v>
      </c>
    </row>
    <row r="3687" spans="1:8" s="4" customFormat="1" ht="18.75" customHeight="1">
      <c r="A3687" s="42"/>
      <c r="B3687" s="61"/>
      <c r="C3687" s="61"/>
      <c r="D3687" s="62"/>
      <c r="E3687" s="21"/>
      <c r="F3687" s="111" t="s">
        <v>1787</v>
      </c>
      <c r="G3687" s="79"/>
      <c r="H3687" s="5"/>
    </row>
    <row r="3688" spans="1:8" ht="18.75" customHeight="1">
      <c r="A3688" s="34"/>
      <c r="B3688" s="21" t="s">
        <v>1317</v>
      </c>
      <c r="C3688" s="21" t="s">
        <v>3035</v>
      </c>
      <c r="D3688" s="23">
        <v>710001</v>
      </c>
      <c r="E3688" s="21" t="s">
        <v>5018</v>
      </c>
      <c r="F3688" s="22" t="s">
        <v>1788</v>
      </c>
      <c r="G3688" s="66">
        <v>990</v>
      </c>
    </row>
    <row r="3689" spans="1:8" ht="18.75" customHeight="1">
      <c r="A3689" s="34"/>
      <c r="B3689" s="21" t="s">
        <v>1317</v>
      </c>
      <c r="C3689" s="21" t="s">
        <v>3035</v>
      </c>
      <c r="D3689" s="23">
        <v>710002</v>
      </c>
      <c r="E3689" s="21" t="s">
        <v>5018</v>
      </c>
      <c r="F3689" s="22" t="s">
        <v>1789</v>
      </c>
      <c r="G3689" s="66">
        <v>555</v>
      </c>
    </row>
    <row r="3690" spans="1:8" ht="18.75" customHeight="1">
      <c r="A3690" s="34"/>
      <c r="B3690" s="21" t="s">
        <v>1317</v>
      </c>
      <c r="C3690" s="21" t="s">
        <v>3035</v>
      </c>
      <c r="D3690" s="23">
        <v>710003</v>
      </c>
      <c r="E3690" s="21" t="s">
        <v>5018</v>
      </c>
      <c r="F3690" s="22" t="s">
        <v>1790</v>
      </c>
      <c r="G3690" s="66">
        <v>1030</v>
      </c>
    </row>
    <row r="3691" spans="1:8" ht="18.75" customHeight="1">
      <c r="A3691" s="34"/>
      <c r="B3691" s="21" t="s">
        <v>1317</v>
      </c>
      <c r="C3691" s="21" t="s">
        <v>3035</v>
      </c>
      <c r="D3691" s="23">
        <v>710004</v>
      </c>
      <c r="E3691" s="21" t="s">
        <v>5018</v>
      </c>
      <c r="F3691" s="22" t="s">
        <v>1791</v>
      </c>
      <c r="G3691" s="66">
        <v>725</v>
      </c>
    </row>
    <row r="3692" spans="1:8" ht="18.75" customHeight="1">
      <c r="A3692" s="34"/>
      <c r="B3692" s="21" t="s">
        <v>1317</v>
      </c>
      <c r="C3692" s="21" t="s">
        <v>3035</v>
      </c>
      <c r="D3692" s="23">
        <v>710005</v>
      </c>
      <c r="E3692" s="21" t="s">
        <v>5018</v>
      </c>
      <c r="F3692" s="22" t="s">
        <v>1792</v>
      </c>
      <c r="G3692" s="66">
        <v>725</v>
      </c>
    </row>
    <row r="3693" spans="1:8" ht="18.75" customHeight="1">
      <c r="A3693" s="34"/>
      <c r="B3693" s="21" t="s">
        <v>1317</v>
      </c>
      <c r="C3693" s="21" t="s">
        <v>3035</v>
      </c>
      <c r="D3693" s="23">
        <v>710006</v>
      </c>
      <c r="E3693" s="21" t="s">
        <v>5018</v>
      </c>
      <c r="F3693" s="22" t="s">
        <v>1793</v>
      </c>
      <c r="G3693" s="66">
        <v>725</v>
      </c>
    </row>
    <row r="3694" spans="1:8" ht="18.75" customHeight="1">
      <c r="A3694" s="34"/>
      <c r="B3694" s="21" t="s">
        <v>1317</v>
      </c>
      <c r="C3694" s="21" t="s">
        <v>3035</v>
      </c>
      <c r="D3694" s="23">
        <v>710007</v>
      </c>
      <c r="E3694" s="21" t="s">
        <v>5018</v>
      </c>
      <c r="F3694" s="22" t="s">
        <v>1794</v>
      </c>
      <c r="G3694" s="66">
        <v>725</v>
      </c>
    </row>
    <row r="3695" spans="1:8" s="4" customFormat="1" ht="18.75" customHeight="1">
      <c r="A3695" s="42"/>
      <c r="B3695" s="61"/>
      <c r="C3695" s="61"/>
      <c r="D3695" s="62"/>
      <c r="E3695" s="21"/>
      <c r="F3695" s="111" t="s">
        <v>1795</v>
      </c>
      <c r="G3695" s="79"/>
      <c r="H3695" s="5"/>
    </row>
    <row r="3696" spans="1:8" ht="18.75" customHeight="1">
      <c r="A3696" s="34"/>
      <c r="B3696" s="21" t="s">
        <v>1317</v>
      </c>
      <c r="C3696" s="21" t="s">
        <v>3035</v>
      </c>
      <c r="D3696" s="23">
        <v>720001</v>
      </c>
      <c r="E3696" s="21" t="s">
        <v>5018</v>
      </c>
      <c r="F3696" s="65" t="s">
        <v>5783</v>
      </c>
      <c r="G3696" s="66">
        <v>760</v>
      </c>
    </row>
    <row r="3697" spans="1:8" ht="18.75" customHeight="1">
      <c r="A3697" s="34"/>
      <c r="B3697" s="21" t="s">
        <v>1317</v>
      </c>
      <c r="C3697" s="21" t="s">
        <v>3035</v>
      </c>
      <c r="D3697" s="23">
        <v>720002</v>
      </c>
      <c r="E3697" s="21" t="s">
        <v>5018</v>
      </c>
      <c r="F3697" s="22" t="s">
        <v>1796</v>
      </c>
      <c r="G3697" s="79">
        <v>490</v>
      </c>
    </row>
    <row r="3698" spans="1:8" ht="18.75" customHeight="1">
      <c r="A3698" s="34"/>
      <c r="B3698" s="21" t="s">
        <v>1317</v>
      </c>
      <c r="C3698" s="21" t="s">
        <v>3035</v>
      </c>
      <c r="D3698" s="23">
        <v>720003</v>
      </c>
      <c r="E3698" s="21" t="s">
        <v>5018</v>
      </c>
      <c r="F3698" s="22" t="s">
        <v>1797</v>
      </c>
      <c r="G3698" s="79">
        <v>590</v>
      </c>
    </row>
    <row r="3699" spans="1:8" ht="18.75" customHeight="1">
      <c r="A3699" s="34"/>
      <c r="B3699" s="21" t="s">
        <v>1317</v>
      </c>
      <c r="C3699" s="21" t="s">
        <v>3035</v>
      </c>
      <c r="D3699" s="23">
        <v>720004</v>
      </c>
      <c r="E3699" s="21" t="s">
        <v>5018</v>
      </c>
      <c r="F3699" s="22" t="s">
        <v>1798</v>
      </c>
      <c r="G3699" s="79">
        <v>450</v>
      </c>
    </row>
    <row r="3700" spans="1:8" ht="18.75" customHeight="1">
      <c r="A3700" s="34"/>
      <c r="B3700" s="21" t="s">
        <v>1317</v>
      </c>
      <c r="C3700" s="21" t="s">
        <v>3035</v>
      </c>
      <c r="D3700" s="23">
        <v>720005</v>
      </c>
      <c r="E3700" s="21" t="s">
        <v>5018</v>
      </c>
      <c r="F3700" s="22" t="s">
        <v>1799</v>
      </c>
      <c r="G3700" s="79">
        <v>490</v>
      </c>
    </row>
    <row r="3701" spans="1:8" ht="18.75" customHeight="1">
      <c r="A3701" s="34"/>
      <c r="B3701" s="21" t="s">
        <v>1317</v>
      </c>
      <c r="C3701" s="21" t="s">
        <v>3035</v>
      </c>
      <c r="D3701" s="23">
        <v>720006</v>
      </c>
      <c r="E3701" s="21" t="s">
        <v>5018</v>
      </c>
      <c r="F3701" s="65" t="s">
        <v>5784</v>
      </c>
      <c r="G3701" s="79">
        <v>790</v>
      </c>
    </row>
    <row r="3702" spans="1:8" ht="18.75" customHeight="1">
      <c r="A3702" s="34"/>
      <c r="B3702" s="21" t="s">
        <v>1317</v>
      </c>
      <c r="C3702" s="21" t="s">
        <v>3035</v>
      </c>
      <c r="D3702" s="23">
        <v>720007</v>
      </c>
      <c r="E3702" s="21" t="s">
        <v>5018</v>
      </c>
      <c r="F3702" s="65" t="s">
        <v>5785</v>
      </c>
      <c r="G3702" s="79">
        <v>720</v>
      </c>
    </row>
    <row r="3703" spans="1:8" ht="30" customHeight="1">
      <c r="A3703" s="34"/>
      <c r="B3703" s="21" t="s">
        <v>1317</v>
      </c>
      <c r="C3703" s="21" t="s">
        <v>3035</v>
      </c>
      <c r="D3703" s="23">
        <v>720008</v>
      </c>
      <c r="E3703" s="21" t="s">
        <v>5018</v>
      </c>
      <c r="F3703" s="65" t="s">
        <v>5786</v>
      </c>
      <c r="G3703" s="66">
        <v>1120</v>
      </c>
    </row>
    <row r="3704" spans="1:8" ht="18.75" customHeight="1">
      <c r="A3704" s="34"/>
      <c r="B3704" s="21" t="s">
        <v>1317</v>
      </c>
      <c r="C3704" s="21" t="s">
        <v>3035</v>
      </c>
      <c r="D3704" s="23">
        <v>720009</v>
      </c>
      <c r="E3704" s="21" t="s">
        <v>5018</v>
      </c>
      <c r="F3704" s="65" t="s">
        <v>5787</v>
      </c>
      <c r="G3704" s="79">
        <v>2460</v>
      </c>
    </row>
    <row r="3705" spans="1:8" ht="18.75" customHeight="1">
      <c r="A3705" s="34"/>
      <c r="B3705" s="21" t="s">
        <v>1317</v>
      </c>
      <c r="C3705" s="21" t="s">
        <v>3035</v>
      </c>
      <c r="D3705" s="23">
        <v>720010</v>
      </c>
      <c r="E3705" s="21" t="s">
        <v>5018</v>
      </c>
      <c r="F3705" s="65" t="s">
        <v>5788</v>
      </c>
      <c r="G3705" s="66">
        <v>3750</v>
      </c>
    </row>
    <row r="3706" spans="1:8" s="4" customFormat="1" ht="18.75" customHeight="1">
      <c r="A3706" s="42"/>
      <c r="B3706" s="61"/>
      <c r="C3706" s="61"/>
      <c r="D3706" s="62"/>
      <c r="E3706" s="21"/>
      <c r="F3706" s="111" t="s">
        <v>1800</v>
      </c>
      <c r="G3706" s="79"/>
      <c r="H3706" s="5"/>
    </row>
    <row r="3707" spans="1:8" s="4" customFormat="1" ht="18.75" customHeight="1">
      <c r="A3707" s="44"/>
      <c r="B3707" s="35"/>
      <c r="C3707" s="35"/>
      <c r="D3707" s="68"/>
      <c r="E3707" s="21"/>
      <c r="F3707" s="63" t="s">
        <v>1801</v>
      </c>
      <c r="G3707" s="79"/>
      <c r="H3707" s="5"/>
    </row>
    <row r="3708" spans="1:8" ht="18.75" customHeight="1">
      <c r="A3708" s="34"/>
      <c r="B3708" s="21" t="s">
        <v>1317</v>
      </c>
      <c r="C3708" s="21" t="s">
        <v>3035</v>
      </c>
      <c r="D3708" s="23">
        <v>730101</v>
      </c>
      <c r="E3708" s="21" t="s">
        <v>5018</v>
      </c>
      <c r="F3708" s="65" t="s">
        <v>5789</v>
      </c>
      <c r="G3708" s="79">
        <v>790</v>
      </c>
    </row>
    <row r="3709" spans="1:8" ht="18.75" customHeight="1">
      <c r="A3709" s="34"/>
      <c r="B3709" s="21" t="s">
        <v>1317</v>
      </c>
      <c r="C3709" s="21" t="s">
        <v>3035</v>
      </c>
      <c r="D3709" s="23">
        <v>730102</v>
      </c>
      <c r="E3709" s="21" t="s">
        <v>5018</v>
      </c>
      <c r="F3709" s="65" t="s">
        <v>5790</v>
      </c>
      <c r="G3709" s="79">
        <v>790</v>
      </c>
    </row>
    <row r="3710" spans="1:8" s="4" customFormat="1" ht="18.75" customHeight="1">
      <c r="A3710" s="44"/>
      <c r="B3710" s="35"/>
      <c r="C3710" s="35"/>
      <c r="D3710" s="68"/>
      <c r="E3710" s="21"/>
      <c r="F3710" s="63" t="s">
        <v>1802</v>
      </c>
      <c r="G3710" s="79"/>
      <c r="H3710" s="5"/>
    </row>
    <row r="3711" spans="1:8" ht="18.75" customHeight="1">
      <c r="A3711" s="34"/>
      <c r="B3711" s="21" t="s">
        <v>1317</v>
      </c>
      <c r="C3711" s="21" t="s">
        <v>3035</v>
      </c>
      <c r="D3711" s="23">
        <v>730201</v>
      </c>
      <c r="E3711" s="21" t="s">
        <v>5018</v>
      </c>
      <c r="F3711" s="65" t="s">
        <v>5791</v>
      </c>
      <c r="G3711" s="79">
        <v>1390</v>
      </c>
    </row>
    <row r="3712" spans="1:8" ht="18.75" customHeight="1">
      <c r="A3712" s="34"/>
      <c r="B3712" s="21" t="s">
        <v>1317</v>
      </c>
      <c r="C3712" s="21" t="s">
        <v>3035</v>
      </c>
      <c r="D3712" s="23">
        <v>730202</v>
      </c>
      <c r="E3712" s="21" t="s">
        <v>5018</v>
      </c>
      <c r="F3712" s="65" t="s">
        <v>5792</v>
      </c>
      <c r="G3712" s="79">
        <v>1390</v>
      </c>
    </row>
    <row r="3713" spans="1:8" ht="18.75" customHeight="1">
      <c r="A3713" s="34"/>
      <c r="B3713" s="21" t="s">
        <v>1317</v>
      </c>
      <c r="C3713" s="21" t="s">
        <v>3035</v>
      </c>
      <c r="D3713" s="23">
        <v>730205</v>
      </c>
      <c r="E3713" s="21" t="s">
        <v>5018</v>
      </c>
      <c r="F3713" s="65" t="s">
        <v>5793</v>
      </c>
      <c r="G3713" s="79">
        <v>1770</v>
      </c>
    </row>
    <row r="3714" spans="1:8" s="4" customFormat="1" ht="18.75" customHeight="1">
      <c r="A3714" s="44"/>
      <c r="B3714" s="35"/>
      <c r="C3714" s="35"/>
      <c r="D3714" s="68"/>
      <c r="E3714" s="21"/>
      <c r="F3714" s="63" t="s">
        <v>1803</v>
      </c>
      <c r="G3714" s="79"/>
      <c r="H3714" s="5"/>
    </row>
    <row r="3715" spans="1:8" ht="30">
      <c r="A3715" s="34"/>
      <c r="B3715" s="21" t="s">
        <v>1317</v>
      </c>
      <c r="C3715" s="21" t="s">
        <v>3035</v>
      </c>
      <c r="D3715" s="23">
        <v>730301</v>
      </c>
      <c r="E3715" s="21" t="s">
        <v>5018</v>
      </c>
      <c r="F3715" s="22" t="s">
        <v>1804</v>
      </c>
      <c r="G3715" s="79">
        <v>990</v>
      </c>
    </row>
    <row r="3716" spans="1:8" ht="30">
      <c r="A3716" s="34"/>
      <c r="B3716" s="21" t="s">
        <v>1317</v>
      </c>
      <c r="C3716" s="21" t="s">
        <v>3035</v>
      </c>
      <c r="D3716" s="23">
        <v>730302</v>
      </c>
      <c r="E3716" s="21" t="s">
        <v>5018</v>
      </c>
      <c r="F3716" s="22" t="s">
        <v>1805</v>
      </c>
      <c r="G3716" s="79">
        <v>1090</v>
      </c>
    </row>
    <row r="3717" spans="1:8" s="4" customFormat="1" ht="18.75" customHeight="1">
      <c r="A3717" s="44"/>
      <c r="B3717" s="35"/>
      <c r="C3717" s="35"/>
      <c r="D3717" s="68"/>
      <c r="E3717" s="21"/>
      <c r="F3717" s="63" t="s">
        <v>1806</v>
      </c>
      <c r="G3717" s="79"/>
      <c r="H3717" s="5"/>
    </row>
    <row r="3718" spans="1:8" ht="18.75" customHeight="1">
      <c r="A3718" s="34"/>
      <c r="B3718" s="21" t="s">
        <v>1317</v>
      </c>
      <c r="C3718" s="21" t="s">
        <v>3035</v>
      </c>
      <c r="D3718" s="23">
        <v>730401</v>
      </c>
      <c r="E3718" s="21" t="s">
        <v>5018</v>
      </c>
      <c r="F3718" s="65" t="s">
        <v>5794</v>
      </c>
      <c r="G3718" s="79">
        <v>790</v>
      </c>
    </row>
    <row r="3719" spans="1:8" s="4" customFormat="1" ht="18.75" customHeight="1">
      <c r="A3719" s="44"/>
      <c r="B3719" s="35"/>
      <c r="C3719" s="35"/>
      <c r="D3719" s="68"/>
      <c r="E3719" s="21"/>
      <c r="F3719" s="63" t="s">
        <v>1807</v>
      </c>
      <c r="G3719" s="79"/>
      <c r="H3719" s="5"/>
    </row>
    <row r="3720" spans="1:8" ht="18.75" customHeight="1">
      <c r="A3720" s="34"/>
      <c r="B3720" s="21" t="s">
        <v>1317</v>
      </c>
      <c r="C3720" s="21" t="s">
        <v>3035</v>
      </c>
      <c r="D3720" s="23">
        <v>730501</v>
      </c>
      <c r="E3720" s="21" t="s">
        <v>5018</v>
      </c>
      <c r="F3720" s="65" t="s">
        <v>5795</v>
      </c>
      <c r="G3720" s="79">
        <v>1290</v>
      </c>
    </row>
    <row r="3721" spans="1:8" ht="18.75" customHeight="1">
      <c r="A3721" s="34"/>
      <c r="B3721" s="21" t="s">
        <v>1317</v>
      </c>
      <c r="C3721" s="21" t="s">
        <v>3035</v>
      </c>
      <c r="D3721" s="23">
        <v>730502</v>
      </c>
      <c r="E3721" s="21" t="s">
        <v>5018</v>
      </c>
      <c r="F3721" s="65" t="s">
        <v>5796</v>
      </c>
      <c r="G3721" s="79">
        <v>1390</v>
      </c>
    </row>
    <row r="3722" spans="1:8" s="4" customFormat="1" ht="18.75" customHeight="1">
      <c r="A3722" s="44"/>
      <c r="B3722" s="35"/>
      <c r="C3722" s="35"/>
      <c r="D3722" s="68"/>
      <c r="E3722" s="21"/>
      <c r="F3722" s="63" t="s">
        <v>1808</v>
      </c>
      <c r="G3722" s="79"/>
      <c r="H3722" s="5"/>
    </row>
    <row r="3723" spans="1:8" ht="30">
      <c r="A3723" s="34"/>
      <c r="B3723" s="21" t="s">
        <v>1317</v>
      </c>
      <c r="C3723" s="21" t="s">
        <v>3035</v>
      </c>
      <c r="D3723" s="23">
        <v>730601</v>
      </c>
      <c r="E3723" s="21" t="s">
        <v>5018</v>
      </c>
      <c r="F3723" s="65" t="s">
        <v>5797</v>
      </c>
      <c r="G3723" s="79">
        <v>690</v>
      </c>
    </row>
    <row r="3724" spans="1:8" ht="18.75" customHeight="1">
      <c r="A3724" s="34"/>
      <c r="B3724" s="21" t="s">
        <v>1317</v>
      </c>
      <c r="C3724" s="21" t="s">
        <v>3035</v>
      </c>
      <c r="D3724" s="23">
        <v>730602</v>
      </c>
      <c r="E3724" s="21" t="s">
        <v>5018</v>
      </c>
      <c r="F3724" s="65" t="s">
        <v>5798</v>
      </c>
      <c r="G3724" s="79">
        <v>850</v>
      </c>
    </row>
    <row r="3725" spans="1:8" ht="18.75" customHeight="1">
      <c r="A3725" s="34"/>
      <c r="B3725" s="21" t="s">
        <v>1317</v>
      </c>
      <c r="C3725" s="21" t="s">
        <v>3035</v>
      </c>
      <c r="D3725" s="23">
        <v>730603</v>
      </c>
      <c r="E3725" s="21" t="s">
        <v>5018</v>
      </c>
      <c r="F3725" s="65" t="s">
        <v>5799</v>
      </c>
      <c r="G3725" s="79">
        <v>800</v>
      </c>
    </row>
    <row r="3726" spans="1:8" ht="18.75" customHeight="1">
      <c r="A3726" s="34"/>
      <c r="B3726" s="21" t="s">
        <v>1317</v>
      </c>
      <c r="C3726" s="21" t="s">
        <v>3035</v>
      </c>
      <c r="D3726" s="23">
        <v>730604</v>
      </c>
      <c r="E3726" s="21" t="s">
        <v>5018</v>
      </c>
      <c r="F3726" s="65" t="s">
        <v>5800</v>
      </c>
      <c r="G3726" s="79">
        <v>1000</v>
      </c>
    </row>
    <row r="3727" spans="1:8" ht="18.75" customHeight="1">
      <c r="A3727" s="34"/>
      <c r="B3727" s="21" t="s">
        <v>1317</v>
      </c>
      <c r="C3727" s="21" t="s">
        <v>3035</v>
      </c>
      <c r="D3727" s="23">
        <v>730605</v>
      </c>
      <c r="E3727" s="21" t="s">
        <v>5018</v>
      </c>
      <c r="F3727" s="65" t="s">
        <v>5801</v>
      </c>
      <c r="G3727" s="79">
        <v>1190</v>
      </c>
    </row>
    <row r="3728" spans="1:8" ht="18.75" customHeight="1">
      <c r="A3728" s="34"/>
      <c r="B3728" s="21" t="s">
        <v>1317</v>
      </c>
      <c r="C3728" s="21" t="s">
        <v>3035</v>
      </c>
      <c r="D3728" s="23">
        <v>730606</v>
      </c>
      <c r="E3728" s="21" t="s">
        <v>5018</v>
      </c>
      <c r="F3728" s="65" t="s">
        <v>5802</v>
      </c>
      <c r="G3728" s="79">
        <v>990</v>
      </c>
    </row>
    <row r="3729" spans="1:8" ht="30">
      <c r="A3729" s="34"/>
      <c r="B3729" s="21" t="s">
        <v>1317</v>
      </c>
      <c r="C3729" s="21" t="s">
        <v>3035</v>
      </c>
      <c r="D3729" s="23">
        <v>730607</v>
      </c>
      <c r="E3729" s="21" t="s">
        <v>5018</v>
      </c>
      <c r="F3729" s="65" t="s">
        <v>5803</v>
      </c>
      <c r="G3729" s="79">
        <v>1550</v>
      </c>
    </row>
    <row r="3730" spans="1:8" s="4" customFormat="1" ht="18.75" customHeight="1">
      <c r="A3730" s="44"/>
      <c r="B3730" s="35"/>
      <c r="C3730" s="35"/>
      <c r="D3730" s="68"/>
      <c r="E3730" s="21"/>
      <c r="F3730" s="63" t="s">
        <v>1809</v>
      </c>
      <c r="G3730" s="79"/>
      <c r="H3730" s="5"/>
    </row>
    <row r="3731" spans="1:8" ht="18.75" customHeight="1">
      <c r="A3731" s="34"/>
      <c r="B3731" s="21" t="s">
        <v>1317</v>
      </c>
      <c r="C3731" s="21" t="s">
        <v>3035</v>
      </c>
      <c r="D3731" s="23">
        <v>730701</v>
      </c>
      <c r="E3731" s="21" t="s">
        <v>5018</v>
      </c>
      <c r="F3731" s="65" t="s">
        <v>5804</v>
      </c>
      <c r="G3731" s="79">
        <v>650</v>
      </c>
    </row>
    <row r="3732" spans="1:8" ht="18.75" customHeight="1">
      <c r="A3732" s="34"/>
      <c r="B3732" s="21" t="s">
        <v>1317</v>
      </c>
      <c r="C3732" s="21" t="s">
        <v>3035</v>
      </c>
      <c r="D3732" s="23">
        <v>730702</v>
      </c>
      <c r="E3732" s="21" t="s">
        <v>5018</v>
      </c>
      <c r="F3732" s="22" t="s">
        <v>1810</v>
      </c>
      <c r="G3732" s="66">
        <v>6345</v>
      </c>
    </row>
    <row r="3733" spans="1:8" s="4" customFormat="1" ht="18.75" customHeight="1">
      <c r="A3733" s="44"/>
      <c r="B3733" s="35"/>
      <c r="C3733" s="35"/>
      <c r="D3733" s="68"/>
      <c r="E3733" s="21"/>
      <c r="F3733" s="63" t="s">
        <v>1811</v>
      </c>
      <c r="G3733" s="79"/>
      <c r="H3733" s="5"/>
    </row>
    <row r="3734" spans="1:8" ht="18.75" customHeight="1">
      <c r="A3734" s="34"/>
      <c r="B3734" s="21" t="s">
        <v>1317</v>
      </c>
      <c r="C3734" s="21" t="s">
        <v>3035</v>
      </c>
      <c r="D3734" s="23">
        <v>730801</v>
      </c>
      <c r="E3734" s="21" t="s">
        <v>5018</v>
      </c>
      <c r="F3734" s="65" t="s">
        <v>5805</v>
      </c>
      <c r="G3734" s="79">
        <v>790</v>
      </c>
    </row>
    <row r="3735" spans="1:8" ht="18.75" customHeight="1">
      <c r="A3735" s="34"/>
      <c r="B3735" s="21" t="s">
        <v>1317</v>
      </c>
      <c r="C3735" s="21" t="s">
        <v>3035</v>
      </c>
      <c r="D3735" s="23">
        <v>730802</v>
      </c>
      <c r="E3735" s="21" t="s">
        <v>5018</v>
      </c>
      <c r="F3735" s="65" t="s">
        <v>5806</v>
      </c>
      <c r="G3735" s="79">
        <v>1690</v>
      </c>
    </row>
    <row r="3736" spans="1:8" s="4" customFormat="1" ht="18.75" customHeight="1">
      <c r="A3736" s="44"/>
      <c r="B3736" s="35"/>
      <c r="C3736" s="35"/>
      <c r="D3736" s="68"/>
      <c r="E3736" s="21"/>
      <c r="F3736" s="63" t="s">
        <v>1812</v>
      </c>
      <c r="G3736" s="79"/>
      <c r="H3736" s="5"/>
    </row>
    <row r="3737" spans="1:8" ht="18.75" customHeight="1">
      <c r="A3737" s="34"/>
      <c r="B3737" s="21" t="s">
        <v>1317</v>
      </c>
      <c r="C3737" s="21" t="s">
        <v>3035</v>
      </c>
      <c r="D3737" s="23">
        <v>730901</v>
      </c>
      <c r="E3737" s="21" t="s">
        <v>5018</v>
      </c>
      <c r="F3737" s="65" t="s">
        <v>5807</v>
      </c>
      <c r="G3737" s="79">
        <v>920</v>
      </c>
    </row>
    <row r="3738" spans="1:8" ht="18.75" customHeight="1">
      <c r="A3738" s="34"/>
      <c r="B3738" s="21" t="s">
        <v>1317</v>
      </c>
      <c r="C3738" s="21" t="s">
        <v>3035</v>
      </c>
      <c r="D3738" s="23">
        <v>730902</v>
      </c>
      <c r="E3738" s="21" t="s">
        <v>5018</v>
      </c>
      <c r="F3738" s="65" t="s">
        <v>5808</v>
      </c>
      <c r="G3738" s="79">
        <v>920</v>
      </c>
    </row>
    <row r="3739" spans="1:8" s="4" customFormat="1" ht="18.75" customHeight="1">
      <c r="A3739" s="44"/>
      <c r="B3739" s="35"/>
      <c r="C3739" s="35"/>
      <c r="D3739" s="68"/>
      <c r="E3739" s="21"/>
      <c r="F3739" s="63" t="s">
        <v>1813</v>
      </c>
      <c r="G3739" s="79"/>
      <c r="H3739" s="5"/>
    </row>
    <row r="3740" spans="1:8" ht="18.75" customHeight="1">
      <c r="A3740" s="34"/>
      <c r="B3740" s="21" t="s">
        <v>1317</v>
      </c>
      <c r="C3740" s="21" t="s">
        <v>3035</v>
      </c>
      <c r="D3740" s="23">
        <v>731001</v>
      </c>
      <c r="E3740" s="21" t="s">
        <v>5018</v>
      </c>
      <c r="F3740" s="22" t="s">
        <v>1814</v>
      </c>
      <c r="G3740" s="79">
        <v>1090</v>
      </c>
    </row>
    <row r="3741" spans="1:8" ht="18.75" customHeight="1">
      <c r="A3741" s="34"/>
      <c r="B3741" s="21" t="s">
        <v>1317</v>
      </c>
      <c r="C3741" s="21" t="s">
        <v>3035</v>
      </c>
      <c r="D3741" s="23">
        <v>731002</v>
      </c>
      <c r="E3741" s="21" t="s">
        <v>5018</v>
      </c>
      <c r="F3741" s="22" t="s">
        <v>1815</v>
      </c>
      <c r="G3741" s="79">
        <v>825</v>
      </c>
    </row>
    <row r="3742" spans="1:8" ht="18.75" customHeight="1">
      <c r="A3742" s="34"/>
      <c r="B3742" s="21" t="s">
        <v>1317</v>
      </c>
      <c r="C3742" s="21" t="s">
        <v>3035</v>
      </c>
      <c r="D3742" s="23">
        <v>731003</v>
      </c>
      <c r="E3742" s="21" t="s">
        <v>5018</v>
      </c>
      <c r="F3742" s="65" t="s">
        <v>5809</v>
      </c>
      <c r="G3742" s="79">
        <v>790</v>
      </c>
    </row>
    <row r="3743" spans="1:8" ht="18.75" customHeight="1">
      <c r="A3743" s="34"/>
      <c r="B3743" s="21" t="s">
        <v>1317</v>
      </c>
      <c r="C3743" s="21" t="s">
        <v>3035</v>
      </c>
      <c r="D3743" s="23">
        <v>731004</v>
      </c>
      <c r="E3743" s="21" t="s">
        <v>5018</v>
      </c>
      <c r="F3743" s="22" t="s">
        <v>1816</v>
      </c>
      <c r="G3743" s="79">
        <v>990</v>
      </c>
    </row>
    <row r="3744" spans="1:8" ht="30">
      <c r="A3744" s="34"/>
      <c r="B3744" s="21" t="s">
        <v>1317</v>
      </c>
      <c r="C3744" s="21" t="s">
        <v>3035</v>
      </c>
      <c r="D3744" s="23">
        <v>731005</v>
      </c>
      <c r="E3744" s="21" t="s">
        <v>5018</v>
      </c>
      <c r="F3744" s="65" t="s">
        <v>5810</v>
      </c>
      <c r="G3744" s="79">
        <v>830</v>
      </c>
    </row>
    <row r="3745" spans="1:8" ht="30">
      <c r="A3745" s="34"/>
      <c r="B3745" s="21" t="s">
        <v>1317</v>
      </c>
      <c r="C3745" s="21" t="s">
        <v>3035</v>
      </c>
      <c r="D3745" s="23">
        <v>731006</v>
      </c>
      <c r="E3745" s="21" t="s">
        <v>5018</v>
      </c>
      <c r="F3745" s="65" t="s">
        <v>5811</v>
      </c>
      <c r="G3745" s="79">
        <v>850</v>
      </c>
    </row>
    <row r="3746" spans="1:8" ht="30">
      <c r="A3746" s="34"/>
      <c r="B3746" s="21" t="s">
        <v>1317</v>
      </c>
      <c r="C3746" s="21" t="s">
        <v>3035</v>
      </c>
      <c r="D3746" s="23">
        <v>731007</v>
      </c>
      <c r="E3746" s="21" t="s">
        <v>5018</v>
      </c>
      <c r="F3746" s="65" t="s">
        <v>5812</v>
      </c>
      <c r="G3746" s="79">
        <v>850</v>
      </c>
    </row>
    <row r="3747" spans="1:8" s="4" customFormat="1" ht="18.75" customHeight="1">
      <c r="A3747" s="44"/>
      <c r="B3747" s="35"/>
      <c r="C3747" s="35"/>
      <c r="D3747" s="68"/>
      <c r="E3747" s="21"/>
      <c r="F3747" s="63" t="s">
        <v>1817</v>
      </c>
      <c r="G3747" s="79"/>
      <c r="H3747" s="5"/>
    </row>
    <row r="3748" spans="1:8" ht="18.75" customHeight="1">
      <c r="A3748" s="34"/>
      <c r="B3748" s="21" t="s">
        <v>1317</v>
      </c>
      <c r="C3748" s="21" t="s">
        <v>3035</v>
      </c>
      <c r="D3748" s="23">
        <v>731101</v>
      </c>
      <c r="E3748" s="21" t="s">
        <v>5018</v>
      </c>
      <c r="F3748" s="65" t="s">
        <v>5813</v>
      </c>
      <c r="G3748" s="79">
        <v>790</v>
      </c>
    </row>
    <row r="3749" spans="1:8" s="4" customFormat="1" ht="18.75" customHeight="1">
      <c r="A3749" s="44"/>
      <c r="B3749" s="35"/>
      <c r="C3749" s="35"/>
      <c r="D3749" s="68"/>
      <c r="E3749" s="21"/>
      <c r="F3749" s="63" t="s">
        <v>1818</v>
      </c>
      <c r="G3749" s="79"/>
      <c r="H3749" s="5"/>
    </row>
    <row r="3750" spans="1:8" ht="18.75" customHeight="1">
      <c r="A3750" s="34"/>
      <c r="B3750" s="21" t="s">
        <v>1317</v>
      </c>
      <c r="C3750" s="21" t="s">
        <v>3035</v>
      </c>
      <c r="D3750" s="23">
        <v>731201</v>
      </c>
      <c r="E3750" s="21" t="s">
        <v>5018</v>
      </c>
      <c r="F3750" s="22" t="s">
        <v>1819</v>
      </c>
      <c r="G3750" s="79">
        <v>1290</v>
      </c>
    </row>
    <row r="3751" spans="1:8" ht="18.75" customHeight="1">
      <c r="A3751" s="34"/>
      <c r="B3751" s="21" t="s">
        <v>1317</v>
      </c>
      <c r="C3751" s="21" t="s">
        <v>3035</v>
      </c>
      <c r="D3751" s="23">
        <v>731202</v>
      </c>
      <c r="E3751" s="21" t="s">
        <v>5018</v>
      </c>
      <c r="F3751" s="22" t="s">
        <v>1820</v>
      </c>
      <c r="G3751" s="79">
        <v>1190</v>
      </c>
    </row>
    <row r="3752" spans="1:8" s="4" customFormat="1" ht="18.75" customHeight="1">
      <c r="A3752" s="44"/>
      <c r="B3752" s="35"/>
      <c r="C3752" s="35"/>
      <c r="D3752" s="68"/>
      <c r="E3752" s="21"/>
      <c r="F3752" s="63" t="s">
        <v>1821</v>
      </c>
      <c r="G3752" s="79"/>
      <c r="H3752" s="5"/>
    </row>
    <row r="3753" spans="1:8" ht="18.75" customHeight="1">
      <c r="A3753" s="34"/>
      <c r="B3753" s="21" t="s">
        <v>1317</v>
      </c>
      <c r="C3753" s="21" t="s">
        <v>3035</v>
      </c>
      <c r="D3753" s="23">
        <v>731301</v>
      </c>
      <c r="E3753" s="21" t="s">
        <v>5018</v>
      </c>
      <c r="F3753" s="65" t="s">
        <v>5814</v>
      </c>
      <c r="G3753" s="79">
        <v>1090</v>
      </c>
    </row>
    <row r="3754" spans="1:8" s="4" customFormat="1" ht="18.75" customHeight="1">
      <c r="A3754" s="44"/>
      <c r="B3754" s="35"/>
      <c r="C3754" s="35"/>
      <c r="D3754" s="68"/>
      <c r="E3754" s="21"/>
      <c r="F3754" s="63" t="s">
        <v>1822</v>
      </c>
      <c r="G3754" s="79"/>
      <c r="H3754" s="5"/>
    </row>
    <row r="3755" spans="1:8" ht="18.75" customHeight="1">
      <c r="A3755" s="34"/>
      <c r="B3755" s="21" t="s">
        <v>1317</v>
      </c>
      <c r="C3755" s="21" t="s">
        <v>3035</v>
      </c>
      <c r="D3755" s="23">
        <v>731401</v>
      </c>
      <c r="E3755" s="21" t="s">
        <v>5018</v>
      </c>
      <c r="F3755" s="65" t="s">
        <v>5815</v>
      </c>
      <c r="G3755" s="79">
        <v>890</v>
      </c>
    </row>
    <row r="3756" spans="1:8" ht="18.75" customHeight="1">
      <c r="A3756" s="34"/>
      <c r="B3756" s="21" t="s">
        <v>1317</v>
      </c>
      <c r="C3756" s="21" t="s">
        <v>3035</v>
      </c>
      <c r="D3756" s="23">
        <v>731402</v>
      </c>
      <c r="E3756" s="21" t="s">
        <v>5018</v>
      </c>
      <c r="F3756" s="65" t="s">
        <v>5816</v>
      </c>
      <c r="G3756" s="79">
        <v>720</v>
      </c>
    </row>
    <row r="3757" spans="1:8" s="4" customFormat="1" ht="18.75" customHeight="1">
      <c r="A3757" s="44"/>
      <c r="B3757" s="35"/>
      <c r="C3757" s="35"/>
      <c r="D3757" s="68"/>
      <c r="E3757" s="21"/>
      <c r="F3757" s="63" t="s">
        <v>1823</v>
      </c>
      <c r="G3757" s="79"/>
      <c r="H3757" s="5"/>
    </row>
    <row r="3758" spans="1:8" ht="18.75" customHeight="1">
      <c r="A3758" s="34"/>
      <c r="B3758" s="21" t="s">
        <v>1317</v>
      </c>
      <c r="C3758" s="21" t="s">
        <v>3035</v>
      </c>
      <c r="D3758" s="23">
        <v>731501</v>
      </c>
      <c r="E3758" s="21" t="s">
        <v>5018</v>
      </c>
      <c r="F3758" s="65" t="s">
        <v>5817</v>
      </c>
      <c r="G3758" s="79">
        <v>990</v>
      </c>
    </row>
    <row r="3759" spans="1:8" ht="18.75" customHeight="1">
      <c r="A3759" s="34"/>
      <c r="B3759" s="21" t="s">
        <v>1317</v>
      </c>
      <c r="C3759" s="21" t="s">
        <v>3035</v>
      </c>
      <c r="D3759" s="23">
        <v>731502</v>
      </c>
      <c r="E3759" s="21" t="s">
        <v>5018</v>
      </c>
      <c r="F3759" s="65" t="s">
        <v>5818</v>
      </c>
      <c r="G3759" s="79">
        <v>1090</v>
      </c>
    </row>
    <row r="3760" spans="1:8" ht="18.75" customHeight="1">
      <c r="A3760" s="34"/>
      <c r="B3760" s="21" t="s">
        <v>1317</v>
      </c>
      <c r="C3760" s="21" t="s">
        <v>3035</v>
      </c>
      <c r="D3760" s="23">
        <v>731503</v>
      </c>
      <c r="E3760" s="21" t="s">
        <v>5018</v>
      </c>
      <c r="F3760" s="65" t="s">
        <v>5819</v>
      </c>
      <c r="G3760" s="79">
        <v>1190</v>
      </c>
    </row>
    <row r="3761" spans="1:8" s="4" customFormat="1" ht="18.75" customHeight="1">
      <c r="A3761" s="44"/>
      <c r="B3761" s="35"/>
      <c r="C3761" s="35"/>
      <c r="D3761" s="68"/>
      <c r="E3761" s="21"/>
      <c r="F3761" s="63" t="s">
        <v>1824</v>
      </c>
      <c r="G3761" s="79"/>
      <c r="H3761" s="5"/>
    </row>
    <row r="3762" spans="1:8" ht="18.75" customHeight="1">
      <c r="A3762" s="34"/>
      <c r="B3762" s="21" t="s">
        <v>1317</v>
      </c>
      <c r="C3762" s="21" t="s">
        <v>3035</v>
      </c>
      <c r="D3762" s="23">
        <v>731601</v>
      </c>
      <c r="E3762" s="21" t="s">
        <v>5018</v>
      </c>
      <c r="F3762" s="65" t="s">
        <v>5820</v>
      </c>
      <c r="G3762" s="79">
        <v>900</v>
      </c>
    </row>
    <row r="3763" spans="1:8" ht="18.75" customHeight="1">
      <c r="A3763" s="34"/>
      <c r="B3763" s="21"/>
      <c r="C3763" s="21"/>
      <c r="D3763" s="23"/>
      <c r="E3763" s="21"/>
      <c r="F3763" s="125" t="s">
        <v>5240</v>
      </c>
      <c r="G3763" s="79"/>
    </row>
    <row r="3764" spans="1:8" ht="18.75" customHeight="1">
      <c r="A3764" s="34"/>
      <c r="B3764" s="21" t="s">
        <v>1317</v>
      </c>
      <c r="C3764" s="21" t="s">
        <v>3035</v>
      </c>
      <c r="D3764" s="23">
        <v>731701</v>
      </c>
      <c r="E3764" s="21" t="s">
        <v>5018</v>
      </c>
      <c r="F3764" s="22" t="s">
        <v>1826</v>
      </c>
      <c r="G3764" s="79">
        <v>890</v>
      </c>
    </row>
    <row r="3765" spans="1:8" ht="18.75" customHeight="1">
      <c r="A3765" s="34"/>
      <c r="B3765" s="21" t="s">
        <v>1317</v>
      </c>
      <c r="C3765" s="21" t="s">
        <v>3035</v>
      </c>
      <c r="D3765" s="23">
        <v>731702</v>
      </c>
      <c r="E3765" s="21" t="s">
        <v>5018</v>
      </c>
      <c r="F3765" s="22" t="s">
        <v>1827</v>
      </c>
      <c r="G3765" s="79">
        <v>890</v>
      </c>
    </row>
    <row r="3766" spans="1:8" ht="18.75" customHeight="1">
      <c r="A3766" s="34"/>
      <c r="B3766" s="21" t="s">
        <v>1317</v>
      </c>
      <c r="C3766" s="21" t="s">
        <v>3035</v>
      </c>
      <c r="D3766" s="23">
        <v>731703</v>
      </c>
      <c r="E3766" s="21" t="s">
        <v>5018</v>
      </c>
      <c r="F3766" s="65" t="s">
        <v>5821</v>
      </c>
      <c r="G3766" s="79">
        <v>5400</v>
      </c>
    </row>
    <row r="3767" spans="1:8" ht="18.75" customHeight="1">
      <c r="A3767" s="34"/>
      <c r="B3767" s="21" t="s">
        <v>1317</v>
      </c>
      <c r="C3767" s="21" t="s">
        <v>3035</v>
      </c>
      <c r="D3767" s="23">
        <v>731704</v>
      </c>
      <c r="E3767" s="21" t="s">
        <v>5018</v>
      </c>
      <c r="F3767" s="65" t="s">
        <v>5822</v>
      </c>
      <c r="G3767" s="79">
        <v>1120</v>
      </c>
    </row>
    <row r="3768" spans="1:8" s="4" customFormat="1" ht="18.75" customHeight="1">
      <c r="A3768" s="44"/>
      <c r="B3768" s="35"/>
      <c r="C3768" s="35"/>
      <c r="D3768" s="68"/>
      <c r="E3768" s="21"/>
      <c r="F3768" s="63" t="s">
        <v>1828</v>
      </c>
      <c r="G3768" s="79"/>
      <c r="H3768" s="5"/>
    </row>
    <row r="3769" spans="1:8" ht="30">
      <c r="A3769" s="34"/>
      <c r="B3769" s="21" t="s">
        <v>1317</v>
      </c>
      <c r="C3769" s="21" t="s">
        <v>3035</v>
      </c>
      <c r="D3769" s="23">
        <v>731801</v>
      </c>
      <c r="E3769" s="21" t="s">
        <v>5018</v>
      </c>
      <c r="F3769" s="65" t="s">
        <v>5823</v>
      </c>
      <c r="G3769" s="79">
        <v>1490</v>
      </c>
    </row>
    <row r="3770" spans="1:8" ht="15">
      <c r="A3770" s="34"/>
      <c r="B3770" s="21" t="s">
        <v>1317</v>
      </c>
      <c r="C3770" s="21" t="s">
        <v>3035</v>
      </c>
      <c r="D3770" s="23">
        <v>731802</v>
      </c>
      <c r="E3770" s="21" t="s">
        <v>5018</v>
      </c>
      <c r="F3770" s="65" t="s">
        <v>5824</v>
      </c>
      <c r="G3770" s="79">
        <v>750</v>
      </c>
    </row>
    <row r="3771" spans="1:8" ht="30">
      <c r="A3771" s="34"/>
      <c r="B3771" s="21" t="s">
        <v>1317</v>
      </c>
      <c r="C3771" s="21" t="s">
        <v>3035</v>
      </c>
      <c r="D3771" s="23">
        <v>731803</v>
      </c>
      <c r="E3771" s="21" t="s">
        <v>5018</v>
      </c>
      <c r="F3771" s="65" t="s">
        <v>5825</v>
      </c>
      <c r="G3771" s="79">
        <v>2190</v>
      </c>
    </row>
    <row r="3772" spans="1:8" s="4" customFormat="1" ht="18.75" customHeight="1">
      <c r="A3772" s="44"/>
      <c r="B3772" s="35"/>
      <c r="C3772" s="35"/>
      <c r="D3772" s="68"/>
      <c r="E3772" s="21"/>
      <c r="F3772" s="63" t="s">
        <v>1829</v>
      </c>
      <c r="G3772" s="79"/>
      <c r="H3772" s="5"/>
    </row>
    <row r="3773" spans="1:8" ht="18.75" customHeight="1">
      <c r="A3773" s="34"/>
      <c r="B3773" s="21" t="s">
        <v>1317</v>
      </c>
      <c r="C3773" s="21" t="s">
        <v>3035</v>
      </c>
      <c r="D3773" s="23">
        <v>731901</v>
      </c>
      <c r="E3773" s="21" t="s">
        <v>5018</v>
      </c>
      <c r="F3773" s="65" t="s">
        <v>5826</v>
      </c>
      <c r="G3773" s="79">
        <v>810</v>
      </c>
    </row>
    <row r="3774" spans="1:8" ht="18.75" customHeight="1">
      <c r="A3774" s="34"/>
      <c r="B3774" s="21" t="s">
        <v>1317</v>
      </c>
      <c r="C3774" s="21" t="s">
        <v>3035</v>
      </c>
      <c r="D3774" s="23">
        <v>731902</v>
      </c>
      <c r="E3774" s="21" t="s">
        <v>5018</v>
      </c>
      <c r="F3774" s="65" t="s">
        <v>5827</v>
      </c>
      <c r="G3774" s="79">
        <v>810</v>
      </c>
    </row>
    <row r="3775" spans="1:8" s="4" customFormat="1" ht="18.75" customHeight="1">
      <c r="A3775" s="44"/>
      <c r="B3775" s="35"/>
      <c r="C3775" s="35"/>
      <c r="D3775" s="68"/>
      <c r="E3775" s="21"/>
      <c r="F3775" s="63" t="s">
        <v>1830</v>
      </c>
      <c r="G3775" s="79"/>
      <c r="H3775" s="5"/>
    </row>
    <row r="3776" spans="1:8" ht="30">
      <c r="A3776" s="34"/>
      <c r="B3776" s="21" t="s">
        <v>1317</v>
      </c>
      <c r="C3776" s="21" t="s">
        <v>3035</v>
      </c>
      <c r="D3776" s="23">
        <v>732001</v>
      </c>
      <c r="E3776" s="21" t="s">
        <v>5018</v>
      </c>
      <c r="F3776" s="65" t="s">
        <v>5828</v>
      </c>
      <c r="G3776" s="79">
        <v>690</v>
      </c>
    </row>
    <row r="3777" spans="1:8" ht="30">
      <c r="A3777" s="34"/>
      <c r="B3777" s="21" t="s">
        <v>1317</v>
      </c>
      <c r="C3777" s="21" t="s">
        <v>3035</v>
      </c>
      <c r="D3777" s="23">
        <v>732002</v>
      </c>
      <c r="E3777" s="21" t="s">
        <v>5018</v>
      </c>
      <c r="F3777" s="65" t="s">
        <v>5829</v>
      </c>
      <c r="G3777" s="79">
        <v>810</v>
      </c>
    </row>
    <row r="3778" spans="1:8" s="4" customFormat="1" ht="18.75" customHeight="1">
      <c r="A3778" s="44"/>
      <c r="B3778" s="35"/>
      <c r="C3778" s="35"/>
      <c r="D3778" s="68"/>
      <c r="E3778" s="21"/>
      <c r="F3778" s="63" t="s">
        <v>1831</v>
      </c>
      <c r="G3778" s="79"/>
      <c r="H3778" s="5"/>
    </row>
    <row r="3779" spans="1:8" ht="18.75" customHeight="1">
      <c r="A3779" s="34"/>
      <c r="B3779" s="21" t="s">
        <v>1317</v>
      </c>
      <c r="C3779" s="21" t="s">
        <v>3035</v>
      </c>
      <c r="D3779" s="23">
        <v>732101</v>
      </c>
      <c r="E3779" s="21" t="s">
        <v>5018</v>
      </c>
      <c r="F3779" s="22" t="s">
        <v>1832</v>
      </c>
      <c r="G3779" s="79">
        <v>410</v>
      </c>
    </row>
    <row r="3780" spans="1:8" ht="18.75" customHeight="1">
      <c r="A3780" s="34"/>
      <c r="B3780" s="21" t="s">
        <v>1317</v>
      </c>
      <c r="C3780" s="21" t="s">
        <v>3035</v>
      </c>
      <c r="D3780" s="23">
        <v>732102</v>
      </c>
      <c r="E3780" s="21" t="s">
        <v>5018</v>
      </c>
      <c r="F3780" s="22" t="s">
        <v>1833</v>
      </c>
      <c r="G3780" s="79">
        <v>690</v>
      </c>
    </row>
    <row r="3781" spans="1:8" ht="18.75" customHeight="1">
      <c r="A3781" s="34"/>
      <c r="B3781" s="21" t="s">
        <v>1317</v>
      </c>
      <c r="C3781" s="21" t="s">
        <v>3035</v>
      </c>
      <c r="D3781" s="23">
        <v>732104</v>
      </c>
      <c r="E3781" s="21" t="s">
        <v>5018</v>
      </c>
      <c r="F3781" s="65" t="s">
        <v>5830</v>
      </c>
      <c r="G3781" s="79">
        <v>2000</v>
      </c>
    </row>
    <row r="3782" spans="1:8" ht="18.75" customHeight="1">
      <c r="A3782" s="34"/>
      <c r="B3782" s="21" t="s">
        <v>1317</v>
      </c>
      <c r="C3782" s="21" t="s">
        <v>3035</v>
      </c>
      <c r="D3782" s="23">
        <v>732105</v>
      </c>
      <c r="E3782" s="21" t="s">
        <v>5018</v>
      </c>
      <c r="F3782" s="65" t="s">
        <v>5831</v>
      </c>
      <c r="G3782" s="79">
        <v>2040</v>
      </c>
    </row>
    <row r="3783" spans="1:8" ht="18.75" customHeight="1">
      <c r="A3783" s="34"/>
      <c r="B3783" s="21" t="s">
        <v>1317</v>
      </c>
      <c r="C3783" s="21" t="s">
        <v>3035</v>
      </c>
      <c r="D3783" s="23">
        <v>732106</v>
      </c>
      <c r="E3783" s="21" t="s">
        <v>5018</v>
      </c>
      <c r="F3783" s="65" t="s">
        <v>5832</v>
      </c>
      <c r="G3783" s="79">
        <v>2040</v>
      </c>
    </row>
    <row r="3784" spans="1:8" s="4" customFormat="1" ht="18.75" customHeight="1">
      <c r="A3784" s="44"/>
      <c r="B3784" s="35"/>
      <c r="C3784" s="35"/>
      <c r="D3784" s="68"/>
      <c r="E3784" s="21"/>
      <c r="F3784" s="63" t="s">
        <v>1834</v>
      </c>
      <c r="G3784" s="79"/>
      <c r="H3784" s="5"/>
    </row>
    <row r="3785" spans="1:8" ht="18.75" customHeight="1">
      <c r="A3785" s="34"/>
      <c r="B3785" s="21" t="s">
        <v>1317</v>
      </c>
      <c r="C3785" s="21" t="s">
        <v>3035</v>
      </c>
      <c r="D3785" s="23">
        <v>732201</v>
      </c>
      <c r="E3785" s="21" t="s">
        <v>5018</v>
      </c>
      <c r="F3785" s="65" t="s">
        <v>5833</v>
      </c>
      <c r="G3785" s="79">
        <v>790</v>
      </c>
    </row>
    <row r="3786" spans="1:8" s="4" customFormat="1" ht="18.75" customHeight="1">
      <c r="A3786" s="44"/>
      <c r="B3786" s="35"/>
      <c r="C3786" s="35"/>
      <c r="D3786" s="68"/>
      <c r="E3786" s="21"/>
      <c r="F3786" s="63" t="s">
        <v>1835</v>
      </c>
      <c r="G3786" s="79"/>
      <c r="H3786" s="5"/>
    </row>
    <row r="3787" spans="1:8" ht="30">
      <c r="A3787" s="34"/>
      <c r="B3787" s="21" t="s">
        <v>1317</v>
      </c>
      <c r="C3787" s="21" t="s">
        <v>3035</v>
      </c>
      <c r="D3787" s="23">
        <v>732301</v>
      </c>
      <c r="E3787" s="21" t="s">
        <v>5018</v>
      </c>
      <c r="F3787" s="65" t="s">
        <v>5834</v>
      </c>
      <c r="G3787" s="79">
        <v>690</v>
      </c>
    </row>
    <row r="3788" spans="1:8" s="4" customFormat="1" ht="18.75" customHeight="1">
      <c r="A3788" s="44"/>
      <c r="B3788" s="35"/>
      <c r="C3788" s="35"/>
      <c r="D3788" s="68"/>
      <c r="E3788" s="21"/>
      <c r="F3788" s="63" t="s">
        <v>1836</v>
      </c>
      <c r="G3788" s="79"/>
      <c r="H3788" s="5"/>
    </row>
    <row r="3789" spans="1:8" ht="18.75" customHeight="1">
      <c r="A3789" s="34"/>
      <c r="B3789" s="21" t="s">
        <v>1317</v>
      </c>
      <c r="C3789" s="21" t="s">
        <v>3035</v>
      </c>
      <c r="D3789" s="23">
        <v>732401</v>
      </c>
      <c r="E3789" s="21" t="s">
        <v>5018</v>
      </c>
      <c r="F3789" s="22" t="s">
        <v>1837</v>
      </c>
      <c r="G3789" s="79">
        <v>620</v>
      </c>
    </row>
    <row r="3790" spans="1:8" ht="18.75" customHeight="1">
      <c r="A3790" s="34"/>
      <c r="B3790" s="21" t="s">
        <v>1317</v>
      </c>
      <c r="C3790" s="21" t="s">
        <v>3035</v>
      </c>
      <c r="D3790" s="23">
        <v>732402</v>
      </c>
      <c r="E3790" s="21" t="s">
        <v>5018</v>
      </c>
      <c r="F3790" s="22" t="s">
        <v>1838</v>
      </c>
      <c r="G3790" s="79">
        <v>790</v>
      </c>
    </row>
    <row r="3791" spans="1:8" ht="30">
      <c r="A3791" s="34"/>
      <c r="B3791" s="21" t="s">
        <v>1317</v>
      </c>
      <c r="C3791" s="21" t="s">
        <v>3035</v>
      </c>
      <c r="D3791" s="23">
        <v>732403</v>
      </c>
      <c r="E3791" s="21" t="s">
        <v>5018</v>
      </c>
      <c r="F3791" s="65" t="s">
        <v>5835</v>
      </c>
      <c r="G3791" s="79">
        <v>1110</v>
      </c>
    </row>
    <row r="3792" spans="1:8" s="4" customFormat="1" ht="18.75" customHeight="1">
      <c r="A3792" s="44"/>
      <c r="B3792" s="35"/>
      <c r="C3792" s="35"/>
      <c r="D3792" s="68"/>
      <c r="E3792" s="21"/>
      <c r="F3792" s="63" t="s">
        <v>1839</v>
      </c>
      <c r="G3792" s="79"/>
      <c r="H3792" s="5"/>
    </row>
    <row r="3793" spans="1:8" ht="18.75" customHeight="1">
      <c r="A3793" s="34"/>
      <c r="B3793" s="21" t="s">
        <v>1317</v>
      </c>
      <c r="C3793" s="21" t="s">
        <v>3035</v>
      </c>
      <c r="D3793" s="23">
        <v>732501</v>
      </c>
      <c r="E3793" s="21" t="s">
        <v>5018</v>
      </c>
      <c r="F3793" s="22" t="s">
        <v>1840</v>
      </c>
      <c r="G3793" s="79">
        <v>790</v>
      </c>
    </row>
    <row r="3794" spans="1:8" s="4" customFormat="1" ht="18.75" customHeight="1">
      <c r="A3794" s="44"/>
      <c r="B3794" s="35"/>
      <c r="C3794" s="35"/>
      <c r="D3794" s="68"/>
      <c r="E3794" s="21"/>
      <c r="F3794" s="63" t="s">
        <v>1841</v>
      </c>
      <c r="G3794" s="79"/>
      <c r="H3794" s="5"/>
    </row>
    <row r="3795" spans="1:8" ht="30">
      <c r="A3795" s="34"/>
      <c r="B3795" s="21" t="s">
        <v>1317</v>
      </c>
      <c r="C3795" s="21" t="s">
        <v>3035</v>
      </c>
      <c r="D3795" s="23">
        <v>732601</v>
      </c>
      <c r="E3795" s="21" t="s">
        <v>5018</v>
      </c>
      <c r="F3795" s="65" t="s">
        <v>5836</v>
      </c>
      <c r="G3795" s="79">
        <v>1710</v>
      </c>
    </row>
    <row r="3796" spans="1:8" ht="30">
      <c r="A3796" s="34"/>
      <c r="B3796" s="21" t="s">
        <v>1317</v>
      </c>
      <c r="C3796" s="21" t="s">
        <v>3035</v>
      </c>
      <c r="D3796" s="23">
        <v>732602</v>
      </c>
      <c r="E3796" s="21" t="s">
        <v>5018</v>
      </c>
      <c r="F3796" s="65" t="s">
        <v>6700</v>
      </c>
      <c r="G3796" s="79">
        <v>9550</v>
      </c>
    </row>
    <row r="3797" spans="1:8" ht="30">
      <c r="A3797" s="34"/>
      <c r="B3797" s="21" t="s">
        <v>1317</v>
      </c>
      <c r="C3797" s="21" t="s">
        <v>3035</v>
      </c>
      <c r="D3797" s="23">
        <v>732603</v>
      </c>
      <c r="E3797" s="21" t="s">
        <v>5018</v>
      </c>
      <c r="F3797" s="65" t="s">
        <v>6701</v>
      </c>
      <c r="G3797" s="79">
        <v>9550</v>
      </c>
    </row>
    <row r="3798" spans="1:8" s="4" customFormat="1" ht="18.75" customHeight="1">
      <c r="A3798" s="44"/>
      <c r="B3798" s="35"/>
      <c r="C3798" s="35"/>
      <c r="D3798" s="68"/>
      <c r="E3798" s="21"/>
      <c r="F3798" s="63" t="s">
        <v>1842</v>
      </c>
      <c r="G3798" s="79"/>
      <c r="H3798" s="5"/>
    </row>
    <row r="3799" spans="1:8" ht="18.75" customHeight="1">
      <c r="A3799" s="34"/>
      <c r="B3799" s="21" t="s">
        <v>1317</v>
      </c>
      <c r="C3799" s="21" t="s">
        <v>3035</v>
      </c>
      <c r="D3799" s="23">
        <v>732701</v>
      </c>
      <c r="E3799" s="21" t="s">
        <v>5018</v>
      </c>
      <c r="F3799" s="65" t="s">
        <v>5837</v>
      </c>
      <c r="G3799" s="79">
        <v>890</v>
      </c>
    </row>
    <row r="3800" spans="1:8" ht="18.75" customHeight="1">
      <c r="A3800" s="34"/>
      <c r="B3800" s="21" t="s">
        <v>1317</v>
      </c>
      <c r="C3800" s="21" t="s">
        <v>3035</v>
      </c>
      <c r="D3800" s="23">
        <v>732702</v>
      </c>
      <c r="E3800" s="21" t="s">
        <v>5018</v>
      </c>
      <c r="F3800" s="65" t="s">
        <v>5838</v>
      </c>
      <c r="G3800" s="79">
        <v>890</v>
      </c>
    </row>
    <row r="3801" spans="1:8" s="4" customFormat="1" ht="18.75" customHeight="1">
      <c r="A3801" s="44"/>
      <c r="B3801" s="35"/>
      <c r="C3801" s="35"/>
      <c r="D3801" s="68"/>
      <c r="E3801" s="21"/>
      <c r="F3801" s="63" t="s">
        <v>1843</v>
      </c>
      <c r="G3801" s="79"/>
      <c r="H3801" s="5"/>
    </row>
    <row r="3802" spans="1:8" ht="18.75" customHeight="1">
      <c r="A3802" s="34"/>
      <c r="B3802" s="21" t="s">
        <v>1317</v>
      </c>
      <c r="C3802" s="21" t="s">
        <v>3035</v>
      </c>
      <c r="D3802" s="23">
        <v>732801</v>
      </c>
      <c r="E3802" s="21" t="s">
        <v>5018</v>
      </c>
      <c r="F3802" s="22" t="s">
        <v>1844</v>
      </c>
      <c r="G3802" s="79">
        <v>990</v>
      </c>
    </row>
    <row r="3803" spans="1:8" ht="18.75" customHeight="1">
      <c r="A3803" s="34"/>
      <c r="B3803" s="21" t="s">
        <v>1317</v>
      </c>
      <c r="C3803" s="21" t="s">
        <v>3035</v>
      </c>
      <c r="D3803" s="23">
        <v>732802</v>
      </c>
      <c r="E3803" s="21" t="s">
        <v>5018</v>
      </c>
      <c r="F3803" s="65" t="s">
        <v>5839</v>
      </c>
      <c r="G3803" s="79">
        <v>890</v>
      </c>
    </row>
    <row r="3804" spans="1:8" ht="18.75" customHeight="1">
      <c r="A3804" s="34"/>
      <c r="B3804" s="21" t="s">
        <v>1317</v>
      </c>
      <c r="C3804" s="21" t="s">
        <v>3035</v>
      </c>
      <c r="D3804" s="23">
        <v>732803</v>
      </c>
      <c r="E3804" s="21" t="s">
        <v>5018</v>
      </c>
      <c r="F3804" s="65" t="s">
        <v>5840</v>
      </c>
      <c r="G3804" s="79">
        <v>890</v>
      </c>
    </row>
    <row r="3805" spans="1:8" ht="18.75" customHeight="1">
      <c r="A3805" s="34"/>
      <c r="B3805" s="21" t="s">
        <v>1317</v>
      </c>
      <c r="C3805" s="21" t="s">
        <v>3035</v>
      </c>
      <c r="D3805" s="23">
        <v>732804</v>
      </c>
      <c r="E3805" s="21" t="s">
        <v>5018</v>
      </c>
      <c r="F3805" s="65" t="s">
        <v>5841</v>
      </c>
      <c r="G3805" s="79">
        <v>3130</v>
      </c>
    </row>
    <row r="3806" spans="1:8" ht="18.75" customHeight="1">
      <c r="A3806" s="34"/>
      <c r="B3806" s="21" t="s">
        <v>1317</v>
      </c>
      <c r="C3806" s="21" t="s">
        <v>3035</v>
      </c>
      <c r="D3806" s="23">
        <v>732805</v>
      </c>
      <c r="E3806" s="21" t="s">
        <v>5018</v>
      </c>
      <c r="F3806" s="65" t="s">
        <v>5842</v>
      </c>
      <c r="G3806" s="79">
        <v>3130</v>
      </c>
    </row>
    <row r="3807" spans="1:8" s="4" customFormat="1" ht="18.75" customHeight="1">
      <c r="A3807" s="44"/>
      <c r="B3807" s="35"/>
      <c r="C3807" s="35"/>
      <c r="D3807" s="68"/>
      <c r="E3807" s="21"/>
      <c r="F3807" s="63" t="s">
        <v>1845</v>
      </c>
      <c r="G3807" s="79"/>
      <c r="H3807" s="5"/>
    </row>
    <row r="3808" spans="1:8" ht="18.75" customHeight="1">
      <c r="A3808" s="34"/>
      <c r="B3808" s="21" t="s">
        <v>1317</v>
      </c>
      <c r="C3808" s="21" t="s">
        <v>3035</v>
      </c>
      <c r="D3808" s="23">
        <v>732901</v>
      </c>
      <c r="E3808" s="21" t="s">
        <v>5018</v>
      </c>
      <c r="F3808" s="65" t="s">
        <v>5843</v>
      </c>
      <c r="G3808" s="79">
        <v>990</v>
      </c>
    </row>
    <row r="3809" spans="1:8" ht="18.75" customHeight="1">
      <c r="A3809" s="34"/>
      <c r="B3809" s="21" t="s">
        <v>1317</v>
      </c>
      <c r="C3809" s="21" t="s">
        <v>3035</v>
      </c>
      <c r="D3809" s="23">
        <v>732902</v>
      </c>
      <c r="E3809" s="21" t="s">
        <v>5018</v>
      </c>
      <c r="F3809" s="65" t="s">
        <v>5844</v>
      </c>
      <c r="G3809" s="79">
        <v>1090</v>
      </c>
    </row>
    <row r="3810" spans="1:8" ht="30">
      <c r="A3810" s="34"/>
      <c r="B3810" s="21" t="s">
        <v>1317</v>
      </c>
      <c r="C3810" s="21" t="s">
        <v>3035</v>
      </c>
      <c r="D3810" s="23">
        <v>732903</v>
      </c>
      <c r="E3810" s="21" t="s">
        <v>5018</v>
      </c>
      <c r="F3810" s="65" t="s">
        <v>5845</v>
      </c>
      <c r="G3810" s="79">
        <v>1370</v>
      </c>
    </row>
    <row r="3811" spans="1:8" ht="18.75" customHeight="1">
      <c r="A3811" s="34"/>
      <c r="B3811" s="21" t="s">
        <v>1317</v>
      </c>
      <c r="C3811" s="21" t="s">
        <v>3035</v>
      </c>
      <c r="D3811" s="23">
        <v>732904</v>
      </c>
      <c r="E3811" s="21" t="s">
        <v>5018</v>
      </c>
      <c r="F3811" s="65" t="s">
        <v>5846</v>
      </c>
      <c r="G3811" s="79">
        <v>890</v>
      </c>
    </row>
    <row r="3812" spans="1:8" ht="18.75" customHeight="1">
      <c r="A3812" s="34"/>
      <c r="B3812" s="21" t="s">
        <v>1317</v>
      </c>
      <c r="C3812" s="21" t="s">
        <v>3035</v>
      </c>
      <c r="D3812" s="23">
        <v>732905</v>
      </c>
      <c r="E3812" s="21" t="s">
        <v>5018</v>
      </c>
      <c r="F3812" s="65" t="s">
        <v>5847</v>
      </c>
      <c r="G3812" s="79">
        <v>1090</v>
      </c>
    </row>
    <row r="3813" spans="1:8" ht="18.75" customHeight="1">
      <c r="A3813" s="34"/>
      <c r="B3813" s="21" t="s">
        <v>1317</v>
      </c>
      <c r="C3813" s="21" t="s">
        <v>3035</v>
      </c>
      <c r="D3813" s="23">
        <v>732906</v>
      </c>
      <c r="E3813" s="21" t="s">
        <v>5018</v>
      </c>
      <c r="F3813" s="65" t="s">
        <v>5848</v>
      </c>
      <c r="G3813" s="79">
        <v>1090</v>
      </c>
    </row>
    <row r="3814" spans="1:8" ht="18.75" customHeight="1">
      <c r="A3814" s="34"/>
      <c r="B3814" s="21" t="s">
        <v>1317</v>
      </c>
      <c r="C3814" s="21" t="s">
        <v>3035</v>
      </c>
      <c r="D3814" s="23">
        <v>732907</v>
      </c>
      <c r="E3814" s="21" t="s">
        <v>5018</v>
      </c>
      <c r="F3814" s="65" t="s">
        <v>5849</v>
      </c>
      <c r="G3814" s="79">
        <v>1290</v>
      </c>
    </row>
    <row r="3815" spans="1:8" s="4" customFormat="1" ht="18.75" customHeight="1">
      <c r="A3815" s="44"/>
      <c r="B3815" s="35"/>
      <c r="C3815" s="35"/>
      <c r="D3815" s="68"/>
      <c r="E3815" s="21"/>
      <c r="F3815" s="63" t="s">
        <v>1846</v>
      </c>
      <c r="G3815" s="79"/>
      <c r="H3815" s="5"/>
    </row>
    <row r="3816" spans="1:8" ht="18.75" customHeight="1">
      <c r="A3816" s="34"/>
      <c r="B3816" s="21" t="s">
        <v>1317</v>
      </c>
      <c r="C3816" s="21" t="s">
        <v>3035</v>
      </c>
      <c r="D3816" s="23">
        <v>733001</v>
      </c>
      <c r="E3816" s="21" t="s">
        <v>5018</v>
      </c>
      <c r="F3816" s="22" t="s">
        <v>1847</v>
      </c>
      <c r="G3816" s="79">
        <v>990</v>
      </c>
    </row>
    <row r="3817" spans="1:8" ht="18.75" customHeight="1">
      <c r="A3817" s="34"/>
      <c r="B3817" s="21" t="s">
        <v>1317</v>
      </c>
      <c r="C3817" s="21" t="s">
        <v>3035</v>
      </c>
      <c r="D3817" s="23">
        <v>733002</v>
      </c>
      <c r="E3817" s="21" t="s">
        <v>5018</v>
      </c>
      <c r="F3817" s="22" t="s">
        <v>1848</v>
      </c>
      <c r="G3817" s="79">
        <v>990</v>
      </c>
    </row>
    <row r="3818" spans="1:8" ht="18.75" customHeight="1">
      <c r="A3818" s="34"/>
      <c r="B3818" s="21" t="s">
        <v>1317</v>
      </c>
      <c r="C3818" s="21" t="s">
        <v>3035</v>
      </c>
      <c r="D3818" s="23">
        <v>733003</v>
      </c>
      <c r="E3818" s="21" t="s">
        <v>5018</v>
      </c>
      <c r="F3818" s="22" t="s">
        <v>1849</v>
      </c>
      <c r="G3818" s="79">
        <v>1300</v>
      </c>
    </row>
    <row r="3819" spans="1:8" s="4" customFormat="1" ht="18.75" customHeight="1">
      <c r="A3819" s="44"/>
      <c r="B3819" s="35"/>
      <c r="C3819" s="35"/>
      <c r="D3819" s="68"/>
      <c r="E3819" s="21"/>
      <c r="F3819" s="63" t="s">
        <v>1850</v>
      </c>
      <c r="G3819" s="79"/>
      <c r="H3819" s="5"/>
    </row>
    <row r="3820" spans="1:8" ht="31.5" customHeight="1">
      <c r="A3820" s="34"/>
      <c r="B3820" s="21" t="s">
        <v>1317</v>
      </c>
      <c r="C3820" s="21" t="s">
        <v>3035</v>
      </c>
      <c r="D3820" s="23">
        <v>733101</v>
      </c>
      <c r="E3820" s="21" t="s">
        <v>5018</v>
      </c>
      <c r="F3820" s="22" t="s">
        <v>1851</v>
      </c>
      <c r="G3820" s="79">
        <v>1090</v>
      </c>
    </row>
    <row r="3821" spans="1:8" ht="31.5" customHeight="1">
      <c r="A3821" s="34"/>
      <c r="B3821" s="21" t="s">
        <v>1317</v>
      </c>
      <c r="C3821" s="21" t="s">
        <v>3035</v>
      </c>
      <c r="D3821" s="23">
        <v>733102</v>
      </c>
      <c r="E3821" s="21" t="s">
        <v>5018</v>
      </c>
      <c r="F3821" s="22" t="s">
        <v>1852</v>
      </c>
      <c r="G3821" s="79">
        <v>750</v>
      </c>
    </row>
    <row r="3822" spans="1:8" ht="31.5" customHeight="1">
      <c r="A3822" s="34"/>
      <c r="B3822" s="21" t="s">
        <v>1317</v>
      </c>
      <c r="C3822" s="21" t="s">
        <v>3035</v>
      </c>
      <c r="D3822" s="23">
        <v>733103</v>
      </c>
      <c r="E3822" s="21" t="s">
        <v>5018</v>
      </c>
      <c r="F3822" s="22" t="s">
        <v>1853</v>
      </c>
      <c r="G3822" s="79">
        <v>860</v>
      </c>
    </row>
    <row r="3823" spans="1:8" ht="31.5" customHeight="1">
      <c r="A3823" s="34"/>
      <c r="B3823" s="21" t="s">
        <v>1317</v>
      </c>
      <c r="C3823" s="21" t="s">
        <v>3035</v>
      </c>
      <c r="D3823" s="23">
        <v>733104</v>
      </c>
      <c r="E3823" s="21" t="s">
        <v>5018</v>
      </c>
      <c r="F3823" s="22" t="s">
        <v>1854</v>
      </c>
      <c r="G3823" s="79">
        <v>860</v>
      </c>
    </row>
    <row r="3824" spans="1:8" ht="18.75" customHeight="1">
      <c r="A3824" s="34"/>
      <c r="B3824" s="21"/>
      <c r="C3824" s="21"/>
      <c r="D3824" s="23"/>
      <c r="E3824" s="21"/>
      <c r="F3824" s="63" t="s">
        <v>1822</v>
      </c>
      <c r="G3824" s="79"/>
    </row>
    <row r="3825" spans="1:8" s="4" customFormat="1" ht="18.75" customHeight="1">
      <c r="A3825" s="42"/>
      <c r="B3825" s="61"/>
      <c r="C3825" s="61"/>
      <c r="D3825" s="62"/>
      <c r="E3825" s="21"/>
      <c r="F3825" s="111" t="s">
        <v>1855</v>
      </c>
      <c r="G3825" s="79"/>
      <c r="H3825" s="5"/>
    </row>
    <row r="3826" spans="1:8" s="4" customFormat="1" ht="18.75" customHeight="1">
      <c r="A3826" s="44"/>
      <c r="B3826" s="35"/>
      <c r="C3826" s="35"/>
      <c r="D3826" s="68"/>
      <c r="E3826" s="21"/>
      <c r="F3826" s="63" t="s">
        <v>1856</v>
      </c>
      <c r="G3826" s="79"/>
      <c r="H3826" s="5"/>
    </row>
    <row r="3827" spans="1:8" ht="30">
      <c r="A3827" s="34"/>
      <c r="B3827" s="21" t="s">
        <v>1317</v>
      </c>
      <c r="C3827" s="21" t="s">
        <v>3035</v>
      </c>
      <c r="D3827" s="23">
        <v>740101</v>
      </c>
      <c r="E3827" s="21" t="s">
        <v>5018</v>
      </c>
      <c r="F3827" s="22" t="s">
        <v>5245</v>
      </c>
      <c r="G3827" s="79">
        <v>12240</v>
      </c>
    </row>
    <row r="3828" spans="1:8" ht="30">
      <c r="A3828" s="34"/>
      <c r="B3828" s="21" t="s">
        <v>1317</v>
      </c>
      <c r="C3828" s="21" t="s">
        <v>3035</v>
      </c>
      <c r="D3828" s="23">
        <v>740102</v>
      </c>
      <c r="E3828" s="21" t="s">
        <v>5018</v>
      </c>
      <c r="F3828" s="22" t="s">
        <v>5246</v>
      </c>
      <c r="G3828" s="79">
        <v>2800</v>
      </c>
    </row>
    <row r="3829" spans="1:8" s="4" customFormat="1" ht="18.75" customHeight="1">
      <c r="A3829" s="44"/>
      <c r="B3829" s="35"/>
      <c r="C3829" s="35"/>
      <c r="D3829" s="68"/>
      <c r="E3829" s="21"/>
      <c r="F3829" s="63" t="s">
        <v>1807</v>
      </c>
      <c r="G3829" s="79"/>
      <c r="H3829" s="5"/>
    </row>
    <row r="3830" spans="1:8" ht="18.75" customHeight="1">
      <c r="A3830" s="34"/>
      <c r="B3830" s="21" t="s">
        <v>1317</v>
      </c>
      <c r="C3830" s="21" t="s">
        <v>3035</v>
      </c>
      <c r="D3830" s="23">
        <v>740201</v>
      </c>
      <c r="E3830" s="21" t="s">
        <v>5018</v>
      </c>
      <c r="F3830" s="22" t="s">
        <v>6370</v>
      </c>
      <c r="G3830" s="79">
        <v>1890</v>
      </c>
    </row>
    <row r="3831" spans="1:8" s="4" customFormat="1" ht="18.75" customHeight="1">
      <c r="A3831" s="44"/>
      <c r="B3831" s="35"/>
      <c r="C3831" s="35"/>
      <c r="D3831" s="68"/>
      <c r="E3831" s="21"/>
      <c r="F3831" s="63" t="s">
        <v>1808</v>
      </c>
      <c r="G3831" s="79"/>
      <c r="H3831" s="5"/>
    </row>
    <row r="3832" spans="1:8" ht="30">
      <c r="A3832" s="34"/>
      <c r="B3832" s="21" t="s">
        <v>1317</v>
      </c>
      <c r="C3832" s="21" t="s">
        <v>3035</v>
      </c>
      <c r="D3832" s="23">
        <v>740301</v>
      </c>
      <c r="E3832" s="21" t="s">
        <v>5018</v>
      </c>
      <c r="F3832" s="22" t="s">
        <v>5247</v>
      </c>
      <c r="G3832" s="79">
        <v>790</v>
      </c>
    </row>
    <row r="3833" spans="1:8" ht="30">
      <c r="A3833" s="34"/>
      <c r="B3833" s="21" t="s">
        <v>1317</v>
      </c>
      <c r="C3833" s="21" t="s">
        <v>3035</v>
      </c>
      <c r="D3833" s="23">
        <v>740302</v>
      </c>
      <c r="E3833" s="21" t="s">
        <v>5018</v>
      </c>
      <c r="F3833" s="22" t="s">
        <v>5248</v>
      </c>
      <c r="G3833" s="79">
        <v>4400</v>
      </c>
    </row>
    <row r="3834" spans="1:8" s="4" customFormat="1" ht="18.75" customHeight="1">
      <c r="A3834" s="44"/>
      <c r="B3834" s="35"/>
      <c r="C3834" s="35"/>
      <c r="D3834" s="68"/>
      <c r="E3834" s="21"/>
      <c r="F3834" s="63" t="s">
        <v>1809</v>
      </c>
      <c r="G3834" s="79"/>
      <c r="H3834" s="5"/>
    </row>
    <row r="3835" spans="1:8" ht="18.75" customHeight="1">
      <c r="A3835" s="34"/>
      <c r="B3835" s="21" t="s">
        <v>1317</v>
      </c>
      <c r="C3835" s="21" t="s">
        <v>3035</v>
      </c>
      <c r="D3835" s="23">
        <v>740401</v>
      </c>
      <c r="E3835" s="21" t="s">
        <v>5018</v>
      </c>
      <c r="F3835" s="22" t="s">
        <v>5249</v>
      </c>
      <c r="G3835" s="79">
        <v>1190</v>
      </c>
    </row>
    <row r="3836" spans="1:8" ht="18.75" customHeight="1">
      <c r="A3836" s="34"/>
      <c r="B3836" s="21" t="s">
        <v>1317</v>
      </c>
      <c r="C3836" s="21" t="s">
        <v>3035</v>
      </c>
      <c r="D3836" s="23">
        <v>740403</v>
      </c>
      <c r="E3836" s="21" t="s">
        <v>5018</v>
      </c>
      <c r="F3836" s="22" t="s">
        <v>5250</v>
      </c>
      <c r="G3836" s="79">
        <v>2790</v>
      </c>
    </row>
    <row r="3837" spans="1:8" ht="30">
      <c r="A3837" s="34"/>
      <c r="B3837" s="21" t="s">
        <v>1317</v>
      </c>
      <c r="C3837" s="21" t="s">
        <v>3035</v>
      </c>
      <c r="D3837" s="23">
        <v>740405</v>
      </c>
      <c r="E3837" s="21" t="s">
        <v>5018</v>
      </c>
      <c r="F3837" s="22" t="s">
        <v>5251</v>
      </c>
      <c r="G3837" s="79">
        <v>3400</v>
      </c>
    </row>
    <row r="3838" spans="1:8" ht="30">
      <c r="A3838" s="34"/>
      <c r="B3838" s="21" t="s">
        <v>1317</v>
      </c>
      <c r="C3838" s="21" t="s">
        <v>3035</v>
      </c>
      <c r="D3838" s="23">
        <v>740406</v>
      </c>
      <c r="E3838" s="21" t="s">
        <v>5018</v>
      </c>
      <c r="F3838" s="22" t="s">
        <v>5252</v>
      </c>
      <c r="G3838" s="79">
        <v>3400</v>
      </c>
    </row>
    <row r="3839" spans="1:8" ht="30">
      <c r="A3839" s="34"/>
      <c r="B3839" s="21" t="s">
        <v>1317</v>
      </c>
      <c r="C3839" s="21" t="s">
        <v>3035</v>
      </c>
      <c r="D3839" s="23">
        <v>740408</v>
      </c>
      <c r="E3839" s="21" t="s">
        <v>5018</v>
      </c>
      <c r="F3839" s="22" t="s">
        <v>5253</v>
      </c>
      <c r="G3839" s="79">
        <v>11100</v>
      </c>
    </row>
    <row r="3840" spans="1:8" ht="30">
      <c r="A3840" s="34"/>
      <c r="B3840" s="21" t="s">
        <v>1317</v>
      </c>
      <c r="C3840" s="21" t="s">
        <v>3035</v>
      </c>
      <c r="D3840" s="23">
        <v>740409</v>
      </c>
      <c r="E3840" s="21" t="s">
        <v>5018</v>
      </c>
      <c r="F3840" s="22" t="s">
        <v>5254</v>
      </c>
      <c r="G3840" s="79">
        <v>18900</v>
      </c>
    </row>
    <row r="3841" spans="1:8" ht="45">
      <c r="A3841" s="34"/>
      <c r="B3841" s="21" t="s">
        <v>1317</v>
      </c>
      <c r="C3841" s="21" t="s">
        <v>3035</v>
      </c>
      <c r="D3841" s="23">
        <v>740410</v>
      </c>
      <c r="E3841" s="21" t="s">
        <v>5018</v>
      </c>
      <c r="F3841" s="22" t="s">
        <v>5255</v>
      </c>
      <c r="G3841" s="79">
        <v>1500</v>
      </c>
    </row>
    <row r="3842" spans="1:8" ht="30">
      <c r="A3842" s="34"/>
      <c r="B3842" s="21" t="s">
        <v>1317</v>
      </c>
      <c r="C3842" s="21" t="s">
        <v>3035</v>
      </c>
      <c r="D3842" s="23">
        <v>740411</v>
      </c>
      <c r="E3842" s="21" t="s">
        <v>5018</v>
      </c>
      <c r="F3842" s="22" t="s">
        <v>5256</v>
      </c>
      <c r="G3842" s="79">
        <v>4800</v>
      </c>
    </row>
    <row r="3843" spans="1:8" ht="30">
      <c r="A3843" s="34"/>
      <c r="B3843" s="21" t="s">
        <v>1317</v>
      </c>
      <c r="C3843" s="21" t="s">
        <v>3035</v>
      </c>
      <c r="D3843" s="23">
        <v>740412</v>
      </c>
      <c r="E3843" s="21" t="s">
        <v>5018</v>
      </c>
      <c r="F3843" s="22" t="s">
        <v>5850</v>
      </c>
      <c r="G3843" s="79">
        <v>12200</v>
      </c>
    </row>
    <row r="3844" spans="1:8" ht="30">
      <c r="A3844" s="34"/>
      <c r="B3844" s="21" t="s">
        <v>1317</v>
      </c>
      <c r="C3844" s="21" t="s">
        <v>3035</v>
      </c>
      <c r="D3844" s="23">
        <v>740413</v>
      </c>
      <c r="E3844" s="21" t="s">
        <v>5018</v>
      </c>
      <c r="F3844" s="22" t="s">
        <v>4437</v>
      </c>
      <c r="G3844" s="79">
        <v>12200</v>
      </c>
    </row>
    <row r="3845" spans="1:8" ht="45">
      <c r="A3845" s="34"/>
      <c r="B3845" s="21" t="s">
        <v>1317</v>
      </c>
      <c r="C3845" s="21" t="s">
        <v>3035</v>
      </c>
      <c r="D3845" s="23">
        <v>740414</v>
      </c>
      <c r="E3845" s="21" t="s">
        <v>5018</v>
      </c>
      <c r="F3845" s="22" t="s">
        <v>5239</v>
      </c>
      <c r="G3845" s="79">
        <v>2290</v>
      </c>
    </row>
    <row r="3846" spans="1:8" s="4" customFormat="1" ht="18.75" customHeight="1">
      <c r="A3846" s="44"/>
      <c r="B3846" s="35"/>
      <c r="C3846" s="35"/>
      <c r="D3846" s="68"/>
      <c r="E3846" s="21"/>
      <c r="F3846" s="63" t="s">
        <v>1811</v>
      </c>
      <c r="G3846" s="79"/>
      <c r="H3846" s="5"/>
    </row>
    <row r="3847" spans="1:8" ht="18.75" customHeight="1">
      <c r="A3847" s="34"/>
      <c r="B3847" s="21" t="s">
        <v>1317</v>
      </c>
      <c r="C3847" s="21" t="s">
        <v>3035</v>
      </c>
      <c r="D3847" s="23">
        <v>740501</v>
      </c>
      <c r="E3847" s="21" t="s">
        <v>5018</v>
      </c>
      <c r="F3847" s="22" t="s">
        <v>5257</v>
      </c>
      <c r="G3847" s="79">
        <v>1290</v>
      </c>
    </row>
    <row r="3848" spans="1:8" s="4" customFormat="1" ht="18.75" customHeight="1">
      <c r="A3848" s="44"/>
      <c r="B3848" s="35"/>
      <c r="C3848" s="35"/>
      <c r="D3848" s="68"/>
      <c r="E3848" s="21"/>
      <c r="F3848" s="63" t="s">
        <v>1857</v>
      </c>
      <c r="G3848" s="79"/>
      <c r="H3848" s="5"/>
    </row>
    <row r="3849" spans="1:8" ht="18.75" customHeight="1">
      <c r="A3849" s="34"/>
      <c r="B3849" s="21" t="s">
        <v>1317</v>
      </c>
      <c r="C3849" s="21" t="s">
        <v>3035</v>
      </c>
      <c r="D3849" s="23">
        <v>740601</v>
      </c>
      <c r="E3849" s="21" t="s">
        <v>5018</v>
      </c>
      <c r="F3849" s="22" t="s">
        <v>5258</v>
      </c>
      <c r="G3849" s="79">
        <v>800</v>
      </c>
    </row>
    <row r="3850" spans="1:8" s="4" customFormat="1" ht="18.75" customHeight="1">
      <c r="A3850" s="44"/>
      <c r="B3850" s="35"/>
      <c r="C3850" s="35"/>
      <c r="D3850" s="68"/>
      <c r="E3850" s="21"/>
      <c r="F3850" s="63" t="s">
        <v>1858</v>
      </c>
      <c r="G3850" s="79"/>
      <c r="H3850" s="5"/>
    </row>
    <row r="3851" spans="1:8" ht="30">
      <c r="A3851" s="34"/>
      <c r="B3851" s="21" t="s">
        <v>1317</v>
      </c>
      <c r="C3851" s="21" t="s">
        <v>3035</v>
      </c>
      <c r="D3851" s="23">
        <v>740701</v>
      </c>
      <c r="E3851" s="21" t="s">
        <v>5018</v>
      </c>
      <c r="F3851" s="22" t="s">
        <v>5259</v>
      </c>
      <c r="G3851" s="79">
        <v>320</v>
      </c>
    </row>
    <row r="3852" spans="1:8" ht="45">
      <c r="A3852" s="34"/>
      <c r="B3852" s="21" t="s">
        <v>1317</v>
      </c>
      <c r="C3852" s="21" t="s">
        <v>3035</v>
      </c>
      <c r="D3852" s="23">
        <v>740702</v>
      </c>
      <c r="E3852" s="21" t="s">
        <v>5018</v>
      </c>
      <c r="F3852" s="22" t="s">
        <v>5260</v>
      </c>
      <c r="G3852" s="79">
        <v>320</v>
      </c>
    </row>
    <row r="3853" spans="1:8" ht="45">
      <c r="A3853" s="34"/>
      <c r="B3853" s="21" t="s">
        <v>1317</v>
      </c>
      <c r="C3853" s="21" t="s">
        <v>3035</v>
      </c>
      <c r="D3853" s="23">
        <v>740703</v>
      </c>
      <c r="E3853" s="21" t="s">
        <v>5018</v>
      </c>
      <c r="F3853" s="22" t="s">
        <v>5261</v>
      </c>
      <c r="G3853" s="79">
        <v>320</v>
      </c>
    </row>
    <row r="3854" spans="1:8" ht="30">
      <c r="A3854" s="34"/>
      <c r="B3854" s="21" t="s">
        <v>1317</v>
      </c>
      <c r="C3854" s="21" t="s">
        <v>3035</v>
      </c>
      <c r="D3854" s="23">
        <v>740704</v>
      </c>
      <c r="E3854" s="21" t="s">
        <v>5018</v>
      </c>
      <c r="F3854" s="22" t="s">
        <v>5262</v>
      </c>
      <c r="G3854" s="79">
        <v>590</v>
      </c>
    </row>
    <row r="3855" spans="1:8" ht="30">
      <c r="A3855" s="34"/>
      <c r="B3855" s="21" t="s">
        <v>1317</v>
      </c>
      <c r="C3855" s="21" t="s">
        <v>3035</v>
      </c>
      <c r="D3855" s="23">
        <v>740705</v>
      </c>
      <c r="E3855" s="21" t="s">
        <v>5018</v>
      </c>
      <c r="F3855" s="22" t="s">
        <v>5263</v>
      </c>
      <c r="G3855" s="79">
        <v>430</v>
      </c>
    </row>
    <row r="3856" spans="1:8" ht="45">
      <c r="A3856" s="34"/>
      <c r="B3856" s="21" t="s">
        <v>1317</v>
      </c>
      <c r="C3856" s="21" t="s">
        <v>3035</v>
      </c>
      <c r="D3856" s="23">
        <v>740706</v>
      </c>
      <c r="E3856" s="21" t="s">
        <v>5018</v>
      </c>
      <c r="F3856" s="22" t="s">
        <v>5264</v>
      </c>
      <c r="G3856" s="79">
        <v>320</v>
      </c>
    </row>
    <row r="3857" spans="1:7" ht="45">
      <c r="A3857" s="34"/>
      <c r="B3857" s="21" t="s">
        <v>1317</v>
      </c>
      <c r="C3857" s="21" t="s">
        <v>3035</v>
      </c>
      <c r="D3857" s="23">
        <v>740707</v>
      </c>
      <c r="E3857" s="21" t="s">
        <v>5018</v>
      </c>
      <c r="F3857" s="22" t="s">
        <v>5265</v>
      </c>
      <c r="G3857" s="79">
        <v>430</v>
      </c>
    </row>
    <row r="3858" spans="1:7" ht="30">
      <c r="A3858" s="34"/>
      <c r="B3858" s="21" t="s">
        <v>1317</v>
      </c>
      <c r="C3858" s="21" t="s">
        <v>3035</v>
      </c>
      <c r="D3858" s="23">
        <v>740708</v>
      </c>
      <c r="E3858" s="21" t="s">
        <v>5018</v>
      </c>
      <c r="F3858" s="22" t="s">
        <v>5266</v>
      </c>
      <c r="G3858" s="79">
        <v>430</v>
      </c>
    </row>
    <row r="3859" spans="1:7" ht="30">
      <c r="A3859" s="34"/>
      <c r="B3859" s="21" t="s">
        <v>1317</v>
      </c>
      <c r="C3859" s="21" t="s">
        <v>3035</v>
      </c>
      <c r="D3859" s="23">
        <v>740709</v>
      </c>
      <c r="E3859" s="21" t="s">
        <v>5018</v>
      </c>
      <c r="F3859" s="22" t="s">
        <v>5267</v>
      </c>
      <c r="G3859" s="79">
        <v>450</v>
      </c>
    </row>
    <row r="3860" spans="1:7" ht="45">
      <c r="A3860" s="34"/>
      <c r="B3860" s="21" t="s">
        <v>1317</v>
      </c>
      <c r="C3860" s="21" t="s">
        <v>3035</v>
      </c>
      <c r="D3860" s="23">
        <v>740710</v>
      </c>
      <c r="E3860" s="21" t="s">
        <v>5018</v>
      </c>
      <c r="F3860" s="22" t="s">
        <v>5268</v>
      </c>
      <c r="G3860" s="79">
        <v>430</v>
      </c>
    </row>
    <row r="3861" spans="1:7" ht="45">
      <c r="A3861" s="34"/>
      <c r="B3861" s="21" t="s">
        <v>1317</v>
      </c>
      <c r="C3861" s="21" t="s">
        <v>3035</v>
      </c>
      <c r="D3861" s="23">
        <v>740711</v>
      </c>
      <c r="E3861" s="21" t="s">
        <v>5018</v>
      </c>
      <c r="F3861" s="22" t="s">
        <v>5269</v>
      </c>
      <c r="G3861" s="79">
        <v>320</v>
      </c>
    </row>
    <row r="3862" spans="1:7" ht="45">
      <c r="A3862" s="34"/>
      <c r="B3862" s="21" t="s">
        <v>1317</v>
      </c>
      <c r="C3862" s="21" t="s">
        <v>3035</v>
      </c>
      <c r="D3862" s="23">
        <v>740712</v>
      </c>
      <c r="E3862" s="21" t="s">
        <v>5018</v>
      </c>
      <c r="F3862" s="22" t="s">
        <v>5270</v>
      </c>
      <c r="G3862" s="79">
        <v>440</v>
      </c>
    </row>
    <row r="3863" spans="1:7" ht="30">
      <c r="A3863" s="34"/>
      <c r="B3863" s="21" t="s">
        <v>1317</v>
      </c>
      <c r="C3863" s="21" t="s">
        <v>3035</v>
      </c>
      <c r="D3863" s="23">
        <v>740713</v>
      </c>
      <c r="E3863" s="21" t="s">
        <v>5018</v>
      </c>
      <c r="F3863" s="22" t="s">
        <v>5271</v>
      </c>
      <c r="G3863" s="79">
        <v>550</v>
      </c>
    </row>
    <row r="3864" spans="1:7" ht="45">
      <c r="A3864" s="34"/>
      <c r="B3864" s="21" t="s">
        <v>1317</v>
      </c>
      <c r="C3864" s="21" t="s">
        <v>3035</v>
      </c>
      <c r="D3864" s="23">
        <v>740715</v>
      </c>
      <c r="E3864" s="21" t="s">
        <v>5018</v>
      </c>
      <c r="F3864" s="22" t="s">
        <v>5272</v>
      </c>
      <c r="G3864" s="79">
        <v>550</v>
      </c>
    </row>
    <row r="3865" spans="1:7" ht="45">
      <c r="A3865" s="34"/>
      <c r="B3865" s="21" t="s">
        <v>1317</v>
      </c>
      <c r="C3865" s="21" t="s">
        <v>3035</v>
      </c>
      <c r="D3865" s="23">
        <v>740716</v>
      </c>
      <c r="E3865" s="21" t="s">
        <v>5018</v>
      </c>
      <c r="F3865" s="22" t="s">
        <v>5273</v>
      </c>
      <c r="G3865" s="79">
        <v>550</v>
      </c>
    </row>
    <row r="3866" spans="1:7" ht="30">
      <c r="A3866" s="34"/>
      <c r="B3866" s="21" t="s">
        <v>1317</v>
      </c>
      <c r="C3866" s="21" t="s">
        <v>3035</v>
      </c>
      <c r="D3866" s="23">
        <v>740717</v>
      </c>
      <c r="E3866" s="21" t="s">
        <v>5018</v>
      </c>
      <c r="F3866" s="22" t="s">
        <v>5274</v>
      </c>
      <c r="G3866" s="79">
        <v>650</v>
      </c>
    </row>
    <row r="3867" spans="1:7" ht="30">
      <c r="A3867" s="34"/>
      <c r="B3867" s="21" t="s">
        <v>1317</v>
      </c>
      <c r="C3867" s="21" t="s">
        <v>3035</v>
      </c>
      <c r="D3867" s="23">
        <v>740718</v>
      </c>
      <c r="E3867" s="21" t="s">
        <v>5018</v>
      </c>
      <c r="F3867" s="22" t="s">
        <v>5275</v>
      </c>
      <c r="G3867" s="79">
        <v>430</v>
      </c>
    </row>
    <row r="3868" spans="1:7" ht="45">
      <c r="A3868" s="34"/>
      <c r="B3868" s="21" t="s">
        <v>1317</v>
      </c>
      <c r="C3868" s="21" t="s">
        <v>3035</v>
      </c>
      <c r="D3868" s="23">
        <v>740719</v>
      </c>
      <c r="E3868" s="21" t="s">
        <v>5018</v>
      </c>
      <c r="F3868" s="22" t="s">
        <v>5276</v>
      </c>
      <c r="G3868" s="79">
        <v>430</v>
      </c>
    </row>
    <row r="3869" spans="1:7" ht="45">
      <c r="A3869" s="34"/>
      <c r="B3869" s="21" t="s">
        <v>1317</v>
      </c>
      <c r="C3869" s="21" t="s">
        <v>3035</v>
      </c>
      <c r="D3869" s="23">
        <v>740720</v>
      </c>
      <c r="E3869" s="21" t="s">
        <v>5018</v>
      </c>
      <c r="F3869" s="22" t="s">
        <v>5277</v>
      </c>
      <c r="G3869" s="79">
        <v>430</v>
      </c>
    </row>
    <row r="3870" spans="1:7" ht="45">
      <c r="A3870" s="34"/>
      <c r="B3870" s="21" t="s">
        <v>1317</v>
      </c>
      <c r="C3870" s="21" t="s">
        <v>3035</v>
      </c>
      <c r="D3870" s="23">
        <v>740721</v>
      </c>
      <c r="E3870" s="21" t="s">
        <v>5018</v>
      </c>
      <c r="F3870" s="22" t="s">
        <v>5278</v>
      </c>
      <c r="G3870" s="79">
        <v>650</v>
      </c>
    </row>
    <row r="3871" spans="1:7" ht="30">
      <c r="A3871" s="34"/>
      <c r="B3871" s="21" t="s">
        <v>1317</v>
      </c>
      <c r="C3871" s="21" t="s">
        <v>3035</v>
      </c>
      <c r="D3871" s="23">
        <v>740722</v>
      </c>
      <c r="E3871" s="21" t="s">
        <v>5018</v>
      </c>
      <c r="F3871" s="22" t="s">
        <v>5279</v>
      </c>
      <c r="G3871" s="79">
        <v>550</v>
      </c>
    </row>
    <row r="3872" spans="1:7" ht="45">
      <c r="A3872" s="34"/>
      <c r="B3872" s="21" t="s">
        <v>1317</v>
      </c>
      <c r="C3872" s="21" t="s">
        <v>3035</v>
      </c>
      <c r="D3872" s="23">
        <v>740723</v>
      </c>
      <c r="E3872" s="21" t="s">
        <v>5018</v>
      </c>
      <c r="F3872" s="22" t="s">
        <v>5280</v>
      </c>
      <c r="G3872" s="79">
        <v>430</v>
      </c>
    </row>
    <row r="3873" spans="1:7" ht="45">
      <c r="A3873" s="34"/>
      <c r="B3873" s="21" t="s">
        <v>1317</v>
      </c>
      <c r="C3873" s="21" t="s">
        <v>3035</v>
      </c>
      <c r="D3873" s="23">
        <v>740724</v>
      </c>
      <c r="E3873" s="21" t="s">
        <v>5018</v>
      </c>
      <c r="F3873" s="22" t="s">
        <v>5281</v>
      </c>
      <c r="G3873" s="79">
        <v>430</v>
      </c>
    </row>
    <row r="3874" spans="1:7" ht="45">
      <c r="A3874" s="34"/>
      <c r="B3874" s="21" t="s">
        <v>1317</v>
      </c>
      <c r="C3874" s="21" t="s">
        <v>3035</v>
      </c>
      <c r="D3874" s="23">
        <v>740725</v>
      </c>
      <c r="E3874" s="21" t="s">
        <v>5018</v>
      </c>
      <c r="F3874" s="22" t="s">
        <v>5282</v>
      </c>
      <c r="G3874" s="79">
        <v>550</v>
      </c>
    </row>
    <row r="3875" spans="1:7" ht="30">
      <c r="A3875" s="34"/>
      <c r="B3875" s="21" t="s">
        <v>1317</v>
      </c>
      <c r="C3875" s="21" t="s">
        <v>3035</v>
      </c>
      <c r="D3875" s="23">
        <v>740727</v>
      </c>
      <c r="E3875" s="21" t="s">
        <v>5018</v>
      </c>
      <c r="F3875" s="22" t="s">
        <v>5283</v>
      </c>
      <c r="G3875" s="79">
        <v>320</v>
      </c>
    </row>
    <row r="3876" spans="1:7" ht="18.75" customHeight="1">
      <c r="A3876" s="34"/>
      <c r="B3876" s="21" t="s">
        <v>1317</v>
      </c>
      <c r="C3876" s="21" t="s">
        <v>3035</v>
      </c>
      <c r="D3876" s="23">
        <v>740728</v>
      </c>
      <c r="E3876" s="21" t="s">
        <v>5018</v>
      </c>
      <c r="F3876" s="22" t="s">
        <v>5284</v>
      </c>
      <c r="G3876" s="79">
        <v>510</v>
      </c>
    </row>
    <row r="3877" spans="1:7" ht="18.75" customHeight="1">
      <c r="A3877" s="34"/>
      <c r="B3877" s="21" t="s">
        <v>1317</v>
      </c>
      <c r="C3877" s="21" t="s">
        <v>3035</v>
      </c>
      <c r="D3877" s="23">
        <v>740729</v>
      </c>
      <c r="E3877" s="21" t="s">
        <v>5018</v>
      </c>
      <c r="F3877" s="22" t="s">
        <v>5285</v>
      </c>
      <c r="G3877" s="79">
        <v>430</v>
      </c>
    </row>
    <row r="3878" spans="1:7" ht="18.75" customHeight="1">
      <c r="A3878" s="34"/>
      <c r="B3878" s="21" t="s">
        <v>1317</v>
      </c>
      <c r="C3878" s="21" t="s">
        <v>3035</v>
      </c>
      <c r="D3878" s="23">
        <v>740730</v>
      </c>
      <c r="E3878" s="21" t="s">
        <v>5018</v>
      </c>
      <c r="F3878" s="22" t="s">
        <v>5286</v>
      </c>
      <c r="G3878" s="79">
        <v>320</v>
      </c>
    </row>
    <row r="3879" spans="1:7" ht="30">
      <c r="A3879" s="34"/>
      <c r="B3879" s="21" t="s">
        <v>1317</v>
      </c>
      <c r="C3879" s="21" t="s">
        <v>3035</v>
      </c>
      <c r="D3879" s="23">
        <v>740731</v>
      </c>
      <c r="E3879" s="21" t="s">
        <v>5018</v>
      </c>
      <c r="F3879" s="22" t="s">
        <v>5287</v>
      </c>
      <c r="G3879" s="79">
        <v>430</v>
      </c>
    </row>
    <row r="3880" spans="1:7" ht="30">
      <c r="A3880" s="34"/>
      <c r="B3880" s="21" t="s">
        <v>1317</v>
      </c>
      <c r="C3880" s="21" t="s">
        <v>3035</v>
      </c>
      <c r="D3880" s="23">
        <v>740732</v>
      </c>
      <c r="E3880" s="21" t="s">
        <v>5018</v>
      </c>
      <c r="F3880" s="22" t="s">
        <v>5288</v>
      </c>
      <c r="G3880" s="79">
        <v>430</v>
      </c>
    </row>
    <row r="3881" spans="1:7" ht="30">
      <c r="A3881" s="34"/>
      <c r="B3881" s="21" t="s">
        <v>1317</v>
      </c>
      <c r="C3881" s="21" t="s">
        <v>3035</v>
      </c>
      <c r="D3881" s="23">
        <v>740733</v>
      </c>
      <c r="E3881" s="21" t="s">
        <v>5018</v>
      </c>
      <c r="F3881" s="22" t="s">
        <v>5289</v>
      </c>
      <c r="G3881" s="79">
        <v>450</v>
      </c>
    </row>
    <row r="3882" spans="1:7" ht="30">
      <c r="A3882" s="34"/>
      <c r="B3882" s="21" t="s">
        <v>1317</v>
      </c>
      <c r="C3882" s="21" t="s">
        <v>3035</v>
      </c>
      <c r="D3882" s="23">
        <v>740734</v>
      </c>
      <c r="E3882" s="21" t="s">
        <v>5018</v>
      </c>
      <c r="F3882" s="22" t="s">
        <v>5290</v>
      </c>
      <c r="G3882" s="79">
        <v>320</v>
      </c>
    </row>
    <row r="3883" spans="1:7" ht="30">
      <c r="A3883" s="34"/>
      <c r="B3883" s="21" t="s">
        <v>1317</v>
      </c>
      <c r="C3883" s="21" t="s">
        <v>3035</v>
      </c>
      <c r="D3883" s="23">
        <v>740735</v>
      </c>
      <c r="E3883" s="21" t="s">
        <v>5018</v>
      </c>
      <c r="F3883" s="22" t="s">
        <v>5291</v>
      </c>
      <c r="G3883" s="79">
        <v>320</v>
      </c>
    </row>
    <row r="3884" spans="1:7" ht="30">
      <c r="A3884" s="34"/>
      <c r="B3884" s="21" t="s">
        <v>1317</v>
      </c>
      <c r="C3884" s="21" t="s">
        <v>3035</v>
      </c>
      <c r="D3884" s="23">
        <v>740736</v>
      </c>
      <c r="E3884" s="21" t="s">
        <v>5018</v>
      </c>
      <c r="F3884" s="22" t="s">
        <v>6371</v>
      </c>
      <c r="G3884" s="79">
        <v>450</v>
      </c>
    </row>
    <row r="3885" spans="1:7" ht="15">
      <c r="A3885" s="34"/>
      <c r="B3885" s="21" t="s">
        <v>1317</v>
      </c>
      <c r="C3885" s="21" t="s">
        <v>3035</v>
      </c>
      <c r="D3885" s="23">
        <v>740738</v>
      </c>
      <c r="E3885" s="21" t="s">
        <v>5018</v>
      </c>
      <c r="F3885" s="22" t="s">
        <v>4433</v>
      </c>
      <c r="G3885" s="79">
        <v>440</v>
      </c>
    </row>
    <row r="3886" spans="1:7" ht="30">
      <c r="A3886" s="34"/>
      <c r="B3886" s="21" t="s">
        <v>1317</v>
      </c>
      <c r="C3886" s="21" t="s">
        <v>3035</v>
      </c>
      <c r="D3886" s="23">
        <v>740739</v>
      </c>
      <c r="E3886" s="21" t="s">
        <v>5018</v>
      </c>
      <c r="F3886" s="22" t="s">
        <v>4434</v>
      </c>
      <c r="G3886" s="79">
        <v>440</v>
      </c>
    </row>
    <row r="3887" spans="1:7" ht="30">
      <c r="A3887" s="34"/>
      <c r="B3887" s="21" t="s">
        <v>1317</v>
      </c>
      <c r="C3887" s="21" t="s">
        <v>3035</v>
      </c>
      <c r="D3887" s="23">
        <v>740740</v>
      </c>
      <c r="E3887" s="21" t="s">
        <v>5018</v>
      </c>
      <c r="F3887" s="22" t="s">
        <v>4435</v>
      </c>
      <c r="G3887" s="79">
        <v>440</v>
      </c>
    </row>
    <row r="3888" spans="1:7" ht="15">
      <c r="A3888" s="34"/>
      <c r="B3888" s="21" t="s">
        <v>1317</v>
      </c>
      <c r="C3888" s="21" t="s">
        <v>3035</v>
      </c>
      <c r="D3888" s="23">
        <v>740741</v>
      </c>
      <c r="E3888" s="21" t="s">
        <v>5018</v>
      </c>
      <c r="F3888" s="22" t="s">
        <v>4436</v>
      </c>
      <c r="G3888" s="79">
        <v>440</v>
      </c>
    </row>
    <row r="3889" spans="1:8" s="4" customFormat="1" ht="15">
      <c r="A3889" s="44"/>
      <c r="B3889" s="35"/>
      <c r="C3889" s="35"/>
      <c r="D3889" s="68"/>
      <c r="E3889" s="21"/>
      <c r="F3889" s="63" t="s">
        <v>1821</v>
      </c>
      <c r="G3889" s="79"/>
      <c r="H3889" s="5"/>
    </row>
    <row r="3890" spans="1:8" ht="15">
      <c r="A3890" s="34"/>
      <c r="B3890" s="21" t="s">
        <v>1317</v>
      </c>
      <c r="C3890" s="21" t="s">
        <v>3035</v>
      </c>
      <c r="D3890" s="23">
        <v>740801</v>
      </c>
      <c r="E3890" s="21" t="s">
        <v>5018</v>
      </c>
      <c r="F3890" s="22" t="s">
        <v>5292</v>
      </c>
      <c r="G3890" s="79">
        <v>320</v>
      </c>
    </row>
    <row r="3891" spans="1:8" ht="30">
      <c r="A3891" s="34"/>
      <c r="B3891" s="21" t="s">
        <v>1317</v>
      </c>
      <c r="C3891" s="21" t="s">
        <v>3035</v>
      </c>
      <c r="D3891" s="23">
        <v>740802</v>
      </c>
      <c r="E3891" s="21" t="s">
        <v>5018</v>
      </c>
      <c r="F3891" s="22" t="s">
        <v>5293</v>
      </c>
      <c r="G3891" s="79">
        <v>320</v>
      </c>
    </row>
    <row r="3892" spans="1:8" ht="15">
      <c r="A3892" s="34"/>
      <c r="B3892" s="21" t="s">
        <v>1317</v>
      </c>
      <c r="C3892" s="21" t="s">
        <v>3035</v>
      </c>
      <c r="D3892" s="23">
        <v>740803</v>
      </c>
      <c r="E3892" s="21" t="s">
        <v>5018</v>
      </c>
      <c r="F3892" s="22" t="s">
        <v>5294</v>
      </c>
      <c r="G3892" s="79">
        <v>320</v>
      </c>
    </row>
    <row r="3893" spans="1:8" ht="30">
      <c r="A3893" s="34"/>
      <c r="B3893" s="21" t="s">
        <v>1317</v>
      </c>
      <c r="C3893" s="21" t="s">
        <v>3035</v>
      </c>
      <c r="D3893" s="23">
        <v>740804</v>
      </c>
      <c r="E3893" s="21" t="s">
        <v>5018</v>
      </c>
      <c r="F3893" s="22" t="s">
        <v>5295</v>
      </c>
      <c r="G3893" s="79">
        <v>320</v>
      </c>
    </row>
    <row r="3894" spans="1:8" ht="30">
      <c r="A3894" s="34"/>
      <c r="B3894" s="21" t="s">
        <v>1317</v>
      </c>
      <c r="C3894" s="21" t="s">
        <v>3035</v>
      </c>
      <c r="D3894" s="23">
        <v>740805</v>
      </c>
      <c r="E3894" s="21" t="s">
        <v>5018</v>
      </c>
      <c r="F3894" s="22" t="s">
        <v>5296</v>
      </c>
      <c r="G3894" s="79">
        <v>320</v>
      </c>
    </row>
    <row r="3895" spans="1:8" ht="15">
      <c r="A3895" s="34"/>
      <c r="B3895" s="21" t="s">
        <v>1317</v>
      </c>
      <c r="C3895" s="21" t="s">
        <v>3035</v>
      </c>
      <c r="D3895" s="23">
        <v>740806</v>
      </c>
      <c r="E3895" s="21" t="s">
        <v>5018</v>
      </c>
      <c r="F3895" s="22" t="s">
        <v>5297</v>
      </c>
      <c r="G3895" s="79">
        <v>320</v>
      </c>
    </row>
    <row r="3896" spans="1:8" ht="30">
      <c r="A3896" s="34"/>
      <c r="B3896" s="21" t="s">
        <v>1317</v>
      </c>
      <c r="C3896" s="21" t="s">
        <v>3035</v>
      </c>
      <c r="D3896" s="23">
        <v>740807</v>
      </c>
      <c r="E3896" s="21" t="s">
        <v>5018</v>
      </c>
      <c r="F3896" s="22" t="s">
        <v>5298</v>
      </c>
      <c r="G3896" s="79">
        <v>650</v>
      </c>
    </row>
    <row r="3897" spans="1:8" ht="30">
      <c r="A3897" s="34"/>
      <c r="B3897" s="21" t="s">
        <v>1317</v>
      </c>
      <c r="C3897" s="21" t="s">
        <v>3035</v>
      </c>
      <c r="D3897" s="23">
        <v>740810</v>
      </c>
      <c r="E3897" s="21" t="s">
        <v>5018</v>
      </c>
      <c r="F3897" s="22" t="s">
        <v>5299</v>
      </c>
      <c r="G3897" s="79">
        <v>490</v>
      </c>
    </row>
    <row r="3898" spans="1:8" ht="30">
      <c r="A3898" s="34"/>
      <c r="B3898" s="21" t="s">
        <v>1317</v>
      </c>
      <c r="C3898" s="21" t="s">
        <v>3035</v>
      </c>
      <c r="D3898" s="23">
        <v>740812</v>
      </c>
      <c r="E3898" s="21" t="s">
        <v>5018</v>
      </c>
      <c r="F3898" s="22" t="s">
        <v>5300</v>
      </c>
      <c r="G3898" s="79">
        <v>770</v>
      </c>
    </row>
    <row r="3899" spans="1:8" ht="15">
      <c r="A3899" s="34"/>
      <c r="B3899" s="21"/>
      <c r="C3899" s="21"/>
      <c r="D3899" s="23"/>
      <c r="E3899" s="21"/>
      <c r="F3899" s="125" t="s">
        <v>6721</v>
      </c>
      <c r="G3899" s="79"/>
    </row>
    <row r="3900" spans="1:8" ht="75">
      <c r="A3900" s="34"/>
      <c r="B3900" s="21" t="s">
        <v>1317</v>
      </c>
      <c r="C3900" s="21" t="s">
        <v>3035</v>
      </c>
      <c r="D3900" s="23">
        <v>740850</v>
      </c>
      <c r="E3900" s="21" t="s">
        <v>5018</v>
      </c>
      <c r="F3900" s="80" t="s">
        <v>6722</v>
      </c>
      <c r="G3900" s="79">
        <v>960</v>
      </c>
    </row>
    <row r="3901" spans="1:8" s="4" customFormat="1" ht="18.75" customHeight="1">
      <c r="A3901" s="44"/>
      <c r="B3901" s="35"/>
      <c r="C3901" s="35"/>
      <c r="D3901" s="68"/>
      <c r="E3901" s="21"/>
      <c r="F3901" s="63" t="s">
        <v>1825</v>
      </c>
      <c r="G3901" s="79"/>
      <c r="H3901" s="5"/>
    </row>
    <row r="3902" spans="1:8" ht="18.75" customHeight="1">
      <c r="A3902" s="34"/>
      <c r="B3902" s="21" t="s">
        <v>1317</v>
      </c>
      <c r="C3902" s="21" t="s">
        <v>3035</v>
      </c>
      <c r="D3902" s="23">
        <v>740901</v>
      </c>
      <c r="E3902" s="21" t="s">
        <v>5018</v>
      </c>
      <c r="F3902" s="22" t="s">
        <v>5301</v>
      </c>
      <c r="G3902" s="79">
        <v>760</v>
      </c>
    </row>
    <row r="3903" spans="1:8" s="4" customFormat="1" ht="18.75" customHeight="1">
      <c r="A3903" s="44"/>
      <c r="B3903" s="35"/>
      <c r="C3903" s="35"/>
      <c r="D3903" s="68"/>
      <c r="E3903" s="21"/>
      <c r="F3903" s="63" t="s">
        <v>1828</v>
      </c>
      <c r="G3903" s="79"/>
      <c r="H3903" s="5"/>
    </row>
    <row r="3904" spans="1:8" ht="15">
      <c r="A3904" s="34"/>
      <c r="B3904" s="21" t="s">
        <v>1317</v>
      </c>
      <c r="C3904" s="21" t="s">
        <v>3035</v>
      </c>
      <c r="D3904" s="23">
        <v>741001</v>
      </c>
      <c r="E3904" s="21" t="s">
        <v>5018</v>
      </c>
      <c r="F3904" s="22" t="s">
        <v>5302</v>
      </c>
      <c r="G3904" s="79">
        <v>430</v>
      </c>
    </row>
    <row r="3905" spans="1:8" ht="30">
      <c r="A3905" s="34"/>
      <c r="B3905" s="21" t="s">
        <v>1317</v>
      </c>
      <c r="C3905" s="21" t="s">
        <v>3035</v>
      </c>
      <c r="D3905" s="23">
        <v>741002</v>
      </c>
      <c r="E3905" s="21" t="s">
        <v>5018</v>
      </c>
      <c r="F3905" s="22" t="s">
        <v>5303</v>
      </c>
      <c r="G3905" s="79">
        <v>430</v>
      </c>
    </row>
    <row r="3906" spans="1:8" ht="30">
      <c r="A3906" s="34"/>
      <c r="B3906" s="21" t="s">
        <v>1317</v>
      </c>
      <c r="C3906" s="21" t="s">
        <v>3035</v>
      </c>
      <c r="D3906" s="23">
        <v>741003</v>
      </c>
      <c r="E3906" s="21" t="s">
        <v>5018</v>
      </c>
      <c r="F3906" s="22" t="s">
        <v>5304</v>
      </c>
      <c r="G3906" s="79">
        <v>430</v>
      </c>
    </row>
    <row r="3907" spans="1:8" ht="15">
      <c r="A3907" s="34"/>
      <c r="B3907" s="21" t="s">
        <v>1317</v>
      </c>
      <c r="C3907" s="21" t="s">
        <v>3035</v>
      </c>
      <c r="D3907" s="23">
        <v>741004</v>
      </c>
      <c r="E3907" s="21" t="s">
        <v>5018</v>
      </c>
      <c r="F3907" s="22" t="s">
        <v>5305</v>
      </c>
      <c r="G3907" s="79">
        <v>650</v>
      </c>
    </row>
    <row r="3908" spans="1:8" ht="30">
      <c r="A3908" s="34"/>
      <c r="B3908" s="21" t="s">
        <v>1317</v>
      </c>
      <c r="C3908" s="21" t="s">
        <v>3035</v>
      </c>
      <c r="D3908" s="23">
        <v>741005</v>
      </c>
      <c r="E3908" s="21" t="s">
        <v>5018</v>
      </c>
      <c r="F3908" s="22" t="s">
        <v>5306</v>
      </c>
      <c r="G3908" s="79">
        <v>430</v>
      </c>
    </row>
    <row r="3909" spans="1:8" ht="30">
      <c r="A3909" s="34"/>
      <c r="B3909" s="21" t="s">
        <v>1317</v>
      </c>
      <c r="C3909" s="21" t="s">
        <v>3035</v>
      </c>
      <c r="D3909" s="23">
        <v>741006</v>
      </c>
      <c r="E3909" s="21" t="s">
        <v>5018</v>
      </c>
      <c r="F3909" s="22" t="s">
        <v>5307</v>
      </c>
      <c r="G3909" s="79">
        <v>430</v>
      </c>
    </row>
    <row r="3910" spans="1:8" ht="30">
      <c r="A3910" s="34"/>
      <c r="B3910" s="21" t="s">
        <v>1317</v>
      </c>
      <c r="C3910" s="21" t="s">
        <v>3035</v>
      </c>
      <c r="D3910" s="23">
        <v>741007</v>
      </c>
      <c r="E3910" s="21" t="s">
        <v>5018</v>
      </c>
      <c r="F3910" s="22" t="s">
        <v>5308</v>
      </c>
      <c r="G3910" s="79">
        <v>760</v>
      </c>
    </row>
    <row r="3911" spans="1:8" ht="15">
      <c r="A3911" s="34"/>
      <c r="B3911" s="21" t="s">
        <v>1317</v>
      </c>
      <c r="C3911" s="21" t="s">
        <v>3035</v>
      </c>
      <c r="D3911" s="23">
        <v>741008</v>
      </c>
      <c r="E3911" s="21" t="s">
        <v>5018</v>
      </c>
      <c r="F3911" s="22" t="s">
        <v>5309</v>
      </c>
      <c r="G3911" s="79">
        <v>650</v>
      </c>
    </row>
    <row r="3912" spans="1:8" ht="30">
      <c r="A3912" s="34"/>
      <c r="B3912" s="21" t="s">
        <v>1317</v>
      </c>
      <c r="C3912" s="21" t="s">
        <v>3035</v>
      </c>
      <c r="D3912" s="23">
        <v>741009</v>
      </c>
      <c r="E3912" s="21" t="s">
        <v>5018</v>
      </c>
      <c r="F3912" s="22" t="s">
        <v>5310</v>
      </c>
      <c r="G3912" s="79">
        <v>760</v>
      </c>
    </row>
    <row r="3913" spans="1:8" ht="15">
      <c r="A3913" s="34"/>
      <c r="B3913" s="21" t="s">
        <v>1317</v>
      </c>
      <c r="C3913" s="21" t="s">
        <v>3035</v>
      </c>
      <c r="D3913" s="23">
        <v>741010</v>
      </c>
      <c r="E3913" s="21" t="s">
        <v>5018</v>
      </c>
      <c r="F3913" s="22" t="s">
        <v>5311</v>
      </c>
      <c r="G3913" s="79">
        <v>450</v>
      </c>
    </row>
    <row r="3914" spans="1:8" s="4" customFormat="1" ht="18.75" customHeight="1">
      <c r="A3914" s="44"/>
      <c r="B3914" s="35"/>
      <c r="C3914" s="35"/>
      <c r="D3914" s="68"/>
      <c r="E3914" s="21"/>
      <c r="F3914" s="63" t="s">
        <v>1831</v>
      </c>
      <c r="G3914" s="79"/>
      <c r="H3914" s="5"/>
    </row>
    <row r="3915" spans="1:8" ht="30">
      <c r="A3915" s="34"/>
      <c r="B3915" s="21" t="s">
        <v>1317</v>
      </c>
      <c r="C3915" s="21" t="s">
        <v>3035</v>
      </c>
      <c r="D3915" s="23">
        <v>741101</v>
      </c>
      <c r="E3915" s="21" t="s">
        <v>5018</v>
      </c>
      <c r="F3915" s="22" t="s">
        <v>5312</v>
      </c>
      <c r="G3915" s="79">
        <v>430</v>
      </c>
    </row>
    <row r="3916" spans="1:8" ht="30">
      <c r="A3916" s="34"/>
      <c r="B3916" s="21" t="s">
        <v>1317</v>
      </c>
      <c r="C3916" s="21" t="s">
        <v>3035</v>
      </c>
      <c r="D3916" s="23">
        <v>741102</v>
      </c>
      <c r="E3916" s="21" t="s">
        <v>5018</v>
      </c>
      <c r="F3916" s="22" t="s">
        <v>5313</v>
      </c>
      <c r="G3916" s="79">
        <v>430</v>
      </c>
    </row>
    <row r="3917" spans="1:8" ht="15">
      <c r="A3917" s="34"/>
      <c r="B3917" s="21" t="s">
        <v>1317</v>
      </c>
      <c r="C3917" s="21" t="s">
        <v>3035</v>
      </c>
      <c r="D3917" s="23">
        <v>741103</v>
      </c>
      <c r="E3917" s="21" t="s">
        <v>5018</v>
      </c>
      <c r="F3917" s="22" t="s">
        <v>5314</v>
      </c>
      <c r="G3917" s="79">
        <v>430</v>
      </c>
    </row>
    <row r="3918" spans="1:8" ht="30">
      <c r="A3918" s="34"/>
      <c r="B3918" s="21" t="s">
        <v>1317</v>
      </c>
      <c r="C3918" s="21" t="s">
        <v>3035</v>
      </c>
      <c r="D3918" s="23">
        <v>741104</v>
      </c>
      <c r="E3918" s="21" t="s">
        <v>5018</v>
      </c>
      <c r="F3918" s="22" t="s">
        <v>5315</v>
      </c>
      <c r="G3918" s="79">
        <v>320</v>
      </c>
    </row>
    <row r="3919" spans="1:8" ht="30">
      <c r="A3919" s="34"/>
      <c r="B3919" s="21" t="s">
        <v>1317</v>
      </c>
      <c r="C3919" s="21" t="s">
        <v>3035</v>
      </c>
      <c r="D3919" s="23">
        <v>741105</v>
      </c>
      <c r="E3919" s="21" t="s">
        <v>5018</v>
      </c>
      <c r="F3919" s="22" t="s">
        <v>5316</v>
      </c>
      <c r="G3919" s="79">
        <v>430</v>
      </c>
    </row>
    <row r="3920" spans="1:8" ht="15">
      <c r="A3920" s="34"/>
      <c r="B3920" s="21" t="s">
        <v>1317</v>
      </c>
      <c r="C3920" s="21" t="s">
        <v>3035</v>
      </c>
      <c r="D3920" s="23">
        <v>741106</v>
      </c>
      <c r="E3920" s="21" t="s">
        <v>5018</v>
      </c>
      <c r="F3920" s="22" t="s">
        <v>5317</v>
      </c>
      <c r="G3920" s="79">
        <v>430</v>
      </c>
    </row>
    <row r="3921" spans="1:8" ht="30">
      <c r="A3921" s="34"/>
      <c r="B3921" s="21" t="s">
        <v>1317</v>
      </c>
      <c r="C3921" s="21" t="s">
        <v>3035</v>
      </c>
      <c r="D3921" s="23">
        <v>741107</v>
      </c>
      <c r="E3921" s="21" t="s">
        <v>5018</v>
      </c>
      <c r="F3921" s="22" t="s">
        <v>5318</v>
      </c>
      <c r="G3921" s="79">
        <v>430</v>
      </c>
    </row>
    <row r="3922" spans="1:8" ht="30">
      <c r="A3922" s="34"/>
      <c r="B3922" s="21" t="s">
        <v>1317</v>
      </c>
      <c r="C3922" s="21" t="s">
        <v>3035</v>
      </c>
      <c r="D3922" s="23">
        <v>741108</v>
      </c>
      <c r="E3922" s="21" t="s">
        <v>5018</v>
      </c>
      <c r="F3922" s="22" t="s">
        <v>5319</v>
      </c>
      <c r="G3922" s="79">
        <v>430</v>
      </c>
    </row>
    <row r="3923" spans="1:8" ht="30">
      <c r="A3923" s="34"/>
      <c r="B3923" s="21" t="s">
        <v>1317</v>
      </c>
      <c r="C3923" s="21" t="s">
        <v>3035</v>
      </c>
      <c r="D3923" s="23">
        <v>741109</v>
      </c>
      <c r="E3923" s="21" t="s">
        <v>5018</v>
      </c>
      <c r="F3923" s="22" t="s">
        <v>5320</v>
      </c>
      <c r="G3923" s="79">
        <v>450</v>
      </c>
    </row>
    <row r="3924" spans="1:8" s="4" customFormat="1" ht="18.75" customHeight="1">
      <c r="A3924" s="44"/>
      <c r="B3924" s="35"/>
      <c r="C3924" s="35"/>
      <c r="D3924" s="68"/>
      <c r="E3924" s="21"/>
      <c r="F3924" s="63" t="s">
        <v>1836</v>
      </c>
      <c r="G3924" s="79"/>
      <c r="H3924" s="5"/>
    </row>
    <row r="3925" spans="1:8" ht="18.75" customHeight="1">
      <c r="A3925" s="34"/>
      <c r="B3925" s="21" t="s">
        <v>1317</v>
      </c>
      <c r="C3925" s="21" t="s">
        <v>3035</v>
      </c>
      <c r="D3925" s="23">
        <v>741201</v>
      </c>
      <c r="E3925" s="21" t="s">
        <v>5018</v>
      </c>
      <c r="F3925" s="22" t="s">
        <v>5321</v>
      </c>
      <c r="G3925" s="79">
        <v>760</v>
      </c>
    </row>
    <row r="3926" spans="1:8" ht="18.75" customHeight="1">
      <c r="A3926" s="34"/>
      <c r="B3926" s="21" t="s">
        <v>1317</v>
      </c>
      <c r="C3926" s="21" t="s">
        <v>3035</v>
      </c>
      <c r="D3926" s="23">
        <v>741202</v>
      </c>
      <c r="E3926" s="21" t="s">
        <v>5018</v>
      </c>
      <c r="F3926" s="22" t="s">
        <v>5322</v>
      </c>
      <c r="G3926" s="79">
        <v>650</v>
      </c>
    </row>
    <row r="3927" spans="1:8" ht="18.75" customHeight="1">
      <c r="A3927" s="34"/>
      <c r="B3927" s="21" t="s">
        <v>1317</v>
      </c>
      <c r="C3927" s="21" t="s">
        <v>3035</v>
      </c>
      <c r="D3927" s="23">
        <v>741203</v>
      </c>
      <c r="E3927" s="21" t="s">
        <v>5018</v>
      </c>
      <c r="F3927" s="22" t="s">
        <v>5323</v>
      </c>
      <c r="G3927" s="79">
        <v>760</v>
      </c>
    </row>
    <row r="3928" spans="1:8" s="4" customFormat="1" ht="18.75" customHeight="1">
      <c r="A3928" s="44"/>
      <c r="B3928" s="35"/>
      <c r="C3928" s="35"/>
      <c r="D3928" s="68"/>
      <c r="E3928" s="21"/>
      <c r="F3928" s="63" t="s">
        <v>1839</v>
      </c>
      <c r="G3928" s="79"/>
      <c r="H3928" s="5"/>
    </row>
    <row r="3929" spans="1:8" ht="15">
      <c r="A3929" s="34"/>
      <c r="B3929" s="21" t="s">
        <v>1317</v>
      </c>
      <c r="C3929" s="21" t="s">
        <v>3035</v>
      </c>
      <c r="D3929" s="23">
        <v>741301</v>
      </c>
      <c r="E3929" s="21" t="s">
        <v>5018</v>
      </c>
      <c r="F3929" s="22" t="s">
        <v>5324</v>
      </c>
      <c r="G3929" s="79">
        <v>320</v>
      </c>
    </row>
    <row r="3930" spans="1:8" ht="30">
      <c r="A3930" s="34"/>
      <c r="B3930" s="21" t="s">
        <v>1317</v>
      </c>
      <c r="C3930" s="21" t="s">
        <v>3035</v>
      </c>
      <c r="D3930" s="23">
        <v>741302</v>
      </c>
      <c r="E3930" s="21" t="s">
        <v>5018</v>
      </c>
      <c r="F3930" s="22" t="s">
        <v>5325</v>
      </c>
      <c r="G3930" s="79">
        <v>430</v>
      </c>
    </row>
    <row r="3931" spans="1:8" ht="30">
      <c r="A3931" s="34"/>
      <c r="B3931" s="21" t="s">
        <v>1317</v>
      </c>
      <c r="C3931" s="21" t="s">
        <v>3035</v>
      </c>
      <c r="D3931" s="23">
        <v>741303</v>
      </c>
      <c r="E3931" s="21" t="s">
        <v>5018</v>
      </c>
      <c r="F3931" s="22" t="s">
        <v>5326</v>
      </c>
      <c r="G3931" s="79">
        <v>430</v>
      </c>
    </row>
    <row r="3932" spans="1:8" s="4" customFormat="1" ht="15">
      <c r="A3932" s="44"/>
      <c r="B3932" s="35"/>
      <c r="C3932" s="35"/>
      <c r="D3932" s="68"/>
      <c r="E3932" s="21"/>
      <c r="F3932" s="63" t="s">
        <v>1841</v>
      </c>
      <c r="G3932" s="79"/>
      <c r="H3932" s="5"/>
    </row>
    <row r="3933" spans="1:8" ht="15">
      <c r="A3933" s="34"/>
      <c r="B3933" s="21" t="s">
        <v>1317</v>
      </c>
      <c r="C3933" s="21" t="s">
        <v>3035</v>
      </c>
      <c r="D3933" s="23">
        <v>741401</v>
      </c>
      <c r="E3933" s="21" t="s">
        <v>5018</v>
      </c>
      <c r="F3933" s="22" t="s">
        <v>5327</v>
      </c>
      <c r="G3933" s="79">
        <v>320</v>
      </c>
    </row>
    <row r="3934" spans="1:8" ht="30">
      <c r="A3934" s="34"/>
      <c r="B3934" s="21" t="s">
        <v>1317</v>
      </c>
      <c r="C3934" s="21" t="s">
        <v>3035</v>
      </c>
      <c r="D3934" s="23">
        <v>741402</v>
      </c>
      <c r="E3934" s="21" t="s">
        <v>5018</v>
      </c>
      <c r="F3934" s="22" t="s">
        <v>5328</v>
      </c>
      <c r="G3934" s="79">
        <v>540</v>
      </c>
    </row>
    <row r="3935" spans="1:8" ht="30">
      <c r="A3935" s="34"/>
      <c r="B3935" s="21" t="s">
        <v>1317</v>
      </c>
      <c r="C3935" s="21" t="s">
        <v>3035</v>
      </c>
      <c r="D3935" s="23">
        <v>741403</v>
      </c>
      <c r="E3935" s="21" t="s">
        <v>5018</v>
      </c>
      <c r="F3935" s="22" t="s">
        <v>5329</v>
      </c>
      <c r="G3935" s="79">
        <v>320</v>
      </c>
    </row>
    <row r="3936" spans="1:8" ht="15">
      <c r="A3936" s="34"/>
      <c r="B3936" s="21" t="s">
        <v>1317</v>
      </c>
      <c r="C3936" s="21" t="s">
        <v>3035</v>
      </c>
      <c r="D3936" s="23">
        <v>741404</v>
      </c>
      <c r="E3936" s="21" t="s">
        <v>5018</v>
      </c>
      <c r="F3936" s="22" t="s">
        <v>5330</v>
      </c>
      <c r="G3936" s="79">
        <v>540</v>
      </c>
    </row>
    <row r="3937" spans="1:8" ht="30">
      <c r="A3937" s="34"/>
      <c r="B3937" s="21" t="s">
        <v>1317</v>
      </c>
      <c r="C3937" s="21" t="s">
        <v>3035</v>
      </c>
      <c r="D3937" s="23">
        <v>741405</v>
      </c>
      <c r="E3937" s="21" t="s">
        <v>5018</v>
      </c>
      <c r="F3937" s="22" t="s">
        <v>5331</v>
      </c>
      <c r="G3937" s="79">
        <v>1300</v>
      </c>
    </row>
    <row r="3938" spans="1:8" ht="30">
      <c r="A3938" s="34"/>
      <c r="B3938" s="21" t="s">
        <v>1317</v>
      </c>
      <c r="C3938" s="21" t="s">
        <v>3035</v>
      </c>
      <c r="D3938" s="23">
        <v>741406</v>
      </c>
      <c r="E3938" s="21" t="s">
        <v>5018</v>
      </c>
      <c r="F3938" s="22" t="s">
        <v>5332</v>
      </c>
      <c r="G3938" s="79">
        <v>430</v>
      </c>
    </row>
    <row r="3939" spans="1:8" ht="30">
      <c r="A3939" s="34"/>
      <c r="B3939" s="21" t="s">
        <v>1317</v>
      </c>
      <c r="C3939" s="21" t="s">
        <v>3035</v>
      </c>
      <c r="D3939" s="23">
        <v>741407</v>
      </c>
      <c r="E3939" s="21" t="s">
        <v>5018</v>
      </c>
      <c r="F3939" s="22" t="s">
        <v>5333</v>
      </c>
      <c r="G3939" s="79">
        <v>320</v>
      </c>
    </row>
    <row r="3940" spans="1:8" ht="30">
      <c r="A3940" s="34"/>
      <c r="B3940" s="21" t="s">
        <v>1317</v>
      </c>
      <c r="C3940" s="21" t="s">
        <v>3035</v>
      </c>
      <c r="D3940" s="23">
        <v>741408</v>
      </c>
      <c r="E3940" s="21" t="s">
        <v>5018</v>
      </c>
      <c r="F3940" s="22" t="s">
        <v>6372</v>
      </c>
      <c r="G3940" s="79">
        <v>320</v>
      </c>
    </row>
    <row r="3941" spans="1:8" s="4" customFormat="1" ht="15">
      <c r="A3941" s="44"/>
      <c r="B3941" s="35"/>
      <c r="C3941" s="35"/>
      <c r="D3941" s="68"/>
      <c r="E3941" s="21"/>
      <c r="F3941" s="63" t="s">
        <v>1842</v>
      </c>
      <c r="G3941" s="79"/>
      <c r="H3941" s="5"/>
    </row>
    <row r="3942" spans="1:8" ht="15">
      <c r="A3942" s="34"/>
      <c r="B3942" s="21" t="s">
        <v>1317</v>
      </c>
      <c r="C3942" s="21" t="s">
        <v>3035</v>
      </c>
      <c r="D3942" s="23">
        <v>741501</v>
      </c>
      <c r="E3942" s="21" t="s">
        <v>5018</v>
      </c>
      <c r="F3942" s="22" t="s">
        <v>5334</v>
      </c>
      <c r="G3942" s="79">
        <v>430</v>
      </c>
    </row>
    <row r="3943" spans="1:8" ht="30">
      <c r="A3943" s="34"/>
      <c r="B3943" s="21" t="s">
        <v>1317</v>
      </c>
      <c r="C3943" s="21" t="s">
        <v>3035</v>
      </c>
      <c r="D3943" s="23">
        <v>741502</v>
      </c>
      <c r="E3943" s="21" t="s">
        <v>5018</v>
      </c>
      <c r="F3943" s="22" t="s">
        <v>5335</v>
      </c>
      <c r="G3943" s="79">
        <v>870</v>
      </c>
    </row>
    <row r="3944" spans="1:8" ht="30">
      <c r="A3944" s="34"/>
      <c r="B3944" s="21" t="s">
        <v>1317</v>
      </c>
      <c r="C3944" s="21" t="s">
        <v>3035</v>
      </c>
      <c r="D3944" s="23">
        <v>741503</v>
      </c>
      <c r="E3944" s="21" t="s">
        <v>5018</v>
      </c>
      <c r="F3944" s="22" t="s">
        <v>5336</v>
      </c>
      <c r="G3944" s="79">
        <v>490</v>
      </c>
    </row>
    <row r="3945" spans="1:8" ht="15">
      <c r="A3945" s="34"/>
      <c r="B3945" s="21" t="s">
        <v>1317</v>
      </c>
      <c r="C3945" s="21" t="s">
        <v>3035</v>
      </c>
      <c r="D3945" s="23">
        <v>741504</v>
      </c>
      <c r="E3945" s="21" t="s">
        <v>5018</v>
      </c>
      <c r="F3945" s="22" t="s">
        <v>5337</v>
      </c>
      <c r="G3945" s="79">
        <v>320</v>
      </c>
    </row>
    <row r="3946" spans="1:8" ht="30">
      <c r="A3946" s="34"/>
      <c r="B3946" s="21" t="s">
        <v>1317</v>
      </c>
      <c r="C3946" s="21" t="s">
        <v>3035</v>
      </c>
      <c r="D3946" s="23">
        <v>741505</v>
      </c>
      <c r="E3946" s="21" t="s">
        <v>5018</v>
      </c>
      <c r="F3946" s="22" t="s">
        <v>5338</v>
      </c>
      <c r="G3946" s="79">
        <v>760</v>
      </c>
    </row>
    <row r="3947" spans="1:8" ht="30">
      <c r="A3947" s="34"/>
      <c r="B3947" s="21" t="s">
        <v>1317</v>
      </c>
      <c r="C3947" s="21" t="s">
        <v>3035</v>
      </c>
      <c r="D3947" s="23">
        <v>741506</v>
      </c>
      <c r="E3947" s="21" t="s">
        <v>5018</v>
      </c>
      <c r="F3947" s="22" t="s">
        <v>5339</v>
      </c>
      <c r="G3947" s="79">
        <v>590</v>
      </c>
    </row>
    <row r="3948" spans="1:8" ht="15">
      <c r="A3948" s="34"/>
      <c r="B3948" s="21" t="s">
        <v>1317</v>
      </c>
      <c r="C3948" s="21" t="s">
        <v>3035</v>
      </c>
      <c r="D3948" s="23">
        <v>741507</v>
      </c>
      <c r="E3948" s="21" t="s">
        <v>5018</v>
      </c>
      <c r="F3948" s="22" t="s">
        <v>5340</v>
      </c>
      <c r="G3948" s="79">
        <v>540</v>
      </c>
    </row>
    <row r="3949" spans="1:8" ht="30">
      <c r="A3949" s="34"/>
      <c r="B3949" s="21" t="s">
        <v>1317</v>
      </c>
      <c r="C3949" s="21" t="s">
        <v>3035</v>
      </c>
      <c r="D3949" s="23">
        <v>741508</v>
      </c>
      <c r="E3949" s="21" t="s">
        <v>5018</v>
      </c>
      <c r="F3949" s="22" t="s">
        <v>5341</v>
      </c>
      <c r="G3949" s="79">
        <v>540</v>
      </c>
    </row>
    <row r="3950" spans="1:8" ht="30">
      <c r="A3950" s="34"/>
      <c r="B3950" s="21" t="s">
        <v>1317</v>
      </c>
      <c r="C3950" s="21" t="s">
        <v>3035</v>
      </c>
      <c r="D3950" s="23">
        <v>741509</v>
      </c>
      <c r="E3950" s="21" t="s">
        <v>5018</v>
      </c>
      <c r="F3950" s="22" t="s">
        <v>5342</v>
      </c>
      <c r="G3950" s="79">
        <v>490</v>
      </c>
    </row>
    <row r="3951" spans="1:8" s="4" customFormat="1" ht="15">
      <c r="A3951" s="44"/>
      <c r="B3951" s="35"/>
      <c r="C3951" s="35"/>
      <c r="D3951" s="68"/>
      <c r="E3951" s="21"/>
      <c r="F3951" s="63" t="s">
        <v>1845</v>
      </c>
      <c r="G3951" s="79"/>
      <c r="H3951" s="5"/>
    </row>
    <row r="3952" spans="1:8" ht="15">
      <c r="A3952" s="34"/>
      <c r="B3952" s="21" t="s">
        <v>1317</v>
      </c>
      <c r="C3952" s="21" t="s">
        <v>3035</v>
      </c>
      <c r="D3952" s="23">
        <v>741601</v>
      </c>
      <c r="E3952" s="21" t="s">
        <v>5018</v>
      </c>
      <c r="F3952" s="22" t="s">
        <v>5343</v>
      </c>
      <c r="G3952" s="79">
        <v>430</v>
      </c>
    </row>
    <row r="3953" spans="1:8" ht="30">
      <c r="A3953" s="34"/>
      <c r="B3953" s="21" t="s">
        <v>1317</v>
      </c>
      <c r="C3953" s="21" t="s">
        <v>3035</v>
      </c>
      <c r="D3953" s="23">
        <v>741602</v>
      </c>
      <c r="E3953" s="21" t="s">
        <v>5018</v>
      </c>
      <c r="F3953" s="22" t="s">
        <v>5344</v>
      </c>
      <c r="G3953" s="79">
        <v>320</v>
      </c>
    </row>
    <row r="3954" spans="1:8" ht="15">
      <c r="A3954" s="34"/>
      <c r="B3954" s="21" t="s">
        <v>1317</v>
      </c>
      <c r="C3954" s="21" t="s">
        <v>3035</v>
      </c>
      <c r="D3954" s="23">
        <v>741603</v>
      </c>
      <c r="E3954" s="21" t="s">
        <v>5018</v>
      </c>
      <c r="F3954" s="22" t="s">
        <v>5345</v>
      </c>
      <c r="G3954" s="79">
        <v>430</v>
      </c>
    </row>
    <row r="3955" spans="1:8" ht="30">
      <c r="A3955" s="34"/>
      <c r="B3955" s="21" t="s">
        <v>1317</v>
      </c>
      <c r="C3955" s="21" t="s">
        <v>3035</v>
      </c>
      <c r="D3955" s="23">
        <v>741604</v>
      </c>
      <c r="E3955" s="21" t="s">
        <v>5018</v>
      </c>
      <c r="F3955" s="22" t="s">
        <v>5346</v>
      </c>
      <c r="G3955" s="79">
        <v>320</v>
      </c>
    </row>
    <row r="3956" spans="1:8" ht="30">
      <c r="A3956" s="34"/>
      <c r="B3956" s="21" t="s">
        <v>1317</v>
      </c>
      <c r="C3956" s="21" t="s">
        <v>3035</v>
      </c>
      <c r="D3956" s="23">
        <v>741605</v>
      </c>
      <c r="E3956" s="21" t="s">
        <v>5018</v>
      </c>
      <c r="F3956" s="22" t="s">
        <v>5347</v>
      </c>
      <c r="G3956" s="79">
        <v>320</v>
      </c>
    </row>
    <row r="3957" spans="1:8" ht="15">
      <c r="A3957" s="34"/>
      <c r="B3957" s="21" t="s">
        <v>1317</v>
      </c>
      <c r="C3957" s="21" t="s">
        <v>3035</v>
      </c>
      <c r="D3957" s="23">
        <v>741606</v>
      </c>
      <c r="E3957" s="21" t="s">
        <v>5018</v>
      </c>
      <c r="F3957" s="22" t="s">
        <v>5348</v>
      </c>
      <c r="G3957" s="79">
        <v>430</v>
      </c>
    </row>
    <row r="3958" spans="1:8" ht="30">
      <c r="A3958" s="34"/>
      <c r="B3958" s="21" t="s">
        <v>1317</v>
      </c>
      <c r="C3958" s="21" t="s">
        <v>3035</v>
      </c>
      <c r="D3958" s="23">
        <v>741607</v>
      </c>
      <c r="E3958" s="21" t="s">
        <v>5018</v>
      </c>
      <c r="F3958" s="22" t="s">
        <v>5349</v>
      </c>
      <c r="G3958" s="79">
        <v>320</v>
      </c>
    </row>
    <row r="3959" spans="1:8" ht="30">
      <c r="A3959" s="34"/>
      <c r="B3959" s="21" t="s">
        <v>1317</v>
      </c>
      <c r="C3959" s="21" t="s">
        <v>3035</v>
      </c>
      <c r="D3959" s="23">
        <v>741608</v>
      </c>
      <c r="E3959" s="21" t="s">
        <v>5018</v>
      </c>
      <c r="F3959" s="22" t="s">
        <v>5350</v>
      </c>
      <c r="G3959" s="79">
        <v>430</v>
      </c>
    </row>
    <row r="3960" spans="1:8" ht="30">
      <c r="A3960" s="34"/>
      <c r="B3960" s="21" t="s">
        <v>1317</v>
      </c>
      <c r="C3960" s="21" t="s">
        <v>3035</v>
      </c>
      <c r="D3960" s="23">
        <v>741609</v>
      </c>
      <c r="E3960" s="21" t="s">
        <v>5018</v>
      </c>
      <c r="F3960" s="22" t="s">
        <v>5351</v>
      </c>
      <c r="G3960" s="79">
        <v>430</v>
      </c>
    </row>
    <row r="3961" spans="1:8" ht="30">
      <c r="A3961" s="34"/>
      <c r="B3961" s="21" t="s">
        <v>1317</v>
      </c>
      <c r="C3961" s="21" t="s">
        <v>3035</v>
      </c>
      <c r="D3961" s="23">
        <v>741610</v>
      </c>
      <c r="E3961" s="21" t="s">
        <v>5018</v>
      </c>
      <c r="F3961" s="22" t="s">
        <v>5352</v>
      </c>
      <c r="G3961" s="79">
        <v>760</v>
      </c>
    </row>
    <row r="3962" spans="1:8" ht="15">
      <c r="A3962" s="34"/>
      <c r="B3962" s="21" t="s">
        <v>1317</v>
      </c>
      <c r="C3962" s="21" t="s">
        <v>3035</v>
      </c>
      <c r="D3962" s="23">
        <v>741611</v>
      </c>
      <c r="E3962" s="21" t="s">
        <v>5018</v>
      </c>
      <c r="F3962" s="22" t="s">
        <v>5353</v>
      </c>
      <c r="G3962" s="79">
        <v>760</v>
      </c>
    </row>
    <row r="3963" spans="1:8" ht="30">
      <c r="A3963" s="34"/>
      <c r="B3963" s="21" t="s">
        <v>1317</v>
      </c>
      <c r="C3963" s="21" t="s">
        <v>3035</v>
      </c>
      <c r="D3963" s="23">
        <v>741612</v>
      </c>
      <c r="E3963" s="21" t="s">
        <v>5018</v>
      </c>
      <c r="F3963" s="22" t="s">
        <v>5354</v>
      </c>
      <c r="G3963" s="79">
        <v>650</v>
      </c>
    </row>
    <row r="3964" spans="1:8" ht="15">
      <c r="A3964" s="34"/>
      <c r="B3964" s="21" t="s">
        <v>1317</v>
      </c>
      <c r="C3964" s="21" t="s">
        <v>3035</v>
      </c>
      <c r="D3964" s="23">
        <v>741613</v>
      </c>
      <c r="E3964" s="21" t="s">
        <v>5018</v>
      </c>
      <c r="F3964" s="22" t="s">
        <v>5355</v>
      </c>
      <c r="G3964" s="79">
        <v>320</v>
      </c>
    </row>
    <row r="3965" spans="1:8" s="4" customFormat="1" ht="18.75" customHeight="1">
      <c r="A3965" s="44"/>
      <c r="B3965" s="35"/>
      <c r="C3965" s="35"/>
      <c r="D3965" s="68"/>
      <c r="E3965" s="21"/>
      <c r="F3965" s="63" t="s">
        <v>1846</v>
      </c>
      <c r="G3965" s="79"/>
      <c r="H3965" s="5"/>
    </row>
    <row r="3966" spans="1:8" ht="15">
      <c r="A3966" s="34"/>
      <c r="B3966" s="21" t="s">
        <v>1317</v>
      </c>
      <c r="C3966" s="21" t="s">
        <v>3035</v>
      </c>
      <c r="D3966" s="23">
        <v>741701</v>
      </c>
      <c r="E3966" s="21" t="s">
        <v>5018</v>
      </c>
      <c r="F3966" s="22" t="s">
        <v>5356</v>
      </c>
      <c r="G3966" s="79">
        <v>320</v>
      </c>
    </row>
    <row r="3967" spans="1:8" ht="30">
      <c r="A3967" s="34"/>
      <c r="B3967" s="21" t="s">
        <v>1317</v>
      </c>
      <c r="C3967" s="21" t="s">
        <v>3035</v>
      </c>
      <c r="D3967" s="23">
        <v>741702</v>
      </c>
      <c r="E3967" s="21" t="s">
        <v>5018</v>
      </c>
      <c r="F3967" s="22" t="s">
        <v>5357</v>
      </c>
      <c r="G3967" s="79">
        <v>320</v>
      </c>
    </row>
    <row r="3968" spans="1:8" ht="30">
      <c r="A3968" s="34"/>
      <c r="B3968" s="21" t="s">
        <v>1317</v>
      </c>
      <c r="C3968" s="21" t="s">
        <v>3035</v>
      </c>
      <c r="D3968" s="23">
        <v>741703</v>
      </c>
      <c r="E3968" s="21" t="s">
        <v>5018</v>
      </c>
      <c r="F3968" s="22" t="s">
        <v>5358</v>
      </c>
      <c r="G3968" s="79">
        <v>320</v>
      </c>
    </row>
    <row r="3969" spans="1:8" ht="15">
      <c r="A3969" s="34"/>
      <c r="B3969" s="21" t="s">
        <v>1317</v>
      </c>
      <c r="C3969" s="21" t="s">
        <v>3035</v>
      </c>
      <c r="D3969" s="23">
        <v>741704</v>
      </c>
      <c r="E3969" s="21" t="s">
        <v>5018</v>
      </c>
      <c r="F3969" s="22" t="s">
        <v>5359</v>
      </c>
      <c r="G3969" s="79">
        <v>560</v>
      </c>
    </row>
    <row r="3970" spans="1:8" ht="15">
      <c r="A3970" s="34"/>
      <c r="B3970" s="21" t="s">
        <v>1317</v>
      </c>
      <c r="C3970" s="21" t="s">
        <v>3035</v>
      </c>
      <c r="D3970" s="23">
        <v>741705</v>
      </c>
      <c r="E3970" s="21" t="s">
        <v>5018</v>
      </c>
      <c r="F3970" s="22" t="s">
        <v>5360</v>
      </c>
      <c r="G3970" s="79">
        <v>430</v>
      </c>
    </row>
    <row r="3971" spans="1:8" ht="30">
      <c r="A3971" s="34"/>
      <c r="B3971" s="21" t="s">
        <v>1317</v>
      </c>
      <c r="C3971" s="21" t="s">
        <v>3035</v>
      </c>
      <c r="D3971" s="23">
        <v>741706</v>
      </c>
      <c r="E3971" s="21" t="s">
        <v>5018</v>
      </c>
      <c r="F3971" s="22" t="s">
        <v>5361</v>
      </c>
      <c r="G3971" s="79">
        <v>320</v>
      </c>
    </row>
    <row r="3972" spans="1:8" ht="30">
      <c r="A3972" s="34"/>
      <c r="B3972" s="21" t="s">
        <v>1317</v>
      </c>
      <c r="C3972" s="21" t="s">
        <v>3035</v>
      </c>
      <c r="D3972" s="23">
        <v>741707</v>
      </c>
      <c r="E3972" s="21" t="s">
        <v>5018</v>
      </c>
      <c r="F3972" s="22" t="s">
        <v>5362</v>
      </c>
      <c r="G3972" s="79">
        <v>320</v>
      </c>
    </row>
    <row r="3973" spans="1:8" ht="15">
      <c r="A3973" s="34"/>
      <c r="B3973" s="21" t="s">
        <v>1317</v>
      </c>
      <c r="C3973" s="21" t="s">
        <v>3035</v>
      </c>
      <c r="D3973" s="23">
        <v>741710</v>
      </c>
      <c r="E3973" s="21" t="s">
        <v>5018</v>
      </c>
      <c r="F3973" s="22" t="s">
        <v>5363</v>
      </c>
      <c r="G3973" s="79">
        <v>540</v>
      </c>
    </row>
    <row r="3974" spans="1:8" ht="15">
      <c r="A3974" s="34"/>
      <c r="B3974" s="21" t="s">
        <v>1317</v>
      </c>
      <c r="C3974" s="21" t="s">
        <v>3035</v>
      </c>
      <c r="D3974" s="23">
        <v>741713</v>
      </c>
      <c r="E3974" s="21" t="s">
        <v>5018</v>
      </c>
      <c r="F3974" s="22" t="s">
        <v>5364</v>
      </c>
      <c r="G3974" s="79">
        <v>430</v>
      </c>
    </row>
    <row r="3975" spans="1:8" ht="30">
      <c r="A3975" s="34"/>
      <c r="B3975" s="21" t="s">
        <v>1317</v>
      </c>
      <c r="C3975" s="21" t="s">
        <v>3035</v>
      </c>
      <c r="D3975" s="23">
        <v>741714</v>
      </c>
      <c r="E3975" s="21" t="s">
        <v>5018</v>
      </c>
      <c r="F3975" s="22" t="s">
        <v>5365</v>
      </c>
      <c r="G3975" s="79">
        <v>320</v>
      </c>
    </row>
    <row r="3976" spans="1:8" ht="30">
      <c r="A3976" s="34"/>
      <c r="B3976" s="21" t="s">
        <v>1317</v>
      </c>
      <c r="C3976" s="21" t="s">
        <v>3035</v>
      </c>
      <c r="D3976" s="23">
        <v>741715</v>
      </c>
      <c r="E3976" s="21" t="s">
        <v>5018</v>
      </c>
      <c r="F3976" s="22" t="s">
        <v>5366</v>
      </c>
      <c r="G3976" s="79">
        <v>320</v>
      </c>
    </row>
    <row r="3977" spans="1:8" ht="30">
      <c r="A3977" s="34"/>
      <c r="B3977" s="21" t="s">
        <v>1317</v>
      </c>
      <c r="C3977" s="21" t="s">
        <v>3035</v>
      </c>
      <c r="D3977" s="23">
        <v>741716</v>
      </c>
      <c r="E3977" s="21" t="s">
        <v>5018</v>
      </c>
      <c r="F3977" s="22" t="s">
        <v>5367</v>
      </c>
      <c r="G3977" s="79">
        <v>430</v>
      </c>
    </row>
    <row r="3978" spans="1:8" ht="30">
      <c r="A3978" s="34"/>
      <c r="B3978" s="21" t="s">
        <v>1317</v>
      </c>
      <c r="C3978" s="21" t="s">
        <v>3035</v>
      </c>
      <c r="D3978" s="23">
        <v>741717</v>
      </c>
      <c r="E3978" s="21" t="s">
        <v>5018</v>
      </c>
      <c r="F3978" s="22" t="s">
        <v>5368</v>
      </c>
      <c r="G3978" s="79">
        <v>600</v>
      </c>
    </row>
    <row r="3979" spans="1:8" s="4" customFormat="1" ht="18.75" customHeight="1">
      <c r="A3979" s="44"/>
      <c r="B3979" s="35"/>
      <c r="C3979" s="35"/>
      <c r="D3979" s="68"/>
      <c r="E3979" s="21"/>
      <c r="F3979" s="63" t="s">
        <v>1850</v>
      </c>
      <c r="G3979" s="79"/>
      <c r="H3979" s="5"/>
    </row>
    <row r="3980" spans="1:8" ht="15">
      <c r="A3980" s="34"/>
      <c r="B3980" s="21" t="s">
        <v>1317</v>
      </c>
      <c r="C3980" s="21" t="s">
        <v>3035</v>
      </c>
      <c r="D3980" s="23">
        <v>741801</v>
      </c>
      <c r="E3980" s="21" t="s">
        <v>5018</v>
      </c>
      <c r="F3980" s="22" t="s">
        <v>5369</v>
      </c>
      <c r="G3980" s="79">
        <v>590</v>
      </c>
    </row>
    <row r="3981" spans="1:8" ht="15">
      <c r="A3981" s="34"/>
      <c r="B3981" s="21" t="s">
        <v>1317</v>
      </c>
      <c r="C3981" s="21" t="s">
        <v>3035</v>
      </c>
      <c r="D3981" s="23">
        <v>741802</v>
      </c>
      <c r="E3981" s="21" t="s">
        <v>5018</v>
      </c>
      <c r="F3981" s="22" t="s">
        <v>5370</v>
      </c>
      <c r="G3981" s="79">
        <v>690</v>
      </c>
    </row>
    <row r="3982" spans="1:8" ht="15">
      <c r="A3982" s="34"/>
      <c r="B3982" s="21" t="s">
        <v>1317</v>
      </c>
      <c r="C3982" s="21" t="s">
        <v>3035</v>
      </c>
      <c r="D3982" s="23">
        <v>741803</v>
      </c>
      <c r="E3982" s="21" t="s">
        <v>5018</v>
      </c>
      <c r="F3982" s="22" t="s">
        <v>5371</v>
      </c>
      <c r="G3982" s="79">
        <v>590</v>
      </c>
    </row>
    <row r="3983" spans="1:8" ht="30">
      <c r="A3983" s="34"/>
      <c r="B3983" s="21" t="s">
        <v>1317</v>
      </c>
      <c r="C3983" s="21" t="s">
        <v>3035</v>
      </c>
      <c r="D3983" s="23">
        <v>741804</v>
      </c>
      <c r="E3983" s="21" t="s">
        <v>5018</v>
      </c>
      <c r="F3983" s="22" t="s">
        <v>5372</v>
      </c>
      <c r="G3983" s="79">
        <v>690</v>
      </c>
    </row>
    <row r="3984" spans="1:8" ht="30">
      <c r="A3984" s="34"/>
      <c r="B3984" s="21" t="s">
        <v>1317</v>
      </c>
      <c r="C3984" s="21" t="s">
        <v>3035</v>
      </c>
      <c r="D3984" s="23">
        <v>741805</v>
      </c>
      <c r="E3984" s="21" t="s">
        <v>5018</v>
      </c>
      <c r="F3984" s="22" t="s">
        <v>5373</v>
      </c>
      <c r="G3984" s="79">
        <v>690</v>
      </c>
    </row>
    <row r="3985" spans="1:8" ht="15">
      <c r="A3985" s="34"/>
      <c r="B3985" s="21" t="s">
        <v>1317</v>
      </c>
      <c r="C3985" s="21" t="s">
        <v>3035</v>
      </c>
      <c r="D3985" s="23">
        <v>741806</v>
      </c>
      <c r="E3985" s="21" t="s">
        <v>5018</v>
      </c>
      <c r="F3985" s="22" t="s">
        <v>5374</v>
      </c>
      <c r="G3985" s="79">
        <v>690</v>
      </c>
    </row>
    <row r="3986" spans="1:8" ht="15">
      <c r="A3986" s="34"/>
      <c r="B3986" s="21" t="s">
        <v>1317</v>
      </c>
      <c r="C3986" s="21" t="s">
        <v>3035</v>
      </c>
      <c r="D3986" s="23">
        <v>741807</v>
      </c>
      <c r="E3986" s="21" t="s">
        <v>5018</v>
      </c>
      <c r="F3986" s="22" t="s">
        <v>5375</v>
      </c>
      <c r="G3986" s="79">
        <v>590</v>
      </c>
    </row>
    <row r="3987" spans="1:8" ht="30">
      <c r="A3987" s="34"/>
      <c r="B3987" s="21" t="s">
        <v>1317</v>
      </c>
      <c r="C3987" s="21" t="s">
        <v>3035</v>
      </c>
      <c r="D3987" s="23">
        <v>741808</v>
      </c>
      <c r="E3987" s="21" t="s">
        <v>5018</v>
      </c>
      <c r="F3987" s="22" t="s">
        <v>5376</v>
      </c>
      <c r="G3987" s="79">
        <v>590</v>
      </c>
    </row>
    <row r="3988" spans="1:8" ht="30">
      <c r="A3988" s="34"/>
      <c r="B3988" s="21" t="s">
        <v>1317</v>
      </c>
      <c r="C3988" s="21" t="s">
        <v>3035</v>
      </c>
      <c r="D3988" s="23">
        <v>741809</v>
      </c>
      <c r="E3988" s="21" t="s">
        <v>5018</v>
      </c>
      <c r="F3988" s="22" t="s">
        <v>5377</v>
      </c>
      <c r="G3988" s="79">
        <v>590</v>
      </c>
    </row>
    <row r="3989" spans="1:8" ht="30">
      <c r="A3989" s="34"/>
      <c r="B3989" s="21" t="s">
        <v>1317</v>
      </c>
      <c r="C3989" s="21" t="s">
        <v>3035</v>
      </c>
      <c r="D3989" s="23">
        <v>741810</v>
      </c>
      <c r="E3989" s="21" t="s">
        <v>5018</v>
      </c>
      <c r="F3989" s="22" t="s">
        <v>5378</v>
      </c>
      <c r="G3989" s="79">
        <v>590</v>
      </c>
    </row>
    <row r="3990" spans="1:8" ht="15">
      <c r="A3990" s="34"/>
      <c r="B3990" s="21" t="s">
        <v>1317</v>
      </c>
      <c r="C3990" s="21" t="s">
        <v>3035</v>
      </c>
      <c r="D3990" s="23">
        <v>741811</v>
      </c>
      <c r="E3990" s="21" t="s">
        <v>5018</v>
      </c>
      <c r="F3990" s="22" t="s">
        <v>5374</v>
      </c>
      <c r="G3990" s="79">
        <v>550</v>
      </c>
    </row>
    <row r="3991" spans="1:8" s="4" customFormat="1" ht="18.75" customHeight="1">
      <c r="A3991" s="44"/>
      <c r="B3991" s="35"/>
      <c r="C3991" s="35"/>
      <c r="D3991" s="68"/>
      <c r="E3991" s="21"/>
      <c r="F3991" s="63" t="s">
        <v>1859</v>
      </c>
      <c r="G3991" s="79"/>
      <c r="H3991" s="5"/>
    </row>
    <row r="3992" spans="1:8" ht="30">
      <c r="A3992" s="34"/>
      <c r="B3992" s="21" t="s">
        <v>1317</v>
      </c>
      <c r="C3992" s="21" t="s">
        <v>3035</v>
      </c>
      <c r="D3992" s="23">
        <v>741901</v>
      </c>
      <c r="E3992" s="21" t="s">
        <v>5018</v>
      </c>
      <c r="F3992" s="22" t="s">
        <v>5379</v>
      </c>
      <c r="G3992" s="79">
        <v>430</v>
      </c>
    </row>
    <row r="3993" spans="1:8" ht="15">
      <c r="A3993" s="34"/>
      <c r="B3993" s="21" t="s">
        <v>1317</v>
      </c>
      <c r="C3993" s="21" t="s">
        <v>3035</v>
      </c>
      <c r="D3993" s="23">
        <v>741902</v>
      </c>
      <c r="E3993" s="21" t="s">
        <v>5018</v>
      </c>
      <c r="F3993" s="22" t="s">
        <v>5380</v>
      </c>
      <c r="G3993" s="79">
        <v>320</v>
      </c>
    </row>
    <row r="3994" spans="1:8" ht="30">
      <c r="A3994" s="34"/>
      <c r="B3994" s="21" t="s">
        <v>1317</v>
      </c>
      <c r="C3994" s="21" t="s">
        <v>3035</v>
      </c>
      <c r="D3994" s="23">
        <v>741903</v>
      </c>
      <c r="E3994" s="21" t="s">
        <v>5018</v>
      </c>
      <c r="F3994" s="22" t="s">
        <v>5381</v>
      </c>
      <c r="G3994" s="79">
        <v>320</v>
      </c>
    </row>
    <row r="3995" spans="1:8" ht="30">
      <c r="A3995" s="34"/>
      <c r="B3995" s="21" t="s">
        <v>1317</v>
      </c>
      <c r="C3995" s="21" t="s">
        <v>3035</v>
      </c>
      <c r="D3995" s="23">
        <v>741904</v>
      </c>
      <c r="E3995" s="21" t="s">
        <v>5018</v>
      </c>
      <c r="F3995" s="22" t="s">
        <v>5382</v>
      </c>
      <c r="G3995" s="79">
        <v>320</v>
      </c>
    </row>
    <row r="3996" spans="1:8" ht="15">
      <c r="A3996" s="34"/>
      <c r="B3996" s="21" t="s">
        <v>1317</v>
      </c>
      <c r="C3996" s="21" t="s">
        <v>3035</v>
      </c>
      <c r="D3996" s="23">
        <v>741905</v>
      </c>
      <c r="E3996" s="21" t="s">
        <v>5018</v>
      </c>
      <c r="F3996" s="22" t="s">
        <v>5383</v>
      </c>
      <c r="G3996" s="79">
        <v>430</v>
      </c>
    </row>
    <row r="3997" spans="1:8" ht="30">
      <c r="A3997" s="34"/>
      <c r="B3997" s="21" t="s">
        <v>1317</v>
      </c>
      <c r="C3997" s="21" t="s">
        <v>3035</v>
      </c>
      <c r="D3997" s="23">
        <v>741906</v>
      </c>
      <c r="E3997" s="21" t="s">
        <v>5018</v>
      </c>
      <c r="F3997" s="22" t="s">
        <v>5384</v>
      </c>
      <c r="G3997" s="79">
        <v>320</v>
      </c>
    </row>
    <row r="3998" spans="1:8" ht="30">
      <c r="A3998" s="34"/>
      <c r="B3998" s="21" t="s">
        <v>1317</v>
      </c>
      <c r="C3998" s="21" t="s">
        <v>3035</v>
      </c>
      <c r="D3998" s="23">
        <v>741907</v>
      </c>
      <c r="E3998" s="21" t="s">
        <v>5018</v>
      </c>
      <c r="F3998" s="22" t="s">
        <v>5385</v>
      </c>
      <c r="G3998" s="79">
        <v>430</v>
      </c>
    </row>
    <row r="3999" spans="1:8" s="4" customFormat="1" ht="18.75" customHeight="1">
      <c r="A3999" s="44"/>
      <c r="B3999" s="35"/>
      <c r="C3999" s="35"/>
      <c r="D3999" s="68"/>
      <c r="E3999" s="21"/>
      <c r="F3999" s="63" t="s">
        <v>1860</v>
      </c>
      <c r="G3999" s="79"/>
      <c r="H3999" s="5"/>
    </row>
    <row r="4000" spans="1:8" ht="60">
      <c r="A4000" s="34"/>
      <c r="B4000" s="21" t="s">
        <v>1317</v>
      </c>
      <c r="C4000" s="21" t="s">
        <v>3035</v>
      </c>
      <c r="D4000" s="23">
        <v>742001</v>
      </c>
      <c r="E4000" s="21" t="s">
        <v>5018</v>
      </c>
      <c r="F4000" s="22" t="s">
        <v>5386</v>
      </c>
      <c r="G4000" s="79">
        <v>1050</v>
      </c>
    </row>
    <row r="4001" spans="1:8" ht="60">
      <c r="A4001" s="34"/>
      <c r="B4001" s="21" t="s">
        <v>1317</v>
      </c>
      <c r="C4001" s="21" t="s">
        <v>3035</v>
      </c>
      <c r="D4001" s="23">
        <v>742002</v>
      </c>
      <c r="E4001" s="21" t="s">
        <v>5018</v>
      </c>
      <c r="F4001" s="22" t="s">
        <v>5387</v>
      </c>
      <c r="G4001" s="79">
        <v>1050</v>
      </c>
    </row>
    <row r="4002" spans="1:8" ht="60">
      <c r="A4002" s="34"/>
      <c r="B4002" s="21" t="s">
        <v>1317</v>
      </c>
      <c r="C4002" s="21" t="s">
        <v>3035</v>
      </c>
      <c r="D4002" s="23">
        <v>742003</v>
      </c>
      <c r="E4002" s="21" t="s">
        <v>5018</v>
      </c>
      <c r="F4002" s="22" t="s">
        <v>5388</v>
      </c>
      <c r="G4002" s="79">
        <v>1050</v>
      </c>
    </row>
    <row r="4003" spans="1:8" ht="60">
      <c r="A4003" s="34"/>
      <c r="B4003" s="21" t="s">
        <v>1317</v>
      </c>
      <c r="C4003" s="21" t="s">
        <v>3035</v>
      </c>
      <c r="D4003" s="23">
        <v>742004</v>
      </c>
      <c r="E4003" s="21" t="s">
        <v>5018</v>
      </c>
      <c r="F4003" s="22" t="s">
        <v>5389</v>
      </c>
      <c r="G4003" s="79">
        <v>650</v>
      </c>
    </row>
    <row r="4004" spans="1:8" ht="60">
      <c r="A4004" s="34"/>
      <c r="B4004" s="21" t="s">
        <v>1317</v>
      </c>
      <c r="C4004" s="21" t="s">
        <v>3035</v>
      </c>
      <c r="D4004" s="23">
        <v>742006</v>
      </c>
      <c r="E4004" s="21" t="s">
        <v>5018</v>
      </c>
      <c r="F4004" s="22" t="s">
        <v>5390</v>
      </c>
      <c r="G4004" s="79">
        <v>1220</v>
      </c>
    </row>
    <row r="4005" spans="1:8" ht="60">
      <c r="A4005" s="34"/>
      <c r="B4005" s="21" t="s">
        <v>1317</v>
      </c>
      <c r="C4005" s="21" t="s">
        <v>3035</v>
      </c>
      <c r="D4005" s="23">
        <v>742009</v>
      </c>
      <c r="E4005" s="21" t="s">
        <v>5018</v>
      </c>
      <c r="F4005" s="22" t="s">
        <v>5391</v>
      </c>
      <c r="G4005" s="79">
        <v>540</v>
      </c>
    </row>
    <row r="4006" spans="1:8" ht="60">
      <c r="A4006" s="34"/>
      <c r="B4006" s="21" t="s">
        <v>1317</v>
      </c>
      <c r="C4006" s="21" t="s">
        <v>3035</v>
      </c>
      <c r="D4006" s="23">
        <v>742010</v>
      </c>
      <c r="E4006" s="21" t="s">
        <v>5018</v>
      </c>
      <c r="F4006" s="22" t="s">
        <v>5392</v>
      </c>
      <c r="G4006" s="79">
        <v>540</v>
      </c>
    </row>
    <row r="4007" spans="1:8" ht="45">
      <c r="A4007" s="34"/>
      <c r="B4007" s="21" t="s">
        <v>1317</v>
      </c>
      <c r="C4007" s="21" t="s">
        <v>3035</v>
      </c>
      <c r="D4007" s="23">
        <v>742011</v>
      </c>
      <c r="E4007" s="21" t="s">
        <v>5018</v>
      </c>
      <c r="F4007" s="22" t="s">
        <v>5393</v>
      </c>
      <c r="G4007" s="79">
        <v>540</v>
      </c>
    </row>
    <row r="4008" spans="1:8" ht="60">
      <c r="A4008" s="34"/>
      <c r="B4008" s="21" t="s">
        <v>1317</v>
      </c>
      <c r="C4008" s="21" t="s">
        <v>3035</v>
      </c>
      <c r="D4008" s="23">
        <v>742012</v>
      </c>
      <c r="E4008" s="21" t="s">
        <v>5018</v>
      </c>
      <c r="F4008" s="22" t="s">
        <v>5394</v>
      </c>
      <c r="G4008" s="79">
        <v>760</v>
      </c>
    </row>
    <row r="4009" spans="1:8" ht="60">
      <c r="A4009" s="34"/>
      <c r="B4009" s="21" t="s">
        <v>1317</v>
      </c>
      <c r="C4009" s="21" t="s">
        <v>3035</v>
      </c>
      <c r="D4009" s="23">
        <v>742013</v>
      </c>
      <c r="E4009" s="21" t="s">
        <v>5018</v>
      </c>
      <c r="F4009" s="22" t="s">
        <v>5395</v>
      </c>
      <c r="G4009" s="79">
        <v>1330</v>
      </c>
    </row>
    <row r="4010" spans="1:8" ht="60">
      <c r="A4010" s="34"/>
      <c r="B4010" s="21" t="s">
        <v>1317</v>
      </c>
      <c r="C4010" s="21" t="s">
        <v>3035</v>
      </c>
      <c r="D4010" s="23">
        <v>742014</v>
      </c>
      <c r="E4010" s="21" t="s">
        <v>5018</v>
      </c>
      <c r="F4010" s="22" t="s">
        <v>5396</v>
      </c>
      <c r="G4010" s="66">
        <v>3045</v>
      </c>
    </row>
    <row r="4011" spans="1:8" s="4" customFormat="1" ht="18.75" customHeight="1">
      <c r="A4011" s="44"/>
      <c r="B4011" s="35"/>
      <c r="C4011" s="35"/>
      <c r="D4011" s="68"/>
      <c r="E4011" s="21"/>
      <c r="F4011" s="63" t="s">
        <v>1861</v>
      </c>
      <c r="G4011" s="79"/>
      <c r="H4011" s="5"/>
    </row>
    <row r="4012" spans="1:8" s="4" customFormat="1" ht="18.75" customHeight="1">
      <c r="A4012" s="44"/>
      <c r="B4012" s="35"/>
      <c r="C4012" s="35"/>
      <c r="D4012" s="68"/>
      <c r="E4012" s="21"/>
      <c r="F4012" s="63" t="s">
        <v>1865</v>
      </c>
      <c r="G4012" s="79"/>
      <c r="H4012" s="5"/>
    </row>
    <row r="4013" spans="1:8" ht="18.75" customHeight="1">
      <c r="A4013" s="34"/>
      <c r="B4013" s="21" t="s">
        <v>1317</v>
      </c>
      <c r="C4013" s="21" t="s">
        <v>3035</v>
      </c>
      <c r="D4013" s="23">
        <v>742201</v>
      </c>
      <c r="E4013" s="21" t="s">
        <v>5018</v>
      </c>
      <c r="F4013" s="22" t="s">
        <v>5397</v>
      </c>
      <c r="G4013" s="79">
        <v>320</v>
      </c>
    </row>
    <row r="4014" spans="1:8" ht="18.75" customHeight="1">
      <c r="A4014" s="34"/>
      <c r="B4014" s="21" t="s">
        <v>1317</v>
      </c>
      <c r="C4014" s="21" t="s">
        <v>3035</v>
      </c>
      <c r="D4014" s="23">
        <v>742202</v>
      </c>
      <c r="E4014" s="21" t="s">
        <v>5018</v>
      </c>
      <c r="F4014" s="22" t="s">
        <v>5398</v>
      </c>
      <c r="G4014" s="79">
        <v>320</v>
      </c>
    </row>
    <row r="4015" spans="1:8" ht="18.75" customHeight="1">
      <c r="A4015" s="34"/>
      <c r="B4015" s="21" t="s">
        <v>1317</v>
      </c>
      <c r="C4015" s="21" t="s">
        <v>3035</v>
      </c>
      <c r="D4015" s="23">
        <v>742203</v>
      </c>
      <c r="E4015" s="21" t="s">
        <v>5018</v>
      </c>
      <c r="F4015" s="22" t="s">
        <v>5399</v>
      </c>
      <c r="G4015" s="79">
        <v>760</v>
      </c>
    </row>
    <row r="4016" spans="1:8" ht="18.75" customHeight="1">
      <c r="A4016" s="34"/>
      <c r="B4016" s="21" t="s">
        <v>1317</v>
      </c>
      <c r="C4016" s="21" t="s">
        <v>3035</v>
      </c>
      <c r="D4016" s="23">
        <v>742204</v>
      </c>
      <c r="E4016" s="21" t="s">
        <v>5018</v>
      </c>
      <c r="F4016" s="22" t="s">
        <v>5400</v>
      </c>
      <c r="G4016" s="79">
        <v>320</v>
      </c>
    </row>
    <row r="4017" spans="1:8" ht="18.75" customHeight="1">
      <c r="A4017" s="34"/>
      <c r="B4017" s="21" t="s">
        <v>1317</v>
      </c>
      <c r="C4017" s="21" t="s">
        <v>3035</v>
      </c>
      <c r="D4017" s="23">
        <v>742205</v>
      </c>
      <c r="E4017" s="21" t="s">
        <v>5018</v>
      </c>
      <c r="F4017" s="22" t="s">
        <v>5401</v>
      </c>
      <c r="G4017" s="79">
        <v>430</v>
      </c>
    </row>
    <row r="4018" spans="1:8" ht="18.75" customHeight="1">
      <c r="A4018" s="34"/>
      <c r="B4018" s="21" t="s">
        <v>1317</v>
      </c>
      <c r="C4018" s="21" t="s">
        <v>3035</v>
      </c>
      <c r="D4018" s="23">
        <v>742206</v>
      </c>
      <c r="E4018" s="21" t="s">
        <v>5018</v>
      </c>
      <c r="F4018" s="22" t="s">
        <v>5402</v>
      </c>
      <c r="G4018" s="79">
        <v>320</v>
      </c>
    </row>
    <row r="4019" spans="1:8" s="4" customFormat="1" ht="18.75" customHeight="1">
      <c r="A4019" s="44"/>
      <c r="B4019" s="35"/>
      <c r="C4019" s="35"/>
      <c r="D4019" s="68"/>
      <c r="E4019" s="21"/>
      <c r="F4019" s="63" t="s">
        <v>1866</v>
      </c>
      <c r="G4019" s="79"/>
      <c r="H4019" s="5"/>
    </row>
    <row r="4020" spans="1:8" ht="18.75" customHeight="1">
      <c r="A4020" s="34"/>
      <c r="B4020" s="21" t="s">
        <v>1317</v>
      </c>
      <c r="C4020" s="21" t="s">
        <v>3035</v>
      </c>
      <c r="D4020" s="23">
        <v>742301</v>
      </c>
      <c r="E4020" s="21" t="s">
        <v>5018</v>
      </c>
      <c r="F4020" s="22" t="s">
        <v>5403</v>
      </c>
      <c r="G4020" s="79">
        <v>760</v>
      </c>
    </row>
    <row r="4021" spans="1:8" ht="18.75" customHeight="1">
      <c r="A4021" s="34"/>
      <c r="B4021" s="21" t="s">
        <v>1317</v>
      </c>
      <c r="C4021" s="21" t="s">
        <v>3035</v>
      </c>
      <c r="D4021" s="23">
        <v>742302</v>
      </c>
      <c r="E4021" s="21" t="s">
        <v>5018</v>
      </c>
      <c r="F4021" s="22" t="s">
        <v>5404</v>
      </c>
      <c r="G4021" s="79">
        <v>760</v>
      </c>
    </row>
    <row r="4022" spans="1:8" ht="18.75" customHeight="1">
      <c r="A4022" s="34"/>
      <c r="B4022" s="21" t="s">
        <v>1317</v>
      </c>
      <c r="C4022" s="21" t="s">
        <v>3035</v>
      </c>
      <c r="D4022" s="23">
        <v>742303</v>
      </c>
      <c r="E4022" s="21" t="s">
        <v>5018</v>
      </c>
      <c r="F4022" s="22" t="s">
        <v>5405</v>
      </c>
      <c r="G4022" s="79">
        <v>320</v>
      </c>
    </row>
    <row r="4023" spans="1:8" ht="18.75" customHeight="1">
      <c r="A4023" s="34"/>
      <c r="B4023" s="21" t="s">
        <v>1317</v>
      </c>
      <c r="C4023" s="21" t="s">
        <v>3035</v>
      </c>
      <c r="D4023" s="23">
        <v>742307</v>
      </c>
      <c r="E4023" s="21" t="s">
        <v>5018</v>
      </c>
      <c r="F4023" s="22" t="s">
        <v>5406</v>
      </c>
      <c r="G4023" s="79">
        <v>320</v>
      </c>
    </row>
    <row r="4024" spans="1:8" s="4" customFormat="1" ht="18.75" customHeight="1">
      <c r="A4024" s="44"/>
      <c r="B4024" s="35"/>
      <c r="C4024" s="35"/>
      <c r="D4024" s="68"/>
      <c r="E4024" s="21"/>
      <c r="F4024" s="63" t="s">
        <v>1867</v>
      </c>
      <c r="G4024" s="79"/>
      <c r="H4024" s="5"/>
    </row>
    <row r="4025" spans="1:8" ht="18.75" customHeight="1">
      <c r="A4025" s="34"/>
      <c r="B4025" s="21" t="s">
        <v>1317</v>
      </c>
      <c r="C4025" s="21" t="s">
        <v>3035</v>
      </c>
      <c r="D4025" s="23">
        <v>742404</v>
      </c>
      <c r="E4025" s="21" t="s">
        <v>5018</v>
      </c>
      <c r="F4025" s="22" t="s">
        <v>5407</v>
      </c>
      <c r="G4025" s="79">
        <v>4300</v>
      </c>
    </row>
    <row r="4026" spans="1:8" ht="18.75" customHeight="1">
      <c r="A4026" s="34"/>
      <c r="B4026" s="21" t="s">
        <v>1317</v>
      </c>
      <c r="C4026" s="21" t="s">
        <v>3035</v>
      </c>
      <c r="D4026" s="23">
        <v>742405</v>
      </c>
      <c r="E4026" s="21" t="s">
        <v>5018</v>
      </c>
      <c r="F4026" s="22" t="s">
        <v>5408</v>
      </c>
      <c r="G4026" s="79">
        <v>4300</v>
      </c>
    </row>
    <row r="4027" spans="1:8" s="4" customFormat="1" ht="18.75" customHeight="1">
      <c r="A4027" s="44"/>
      <c r="B4027" s="35"/>
      <c r="C4027" s="35"/>
      <c r="D4027" s="68"/>
      <c r="E4027" s="21"/>
      <c r="F4027" s="63" t="s">
        <v>1871</v>
      </c>
      <c r="G4027" s="79"/>
      <c r="H4027" s="5"/>
    </row>
    <row r="4028" spans="1:8" ht="45">
      <c r="A4028" s="34"/>
      <c r="B4028" s="21" t="s">
        <v>1317</v>
      </c>
      <c r="C4028" s="21" t="s">
        <v>3035</v>
      </c>
      <c r="D4028" s="23">
        <v>742502</v>
      </c>
      <c r="E4028" s="21" t="s">
        <v>5018</v>
      </c>
      <c r="F4028" s="22" t="s">
        <v>1872</v>
      </c>
      <c r="G4028" s="79">
        <v>3220</v>
      </c>
    </row>
    <row r="4029" spans="1:8" ht="120">
      <c r="A4029" s="34"/>
      <c r="B4029" s="21" t="s">
        <v>1317</v>
      </c>
      <c r="C4029" s="21" t="s">
        <v>3035</v>
      </c>
      <c r="D4029" s="23">
        <v>742504</v>
      </c>
      <c r="E4029" s="21" t="s">
        <v>5018</v>
      </c>
      <c r="F4029" s="22" t="s">
        <v>5409</v>
      </c>
      <c r="G4029" s="79">
        <v>3580</v>
      </c>
    </row>
    <row r="4030" spans="1:8" ht="120">
      <c r="A4030" s="34"/>
      <c r="B4030" s="21" t="s">
        <v>1317</v>
      </c>
      <c r="C4030" s="21" t="s">
        <v>3035</v>
      </c>
      <c r="D4030" s="23">
        <v>742505</v>
      </c>
      <c r="E4030" s="21" t="s">
        <v>5018</v>
      </c>
      <c r="F4030" s="22" t="s">
        <v>5410</v>
      </c>
      <c r="G4030" s="79">
        <v>3730</v>
      </c>
    </row>
    <row r="4031" spans="1:8" ht="60">
      <c r="A4031" s="34"/>
      <c r="B4031" s="21" t="s">
        <v>1317</v>
      </c>
      <c r="C4031" s="21" t="s">
        <v>3035</v>
      </c>
      <c r="D4031" s="23">
        <v>742506</v>
      </c>
      <c r="E4031" s="21" t="s">
        <v>5018</v>
      </c>
      <c r="F4031" s="22" t="s">
        <v>5411</v>
      </c>
      <c r="G4031" s="79">
        <v>1600</v>
      </c>
    </row>
    <row r="4032" spans="1:8" ht="60">
      <c r="A4032" s="34"/>
      <c r="B4032" s="21" t="s">
        <v>1317</v>
      </c>
      <c r="C4032" s="21" t="s">
        <v>3035</v>
      </c>
      <c r="D4032" s="23">
        <v>742508</v>
      </c>
      <c r="E4032" s="21" t="s">
        <v>5018</v>
      </c>
      <c r="F4032" s="22" t="s">
        <v>5412</v>
      </c>
      <c r="G4032" s="79">
        <v>700</v>
      </c>
    </row>
    <row r="4033" spans="1:8" ht="60">
      <c r="A4033" s="34"/>
      <c r="B4033" s="21" t="s">
        <v>1317</v>
      </c>
      <c r="C4033" s="21" t="s">
        <v>3035</v>
      </c>
      <c r="D4033" s="23">
        <v>742511</v>
      </c>
      <c r="E4033" s="21" t="s">
        <v>5018</v>
      </c>
      <c r="F4033" s="22" t="s">
        <v>5413</v>
      </c>
      <c r="G4033" s="79">
        <v>1100</v>
      </c>
    </row>
    <row r="4034" spans="1:8" ht="45">
      <c r="A4034" s="34"/>
      <c r="B4034" s="21" t="s">
        <v>1317</v>
      </c>
      <c r="C4034" s="21" t="s">
        <v>3035</v>
      </c>
      <c r="D4034" s="23">
        <v>742514</v>
      </c>
      <c r="E4034" s="21" t="s">
        <v>5018</v>
      </c>
      <c r="F4034" s="22" t="s">
        <v>5414</v>
      </c>
      <c r="G4034" s="79">
        <v>320</v>
      </c>
    </row>
    <row r="4035" spans="1:8" ht="45">
      <c r="A4035" s="34"/>
      <c r="B4035" s="21" t="s">
        <v>1317</v>
      </c>
      <c r="C4035" s="21" t="s">
        <v>3035</v>
      </c>
      <c r="D4035" s="23">
        <v>742515</v>
      </c>
      <c r="E4035" s="21" t="s">
        <v>5018</v>
      </c>
      <c r="F4035" s="22" t="s">
        <v>5415</v>
      </c>
      <c r="G4035" s="79">
        <v>320</v>
      </c>
    </row>
    <row r="4036" spans="1:8" ht="45">
      <c r="A4036" s="34"/>
      <c r="B4036" s="21" t="s">
        <v>1317</v>
      </c>
      <c r="C4036" s="21" t="s">
        <v>3035</v>
      </c>
      <c r="D4036" s="23">
        <v>742516</v>
      </c>
      <c r="E4036" s="21" t="s">
        <v>5018</v>
      </c>
      <c r="F4036" s="22" t="s">
        <v>5416</v>
      </c>
      <c r="G4036" s="79">
        <v>320</v>
      </c>
    </row>
    <row r="4037" spans="1:8" s="12" customFormat="1" ht="45">
      <c r="B4037" s="85" t="s">
        <v>1317</v>
      </c>
      <c r="C4037" s="85" t="s">
        <v>3035</v>
      </c>
      <c r="D4037" s="23">
        <v>742517</v>
      </c>
      <c r="E4037" s="21" t="s">
        <v>5018</v>
      </c>
      <c r="F4037" s="22" t="s">
        <v>5418</v>
      </c>
      <c r="G4037" s="79">
        <v>1900</v>
      </c>
      <c r="H4037" s="5"/>
    </row>
    <row r="4038" spans="1:8" s="12" customFormat="1" ht="45">
      <c r="A4038" s="50"/>
      <c r="B4038" s="85" t="s">
        <v>1317</v>
      </c>
      <c r="C4038" s="85" t="s">
        <v>3035</v>
      </c>
      <c r="D4038" s="23">
        <v>742518</v>
      </c>
      <c r="E4038" s="21" t="s">
        <v>5018</v>
      </c>
      <c r="F4038" s="22" t="s">
        <v>5417</v>
      </c>
      <c r="G4038" s="79">
        <v>2700</v>
      </c>
      <c r="H4038" s="5"/>
    </row>
    <row r="4039" spans="1:8" ht="15">
      <c r="A4039" s="34"/>
      <c r="B4039" s="21" t="s">
        <v>1317</v>
      </c>
      <c r="C4039" s="21" t="s">
        <v>3035</v>
      </c>
      <c r="D4039" s="23">
        <v>742519</v>
      </c>
      <c r="E4039" s="21" t="s">
        <v>5018</v>
      </c>
      <c r="F4039" s="22" t="s">
        <v>1862</v>
      </c>
      <c r="G4039" s="79">
        <v>320</v>
      </c>
    </row>
    <row r="4040" spans="1:8" ht="15">
      <c r="A4040" s="34"/>
      <c r="B4040" s="21" t="s">
        <v>1317</v>
      </c>
      <c r="C4040" s="21" t="s">
        <v>3035</v>
      </c>
      <c r="D4040" s="23">
        <v>742520</v>
      </c>
      <c r="E4040" s="21" t="s">
        <v>5018</v>
      </c>
      <c r="F4040" s="22" t="s">
        <v>1863</v>
      </c>
      <c r="G4040" s="79">
        <v>430</v>
      </c>
    </row>
    <row r="4041" spans="1:8" ht="30">
      <c r="A4041" s="34"/>
      <c r="B4041" s="21" t="s">
        <v>1317</v>
      </c>
      <c r="C4041" s="21" t="s">
        <v>3035</v>
      </c>
      <c r="D4041" s="23">
        <v>742521</v>
      </c>
      <c r="E4041" s="21" t="s">
        <v>5018</v>
      </c>
      <c r="F4041" s="22" t="s">
        <v>1864</v>
      </c>
      <c r="G4041" s="79">
        <v>430</v>
      </c>
    </row>
    <row r="4042" spans="1:8" ht="30">
      <c r="A4042" s="34"/>
      <c r="B4042" s="21" t="s">
        <v>1317</v>
      </c>
      <c r="C4042" s="21" t="s">
        <v>3035</v>
      </c>
      <c r="D4042" s="23">
        <v>742522</v>
      </c>
      <c r="E4042" s="21" t="s">
        <v>5018</v>
      </c>
      <c r="F4042" s="22" t="s">
        <v>1868</v>
      </c>
      <c r="G4042" s="79">
        <v>320</v>
      </c>
    </row>
    <row r="4043" spans="1:8" ht="30">
      <c r="A4043" s="34"/>
      <c r="B4043" s="21" t="s">
        <v>1317</v>
      </c>
      <c r="C4043" s="21" t="s">
        <v>3035</v>
      </c>
      <c r="D4043" s="23">
        <v>742523</v>
      </c>
      <c r="E4043" s="21" t="s">
        <v>5018</v>
      </c>
      <c r="F4043" s="22" t="s">
        <v>1869</v>
      </c>
      <c r="G4043" s="79">
        <v>320</v>
      </c>
    </row>
    <row r="4044" spans="1:8" ht="30">
      <c r="A4044" s="34"/>
      <c r="B4044" s="21" t="s">
        <v>1317</v>
      </c>
      <c r="C4044" s="21" t="s">
        <v>3035</v>
      </c>
      <c r="D4044" s="23">
        <v>742524</v>
      </c>
      <c r="E4044" s="21" t="s">
        <v>5018</v>
      </c>
      <c r="F4044" s="22" t="s">
        <v>1870</v>
      </c>
      <c r="G4044" s="79">
        <v>320</v>
      </c>
    </row>
    <row r="4045" spans="1:8" ht="18.75" customHeight="1">
      <c r="A4045" s="34"/>
      <c r="B4045" s="21"/>
      <c r="C4045" s="21"/>
      <c r="D4045" s="23"/>
      <c r="E4045" s="21"/>
      <c r="F4045" s="63" t="s">
        <v>1802</v>
      </c>
      <c r="G4045" s="79"/>
    </row>
    <row r="4046" spans="1:8" ht="30">
      <c r="A4046" s="34"/>
      <c r="B4046" s="21" t="s">
        <v>1317</v>
      </c>
      <c r="C4046" s="21" t="s">
        <v>3035</v>
      </c>
      <c r="D4046" s="23">
        <v>742700</v>
      </c>
      <c r="E4046" s="21" t="s">
        <v>5018</v>
      </c>
      <c r="F4046" s="22" t="s">
        <v>5419</v>
      </c>
      <c r="G4046" s="79">
        <v>1100</v>
      </c>
    </row>
    <row r="4047" spans="1:8" ht="15">
      <c r="A4047" s="34"/>
      <c r="B4047" s="21" t="s">
        <v>1317</v>
      </c>
      <c r="C4047" s="21" t="s">
        <v>3035</v>
      </c>
      <c r="D4047" s="23">
        <v>742701</v>
      </c>
      <c r="E4047" s="21" t="s">
        <v>5018</v>
      </c>
      <c r="F4047" s="22" t="s">
        <v>5420</v>
      </c>
      <c r="G4047" s="79">
        <v>390</v>
      </c>
    </row>
    <row r="4048" spans="1:8" ht="30">
      <c r="A4048" s="34"/>
      <c r="B4048" s="21" t="s">
        <v>1317</v>
      </c>
      <c r="C4048" s="21" t="s">
        <v>3035</v>
      </c>
      <c r="D4048" s="23">
        <v>742702</v>
      </c>
      <c r="E4048" s="21" t="s">
        <v>5018</v>
      </c>
      <c r="F4048" s="22" t="s">
        <v>5421</v>
      </c>
      <c r="G4048" s="79">
        <v>390</v>
      </c>
    </row>
    <row r="4049" spans="1:7" ht="18.75" customHeight="1">
      <c r="A4049" s="34"/>
      <c r="B4049" s="21"/>
      <c r="C4049" s="21"/>
      <c r="D4049" s="23"/>
      <c r="E4049" s="21"/>
      <c r="F4049" s="63" t="s">
        <v>1822</v>
      </c>
      <c r="G4049" s="79"/>
    </row>
    <row r="4050" spans="1:7" ht="30">
      <c r="A4050" s="34"/>
      <c r="B4050" s="21" t="s">
        <v>1317</v>
      </c>
      <c r="C4050" s="21" t="s">
        <v>3035</v>
      </c>
      <c r="D4050" s="23">
        <v>742800</v>
      </c>
      <c r="E4050" s="21" t="s">
        <v>5018</v>
      </c>
      <c r="F4050" s="22" t="s">
        <v>5422</v>
      </c>
      <c r="G4050" s="79">
        <v>800</v>
      </c>
    </row>
    <row r="4051" spans="1:7" ht="45">
      <c r="A4051" s="34"/>
      <c r="B4051" s="21" t="s">
        <v>1317</v>
      </c>
      <c r="C4051" s="21" t="s">
        <v>3035</v>
      </c>
      <c r="D4051" s="23">
        <v>742801</v>
      </c>
      <c r="E4051" s="21" t="s">
        <v>5018</v>
      </c>
      <c r="F4051" s="22" t="s">
        <v>4438</v>
      </c>
      <c r="G4051" s="79">
        <v>1600</v>
      </c>
    </row>
    <row r="4052" spans="1:7" ht="75">
      <c r="A4052" s="34"/>
      <c r="B4052" s="21" t="s">
        <v>1317</v>
      </c>
      <c r="C4052" s="21" t="s">
        <v>3035</v>
      </c>
      <c r="D4052" s="23">
        <v>742802</v>
      </c>
      <c r="E4052" s="21" t="s">
        <v>5018</v>
      </c>
      <c r="F4052" s="22" t="s">
        <v>4392</v>
      </c>
      <c r="G4052" s="79">
        <v>4440</v>
      </c>
    </row>
    <row r="4053" spans="1:7" ht="18.75" customHeight="1">
      <c r="A4053" s="34"/>
      <c r="B4053" s="21"/>
      <c r="C4053" s="21"/>
      <c r="D4053" s="23"/>
      <c r="E4053" s="21"/>
      <c r="F4053" s="125" t="s">
        <v>4452</v>
      </c>
      <c r="G4053" s="79"/>
    </row>
    <row r="4054" spans="1:7" ht="33" customHeight="1">
      <c r="A4054" s="34"/>
      <c r="B4054" s="21" t="s">
        <v>1317</v>
      </c>
      <c r="C4054" s="21" t="s">
        <v>3035</v>
      </c>
      <c r="D4054" s="23">
        <v>742900</v>
      </c>
      <c r="E4054" s="21" t="s">
        <v>5018</v>
      </c>
      <c r="F4054" s="22" t="s">
        <v>4439</v>
      </c>
      <c r="G4054" s="79">
        <v>700</v>
      </c>
    </row>
    <row r="4055" spans="1:7" ht="33" customHeight="1">
      <c r="A4055" s="34"/>
      <c r="B4055" s="21" t="s">
        <v>1317</v>
      </c>
      <c r="C4055" s="21" t="s">
        <v>3035</v>
      </c>
      <c r="D4055" s="23">
        <v>742901</v>
      </c>
      <c r="E4055" s="21" t="s">
        <v>5018</v>
      </c>
      <c r="F4055" s="22" t="s">
        <v>4440</v>
      </c>
      <c r="G4055" s="79">
        <v>1250</v>
      </c>
    </row>
    <row r="4056" spans="1:7" ht="33" customHeight="1">
      <c r="A4056" s="34"/>
      <c r="B4056" s="21" t="s">
        <v>1317</v>
      </c>
      <c r="C4056" s="21" t="s">
        <v>3035</v>
      </c>
      <c r="D4056" s="23">
        <v>742902</v>
      </c>
      <c r="E4056" s="21" t="s">
        <v>5018</v>
      </c>
      <c r="F4056" s="22" t="s">
        <v>4441</v>
      </c>
      <c r="G4056" s="79">
        <v>1600</v>
      </c>
    </row>
    <row r="4057" spans="1:7" ht="18.75" customHeight="1">
      <c r="A4057" s="34"/>
      <c r="B4057" s="21"/>
      <c r="C4057" s="21"/>
      <c r="D4057" s="23"/>
      <c r="E4057" s="21"/>
      <c r="F4057" s="125" t="s">
        <v>4453</v>
      </c>
      <c r="G4057" s="79"/>
    </row>
    <row r="4058" spans="1:7" ht="25.5" customHeight="1">
      <c r="A4058" s="34"/>
      <c r="B4058" s="21" t="s">
        <v>1317</v>
      </c>
      <c r="C4058" s="21" t="s">
        <v>3035</v>
      </c>
      <c r="D4058" s="23">
        <v>743100</v>
      </c>
      <c r="E4058" s="21" t="s">
        <v>5018</v>
      </c>
      <c r="F4058" s="22" t="s">
        <v>5423</v>
      </c>
      <c r="G4058" s="66">
        <v>1680</v>
      </c>
    </row>
    <row r="4059" spans="1:7" ht="25.5" customHeight="1">
      <c r="A4059" s="34"/>
      <c r="B4059" s="21" t="s">
        <v>1317</v>
      </c>
      <c r="C4059" s="21" t="s">
        <v>3035</v>
      </c>
      <c r="D4059" s="23">
        <v>743101</v>
      </c>
      <c r="E4059" s="21" t="s">
        <v>5018</v>
      </c>
      <c r="F4059" s="22" t="s">
        <v>5424</v>
      </c>
      <c r="G4059" s="79">
        <v>1485</v>
      </c>
    </row>
    <row r="4060" spans="1:7" ht="18.75" customHeight="1">
      <c r="A4060" s="34"/>
      <c r="B4060" s="21"/>
      <c r="C4060" s="21"/>
      <c r="D4060" s="23"/>
      <c r="E4060" s="21"/>
      <c r="F4060" s="125" t="s">
        <v>4454</v>
      </c>
      <c r="G4060" s="79"/>
    </row>
    <row r="4061" spans="1:7" ht="18.75" customHeight="1">
      <c r="A4061" s="34"/>
      <c r="B4061" s="21" t="s">
        <v>1317</v>
      </c>
      <c r="C4061" s="21" t="s">
        <v>3035</v>
      </c>
      <c r="D4061" s="23">
        <v>743200</v>
      </c>
      <c r="E4061" s="21" t="s">
        <v>5018</v>
      </c>
      <c r="F4061" s="22" t="s">
        <v>5425</v>
      </c>
      <c r="G4061" s="79">
        <v>530</v>
      </c>
    </row>
    <row r="4062" spans="1:7" ht="18.75" customHeight="1">
      <c r="A4062" s="34"/>
      <c r="B4062" s="21" t="s">
        <v>1317</v>
      </c>
      <c r="C4062" s="21" t="s">
        <v>3035</v>
      </c>
      <c r="D4062" s="23">
        <v>743201</v>
      </c>
      <c r="E4062" s="21" t="s">
        <v>5018</v>
      </c>
      <c r="F4062" s="22" t="s">
        <v>5426</v>
      </c>
      <c r="G4062" s="79">
        <v>530</v>
      </c>
    </row>
    <row r="4063" spans="1:7" ht="18.75" customHeight="1">
      <c r="A4063" s="34"/>
      <c r="B4063" s="21" t="s">
        <v>1317</v>
      </c>
      <c r="C4063" s="21" t="s">
        <v>3035</v>
      </c>
      <c r="D4063" s="23">
        <v>743202</v>
      </c>
      <c r="E4063" s="21"/>
      <c r="F4063" s="22" t="s">
        <v>5427</v>
      </c>
      <c r="G4063" s="79">
        <v>530</v>
      </c>
    </row>
    <row r="4064" spans="1:7" ht="18.75" customHeight="1">
      <c r="A4064" s="34"/>
      <c r="B4064" s="21"/>
      <c r="C4064" s="21"/>
      <c r="D4064" s="23"/>
      <c r="E4064" s="21"/>
      <c r="F4064" s="125" t="s">
        <v>4455</v>
      </c>
      <c r="G4064" s="79"/>
    </row>
    <row r="4065" spans="1:7" ht="18.75" customHeight="1">
      <c r="A4065" s="34"/>
      <c r="B4065" s="21" t="s">
        <v>1317</v>
      </c>
      <c r="C4065" s="21" t="s">
        <v>3035</v>
      </c>
      <c r="D4065" s="23">
        <v>743300</v>
      </c>
      <c r="E4065" s="21" t="s">
        <v>5018</v>
      </c>
      <c r="F4065" s="22" t="s">
        <v>5428</v>
      </c>
      <c r="G4065" s="79">
        <v>800</v>
      </c>
    </row>
    <row r="4066" spans="1:7" ht="18.75" customHeight="1">
      <c r="A4066" s="34"/>
      <c r="B4066" s="21" t="s">
        <v>1317</v>
      </c>
      <c r="C4066" s="21" t="s">
        <v>3035</v>
      </c>
      <c r="D4066" s="23">
        <v>743301</v>
      </c>
      <c r="E4066" s="21" t="s">
        <v>5018</v>
      </c>
      <c r="F4066" s="22" t="s">
        <v>6373</v>
      </c>
      <c r="G4066" s="79">
        <v>800</v>
      </c>
    </row>
    <row r="4067" spans="1:7" ht="18.75" customHeight="1">
      <c r="A4067" s="34"/>
      <c r="B4067" s="21" t="s">
        <v>1317</v>
      </c>
      <c r="C4067" s="21" t="s">
        <v>3035</v>
      </c>
      <c r="D4067" s="23">
        <v>743302</v>
      </c>
      <c r="E4067" s="21" t="s">
        <v>5018</v>
      </c>
      <c r="F4067" s="22" t="s">
        <v>6374</v>
      </c>
      <c r="G4067" s="79">
        <v>800</v>
      </c>
    </row>
    <row r="4068" spans="1:7" ht="18.75" customHeight="1">
      <c r="A4068" s="34"/>
      <c r="B4068" s="21" t="s">
        <v>1317</v>
      </c>
      <c r="C4068" s="21" t="s">
        <v>3035</v>
      </c>
      <c r="D4068" s="23">
        <v>743303</v>
      </c>
      <c r="E4068" s="21" t="s">
        <v>5018</v>
      </c>
      <c r="F4068" s="22" t="s">
        <v>6375</v>
      </c>
      <c r="G4068" s="79">
        <v>800</v>
      </c>
    </row>
    <row r="4069" spans="1:7" ht="18.75" customHeight="1">
      <c r="A4069" s="34"/>
      <c r="B4069" s="21"/>
      <c r="C4069" s="21"/>
      <c r="D4069" s="23"/>
      <c r="E4069" s="21"/>
      <c r="F4069" s="111" t="s">
        <v>3568</v>
      </c>
      <c r="G4069" s="79"/>
    </row>
    <row r="4070" spans="1:7" ht="15">
      <c r="A4070" s="34"/>
      <c r="B4070" s="21" t="s">
        <v>1317</v>
      </c>
      <c r="C4070" s="21" t="s">
        <v>3035</v>
      </c>
      <c r="D4070" s="23">
        <v>742601</v>
      </c>
      <c r="E4070" s="21" t="s">
        <v>5018</v>
      </c>
      <c r="F4070" s="22" t="s">
        <v>5851</v>
      </c>
      <c r="G4070" s="79">
        <v>1800</v>
      </c>
    </row>
    <row r="4071" spans="1:7" ht="30">
      <c r="A4071" s="34"/>
      <c r="B4071" s="21" t="s">
        <v>1317</v>
      </c>
      <c r="C4071" s="21" t="s">
        <v>3035</v>
      </c>
      <c r="D4071" s="23">
        <v>742602</v>
      </c>
      <c r="E4071" s="21" t="s">
        <v>5018</v>
      </c>
      <c r="F4071" s="22" t="s">
        <v>3608</v>
      </c>
      <c r="G4071" s="79">
        <v>5100</v>
      </c>
    </row>
    <row r="4072" spans="1:7" ht="15">
      <c r="A4072" s="34"/>
      <c r="B4072" s="21" t="s">
        <v>1317</v>
      </c>
      <c r="C4072" s="21" t="s">
        <v>3035</v>
      </c>
      <c r="D4072" s="23">
        <v>742603</v>
      </c>
      <c r="E4072" s="21" t="s">
        <v>5018</v>
      </c>
      <c r="F4072" s="22" t="s">
        <v>3657</v>
      </c>
      <c r="G4072" s="79">
        <v>1890</v>
      </c>
    </row>
    <row r="4073" spans="1:7" ht="15">
      <c r="A4073" s="34"/>
      <c r="B4073" s="21" t="s">
        <v>1317</v>
      </c>
      <c r="C4073" s="21" t="s">
        <v>3035</v>
      </c>
      <c r="D4073" s="23">
        <v>742604</v>
      </c>
      <c r="E4073" s="21" t="s">
        <v>5018</v>
      </c>
      <c r="F4073" s="22" t="s">
        <v>3658</v>
      </c>
      <c r="G4073" s="79">
        <v>1890</v>
      </c>
    </row>
    <row r="4074" spans="1:7" ht="15">
      <c r="A4074" s="34"/>
      <c r="B4074" s="21" t="s">
        <v>1317</v>
      </c>
      <c r="C4074" s="21" t="s">
        <v>3035</v>
      </c>
      <c r="D4074" s="23">
        <v>742605</v>
      </c>
      <c r="E4074" s="21" t="s">
        <v>5018</v>
      </c>
      <c r="F4074" s="22" t="s">
        <v>3659</v>
      </c>
      <c r="G4074" s="79">
        <v>1850</v>
      </c>
    </row>
    <row r="4075" spans="1:7" ht="15">
      <c r="A4075" s="34"/>
      <c r="B4075" s="21" t="s">
        <v>1317</v>
      </c>
      <c r="C4075" s="21" t="s">
        <v>3035</v>
      </c>
      <c r="D4075" s="23">
        <v>742608</v>
      </c>
      <c r="E4075" s="21" t="s">
        <v>5018</v>
      </c>
      <c r="F4075" s="22" t="s">
        <v>6738</v>
      </c>
      <c r="G4075" s="79">
        <v>5170</v>
      </c>
    </row>
    <row r="4076" spans="1:7" ht="15">
      <c r="A4076" s="34"/>
      <c r="B4076" s="21" t="s">
        <v>1317</v>
      </c>
      <c r="C4076" s="21" t="s">
        <v>3035</v>
      </c>
      <c r="D4076" s="23">
        <v>742609</v>
      </c>
      <c r="E4076" s="21" t="s">
        <v>5018</v>
      </c>
      <c r="F4076" s="22" t="s">
        <v>3852</v>
      </c>
      <c r="G4076" s="79">
        <v>5200</v>
      </c>
    </row>
    <row r="4077" spans="1:7" ht="30">
      <c r="A4077" s="34"/>
      <c r="B4077" s="21" t="s">
        <v>1317</v>
      </c>
      <c r="C4077" s="21" t="s">
        <v>3035</v>
      </c>
      <c r="D4077" s="23">
        <v>742610</v>
      </c>
      <c r="E4077" s="21" t="s">
        <v>5018</v>
      </c>
      <c r="F4077" s="22" t="s">
        <v>3853</v>
      </c>
      <c r="G4077" s="79">
        <v>1800</v>
      </c>
    </row>
    <row r="4078" spans="1:7" ht="30">
      <c r="A4078" s="34"/>
      <c r="B4078" s="21" t="s">
        <v>1317</v>
      </c>
      <c r="C4078" s="21" t="s">
        <v>3035</v>
      </c>
      <c r="D4078" s="23">
        <v>742613</v>
      </c>
      <c r="E4078" s="21" t="s">
        <v>5018</v>
      </c>
      <c r="F4078" s="22" t="s">
        <v>3890</v>
      </c>
      <c r="G4078" s="79">
        <v>2000</v>
      </c>
    </row>
    <row r="4079" spans="1:7" ht="15">
      <c r="A4079" s="34"/>
      <c r="B4079" s="21" t="s">
        <v>1317</v>
      </c>
      <c r="C4079" s="21" t="s">
        <v>3035</v>
      </c>
      <c r="D4079" s="23">
        <v>742614</v>
      </c>
      <c r="E4079" s="21" t="s">
        <v>5018</v>
      </c>
      <c r="F4079" s="22" t="s">
        <v>3951</v>
      </c>
      <c r="G4079" s="79">
        <v>1290</v>
      </c>
    </row>
    <row r="4080" spans="1:7" ht="18.75" customHeight="1">
      <c r="A4080" s="34"/>
      <c r="B4080" s="21"/>
      <c r="C4080" s="21"/>
      <c r="D4080" s="23"/>
      <c r="E4080" s="21"/>
      <c r="F4080" s="125" t="s">
        <v>5091</v>
      </c>
      <c r="G4080" s="79"/>
    </row>
    <row r="4081" spans="1:8" ht="45">
      <c r="A4081" s="34"/>
      <c r="B4081" s="21" t="s">
        <v>1317</v>
      </c>
      <c r="C4081" s="21" t="s">
        <v>3035</v>
      </c>
      <c r="D4081" s="23">
        <v>743401</v>
      </c>
      <c r="E4081" s="21" t="s">
        <v>5018</v>
      </c>
      <c r="F4081" s="22" t="s">
        <v>5429</v>
      </c>
      <c r="G4081" s="79">
        <v>2300</v>
      </c>
    </row>
    <row r="4082" spans="1:8" ht="15">
      <c r="A4082" s="34"/>
      <c r="B4082" s="21"/>
      <c r="C4082" s="21"/>
      <c r="D4082" s="23"/>
      <c r="E4082" s="21"/>
      <c r="F4082" s="125" t="s">
        <v>5092</v>
      </c>
      <c r="G4082" s="79"/>
    </row>
    <row r="4083" spans="1:8" ht="45">
      <c r="A4083" s="34"/>
      <c r="B4083" s="21" t="s">
        <v>1317</v>
      </c>
      <c r="C4083" s="21" t="s">
        <v>3035</v>
      </c>
      <c r="D4083" s="23">
        <v>743501</v>
      </c>
      <c r="E4083" s="21" t="s">
        <v>5018</v>
      </c>
      <c r="F4083" s="22" t="s">
        <v>5430</v>
      </c>
      <c r="G4083" s="79">
        <v>2200</v>
      </c>
    </row>
    <row r="4084" spans="1:8" s="4" customFormat="1" ht="18.75" customHeight="1">
      <c r="A4084" s="42"/>
      <c r="B4084" s="61"/>
      <c r="C4084" s="61"/>
      <c r="D4084" s="62"/>
      <c r="E4084" s="61"/>
      <c r="F4084" s="111" t="s">
        <v>1873</v>
      </c>
      <c r="G4084" s="79"/>
      <c r="H4084" s="5"/>
    </row>
    <row r="4085" spans="1:8" s="4" customFormat="1" ht="18.75" customHeight="1">
      <c r="A4085" s="44"/>
      <c r="B4085" s="35"/>
      <c r="C4085" s="35"/>
      <c r="D4085" s="68"/>
      <c r="E4085" s="35"/>
      <c r="F4085" s="63" t="s">
        <v>1874</v>
      </c>
      <c r="G4085" s="79"/>
      <c r="H4085" s="5"/>
    </row>
    <row r="4086" spans="1:8" ht="18.75" customHeight="1">
      <c r="A4086" s="34"/>
      <c r="B4086" s="21" t="s">
        <v>1317</v>
      </c>
      <c r="C4086" s="21" t="s">
        <v>3035</v>
      </c>
      <c r="D4086" s="23">
        <v>750101</v>
      </c>
      <c r="E4086" s="21" t="s">
        <v>5018</v>
      </c>
      <c r="F4086" s="22" t="s">
        <v>1875</v>
      </c>
      <c r="G4086" s="79">
        <v>790</v>
      </c>
    </row>
    <row r="4087" spans="1:8" ht="18.75" customHeight="1">
      <c r="A4087" s="34"/>
      <c r="B4087" s="21" t="s">
        <v>1317</v>
      </c>
      <c r="C4087" s="21" t="s">
        <v>3035</v>
      </c>
      <c r="D4087" s="23">
        <v>750102</v>
      </c>
      <c r="E4087" s="21" t="s">
        <v>5018</v>
      </c>
      <c r="F4087" s="22" t="s">
        <v>1876</v>
      </c>
      <c r="G4087" s="79">
        <v>490</v>
      </c>
    </row>
    <row r="4088" spans="1:8" ht="18.75" customHeight="1">
      <c r="A4088" s="34"/>
      <c r="B4088" s="21" t="s">
        <v>1317</v>
      </c>
      <c r="C4088" s="21" t="s">
        <v>3035</v>
      </c>
      <c r="D4088" s="23">
        <v>750103</v>
      </c>
      <c r="E4088" s="21" t="s">
        <v>5018</v>
      </c>
      <c r="F4088" s="22" t="s">
        <v>1877</v>
      </c>
      <c r="G4088" s="79">
        <v>490</v>
      </c>
    </row>
    <row r="4089" spans="1:8" ht="18.75" customHeight="1">
      <c r="A4089" s="34"/>
      <c r="B4089" s="21" t="s">
        <v>1317</v>
      </c>
      <c r="C4089" s="21" t="s">
        <v>3035</v>
      </c>
      <c r="D4089" s="23">
        <v>750104</v>
      </c>
      <c r="E4089" s="21" t="s">
        <v>5018</v>
      </c>
      <c r="F4089" s="22" t="s">
        <v>1878</v>
      </c>
      <c r="G4089" s="79">
        <v>490</v>
      </c>
    </row>
    <row r="4090" spans="1:8" ht="18.75" customHeight="1">
      <c r="A4090" s="34"/>
      <c r="B4090" s="21" t="s">
        <v>1317</v>
      </c>
      <c r="C4090" s="21" t="s">
        <v>3035</v>
      </c>
      <c r="D4090" s="23">
        <v>750105</v>
      </c>
      <c r="E4090" s="21" t="s">
        <v>5018</v>
      </c>
      <c r="F4090" s="22" t="s">
        <v>1879</v>
      </c>
      <c r="G4090" s="79">
        <v>490</v>
      </c>
    </row>
    <row r="4091" spans="1:8" ht="18.75" customHeight="1">
      <c r="A4091" s="34"/>
      <c r="B4091" s="21" t="s">
        <v>1317</v>
      </c>
      <c r="C4091" s="21" t="s">
        <v>3035</v>
      </c>
      <c r="D4091" s="23">
        <v>750106</v>
      </c>
      <c r="E4091" s="21" t="s">
        <v>5018</v>
      </c>
      <c r="F4091" s="22" t="s">
        <v>1880</v>
      </c>
      <c r="G4091" s="79">
        <v>490</v>
      </c>
    </row>
    <row r="4092" spans="1:8" ht="18.75" customHeight="1">
      <c r="A4092" s="34"/>
      <c r="B4092" s="21" t="s">
        <v>1317</v>
      </c>
      <c r="C4092" s="21" t="s">
        <v>3035</v>
      </c>
      <c r="D4092" s="23">
        <v>750107</v>
      </c>
      <c r="E4092" s="21" t="s">
        <v>5018</v>
      </c>
      <c r="F4092" s="22" t="s">
        <v>1881</v>
      </c>
      <c r="G4092" s="79">
        <v>790</v>
      </c>
    </row>
    <row r="4093" spans="1:8" s="4" customFormat="1" ht="18.75" customHeight="1">
      <c r="A4093" s="44"/>
      <c r="B4093" s="35"/>
      <c r="C4093" s="35"/>
      <c r="D4093" s="68"/>
      <c r="E4093" s="35"/>
      <c r="F4093" s="63" t="s">
        <v>1882</v>
      </c>
      <c r="G4093" s="79"/>
      <c r="H4093" s="5"/>
    </row>
    <row r="4094" spans="1:8" ht="18.75" customHeight="1">
      <c r="A4094" s="34"/>
      <c r="B4094" s="21" t="s">
        <v>1317</v>
      </c>
      <c r="C4094" s="21" t="s">
        <v>3035</v>
      </c>
      <c r="D4094" s="23">
        <v>750201</v>
      </c>
      <c r="E4094" s="21" t="s">
        <v>5018</v>
      </c>
      <c r="F4094" s="22" t="s">
        <v>1883</v>
      </c>
      <c r="G4094" s="79">
        <v>550</v>
      </c>
    </row>
    <row r="4095" spans="1:8" ht="18.75" customHeight="1">
      <c r="A4095" s="34"/>
      <c r="B4095" s="21" t="s">
        <v>1317</v>
      </c>
      <c r="C4095" s="21" t="s">
        <v>3035</v>
      </c>
      <c r="D4095" s="23">
        <v>750202</v>
      </c>
      <c r="E4095" s="21" t="s">
        <v>5018</v>
      </c>
      <c r="F4095" s="22" t="s">
        <v>1884</v>
      </c>
      <c r="G4095" s="79">
        <v>490</v>
      </c>
    </row>
    <row r="4096" spans="1:8" ht="18.75" customHeight="1">
      <c r="A4096" s="34"/>
      <c r="B4096" s="21" t="s">
        <v>1317</v>
      </c>
      <c r="C4096" s="21" t="s">
        <v>3035</v>
      </c>
      <c r="D4096" s="23">
        <v>750203</v>
      </c>
      <c r="E4096" s="21" t="s">
        <v>5018</v>
      </c>
      <c r="F4096" s="22" t="s">
        <v>1885</v>
      </c>
      <c r="G4096" s="79">
        <v>580</v>
      </c>
    </row>
    <row r="4097" spans="1:8" s="4" customFormat="1" ht="18.75" customHeight="1">
      <c r="A4097" s="44"/>
      <c r="B4097" s="35"/>
      <c r="C4097" s="35"/>
      <c r="D4097" s="68"/>
      <c r="E4097" s="35"/>
      <c r="F4097" s="63" t="s">
        <v>1886</v>
      </c>
      <c r="G4097" s="79"/>
      <c r="H4097" s="5"/>
    </row>
    <row r="4098" spans="1:8" ht="18.75" customHeight="1">
      <c r="A4098" s="34"/>
      <c r="B4098" s="21" t="s">
        <v>1317</v>
      </c>
      <c r="C4098" s="21" t="s">
        <v>3035</v>
      </c>
      <c r="D4098" s="23">
        <v>750301</v>
      </c>
      <c r="E4098" s="21" t="s">
        <v>5018</v>
      </c>
      <c r="F4098" s="22" t="s">
        <v>1887</v>
      </c>
      <c r="G4098" s="79">
        <v>790</v>
      </c>
    </row>
    <row r="4099" spans="1:8" ht="18.75" customHeight="1">
      <c r="A4099" s="34"/>
      <c r="B4099" s="21" t="s">
        <v>1317</v>
      </c>
      <c r="C4099" s="21" t="s">
        <v>3035</v>
      </c>
      <c r="D4099" s="23">
        <v>750302</v>
      </c>
      <c r="E4099" s="21" t="s">
        <v>5018</v>
      </c>
      <c r="F4099" s="22" t="s">
        <v>1888</v>
      </c>
      <c r="G4099" s="79">
        <v>490</v>
      </c>
    </row>
    <row r="4100" spans="1:8" ht="18.75" customHeight="1">
      <c r="A4100" s="34"/>
      <c r="B4100" s="21" t="s">
        <v>1317</v>
      </c>
      <c r="C4100" s="21" t="s">
        <v>3035</v>
      </c>
      <c r="D4100" s="23">
        <v>750303</v>
      </c>
      <c r="E4100" s="21" t="s">
        <v>5018</v>
      </c>
      <c r="F4100" s="22" t="s">
        <v>1889</v>
      </c>
      <c r="G4100" s="79">
        <v>550</v>
      </c>
    </row>
    <row r="4101" spans="1:8" s="4" customFormat="1" ht="18.75" customHeight="1">
      <c r="A4101" s="44"/>
      <c r="B4101" s="35"/>
      <c r="C4101" s="35"/>
      <c r="D4101" s="68"/>
      <c r="E4101" s="35"/>
      <c r="F4101" s="63" t="s">
        <v>1890</v>
      </c>
      <c r="G4101" s="79"/>
      <c r="H4101" s="5"/>
    </row>
    <row r="4102" spans="1:8" ht="18.75" customHeight="1">
      <c r="A4102" s="34"/>
      <c r="B4102" s="21" t="s">
        <v>1317</v>
      </c>
      <c r="C4102" s="21" t="s">
        <v>3035</v>
      </c>
      <c r="D4102" s="23">
        <v>750401</v>
      </c>
      <c r="E4102" s="21" t="s">
        <v>5018</v>
      </c>
      <c r="F4102" s="22" t="s">
        <v>1891</v>
      </c>
      <c r="G4102" s="79">
        <v>490</v>
      </c>
    </row>
    <row r="4103" spans="1:8" s="4" customFormat="1" ht="18.75" customHeight="1">
      <c r="A4103" s="42"/>
      <c r="B4103" s="61"/>
      <c r="C4103" s="61"/>
      <c r="D4103" s="62"/>
      <c r="E4103" s="61"/>
      <c r="F4103" s="111" t="s">
        <v>1892</v>
      </c>
      <c r="G4103" s="79"/>
      <c r="H4103" s="5"/>
    </row>
    <row r="4104" spans="1:8" ht="18.75" customHeight="1">
      <c r="A4104" s="34"/>
      <c r="B4104" s="21" t="s">
        <v>1317</v>
      </c>
      <c r="C4104" s="21" t="s">
        <v>3035</v>
      </c>
      <c r="D4104" s="23">
        <v>760001</v>
      </c>
      <c r="E4104" s="21" t="s">
        <v>5018</v>
      </c>
      <c r="F4104" s="22" t="s">
        <v>1893</v>
      </c>
      <c r="G4104" s="79">
        <v>900</v>
      </c>
    </row>
    <row r="4105" spans="1:8" ht="18.75" customHeight="1">
      <c r="A4105" s="34"/>
      <c r="B4105" s="21" t="s">
        <v>1317</v>
      </c>
      <c r="C4105" s="21" t="s">
        <v>3035</v>
      </c>
      <c r="D4105" s="23">
        <v>760002</v>
      </c>
      <c r="E4105" s="21" t="s">
        <v>5018</v>
      </c>
      <c r="F4105" s="22" t="s">
        <v>1894</v>
      </c>
      <c r="G4105" s="79">
        <v>1070</v>
      </c>
    </row>
    <row r="4106" spans="1:8" ht="33" customHeight="1">
      <c r="A4106" s="34"/>
      <c r="B4106" s="21" t="s">
        <v>1317</v>
      </c>
      <c r="C4106" s="21" t="s">
        <v>3035</v>
      </c>
      <c r="D4106" s="23">
        <v>760003</v>
      </c>
      <c r="E4106" s="21" t="s">
        <v>5018</v>
      </c>
      <c r="F4106" s="22" t="s">
        <v>1895</v>
      </c>
      <c r="G4106" s="79">
        <v>890</v>
      </c>
    </row>
    <row r="4107" spans="1:8" ht="33" customHeight="1">
      <c r="A4107" s="34"/>
      <c r="B4107" s="21" t="s">
        <v>1317</v>
      </c>
      <c r="C4107" s="21" t="s">
        <v>3035</v>
      </c>
      <c r="D4107" s="23">
        <v>760004</v>
      </c>
      <c r="E4107" s="21" t="s">
        <v>5018</v>
      </c>
      <c r="F4107" s="22" t="s">
        <v>1896</v>
      </c>
      <c r="G4107" s="79">
        <v>1090</v>
      </c>
    </row>
    <row r="4108" spans="1:8" ht="33" customHeight="1">
      <c r="A4108" s="34"/>
      <c r="B4108" s="21" t="s">
        <v>1317</v>
      </c>
      <c r="C4108" s="21" t="s">
        <v>3035</v>
      </c>
      <c r="D4108" s="23">
        <v>760005</v>
      </c>
      <c r="E4108" s="21" t="s">
        <v>5018</v>
      </c>
      <c r="F4108" s="22" t="s">
        <v>1897</v>
      </c>
      <c r="G4108" s="79">
        <v>990</v>
      </c>
    </row>
    <row r="4109" spans="1:8" ht="18.75" customHeight="1">
      <c r="A4109" s="34"/>
      <c r="B4109" s="21" t="s">
        <v>1317</v>
      </c>
      <c r="C4109" s="21" t="s">
        <v>3035</v>
      </c>
      <c r="D4109" s="23">
        <v>760006</v>
      </c>
      <c r="E4109" s="21" t="s">
        <v>5018</v>
      </c>
      <c r="F4109" s="22" t="s">
        <v>1898</v>
      </c>
      <c r="G4109" s="79">
        <v>790</v>
      </c>
    </row>
    <row r="4110" spans="1:8" ht="18.75" customHeight="1">
      <c r="A4110" s="34"/>
      <c r="B4110" s="21" t="s">
        <v>1317</v>
      </c>
      <c r="C4110" s="21" t="s">
        <v>3035</v>
      </c>
      <c r="D4110" s="23">
        <v>760007</v>
      </c>
      <c r="E4110" s="21" t="s">
        <v>5018</v>
      </c>
      <c r="F4110" s="22" t="s">
        <v>1899</v>
      </c>
      <c r="G4110" s="79">
        <v>890</v>
      </c>
    </row>
    <row r="4111" spans="1:8" ht="18.75" customHeight="1">
      <c r="A4111" s="34"/>
      <c r="B4111" s="21" t="s">
        <v>1317</v>
      </c>
      <c r="C4111" s="21" t="s">
        <v>3035</v>
      </c>
      <c r="D4111" s="23">
        <v>760008</v>
      </c>
      <c r="E4111" s="21" t="s">
        <v>5018</v>
      </c>
      <c r="F4111" s="22" t="s">
        <v>1900</v>
      </c>
      <c r="G4111" s="79">
        <v>1090</v>
      </c>
    </row>
    <row r="4112" spans="1:8" ht="18.75" customHeight="1">
      <c r="A4112" s="34"/>
      <c r="B4112" s="21" t="s">
        <v>1317</v>
      </c>
      <c r="C4112" s="21" t="s">
        <v>3035</v>
      </c>
      <c r="D4112" s="23">
        <v>760009</v>
      </c>
      <c r="E4112" s="21" t="s">
        <v>5018</v>
      </c>
      <c r="F4112" s="22" t="s">
        <v>1901</v>
      </c>
      <c r="G4112" s="79">
        <v>1190</v>
      </c>
    </row>
    <row r="4113" spans="1:8" ht="18.75" customHeight="1">
      <c r="A4113" s="34"/>
      <c r="B4113" s="21" t="s">
        <v>1317</v>
      </c>
      <c r="C4113" s="21" t="s">
        <v>3035</v>
      </c>
      <c r="D4113" s="23">
        <v>760018</v>
      </c>
      <c r="E4113" s="21" t="s">
        <v>5018</v>
      </c>
      <c r="F4113" s="22" t="s">
        <v>1902</v>
      </c>
      <c r="G4113" s="79">
        <v>1000</v>
      </c>
    </row>
    <row r="4114" spans="1:8" ht="18.75" customHeight="1">
      <c r="A4114" s="34"/>
      <c r="B4114" s="21" t="s">
        <v>1317</v>
      </c>
      <c r="C4114" s="21" t="s">
        <v>3035</v>
      </c>
      <c r="D4114" s="23">
        <v>760019</v>
      </c>
      <c r="E4114" s="21" t="s">
        <v>5018</v>
      </c>
      <c r="F4114" s="22" t="s">
        <v>1903</v>
      </c>
      <c r="G4114" s="79">
        <v>900</v>
      </c>
    </row>
    <row r="4115" spans="1:8" ht="18.75" customHeight="1">
      <c r="A4115" s="34"/>
      <c r="B4115" s="21" t="s">
        <v>1317</v>
      </c>
      <c r="C4115" s="21" t="s">
        <v>3035</v>
      </c>
      <c r="D4115" s="23">
        <v>760022</v>
      </c>
      <c r="E4115" s="21" t="s">
        <v>5018</v>
      </c>
      <c r="F4115" s="22" t="s">
        <v>1904</v>
      </c>
      <c r="G4115" s="66">
        <v>1320</v>
      </c>
    </row>
    <row r="4116" spans="1:8" ht="18.75" customHeight="1">
      <c r="A4116" s="34"/>
      <c r="B4116" s="21" t="s">
        <v>1317</v>
      </c>
      <c r="C4116" s="21" t="s">
        <v>3035</v>
      </c>
      <c r="D4116" s="23">
        <v>760024</v>
      </c>
      <c r="E4116" s="21" t="s">
        <v>5018</v>
      </c>
      <c r="F4116" s="22" t="s">
        <v>1905</v>
      </c>
      <c r="G4116" s="79">
        <v>1240</v>
      </c>
    </row>
    <row r="4117" spans="1:8" ht="18.75" customHeight="1">
      <c r="A4117" s="34"/>
      <c r="B4117" s="21" t="s">
        <v>1317</v>
      </c>
      <c r="C4117" s="21" t="s">
        <v>3035</v>
      </c>
      <c r="D4117" s="23">
        <v>760025</v>
      </c>
      <c r="E4117" s="21" t="s">
        <v>5018</v>
      </c>
      <c r="F4117" s="22" t="s">
        <v>1906</v>
      </c>
      <c r="G4117" s="79">
        <v>790</v>
      </c>
    </row>
    <row r="4118" spans="1:8" ht="18.75" customHeight="1">
      <c r="A4118" s="34"/>
      <c r="B4118" s="21" t="s">
        <v>1317</v>
      </c>
      <c r="C4118" s="21" t="s">
        <v>3035</v>
      </c>
      <c r="D4118" s="23">
        <v>760026</v>
      </c>
      <c r="E4118" s="21" t="s">
        <v>5018</v>
      </c>
      <c r="F4118" s="22" t="s">
        <v>1907</v>
      </c>
      <c r="G4118" s="79">
        <v>11990</v>
      </c>
    </row>
    <row r="4119" spans="1:8" ht="18.75" customHeight="1">
      <c r="A4119" s="34"/>
      <c r="B4119" s="21" t="s">
        <v>1317</v>
      </c>
      <c r="C4119" s="21" t="s">
        <v>3035</v>
      </c>
      <c r="D4119" s="23">
        <v>760027</v>
      </c>
      <c r="E4119" s="21" t="s">
        <v>5018</v>
      </c>
      <c r="F4119" s="22" t="s">
        <v>1908</v>
      </c>
      <c r="G4119" s="79">
        <v>5990</v>
      </c>
    </row>
    <row r="4120" spans="1:8" ht="18.75" customHeight="1">
      <c r="A4120" s="34"/>
      <c r="B4120" s="21" t="s">
        <v>1317</v>
      </c>
      <c r="C4120" s="21" t="s">
        <v>3035</v>
      </c>
      <c r="D4120" s="23">
        <v>760028</v>
      </c>
      <c r="E4120" s="21" t="s">
        <v>5018</v>
      </c>
      <c r="F4120" s="22" t="s">
        <v>1909</v>
      </c>
      <c r="G4120" s="79">
        <v>3990</v>
      </c>
    </row>
    <row r="4121" spans="1:8" ht="18.75" customHeight="1">
      <c r="A4121" s="34"/>
      <c r="B4121" s="21" t="s">
        <v>1317</v>
      </c>
      <c r="C4121" s="21" t="s">
        <v>3035</v>
      </c>
      <c r="D4121" s="23">
        <v>760033</v>
      </c>
      <c r="E4121" s="21" t="s">
        <v>5018</v>
      </c>
      <c r="F4121" s="22" t="s">
        <v>5145</v>
      </c>
      <c r="G4121" s="79">
        <v>1100</v>
      </c>
    </row>
    <row r="4122" spans="1:8" ht="18.75" customHeight="1">
      <c r="A4122" s="34"/>
      <c r="B4122" s="21" t="s">
        <v>1317</v>
      </c>
      <c r="C4122" s="21" t="s">
        <v>3035</v>
      </c>
      <c r="D4122" s="23">
        <v>760034</v>
      </c>
      <c r="E4122" s="21" t="s">
        <v>5018</v>
      </c>
      <c r="F4122" s="22" t="s">
        <v>5146</v>
      </c>
      <c r="G4122" s="79">
        <v>800</v>
      </c>
    </row>
    <row r="4123" spans="1:8" ht="18.75" customHeight="1">
      <c r="A4123" s="34"/>
      <c r="B4123" s="21" t="s">
        <v>1317</v>
      </c>
      <c r="C4123" s="21" t="s">
        <v>3035</v>
      </c>
      <c r="D4123" s="23">
        <v>760035</v>
      </c>
      <c r="E4123" s="21" t="s">
        <v>5018</v>
      </c>
      <c r="F4123" s="22" t="s">
        <v>5147</v>
      </c>
      <c r="G4123" s="79">
        <v>670</v>
      </c>
    </row>
    <row r="4124" spans="1:8" s="4" customFormat="1" ht="18.75" customHeight="1">
      <c r="A4124" s="42"/>
      <c r="B4124" s="61"/>
      <c r="C4124" s="61"/>
      <c r="D4124" s="62"/>
      <c r="E4124" s="61"/>
      <c r="F4124" s="111" t="s">
        <v>1910</v>
      </c>
      <c r="G4124" s="79"/>
      <c r="H4124" s="5"/>
    </row>
    <row r="4125" spans="1:8" ht="18.75" customHeight="1">
      <c r="A4125" s="34"/>
      <c r="B4125" s="21" t="s">
        <v>1317</v>
      </c>
      <c r="C4125" s="21" t="s">
        <v>3035</v>
      </c>
      <c r="D4125" s="23">
        <v>780002</v>
      </c>
      <c r="E4125" s="21" t="s">
        <v>5018</v>
      </c>
      <c r="F4125" s="22" t="s">
        <v>1911</v>
      </c>
      <c r="G4125" s="79">
        <v>1600</v>
      </c>
    </row>
    <row r="4126" spans="1:8" s="4" customFormat="1" ht="18.75" customHeight="1">
      <c r="A4126" s="42"/>
      <c r="B4126" s="61"/>
      <c r="C4126" s="61"/>
      <c r="D4126" s="62"/>
      <c r="E4126" s="61"/>
      <c r="F4126" s="111" t="s">
        <v>1912</v>
      </c>
      <c r="G4126" s="79"/>
      <c r="H4126" s="5"/>
    </row>
    <row r="4127" spans="1:8" s="4" customFormat="1" ht="18.75" customHeight="1">
      <c r="A4127" s="44"/>
      <c r="B4127" s="35"/>
      <c r="C4127" s="35"/>
      <c r="D4127" s="68"/>
      <c r="E4127" s="35"/>
      <c r="F4127" s="63" t="s">
        <v>1913</v>
      </c>
      <c r="G4127" s="79"/>
      <c r="H4127" s="5"/>
    </row>
    <row r="4128" spans="1:8" ht="18.75" customHeight="1">
      <c r="A4128" s="34"/>
      <c r="B4128" s="21" t="s">
        <v>1317</v>
      </c>
      <c r="C4128" s="21" t="s">
        <v>3035</v>
      </c>
      <c r="D4128" s="23">
        <v>790101</v>
      </c>
      <c r="E4128" s="21" t="s">
        <v>5018</v>
      </c>
      <c r="F4128" s="22" t="s">
        <v>1914</v>
      </c>
      <c r="G4128" s="79">
        <v>890</v>
      </c>
    </row>
    <row r="4129" spans="1:8" ht="18.75" customHeight="1">
      <c r="A4129" s="34"/>
      <c r="B4129" s="21" t="s">
        <v>1317</v>
      </c>
      <c r="C4129" s="21" t="s">
        <v>3035</v>
      </c>
      <c r="D4129" s="23">
        <v>790102</v>
      </c>
      <c r="E4129" s="21" t="s">
        <v>5018</v>
      </c>
      <c r="F4129" s="22" t="s">
        <v>1915</v>
      </c>
      <c r="G4129" s="79">
        <v>890</v>
      </c>
    </row>
    <row r="4130" spans="1:8" ht="18.75" customHeight="1">
      <c r="A4130" s="34"/>
      <c r="B4130" s="21" t="s">
        <v>1317</v>
      </c>
      <c r="C4130" s="21" t="s">
        <v>3035</v>
      </c>
      <c r="D4130" s="23">
        <v>790103</v>
      </c>
      <c r="E4130" s="21" t="s">
        <v>5018</v>
      </c>
      <c r="F4130" s="22" t="s">
        <v>1916</v>
      </c>
      <c r="G4130" s="79">
        <v>990</v>
      </c>
    </row>
    <row r="4131" spans="1:8" ht="18.75" customHeight="1">
      <c r="A4131" s="34"/>
      <c r="B4131" s="21" t="s">
        <v>1317</v>
      </c>
      <c r="C4131" s="21" t="s">
        <v>3035</v>
      </c>
      <c r="D4131" s="23">
        <v>790104</v>
      </c>
      <c r="E4131" s="21" t="s">
        <v>5018</v>
      </c>
      <c r="F4131" s="22" t="s">
        <v>1917</v>
      </c>
      <c r="G4131" s="79">
        <v>990</v>
      </c>
    </row>
    <row r="4132" spans="1:8" ht="18.75" customHeight="1">
      <c r="A4132" s="34"/>
      <c r="B4132" s="21" t="s">
        <v>1317</v>
      </c>
      <c r="C4132" s="21" t="s">
        <v>3035</v>
      </c>
      <c r="D4132" s="23">
        <v>790105</v>
      </c>
      <c r="E4132" s="21" t="s">
        <v>5018</v>
      </c>
      <c r="F4132" s="22" t="s">
        <v>1918</v>
      </c>
      <c r="G4132" s="79">
        <v>1090</v>
      </c>
    </row>
    <row r="4133" spans="1:8" ht="18.75" customHeight="1">
      <c r="A4133" s="34"/>
      <c r="B4133" s="21" t="s">
        <v>1317</v>
      </c>
      <c r="C4133" s="21" t="s">
        <v>3035</v>
      </c>
      <c r="D4133" s="23">
        <v>790106</v>
      </c>
      <c r="E4133" s="21" t="s">
        <v>5018</v>
      </c>
      <c r="F4133" s="22" t="s">
        <v>1919</v>
      </c>
      <c r="G4133" s="79">
        <v>990</v>
      </c>
    </row>
    <row r="4134" spans="1:8" ht="18.75" customHeight="1">
      <c r="A4134" s="34"/>
      <c r="B4134" s="21" t="s">
        <v>1317</v>
      </c>
      <c r="C4134" s="21" t="s">
        <v>3035</v>
      </c>
      <c r="D4134" s="23">
        <v>790107</v>
      </c>
      <c r="E4134" s="21" t="s">
        <v>5018</v>
      </c>
      <c r="F4134" s="22" t="s">
        <v>1920</v>
      </c>
      <c r="G4134" s="79">
        <v>890</v>
      </c>
    </row>
    <row r="4135" spans="1:8" ht="18.75" customHeight="1">
      <c r="A4135" s="34"/>
      <c r="B4135" s="21" t="s">
        <v>1317</v>
      </c>
      <c r="C4135" s="21" t="s">
        <v>3035</v>
      </c>
      <c r="D4135" s="23">
        <v>790108</v>
      </c>
      <c r="E4135" s="21" t="s">
        <v>5018</v>
      </c>
      <c r="F4135" s="22" t="s">
        <v>1921</v>
      </c>
      <c r="G4135" s="79">
        <v>890</v>
      </c>
    </row>
    <row r="4136" spans="1:8" ht="18.75" customHeight="1">
      <c r="A4136" s="34"/>
      <c r="B4136" s="21" t="s">
        <v>1317</v>
      </c>
      <c r="C4136" s="21" t="s">
        <v>3035</v>
      </c>
      <c r="D4136" s="23">
        <v>790109</v>
      </c>
      <c r="E4136" s="21" t="s">
        <v>5018</v>
      </c>
      <c r="F4136" s="22" t="s">
        <v>1922</v>
      </c>
      <c r="G4136" s="79">
        <v>890</v>
      </c>
    </row>
    <row r="4137" spans="1:8" ht="18.75" customHeight="1">
      <c r="A4137" s="34"/>
      <c r="B4137" s="21" t="s">
        <v>1317</v>
      </c>
      <c r="C4137" s="21" t="s">
        <v>3035</v>
      </c>
      <c r="D4137" s="23">
        <v>790110</v>
      </c>
      <c r="E4137" s="21" t="s">
        <v>5018</v>
      </c>
      <c r="F4137" s="22" t="s">
        <v>1923</v>
      </c>
      <c r="G4137" s="79">
        <v>890</v>
      </c>
    </row>
    <row r="4138" spans="1:8" ht="18.75" customHeight="1">
      <c r="A4138" s="34"/>
      <c r="B4138" s="21" t="s">
        <v>1317</v>
      </c>
      <c r="C4138" s="21" t="s">
        <v>3035</v>
      </c>
      <c r="D4138" s="23">
        <v>790111</v>
      </c>
      <c r="E4138" s="21" t="s">
        <v>5018</v>
      </c>
      <c r="F4138" s="22" t="s">
        <v>1924</v>
      </c>
      <c r="G4138" s="79">
        <v>890</v>
      </c>
    </row>
    <row r="4139" spans="1:8" ht="18.75" customHeight="1">
      <c r="A4139" s="34"/>
      <c r="B4139" s="21" t="s">
        <v>1317</v>
      </c>
      <c r="C4139" s="21" t="s">
        <v>3035</v>
      </c>
      <c r="D4139" s="23">
        <v>790114</v>
      </c>
      <c r="E4139" s="21" t="s">
        <v>5018</v>
      </c>
      <c r="F4139" s="22" t="s">
        <v>4650</v>
      </c>
      <c r="G4139" s="79">
        <v>1100</v>
      </c>
    </row>
    <row r="4140" spans="1:8" ht="18.75" customHeight="1">
      <c r="A4140" s="34"/>
      <c r="B4140" s="21" t="s">
        <v>1317</v>
      </c>
      <c r="C4140" s="21" t="s">
        <v>3035</v>
      </c>
      <c r="D4140" s="23">
        <v>790115</v>
      </c>
      <c r="E4140" s="21" t="s">
        <v>5018</v>
      </c>
      <c r="F4140" s="22" t="s">
        <v>4647</v>
      </c>
      <c r="G4140" s="79">
        <v>1500</v>
      </c>
    </row>
    <row r="4141" spans="1:8" ht="18.75" customHeight="1">
      <c r="A4141" s="34"/>
      <c r="B4141" s="21" t="s">
        <v>1317</v>
      </c>
      <c r="C4141" s="21" t="s">
        <v>3035</v>
      </c>
      <c r="D4141" s="23">
        <v>790116</v>
      </c>
      <c r="E4141" s="21" t="s">
        <v>5018</v>
      </c>
      <c r="F4141" s="22" t="s">
        <v>4648</v>
      </c>
      <c r="G4141" s="79">
        <v>3800</v>
      </c>
    </row>
    <row r="4142" spans="1:8" s="4" customFormat="1" ht="18.75" customHeight="1">
      <c r="A4142" s="44"/>
      <c r="B4142" s="35"/>
      <c r="C4142" s="35"/>
      <c r="D4142" s="68"/>
      <c r="E4142" s="35"/>
      <c r="F4142" s="63" t="s">
        <v>1925</v>
      </c>
      <c r="G4142" s="79"/>
      <c r="H4142" s="5"/>
    </row>
    <row r="4143" spans="1:8" ht="18.75" customHeight="1">
      <c r="A4143" s="34"/>
      <c r="B4143" s="21" t="s">
        <v>1317</v>
      </c>
      <c r="C4143" s="21" t="s">
        <v>3035</v>
      </c>
      <c r="D4143" s="23">
        <v>790201</v>
      </c>
      <c r="E4143" s="21" t="s">
        <v>5018</v>
      </c>
      <c r="F4143" s="22" t="s">
        <v>1926</v>
      </c>
      <c r="G4143" s="79">
        <v>890</v>
      </c>
    </row>
    <row r="4144" spans="1:8" ht="18.75" customHeight="1">
      <c r="A4144" s="34"/>
      <c r="B4144" s="21" t="s">
        <v>1317</v>
      </c>
      <c r="C4144" s="21" t="s">
        <v>3035</v>
      </c>
      <c r="D4144" s="23">
        <v>790202</v>
      </c>
      <c r="E4144" s="21" t="s">
        <v>5018</v>
      </c>
      <c r="F4144" s="22" t="s">
        <v>1927</v>
      </c>
      <c r="G4144" s="79">
        <v>890</v>
      </c>
    </row>
    <row r="4145" spans="1:8" ht="18.75" customHeight="1">
      <c r="A4145" s="34"/>
      <c r="B4145" s="21" t="s">
        <v>1317</v>
      </c>
      <c r="C4145" s="21" t="s">
        <v>3035</v>
      </c>
      <c r="D4145" s="23">
        <v>790203</v>
      </c>
      <c r="E4145" s="21" t="s">
        <v>5018</v>
      </c>
      <c r="F4145" s="22" t="s">
        <v>1928</v>
      </c>
      <c r="G4145" s="79">
        <v>990</v>
      </c>
    </row>
    <row r="4146" spans="1:8" ht="18.75" customHeight="1">
      <c r="A4146" s="34"/>
      <c r="B4146" s="21" t="s">
        <v>1317</v>
      </c>
      <c r="C4146" s="21" t="s">
        <v>3035</v>
      </c>
      <c r="D4146" s="23">
        <v>790204</v>
      </c>
      <c r="E4146" s="21" t="s">
        <v>5018</v>
      </c>
      <c r="F4146" s="22" t="s">
        <v>1929</v>
      </c>
      <c r="G4146" s="79">
        <v>990</v>
      </c>
    </row>
    <row r="4147" spans="1:8" ht="18.75" customHeight="1">
      <c r="A4147" s="34"/>
      <c r="B4147" s="21" t="s">
        <v>1317</v>
      </c>
      <c r="C4147" s="21" t="s">
        <v>3035</v>
      </c>
      <c r="D4147" s="23">
        <v>790205</v>
      </c>
      <c r="E4147" s="21" t="s">
        <v>5018</v>
      </c>
      <c r="F4147" s="22" t="s">
        <v>1930</v>
      </c>
      <c r="G4147" s="79">
        <v>890</v>
      </c>
    </row>
    <row r="4148" spans="1:8" ht="18.75" customHeight="1">
      <c r="A4148" s="34"/>
      <c r="B4148" s="21" t="s">
        <v>1317</v>
      </c>
      <c r="C4148" s="21" t="s">
        <v>3035</v>
      </c>
      <c r="D4148" s="23">
        <v>790206</v>
      </c>
      <c r="E4148" s="21" t="s">
        <v>5018</v>
      </c>
      <c r="F4148" s="22" t="s">
        <v>1931</v>
      </c>
      <c r="G4148" s="79">
        <v>990</v>
      </c>
    </row>
    <row r="4149" spans="1:8" ht="18.75" customHeight="1">
      <c r="A4149" s="34"/>
      <c r="B4149" s="21" t="s">
        <v>1317</v>
      </c>
      <c r="C4149" s="21" t="s">
        <v>3035</v>
      </c>
      <c r="D4149" s="23">
        <v>790207</v>
      </c>
      <c r="E4149" s="21" t="s">
        <v>5018</v>
      </c>
      <c r="F4149" s="22" t="s">
        <v>1932</v>
      </c>
      <c r="G4149" s="79">
        <v>990</v>
      </c>
    </row>
    <row r="4150" spans="1:8" ht="18.75" customHeight="1">
      <c r="A4150" s="34"/>
      <c r="B4150" s="21" t="s">
        <v>1317</v>
      </c>
      <c r="C4150" s="21" t="s">
        <v>3035</v>
      </c>
      <c r="D4150" s="23">
        <v>790208</v>
      </c>
      <c r="E4150" s="21" t="s">
        <v>5018</v>
      </c>
      <c r="F4150" s="22" t="s">
        <v>1933</v>
      </c>
      <c r="G4150" s="79">
        <v>1190</v>
      </c>
    </row>
    <row r="4151" spans="1:8" ht="18.75" customHeight="1">
      <c r="A4151" s="34"/>
      <c r="B4151" s="21" t="s">
        <v>1317</v>
      </c>
      <c r="C4151" s="21" t="s">
        <v>3035</v>
      </c>
      <c r="D4151" s="23">
        <v>790209</v>
      </c>
      <c r="E4151" s="21" t="s">
        <v>5018</v>
      </c>
      <c r="F4151" s="22" t="s">
        <v>1934</v>
      </c>
      <c r="G4151" s="79">
        <v>1090</v>
      </c>
    </row>
    <row r="4152" spans="1:8" ht="18.75" customHeight="1">
      <c r="A4152" s="34"/>
      <c r="B4152" s="21" t="s">
        <v>1317</v>
      </c>
      <c r="C4152" s="21" t="s">
        <v>3035</v>
      </c>
      <c r="D4152" s="23">
        <v>790210</v>
      </c>
      <c r="E4152" s="21" t="s">
        <v>5018</v>
      </c>
      <c r="F4152" s="22" t="s">
        <v>4649</v>
      </c>
      <c r="G4152" s="79">
        <v>1500</v>
      </c>
    </row>
    <row r="4153" spans="1:8" s="4" customFormat="1" ht="18.75" customHeight="1">
      <c r="A4153" s="44"/>
      <c r="B4153" s="35"/>
      <c r="C4153" s="35"/>
      <c r="D4153" s="68"/>
      <c r="E4153" s="35"/>
      <c r="F4153" s="63" t="s">
        <v>1935</v>
      </c>
      <c r="G4153" s="79"/>
      <c r="H4153" s="5"/>
    </row>
    <row r="4154" spans="1:8" ht="18.75" customHeight="1">
      <c r="A4154" s="34"/>
      <c r="B4154" s="21" t="s">
        <v>1317</v>
      </c>
      <c r="C4154" s="21" t="s">
        <v>3035</v>
      </c>
      <c r="D4154" s="23">
        <v>790301</v>
      </c>
      <c r="E4154" s="21" t="s">
        <v>5018</v>
      </c>
      <c r="F4154" s="22" t="s">
        <v>1936</v>
      </c>
      <c r="G4154" s="79">
        <v>890</v>
      </c>
    </row>
    <row r="4155" spans="1:8" ht="18.75" customHeight="1">
      <c r="A4155" s="34"/>
      <c r="B4155" s="21" t="s">
        <v>1317</v>
      </c>
      <c r="C4155" s="21" t="s">
        <v>3035</v>
      </c>
      <c r="D4155" s="23">
        <v>790302</v>
      </c>
      <c r="E4155" s="21" t="s">
        <v>5018</v>
      </c>
      <c r="F4155" s="22" t="s">
        <v>1937</v>
      </c>
      <c r="G4155" s="79">
        <v>890</v>
      </c>
    </row>
    <row r="4156" spans="1:8" ht="18.75" customHeight="1">
      <c r="A4156" s="34"/>
      <c r="B4156" s="21" t="s">
        <v>1317</v>
      </c>
      <c r="C4156" s="21" t="s">
        <v>3035</v>
      </c>
      <c r="D4156" s="23">
        <v>790303</v>
      </c>
      <c r="E4156" s="21" t="s">
        <v>5018</v>
      </c>
      <c r="F4156" s="22" t="s">
        <v>1938</v>
      </c>
      <c r="G4156" s="79">
        <v>890</v>
      </c>
    </row>
    <row r="4157" spans="1:8" ht="18.75" customHeight="1">
      <c r="A4157" s="34"/>
      <c r="B4157" s="21" t="s">
        <v>1317</v>
      </c>
      <c r="C4157" s="21" t="s">
        <v>3035</v>
      </c>
      <c r="D4157" s="23">
        <v>790304</v>
      </c>
      <c r="E4157" s="21" t="s">
        <v>5018</v>
      </c>
      <c r="F4157" s="22" t="s">
        <v>1939</v>
      </c>
      <c r="G4157" s="79">
        <v>890</v>
      </c>
    </row>
    <row r="4158" spans="1:8" ht="18.75" customHeight="1">
      <c r="A4158" s="34"/>
      <c r="B4158" s="21" t="s">
        <v>1317</v>
      </c>
      <c r="C4158" s="21" t="s">
        <v>3035</v>
      </c>
      <c r="D4158" s="23">
        <v>790305</v>
      </c>
      <c r="E4158" s="21" t="s">
        <v>5018</v>
      </c>
      <c r="F4158" s="22" t="s">
        <v>1940</v>
      </c>
      <c r="G4158" s="79">
        <v>890</v>
      </c>
    </row>
    <row r="4159" spans="1:8" ht="18.75" customHeight="1">
      <c r="A4159" s="34"/>
      <c r="B4159" s="21" t="s">
        <v>1317</v>
      </c>
      <c r="C4159" s="21" t="s">
        <v>3035</v>
      </c>
      <c r="D4159" s="23">
        <v>790306</v>
      </c>
      <c r="E4159" s="21" t="s">
        <v>5018</v>
      </c>
      <c r="F4159" s="22" t="s">
        <v>1941</v>
      </c>
      <c r="G4159" s="79">
        <v>890</v>
      </c>
    </row>
    <row r="4160" spans="1:8" ht="18.75" customHeight="1">
      <c r="A4160" s="34"/>
      <c r="B4160" s="21" t="s">
        <v>1317</v>
      </c>
      <c r="C4160" s="21" t="s">
        <v>3035</v>
      </c>
      <c r="D4160" s="23">
        <v>790307</v>
      </c>
      <c r="E4160" s="21" t="s">
        <v>5018</v>
      </c>
      <c r="F4160" s="22" t="s">
        <v>1942</v>
      </c>
      <c r="G4160" s="79">
        <v>890</v>
      </c>
    </row>
    <row r="4161" spans="1:8" ht="18.75" customHeight="1">
      <c r="A4161" s="34"/>
      <c r="B4161" s="21" t="s">
        <v>1317</v>
      </c>
      <c r="C4161" s="21" t="s">
        <v>3035</v>
      </c>
      <c r="D4161" s="23">
        <v>790308</v>
      </c>
      <c r="E4161" s="21" t="s">
        <v>5018</v>
      </c>
      <c r="F4161" s="22" t="s">
        <v>1943</v>
      </c>
      <c r="G4161" s="79">
        <v>890</v>
      </c>
    </row>
    <row r="4162" spans="1:8" ht="18.75" customHeight="1">
      <c r="A4162" s="34"/>
      <c r="B4162" s="21" t="s">
        <v>1317</v>
      </c>
      <c r="C4162" s="21" t="s">
        <v>3035</v>
      </c>
      <c r="D4162" s="23">
        <v>790309</v>
      </c>
      <c r="E4162" s="21" t="s">
        <v>5018</v>
      </c>
      <c r="F4162" s="22" t="s">
        <v>1944</v>
      </c>
      <c r="G4162" s="79">
        <v>890</v>
      </c>
    </row>
    <row r="4163" spans="1:8" ht="18.75" customHeight="1">
      <c r="A4163" s="34"/>
      <c r="B4163" s="21" t="s">
        <v>1317</v>
      </c>
      <c r="C4163" s="21" t="s">
        <v>3035</v>
      </c>
      <c r="D4163" s="23">
        <v>790310</v>
      </c>
      <c r="E4163" s="21" t="s">
        <v>5018</v>
      </c>
      <c r="F4163" s="22" t="s">
        <v>1945</v>
      </c>
      <c r="G4163" s="79">
        <v>890</v>
      </c>
    </row>
    <row r="4164" spans="1:8" ht="18.75" customHeight="1">
      <c r="A4164" s="34"/>
      <c r="B4164" s="21" t="s">
        <v>1317</v>
      </c>
      <c r="C4164" s="21" t="s">
        <v>3035</v>
      </c>
      <c r="D4164" s="23">
        <v>790311</v>
      </c>
      <c r="E4164" s="21" t="s">
        <v>5018</v>
      </c>
      <c r="F4164" s="22" t="s">
        <v>1946</v>
      </c>
      <c r="G4164" s="79">
        <v>890</v>
      </c>
    </row>
    <row r="4165" spans="1:8" ht="18.75" customHeight="1">
      <c r="A4165" s="34"/>
      <c r="B4165" s="21" t="s">
        <v>1317</v>
      </c>
      <c r="C4165" s="21" t="s">
        <v>3035</v>
      </c>
      <c r="D4165" s="23">
        <v>790312</v>
      </c>
      <c r="E4165" s="21" t="s">
        <v>5018</v>
      </c>
      <c r="F4165" s="22" t="s">
        <v>1947</v>
      </c>
      <c r="G4165" s="79">
        <v>890</v>
      </c>
    </row>
    <row r="4166" spans="1:8" ht="18.75" customHeight="1">
      <c r="A4166" s="34"/>
      <c r="B4166" s="21" t="s">
        <v>1317</v>
      </c>
      <c r="C4166" s="21" t="s">
        <v>3035</v>
      </c>
      <c r="D4166" s="23">
        <v>790313</v>
      </c>
      <c r="E4166" s="21" t="s">
        <v>5018</v>
      </c>
      <c r="F4166" s="22" t="s">
        <v>1948</v>
      </c>
      <c r="G4166" s="79">
        <v>890</v>
      </c>
    </row>
    <row r="4167" spans="1:8" ht="18.75" customHeight="1">
      <c r="A4167" s="34"/>
      <c r="B4167" s="21" t="s">
        <v>1317</v>
      </c>
      <c r="C4167" s="21" t="s">
        <v>3035</v>
      </c>
      <c r="D4167" s="23">
        <v>790314</v>
      </c>
      <c r="E4167" s="21" t="s">
        <v>5018</v>
      </c>
      <c r="F4167" s="22" t="s">
        <v>4651</v>
      </c>
      <c r="G4167" s="79">
        <v>1100</v>
      </c>
    </row>
    <row r="4168" spans="1:8" ht="18.75" customHeight="1">
      <c r="A4168" s="34"/>
      <c r="B4168" s="21" t="s">
        <v>1317</v>
      </c>
      <c r="C4168" s="21" t="s">
        <v>3035</v>
      </c>
      <c r="D4168" s="23">
        <v>790315</v>
      </c>
      <c r="E4168" s="21" t="s">
        <v>5018</v>
      </c>
      <c r="F4168" s="22" t="s">
        <v>4646</v>
      </c>
      <c r="G4168" s="79">
        <v>1100</v>
      </c>
    </row>
    <row r="4169" spans="1:8" ht="18.75" customHeight="1">
      <c r="A4169" s="34"/>
      <c r="B4169" s="21" t="s">
        <v>1317</v>
      </c>
      <c r="C4169" s="21" t="s">
        <v>3035</v>
      </c>
      <c r="D4169" s="23">
        <v>790316</v>
      </c>
      <c r="E4169" s="21" t="s">
        <v>5018</v>
      </c>
      <c r="F4169" s="22" t="s">
        <v>4652</v>
      </c>
      <c r="G4169" s="79">
        <v>3400</v>
      </c>
    </row>
    <row r="4170" spans="1:8" s="4" customFormat="1" ht="18.75" customHeight="1">
      <c r="A4170" s="44"/>
      <c r="B4170" s="35"/>
      <c r="C4170" s="35"/>
      <c r="D4170" s="68"/>
      <c r="E4170" s="35"/>
      <c r="F4170" s="63" t="s">
        <v>1949</v>
      </c>
      <c r="G4170" s="79"/>
      <c r="H4170" s="5"/>
    </row>
    <row r="4171" spans="1:8" ht="18.75" customHeight="1">
      <c r="A4171" s="34"/>
      <c r="B4171" s="21" t="s">
        <v>1317</v>
      </c>
      <c r="C4171" s="21" t="s">
        <v>3035</v>
      </c>
      <c r="D4171" s="23">
        <v>790401</v>
      </c>
      <c r="E4171" s="21" t="s">
        <v>5018</v>
      </c>
      <c r="F4171" s="22" t="s">
        <v>1950</v>
      </c>
      <c r="G4171" s="79">
        <v>890</v>
      </c>
    </row>
    <row r="4172" spans="1:8" ht="18.75" customHeight="1">
      <c r="A4172" s="34"/>
      <c r="B4172" s="21" t="s">
        <v>1317</v>
      </c>
      <c r="C4172" s="21" t="s">
        <v>3035</v>
      </c>
      <c r="D4172" s="23">
        <v>790402</v>
      </c>
      <c r="E4172" s="21" t="s">
        <v>5018</v>
      </c>
      <c r="F4172" s="22" t="s">
        <v>1951</v>
      </c>
      <c r="G4172" s="79">
        <v>890</v>
      </c>
    </row>
    <row r="4173" spans="1:8" ht="18.75" customHeight="1">
      <c r="A4173" s="34"/>
      <c r="B4173" s="21" t="s">
        <v>1317</v>
      </c>
      <c r="C4173" s="21" t="s">
        <v>3035</v>
      </c>
      <c r="D4173" s="23">
        <v>790403</v>
      </c>
      <c r="E4173" s="21" t="s">
        <v>5018</v>
      </c>
      <c r="F4173" s="22" t="s">
        <v>1952</v>
      </c>
      <c r="G4173" s="79">
        <v>890</v>
      </c>
    </row>
    <row r="4174" spans="1:8" ht="18.75" customHeight="1">
      <c r="A4174" s="34"/>
      <c r="B4174" s="21" t="s">
        <v>1317</v>
      </c>
      <c r="C4174" s="21" t="s">
        <v>3035</v>
      </c>
      <c r="D4174" s="23">
        <v>790404</v>
      </c>
      <c r="E4174" s="21" t="s">
        <v>5018</v>
      </c>
      <c r="F4174" s="22" t="s">
        <v>1953</v>
      </c>
      <c r="G4174" s="79">
        <v>890</v>
      </c>
    </row>
    <row r="4175" spans="1:8" ht="18.75" customHeight="1">
      <c r="A4175" s="34"/>
      <c r="B4175" s="21" t="s">
        <v>1317</v>
      </c>
      <c r="C4175" s="21" t="s">
        <v>3035</v>
      </c>
      <c r="D4175" s="23">
        <v>790405</v>
      </c>
      <c r="E4175" s="21" t="s">
        <v>5018</v>
      </c>
      <c r="F4175" s="22" t="s">
        <v>1954</v>
      </c>
      <c r="G4175" s="79">
        <v>890</v>
      </c>
    </row>
    <row r="4176" spans="1:8" ht="18.75" customHeight="1">
      <c r="A4176" s="34"/>
      <c r="B4176" s="21" t="s">
        <v>1317</v>
      </c>
      <c r="C4176" s="21" t="s">
        <v>3035</v>
      </c>
      <c r="D4176" s="23">
        <v>790406</v>
      </c>
      <c r="E4176" s="21" t="s">
        <v>5018</v>
      </c>
      <c r="F4176" s="22" t="s">
        <v>1955</v>
      </c>
      <c r="G4176" s="79">
        <v>890</v>
      </c>
    </row>
    <row r="4177" spans="1:7" ht="18.75" customHeight="1">
      <c r="A4177" s="34"/>
      <c r="B4177" s="21" t="s">
        <v>1317</v>
      </c>
      <c r="C4177" s="21" t="s">
        <v>3035</v>
      </c>
      <c r="D4177" s="23">
        <v>790407</v>
      </c>
      <c r="E4177" s="21" t="s">
        <v>5018</v>
      </c>
      <c r="F4177" s="22" t="s">
        <v>1956</v>
      </c>
      <c r="G4177" s="79">
        <v>890</v>
      </c>
    </row>
    <row r="4178" spans="1:7" ht="18.75" customHeight="1">
      <c r="A4178" s="34"/>
      <c r="B4178" s="21" t="s">
        <v>1317</v>
      </c>
      <c r="C4178" s="21" t="s">
        <v>3035</v>
      </c>
      <c r="D4178" s="23">
        <v>790408</v>
      </c>
      <c r="E4178" s="21" t="s">
        <v>5018</v>
      </c>
      <c r="F4178" s="22" t="s">
        <v>1957</v>
      </c>
      <c r="G4178" s="79">
        <v>890</v>
      </c>
    </row>
    <row r="4179" spans="1:7" ht="18.75" customHeight="1">
      <c r="A4179" s="34"/>
      <c r="B4179" s="21" t="s">
        <v>1317</v>
      </c>
      <c r="C4179" s="21" t="s">
        <v>3035</v>
      </c>
      <c r="D4179" s="23">
        <v>790409</v>
      </c>
      <c r="E4179" s="21" t="s">
        <v>5018</v>
      </c>
      <c r="F4179" s="22" t="s">
        <v>1958</v>
      </c>
      <c r="G4179" s="79">
        <v>890</v>
      </c>
    </row>
    <row r="4180" spans="1:7" ht="18.75" customHeight="1">
      <c r="A4180" s="34"/>
      <c r="B4180" s="21" t="s">
        <v>1317</v>
      </c>
      <c r="C4180" s="21" t="s">
        <v>3035</v>
      </c>
      <c r="D4180" s="23">
        <v>790410</v>
      </c>
      <c r="E4180" s="21" t="s">
        <v>5018</v>
      </c>
      <c r="F4180" s="22" t="s">
        <v>1959</v>
      </c>
      <c r="G4180" s="79">
        <v>890</v>
      </c>
    </row>
    <row r="4181" spans="1:7" ht="18.75" customHeight="1">
      <c r="A4181" s="34"/>
      <c r="B4181" s="21" t="s">
        <v>1317</v>
      </c>
      <c r="C4181" s="21" t="s">
        <v>3035</v>
      </c>
      <c r="D4181" s="23">
        <v>790411</v>
      </c>
      <c r="E4181" s="21" t="s">
        <v>5018</v>
      </c>
      <c r="F4181" s="22" t="s">
        <v>1960</v>
      </c>
      <c r="G4181" s="79">
        <v>890</v>
      </c>
    </row>
    <row r="4182" spans="1:7" ht="18.75" customHeight="1">
      <c r="A4182" s="34"/>
      <c r="B4182" s="21" t="s">
        <v>1317</v>
      </c>
      <c r="C4182" s="21" t="s">
        <v>3035</v>
      </c>
      <c r="D4182" s="23">
        <v>790412</v>
      </c>
      <c r="E4182" s="21" t="s">
        <v>5018</v>
      </c>
      <c r="F4182" s="22" t="s">
        <v>1961</v>
      </c>
      <c r="G4182" s="79">
        <v>890</v>
      </c>
    </row>
    <row r="4183" spans="1:7" ht="18.75" customHeight="1">
      <c r="A4183" s="34"/>
      <c r="B4183" s="21" t="s">
        <v>1317</v>
      </c>
      <c r="C4183" s="21" t="s">
        <v>3035</v>
      </c>
      <c r="D4183" s="23">
        <v>790413</v>
      </c>
      <c r="E4183" s="21" t="s">
        <v>5018</v>
      </c>
      <c r="F4183" s="22" t="s">
        <v>1962</v>
      </c>
      <c r="G4183" s="79">
        <v>890</v>
      </c>
    </row>
    <row r="4184" spans="1:7" ht="18.75" customHeight="1">
      <c r="A4184" s="34"/>
      <c r="B4184" s="21" t="s">
        <v>1317</v>
      </c>
      <c r="C4184" s="21" t="s">
        <v>3035</v>
      </c>
      <c r="D4184" s="23">
        <v>790414</v>
      </c>
      <c r="E4184" s="21" t="s">
        <v>5018</v>
      </c>
      <c r="F4184" s="22" t="s">
        <v>1963</v>
      </c>
      <c r="G4184" s="79">
        <v>890</v>
      </c>
    </row>
    <row r="4185" spans="1:7" ht="18.75" customHeight="1">
      <c r="A4185" s="34"/>
      <c r="B4185" s="21" t="s">
        <v>1317</v>
      </c>
      <c r="C4185" s="21" t="s">
        <v>3035</v>
      </c>
      <c r="D4185" s="23">
        <v>790415</v>
      </c>
      <c r="E4185" s="21" t="s">
        <v>5018</v>
      </c>
      <c r="F4185" s="22" t="s">
        <v>1964</v>
      </c>
      <c r="G4185" s="79">
        <v>890</v>
      </c>
    </row>
    <row r="4186" spans="1:7" ht="18.75" customHeight="1">
      <c r="A4186" s="34"/>
      <c r="B4186" s="21" t="s">
        <v>1317</v>
      </c>
      <c r="C4186" s="21" t="s">
        <v>3035</v>
      </c>
      <c r="D4186" s="23">
        <v>790416</v>
      </c>
      <c r="E4186" s="21" t="s">
        <v>5018</v>
      </c>
      <c r="F4186" s="22" t="s">
        <v>1965</v>
      </c>
      <c r="G4186" s="79">
        <v>890</v>
      </c>
    </row>
    <row r="4187" spans="1:7" ht="18.75" customHeight="1">
      <c r="A4187" s="34"/>
      <c r="B4187" s="21" t="s">
        <v>1317</v>
      </c>
      <c r="C4187" s="21" t="s">
        <v>3035</v>
      </c>
      <c r="D4187" s="23">
        <v>790417</v>
      </c>
      <c r="E4187" s="21" t="s">
        <v>5018</v>
      </c>
      <c r="F4187" s="22" t="s">
        <v>1966</v>
      </c>
      <c r="G4187" s="79">
        <v>890</v>
      </c>
    </row>
    <row r="4188" spans="1:7" ht="18.75" customHeight="1">
      <c r="A4188" s="34"/>
      <c r="B4188" s="21" t="s">
        <v>1317</v>
      </c>
      <c r="C4188" s="21" t="s">
        <v>3035</v>
      </c>
      <c r="D4188" s="23">
        <v>790418</v>
      </c>
      <c r="E4188" s="21" t="s">
        <v>5018</v>
      </c>
      <c r="F4188" s="22" t="s">
        <v>1967</v>
      </c>
      <c r="G4188" s="79">
        <v>890</v>
      </c>
    </row>
    <row r="4189" spans="1:7" ht="18.75" customHeight="1">
      <c r="A4189" s="34"/>
      <c r="B4189" s="21" t="s">
        <v>1317</v>
      </c>
      <c r="C4189" s="21" t="s">
        <v>3035</v>
      </c>
      <c r="D4189" s="23">
        <v>790419</v>
      </c>
      <c r="E4189" s="21" t="s">
        <v>5018</v>
      </c>
      <c r="F4189" s="22" t="s">
        <v>1968</v>
      </c>
      <c r="G4189" s="79">
        <v>890</v>
      </c>
    </row>
    <row r="4190" spans="1:7" ht="18.75" customHeight="1">
      <c r="A4190" s="34"/>
      <c r="B4190" s="21" t="s">
        <v>1317</v>
      </c>
      <c r="C4190" s="21" t="s">
        <v>3035</v>
      </c>
      <c r="D4190" s="23">
        <v>790420</v>
      </c>
      <c r="E4190" s="21" t="s">
        <v>5018</v>
      </c>
      <c r="F4190" s="22" t="s">
        <v>1969</v>
      </c>
      <c r="G4190" s="79">
        <v>890</v>
      </c>
    </row>
    <row r="4191" spans="1:7" ht="18.75" customHeight="1">
      <c r="A4191" s="34"/>
      <c r="B4191" s="21" t="s">
        <v>1317</v>
      </c>
      <c r="C4191" s="21" t="s">
        <v>3035</v>
      </c>
      <c r="D4191" s="23">
        <v>790421</v>
      </c>
      <c r="E4191" s="21" t="s">
        <v>5018</v>
      </c>
      <c r="F4191" s="22" t="s">
        <v>1970</v>
      </c>
      <c r="G4191" s="79">
        <v>890</v>
      </c>
    </row>
    <row r="4192" spans="1:7" ht="18.75" customHeight="1">
      <c r="A4192" s="34"/>
      <c r="B4192" s="21" t="s">
        <v>1317</v>
      </c>
      <c r="C4192" s="21" t="s">
        <v>3035</v>
      </c>
      <c r="D4192" s="23">
        <v>790422</v>
      </c>
      <c r="E4192" s="21" t="s">
        <v>5018</v>
      </c>
      <c r="F4192" s="22" t="s">
        <v>1971</v>
      </c>
      <c r="G4192" s="79">
        <v>890</v>
      </c>
    </row>
    <row r="4193" spans="1:7" ht="18.75" customHeight="1">
      <c r="A4193" s="34"/>
      <c r="B4193" s="21" t="s">
        <v>1317</v>
      </c>
      <c r="C4193" s="21" t="s">
        <v>3035</v>
      </c>
      <c r="D4193" s="23">
        <v>790423</v>
      </c>
      <c r="E4193" s="21" t="s">
        <v>5018</v>
      </c>
      <c r="F4193" s="22" t="s">
        <v>1972</v>
      </c>
      <c r="G4193" s="79">
        <v>890</v>
      </c>
    </row>
    <row r="4194" spans="1:7" ht="18.75" customHeight="1">
      <c r="A4194" s="34"/>
      <c r="B4194" s="21" t="s">
        <v>1317</v>
      </c>
      <c r="C4194" s="21" t="s">
        <v>3035</v>
      </c>
      <c r="D4194" s="23">
        <v>790424</v>
      </c>
      <c r="E4194" s="21" t="s">
        <v>5018</v>
      </c>
      <c r="F4194" s="22" t="s">
        <v>1973</v>
      </c>
      <c r="G4194" s="79">
        <v>890</v>
      </c>
    </row>
    <row r="4195" spans="1:7" ht="18.75" customHeight="1">
      <c r="A4195" s="34"/>
      <c r="B4195" s="21" t="s">
        <v>1317</v>
      </c>
      <c r="C4195" s="21" t="s">
        <v>3035</v>
      </c>
      <c r="D4195" s="23">
        <v>790425</v>
      </c>
      <c r="E4195" s="21" t="s">
        <v>5018</v>
      </c>
      <c r="F4195" s="22" t="s">
        <v>1974</v>
      </c>
      <c r="G4195" s="79">
        <v>890</v>
      </c>
    </row>
    <row r="4196" spans="1:7" ht="18.75" customHeight="1">
      <c r="A4196" s="34"/>
      <c r="B4196" s="21" t="s">
        <v>1317</v>
      </c>
      <c r="C4196" s="21" t="s">
        <v>3035</v>
      </c>
      <c r="D4196" s="23">
        <v>790426</v>
      </c>
      <c r="E4196" s="21" t="s">
        <v>5018</v>
      </c>
      <c r="F4196" s="22" t="s">
        <v>1975</v>
      </c>
      <c r="G4196" s="79">
        <v>890</v>
      </c>
    </row>
    <row r="4197" spans="1:7" ht="18.75" customHeight="1">
      <c r="A4197" s="34"/>
      <c r="B4197" s="21" t="s">
        <v>1317</v>
      </c>
      <c r="C4197" s="21" t="s">
        <v>3035</v>
      </c>
      <c r="D4197" s="23">
        <v>790427</v>
      </c>
      <c r="E4197" s="21" t="s">
        <v>5018</v>
      </c>
      <c r="F4197" s="22" t="s">
        <v>1976</v>
      </c>
      <c r="G4197" s="79">
        <v>890</v>
      </c>
    </row>
    <row r="4198" spans="1:7" ht="18.75" customHeight="1">
      <c r="A4198" s="34"/>
      <c r="B4198" s="21" t="s">
        <v>1317</v>
      </c>
      <c r="C4198" s="21" t="s">
        <v>3035</v>
      </c>
      <c r="D4198" s="23">
        <v>790428</v>
      </c>
      <c r="E4198" s="21" t="s">
        <v>5018</v>
      </c>
      <c r="F4198" s="22" t="s">
        <v>1977</v>
      </c>
      <c r="G4198" s="79">
        <v>890</v>
      </c>
    </row>
    <row r="4199" spans="1:7" ht="18.75" customHeight="1">
      <c r="A4199" s="34"/>
      <c r="B4199" s="21" t="s">
        <v>1317</v>
      </c>
      <c r="C4199" s="21" t="s">
        <v>3035</v>
      </c>
      <c r="D4199" s="23">
        <v>790429</v>
      </c>
      <c r="E4199" s="21" t="s">
        <v>5018</v>
      </c>
      <c r="F4199" s="22" t="s">
        <v>1978</v>
      </c>
      <c r="G4199" s="79">
        <v>990</v>
      </c>
    </row>
    <row r="4200" spans="1:7" ht="18.75" customHeight="1">
      <c r="A4200" s="34"/>
      <c r="B4200" s="21" t="s">
        <v>1317</v>
      </c>
      <c r="C4200" s="21" t="s">
        <v>3035</v>
      </c>
      <c r="D4200" s="23">
        <v>790430</v>
      </c>
      <c r="E4200" s="21" t="s">
        <v>5018</v>
      </c>
      <c r="F4200" s="22" t="s">
        <v>1979</v>
      </c>
      <c r="G4200" s="79">
        <v>890</v>
      </c>
    </row>
    <row r="4201" spans="1:7" ht="18.75" customHeight="1">
      <c r="A4201" s="34"/>
      <c r="B4201" s="21" t="s">
        <v>1317</v>
      </c>
      <c r="C4201" s="21" t="s">
        <v>3035</v>
      </c>
      <c r="D4201" s="23">
        <v>790431</v>
      </c>
      <c r="E4201" s="21" t="s">
        <v>5018</v>
      </c>
      <c r="F4201" s="22" t="s">
        <v>1980</v>
      </c>
      <c r="G4201" s="79">
        <v>990</v>
      </c>
    </row>
    <row r="4202" spans="1:7" ht="18.75" customHeight="1">
      <c r="A4202" s="34"/>
      <c r="B4202" s="21" t="s">
        <v>1317</v>
      </c>
      <c r="C4202" s="21" t="s">
        <v>3035</v>
      </c>
      <c r="D4202" s="23">
        <v>790432</v>
      </c>
      <c r="E4202" s="21" t="s">
        <v>5018</v>
      </c>
      <c r="F4202" s="22" t="s">
        <v>1981</v>
      </c>
      <c r="G4202" s="79">
        <v>890</v>
      </c>
    </row>
    <row r="4203" spans="1:7" ht="18.75" customHeight="1">
      <c r="A4203" s="34"/>
      <c r="B4203" s="21" t="s">
        <v>1317</v>
      </c>
      <c r="C4203" s="21" t="s">
        <v>3035</v>
      </c>
      <c r="D4203" s="23">
        <v>790433</v>
      </c>
      <c r="E4203" s="21" t="s">
        <v>5018</v>
      </c>
      <c r="F4203" s="22" t="s">
        <v>1982</v>
      </c>
      <c r="G4203" s="79">
        <v>890</v>
      </c>
    </row>
    <row r="4204" spans="1:7" ht="18.75" customHeight="1">
      <c r="A4204" s="34"/>
      <c r="B4204" s="21" t="s">
        <v>1317</v>
      </c>
      <c r="C4204" s="21" t="s">
        <v>3035</v>
      </c>
      <c r="D4204" s="23">
        <v>790434</v>
      </c>
      <c r="E4204" s="21" t="s">
        <v>5018</v>
      </c>
      <c r="F4204" s="22" t="s">
        <v>1983</v>
      </c>
      <c r="G4204" s="79">
        <v>890</v>
      </c>
    </row>
    <row r="4205" spans="1:7" ht="18.75" customHeight="1">
      <c r="A4205" s="34"/>
      <c r="B4205" s="21" t="s">
        <v>1317</v>
      </c>
      <c r="C4205" s="21" t="s">
        <v>3035</v>
      </c>
      <c r="D4205" s="23">
        <v>790435</v>
      </c>
      <c r="E4205" s="21" t="s">
        <v>5018</v>
      </c>
      <c r="F4205" s="22" t="s">
        <v>1984</v>
      </c>
      <c r="G4205" s="79">
        <v>890</v>
      </c>
    </row>
    <row r="4206" spans="1:7" ht="18.75" customHeight="1">
      <c r="A4206" s="34"/>
      <c r="B4206" s="21" t="s">
        <v>1317</v>
      </c>
      <c r="C4206" s="21" t="s">
        <v>3035</v>
      </c>
      <c r="D4206" s="23">
        <v>790436</v>
      </c>
      <c r="E4206" s="21" t="s">
        <v>5018</v>
      </c>
      <c r="F4206" s="22" t="s">
        <v>1985</v>
      </c>
      <c r="G4206" s="79">
        <v>890</v>
      </c>
    </row>
    <row r="4207" spans="1:7" ht="18.75" customHeight="1">
      <c r="A4207" s="34"/>
      <c r="B4207" s="21" t="s">
        <v>1317</v>
      </c>
      <c r="C4207" s="21" t="s">
        <v>3035</v>
      </c>
      <c r="D4207" s="23">
        <v>790437</v>
      </c>
      <c r="E4207" s="21" t="s">
        <v>5018</v>
      </c>
      <c r="F4207" s="22" t="s">
        <v>1986</v>
      </c>
      <c r="G4207" s="79">
        <v>890</v>
      </c>
    </row>
    <row r="4208" spans="1:7" ht="18.75" customHeight="1">
      <c r="A4208" s="34"/>
      <c r="B4208" s="21" t="s">
        <v>1317</v>
      </c>
      <c r="C4208" s="21" t="s">
        <v>3035</v>
      </c>
      <c r="D4208" s="23">
        <v>790438</v>
      </c>
      <c r="E4208" s="21" t="s">
        <v>5018</v>
      </c>
      <c r="F4208" s="22" t="s">
        <v>1987</v>
      </c>
      <c r="G4208" s="79">
        <v>890</v>
      </c>
    </row>
    <row r="4209" spans="1:8" ht="18.75" customHeight="1">
      <c r="A4209" s="34"/>
      <c r="B4209" s="21" t="s">
        <v>1317</v>
      </c>
      <c r="C4209" s="21" t="s">
        <v>3035</v>
      </c>
      <c r="D4209" s="23">
        <v>790439</v>
      </c>
      <c r="E4209" s="21" t="s">
        <v>5018</v>
      </c>
      <c r="F4209" s="22" t="s">
        <v>1988</v>
      </c>
      <c r="G4209" s="79">
        <v>990</v>
      </c>
    </row>
    <row r="4210" spans="1:8" ht="18.75" customHeight="1">
      <c r="A4210" s="34"/>
      <c r="B4210" s="21" t="s">
        <v>1317</v>
      </c>
      <c r="C4210" s="21" t="s">
        <v>3035</v>
      </c>
      <c r="D4210" s="23">
        <v>790440</v>
      </c>
      <c r="E4210" s="21" t="s">
        <v>5018</v>
      </c>
      <c r="F4210" s="22" t="s">
        <v>1989</v>
      </c>
      <c r="G4210" s="79">
        <v>890</v>
      </c>
    </row>
    <row r="4211" spans="1:8" ht="18.75" customHeight="1">
      <c r="A4211" s="34"/>
      <c r="B4211" s="21" t="s">
        <v>1317</v>
      </c>
      <c r="C4211" s="21" t="s">
        <v>3035</v>
      </c>
      <c r="D4211" s="23">
        <v>790441</v>
      </c>
      <c r="E4211" s="21" t="s">
        <v>5018</v>
      </c>
      <c r="F4211" s="22" t="s">
        <v>3742</v>
      </c>
      <c r="G4211" s="79">
        <v>3470</v>
      </c>
    </row>
    <row r="4212" spans="1:8" ht="18.75" customHeight="1">
      <c r="A4212" s="34"/>
      <c r="B4212" s="21" t="s">
        <v>1317</v>
      </c>
      <c r="C4212" s="21" t="s">
        <v>3035</v>
      </c>
      <c r="D4212" s="23">
        <v>790442</v>
      </c>
      <c r="E4212" s="21" t="s">
        <v>5018</v>
      </c>
      <c r="F4212" s="22" t="s">
        <v>3741</v>
      </c>
      <c r="G4212" s="79">
        <v>5220</v>
      </c>
    </row>
    <row r="4213" spans="1:8" ht="18.75" customHeight="1">
      <c r="A4213" s="34"/>
      <c r="B4213" s="21" t="s">
        <v>1317</v>
      </c>
      <c r="C4213" s="21" t="s">
        <v>3035</v>
      </c>
      <c r="D4213" s="23">
        <v>790443</v>
      </c>
      <c r="E4213" s="21" t="s">
        <v>5018</v>
      </c>
      <c r="F4213" s="22" t="s">
        <v>4653</v>
      </c>
      <c r="G4213" s="79">
        <v>2020</v>
      </c>
    </row>
    <row r="4214" spans="1:8" s="4" customFormat="1" ht="18.75" customHeight="1">
      <c r="A4214" s="44"/>
      <c r="B4214" s="35"/>
      <c r="C4214" s="35"/>
      <c r="D4214" s="68"/>
      <c r="E4214" s="35"/>
      <c r="F4214" s="63" t="s">
        <v>1990</v>
      </c>
      <c r="G4214" s="79"/>
      <c r="H4214" s="5"/>
    </row>
    <row r="4215" spans="1:8" ht="18.75" customHeight="1">
      <c r="A4215" s="34"/>
      <c r="B4215" s="21" t="s">
        <v>1317</v>
      </c>
      <c r="C4215" s="21" t="s">
        <v>3035</v>
      </c>
      <c r="D4215" s="23">
        <v>790501</v>
      </c>
      <c r="E4215" s="21" t="s">
        <v>5018</v>
      </c>
      <c r="F4215" s="22" t="s">
        <v>1991</v>
      </c>
      <c r="G4215" s="79">
        <v>890</v>
      </c>
    </row>
    <row r="4216" spans="1:8" ht="18.75" customHeight="1">
      <c r="A4216" s="34"/>
      <c r="B4216" s="21" t="s">
        <v>1317</v>
      </c>
      <c r="C4216" s="21" t="s">
        <v>3035</v>
      </c>
      <c r="D4216" s="23">
        <v>790502</v>
      </c>
      <c r="E4216" s="21" t="s">
        <v>5018</v>
      </c>
      <c r="F4216" s="22" t="s">
        <v>1992</v>
      </c>
      <c r="G4216" s="79">
        <v>890</v>
      </c>
    </row>
    <row r="4217" spans="1:8" ht="18.75" customHeight="1">
      <c r="A4217" s="34"/>
      <c r="B4217" s="21" t="s">
        <v>1317</v>
      </c>
      <c r="C4217" s="21" t="s">
        <v>3035</v>
      </c>
      <c r="D4217" s="23">
        <v>790503</v>
      </c>
      <c r="E4217" s="21" t="s">
        <v>5018</v>
      </c>
      <c r="F4217" s="22" t="s">
        <v>1993</v>
      </c>
      <c r="G4217" s="79">
        <v>890</v>
      </c>
    </row>
    <row r="4218" spans="1:8" ht="18.75" customHeight="1">
      <c r="A4218" s="34"/>
      <c r="B4218" s="21" t="s">
        <v>1317</v>
      </c>
      <c r="C4218" s="21" t="s">
        <v>3035</v>
      </c>
      <c r="D4218" s="23">
        <v>790504</v>
      </c>
      <c r="E4218" s="21" t="s">
        <v>5018</v>
      </c>
      <c r="F4218" s="22" t="s">
        <v>1994</v>
      </c>
      <c r="G4218" s="79">
        <v>890</v>
      </c>
    </row>
    <row r="4219" spans="1:8" ht="18.75" customHeight="1">
      <c r="A4219" s="34"/>
      <c r="B4219" s="21" t="s">
        <v>1317</v>
      </c>
      <c r="C4219" s="21" t="s">
        <v>3035</v>
      </c>
      <c r="D4219" s="23">
        <v>790505</v>
      </c>
      <c r="E4219" s="21" t="s">
        <v>5018</v>
      </c>
      <c r="F4219" s="22" t="s">
        <v>1995</v>
      </c>
      <c r="G4219" s="79">
        <v>890</v>
      </c>
    </row>
    <row r="4220" spans="1:8" ht="18.75" customHeight="1">
      <c r="A4220" s="34"/>
      <c r="B4220" s="21" t="s">
        <v>1317</v>
      </c>
      <c r="C4220" s="21" t="s">
        <v>3035</v>
      </c>
      <c r="D4220" s="23">
        <v>790506</v>
      </c>
      <c r="E4220" s="21" t="s">
        <v>5018</v>
      </c>
      <c r="F4220" s="22" t="s">
        <v>1996</v>
      </c>
      <c r="G4220" s="79">
        <v>890</v>
      </c>
    </row>
    <row r="4221" spans="1:8" ht="18.75" customHeight="1">
      <c r="A4221" s="34"/>
      <c r="B4221" s="21" t="s">
        <v>1317</v>
      </c>
      <c r="C4221" s="21" t="s">
        <v>3035</v>
      </c>
      <c r="D4221" s="23">
        <v>790507</v>
      </c>
      <c r="E4221" s="21" t="s">
        <v>5018</v>
      </c>
      <c r="F4221" s="22" t="s">
        <v>1997</v>
      </c>
      <c r="G4221" s="79">
        <v>890</v>
      </c>
    </row>
    <row r="4222" spans="1:8" ht="18.75" customHeight="1">
      <c r="A4222" s="34"/>
      <c r="B4222" s="21" t="s">
        <v>1317</v>
      </c>
      <c r="C4222" s="21" t="s">
        <v>3035</v>
      </c>
      <c r="D4222" s="23">
        <v>790508</v>
      </c>
      <c r="E4222" s="21" t="s">
        <v>5018</v>
      </c>
      <c r="F4222" s="22" t="s">
        <v>1998</v>
      </c>
      <c r="G4222" s="79">
        <v>890</v>
      </c>
    </row>
    <row r="4223" spans="1:8" ht="18.75" customHeight="1">
      <c r="A4223" s="34"/>
      <c r="B4223" s="21" t="s">
        <v>1317</v>
      </c>
      <c r="C4223" s="21" t="s">
        <v>3035</v>
      </c>
      <c r="D4223" s="23">
        <v>790509</v>
      </c>
      <c r="E4223" s="21" t="s">
        <v>5018</v>
      </c>
      <c r="F4223" s="22" t="s">
        <v>1999</v>
      </c>
      <c r="G4223" s="79">
        <v>890</v>
      </c>
    </row>
    <row r="4224" spans="1:8" ht="18.75" customHeight="1">
      <c r="A4224" s="34"/>
      <c r="B4224" s="21" t="s">
        <v>1317</v>
      </c>
      <c r="C4224" s="21" t="s">
        <v>3035</v>
      </c>
      <c r="D4224" s="23">
        <v>790510</v>
      </c>
      <c r="E4224" s="21" t="s">
        <v>5018</v>
      </c>
      <c r="F4224" s="22" t="s">
        <v>2000</v>
      </c>
      <c r="G4224" s="79">
        <v>890</v>
      </c>
    </row>
    <row r="4225" spans="1:7" ht="18.75" customHeight="1">
      <c r="A4225" s="34"/>
      <c r="B4225" s="21" t="s">
        <v>1317</v>
      </c>
      <c r="C4225" s="21" t="s">
        <v>3035</v>
      </c>
      <c r="D4225" s="23">
        <v>790511</v>
      </c>
      <c r="E4225" s="21" t="s">
        <v>5018</v>
      </c>
      <c r="F4225" s="22" t="s">
        <v>2001</v>
      </c>
      <c r="G4225" s="79">
        <v>890</v>
      </c>
    </row>
    <row r="4226" spans="1:7" ht="18.75" customHeight="1">
      <c r="A4226" s="34"/>
      <c r="B4226" s="21" t="s">
        <v>1317</v>
      </c>
      <c r="C4226" s="21" t="s">
        <v>3035</v>
      </c>
      <c r="D4226" s="23">
        <v>790512</v>
      </c>
      <c r="E4226" s="21" t="s">
        <v>5018</v>
      </c>
      <c r="F4226" s="22" t="s">
        <v>2002</v>
      </c>
      <c r="G4226" s="79">
        <v>890</v>
      </c>
    </row>
    <row r="4227" spans="1:7" ht="18.75" customHeight="1">
      <c r="A4227" s="34"/>
      <c r="B4227" s="21" t="s">
        <v>1317</v>
      </c>
      <c r="C4227" s="21" t="s">
        <v>3035</v>
      </c>
      <c r="D4227" s="23">
        <v>790513</v>
      </c>
      <c r="E4227" s="21" t="s">
        <v>5018</v>
      </c>
      <c r="F4227" s="22" t="s">
        <v>2003</v>
      </c>
      <c r="G4227" s="79">
        <v>890</v>
      </c>
    </row>
    <row r="4228" spans="1:7" ht="18.75" customHeight="1">
      <c r="A4228" s="34"/>
      <c r="B4228" s="21" t="s">
        <v>1317</v>
      </c>
      <c r="C4228" s="21" t="s">
        <v>3035</v>
      </c>
      <c r="D4228" s="23">
        <v>790514</v>
      </c>
      <c r="E4228" s="21" t="s">
        <v>5018</v>
      </c>
      <c r="F4228" s="22" t="s">
        <v>2004</v>
      </c>
      <c r="G4228" s="79">
        <v>890</v>
      </c>
    </row>
    <row r="4229" spans="1:7" ht="18.75" customHeight="1">
      <c r="A4229" s="34"/>
      <c r="B4229" s="21" t="s">
        <v>1317</v>
      </c>
      <c r="C4229" s="21" t="s">
        <v>3035</v>
      </c>
      <c r="D4229" s="23">
        <v>790515</v>
      </c>
      <c r="E4229" s="21" t="s">
        <v>5018</v>
      </c>
      <c r="F4229" s="22" t="s">
        <v>2005</v>
      </c>
      <c r="G4229" s="79">
        <v>890</v>
      </c>
    </row>
    <row r="4230" spans="1:7" ht="18.75" customHeight="1">
      <c r="A4230" s="34"/>
      <c r="B4230" s="21" t="s">
        <v>1317</v>
      </c>
      <c r="C4230" s="21" t="s">
        <v>3035</v>
      </c>
      <c r="D4230" s="23">
        <v>790516</v>
      </c>
      <c r="E4230" s="21" t="s">
        <v>5018</v>
      </c>
      <c r="F4230" s="22" t="s">
        <v>2006</v>
      </c>
      <c r="G4230" s="79">
        <v>890</v>
      </c>
    </row>
    <row r="4231" spans="1:7" ht="18.75" customHeight="1">
      <c r="A4231" s="34"/>
      <c r="B4231" s="21" t="s">
        <v>1317</v>
      </c>
      <c r="C4231" s="21" t="s">
        <v>3035</v>
      </c>
      <c r="D4231" s="23">
        <v>790517</v>
      </c>
      <c r="E4231" s="21" t="s">
        <v>5018</v>
      </c>
      <c r="F4231" s="22" t="s">
        <v>2007</v>
      </c>
      <c r="G4231" s="79">
        <v>890</v>
      </c>
    </row>
    <row r="4232" spans="1:7" ht="18.75" customHeight="1">
      <c r="A4232" s="34"/>
      <c r="B4232" s="21" t="s">
        <v>1317</v>
      </c>
      <c r="C4232" s="21" t="s">
        <v>3035</v>
      </c>
      <c r="D4232" s="23">
        <v>790518</v>
      </c>
      <c r="E4232" s="21" t="s">
        <v>5018</v>
      </c>
      <c r="F4232" s="22" t="s">
        <v>2008</v>
      </c>
      <c r="G4232" s="79">
        <v>890</v>
      </c>
    </row>
    <row r="4233" spans="1:7" ht="18.75" customHeight="1">
      <c r="A4233" s="34"/>
      <c r="B4233" s="21" t="s">
        <v>1317</v>
      </c>
      <c r="C4233" s="21" t="s">
        <v>3035</v>
      </c>
      <c r="D4233" s="23">
        <v>790519</v>
      </c>
      <c r="E4233" s="21" t="s">
        <v>5018</v>
      </c>
      <c r="F4233" s="22" t="s">
        <v>2009</v>
      </c>
      <c r="G4233" s="79">
        <v>890</v>
      </c>
    </row>
    <row r="4234" spans="1:7" ht="18.75" customHeight="1">
      <c r="A4234" s="34"/>
      <c r="B4234" s="21" t="s">
        <v>1317</v>
      </c>
      <c r="C4234" s="21" t="s">
        <v>3035</v>
      </c>
      <c r="D4234" s="23">
        <v>790520</v>
      </c>
      <c r="E4234" s="21" t="s">
        <v>5018</v>
      </c>
      <c r="F4234" s="22" t="s">
        <v>2010</v>
      </c>
      <c r="G4234" s="79">
        <v>890</v>
      </c>
    </row>
    <row r="4235" spans="1:7" ht="18.75" customHeight="1">
      <c r="A4235" s="34"/>
      <c r="B4235" s="21" t="s">
        <v>1317</v>
      </c>
      <c r="C4235" s="21" t="s">
        <v>3035</v>
      </c>
      <c r="D4235" s="23">
        <v>790521</v>
      </c>
      <c r="E4235" s="21" t="s">
        <v>5018</v>
      </c>
      <c r="F4235" s="22" t="s">
        <v>2011</v>
      </c>
      <c r="G4235" s="79">
        <v>890</v>
      </c>
    </row>
    <row r="4236" spans="1:7" ht="18.75" customHeight="1">
      <c r="A4236" s="34"/>
      <c r="B4236" s="21" t="s">
        <v>1317</v>
      </c>
      <c r="C4236" s="21" t="s">
        <v>3035</v>
      </c>
      <c r="D4236" s="23">
        <v>790522</v>
      </c>
      <c r="E4236" s="21" t="s">
        <v>5018</v>
      </c>
      <c r="F4236" s="22" t="s">
        <v>2012</v>
      </c>
      <c r="G4236" s="79">
        <v>890</v>
      </c>
    </row>
    <row r="4237" spans="1:7" ht="18.75" customHeight="1">
      <c r="A4237" s="34"/>
      <c r="B4237" s="21" t="s">
        <v>1317</v>
      </c>
      <c r="C4237" s="21" t="s">
        <v>3035</v>
      </c>
      <c r="D4237" s="23">
        <v>790523</v>
      </c>
      <c r="E4237" s="21" t="s">
        <v>5018</v>
      </c>
      <c r="F4237" s="22" t="s">
        <v>2013</v>
      </c>
      <c r="G4237" s="79">
        <v>890</v>
      </c>
    </row>
    <row r="4238" spans="1:7" ht="18.75" customHeight="1">
      <c r="A4238" s="34"/>
      <c r="B4238" s="21" t="s">
        <v>1317</v>
      </c>
      <c r="C4238" s="21" t="s">
        <v>3035</v>
      </c>
      <c r="D4238" s="23">
        <v>790524</v>
      </c>
      <c r="E4238" s="21" t="s">
        <v>5018</v>
      </c>
      <c r="F4238" s="22" t="s">
        <v>2014</v>
      </c>
      <c r="G4238" s="79">
        <v>890</v>
      </c>
    </row>
    <row r="4239" spans="1:7" ht="18.75" customHeight="1">
      <c r="A4239" s="34"/>
      <c r="B4239" s="21" t="s">
        <v>1317</v>
      </c>
      <c r="C4239" s="21" t="s">
        <v>3035</v>
      </c>
      <c r="D4239" s="23">
        <v>790525</v>
      </c>
      <c r="E4239" s="21" t="s">
        <v>5018</v>
      </c>
      <c r="F4239" s="22" t="s">
        <v>2015</v>
      </c>
      <c r="G4239" s="79">
        <v>890</v>
      </c>
    </row>
    <row r="4240" spans="1:7" ht="18.75" customHeight="1">
      <c r="A4240" s="34"/>
      <c r="B4240" s="21" t="s">
        <v>1317</v>
      </c>
      <c r="C4240" s="21" t="s">
        <v>3035</v>
      </c>
      <c r="D4240" s="23">
        <v>790526</v>
      </c>
      <c r="E4240" s="21" t="s">
        <v>5018</v>
      </c>
      <c r="F4240" s="22" t="s">
        <v>2016</v>
      </c>
      <c r="G4240" s="79">
        <v>890</v>
      </c>
    </row>
    <row r="4241" spans="1:7" ht="18.75" customHeight="1">
      <c r="A4241" s="34"/>
      <c r="B4241" s="21" t="s">
        <v>1317</v>
      </c>
      <c r="C4241" s="21" t="s">
        <v>3035</v>
      </c>
      <c r="D4241" s="23">
        <v>790527</v>
      </c>
      <c r="E4241" s="21" t="s">
        <v>5018</v>
      </c>
      <c r="F4241" s="22" t="s">
        <v>2017</v>
      </c>
      <c r="G4241" s="79">
        <v>890</v>
      </c>
    </row>
    <row r="4242" spans="1:7" ht="18.75" customHeight="1">
      <c r="A4242" s="34"/>
      <c r="B4242" s="21" t="s">
        <v>1317</v>
      </c>
      <c r="C4242" s="21" t="s">
        <v>3035</v>
      </c>
      <c r="D4242" s="23">
        <v>790528</v>
      </c>
      <c r="E4242" s="21" t="s">
        <v>5018</v>
      </c>
      <c r="F4242" s="22" t="s">
        <v>2018</v>
      </c>
      <c r="G4242" s="79">
        <v>890</v>
      </c>
    </row>
    <row r="4243" spans="1:7" ht="18.75" customHeight="1">
      <c r="A4243" s="34"/>
      <c r="B4243" s="21" t="s">
        <v>1317</v>
      </c>
      <c r="C4243" s="21" t="s">
        <v>3035</v>
      </c>
      <c r="D4243" s="23">
        <v>790529</v>
      </c>
      <c r="E4243" s="21" t="s">
        <v>5018</v>
      </c>
      <c r="F4243" s="22" t="s">
        <v>2019</v>
      </c>
      <c r="G4243" s="79">
        <v>890</v>
      </c>
    </row>
    <row r="4244" spans="1:7" ht="18.75" customHeight="1">
      <c r="A4244" s="34"/>
      <c r="B4244" s="21" t="s">
        <v>1317</v>
      </c>
      <c r="C4244" s="21" t="s">
        <v>3035</v>
      </c>
      <c r="D4244" s="23">
        <v>790530</v>
      </c>
      <c r="E4244" s="21" t="s">
        <v>5018</v>
      </c>
      <c r="F4244" s="22" t="s">
        <v>2020</v>
      </c>
      <c r="G4244" s="79">
        <v>890</v>
      </c>
    </row>
    <row r="4245" spans="1:7" ht="18.75" customHeight="1">
      <c r="A4245" s="34"/>
      <c r="B4245" s="21" t="s">
        <v>1317</v>
      </c>
      <c r="C4245" s="21" t="s">
        <v>3035</v>
      </c>
      <c r="D4245" s="23">
        <v>790531</v>
      </c>
      <c r="E4245" s="21" t="s">
        <v>5018</v>
      </c>
      <c r="F4245" s="22" t="s">
        <v>2021</v>
      </c>
      <c r="G4245" s="79">
        <v>890</v>
      </c>
    </row>
    <row r="4246" spans="1:7" ht="18.75" customHeight="1">
      <c r="A4246" s="34"/>
      <c r="B4246" s="21" t="s">
        <v>1317</v>
      </c>
      <c r="C4246" s="21" t="s">
        <v>3035</v>
      </c>
      <c r="D4246" s="23">
        <v>790532</v>
      </c>
      <c r="E4246" s="21" t="s">
        <v>5018</v>
      </c>
      <c r="F4246" s="22" t="s">
        <v>2022</v>
      </c>
      <c r="G4246" s="79">
        <v>890</v>
      </c>
    </row>
    <row r="4247" spans="1:7" ht="18.75" customHeight="1">
      <c r="A4247" s="34"/>
      <c r="B4247" s="21" t="s">
        <v>1317</v>
      </c>
      <c r="C4247" s="21" t="s">
        <v>3035</v>
      </c>
      <c r="D4247" s="23">
        <v>790533</v>
      </c>
      <c r="E4247" s="21" t="s">
        <v>5018</v>
      </c>
      <c r="F4247" s="22" t="s">
        <v>2023</v>
      </c>
      <c r="G4247" s="79">
        <v>890</v>
      </c>
    </row>
    <row r="4248" spans="1:7" ht="18.75" customHeight="1">
      <c r="A4248" s="34"/>
      <c r="B4248" s="21" t="s">
        <v>1317</v>
      </c>
      <c r="C4248" s="21" t="s">
        <v>3035</v>
      </c>
      <c r="D4248" s="23">
        <v>790534</v>
      </c>
      <c r="E4248" s="21" t="s">
        <v>5018</v>
      </c>
      <c r="F4248" s="22" t="s">
        <v>2024</v>
      </c>
      <c r="G4248" s="79">
        <v>890</v>
      </c>
    </row>
    <row r="4249" spans="1:7" ht="18.75" customHeight="1">
      <c r="A4249" s="34"/>
      <c r="B4249" s="21" t="s">
        <v>1317</v>
      </c>
      <c r="C4249" s="21" t="s">
        <v>3035</v>
      </c>
      <c r="D4249" s="23">
        <v>790535</v>
      </c>
      <c r="E4249" s="21" t="s">
        <v>5018</v>
      </c>
      <c r="F4249" s="22" t="s">
        <v>2025</v>
      </c>
      <c r="G4249" s="79">
        <v>890</v>
      </c>
    </row>
    <row r="4250" spans="1:7" ht="18.75" customHeight="1">
      <c r="A4250" s="34"/>
      <c r="B4250" s="21" t="s">
        <v>1317</v>
      </c>
      <c r="C4250" s="21" t="s">
        <v>3035</v>
      </c>
      <c r="D4250" s="23">
        <v>790536</v>
      </c>
      <c r="E4250" s="21" t="s">
        <v>5018</v>
      </c>
      <c r="F4250" s="22" t="s">
        <v>2026</v>
      </c>
      <c r="G4250" s="79">
        <v>890</v>
      </c>
    </row>
    <row r="4251" spans="1:7" ht="18.75" customHeight="1">
      <c r="A4251" s="34"/>
      <c r="B4251" s="21" t="s">
        <v>1317</v>
      </c>
      <c r="C4251" s="21" t="s">
        <v>3035</v>
      </c>
      <c r="D4251" s="23">
        <v>790537</v>
      </c>
      <c r="E4251" s="21" t="s">
        <v>5018</v>
      </c>
      <c r="F4251" s="22" t="s">
        <v>2027</v>
      </c>
      <c r="G4251" s="79">
        <v>890</v>
      </c>
    </row>
    <row r="4252" spans="1:7" ht="18.75" customHeight="1">
      <c r="A4252" s="34"/>
      <c r="B4252" s="21" t="s">
        <v>1317</v>
      </c>
      <c r="C4252" s="21" t="s">
        <v>3035</v>
      </c>
      <c r="D4252" s="23">
        <v>790538</v>
      </c>
      <c r="E4252" s="21" t="s">
        <v>5018</v>
      </c>
      <c r="F4252" s="22" t="s">
        <v>2028</v>
      </c>
      <c r="G4252" s="79">
        <v>890</v>
      </c>
    </row>
    <row r="4253" spans="1:7" ht="18.75" customHeight="1">
      <c r="A4253" s="34"/>
      <c r="B4253" s="21" t="s">
        <v>1317</v>
      </c>
      <c r="C4253" s="21" t="s">
        <v>3035</v>
      </c>
      <c r="D4253" s="23">
        <v>790539</v>
      </c>
      <c r="E4253" s="21" t="s">
        <v>5018</v>
      </c>
      <c r="F4253" s="22" t="s">
        <v>2029</v>
      </c>
      <c r="G4253" s="79">
        <v>890</v>
      </c>
    </row>
    <row r="4254" spans="1:7" ht="18.75" customHeight="1">
      <c r="A4254" s="34"/>
      <c r="B4254" s="21" t="s">
        <v>1317</v>
      </c>
      <c r="C4254" s="21" t="s">
        <v>3035</v>
      </c>
      <c r="D4254" s="23">
        <v>790540</v>
      </c>
      <c r="E4254" s="21" t="s">
        <v>5018</v>
      </c>
      <c r="F4254" s="22" t="s">
        <v>2030</v>
      </c>
      <c r="G4254" s="79">
        <v>890</v>
      </c>
    </row>
    <row r="4255" spans="1:7" ht="18.75" customHeight="1">
      <c r="A4255" s="34"/>
      <c r="B4255" s="21" t="s">
        <v>1317</v>
      </c>
      <c r="C4255" s="21" t="s">
        <v>3035</v>
      </c>
      <c r="D4255" s="23">
        <v>790541</v>
      </c>
      <c r="E4255" s="21" t="s">
        <v>5018</v>
      </c>
      <c r="F4255" s="22" t="s">
        <v>4654</v>
      </c>
      <c r="G4255" s="79">
        <v>2020</v>
      </c>
    </row>
    <row r="4256" spans="1:7" ht="18.75" customHeight="1">
      <c r="A4256" s="34"/>
      <c r="B4256" s="21" t="s">
        <v>1317</v>
      </c>
      <c r="C4256" s="21" t="s">
        <v>3035</v>
      </c>
      <c r="D4256" s="23">
        <v>790542</v>
      </c>
      <c r="E4256" s="21" t="s">
        <v>5018</v>
      </c>
      <c r="F4256" s="22" t="s">
        <v>4655</v>
      </c>
      <c r="G4256" s="79">
        <v>3970</v>
      </c>
    </row>
    <row r="4257" spans="1:8" ht="18.75" customHeight="1">
      <c r="A4257" s="34"/>
      <c r="B4257" s="21" t="s">
        <v>1317</v>
      </c>
      <c r="C4257" s="21" t="s">
        <v>3035</v>
      </c>
      <c r="D4257" s="23">
        <v>790543</v>
      </c>
      <c r="E4257" s="21" t="s">
        <v>5018</v>
      </c>
      <c r="F4257" s="22" t="s">
        <v>4656</v>
      </c>
      <c r="G4257" s="79">
        <v>7070</v>
      </c>
    </row>
    <row r="4258" spans="1:8" s="4" customFormat="1" ht="18.75" customHeight="1">
      <c r="A4258" s="42"/>
      <c r="B4258" s="61"/>
      <c r="C4258" s="61"/>
      <c r="D4258" s="62"/>
      <c r="E4258" s="61"/>
      <c r="F4258" s="111" t="s">
        <v>2031</v>
      </c>
      <c r="G4258" s="79"/>
      <c r="H4258" s="5"/>
    </row>
    <row r="4259" spans="1:8" ht="18.75" customHeight="1">
      <c r="A4259" s="34"/>
      <c r="B4259" s="21" t="s">
        <v>1317</v>
      </c>
      <c r="C4259" s="21" t="s">
        <v>3035</v>
      </c>
      <c r="D4259" s="23">
        <v>800001</v>
      </c>
      <c r="E4259" s="21" t="s">
        <v>5018</v>
      </c>
      <c r="F4259" s="22" t="s">
        <v>2032</v>
      </c>
      <c r="G4259" s="79">
        <v>1680</v>
      </c>
    </row>
    <row r="4260" spans="1:8" ht="18.75" customHeight="1">
      <c r="A4260" s="34"/>
      <c r="B4260" s="21" t="s">
        <v>1317</v>
      </c>
      <c r="C4260" s="21" t="s">
        <v>3035</v>
      </c>
      <c r="D4260" s="23">
        <v>800002</v>
      </c>
      <c r="E4260" s="21" t="s">
        <v>5018</v>
      </c>
      <c r="F4260" s="22" t="s">
        <v>2033</v>
      </c>
      <c r="G4260" s="79">
        <v>1970</v>
      </c>
    </row>
    <row r="4261" spans="1:8" ht="18.75" customHeight="1">
      <c r="A4261" s="34"/>
      <c r="B4261" s="21" t="s">
        <v>1317</v>
      </c>
      <c r="C4261" s="21" t="s">
        <v>3035</v>
      </c>
      <c r="D4261" s="23">
        <v>800003</v>
      </c>
      <c r="E4261" s="21" t="s">
        <v>5018</v>
      </c>
      <c r="F4261" s="22" t="s">
        <v>2034</v>
      </c>
      <c r="G4261" s="79">
        <v>1790</v>
      </c>
    </row>
    <row r="4262" spans="1:8" ht="18.75" customHeight="1">
      <c r="A4262" s="34"/>
      <c r="B4262" s="21" t="s">
        <v>1317</v>
      </c>
      <c r="C4262" s="21" t="s">
        <v>3035</v>
      </c>
      <c r="D4262" s="23">
        <v>800008</v>
      </c>
      <c r="E4262" s="21" t="s">
        <v>5018</v>
      </c>
      <c r="F4262" s="22" t="s">
        <v>2035</v>
      </c>
      <c r="G4262" s="79">
        <v>790</v>
      </c>
    </row>
    <row r="4263" spans="1:8" ht="18.75" customHeight="1">
      <c r="A4263" s="34"/>
      <c r="B4263" s="21" t="s">
        <v>1317</v>
      </c>
      <c r="C4263" s="21" t="s">
        <v>3035</v>
      </c>
      <c r="D4263" s="23">
        <v>800009</v>
      </c>
      <c r="E4263" s="21" t="s">
        <v>5018</v>
      </c>
      <c r="F4263" s="22" t="s">
        <v>2036</v>
      </c>
      <c r="G4263" s="79">
        <v>1500</v>
      </c>
    </row>
    <row r="4264" spans="1:8" ht="18.75" customHeight="1">
      <c r="A4264" s="34"/>
      <c r="B4264" s="21" t="s">
        <v>1317</v>
      </c>
      <c r="C4264" s="21" t="s">
        <v>3035</v>
      </c>
      <c r="D4264" s="23">
        <v>800010</v>
      </c>
      <c r="E4264" s="21" t="s">
        <v>5018</v>
      </c>
      <c r="F4264" s="22" t="s">
        <v>2037</v>
      </c>
      <c r="G4264" s="79">
        <v>1190</v>
      </c>
    </row>
    <row r="4265" spans="1:8" ht="18.75" customHeight="1">
      <c r="A4265" s="34"/>
      <c r="B4265" s="21" t="s">
        <v>1317</v>
      </c>
      <c r="C4265" s="21" t="s">
        <v>3035</v>
      </c>
      <c r="D4265" s="23">
        <v>800011</v>
      </c>
      <c r="E4265" s="21" t="s">
        <v>5018</v>
      </c>
      <c r="F4265" s="22" t="s">
        <v>2038</v>
      </c>
      <c r="G4265" s="79">
        <v>1270</v>
      </c>
    </row>
    <row r="4266" spans="1:8" ht="18.75" customHeight="1">
      <c r="A4266" s="34"/>
      <c r="B4266" s="21" t="s">
        <v>1317</v>
      </c>
      <c r="C4266" s="21" t="s">
        <v>3035</v>
      </c>
      <c r="D4266" s="23">
        <v>800012</v>
      </c>
      <c r="E4266" s="21" t="s">
        <v>5018</v>
      </c>
      <c r="F4266" s="22" t="s">
        <v>2039</v>
      </c>
      <c r="G4266" s="79">
        <v>1090</v>
      </c>
    </row>
    <row r="4267" spans="1:8" ht="18.75" customHeight="1">
      <c r="A4267" s="34"/>
      <c r="B4267" s="21" t="s">
        <v>1317</v>
      </c>
      <c r="C4267" s="21" t="s">
        <v>3035</v>
      </c>
      <c r="D4267" s="23">
        <v>800013</v>
      </c>
      <c r="E4267" s="21" t="s">
        <v>5018</v>
      </c>
      <c r="F4267" s="22" t="s">
        <v>2040</v>
      </c>
      <c r="G4267" s="79">
        <v>890</v>
      </c>
    </row>
    <row r="4268" spans="1:8" ht="18.75" customHeight="1">
      <c r="A4268" s="34"/>
      <c r="B4268" s="21" t="s">
        <v>1317</v>
      </c>
      <c r="C4268" s="21" t="s">
        <v>3035</v>
      </c>
      <c r="D4268" s="23">
        <v>800014</v>
      </c>
      <c r="E4268" s="21" t="s">
        <v>5018</v>
      </c>
      <c r="F4268" s="22" t="s">
        <v>2041</v>
      </c>
      <c r="G4268" s="79">
        <v>990</v>
      </c>
    </row>
    <row r="4269" spans="1:8" ht="18.75" customHeight="1">
      <c r="A4269" s="34"/>
      <c r="B4269" s="21" t="s">
        <v>1317</v>
      </c>
      <c r="C4269" s="21" t="s">
        <v>3035</v>
      </c>
      <c r="D4269" s="23">
        <v>800015</v>
      </c>
      <c r="E4269" s="21" t="s">
        <v>5018</v>
      </c>
      <c r="F4269" s="22" t="s">
        <v>2042</v>
      </c>
      <c r="G4269" s="66">
        <v>1355</v>
      </c>
    </row>
    <row r="4270" spans="1:8" ht="18.75" customHeight="1">
      <c r="A4270" s="34"/>
      <c r="B4270" s="21" t="s">
        <v>1317</v>
      </c>
      <c r="C4270" s="21" t="s">
        <v>3035</v>
      </c>
      <c r="D4270" s="23">
        <v>800016</v>
      </c>
      <c r="E4270" s="21" t="s">
        <v>5018</v>
      </c>
      <c r="F4270" s="22" t="s">
        <v>2043</v>
      </c>
      <c r="G4270" s="79">
        <v>1220</v>
      </c>
    </row>
    <row r="4271" spans="1:8" ht="18.75" customHeight="1">
      <c r="A4271" s="34"/>
      <c r="B4271" s="21" t="s">
        <v>1317</v>
      </c>
      <c r="C4271" s="21" t="s">
        <v>3035</v>
      </c>
      <c r="D4271" s="23">
        <v>800017</v>
      </c>
      <c r="E4271" s="21" t="s">
        <v>5018</v>
      </c>
      <c r="F4271" s="22" t="s">
        <v>2044</v>
      </c>
      <c r="G4271" s="79">
        <v>690</v>
      </c>
    </row>
    <row r="4272" spans="1:8" ht="18.75" customHeight="1">
      <c r="A4272" s="34"/>
      <c r="B4272" s="21" t="s">
        <v>1317</v>
      </c>
      <c r="C4272" s="21" t="s">
        <v>3035</v>
      </c>
      <c r="D4272" s="23">
        <v>800018</v>
      </c>
      <c r="E4272" s="21" t="s">
        <v>5018</v>
      </c>
      <c r="F4272" s="22" t="s">
        <v>2045</v>
      </c>
      <c r="G4272" s="79">
        <v>1210</v>
      </c>
    </row>
    <row r="4273" spans="1:7" ht="18.75" customHeight="1">
      <c r="A4273" s="34"/>
      <c r="B4273" s="21" t="s">
        <v>1317</v>
      </c>
      <c r="C4273" s="21" t="s">
        <v>3035</v>
      </c>
      <c r="D4273" s="23">
        <v>800019</v>
      </c>
      <c r="E4273" s="21" t="s">
        <v>5018</v>
      </c>
      <c r="F4273" s="22" t="s">
        <v>2046</v>
      </c>
      <c r="G4273" s="79">
        <v>1790</v>
      </c>
    </row>
    <row r="4274" spans="1:7" ht="18.75" customHeight="1">
      <c r="A4274" s="34"/>
      <c r="B4274" s="21" t="s">
        <v>1317</v>
      </c>
      <c r="C4274" s="21" t="s">
        <v>3035</v>
      </c>
      <c r="D4274" s="23">
        <v>800020</v>
      </c>
      <c r="E4274" s="21" t="s">
        <v>5018</v>
      </c>
      <c r="F4274" s="22" t="s">
        <v>2047</v>
      </c>
      <c r="G4274" s="79">
        <v>1090</v>
      </c>
    </row>
    <row r="4275" spans="1:7" ht="18.75" customHeight="1">
      <c r="A4275" s="34"/>
      <c r="B4275" s="21" t="s">
        <v>1317</v>
      </c>
      <c r="C4275" s="21" t="s">
        <v>3035</v>
      </c>
      <c r="D4275" s="23">
        <v>800021</v>
      </c>
      <c r="E4275" s="21" t="s">
        <v>5018</v>
      </c>
      <c r="F4275" s="22" t="s">
        <v>2048</v>
      </c>
      <c r="G4275" s="79">
        <v>890</v>
      </c>
    </row>
    <row r="4276" spans="1:7" ht="18.75" customHeight="1">
      <c r="A4276" s="34"/>
      <c r="B4276" s="21" t="s">
        <v>1317</v>
      </c>
      <c r="C4276" s="21" t="s">
        <v>3035</v>
      </c>
      <c r="D4276" s="23">
        <v>800022</v>
      </c>
      <c r="E4276" s="21" t="s">
        <v>5018</v>
      </c>
      <c r="F4276" s="22" t="s">
        <v>2049</v>
      </c>
      <c r="G4276" s="79">
        <v>890</v>
      </c>
    </row>
    <row r="4277" spans="1:7" ht="18.75" customHeight="1">
      <c r="A4277" s="34"/>
      <c r="B4277" s="21" t="s">
        <v>1317</v>
      </c>
      <c r="C4277" s="21" t="s">
        <v>3035</v>
      </c>
      <c r="D4277" s="23">
        <v>800023</v>
      </c>
      <c r="E4277" s="21" t="s">
        <v>5018</v>
      </c>
      <c r="F4277" s="22" t="s">
        <v>2050</v>
      </c>
      <c r="G4277" s="79">
        <v>1030</v>
      </c>
    </row>
    <row r="4278" spans="1:7" ht="18.75" customHeight="1">
      <c r="A4278" s="34"/>
      <c r="B4278" s="21" t="s">
        <v>1317</v>
      </c>
      <c r="C4278" s="21" t="s">
        <v>3035</v>
      </c>
      <c r="D4278" s="23">
        <v>800024</v>
      </c>
      <c r="E4278" s="21" t="s">
        <v>5018</v>
      </c>
      <c r="F4278" s="22" t="s">
        <v>2051</v>
      </c>
      <c r="G4278" s="79">
        <v>1590</v>
      </c>
    </row>
    <row r="4279" spans="1:7" ht="18.75" customHeight="1">
      <c r="A4279" s="34"/>
      <c r="B4279" s="21" t="s">
        <v>1317</v>
      </c>
      <c r="C4279" s="21" t="s">
        <v>3035</v>
      </c>
      <c r="D4279" s="23">
        <v>800025</v>
      </c>
      <c r="E4279" s="21" t="s">
        <v>5018</v>
      </c>
      <c r="F4279" s="22" t="s">
        <v>2052</v>
      </c>
      <c r="G4279" s="79">
        <v>890</v>
      </c>
    </row>
    <row r="4280" spans="1:7" ht="18.75" customHeight="1">
      <c r="A4280" s="34"/>
      <c r="B4280" s="21" t="s">
        <v>1317</v>
      </c>
      <c r="C4280" s="21" t="s">
        <v>3035</v>
      </c>
      <c r="D4280" s="23">
        <v>800026</v>
      </c>
      <c r="E4280" s="21" t="s">
        <v>5018</v>
      </c>
      <c r="F4280" s="22" t="s">
        <v>2053</v>
      </c>
      <c r="G4280" s="79">
        <v>890</v>
      </c>
    </row>
    <row r="4281" spans="1:7" ht="18.75" customHeight="1">
      <c r="A4281" s="34"/>
      <c r="B4281" s="21" t="s">
        <v>1317</v>
      </c>
      <c r="C4281" s="21" t="s">
        <v>3035</v>
      </c>
      <c r="D4281" s="23">
        <v>800027</v>
      </c>
      <c r="E4281" s="21" t="s">
        <v>5018</v>
      </c>
      <c r="F4281" s="22" t="s">
        <v>2054</v>
      </c>
      <c r="G4281" s="79">
        <v>890</v>
      </c>
    </row>
    <row r="4282" spans="1:7" ht="18.75" customHeight="1">
      <c r="A4282" s="34"/>
      <c r="B4282" s="21" t="s">
        <v>1317</v>
      </c>
      <c r="C4282" s="21" t="s">
        <v>3035</v>
      </c>
      <c r="D4282" s="23">
        <v>800028</v>
      </c>
      <c r="E4282" s="21" t="s">
        <v>5018</v>
      </c>
      <c r="F4282" s="22" t="s">
        <v>2055</v>
      </c>
      <c r="G4282" s="79">
        <v>1890</v>
      </c>
    </row>
    <row r="4283" spans="1:7" ht="18.75" customHeight="1">
      <c r="A4283" s="34"/>
      <c r="B4283" s="21" t="s">
        <v>1317</v>
      </c>
      <c r="C4283" s="21" t="s">
        <v>3035</v>
      </c>
      <c r="D4283" s="23">
        <v>800029</v>
      </c>
      <c r="E4283" s="21" t="s">
        <v>5018</v>
      </c>
      <c r="F4283" s="22" t="s">
        <v>2056</v>
      </c>
      <c r="G4283" s="79">
        <v>1190</v>
      </c>
    </row>
    <row r="4284" spans="1:7" ht="18.75" customHeight="1">
      <c r="A4284" s="34"/>
      <c r="B4284" s="21" t="s">
        <v>1317</v>
      </c>
      <c r="C4284" s="21" t="s">
        <v>3035</v>
      </c>
      <c r="D4284" s="23">
        <v>800030</v>
      </c>
      <c r="E4284" s="21" t="s">
        <v>5018</v>
      </c>
      <c r="F4284" s="22" t="s">
        <v>2057</v>
      </c>
      <c r="G4284" s="79">
        <v>690</v>
      </c>
    </row>
    <row r="4285" spans="1:7" ht="18.75" customHeight="1">
      <c r="A4285" s="34"/>
      <c r="B4285" s="21" t="s">
        <v>1317</v>
      </c>
      <c r="C4285" s="21" t="s">
        <v>3035</v>
      </c>
      <c r="D4285" s="23">
        <v>800031</v>
      </c>
      <c r="E4285" s="21" t="s">
        <v>5018</v>
      </c>
      <c r="F4285" s="22" t="s">
        <v>2058</v>
      </c>
      <c r="G4285" s="79">
        <v>990</v>
      </c>
    </row>
    <row r="4286" spans="1:7" ht="18.75" customHeight="1">
      <c r="A4286" s="34"/>
      <c r="B4286" s="21" t="s">
        <v>1317</v>
      </c>
      <c r="C4286" s="21" t="s">
        <v>3035</v>
      </c>
      <c r="D4286" s="23">
        <v>800032</v>
      </c>
      <c r="E4286" s="21" t="s">
        <v>5018</v>
      </c>
      <c r="F4286" s="22" t="s">
        <v>2059</v>
      </c>
      <c r="G4286" s="79">
        <v>1790</v>
      </c>
    </row>
    <row r="4287" spans="1:7" ht="18.75" customHeight="1">
      <c r="A4287" s="34"/>
      <c r="B4287" s="21" t="s">
        <v>1317</v>
      </c>
      <c r="C4287" s="21" t="s">
        <v>3035</v>
      </c>
      <c r="D4287" s="23">
        <v>800033</v>
      </c>
      <c r="E4287" s="21" t="s">
        <v>5018</v>
      </c>
      <c r="F4287" s="22" t="s">
        <v>2060</v>
      </c>
      <c r="G4287" s="79">
        <v>990</v>
      </c>
    </row>
    <row r="4288" spans="1:7" ht="18.75" customHeight="1">
      <c r="A4288" s="34"/>
      <c r="B4288" s="21" t="s">
        <v>1317</v>
      </c>
      <c r="C4288" s="21" t="s">
        <v>3035</v>
      </c>
      <c r="D4288" s="23">
        <v>800034</v>
      </c>
      <c r="E4288" s="21" t="s">
        <v>5018</v>
      </c>
      <c r="F4288" s="22" t="s">
        <v>2061</v>
      </c>
      <c r="G4288" s="79">
        <v>1080</v>
      </c>
    </row>
    <row r="4289" spans="1:7" ht="18.75" customHeight="1">
      <c r="A4289" s="34"/>
      <c r="B4289" s="21" t="s">
        <v>1317</v>
      </c>
      <c r="C4289" s="21" t="s">
        <v>3035</v>
      </c>
      <c r="D4289" s="23">
        <v>800035</v>
      </c>
      <c r="E4289" s="21" t="s">
        <v>5018</v>
      </c>
      <c r="F4289" s="22" t="s">
        <v>2062</v>
      </c>
      <c r="G4289" s="66">
        <v>1490</v>
      </c>
    </row>
    <row r="4290" spans="1:7" ht="18.75" customHeight="1">
      <c r="A4290" s="34"/>
      <c r="B4290" s="21" t="s">
        <v>1317</v>
      </c>
      <c r="C4290" s="21" t="s">
        <v>3035</v>
      </c>
      <c r="D4290" s="23">
        <v>800036</v>
      </c>
      <c r="E4290" s="21" t="s">
        <v>5018</v>
      </c>
      <c r="F4290" s="22" t="s">
        <v>2063</v>
      </c>
      <c r="G4290" s="79">
        <v>790</v>
      </c>
    </row>
    <row r="4291" spans="1:7" ht="18.75" customHeight="1">
      <c r="A4291" s="34"/>
      <c r="B4291" s="21" t="s">
        <v>1317</v>
      </c>
      <c r="C4291" s="21" t="s">
        <v>3035</v>
      </c>
      <c r="D4291" s="23">
        <v>800037</v>
      </c>
      <c r="E4291" s="21" t="s">
        <v>5018</v>
      </c>
      <c r="F4291" s="22" t="s">
        <v>2064</v>
      </c>
      <c r="G4291" s="79">
        <v>1260</v>
      </c>
    </row>
    <row r="4292" spans="1:7" ht="18.75" customHeight="1">
      <c r="A4292" s="34"/>
      <c r="B4292" s="21" t="s">
        <v>1317</v>
      </c>
      <c r="C4292" s="21" t="s">
        <v>3035</v>
      </c>
      <c r="D4292" s="23">
        <v>800038</v>
      </c>
      <c r="E4292" s="21" t="s">
        <v>5018</v>
      </c>
      <c r="F4292" s="22" t="s">
        <v>2065</v>
      </c>
      <c r="G4292" s="79">
        <v>1890</v>
      </c>
    </row>
    <row r="4293" spans="1:7" ht="18.75" customHeight="1">
      <c r="A4293" s="34"/>
      <c r="B4293" s="21" t="s">
        <v>1317</v>
      </c>
      <c r="C4293" s="21" t="s">
        <v>3035</v>
      </c>
      <c r="D4293" s="23">
        <v>800039</v>
      </c>
      <c r="E4293" s="21" t="s">
        <v>5018</v>
      </c>
      <c r="F4293" s="22" t="s">
        <v>2066</v>
      </c>
      <c r="G4293" s="79">
        <v>1310</v>
      </c>
    </row>
    <row r="4294" spans="1:7" ht="18.75" customHeight="1">
      <c r="A4294" s="34"/>
      <c r="B4294" s="21" t="s">
        <v>1317</v>
      </c>
      <c r="C4294" s="21" t="s">
        <v>3035</v>
      </c>
      <c r="D4294" s="23">
        <v>800040</v>
      </c>
      <c r="E4294" s="21" t="s">
        <v>5018</v>
      </c>
      <c r="F4294" s="22" t="s">
        <v>2067</v>
      </c>
      <c r="G4294" s="79">
        <v>690</v>
      </c>
    </row>
    <row r="4295" spans="1:7" ht="18.75" customHeight="1">
      <c r="A4295" s="34"/>
      <c r="B4295" s="21" t="s">
        <v>1317</v>
      </c>
      <c r="C4295" s="21" t="s">
        <v>3035</v>
      </c>
      <c r="D4295" s="23">
        <v>800041</v>
      </c>
      <c r="E4295" s="21" t="s">
        <v>5018</v>
      </c>
      <c r="F4295" s="22" t="s">
        <v>2068</v>
      </c>
      <c r="G4295" s="79">
        <v>790</v>
      </c>
    </row>
    <row r="4296" spans="1:7" ht="18.75" customHeight="1">
      <c r="A4296" s="34"/>
      <c r="B4296" s="21" t="s">
        <v>1317</v>
      </c>
      <c r="C4296" s="21" t="s">
        <v>3035</v>
      </c>
      <c r="D4296" s="23">
        <v>800042</v>
      </c>
      <c r="E4296" s="21" t="s">
        <v>5018</v>
      </c>
      <c r="F4296" s="22" t="s">
        <v>2069</v>
      </c>
      <c r="G4296" s="79">
        <v>1790</v>
      </c>
    </row>
    <row r="4297" spans="1:7" ht="18.75" customHeight="1">
      <c r="A4297" s="34"/>
      <c r="B4297" s="21" t="s">
        <v>1317</v>
      </c>
      <c r="C4297" s="21" t="s">
        <v>3035</v>
      </c>
      <c r="D4297" s="23">
        <v>800043</v>
      </c>
      <c r="E4297" s="21" t="s">
        <v>5018</v>
      </c>
      <c r="F4297" s="22" t="s">
        <v>2070</v>
      </c>
      <c r="G4297" s="79">
        <v>890</v>
      </c>
    </row>
    <row r="4298" spans="1:7" ht="18.75" customHeight="1">
      <c r="A4298" s="34"/>
      <c r="B4298" s="21" t="s">
        <v>1317</v>
      </c>
      <c r="C4298" s="21" t="s">
        <v>3035</v>
      </c>
      <c r="D4298" s="23">
        <v>800044</v>
      </c>
      <c r="E4298" s="21" t="s">
        <v>5018</v>
      </c>
      <c r="F4298" s="22" t="s">
        <v>2071</v>
      </c>
      <c r="G4298" s="79">
        <v>990</v>
      </c>
    </row>
    <row r="4299" spans="1:7" ht="18.75" customHeight="1">
      <c r="A4299" s="34"/>
      <c r="B4299" s="21" t="s">
        <v>1317</v>
      </c>
      <c r="C4299" s="21" t="s">
        <v>3035</v>
      </c>
      <c r="D4299" s="23">
        <v>800045</v>
      </c>
      <c r="E4299" s="21" t="s">
        <v>5018</v>
      </c>
      <c r="F4299" s="22" t="s">
        <v>2072</v>
      </c>
      <c r="G4299" s="79">
        <v>1890</v>
      </c>
    </row>
    <row r="4300" spans="1:7" ht="18.75" customHeight="1">
      <c r="A4300" s="34"/>
      <c r="B4300" s="21" t="s">
        <v>1317</v>
      </c>
      <c r="C4300" s="21" t="s">
        <v>3035</v>
      </c>
      <c r="D4300" s="23">
        <v>800046</v>
      </c>
      <c r="E4300" s="21" t="s">
        <v>5018</v>
      </c>
      <c r="F4300" s="22" t="s">
        <v>2073</v>
      </c>
      <c r="G4300" s="79">
        <v>1080</v>
      </c>
    </row>
    <row r="4301" spans="1:7" ht="18.75" customHeight="1">
      <c r="A4301" s="34"/>
      <c r="B4301" s="21" t="s">
        <v>1317</v>
      </c>
      <c r="C4301" s="21" t="s">
        <v>3035</v>
      </c>
      <c r="D4301" s="23">
        <v>800047</v>
      </c>
      <c r="E4301" s="21" t="s">
        <v>5018</v>
      </c>
      <c r="F4301" s="22" t="s">
        <v>2074</v>
      </c>
      <c r="G4301" s="79">
        <v>2070</v>
      </c>
    </row>
    <row r="4302" spans="1:7" ht="18.75" customHeight="1">
      <c r="A4302" s="34"/>
      <c r="B4302" s="21" t="s">
        <v>1317</v>
      </c>
      <c r="C4302" s="21" t="s">
        <v>3035</v>
      </c>
      <c r="D4302" s="23">
        <v>800048</v>
      </c>
      <c r="E4302" s="21" t="s">
        <v>5018</v>
      </c>
      <c r="F4302" s="22" t="s">
        <v>2075</v>
      </c>
      <c r="G4302" s="79">
        <v>990</v>
      </c>
    </row>
    <row r="4303" spans="1:7" ht="18.75" customHeight="1">
      <c r="A4303" s="34"/>
      <c r="B4303" s="21" t="s">
        <v>1317</v>
      </c>
      <c r="C4303" s="21" t="s">
        <v>3035</v>
      </c>
      <c r="D4303" s="23">
        <v>800049</v>
      </c>
      <c r="E4303" s="21" t="s">
        <v>5018</v>
      </c>
      <c r="F4303" s="22" t="s">
        <v>2076</v>
      </c>
      <c r="G4303" s="79">
        <v>790</v>
      </c>
    </row>
    <row r="4304" spans="1:7" ht="18.75" customHeight="1">
      <c r="A4304" s="34"/>
      <c r="B4304" s="21" t="s">
        <v>1317</v>
      </c>
      <c r="C4304" s="21" t="s">
        <v>3035</v>
      </c>
      <c r="D4304" s="23">
        <v>800050</v>
      </c>
      <c r="E4304" s="21" t="s">
        <v>5018</v>
      </c>
      <c r="F4304" s="22" t="s">
        <v>2077</v>
      </c>
      <c r="G4304" s="79">
        <v>990</v>
      </c>
    </row>
    <row r="4305" spans="1:7" ht="18.75" customHeight="1">
      <c r="A4305" s="34"/>
      <c r="B4305" s="21" t="s">
        <v>1317</v>
      </c>
      <c r="C4305" s="21" t="s">
        <v>3035</v>
      </c>
      <c r="D4305" s="23">
        <v>800051</v>
      </c>
      <c r="E4305" s="21" t="s">
        <v>5018</v>
      </c>
      <c r="F4305" s="22" t="s">
        <v>2078</v>
      </c>
      <c r="G4305" s="79">
        <v>1980</v>
      </c>
    </row>
    <row r="4306" spans="1:7" ht="18.75" customHeight="1">
      <c r="A4306" s="34"/>
      <c r="B4306" s="21" t="s">
        <v>1317</v>
      </c>
      <c r="C4306" s="21" t="s">
        <v>3035</v>
      </c>
      <c r="D4306" s="23">
        <v>800052</v>
      </c>
      <c r="E4306" s="21" t="s">
        <v>5018</v>
      </c>
      <c r="F4306" s="22" t="s">
        <v>2079</v>
      </c>
      <c r="G4306" s="79">
        <v>1080</v>
      </c>
    </row>
    <row r="4307" spans="1:7" ht="18.75" customHeight="1">
      <c r="A4307" s="34"/>
      <c r="B4307" s="21" t="s">
        <v>1317</v>
      </c>
      <c r="C4307" s="21" t="s">
        <v>3035</v>
      </c>
      <c r="D4307" s="23">
        <v>800053</v>
      </c>
      <c r="E4307" s="21" t="s">
        <v>5018</v>
      </c>
      <c r="F4307" s="22" t="s">
        <v>2080</v>
      </c>
      <c r="G4307" s="79">
        <v>1320</v>
      </c>
    </row>
    <row r="4308" spans="1:7" ht="18.75" customHeight="1">
      <c r="A4308" s="34"/>
      <c r="B4308" s="21" t="s">
        <v>1317</v>
      </c>
      <c r="C4308" s="21" t="s">
        <v>3035</v>
      </c>
      <c r="D4308" s="23">
        <v>800054</v>
      </c>
      <c r="E4308" s="21" t="s">
        <v>5018</v>
      </c>
      <c r="F4308" s="22" t="s">
        <v>2081</v>
      </c>
      <c r="G4308" s="79">
        <v>2260</v>
      </c>
    </row>
    <row r="4309" spans="1:7" ht="18.75" customHeight="1">
      <c r="A4309" s="34"/>
      <c r="B4309" s="21" t="s">
        <v>1317</v>
      </c>
      <c r="C4309" s="21" t="s">
        <v>3035</v>
      </c>
      <c r="D4309" s="23">
        <v>800055</v>
      </c>
      <c r="E4309" s="21" t="s">
        <v>5018</v>
      </c>
      <c r="F4309" s="22" t="s">
        <v>2082</v>
      </c>
      <c r="G4309" s="79">
        <v>1430</v>
      </c>
    </row>
    <row r="4310" spans="1:7" ht="18.75" customHeight="1">
      <c r="A4310" s="34"/>
      <c r="B4310" s="21" t="s">
        <v>1317</v>
      </c>
      <c r="C4310" s="21" t="s">
        <v>3035</v>
      </c>
      <c r="D4310" s="23">
        <v>800056</v>
      </c>
      <c r="E4310" s="21" t="s">
        <v>5018</v>
      </c>
      <c r="F4310" s="22" t="s">
        <v>2083</v>
      </c>
      <c r="G4310" s="79">
        <v>1180</v>
      </c>
    </row>
    <row r="4311" spans="1:7" ht="18.75" customHeight="1">
      <c r="A4311" s="34"/>
      <c r="B4311" s="21" t="s">
        <v>1317</v>
      </c>
      <c r="C4311" s="21" t="s">
        <v>3035</v>
      </c>
      <c r="D4311" s="23">
        <v>800057</v>
      </c>
      <c r="E4311" s="21" t="s">
        <v>5018</v>
      </c>
      <c r="F4311" s="22" t="s">
        <v>2084</v>
      </c>
      <c r="G4311" s="79">
        <v>2170</v>
      </c>
    </row>
    <row r="4312" spans="1:7" ht="18.75" customHeight="1">
      <c r="A4312" s="34"/>
      <c r="B4312" s="21" t="s">
        <v>1317</v>
      </c>
      <c r="C4312" s="21" t="s">
        <v>3035</v>
      </c>
      <c r="D4312" s="23">
        <v>800058</v>
      </c>
      <c r="E4312" s="21" t="s">
        <v>5018</v>
      </c>
      <c r="F4312" s="22" t="s">
        <v>2085</v>
      </c>
      <c r="G4312" s="79">
        <v>1350</v>
      </c>
    </row>
    <row r="4313" spans="1:7" ht="18.75" customHeight="1">
      <c r="A4313" s="34"/>
      <c r="B4313" s="21" t="s">
        <v>1317</v>
      </c>
      <c r="C4313" s="21" t="s">
        <v>3035</v>
      </c>
      <c r="D4313" s="23">
        <v>800059</v>
      </c>
      <c r="E4313" s="21" t="s">
        <v>5018</v>
      </c>
      <c r="F4313" s="22" t="s">
        <v>2086</v>
      </c>
      <c r="G4313" s="79">
        <v>930</v>
      </c>
    </row>
    <row r="4314" spans="1:7" ht="18.75" customHeight="1">
      <c r="A4314" s="34"/>
      <c r="B4314" s="21" t="s">
        <v>1317</v>
      </c>
      <c r="C4314" s="21" t="s">
        <v>3035</v>
      </c>
      <c r="D4314" s="23">
        <v>800060</v>
      </c>
      <c r="E4314" s="21" t="s">
        <v>5018</v>
      </c>
      <c r="F4314" s="22" t="s">
        <v>2087</v>
      </c>
      <c r="G4314" s="79">
        <v>1420</v>
      </c>
    </row>
    <row r="4315" spans="1:7" ht="18.75" customHeight="1">
      <c r="A4315" s="34"/>
      <c r="B4315" s="21" t="s">
        <v>1317</v>
      </c>
      <c r="C4315" s="21" t="s">
        <v>3035</v>
      </c>
      <c r="D4315" s="23">
        <v>800061</v>
      </c>
      <c r="E4315" s="21" t="s">
        <v>5018</v>
      </c>
      <c r="F4315" s="22" t="s">
        <v>2088</v>
      </c>
      <c r="G4315" s="79">
        <v>2190</v>
      </c>
    </row>
    <row r="4316" spans="1:7" ht="18.75" customHeight="1">
      <c r="A4316" s="34"/>
      <c r="B4316" s="21" t="s">
        <v>1317</v>
      </c>
      <c r="C4316" s="21" t="s">
        <v>3035</v>
      </c>
      <c r="D4316" s="23">
        <v>800062</v>
      </c>
      <c r="E4316" s="21" t="s">
        <v>5018</v>
      </c>
      <c r="F4316" s="22" t="s">
        <v>2089</v>
      </c>
      <c r="G4316" s="79">
        <v>1390</v>
      </c>
    </row>
    <row r="4317" spans="1:7" ht="18.75" customHeight="1">
      <c r="A4317" s="34"/>
      <c r="B4317" s="21" t="s">
        <v>1317</v>
      </c>
      <c r="C4317" s="21" t="s">
        <v>3035</v>
      </c>
      <c r="D4317" s="23">
        <v>800063</v>
      </c>
      <c r="E4317" s="21" t="s">
        <v>5018</v>
      </c>
      <c r="F4317" s="22" t="s">
        <v>2090</v>
      </c>
      <c r="G4317" s="79">
        <v>1280</v>
      </c>
    </row>
    <row r="4318" spans="1:7" ht="18.75" customHeight="1">
      <c r="A4318" s="34"/>
      <c r="B4318" s="21" t="s">
        <v>1317</v>
      </c>
      <c r="C4318" s="21" t="s">
        <v>3035</v>
      </c>
      <c r="D4318" s="23">
        <v>800064</v>
      </c>
      <c r="E4318" s="21" t="s">
        <v>5018</v>
      </c>
      <c r="F4318" s="22" t="s">
        <v>2091</v>
      </c>
      <c r="G4318" s="79">
        <v>1990</v>
      </c>
    </row>
    <row r="4319" spans="1:7" ht="18.75" customHeight="1">
      <c r="A4319" s="34"/>
      <c r="B4319" s="21" t="s">
        <v>1317</v>
      </c>
      <c r="C4319" s="21" t="s">
        <v>3035</v>
      </c>
      <c r="D4319" s="23">
        <v>800065</v>
      </c>
      <c r="E4319" s="21" t="s">
        <v>5018</v>
      </c>
      <c r="F4319" s="22" t="s">
        <v>2092</v>
      </c>
      <c r="G4319" s="79">
        <v>1190</v>
      </c>
    </row>
    <row r="4320" spans="1:7" ht="18.75" customHeight="1">
      <c r="A4320" s="34"/>
      <c r="B4320" s="21" t="s">
        <v>1317</v>
      </c>
      <c r="C4320" s="21" t="s">
        <v>3035</v>
      </c>
      <c r="D4320" s="23">
        <v>800066</v>
      </c>
      <c r="E4320" s="21" t="s">
        <v>5018</v>
      </c>
      <c r="F4320" s="22" t="s">
        <v>2093</v>
      </c>
      <c r="G4320" s="79">
        <v>2090</v>
      </c>
    </row>
    <row r="4321" spans="1:7" ht="18.75" customHeight="1">
      <c r="A4321" s="34"/>
      <c r="B4321" s="21" t="s">
        <v>1317</v>
      </c>
      <c r="C4321" s="21" t="s">
        <v>3035</v>
      </c>
      <c r="D4321" s="23">
        <v>800067</v>
      </c>
      <c r="E4321" s="21" t="s">
        <v>5018</v>
      </c>
      <c r="F4321" s="22" t="s">
        <v>2094</v>
      </c>
      <c r="G4321" s="79">
        <v>1690</v>
      </c>
    </row>
    <row r="4322" spans="1:7" ht="18.75" customHeight="1">
      <c r="A4322" s="34"/>
      <c r="B4322" s="21" t="s">
        <v>1317</v>
      </c>
      <c r="C4322" s="21" t="s">
        <v>3035</v>
      </c>
      <c r="D4322" s="23">
        <v>800068</v>
      </c>
      <c r="E4322" s="21" t="s">
        <v>5018</v>
      </c>
      <c r="F4322" s="22" t="s">
        <v>2095</v>
      </c>
      <c r="G4322" s="79">
        <v>890</v>
      </c>
    </row>
    <row r="4323" spans="1:7" ht="18.75" customHeight="1">
      <c r="A4323" s="34"/>
      <c r="B4323" s="21" t="s">
        <v>1317</v>
      </c>
      <c r="C4323" s="21" t="s">
        <v>3035</v>
      </c>
      <c r="D4323" s="23">
        <v>800069</v>
      </c>
      <c r="E4323" s="21" t="s">
        <v>5018</v>
      </c>
      <c r="F4323" s="22" t="s">
        <v>2096</v>
      </c>
      <c r="G4323" s="79">
        <v>1105</v>
      </c>
    </row>
    <row r="4324" spans="1:7" ht="18.75" customHeight="1">
      <c r="A4324" s="34"/>
      <c r="B4324" s="21" t="s">
        <v>1317</v>
      </c>
      <c r="C4324" s="21" t="s">
        <v>3035</v>
      </c>
      <c r="D4324" s="23">
        <v>800070</v>
      </c>
      <c r="E4324" s="21" t="s">
        <v>5018</v>
      </c>
      <c r="F4324" s="22" t="s">
        <v>2097</v>
      </c>
      <c r="G4324" s="79">
        <v>590</v>
      </c>
    </row>
    <row r="4325" spans="1:7" ht="18.75" customHeight="1">
      <c r="A4325" s="34"/>
      <c r="B4325" s="21" t="s">
        <v>1317</v>
      </c>
      <c r="C4325" s="21" t="s">
        <v>3035</v>
      </c>
      <c r="D4325" s="23">
        <v>800071</v>
      </c>
      <c r="E4325" s="21" t="s">
        <v>5018</v>
      </c>
      <c r="F4325" s="22" t="s">
        <v>2098</v>
      </c>
      <c r="G4325" s="79">
        <v>790</v>
      </c>
    </row>
    <row r="4326" spans="1:7" ht="18.75" customHeight="1">
      <c r="A4326" s="34"/>
      <c r="B4326" s="21" t="s">
        <v>1317</v>
      </c>
      <c r="C4326" s="21" t="s">
        <v>3035</v>
      </c>
      <c r="D4326" s="23">
        <v>800072</v>
      </c>
      <c r="E4326" s="21" t="s">
        <v>5018</v>
      </c>
      <c r="F4326" s="22" t="s">
        <v>2099</v>
      </c>
      <c r="G4326" s="79">
        <v>590</v>
      </c>
    </row>
    <row r="4327" spans="1:7" ht="18.75" customHeight="1">
      <c r="A4327" s="34"/>
      <c r="B4327" s="21" t="s">
        <v>1317</v>
      </c>
      <c r="C4327" s="21" t="s">
        <v>3035</v>
      </c>
      <c r="D4327" s="23">
        <v>800074</v>
      </c>
      <c r="E4327" s="21" t="s">
        <v>5018</v>
      </c>
      <c r="F4327" s="22" t="s">
        <v>2100</v>
      </c>
      <c r="G4327" s="79">
        <v>890</v>
      </c>
    </row>
    <row r="4328" spans="1:7" ht="18.75" customHeight="1">
      <c r="A4328" s="34"/>
      <c r="B4328" s="21" t="s">
        <v>1317</v>
      </c>
      <c r="C4328" s="21" t="s">
        <v>3035</v>
      </c>
      <c r="D4328" s="23">
        <v>800075</v>
      </c>
      <c r="E4328" s="21" t="s">
        <v>5018</v>
      </c>
      <c r="F4328" s="22" t="s">
        <v>2101</v>
      </c>
      <c r="G4328" s="79">
        <v>1000</v>
      </c>
    </row>
    <row r="4329" spans="1:7" ht="18.75" customHeight="1">
      <c r="A4329" s="34"/>
      <c r="B4329" s="21" t="s">
        <v>1317</v>
      </c>
      <c r="C4329" s="21" t="s">
        <v>3035</v>
      </c>
      <c r="D4329" s="23">
        <v>800076</v>
      </c>
      <c r="E4329" s="21" t="s">
        <v>5018</v>
      </c>
      <c r="F4329" s="22" t="s">
        <v>2102</v>
      </c>
      <c r="G4329" s="79">
        <v>990</v>
      </c>
    </row>
    <row r="4330" spans="1:7" ht="15">
      <c r="A4330" s="34"/>
      <c r="B4330" s="21" t="s">
        <v>1317</v>
      </c>
      <c r="C4330" s="21" t="s">
        <v>3035</v>
      </c>
      <c r="D4330" s="23">
        <v>800077</v>
      </c>
      <c r="E4330" s="21" t="s">
        <v>5018</v>
      </c>
      <c r="F4330" s="22" t="s">
        <v>2103</v>
      </c>
      <c r="G4330" s="79">
        <v>1390</v>
      </c>
    </row>
    <row r="4331" spans="1:7" ht="15">
      <c r="A4331" s="34"/>
      <c r="B4331" s="21" t="s">
        <v>1317</v>
      </c>
      <c r="C4331" s="21" t="s">
        <v>3035</v>
      </c>
      <c r="D4331" s="23">
        <v>800079</v>
      </c>
      <c r="E4331" s="21" t="s">
        <v>5018</v>
      </c>
      <c r="F4331" s="22" t="s">
        <v>2104</v>
      </c>
      <c r="G4331" s="79">
        <v>2090</v>
      </c>
    </row>
    <row r="4332" spans="1:7" ht="15">
      <c r="A4332" s="34"/>
      <c r="B4332" s="21" t="s">
        <v>1317</v>
      </c>
      <c r="C4332" s="21" t="s">
        <v>3035</v>
      </c>
      <c r="D4332" s="23">
        <v>800084</v>
      </c>
      <c r="E4332" s="21" t="s">
        <v>5018</v>
      </c>
      <c r="F4332" s="22" t="s">
        <v>2105</v>
      </c>
      <c r="G4332" s="79">
        <v>390</v>
      </c>
    </row>
    <row r="4333" spans="1:7" ht="45">
      <c r="A4333" s="34"/>
      <c r="B4333" s="21" t="s">
        <v>1317</v>
      </c>
      <c r="C4333" s="21" t="s">
        <v>3035</v>
      </c>
      <c r="D4333" s="23">
        <v>800086</v>
      </c>
      <c r="E4333" s="21" t="s">
        <v>5018</v>
      </c>
      <c r="F4333" s="22" t="s">
        <v>4408</v>
      </c>
      <c r="G4333" s="97">
        <v>1400</v>
      </c>
    </row>
    <row r="4334" spans="1:7" ht="45">
      <c r="A4334" s="34"/>
      <c r="B4334" s="21" t="s">
        <v>1317</v>
      </c>
      <c r="C4334" s="21" t="s">
        <v>3035</v>
      </c>
      <c r="D4334" s="23">
        <v>800087</v>
      </c>
      <c r="E4334" s="21" t="s">
        <v>5018</v>
      </c>
      <c r="F4334" s="22" t="s">
        <v>4409</v>
      </c>
      <c r="G4334" s="97">
        <v>1500</v>
      </c>
    </row>
    <row r="4335" spans="1:7" ht="30">
      <c r="A4335" s="34"/>
      <c r="B4335" s="21" t="s">
        <v>1317</v>
      </c>
      <c r="C4335" s="21" t="s">
        <v>3035</v>
      </c>
      <c r="D4335" s="23">
        <v>800088</v>
      </c>
      <c r="E4335" s="21" t="s">
        <v>5018</v>
      </c>
      <c r="F4335" s="22" t="s">
        <v>4399</v>
      </c>
      <c r="G4335" s="97">
        <v>1100</v>
      </c>
    </row>
    <row r="4336" spans="1:7" ht="30">
      <c r="A4336" s="34"/>
      <c r="B4336" s="21" t="s">
        <v>1317</v>
      </c>
      <c r="C4336" s="21" t="s">
        <v>3035</v>
      </c>
      <c r="D4336" s="23">
        <v>800089</v>
      </c>
      <c r="E4336" s="21" t="s">
        <v>5018</v>
      </c>
      <c r="F4336" s="22" t="s">
        <v>4400</v>
      </c>
      <c r="G4336" s="97">
        <v>1100</v>
      </c>
    </row>
    <row r="4337" spans="1:8" ht="45">
      <c r="A4337" s="34"/>
      <c r="B4337" s="21" t="s">
        <v>1317</v>
      </c>
      <c r="C4337" s="21" t="s">
        <v>3035</v>
      </c>
      <c r="D4337" s="23">
        <v>800090</v>
      </c>
      <c r="E4337" s="21" t="s">
        <v>5018</v>
      </c>
      <c r="F4337" s="22" t="s">
        <v>4407</v>
      </c>
      <c r="G4337" s="97">
        <v>900</v>
      </c>
    </row>
    <row r="4338" spans="1:8" ht="30">
      <c r="A4338" s="34"/>
      <c r="B4338" s="21" t="s">
        <v>1317</v>
      </c>
      <c r="C4338" s="21" t="s">
        <v>3035</v>
      </c>
      <c r="D4338" s="23">
        <v>800091</v>
      </c>
      <c r="E4338" s="21" t="s">
        <v>5018</v>
      </c>
      <c r="F4338" s="22" t="s">
        <v>4401</v>
      </c>
      <c r="G4338" s="97">
        <v>1700</v>
      </c>
    </row>
    <row r="4339" spans="1:8" ht="30">
      <c r="A4339" s="34"/>
      <c r="B4339" s="21" t="s">
        <v>1317</v>
      </c>
      <c r="C4339" s="21" t="s">
        <v>3035</v>
      </c>
      <c r="D4339" s="23">
        <v>800092</v>
      </c>
      <c r="E4339" s="21" t="s">
        <v>5018</v>
      </c>
      <c r="F4339" s="22" t="s">
        <v>4402</v>
      </c>
      <c r="G4339" s="97">
        <v>1200</v>
      </c>
    </row>
    <row r="4340" spans="1:8" ht="45">
      <c r="A4340" s="34"/>
      <c r="B4340" s="21" t="s">
        <v>1317</v>
      </c>
      <c r="C4340" s="21" t="s">
        <v>3035</v>
      </c>
      <c r="D4340" s="23">
        <v>800093</v>
      </c>
      <c r="E4340" s="21" t="s">
        <v>5018</v>
      </c>
      <c r="F4340" s="22" t="s">
        <v>4403</v>
      </c>
      <c r="G4340" s="97">
        <v>1000</v>
      </c>
    </row>
    <row r="4341" spans="1:8" ht="30">
      <c r="A4341" s="34"/>
      <c r="B4341" s="21" t="s">
        <v>1317</v>
      </c>
      <c r="C4341" s="21" t="s">
        <v>3035</v>
      </c>
      <c r="D4341" s="23">
        <v>800094</v>
      </c>
      <c r="E4341" s="21" t="s">
        <v>5018</v>
      </c>
      <c r="F4341" s="22" t="s">
        <v>4404</v>
      </c>
      <c r="G4341" s="97">
        <v>1500</v>
      </c>
    </row>
    <row r="4342" spans="1:8" ht="45">
      <c r="A4342" s="34"/>
      <c r="B4342" s="21" t="s">
        <v>1317</v>
      </c>
      <c r="C4342" s="21" t="s">
        <v>3035</v>
      </c>
      <c r="D4342" s="23">
        <v>800095</v>
      </c>
      <c r="E4342" s="21" t="s">
        <v>5018</v>
      </c>
      <c r="F4342" s="22" t="s">
        <v>4405</v>
      </c>
      <c r="G4342" s="97">
        <v>3400</v>
      </c>
    </row>
    <row r="4343" spans="1:8" ht="45">
      <c r="A4343" s="34"/>
      <c r="B4343" s="21" t="s">
        <v>1317</v>
      </c>
      <c r="C4343" s="21" t="s">
        <v>3035</v>
      </c>
      <c r="D4343" s="23">
        <v>800096</v>
      </c>
      <c r="E4343" s="21" t="s">
        <v>5018</v>
      </c>
      <c r="F4343" s="22" t="s">
        <v>4406</v>
      </c>
      <c r="G4343" s="97">
        <v>3500</v>
      </c>
    </row>
    <row r="4344" spans="1:8" ht="30">
      <c r="A4344" s="34"/>
      <c r="B4344" s="21" t="s">
        <v>1317</v>
      </c>
      <c r="C4344" s="21" t="s">
        <v>3035</v>
      </c>
      <c r="D4344" s="23">
        <v>800097</v>
      </c>
      <c r="E4344" s="21" t="s">
        <v>5018</v>
      </c>
      <c r="F4344" s="22" t="s">
        <v>5852</v>
      </c>
      <c r="G4344" s="79">
        <v>1600</v>
      </c>
    </row>
    <row r="4345" spans="1:8" s="4" customFormat="1" ht="18.75" customHeight="1">
      <c r="A4345" s="42"/>
      <c r="B4345" s="61"/>
      <c r="C4345" s="61"/>
      <c r="D4345" s="62"/>
      <c r="E4345" s="61"/>
      <c r="F4345" s="111" t="s">
        <v>2106</v>
      </c>
      <c r="G4345" s="79"/>
      <c r="H4345" s="5"/>
    </row>
    <row r="4346" spans="1:8" ht="30">
      <c r="A4346" s="34"/>
      <c r="B4346" s="21" t="s">
        <v>1317</v>
      </c>
      <c r="C4346" s="21" t="s">
        <v>3035</v>
      </c>
      <c r="D4346" s="23">
        <v>810001</v>
      </c>
      <c r="E4346" s="21" t="s">
        <v>5018</v>
      </c>
      <c r="F4346" s="22" t="s">
        <v>2107</v>
      </c>
      <c r="G4346" s="79">
        <v>8130</v>
      </c>
    </row>
    <row r="4347" spans="1:8" ht="18.75" customHeight="1">
      <c r="A4347" s="34"/>
      <c r="B4347" s="21"/>
      <c r="C4347" s="21"/>
      <c r="D4347" s="23"/>
      <c r="E4347" s="21"/>
      <c r="F4347" s="125" t="s">
        <v>5051</v>
      </c>
      <c r="G4347" s="79"/>
    </row>
    <row r="4348" spans="1:8" ht="18.75" customHeight="1">
      <c r="A4348" s="34"/>
      <c r="B4348" s="21"/>
      <c r="C4348" s="21"/>
      <c r="D4348" s="23"/>
      <c r="E4348" s="21"/>
      <c r="F4348" s="125" t="s">
        <v>5058</v>
      </c>
      <c r="G4348" s="79"/>
    </row>
    <row r="4349" spans="1:8" ht="30">
      <c r="A4349" s="34"/>
      <c r="B4349" s="21" t="s">
        <v>1317</v>
      </c>
      <c r="C4349" s="21" t="s">
        <v>3035</v>
      </c>
      <c r="D4349" s="23">
        <v>810112</v>
      </c>
      <c r="E4349" s="21" t="s">
        <v>5018</v>
      </c>
      <c r="F4349" s="22" t="s">
        <v>2108</v>
      </c>
      <c r="G4349" s="79">
        <v>7590</v>
      </c>
    </row>
    <row r="4350" spans="1:8" ht="30">
      <c r="A4350" s="34"/>
      <c r="B4350" s="21" t="s">
        <v>1317</v>
      </c>
      <c r="C4350" s="21" t="s">
        <v>3035</v>
      </c>
      <c r="D4350" s="23">
        <v>810113</v>
      </c>
      <c r="E4350" s="21" t="s">
        <v>5018</v>
      </c>
      <c r="F4350" s="22" t="s">
        <v>2109</v>
      </c>
      <c r="G4350" s="79">
        <v>6790</v>
      </c>
    </row>
    <row r="4351" spans="1:8" ht="15">
      <c r="A4351" s="34"/>
      <c r="B4351" s="21" t="s">
        <v>1317</v>
      </c>
      <c r="C4351" s="21" t="s">
        <v>3035</v>
      </c>
      <c r="D4351" s="23">
        <v>810125</v>
      </c>
      <c r="E4351" s="21" t="s">
        <v>5018</v>
      </c>
      <c r="F4351" s="22" t="s">
        <v>6754</v>
      </c>
      <c r="G4351" s="98">
        <v>9975</v>
      </c>
    </row>
    <row r="4352" spans="1:8" s="4" customFormat="1" ht="18.75" customHeight="1">
      <c r="A4352" s="44"/>
      <c r="B4352" s="35"/>
      <c r="C4352" s="35"/>
      <c r="D4352" s="68"/>
      <c r="E4352" s="35"/>
      <c r="F4352" s="63" t="s">
        <v>2112</v>
      </c>
      <c r="G4352" s="79"/>
      <c r="H4352" s="5"/>
    </row>
    <row r="4353" spans="1:7" ht="30">
      <c r="A4353" s="34"/>
      <c r="B4353" s="21" t="s">
        <v>1317</v>
      </c>
      <c r="C4353" s="21" t="s">
        <v>3035</v>
      </c>
      <c r="D4353" s="23">
        <v>810201</v>
      </c>
      <c r="E4353" s="21" t="s">
        <v>5018</v>
      </c>
      <c r="F4353" s="22" t="s">
        <v>2113</v>
      </c>
      <c r="G4353" s="79">
        <v>24690</v>
      </c>
    </row>
    <row r="4354" spans="1:7" ht="30">
      <c r="A4354" s="34"/>
      <c r="B4354" s="21" t="s">
        <v>1317</v>
      </c>
      <c r="C4354" s="21" t="s">
        <v>3035</v>
      </c>
      <c r="D4354" s="23">
        <v>810202</v>
      </c>
      <c r="E4354" s="21" t="s">
        <v>5018</v>
      </c>
      <c r="F4354" s="22" t="s">
        <v>2114</v>
      </c>
      <c r="G4354" s="79">
        <v>14390</v>
      </c>
    </row>
    <row r="4355" spans="1:7" ht="30">
      <c r="A4355" s="34"/>
      <c r="B4355" s="21" t="s">
        <v>1317</v>
      </c>
      <c r="C4355" s="21" t="s">
        <v>3035</v>
      </c>
      <c r="D4355" s="23">
        <v>810203</v>
      </c>
      <c r="E4355" s="21" t="s">
        <v>5018</v>
      </c>
      <c r="F4355" s="22" t="s">
        <v>2115</v>
      </c>
      <c r="G4355" s="79">
        <v>12390</v>
      </c>
    </row>
    <row r="4356" spans="1:7" ht="30">
      <c r="A4356" s="34"/>
      <c r="B4356" s="21" t="s">
        <v>1317</v>
      </c>
      <c r="C4356" s="21" t="s">
        <v>3035</v>
      </c>
      <c r="D4356" s="23">
        <v>810204</v>
      </c>
      <c r="E4356" s="21" t="s">
        <v>5018</v>
      </c>
      <c r="F4356" s="22" t="s">
        <v>2116</v>
      </c>
      <c r="G4356" s="79">
        <v>2590</v>
      </c>
    </row>
    <row r="4357" spans="1:7" ht="30">
      <c r="A4357" s="34"/>
      <c r="B4357" s="21" t="s">
        <v>1317</v>
      </c>
      <c r="C4357" s="21" t="s">
        <v>3035</v>
      </c>
      <c r="D4357" s="23">
        <v>810205</v>
      </c>
      <c r="E4357" s="21" t="s">
        <v>5018</v>
      </c>
      <c r="F4357" s="22" t="s">
        <v>2117</v>
      </c>
      <c r="G4357" s="79">
        <v>2290</v>
      </c>
    </row>
    <row r="4358" spans="1:7" ht="30">
      <c r="A4358" s="34"/>
      <c r="B4358" s="21" t="s">
        <v>1317</v>
      </c>
      <c r="C4358" s="21" t="s">
        <v>3035</v>
      </c>
      <c r="D4358" s="23">
        <v>810206</v>
      </c>
      <c r="E4358" s="21" t="s">
        <v>5018</v>
      </c>
      <c r="F4358" s="22" t="s">
        <v>2118</v>
      </c>
      <c r="G4358" s="79">
        <v>10090</v>
      </c>
    </row>
    <row r="4359" spans="1:7" ht="30">
      <c r="A4359" s="34"/>
      <c r="B4359" s="21" t="s">
        <v>1317</v>
      </c>
      <c r="C4359" s="21" t="s">
        <v>3035</v>
      </c>
      <c r="D4359" s="23">
        <v>810207</v>
      </c>
      <c r="E4359" s="21" t="s">
        <v>5018</v>
      </c>
      <c r="F4359" s="22" t="s">
        <v>2119</v>
      </c>
      <c r="G4359" s="79">
        <v>8890</v>
      </c>
    </row>
    <row r="4360" spans="1:7" ht="30">
      <c r="A4360" s="34"/>
      <c r="B4360" s="21" t="s">
        <v>1317</v>
      </c>
      <c r="C4360" s="21" t="s">
        <v>3035</v>
      </c>
      <c r="D4360" s="23">
        <v>810208</v>
      </c>
      <c r="E4360" s="21" t="s">
        <v>5018</v>
      </c>
      <c r="F4360" s="22" t="s">
        <v>2120</v>
      </c>
      <c r="G4360" s="79">
        <v>7590</v>
      </c>
    </row>
    <row r="4361" spans="1:7" ht="45">
      <c r="A4361" s="34"/>
      <c r="B4361" s="21" t="s">
        <v>1317</v>
      </c>
      <c r="C4361" s="21" t="s">
        <v>3035</v>
      </c>
      <c r="D4361" s="23">
        <v>810209</v>
      </c>
      <c r="E4361" s="21" t="s">
        <v>5018</v>
      </c>
      <c r="F4361" s="22" t="s">
        <v>2121</v>
      </c>
      <c r="G4361" s="79">
        <v>6790</v>
      </c>
    </row>
    <row r="4362" spans="1:7" ht="30">
      <c r="A4362" s="34"/>
      <c r="B4362" s="21" t="s">
        <v>1317</v>
      </c>
      <c r="C4362" s="21" t="s">
        <v>3035</v>
      </c>
      <c r="D4362" s="23">
        <v>810210</v>
      </c>
      <c r="E4362" s="21" t="s">
        <v>5018</v>
      </c>
      <c r="F4362" s="22" t="s">
        <v>2122</v>
      </c>
      <c r="G4362" s="79">
        <v>4990</v>
      </c>
    </row>
    <row r="4363" spans="1:7" ht="30">
      <c r="A4363" s="34"/>
      <c r="B4363" s="21" t="s">
        <v>1317</v>
      </c>
      <c r="C4363" s="21" t="s">
        <v>3035</v>
      </c>
      <c r="D4363" s="23">
        <v>810211</v>
      </c>
      <c r="E4363" s="21" t="s">
        <v>5018</v>
      </c>
      <c r="F4363" s="22" t="s">
        <v>2123</v>
      </c>
      <c r="G4363" s="79">
        <v>4490</v>
      </c>
    </row>
    <row r="4364" spans="1:7" ht="15">
      <c r="A4364" s="34"/>
      <c r="B4364" s="21" t="s">
        <v>1317</v>
      </c>
      <c r="C4364" s="21" t="s">
        <v>3035</v>
      </c>
      <c r="D4364" s="23">
        <v>810212</v>
      </c>
      <c r="E4364" s="21" t="s">
        <v>5018</v>
      </c>
      <c r="F4364" s="22" t="s">
        <v>2124</v>
      </c>
      <c r="G4364" s="79">
        <v>2590</v>
      </c>
    </row>
    <row r="4365" spans="1:7" ht="30">
      <c r="A4365" s="34"/>
      <c r="B4365" s="21" t="s">
        <v>1317</v>
      </c>
      <c r="C4365" s="21" t="s">
        <v>3035</v>
      </c>
      <c r="D4365" s="23">
        <v>810213</v>
      </c>
      <c r="E4365" s="21" t="s">
        <v>5018</v>
      </c>
      <c r="F4365" s="22" t="s">
        <v>2125</v>
      </c>
      <c r="G4365" s="79">
        <v>2290</v>
      </c>
    </row>
    <row r="4366" spans="1:7" ht="15">
      <c r="A4366" s="34"/>
      <c r="B4366" s="21" t="s">
        <v>1317</v>
      </c>
      <c r="C4366" s="21" t="s">
        <v>3035</v>
      </c>
      <c r="D4366" s="23">
        <v>810214</v>
      </c>
      <c r="E4366" s="21" t="s">
        <v>5018</v>
      </c>
      <c r="F4366" s="22" t="s">
        <v>2126</v>
      </c>
      <c r="G4366" s="79">
        <v>14290</v>
      </c>
    </row>
    <row r="4367" spans="1:7" ht="30">
      <c r="A4367" s="34"/>
      <c r="B4367" s="21" t="s">
        <v>1317</v>
      </c>
      <c r="C4367" s="21" t="s">
        <v>3035</v>
      </c>
      <c r="D4367" s="23">
        <v>810215</v>
      </c>
      <c r="E4367" s="21" t="s">
        <v>5018</v>
      </c>
      <c r="F4367" s="22" t="s">
        <v>2110</v>
      </c>
      <c r="G4367" s="79">
        <v>2590</v>
      </c>
    </row>
    <row r="4368" spans="1:7" ht="30">
      <c r="A4368" s="34"/>
      <c r="B4368" s="21" t="s">
        <v>1317</v>
      </c>
      <c r="C4368" s="21" t="s">
        <v>3035</v>
      </c>
      <c r="D4368" s="23">
        <v>810216</v>
      </c>
      <c r="E4368" s="21" t="s">
        <v>5018</v>
      </c>
      <c r="F4368" s="22" t="s">
        <v>2111</v>
      </c>
      <c r="G4368" s="79">
        <v>2290</v>
      </c>
    </row>
    <row r="4369" spans="1:8" ht="30">
      <c r="A4369" s="34"/>
      <c r="B4369" s="21" t="s">
        <v>1317</v>
      </c>
      <c r="C4369" s="21" t="s">
        <v>3035</v>
      </c>
      <c r="D4369" s="23">
        <v>810219</v>
      </c>
      <c r="E4369" s="21" t="s">
        <v>5018</v>
      </c>
      <c r="F4369" s="22" t="s">
        <v>2127</v>
      </c>
      <c r="G4369" s="79">
        <v>4730</v>
      </c>
    </row>
    <row r="4370" spans="1:8" ht="30">
      <c r="A4370" s="34"/>
      <c r="B4370" s="21" t="s">
        <v>1317</v>
      </c>
      <c r="C4370" s="21" t="s">
        <v>3035</v>
      </c>
      <c r="D4370" s="23">
        <v>810220</v>
      </c>
      <c r="E4370" s="21" t="s">
        <v>5018</v>
      </c>
      <c r="F4370" s="22" t="s">
        <v>2128</v>
      </c>
      <c r="G4370" s="79">
        <v>4280</v>
      </c>
    </row>
    <row r="4371" spans="1:8" ht="30">
      <c r="A4371" s="34"/>
      <c r="B4371" s="21" t="s">
        <v>1317</v>
      </c>
      <c r="C4371" s="21" t="s">
        <v>3035</v>
      </c>
      <c r="D4371" s="23">
        <v>810221</v>
      </c>
      <c r="E4371" s="21" t="s">
        <v>5018</v>
      </c>
      <c r="F4371" s="22" t="s">
        <v>2129</v>
      </c>
      <c r="G4371" s="79">
        <v>9270</v>
      </c>
    </row>
    <row r="4372" spans="1:8" ht="30">
      <c r="A4372" s="34"/>
      <c r="B4372" s="21" t="s">
        <v>1317</v>
      </c>
      <c r="C4372" s="21" t="s">
        <v>3035</v>
      </c>
      <c r="D4372" s="23">
        <v>810222</v>
      </c>
      <c r="E4372" s="21" t="s">
        <v>5018</v>
      </c>
      <c r="F4372" s="22" t="s">
        <v>2130</v>
      </c>
      <c r="G4372" s="79">
        <v>19090</v>
      </c>
    </row>
    <row r="4373" spans="1:8" ht="15">
      <c r="A4373" s="34"/>
      <c r="B4373" s="21" t="s">
        <v>1317</v>
      </c>
      <c r="C4373" s="21" t="s">
        <v>3035</v>
      </c>
      <c r="D4373" s="23">
        <v>810223</v>
      </c>
      <c r="E4373" s="21" t="s">
        <v>5018</v>
      </c>
      <c r="F4373" s="22" t="s">
        <v>5853</v>
      </c>
      <c r="G4373" s="79">
        <v>13490</v>
      </c>
    </row>
    <row r="4374" spans="1:8" ht="30">
      <c r="A4374" s="34"/>
      <c r="B4374" s="21" t="s">
        <v>1317</v>
      </c>
      <c r="C4374" s="21" t="s">
        <v>3035</v>
      </c>
      <c r="D4374" s="23">
        <v>810224</v>
      </c>
      <c r="E4374" s="21" t="s">
        <v>5018</v>
      </c>
      <c r="F4374" s="22" t="s">
        <v>2131</v>
      </c>
      <c r="G4374" s="79">
        <v>8290</v>
      </c>
    </row>
    <row r="4375" spans="1:8" ht="30">
      <c r="A4375" s="34"/>
      <c r="B4375" s="21" t="s">
        <v>1317</v>
      </c>
      <c r="C4375" s="21" t="s">
        <v>3035</v>
      </c>
      <c r="D4375" s="23">
        <v>810225</v>
      </c>
      <c r="E4375" s="21" t="s">
        <v>5018</v>
      </c>
      <c r="F4375" s="22" t="s">
        <v>2132</v>
      </c>
      <c r="G4375" s="79">
        <v>7490</v>
      </c>
    </row>
    <row r="4376" spans="1:8" ht="15">
      <c r="A4376" s="34"/>
      <c r="B4376" s="21" t="s">
        <v>1317</v>
      </c>
      <c r="C4376" s="21" t="s">
        <v>3035</v>
      </c>
      <c r="D4376" s="23">
        <v>810230</v>
      </c>
      <c r="E4376" s="21" t="s">
        <v>5018</v>
      </c>
      <c r="F4376" s="22" t="s">
        <v>5093</v>
      </c>
      <c r="G4376" s="79">
        <v>5040</v>
      </c>
    </row>
    <row r="4377" spans="1:8" ht="30">
      <c r="A4377" s="34"/>
      <c r="B4377" s="21" t="s">
        <v>1317</v>
      </c>
      <c r="C4377" s="21" t="s">
        <v>3035</v>
      </c>
      <c r="D4377" s="23">
        <v>810231</v>
      </c>
      <c r="E4377" s="21" t="s">
        <v>5018</v>
      </c>
      <c r="F4377" s="22" t="s">
        <v>5094</v>
      </c>
      <c r="G4377" s="79">
        <v>4075</v>
      </c>
    </row>
    <row r="4378" spans="1:8" s="4" customFormat="1" ht="15">
      <c r="A4378" s="44"/>
      <c r="B4378" s="35"/>
      <c r="C4378" s="35"/>
      <c r="D4378" s="68"/>
      <c r="E4378" s="35"/>
      <c r="F4378" s="63" t="s">
        <v>2133</v>
      </c>
      <c r="G4378" s="79"/>
      <c r="H4378" s="5"/>
    </row>
    <row r="4379" spans="1:8" ht="15">
      <c r="A4379" s="34"/>
      <c r="B4379" s="21" t="s">
        <v>1317</v>
      </c>
      <c r="C4379" s="21" t="s">
        <v>3035</v>
      </c>
      <c r="D4379" s="23">
        <v>810301</v>
      </c>
      <c r="E4379" s="21" t="s">
        <v>5018</v>
      </c>
      <c r="F4379" s="22" t="s">
        <v>2134</v>
      </c>
      <c r="G4379" s="79">
        <v>4390</v>
      </c>
    </row>
    <row r="4380" spans="1:8" ht="15">
      <c r="A4380" s="34"/>
      <c r="B4380" s="21" t="s">
        <v>1317</v>
      </c>
      <c r="C4380" s="21" t="s">
        <v>3035</v>
      </c>
      <c r="D4380" s="23">
        <v>810302</v>
      </c>
      <c r="E4380" s="21" t="s">
        <v>5018</v>
      </c>
      <c r="F4380" s="22" t="s">
        <v>2135</v>
      </c>
      <c r="G4380" s="79">
        <v>9390</v>
      </c>
    </row>
    <row r="4381" spans="1:8" ht="15">
      <c r="A4381" s="34"/>
      <c r="B4381" s="21" t="s">
        <v>1317</v>
      </c>
      <c r="C4381" s="21" t="s">
        <v>3035</v>
      </c>
      <c r="D4381" s="23">
        <v>810303</v>
      </c>
      <c r="E4381" s="21" t="s">
        <v>5018</v>
      </c>
      <c r="F4381" s="22" t="s">
        <v>2136</v>
      </c>
      <c r="G4381" s="79">
        <v>8390</v>
      </c>
    </row>
    <row r="4382" spans="1:8" ht="15">
      <c r="A4382" s="34"/>
      <c r="B4382" s="21" t="s">
        <v>1317</v>
      </c>
      <c r="C4382" s="21" t="s">
        <v>3035</v>
      </c>
      <c r="D4382" s="23">
        <v>810304</v>
      </c>
      <c r="E4382" s="21" t="s">
        <v>5018</v>
      </c>
      <c r="F4382" s="22" t="s">
        <v>2137</v>
      </c>
      <c r="G4382" s="79">
        <v>1950</v>
      </c>
    </row>
    <row r="4383" spans="1:8" ht="15">
      <c r="A4383" s="34"/>
      <c r="B4383" s="21" t="s">
        <v>1317</v>
      </c>
      <c r="C4383" s="21" t="s">
        <v>3035</v>
      </c>
      <c r="D4383" s="23">
        <v>810305</v>
      </c>
      <c r="E4383" s="21" t="s">
        <v>5018</v>
      </c>
      <c r="F4383" s="22" t="s">
        <v>2138</v>
      </c>
      <c r="G4383" s="79">
        <v>6890</v>
      </c>
    </row>
    <row r="4384" spans="1:8" s="4" customFormat="1" ht="15">
      <c r="A4384" s="44"/>
      <c r="B4384" s="35"/>
      <c r="C4384" s="35"/>
      <c r="D4384" s="68"/>
      <c r="E4384" s="35"/>
      <c r="F4384" s="63" t="s">
        <v>2139</v>
      </c>
      <c r="G4384" s="79"/>
      <c r="H4384" s="5"/>
    </row>
    <row r="4385" spans="1:8" ht="30">
      <c r="A4385" s="34"/>
      <c r="B4385" s="21" t="s">
        <v>1317</v>
      </c>
      <c r="C4385" s="21" t="s">
        <v>3035</v>
      </c>
      <c r="D4385" s="23">
        <v>810401</v>
      </c>
      <c r="E4385" s="21" t="s">
        <v>5018</v>
      </c>
      <c r="F4385" s="22" t="s">
        <v>2140</v>
      </c>
      <c r="G4385" s="79">
        <v>7590</v>
      </c>
    </row>
    <row r="4386" spans="1:8" ht="30">
      <c r="A4386" s="34"/>
      <c r="B4386" s="21" t="s">
        <v>1317</v>
      </c>
      <c r="C4386" s="21" t="s">
        <v>3035</v>
      </c>
      <c r="D4386" s="23">
        <v>810402</v>
      </c>
      <c r="E4386" s="21" t="s">
        <v>5018</v>
      </c>
      <c r="F4386" s="22" t="s">
        <v>2141</v>
      </c>
      <c r="G4386" s="79">
        <v>6790</v>
      </c>
    </row>
    <row r="4387" spans="1:8" ht="30">
      <c r="A4387" s="34"/>
      <c r="B4387" s="21" t="s">
        <v>1317</v>
      </c>
      <c r="C4387" s="21" t="s">
        <v>3035</v>
      </c>
      <c r="D4387" s="23">
        <v>810403</v>
      </c>
      <c r="E4387" s="21" t="s">
        <v>5018</v>
      </c>
      <c r="F4387" s="22" t="s">
        <v>2142</v>
      </c>
      <c r="G4387" s="79">
        <v>14900</v>
      </c>
    </row>
    <row r="4388" spans="1:8" ht="30">
      <c r="A4388" s="34"/>
      <c r="B4388" s="21" t="s">
        <v>1317</v>
      </c>
      <c r="C4388" s="21" t="s">
        <v>3035</v>
      </c>
      <c r="D4388" s="23">
        <v>810404</v>
      </c>
      <c r="E4388" s="21" t="s">
        <v>5018</v>
      </c>
      <c r="F4388" s="22" t="s">
        <v>2143</v>
      </c>
      <c r="G4388" s="79">
        <v>8990</v>
      </c>
    </row>
    <row r="4389" spans="1:8" ht="30">
      <c r="A4389" s="34"/>
      <c r="B4389" s="21" t="s">
        <v>1317</v>
      </c>
      <c r="C4389" s="21" t="s">
        <v>3035</v>
      </c>
      <c r="D4389" s="23">
        <v>810405</v>
      </c>
      <c r="E4389" s="21" t="s">
        <v>5018</v>
      </c>
      <c r="F4389" s="22" t="s">
        <v>2144</v>
      </c>
      <c r="G4389" s="79">
        <v>2990</v>
      </c>
    </row>
    <row r="4390" spans="1:8" ht="30">
      <c r="A4390" s="34"/>
      <c r="B4390" s="21" t="s">
        <v>1317</v>
      </c>
      <c r="C4390" s="21" t="s">
        <v>3035</v>
      </c>
      <c r="D4390" s="23">
        <v>810406</v>
      </c>
      <c r="E4390" s="21" t="s">
        <v>5018</v>
      </c>
      <c r="F4390" s="22" t="s">
        <v>2145</v>
      </c>
      <c r="G4390" s="79">
        <v>2290</v>
      </c>
    </row>
    <row r="4391" spans="1:8" ht="15">
      <c r="A4391" s="34"/>
      <c r="B4391" s="21" t="s">
        <v>1317</v>
      </c>
      <c r="C4391" s="21" t="s">
        <v>3035</v>
      </c>
      <c r="D4391" s="23">
        <v>810407</v>
      </c>
      <c r="E4391" s="21" t="s">
        <v>5018</v>
      </c>
      <c r="F4391" s="22" t="s">
        <v>2146</v>
      </c>
      <c r="G4391" s="79">
        <v>2590</v>
      </c>
    </row>
    <row r="4392" spans="1:8" ht="15">
      <c r="A4392" s="34"/>
      <c r="B4392" s="21" t="s">
        <v>1317</v>
      </c>
      <c r="C4392" s="21" t="s">
        <v>3035</v>
      </c>
      <c r="D4392" s="23">
        <v>810408</v>
      </c>
      <c r="E4392" s="21" t="s">
        <v>5018</v>
      </c>
      <c r="F4392" s="22" t="s">
        <v>2147</v>
      </c>
      <c r="G4392" s="79">
        <v>2290</v>
      </c>
    </row>
    <row r="4393" spans="1:8" ht="15">
      <c r="A4393" s="34"/>
      <c r="B4393" s="21" t="s">
        <v>1317</v>
      </c>
      <c r="C4393" s="21" t="s">
        <v>3035</v>
      </c>
      <c r="D4393" s="23">
        <v>810409</v>
      </c>
      <c r="E4393" s="21" t="s">
        <v>5018</v>
      </c>
      <c r="F4393" s="22" t="s">
        <v>2148</v>
      </c>
      <c r="G4393" s="79">
        <v>4990</v>
      </c>
    </row>
    <row r="4394" spans="1:8" ht="30">
      <c r="A4394" s="34"/>
      <c r="B4394" s="21" t="s">
        <v>1317</v>
      </c>
      <c r="C4394" s="21" t="s">
        <v>3035</v>
      </c>
      <c r="D4394" s="23">
        <v>810410</v>
      </c>
      <c r="E4394" s="21" t="s">
        <v>5018</v>
      </c>
      <c r="F4394" s="22" t="s">
        <v>2149</v>
      </c>
      <c r="G4394" s="79">
        <v>4490</v>
      </c>
    </row>
    <row r="4395" spans="1:8" ht="30">
      <c r="A4395" s="34"/>
      <c r="B4395" s="21" t="s">
        <v>1317</v>
      </c>
      <c r="C4395" s="21" t="s">
        <v>3035</v>
      </c>
      <c r="D4395" s="23">
        <v>810411</v>
      </c>
      <c r="E4395" s="21" t="s">
        <v>5018</v>
      </c>
      <c r="F4395" s="22" t="s">
        <v>2150</v>
      </c>
      <c r="G4395" s="79">
        <v>2590</v>
      </c>
    </row>
    <row r="4396" spans="1:8" ht="30">
      <c r="A4396" s="34"/>
      <c r="B4396" s="21" t="s">
        <v>1317</v>
      </c>
      <c r="C4396" s="21" t="s">
        <v>3035</v>
      </c>
      <c r="D4396" s="23">
        <v>810412</v>
      </c>
      <c r="E4396" s="21" t="s">
        <v>5018</v>
      </c>
      <c r="F4396" s="22" t="s">
        <v>2151</v>
      </c>
      <c r="G4396" s="79">
        <v>2290</v>
      </c>
    </row>
    <row r="4397" spans="1:8" ht="15">
      <c r="A4397" s="34"/>
      <c r="B4397" s="21" t="s">
        <v>1317</v>
      </c>
      <c r="C4397" s="21" t="s">
        <v>3035</v>
      </c>
      <c r="D4397" s="23">
        <v>810413</v>
      </c>
      <c r="E4397" s="21" t="s">
        <v>5018</v>
      </c>
      <c r="F4397" s="22" t="s">
        <v>2152</v>
      </c>
      <c r="G4397" s="79">
        <v>1290</v>
      </c>
    </row>
    <row r="4398" spans="1:8" ht="30">
      <c r="A4398" s="34"/>
      <c r="B4398" s="21" t="s">
        <v>1317</v>
      </c>
      <c r="C4398" s="21" t="s">
        <v>3035</v>
      </c>
      <c r="D4398" s="23">
        <v>810414</v>
      </c>
      <c r="E4398" s="21" t="s">
        <v>5018</v>
      </c>
      <c r="F4398" s="22" t="s">
        <v>2153</v>
      </c>
      <c r="G4398" s="79">
        <v>1190</v>
      </c>
    </row>
    <row r="4399" spans="1:8" s="4" customFormat="1" ht="18.75" customHeight="1">
      <c r="A4399" s="44"/>
      <c r="B4399" s="35"/>
      <c r="C4399" s="35"/>
      <c r="D4399" s="68"/>
      <c r="E4399" s="35"/>
      <c r="F4399" s="63" t="s">
        <v>2154</v>
      </c>
      <c r="G4399" s="79"/>
      <c r="H4399" s="5"/>
    </row>
    <row r="4400" spans="1:8" ht="30">
      <c r="A4400" s="34"/>
      <c r="B4400" s="21" t="s">
        <v>1317</v>
      </c>
      <c r="C4400" s="21" t="s">
        <v>3035</v>
      </c>
      <c r="D4400" s="23">
        <v>810501</v>
      </c>
      <c r="E4400" s="21" t="s">
        <v>5018</v>
      </c>
      <c r="F4400" s="22" t="s">
        <v>2155</v>
      </c>
      <c r="G4400" s="79">
        <v>18290</v>
      </c>
    </row>
    <row r="4401" spans="1:8" ht="15">
      <c r="A4401" s="34"/>
      <c r="B4401" s="21" t="s">
        <v>1317</v>
      </c>
      <c r="C4401" s="21" t="s">
        <v>3035</v>
      </c>
      <c r="D4401" s="23">
        <v>810502</v>
      </c>
      <c r="E4401" s="21" t="s">
        <v>5018</v>
      </c>
      <c r="F4401" s="22" t="s">
        <v>2156</v>
      </c>
      <c r="G4401" s="79">
        <v>3890</v>
      </c>
    </row>
    <row r="4402" spans="1:8" ht="30">
      <c r="A4402" s="34"/>
      <c r="B4402" s="21" t="s">
        <v>1317</v>
      </c>
      <c r="C4402" s="21" t="s">
        <v>3035</v>
      </c>
      <c r="D4402" s="23">
        <v>810503</v>
      </c>
      <c r="E4402" s="21" t="s">
        <v>5018</v>
      </c>
      <c r="F4402" s="22" t="s">
        <v>2157</v>
      </c>
      <c r="G4402" s="79">
        <v>3490</v>
      </c>
    </row>
    <row r="4403" spans="1:8" ht="30">
      <c r="A4403" s="34"/>
      <c r="B4403" s="21" t="s">
        <v>1317</v>
      </c>
      <c r="C4403" s="21" t="s">
        <v>3035</v>
      </c>
      <c r="D4403" s="23">
        <v>810504</v>
      </c>
      <c r="E4403" s="21" t="s">
        <v>5018</v>
      </c>
      <c r="F4403" s="22" t="s">
        <v>2158</v>
      </c>
      <c r="G4403" s="79">
        <v>2590</v>
      </c>
    </row>
    <row r="4404" spans="1:8" ht="30">
      <c r="A4404" s="34"/>
      <c r="B4404" s="21" t="s">
        <v>1317</v>
      </c>
      <c r="C4404" s="21" t="s">
        <v>3035</v>
      </c>
      <c r="D4404" s="23">
        <v>810505</v>
      </c>
      <c r="E4404" s="21" t="s">
        <v>5018</v>
      </c>
      <c r="F4404" s="22" t="s">
        <v>2159</v>
      </c>
      <c r="G4404" s="79">
        <v>2290</v>
      </c>
    </row>
    <row r="4405" spans="1:8" ht="30">
      <c r="A4405" s="34"/>
      <c r="B4405" s="21" t="s">
        <v>1317</v>
      </c>
      <c r="C4405" s="21" t="s">
        <v>3035</v>
      </c>
      <c r="D4405" s="23">
        <v>810506</v>
      </c>
      <c r="E4405" s="21" t="s">
        <v>5018</v>
      </c>
      <c r="F4405" s="22" t="s">
        <v>2160</v>
      </c>
      <c r="G4405" s="79">
        <v>1290</v>
      </c>
    </row>
    <row r="4406" spans="1:8" ht="30">
      <c r="A4406" s="34"/>
      <c r="B4406" s="21" t="s">
        <v>1317</v>
      </c>
      <c r="C4406" s="21" t="s">
        <v>3035</v>
      </c>
      <c r="D4406" s="23">
        <v>810507</v>
      </c>
      <c r="E4406" s="21" t="s">
        <v>5018</v>
      </c>
      <c r="F4406" s="22" t="s">
        <v>2161</v>
      </c>
      <c r="G4406" s="79">
        <v>1190</v>
      </c>
    </row>
    <row r="4407" spans="1:8" ht="15">
      <c r="A4407" s="34"/>
      <c r="B4407" s="21" t="s">
        <v>1317</v>
      </c>
      <c r="C4407" s="21" t="s">
        <v>3035</v>
      </c>
      <c r="D4407" s="23">
        <v>810508</v>
      </c>
      <c r="E4407" s="21" t="s">
        <v>5018</v>
      </c>
      <c r="F4407" s="22" t="s">
        <v>2162</v>
      </c>
      <c r="G4407" s="79">
        <v>8590</v>
      </c>
    </row>
    <row r="4408" spans="1:8" ht="30">
      <c r="A4408" s="34"/>
      <c r="B4408" s="21" t="s">
        <v>1317</v>
      </c>
      <c r="C4408" s="21" t="s">
        <v>3035</v>
      </c>
      <c r="D4408" s="23">
        <v>810509</v>
      </c>
      <c r="E4408" s="21" t="s">
        <v>5018</v>
      </c>
      <c r="F4408" s="22" t="s">
        <v>2163</v>
      </c>
      <c r="G4408" s="79">
        <v>8190</v>
      </c>
    </row>
    <row r="4409" spans="1:8" ht="15">
      <c r="A4409" s="34"/>
      <c r="B4409" s="21" t="s">
        <v>1317</v>
      </c>
      <c r="C4409" s="21" t="s">
        <v>3035</v>
      </c>
      <c r="D4409" s="23">
        <v>810510</v>
      </c>
      <c r="E4409" s="21" t="s">
        <v>5018</v>
      </c>
      <c r="F4409" s="22" t="s">
        <v>2164</v>
      </c>
      <c r="G4409" s="79">
        <v>6490</v>
      </c>
    </row>
    <row r="4410" spans="1:8" ht="30">
      <c r="A4410" s="34"/>
      <c r="B4410" s="21" t="s">
        <v>1317</v>
      </c>
      <c r="C4410" s="21" t="s">
        <v>3035</v>
      </c>
      <c r="D4410" s="23">
        <v>810511</v>
      </c>
      <c r="E4410" s="21" t="s">
        <v>5018</v>
      </c>
      <c r="F4410" s="22" t="s">
        <v>2165</v>
      </c>
      <c r="G4410" s="79">
        <v>5790</v>
      </c>
    </row>
    <row r="4411" spans="1:8" s="4" customFormat="1" ht="18.75" customHeight="1">
      <c r="A4411" s="44"/>
      <c r="B4411" s="35"/>
      <c r="C4411" s="35"/>
      <c r="D4411" s="68"/>
      <c r="E4411" s="35"/>
      <c r="F4411" s="63" t="s">
        <v>2166</v>
      </c>
      <c r="G4411" s="79"/>
      <c r="H4411" s="5"/>
    </row>
    <row r="4412" spans="1:8" ht="18.75" customHeight="1">
      <c r="A4412" s="34"/>
      <c r="B4412" s="21" t="s">
        <v>1317</v>
      </c>
      <c r="C4412" s="21" t="s">
        <v>3035</v>
      </c>
      <c r="D4412" s="23">
        <v>810601</v>
      </c>
      <c r="E4412" s="21" t="s">
        <v>5018</v>
      </c>
      <c r="F4412" s="22" t="s">
        <v>2167</v>
      </c>
      <c r="G4412" s="79">
        <v>7690</v>
      </c>
    </row>
    <row r="4413" spans="1:8" s="4" customFormat="1" ht="18.75" customHeight="1">
      <c r="A4413" s="44"/>
      <c r="B4413" s="35"/>
      <c r="C4413" s="35"/>
      <c r="D4413" s="68"/>
      <c r="E4413" s="35"/>
      <c r="F4413" s="63" t="s">
        <v>2168</v>
      </c>
      <c r="G4413" s="79"/>
      <c r="H4413" s="5"/>
    </row>
    <row r="4414" spans="1:8" ht="18.75" customHeight="1">
      <c r="A4414" s="34"/>
      <c r="B4414" s="21" t="s">
        <v>1317</v>
      </c>
      <c r="C4414" s="21" t="s">
        <v>3035</v>
      </c>
      <c r="D4414" s="23">
        <v>810701</v>
      </c>
      <c r="E4414" s="21" t="s">
        <v>5018</v>
      </c>
      <c r="F4414" s="22" t="s">
        <v>2169</v>
      </c>
      <c r="G4414" s="79">
        <v>2390</v>
      </c>
    </row>
    <row r="4415" spans="1:8" s="4" customFormat="1" ht="18.75" customHeight="1">
      <c r="A4415" s="44"/>
      <c r="B4415" s="35"/>
      <c r="C4415" s="35"/>
      <c r="D4415" s="68"/>
      <c r="E4415" s="35"/>
      <c r="F4415" s="63" t="s">
        <v>2170</v>
      </c>
      <c r="G4415" s="79"/>
      <c r="H4415" s="5"/>
    </row>
    <row r="4416" spans="1:8" ht="34.5" customHeight="1">
      <c r="A4416" s="34"/>
      <c r="B4416" s="21" t="s">
        <v>1317</v>
      </c>
      <c r="C4416" s="21" t="s">
        <v>3035</v>
      </c>
      <c r="D4416" s="23">
        <v>810801</v>
      </c>
      <c r="E4416" s="21" t="s">
        <v>5018</v>
      </c>
      <c r="F4416" s="22" t="s">
        <v>2171</v>
      </c>
      <c r="G4416" s="79">
        <v>23290</v>
      </c>
    </row>
    <row r="4417" spans="1:8" ht="34.5" customHeight="1">
      <c r="A4417" s="34"/>
      <c r="B4417" s="21" t="s">
        <v>1317</v>
      </c>
      <c r="C4417" s="21" t="s">
        <v>3035</v>
      </c>
      <c r="D4417" s="23">
        <v>810802</v>
      </c>
      <c r="E4417" s="21" t="s">
        <v>5018</v>
      </c>
      <c r="F4417" s="22" t="s">
        <v>2172</v>
      </c>
      <c r="G4417" s="79">
        <v>27190</v>
      </c>
    </row>
    <row r="4418" spans="1:8" ht="34.5" customHeight="1">
      <c r="A4418" s="34"/>
      <c r="B4418" s="21" t="s">
        <v>1317</v>
      </c>
      <c r="C4418" s="21" t="s">
        <v>3035</v>
      </c>
      <c r="D4418" s="23">
        <v>810803</v>
      </c>
      <c r="E4418" s="21" t="s">
        <v>5018</v>
      </c>
      <c r="F4418" s="22" t="s">
        <v>2173</v>
      </c>
      <c r="G4418" s="79">
        <v>10390</v>
      </c>
    </row>
    <row r="4419" spans="1:8" ht="19.5" customHeight="1">
      <c r="A4419" s="34"/>
      <c r="B4419" s="21" t="s">
        <v>1317</v>
      </c>
      <c r="C4419" s="21" t="s">
        <v>3035</v>
      </c>
      <c r="D4419" s="23">
        <v>810807</v>
      </c>
      <c r="E4419" s="21" t="s">
        <v>5018</v>
      </c>
      <c r="F4419" s="22" t="s">
        <v>2174</v>
      </c>
      <c r="G4419" s="79">
        <v>18490</v>
      </c>
    </row>
    <row r="4420" spans="1:8" ht="34.5" customHeight="1">
      <c r="A4420" s="34"/>
      <c r="B4420" s="21" t="s">
        <v>1317</v>
      </c>
      <c r="C4420" s="21" t="s">
        <v>3035</v>
      </c>
      <c r="D4420" s="23">
        <v>810808</v>
      </c>
      <c r="E4420" s="21" t="s">
        <v>5018</v>
      </c>
      <c r="F4420" s="22" t="s">
        <v>2175</v>
      </c>
      <c r="G4420" s="79">
        <v>8590</v>
      </c>
    </row>
    <row r="4421" spans="1:8" ht="34.5" customHeight="1">
      <c r="A4421" s="34"/>
      <c r="B4421" s="21" t="s">
        <v>1317</v>
      </c>
      <c r="C4421" s="21" t="s">
        <v>3035</v>
      </c>
      <c r="D4421" s="23">
        <v>810809</v>
      </c>
      <c r="E4421" s="21" t="s">
        <v>5018</v>
      </c>
      <c r="F4421" s="22" t="s">
        <v>2176</v>
      </c>
      <c r="G4421" s="79">
        <v>4390</v>
      </c>
    </row>
    <row r="4422" spans="1:8" ht="34.5" customHeight="1">
      <c r="A4422" s="34"/>
      <c r="B4422" s="21" t="s">
        <v>1317</v>
      </c>
      <c r="C4422" s="21" t="s">
        <v>3035</v>
      </c>
      <c r="D4422" s="23">
        <v>810810</v>
      </c>
      <c r="E4422" s="21" t="s">
        <v>5018</v>
      </c>
      <c r="F4422" s="22" t="s">
        <v>5095</v>
      </c>
      <c r="G4422" s="79">
        <v>4800</v>
      </c>
    </row>
    <row r="4423" spans="1:8" ht="34.5" customHeight="1">
      <c r="A4423" s="34"/>
      <c r="B4423" s="21" t="s">
        <v>1317</v>
      </c>
      <c r="C4423" s="21" t="s">
        <v>3035</v>
      </c>
      <c r="D4423" s="23">
        <v>810811</v>
      </c>
      <c r="E4423" s="21" t="s">
        <v>5018</v>
      </c>
      <c r="F4423" s="22" t="s">
        <v>5096</v>
      </c>
      <c r="G4423" s="79">
        <v>4430</v>
      </c>
    </row>
    <row r="4424" spans="1:8" s="4" customFormat="1" ht="18.75" customHeight="1">
      <c r="A4424" s="44"/>
      <c r="B4424" s="35"/>
      <c r="C4424" s="35"/>
      <c r="D4424" s="68"/>
      <c r="E4424" s="35"/>
      <c r="F4424" s="63" t="s">
        <v>2177</v>
      </c>
      <c r="G4424" s="79"/>
      <c r="H4424" s="5"/>
    </row>
    <row r="4425" spans="1:8" ht="30.75" customHeight="1">
      <c r="A4425" s="34"/>
      <c r="B4425" s="21" t="s">
        <v>1317</v>
      </c>
      <c r="C4425" s="21" t="s">
        <v>3035</v>
      </c>
      <c r="D4425" s="23">
        <v>810901</v>
      </c>
      <c r="E4425" s="21" t="s">
        <v>5018</v>
      </c>
      <c r="F4425" s="22" t="s">
        <v>2178</v>
      </c>
      <c r="G4425" s="79">
        <v>6490</v>
      </c>
    </row>
    <row r="4426" spans="1:8" ht="30.75" customHeight="1">
      <c r="A4426" s="34"/>
      <c r="B4426" s="21" t="s">
        <v>1317</v>
      </c>
      <c r="C4426" s="21" t="s">
        <v>3035</v>
      </c>
      <c r="D4426" s="23">
        <v>810902</v>
      </c>
      <c r="E4426" s="21" t="s">
        <v>5018</v>
      </c>
      <c r="F4426" s="22" t="s">
        <v>2179</v>
      </c>
      <c r="G4426" s="79">
        <v>5790</v>
      </c>
    </row>
    <row r="4427" spans="1:8" ht="30.75" customHeight="1">
      <c r="A4427" s="34"/>
      <c r="B4427" s="21" t="s">
        <v>1317</v>
      </c>
      <c r="C4427" s="21" t="s">
        <v>3035</v>
      </c>
      <c r="D4427" s="23">
        <v>810903</v>
      </c>
      <c r="E4427" s="21" t="s">
        <v>5018</v>
      </c>
      <c r="F4427" s="22" t="s">
        <v>2180</v>
      </c>
      <c r="G4427" s="79">
        <v>3890</v>
      </c>
    </row>
    <row r="4428" spans="1:8" ht="30.75" customHeight="1">
      <c r="A4428" s="34"/>
      <c r="B4428" s="21" t="s">
        <v>1317</v>
      </c>
      <c r="C4428" s="21" t="s">
        <v>3035</v>
      </c>
      <c r="D4428" s="23">
        <v>810904</v>
      </c>
      <c r="E4428" s="21" t="s">
        <v>5018</v>
      </c>
      <c r="F4428" s="22" t="s">
        <v>2181</v>
      </c>
      <c r="G4428" s="79">
        <v>3490</v>
      </c>
    </row>
    <row r="4429" spans="1:8" ht="21" customHeight="1">
      <c r="A4429" s="34"/>
      <c r="B4429" s="21" t="s">
        <v>1317</v>
      </c>
      <c r="C4429" s="21" t="s">
        <v>3035</v>
      </c>
      <c r="D4429" s="23">
        <v>810905</v>
      </c>
      <c r="E4429" s="21" t="s">
        <v>5018</v>
      </c>
      <c r="F4429" s="22" t="s">
        <v>2182</v>
      </c>
      <c r="G4429" s="79">
        <v>2590</v>
      </c>
    </row>
    <row r="4430" spans="1:8" ht="30.75" customHeight="1">
      <c r="A4430" s="34"/>
      <c r="B4430" s="21" t="s">
        <v>1317</v>
      </c>
      <c r="C4430" s="21" t="s">
        <v>3035</v>
      </c>
      <c r="D4430" s="23">
        <v>810906</v>
      </c>
      <c r="E4430" s="21" t="s">
        <v>5018</v>
      </c>
      <c r="F4430" s="22" t="s">
        <v>2183</v>
      </c>
      <c r="G4430" s="79">
        <v>2290</v>
      </c>
    </row>
    <row r="4431" spans="1:8" ht="41.25" customHeight="1">
      <c r="A4431" s="34"/>
      <c r="B4431" s="21" t="s">
        <v>1317</v>
      </c>
      <c r="C4431" s="21" t="s">
        <v>3035</v>
      </c>
      <c r="D4431" s="23">
        <v>810907</v>
      </c>
      <c r="E4431" s="21" t="s">
        <v>5018</v>
      </c>
      <c r="F4431" s="22" t="s">
        <v>2184</v>
      </c>
      <c r="G4431" s="79">
        <v>1290</v>
      </c>
    </row>
    <row r="4432" spans="1:8" ht="41.25" customHeight="1">
      <c r="A4432" s="34"/>
      <c r="B4432" s="21" t="s">
        <v>1317</v>
      </c>
      <c r="C4432" s="21" t="s">
        <v>3035</v>
      </c>
      <c r="D4432" s="23">
        <v>810908</v>
      </c>
      <c r="E4432" s="21" t="s">
        <v>5018</v>
      </c>
      <c r="F4432" s="22" t="s">
        <v>2185</v>
      </c>
      <c r="G4432" s="79">
        <v>1190</v>
      </c>
    </row>
    <row r="4433" spans="1:8" ht="30.75" customHeight="1">
      <c r="A4433" s="34"/>
      <c r="B4433" s="21" t="s">
        <v>1317</v>
      </c>
      <c r="C4433" s="21" t="s">
        <v>3035</v>
      </c>
      <c r="D4433" s="23">
        <v>810910</v>
      </c>
      <c r="E4433" s="21" t="s">
        <v>5018</v>
      </c>
      <c r="F4433" s="22" t="s">
        <v>2186</v>
      </c>
      <c r="G4433" s="79">
        <v>2290</v>
      </c>
    </row>
    <row r="4434" spans="1:8" s="4" customFormat="1" ht="18.75" customHeight="1">
      <c r="A4434" s="44"/>
      <c r="B4434" s="35"/>
      <c r="C4434" s="35"/>
      <c r="D4434" s="68"/>
      <c r="E4434" s="35"/>
      <c r="F4434" s="63" t="s">
        <v>2187</v>
      </c>
      <c r="G4434" s="79"/>
      <c r="H4434" s="5"/>
    </row>
    <row r="4435" spans="1:8" ht="32.25" customHeight="1">
      <c r="A4435" s="34"/>
      <c r="B4435" s="21" t="s">
        <v>1317</v>
      </c>
      <c r="C4435" s="21" t="s">
        <v>3035</v>
      </c>
      <c r="D4435" s="23">
        <v>811001</v>
      </c>
      <c r="E4435" s="21" t="s">
        <v>5018</v>
      </c>
      <c r="F4435" s="22" t="s">
        <v>2188</v>
      </c>
      <c r="G4435" s="79">
        <v>4990</v>
      </c>
    </row>
    <row r="4436" spans="1:8" ht="18.75" customHeight="1">
      <c r="A4436" s="34"/>
      <c r="B4436" s="21" t="s">
        <v>1317</v>
      </c>
      <c r="C4436" s="21" t="s">
        <v>3035</v>
      </c>
      <c r="D4436" s="23">
        <v>811004</v>
      </c>
      <c r="E4436" s="21" t="s">
        <v>5018</v>
      </c>
      <c r="F4436" s="22" t="s">
        <v>2189</v>
      </c>
      <c r="G4436" s="79">
        <v>4890</v>
      </c>
    </row>
    <row r="4437" spans="1:8" ht="29.25" customHeight="1">
      <c r="A4437" s="34"/>
      <c r="B4437" s="21" t="s">
        <v>1317</v>
      </c>
      <c r="C4437" s="21" t="s">
        <v>3035</v>
      </c>
      <c r="D4437" s="23">
        <v>811005</v>
      </c>
      <c r="E4437" s="21" t="s">
        <v>5018</v>
      </c>
      <c r="F4437" s="22" t="s">
        <v>2190</v>
      </c>
      <c r="G4437" s="79">
        <v>4990</v>
      </c>
    </row>
    <row r="4438" spans="1:8" ht="29.25" customHeight="1">
      <c r="A4438" s="34"/>
      <c r="B4438" s="21" t="s">
        <v>1317</v>
      </c>
      <c r="C4438" s="21" t="s">
        <v>3035</v>
      </c>
      <c r="D4438" s="23">
        <v>811006</v>
      </c>
      <c r="E4438" s="21" t="s">
        <v>5018</v>
      </c>
      <c r="F4438" s="22" t="s">
        <v>2191</v>
      </c>
      <c r="G4438" s="79">
        <v>4490</v>
      </c>
    </row>
    <row r="4439" spans="1:8" ht="29.25" customHeight="1">
      <c r="A4439" s="34"/>
      <c r="B4439" s="21" t="s">
        <v>1317</v>
      </c>
      <c r="C4439" s="21" t="s">
        <v>3035</v>
      </c>
      <c r="D4439" s="23">
        <v>811007</v>
      </c>
      <c r="E4439" s="21" t="s">
        <v>5018</v>
      </c>
      <c r="F4439" s="22" t="s">
        <v>2192</v>
      </c>
      <c r="G4439" s="79">
        <v>3790</v>
      </c>
    </row>
    <row r="4440" spans="1:8" ht="29.25" customHeight="1">
      <c r="A4440" s="34"/>
      <c r="B4440" s="21" t="s">
        <v>1317</v>
      </c>
      <c r="C4440" s="21" t="s">
        <v>3035</v>
      </c>
      <c r="D4440" s="23">
        <v>811008</v>
      </c>
      <c r="E4440" s="21" t="s">
        <v>5018</v>
      </c>
      <c r="F4440" s="22" t="s">
        <v>2193</v>
      </c>
      <c r="G4440" s="79">
        <v>3390</v>
      </c>
    </row>
    <row r="4441" spans="1:8" ht="29.25" customHeight="1">
      <c r="A4441" s="34"/>
      <c r="B4441" s="21" t="s">
        <v>1317</v>
      </c>
      <c r="C4441" s="21" t="s">
        <v>3035</v>
      </c>
      <c r="D4441" s="23">
        <v>811009</v>
      </c>
      <c r="E4441" s="21" t="s">
        <v>5018</v>
      </c>
      <c r="F4441" s="22" t="s">
        <v>2194</v>
      </c>
      <c r="G4441" s="79">
        <v>1440</v>
      </c>
    </row>
    <row r="4442" spans="1:8" ht="29.25" customHeight="1">
      <c r="A4442" s="34"/>
      <c r="B4442" s="21" t="s">
        <v>1317</v>
      </c>
      <c r="C4442" s="21" t="s">
        <v>3035</v>
      </c>
      <c r="D4442" s="23">
        <v>811010</v>
      </c>
      <c r="E4442" s="21" t="s">
        <v>5018</v>
      </c>
      <c r="F4442" s="22" t="s">
        <v>2195</v>
      </c>
      <c r="G4442" s="79">
        <v>1190</v>
      </c>
    </row>
    <row r="4443" spans="1:8" ht="19.5" customHeight="1">
      <c r="A4443" s="34"/>
      <c r="B4443" s="21" t="s">
        <v>1317</v>
      </c>
      <c r="C4443" s="21" t="s">
        <v>3035</v>
      </c>
      <c r="D4443" s="23">
        <v>811011</v>
      </c>
      <c r="E4443" s="21" t="s">
        <v>5018</v>
      </c>
      <c r="F4443" s="22" t="s">
        <v>2196</v>
      </c>
      <c r="G4443" s="79">
        <v>4990</v>
      </c>
    </row>
    <row r="4444" spans="1:8" ht="19.5" customHeight="1">
      <c r="A4444" s="34"/>
      <c r="B4444" s="21" t="s">
        <v>1317</v>
      </c>
      <c r="C4444" s="21" t="s">
        <v>3035</v>
      </c>
      <c r="D4444" s="23">
        <v>811012</v>
      </c>
      <c r="E4444" s="21" t="s">
        <v>5018</v>
      </c>
      <c r="F4444" s="22" t="s">
        <v>2197</v>
      </c>
      <c r="G4444" s="79">
        <v>4490</v>
      </c>
    </row>
    <row r="4445" spans="1:8" ht="19.5" customHeight="1">
      <c r="A4445" s="34"/>
      <c r="B4445" s="21" t="s">
        <v>1317</v>
      </c>
      <c r="C4445" s="21" t="s">
        <v>3035</v>
      </c>
      <c r="D4445" s="23">
        <v>811013</v>
      </c>
      <c r="E4445" s="21" t="s">
        <v>5018</v>
      </c>
      <c r="F4445" s="22" t="s">
        <v>2198</v>
      </c>
      <c r="G4445" s="79">
        <v>1310</v>
      </c>
    </row>
    <row r="4446" spans="1:8" ht="19.5" customHeight="1">
      <c r="A4446" s="34"/>
      <c r="B4446" s="21" t="s">
        <v>1317</v>
      </c>
      <c r="C4446" s="21" t="s">
        <v>3035</v>
      </c>
      <c r="D4446" s="23">
        <v>811014</v>
      </c>
      <c r="E4446" s="21" t="s">
        <v>5018</v>
      </c>
      <c r="F4446" s="22" t="s">
        <v>2199</v>
      </c>
      <c r="G4446" s="79">
        <v>2600</v>
      </c>
    </row>
    <row r="4447" spans="1:8" ht="19.5" customHeight="1">
      <c r="A4447" s="34"/>
      <c r="B4447" s="21" t="s">
        <v>1317</v>
      </c>
      <c r="C4447" s="21" t="s">
        <v>3035</v>
      </c>
      <c r="D4447" s="23">
        <v>811015</v>
      </c>
      <c r="E4447" s="21" t="s">
        <v>5018</v>
      </c>
      <c r="F4447" s="22" t="s">
        <v>5097</v>
      </c>
      <c r="G4447" s="79">
        <v>17100</v>
      </c>
    </row>
    <row r="4448" spans="1:8" ht="19.5" customHeight="1">
      <c r="A4448" s="34"/>
      <c r="B4448" s="21" t="s">
        <v>1317</v>
      </c>
      <c r="C4448" s="21" t="s">
        <v>3035</v>
      </c>
      <c r="D4448" s="23">
        <v>811016</v>
      </c>
      <c r="E4448" s="21" t="s">
        <v>5018</v>
      </c>
      <c r="F4448" s="22" t="s">
        <v>5098</v>
      </c>
      <c r="G4448" s="79">
        <v>17100</v>
      </c>
    </row>
    <row r="4449" spans="1:8" ht="29.25" customHeight="1">
      <c r="A4449" s="34"/>
      <c r="B4449" s="21" t="s">
        <v>1317</v>
      </c>
      <c r="C4449" s="21" t="s">
        <v>3035</v>
      </c>
      <c r="D4449" s="23">
        <v>811017</v>
      </c>
      <c r="E4449" s="21" t="s">
        <v>5018</v>
      </c>
      <c r="F4449" s="22" t="s">
        <v>5099</v>
      </c>
      <c r="G4449" s="79">
        <v>6500</v>
      </c>
    </row>
    <row r="4450" spans="1:8" s="4" customFormat="1" ht="18.75" customHeight="1">
      <c r="A4450" s="44"/>
      <c r="B4450" s="35"/>
      <c r="C4450" s="35"/>
      <c r="D4450" s="68"/>
      <c r="E4450" s="35"/>
      <c r="F4450" s="63" t="s">
        <v>5143</v>
      </c>
      <c r="G4450" s="79"/>
      <c r="H4450" s="5"/>
    </row>
    <row r="4451" spans="1:8" ht="29.25" customHeight="1">
      <c r="A4451" s="34"/>
      <c r="B4451" s="21" t="s">
        <v>1317</v>
      </c>
      <c r="C4451" s="21" t="s">
        <v>3035</v>
      </c>
      <c r="D4451" s="23">
        <v>811101</v>
      </c>
      <c r="E4451" s="21" t="s">
        <v>5018</v>
      </c>
      <c r="F4451" s="22" t="s">
        <v>2200</v>
      </c>
      <c r="G4451" s="79">
        <v>1290</v>
      </c>
    </row>
    <row r="4452" spans="1:8" ht="29.25" customHeight="1">
      <c r="A4452" s="34"/>
      <c r="B4452" s="21" t="s">
        <v>1317</v>
      </c>
      <c r="C4452" s="21" t="s">
        <v>3035</v>
      </c>
      <c r="D4452" s="23">
        <v>811102</v>
      </c>
      <c r="E4452" s="21" t="s">
        <v>5018</v>
      </c>
      <c r="F4452" s="22" t="s">
        <v>2201</v>
      </c>
      <c r="G4452" s="79">
        <v>11790</v>
      </c>
    </row>
    <row r="4453" spans="1:8" ht="29.25" customHeight="1">
      <c r="A4453" s="34"/>
      <c r="B4453" s="21" t="s">
        <v>1317</v>
      </c>
      <c r="C4453" s="21" t="s">
        <v>3035</v>
      </c>
      <c r="D4453" s="23">
        <v>811103</v>
      </c>
      <c r="E4453" s="21" t="s">
        <v>5018</v>
      </c>
      <c r="F4453" s="22" t="s">
        <v>2202</v>
      </c>
      <c r="G4453" s="79">
        <v>4890</v>
      </c>
    </row>
    <row r="4454" spans="1:8" ht="29.25" customHeight="1">
      <c r="A4454" s="34"/>
      <c r="B4454" s="21" t="s">
        <v>1317</v>
      </c>
      <c r="C4454" s="21" t="s">
        <v>3035</v>
      </c>
      <c r="D4454" s="23">
        <v>811104</v>
      </c>
      <c r="E4454" s="21" t="s">
        <v>5018</v>
      </c>
      <c r="F4454" s="22" t="s">
        <v>2203</v>
      </c>
      <c r="G4454" s="79">
        <v>4890</v>
      </c>
    </row>
    <row r="4455" spans="1:8" ht="29.25" customHeight="1">
      <c r="A4455" s="34"/>
      <c r="B4455" s="21" t="s">
        <v>1317</v>
      </c>
      <c r="C4455" s="21" t="s">
        <v>3035</v>
      </c>
      <c r="D4455" s="23">
        <v>811105</v>
      </c>
      <c r="E4455" s="21" t="s">
        <v>5018</v>
      </c>
      <c r="F4455" s="22" t="s">
        <v>2204</v>
      </c>
      <c r="G4455" s="79">
        <v>2590</v>
      </c>
    </row>
    <row r="4456" spans="1:8" ht="29.25" customHeight="1">
      <c r="A4456" s="34"/>
      <c r="B4456" s="21" t="s">
        <v>1317</v>
      </c>
      <c r="C4456" s="21" t="s">
        <v>3035</v>
      </c>
      <c r="D4456" s="23">
        <v>811106</v>
      </c>
      <c r="E4456" s="21" t="s">
        <v>5018</v>
      </c>
      <c r="F4456" s="22" t="s">
        <v>2205</v>
      </c>
      <c r="G4456" s="79">
        <v>4190</v>
      </c>
    </row>
    <row r="4457" spans="1:8" ht="29.25" customHeight="1">
      <c r="A4457" s="34"/>
      <c r="B4457" s="21" t="s">
        <v>1317</v>
      </c>
      <c r="C4457" s="21" t="s">
        <v>3035</v>
      </c>
      <c r="D4457" s="23">
        <v>811107</v>
      </c>
      <c r="E4457" s="21" t="s">
        <v>5018</v>
      </c>
      <c r="F4457" s="22" t="s">
        <v>2206</v>
      </c>
      <c r="G4457" s="79">
        <v>2390</v>
      </c>
    </row>
    <row r="4458" spans="1:8" ht="29.25" customHeight="1">
      <c r="A4458" s="34"/>
      <c r="B4458" s="21" t="s">
        <v>1317</v>
      </c>
      <c r="C4458" s="21" t="s">
        <v>3035</v>
      </c>
      <c r="D4458" s="23">
        <v>811108</v>
      </c>
      <c r="E4458" s="21" t="s">
        <v>5018</v>
      </c>
      <c r="F4458" s="22" t="s">
        <v>2207</v>
      </c>
      <c r="G4458" s="79">
        <v>5720</v>
      </c>
    </row>
    <row r="4459" spans="1:8" ht="29.25" customHeight="1">
      <c r="A4459" s="34"/>
      <c r="B4459" s="21" t="s">
        <v>1317</v>
      </c>
      <c r="C4459" s="21" t="s">
        <v>3035</v>
      </c>
      <c r="D4459" s="23">
        <v>811109</v>
      </c>
      <c r="E4459" s="21" t="s">
        <v>5018</v>
      </c>
      <c r="F4459" s="22" t="s">
        <v>2208</v>
      </c>
      <c r="G4459" s="79">
        <v>2390</v>
      </c>
    </row>
    <row r="4460" spans="1:8" ht="29.25" customHeight="1">
      <c r="A4460" s="34"/>
      <c r="B4460" s="21" t="s">
        <v>1317</v>
      </c>
      <c r="C4460" s="21" t="s">
        <v>3035</v>
      </c>
      <c r="D4460" s="23">
        <v>811110</v>
      </c>
      <c r="E4460" s="21" t="s">
        <v>5018</v>
      </c>
      <c r="F4460" s="22" t="s">
        <v>2209</v>
      </c>
      <c r="G4460" s="79">
        <v>4890</v>
      </c>
    </row>
    <row r="4461" spans="1:8" ht="29.25" customHeight="1">
      <c r="A4461" s="34"/>
      <c r="B4461" s="21" t="s">
        <v>1317</v>
      </c>
      <c r="C4461" s="21" t="s">
        <v>3035</v>
      </c>
      <c r="D4461" s="23">
        <v>811111</v>
      </c>
      <c r="E4461" s="21" t="s">
        <v>5018</v>
      </c>
      <c r="F4461" s="22" t="s">
        <v>2210</v>
      </c>
      <c r="G4461" s="79">
        <v>2390</v>
      </c>
    </row>
    <row r="4462" spans="1:8" ht="29.25" customHeight="1">
      <c r="A4462" s="34"/>
      <c r="B4462" s="21" t="s">
        <v>1317</v>
      </c>
      <c r="C4462" s="21" t="s">
        <v>3035</v>
      </c>
      <c r="D4462" s="23">
        <v>811112</v>
      </c>
      <c r="E4462" s="21" t="s">
        <v>5018</v>
      </c>
      <c r="F4462" s="22" t="s">
        <v>2211</v>
      </c>
      <c r="G4462" s="79">
        <v>4890</v>
      </c>
    </row>
    <row r="4463" spans="1:8" ht="29.25" customHeight="1">
      <c r="A4463" s="34"/>
      <c r="B4463" s="21" t="s">
        <v>1317</v>
      </c>
      <c r="C4463" s="21" t="s">
        <v>3035</v>
      </c>
      <c r="D4463" s="23">
        <v>811113</v>
      </c>
      <c r="E4463" s="21" t="s">
        <v>5018</v>
      </c>
      <c r="F4463" s="22" t="s">
        <v>2212</v>
      </c>
      <c r="G4463" s="79">
        <v>2390</v>
      </c>
    </row>
    <row r="4464" spans="1:8" ht="29.25" customHeight="1">
      <c r="A4464" s="34"/>
      <c r="B4464" s="21" t="s">
        <v>1317</v>
      </c>
      <c r="C4464" s="21" t="s">
        <v>3035</v>
      </c>
      <c r="D4464" s="23">
        <v>811114</v>
      </c>
      <c r="E4464" s="21" t="s">
        <v>5018</v>
      </c>
      <c r="F4464" s="22" t="s">
        <v>2213</v>
      </c>
      <c r="G4464" s="79">
        <v>1190</v>
      </c>
    </row>
    <row r="4465" spans="1:8" ht="18.75" customHeight="1">
      <c r="A4465" s="34"/>
      <c r="B4465" s="21" t="s">
        <v>1317</v>
      </c>
      <c r="C4465" s="21" t="s">
        <v>3035</v>
      </c>
      <c r="D4465" s="23">
        <v>811115</v>
      </c>
      <c r="E4465" s="21" t="s">
        <v>5018</v>
      </c>
      <c r="F4465" s="22" t="s">
        <v>2214</v>
      </c>
      <c r="G4465" s="79">
        <v>8890</v>
      </c>
    </row>
    <row r="4466" spans="1:8" s="4" customFormat="1" ht="18.75" customHeight="1">
      <c r="A4466" s="44"/>
      <c r="B4466" s="35"/>
      <c r="C4466" s="35"/>
      <c r="D4466" s="68"/>
      <c r="E4466" s="35"/>
      <c r="F4466" s="63" t="s">
        <v>2215</v>
      </c>
      <c r="G4466" s="79"/>
      <c r="H4466" s="5"/>
    </row>
    <row r="4467" spans="1:8" ht="18.75" customHeight="1">
      <c r="A4467" s="34"/>
      <c r="B4467" s="21" t="s">
        <v>1317</v>
      </c>
      <c r="C4467" s="21" t="s">
        <v>3035</v>
      </c>
      <c r="D4467" s="23">
        <v>811201</v>
      </c>
      <c r="E4467" s="21"/>
      <c r="F4467" s="22" t="s">
        <v>2216</v>
      </c>
      <c r="G4467" s="79">
        <v>8890</v>
      </c>
    </row>
    <row r="4468" spans="1:8" ht="18.75" customHeight="1">
      <c r="A4468" s="34"/>
      <c r="B4468" s="21" t="s">
        <v>1317</v>
      </c>
      <c r="C4468" s="21" t="s">
        <v>3035</v>
      </c>
      <c r="D4468" s="23">
        <v>811202</v>
      </c>
      <c r="E4468" s="21"/>
      <c r="F4468" s="22" t="s">
        <v>2217</v>
      </c>
      <c r="G4468" s="79">
        <v>2390</v>
      </c>
    </row>
    <row r="4469" spans="1:8" ht="28.5" customHeight="1">
      <c r="A4469" s="34"/>
      <c r="B4469" s="21" t="s">
        <v>1317</v>
      </c>
      <c r="C4469" s="21" t="s">
        <v>3035</v>
      </c>
      <c r="D4469" s="23">
        <v>811203</v>
      </c>
      <c r="E4469" s="21"/>
      <c r="F4469" s="22" t="s">
        <v>2218</v>
      </c>
      <c r="G4469" s="79">
        <v>4890</v>
      </c>
    </row>
    <row r="4470" spans="1:8" ht="18.75" customHeight="1">
      <c r="A4470" s="34"/>
      <c r="B4470" s="21" t="s">
        <v>1317</v>
      </c>
      <c r="C4470" s="21" t="s">
        <v>3035</v>
      </c>
      <c r="D4470" s="23">
        <v>811204</v>
      </c>
      <c r="E4470" s="21"/>
      <c r="F4470" s="22" t="s">
        <v>2219</v>
      </c>
      <c r="G4470" s="79">
        <v>4890</v>
      </c>
    </row>
    <row r="4471" spans="1:8" ht="18.75" customHeight="1">
      <c r="A4471" s="34"/>
      <c r="B4471" s="21" t="s">
        <v>1317</v>
      </c>
      <c r="C4471" s="21" t="s">
        <v>3035</v>
      </c>
      <c r="D4471" s="23">
        <v>811205</v>
      </c>
      <c r="E4471" s="21"/>
      <c r="F4471" s="22" t="s">
        <v>2220</v>
      </c>
      <c r="G4471" s="79">
        <v>4190</v>
      </c>
    </row>
    <row r="4472" spans="1:8" s="4" customFormat="1" ht="18.75" customHeight="1">
      <c r="A4472" s="44"/>
      <c r="B4472" s="35"/>
      <c r="C4472" s="35"/>
      <c r="D4472" s="68"/>
      <c r="E4472" s="35"/>
      <c r="F4472" s="63" t="s">
        <v>2221</v>
      </c>
      <c r="G4472" s="79"/>
      <c r="H4472" s="5"/>
    </row>
    <row r="4473" spans="1:8" ht="18.75" customHeight="1">
      <c r="A4473" s="34"/>
      <c r="B4473" s="21" t="s">
        <v>1317</v>
      </c>
      <c r="C4473" s="21" t="s">
        <v>3035</v>
      </c>
      <c r="D4473" s="23">
        <v>8113001</v>
      </c>
      <c r="E4473" s="21"/>
      <c r="F4473" s="22" t="s">
        <v>2222</v>
      </c>
      <c r="G4473" s="79">
        <v>18290</v>
      </c>
    </row>
    <row r="4474" spans="1:8" ht="18.75" customHeight="1">
      <c r="A4474" s="34"/>
      <c r="B4474" s="21" t="s">
        <v>1317</v>
      </c>
      <c r="C4474" s="21" t="s">
        <v>3035</v>
      </c>
      <c r="D4474" s="23">
        <v>8113002</v>
      </c>
      <c r="E4474" s="21"/>
      <c r="F4474" s="22" t="s">
        <v>2223</v>
      </c>
      <c r="G4474" s="79">
        <v>8890</v>
      </c>
    </row>
    <row r="4475" spans="1:8" ht="18.75" customHeight="1">
      <c r="A4475" s="34"/>
      <c r="B4475" s="21" t="s">
        <v>1317</v>
      </c>
      <c r="C4475" s="21" t="s">
        <v>3035</v>
      </c>
      <c r="D4475" s="23">
        <v>8113003</v>
      </c>
      <c r="E4475" s="21"/>
      <c r="F4475" s="22" t="s">
        <v>2224</v>
      </c>
      <c r="G4475" s="79">
        <v>6190</v>
      </c>
    </row>
    <row r="4476" spans="1:8" ht="18.75" customHeight="1">
      <c r="A4476" s="34"/>
      <c r="B4476" s="21" t="s">
        <v>1317</v>
      </c>
      <c r="C4476" s="21" t="s">
        <v>3035</v>
      </c>
      <c r="D4476" s="23">
        <v>8113004</v>
      </c>
      <c r="E4476" s="21"/>
      <c r="F4476" s="22" t="s">
        <v>2225</v>
      </c>
      <c r="G4476" s="79">
        <v>14290</v>
      </c>
    </row>
    <row r="4477" spans="1:8" ht="18.75" customHeight="1">
      <c r="A4477" s="34"/>
      <c r="B4477" s="21" t="s">
        <v>1317</v>
      </c>
      <c r="C4477" s="21" t="s">
        <v>3035</v>
      </c>
      <c r="D4477" s="23">
        <v>8113005</v>
      </c>
      <c r="E4477" s="21"/>
      <c r="F4477" s="22" t="s">
        <v>2226</v>
      </c>
      <c r="G4477" s="79">
        <v>29590</v>
      </c>
    </row>
    <row r="4478" spans="1:8" ht="18.75" customHeight="1">
      <c r="A4478" s="34"/>
      <c r="B4478" s="21" t="s">
        <v>1317</v>
      </c>
      <c r="C4478" s="21" t="s">
        <v>3035</v>
      </c>
      <c r="D4478" s="23">
        <v>8113006</v>
      </c>
      <c r="E4478" s="21"/>
      <c r="F4478" s="22" t="s">
        <v>2227</v>
      </c>
      <c r="G4478" s="79">
        <v>30490</v>
      </c>
    </row>
    <row r="4479" spans="1:8" ht="18.75" customHeight="1">
      <c r="A4479" s="34"/>
      <c r="B4479" s="21" t="s">
        <v>1317</v>
      </c>
      <c r="C4479" s="21" t="s">
        <v>3035</v>
      </c>
      <c r="D4479" s="23">
        <v>8113007</v>
      </c>
      <c r="E4479" s="21"/>
      <c r="F4479" s="22" t="s">
        <v>2228</v>
      </c>
      <c r="G4479" s="79">
        <v>96190</v>
      </c>
    </row>
    <row r="4480" spans="1:8" ht="18.75" customHeight="1">
      <c r="A4480" s="34"/>
      <c r="B4480" s="21" t="s">
        <v>1317</v>
      </c>
      <c r="C4480" s="21" t="s">
        <v>3035</v>
      </c>
      <c r="D4480" s="23">
        <v>8113008</v>
      </c>
      <c r="E4480" s="21"/>
      <c r="F4480" s="22" t="s">
        <v>2229</v>
      </c>
      <c r="G4480" s="79">
        <v>18490</v>
      </c>
    </row>
    <row r="4481" spans="1:7" ht="18.75" customHeight="1">
      <c r="A4481" s="34"/>
      <c r="B4481" s="21" t="s">
        <v>1317</v>
      </c>
      <c r="C4481" s="21" t="s">
        <v>3035</v>
      </c>
      <c r="D4481" s="23">
        <v>8113009</v>
      </c>
      <c r="E4481" s="21"/>
      <c r="F4481" s="22" t="s">
        <v>2230</v>
      </c>
      <c r="G4481" s="79">
        <v>54290</v>
      </c>
    </row>
    <row r="4482" spans="1:7" ht="18.75" customHeight="1">
      <c r="A4482" s="34"/>
      <c r="B4482" s="21" t="s">
        <v>1317</v>
      </c>
      <c r="C4482" s="21" t="s">
        <v>3035</v>
      </c>
      <c r="D4482" s="23">
        <v>8113010</v>
      </c>
      <c r="E4482" s="21"/>
      <c r="F4482" s="22" t="s">
        <v>2231</v>
      </c>
      <c r="G4482" s="79">
        <v>12290</v>
      </c>
    </row>
    <row r="4483" spans="1:7" ht="18.75" customHeight="1">
      <c r="A4483" s="34"/>
      <c r="B4483" s="21" t="s">
        <v>1317</v>
      </c>
      <c r="C4483" s="21" t="s">
        <v>3035</v>
      </c>
      <c r="D4483" s="23">
        <v>8113011</v>
      </c>
      <c r="E4483" s="21"/>
      <c r="F4483" s="22" t="s">
        <v>2232</v>
      </c>
      <c r="G4483" s="79">
        <v>29590</v>
      </c>
    </row>
    <row r="4484" spans="1:7" ht="18.75" customHeight="1">
      <c r="A4484" s="34"/>
      <c r="B4484" s="21" t="s">
        <v>1317</v>
      </c>
      <c r="C4484" s="21" t="s">
        <v>3035</v>
      </c>
      <c r="D4484" s="23">
        <v>8113012</v>
      </c>
      <c r="E4484" s="21"/>
      <c r="F4484" s="22" t="s">
        <v>2233</v>
      </c>
      <c r="G4484" s="79">
        <v>12290</v>
      </c>
    </row>
    <row r="4485" spans="1:7" ht="18.75" customHeight="1">
      <c r="A4485" s="34"/>
      <c r="B4485" s="21" t="s">
        <v>1317</v>
      </c>
      <c r="C4485" s="21" t="s">
        <v>3035</v>
      </c>
      <c r="D4485" s="23">
        <v>8113013</v>
      </c>
      <c r="E4485" s="21"/>
      <c r="F4485" s="22" t="s">
        <v>2234</v>
      </c>
      <c r="G4485" s="79">
        <v>36990</v>
      </c>
    </row>
    <row r="4486" spans="1:7" ht="18.75" customHeight="1">
      <c r="A4486" s="34"/>
      <c r="B4486" s="21" t="s">
        <v>1317</v>
      </c>
      <c r="C4486" s="21" t="s">
        <v>3035</v>
      </c>
      <c r="D4486" s="23">
        <v>8113014</v>
      </c>
      <c r="E4486" s="21"/>
      <c r="F4486" s="22" t="s">
        <v>2235</v>
      </c>
      <c r="G4486" s="79">
        <v>18490</v>
      </c>
    </row>
    <row r="4487" spans="1:7" ht="18.75" customHeight="1">
      <c r="A4487" s="34"/>
      <c r="B4487" s="21" t="s">
        <v>1317</v>
      </c>
      <c r="C4487" s="21" t="s">
        <v>3035</v>
      </c>
      <c r="D4487" s="23">
        <v>8113015</v>
      </c>
      <c r="E4487" s="21"/>
      <c r="F4487" s="22" t="s">
        <v>2236</v>
      </c>
      <c r="G4487" s="79">
        <v>44390</v>
      </c>
    </row>
    <row r="4488" spans="1:7" ht="18.75" customHeight="1">
      <c r="A4488" s="34"/>
      <c r="B4488" s="21" t="s">
        <v>1317</v>
      </c>
      <c r="C4488" s="21" t="s">
        <v>3035</v>
      </c>
      <c r="D4488" s="23">
        <v>8113016</v>
      </c>
      <c r="E4488" s="21"/>
      <c r="F4488" s="22" t="s">
        <v>2237</v>
      </c>
      <c r="G4488" s="79">
        <v>103590</v>
      </c>
    </row>
    <row r="4489" spans="1:7" ht="18.75" customHeight="1">
      <c r="A4489" s="34"/>
      <c r="B4489" s="21" t="s">
        <v>1317</v>
      </c>
      <c r="C4489" s="21" t="s">
        <v>3035</v>
      </c>
      <c r="D4489" s="23">
        <v>8113017</v>
      </c>
      <c r="E4489" s="21"/>
      <c r="F4489" s="22" t="s">
        <v>2238</v>
      </c>
      <c r="G4489" s="79">
        <v>8590</v>
      </c>
    </row>
    <row r="4490" spans="1:7" ht="18.75" customHeight="1">
      <c r="A4490" s="34"/>
      <c r="B4490" s="21" t="s">
        <v>1317</v>
      </c>
      <c r="C4490" s="21" t="s">
        <v>3035</v>
      </c>
      <c r="D4490" s="23">
        <v>8113018</v>
      </c>
      <c r="E4490" s="21"/>
      <c r="F4490" s="22" t="s">
        <v>2239</v>
      </c>
      <c r="G4490" s="79">
        <v>18490</v>
      </c>
    </row>
    <row r="4491" spans="1:7" ht="18.75" customHeight="1">
      <c r="A4491" s="34"/>
      <c r="B4491" s="21" t="s">
        <v>1317</v>
      </c>
      <c r="C4491" s="21" t="s">
        <v>3035</v>
      </c>
      <c r="D4491" s="23">
        <v>8113019</v>
      </c>
      <c r="E4491" s="21"/>
      <c r="F4491" s="22" t="s">
        <v>2240</v>
      </c>
      <c r="G4491" s="79">
        <v>4390</v>
      </c>
    </row>
    <row r="4492" spans="1:7" ht="18.75" customHeight="1">
      <c r="A4492" s="34"/>
      <c r="B4492" s="21" t="s">
        <v>1317</v>
      </c>
      <c r="C4492" s="21" t="s">
        <v>3035</v>
      </c>
      <c r="D4492" s="23">
        <v>8113020</v>
      </c>
      <c r="E4492" s="21"/>
      <c r="F4492" s="22" t="s">
        <v>2241</v>
      </c>
      <c r="G4492" s="79">
        <v>22190</v>
      </c>
    </row>
    <row r="4493" spans="1:7" ht="18.75" customHeight="1">
      <c r="A4493" s="34"/>
      <c r="B4493" s="21" t="s">
        <v>1317</v>
      </c>
      <c r="C4493" s="21" t="s">
        <v>3035</v>
      </c>
      <c r="D4493" s="23">
        <v>8113021</v>
      </c>
      <c r="E4493" s="21"/>
      <c r="F4493" s="22" t="s">
        <v>2242</v>
      </c>
      <c r="G4493" s="79">
        <v>96190</v>
      </c>
    </row>
    <row r="4494" spans="1:7" ht="18.75" customHeight="1">
      <c r="A4494" s="34"/>
      <c r="B4494" s="21" t="s">
        <v>1317</v>
      </c>
      <c r="C4494" s="21" t="s">
        <v>3035</v>
      </c>
      <c r="D4494" s="23">
        <v>8113022</v>
      </c>
      <c r="E4494" s="21"/>
      <c r="F4494" s="22" t="s">
        <v>2243</v>
      </c>
      <c r="G4494" s="79">
        <v>12290</v>
      </c>
    </row>
    <row r="4495" spans="1:7" ht="18.75" customHeight="1">
      <c r="A4495" s="34"/>
      <c r="B4495" s="21" t="s">
        <v>1317</v>
      </c>
      <c r="C4495" s="21" t="s">
        <v>3035</v>
      </c>
      <c r="D4495" s="23">
        <v>8113023</v>
      </c>
      <c r="E4495" s="21"/>
      <c r="F4495" s="22" t="s">
        <v>2244</v>
      </c>
      <c r="G4495" s="79">
        <v>4390</v>
      </c>
    </row>
    <row r="4496" spans="1:7" ht="18.75" customHeight="1">
      <c r="A4496" s="34"/>
      <c r="B4496" s="21" t="s">
        <v>1317</v>
      </c>
      <c r="C4496" s="21" t="s">
        <v>3035</v>
      </c>
      <c r="D4496" s="23">
        <v>8113024</v>
      </c>
      <c r="E4496" s="21"/>
      <c r="F4496" s="22" t="s">
        <v>2245</v>
      </c>
      <c r="G4496" s="79">
        <v>8590</v>
      </c>
    </row>
    <row r="4497" spans="1:7" ht="18.75" customHeight="1">
      <c r="A4497" s="34"/>
      <c r="B4497" s="21" t="s">
        <v>1317</v>
      </c>
      <c r="C4497" s="21" t="s">
        <v>3035</v>
      </c>
      <c r="D4497" s="23">
        <v>8113025</v>
      </c>
      <c r="E4497" s="21"/>
      <c r="F4497" s="22" t="s">
        <v>2246</v>
      </c>
      <c r="G4497" s="79">
        <v>8590</v>
      </c>
    </row>
    <row r="4498" spans="1:7" ht="18.75" customHeight="1">
      <c r="A4498" s="34"/>
      <c r="B4498" s="21" t="s">
        <v>1317</v>
      </c>
      <c r="C4498" s="21" t="s">
        <v>3035</v>
      </c>
      <c r="D4498" s="23">
        <v>8113026</v>
      </c>
      <c r="E4498" s="21"/>
      <c r="F4498" s="22" t="s">
        <v>2247</v>
      </c>
      <c r="G4498" s="79">
        <v>18490</v>
      </c>
    </row>
    <row r="4499" spans="1:7" ht="18.75" customHeight="1">
      <c r="A4499" s="34"/>
      <c r="B4499" s="21" t="s">
        <v>1317</v>
      </c>
      <c r="C4499" s="21" t="s">
        <v>3035</v>
      </c>
      <c r="D4499" s="23">
        <v>8113027</v>
      </c>
      <c r="E4499" s="21"/>
      <c r="F4499" s="22" t="s">
        <v>2248</v>
      </c>
      <c r="G4499" s="79">
        <v>29590</v>
      </c>
    </row>
    <row r="4500" spans="1:7" ht="18.75" customHeight="1">
      <c r="A4500" s="34"/>
      <c r="B4500" s="21" t="s">
        <v>1317</v>
      </c>
      <c r="C4500" s="21" t="s">
        <v>3035</v>
      </c>
      <c r="D4500" s="23">
        <v>8113028</v>
      </c>
      <c r="E4500" s="21"/>
      <c r="F4500" s="22" t="s">
        <v>2249</v>
      </c>
      <c r="G4500" s="79">
        <v>6190</v>
      </c>
    </row>
    <row r="4501" spans="1:7" ht="18.75" customHeight="1">
      <c r="A4501" s="34"/>
      <c r="B4501" s="21" t="s">
        <v>1317</v>
      </c>
      <c r="C4501" s="21" t="s">
        <v>3035</v>
      </c>
      <c r="D4501" s="23">
        <v>8113029</v>
      </c>
      <c r="E4501" s="21"/>
      <c r="F4501" s="22" t="s">
        <v>2250</v>
      </c>
      <c r="G4501" s="79">
        <v>22190</v>
      </c>
    </row>
    <row r="4502" spans="1:7" ht="18.75" customHeight="1">
      <c r="A4502" s="34"/>
      <c r="B4502" s="21" t="s">
        <v>1317</v>
      </c>
      <c r="C4502" s="21" t="s">
        <v>3035</v>
      </c>
      <c r="D4502" s="23">
        <v>8113030</v>
      </c>
      <c r="E4502" s="21"/>
      <c r="F4502" s="22" t="s">
        <v>2251</v>
      </c>
      <c r="G4502" s="79">
        <v>129490</v>
      </c>
    </row>
    <row r="4503" spans="1:7" ht="18.75" customHeight="1">
      <c r="A4503" s="34"/>
      <c r="B4503" s="21" t="s">
        <v>1317</v>
      </c>
      <c r="C4503" s="21" t="s">
        <v>3035</v>
      </c>
      <c r="D4503" s="23">
        <v>8113031</v>
      </c>
      <c r="E4503" s="21"/>
      <c r="F4503" s="22" t="s">
        <v>2252</v>
      </c>
      <c r="G4503" s="79">
        <v>22190</v>
      </c>
    </row>
    <row r="4504" spans="1:7" ht="18.75" customHeight="1">
      <c r="A4504" s="34"/>
      <c r="B4504" s="21" t="s">
        <v>1317</v>
      </c>
      <c r="C4504" s="21" t="s">
        <v>3035</v>
      </c>
      <c r="D4504" s="23">
        <v>8113032</v>
      </c>
      <c r="E4504" s="21"/>
      <c r="F4504" s="22" t="s">
        <v>2253</v>
      </c>
      <c r="G4504" s="79">
        <v>8090</v>
      </c>
    </row>
    <row r="4505" spans="1:7" ht="18.75" customHeight="1">
      <c r="A4505" s="34"/>
      <c r="B4505" s="21" t="s">
        <v>1317</v>
      </c>
      <c r="C4505" s="21" t="s">
        <v>3035</v>
      </c>
      <c r="D4505" s="23">
        <v>8113033</v>
      </c>
      <c r="E4505" s="21"/>
      <c r="F4505" s="22" t="s">
        <v>2254</v>
      </c>
      <c r="G4505" s="79">
        <v>66590</v>
      </c>
    </row>
    <row r="4506" spans="1:7" ht="18.75" customHeight="1">
      <c r="A4506" s="34"/>
      <c r="B4506" s="21" t="s">
        <v>1317</v>
      </c>
      <c r="C4506" s="21" t="s">
        <v>3035</v>
      </c>
      <c r="D4506" s="23">
        <v>8113034</v>
      </c>
      <c r="E4506" s="21"/>
      <c r="F4506" s="22" t="s">
        <v>2255</v>
      </c>
      <c r="G4506" s="79">
        <v>96190</v>
      </c>
    </row>
    <row r="4507" spans="1:7" ht="18.75" customHeight="1">
      <c r="A4507" s="34"/>
      <c r="B4507" s="21" t="s">
        <v>1317</v>
      </c>
      <c r="C4507" s="21" t="s">
        <v>3035</v>
      </c>
      <c r="D4507" s="23">
        <v>8113035</v>
      </c>
      <c r="E4507" s="21"/>
      <c r="F4507" s="22" t="s">
        <v>2256</v>
      </c>
      <c r="G4507" s="79">
        <v>129490</v>
      </c>
    </row>
    <row r="4508" spans="1:7" ht="18.75" customHeight="1">
      <c r="A4508" s="34"/>
      <c r="B4508" s="21" t="s">
        <v>1317</v>
      </c>
      <c r="C4508" s="21" t="s">
        <v>3035</v>
      </c>
      <c r="D4508" s="23">
        <v>8113036</v>
      </c>
      <c r="E4508" s="21"/>
      <c r="F4508" s="22" t="s">
        <v>2257</v>
      </c>
      <c r="G4508" s="79">
        <v>22190</v>
      </c>
    </row>
    <row r="4509" spans="1:7" ht="18.75" customHeight="1">
      <c r="A4509" s="34"/>
      <c r="B4509" s="21" t="s">
        <v>1317</v>
      </c>
      <c r="C4509" s="21" t="s">
        <v>3035</v>
      </c>
      <c r="D4509" s="23">
        <v>8113037</v>
      </c>
      <c r="E4509" s="21"/>
      <c r="F4509" s="22" t="s">
        <v>2258</v>
      </c>
      <c r="G4509" s="79">
        <v>6190</v>
      </c>
    </row>
    <row r="4510" spans="1:7" ht="18.75" customHeight="1">
      <c r="A4510" s="34"/>
      <c r="B4510" s="21" t="s">
        <v>1317</v>
      </c>
      <c r="C4510" s="21" t="s">
        <v>3035</v>
      </c>
      <c r="D4510" s="23">
        <v>8113038</v>
      </c>
      <c r="E4510" s="21"/>
      <c r="F4510" s="22" t="s">
        <v>2259</v>
      </c>
      <c r="G4510" s="79">
        <v>36990</v>
      </c>
    </row>
    <row r="4511" spans="1:7" ht="18.75" customHeight="1">
      <c r="A4511" s="34"/>
      <c r="B4511" s="21" t="s">
        <v>1317</v>
      </c>
      <c r="C4511" s="21" t="s">
        <v>3035</v>
      </c>
      <c r="D4511" s="23">
        <v>8113039</v>
      </c>
      <c r="E4511" s="21"/>
      <c r="F4511" s="22" t="s">
        <v>2260</v>
      </c>
      <c r="G4511" s="79">
        <v>81390</v>
      </c>
    </row>
    <row r="4512" spans="1:7" ht="18.75" customHeight="1">
      <c r="A4512" s="34"/>
      <c r="B4512" s="21" t="s">
        <v>1317</v>
      </c>
      <c r="C4512" s="21" t="s">
        <v>3035</v>
      </c>
      <c r="D4512" s="23">
        <v>8113040</v>
      </c>
      <c r="E4512" s="21"/>
      <c r="F4512" s="22" t="s">
        <v>2261</v>
      </c>
      <c r="G4512" s="79">
        <v>8890</v>
      </c>
    </row>
    <row r="4513" spans="1:7" ht="18.75" customHeight="1">
      <c r="A4513" s="34"/>
      <c r="B4513" s="21" t="s">
        <v>1317</v>
      </c>
      <c r="C4513" s="21" t="s">
        <v>3035</v>
      </c>
      <c r="D4513" s="23">
        <v>8113041</v>
      </c>
      <c r="E4513" s="21"/>
      <c r="F4513" s="22" t="s">
        <v>2262</v>
      </c>
      <c r="G4513" s="79">
        <v>29590</v>
      </c>
    </row>
    <row r="4514" spans="1:7" ht="18.75" customHeight="1">
      <c r="A4514" s="34"/>
      <c r="B4514" s="21" t="s">
        <v>1317</v>
      </c>
      <c r="C4514" s="21" t="s">
        <v>3035</v>
      </c>
      <c r="D4514" s="23">
        <v>8113042</v>
      </c>
      <c r="E4514" s="21"/>
      <c r="F4514" s="22" t="s">
        <v>2263</v>
      </c>
      <c r="G4514" s="79">
        <v>6190</v>
      </c>
    </row>
    <row r="4515" spans="1:7" ht="18.75" customHeight="1">
      <c r="A4515" s="34"/>
      <c r="B4515" s="21" t="s">
        <v>1317</v>
      </c>
      <c r="C4515" s="21" t="s">
        <v>3035</v>
      </c>
      <c r="D4515" s="23">
        <v>8113043</v>
      </c>
      <c r="E4515" s="21"/>
      <c r="F4515" s="22" t="s">
        <v>2264</v>
      </c>
      <c r="G4515" s="79">
        <v>12290</v>
      </c>
    </row>
    <row r="4516" spans="1:7" ht="18.75" customHeight="1">
      <c r="A4516" s="34"/>
      <c r="B4516" s="21" t="s">
        <v>1317</v>
      </c>
      <c r="C4516" s="21" t="s">
        <v>3035</v>
      </c>
      <c r="D4516" s="23">
        <v>8113044</v>
      </c>
      <c r="E4516" s="21"/>
      <c r="F4516" s="22" t="s">
        <v>2265</v>
      </c>
      <c r="G4516" s="79">
        <v>25890</v>
      </c>
    </row>
    <row r="4517" spans="1:7" ht="18.75" customHeight="1">
      <c r="A4517" s="34"/>
      <c r="B4517" s="21" t="s">
        <v>1317</v>
      </c>
      <c r="C4517" s="21" t="s">
        <v>3035</v>
      </c>
      <c r="D4517" s="23">
        <v>8113045</v>
      </c>
      <c r="E4517" s="21"/>
      <c r="F4517" s="22" t="s">
        <v>2266</v>
      </c>
      <c r="G4517" s="79">
        <v>44390</v>
      </c>
    </row>
    <row r="4518" spans="1:7" ht="18.75" customHeight="1">
      <c r="A4518" s="34"/>
      <c r="B4518" s="21" t="s">
        <v>1317</v>
      </c>
      <c r="C4518" s="21" t="s">
        <v>3035</v>
      </c>
      <c r="D4518" s="23">
        <v>8113046</v>
      </c>
      <c r="E4518" s="21"/>
      <c r="F4518" s="22" t="s">
        <v>2267</v>
      </c>
      <c r="G4518" s="79">
        <v>55490</v>
      </c>
    </row>
    <row r="4519" spans="1:7" ht="18.75" customHeight="1">
      <c r="A4519" s="34"/>
      <c r="B4519" s="21" t="s">
        <v>1317</v>
      </c>
      <c r="C4519" s="21" t="s">
        <v>3035</v>
      </c>
      <c r="D4519" s="23">
        <v>8113047</v>
      </c>
      <c r="E4519" s="21"/>
      <c r="F4519" s="22" t="s">
        <v>2268</v>
      </c>
      <c r="G4519" s="79">
        <v>18490</v>
      </c>
    </row>
    <row r="4520" spans="1:7" ht="18.75" customHeight="1">
      <c r="A4520" s="34"/>
      <c r="B4520" s="21" t="s">
        <v>1317</v>
      </c>
      <c r="C4520" s="21" t="s">
        <v>3035</v>
      </c>
      <c r="D4520" s="23">
        <v>8113048</v>
      </c>
      <c r="E4520" s="21"/>
      <c r="F4520" s="22" t="s">
        <v>2269</v>
      </c>
      <c r="G4520" s="79">
        <v>33290</v>
      </c>
    </row>
    <row r="4521" spans="1:7" ht="18.75" customHeight="1">
      <c r="A4521" s="34"/>
      <c r="B4521" s="21" t="s">
        <v>1317</v>
      </c>
      <c r="C4521" s="21" t="s">
        <v>3035</v>
      </c>
      <c r="D4521" s="23">
        <v>8113049</v>
      </c>
      <c r="E4521" s="21"/>
      <c r="F4521" s="22" t="s">
        <v>2270</v>
      </c>
      <c r="G4521" s="79">
        <v>12290</v>
      </c>
    </row>
    <row r="4522" spans="1:7" ht="18.75" customHeight="1">
      <c r="A4522" s="34"/>
      <c r="B4522" s="21" t="s">
        <v>1317</v>
      </c>
      <c r="C4522" s="21" t="s">
        <v>3035</v>
      </c>
      <c r="D4522" s="23">
        <v>8113050</v>
      </c>
      <c r="E4522" s="21"/>
      <c r="F4522" s="22" t="s">
        <v>2271</v>
      </c>
      <c r="G4522" s="79">
        <v>33290</v>
      </c>
    </row>
    <row r="4523" spans="1:7" ht="18.75" customHeight="1">
      <c r="A4523" s="34"/>
      <c r="B4523" s="21" t="s">
        <v>1317</v>
      </c>
      <c r="C4523" s="21" t="s">
        <v>3035</v>
      </c>
      <c r="D4523" s="23">
        <v>8113051</v>
      </c>
      <c r="E4523" s="21"/>
      <c r="F4523" s="22" t="s">
        <v>2272</v>
      </c>
      <c r="G4523" s="79">
        <v>8590</v>
      </c>
    </row>
    <row r="4524" spans="1:7" ht="18.75" customHeight="1">
      <c r="A4524" s="34"/>
      <c r="B4524" s="21" t="s">
        <v>1317</v>
      </c>
      <c r="C4524" s="21" t="s">
        <v>3035</v>
      </c>
      <c r="D4524" s="23">
        <v>8113052</v>
      </c>
      <c r="E4524" s="21"/>
      <c r="F4524" s="22" t="s">
        <v>2273</v>
      </c>
      <c r="G4524" s="79">
        <v>8590</v>
      </c>
    </row>
    <row r="4525" spans="1:7" ht="18.75" customHeight="1">
      <c r="A4525" s="34"/>
      <c r="B4525" s="21" t="s">
        <v>1317</v>
      </c>
      <c r="C4525" s="21" t="s">
        <v>3035</v>
      </c>
      <c r="D4525" s="23">
        <v>8113053</v>
      </c>
      <c r="E4525" s="21"/>
      <c r="F4525" s="22" t="s">
        <v>2274</v>
      </c>
      <c r="G4525" s="79">
        <v>4390</v>
      </c>
    </row>
    <row r="4526" spans="1:7" ht="18.75" customHeight="1">
      <c r="A4526" s="34"/>
      <c r="B4526" s="21" t="s">
        <v>1317</v>
      </c>
      <c r="C4526" s="21" t="s">
        <v>3035</v>
      </c>
      <c r="D4526" s="23">
        <v>8113054</v>
      </c>
      <c r="E4526" s="21"/>
      <c r="F4526" s="22" t="s">
        <v>2275</v>
      </c>
      <c r="G4526" s="79">
        <v>12290</v>
      </c>
    </row>
    <row r="4527" spans="1:7" ht="18.75" customHeight="1">
      <c r="A4527" s="34"/>
      <c r="B4527" s="21" t="s">
        <v>1317</v>
      </c>
      <c r="C4527" s="21" t="s">
        <v>3035</v>
      </c>
      <c r="D4527" s="23">
        <v>8113055</v>
      </c>
      <c r="E4527" s="21"/>
      <c r="F4527" s="22" t="s">
        <v>2276</v>
      </c>
      <c r="G4527" s="79">
        <v>4390</v>
      </c>
    </row>
    <row r="4528" spans="1:7" ht="18.75" customHeight="1">
      <c r="A4528" s="34"/>
      <c r="B4528" s="21" t="s">
        <v>1317</v>
      </c>
      <c r="C4528" s="21" t="s">
        <v>3035</v>
      </c>
      <c r="D4528" s="23">
        <v>8113056</v>
      </c>
      <c r="E4528" s="21"/>
      <c r="F4528" s="22" t="s">
        <v>2277</v>
      </c>
      <c r="G4528" s="79">
        <v>8890</v>
      </c>
    </row>
    <row r="4529" spans="1:7" ht="18.75" customHeight="1">
      <c r="A4529" s="34"/>
      <c r="B4529" s="21" t="s">
        <v>1317</v>
      </c>
      <c r="C4529" s="21" t="s">
        <v>3035</v>
      </c>
      <c r="D4529" s="23">
        <v>8113057</v>
      </c>
      <c r="E4529" s="21"/>
      <c r="F4529" s="22" t="s">
        <v>2278</v>
      </c>
      <c r="G4529" s="79">
        <v>66590</v>
      </c>
    </row>
    <row r="4530" spans="1:7" ht="18.75" customHeight="1">
      <c r="A4530" s="34"/>
      <c r="B4530" s="21" t="s">
        <v>1317</v>
      </c>
      <c r="C4530" s="21" t="s">
        <v>3035</v>
      </c>
      <c r="D4530" s="23">
        <v>8113058</v>
      </c>
      <c r="E4530" s="21"/>
      <c r="F4530" s="22" t="s">
        <v>2279</v>
      </c>
      <c r="G4530" s="79">
        <v>6190</v>
      </c>
    </row>
    <row r="4531" spans="1:7" ht="18.75" customHeight="1">
      <c r="A4531" s="34"/>
      <c r="B4531" s="21" t="s">
        <v>1317</v>
      </c>
      <c r="C4531" s="21" t="s">
        <v>3035</v>
      </c>
      <c r="D4531" s="23">
        <v>8113059</v>
      </c>
      <c r="E4531" s="21"/>
      <c r="F4531" s="22" t="s">
        <v>2280</v>
      </c>
      <c r="G4531" s="79">
        <v>12290</v>
      </c>
    </row>
    <row r="4532" spans="1:7" ht="18.75" customHeight="1">
      <c r="A4532" s="34"/>
      <c r="B4532" s="21" t="s">
        <v>1317</v>
      </c>
      <c r="C4532" s="21" t="s">
        <v>3035</v>
      </c>
      <c r="D4532" s="23">
        <v>8113060</v>
      </c>
      <c r="E4532" s="21"/>
      <c r="F4532" s="22" t="s">
        <v>2281</v>
      </c>
      <c r="G4532" s="79">
        <v>22190</v>
      </c>
    </row>
    <row r="4533" spans="1:7" ht="18.75" customHeight="1">
      <c r="A4533" s="34"/>
      <c r="B4533" s="21" t="s">
        <v>1317</v>
      </c>
      <c r="C4533" s="21" t="s">
        <v>3035</v>
      </c>
      <c r="D4533" s="23">
        <v>8113061</v>
      </c>
      <c r="E4533" s="21"/>
      <c r="F4533" s="22" t="s">
        <v>2282</v>
      </c>
      <c r="G4533" s="79">
        <v>44390</v>
      </c>
    </row>
    <row r="4534" spans="1:7" ht="18.75" customHeight="1">
      <c r="A4534" s="34"/>
      <c r="B4534" s="21" t="s">
        <v>1317</v>
      </c>
      <c r="C4534" s="21" t="s">
        <v>3035</v>
      </c>
      <c r="D4534" s="23">
        <v>8113062</v>
      </c>
      <c r="E4534" s="21"/>
      <c r="F4534" s="22" t="s">
        <v>2283</v>
      </c>
      <c r="G4534" s="79">
        <v>29590</v>
      </c>
    </row>
    <row r="4535" spans="1:7" ht="18.75" customHeight="1">
      <c r="A4535" s="34"/>
      <c r="B4535" s="21" t="s">
        <v>1317</v>
      </c>
      <c r="C4535" s="21" t="s">
        <v>3035</v>
      </c>
      <c r="D4535" s="23">
        <v>8113063</v>
      </c>
      <c r="E4535" s="21"/>
      <c r="F4535" s="22" t="s">
        <v>2284</v>
      </c>
      <c r="G4535" s="79">
        <v>33290</v>
      </c>
    </row>
    <row r="4536" spans="1:7" ht="18.75" customHeight="1">
      <c r="A4536" s="34"/>
      <c r="B4536" s="21" t="s">
        <v>1317</v>
      </c>
      <c r="C4536" s="21" t="s">
        <v>3035</v>
      </c>
      <c r="D4536" s="23">
        <v>8113064</v>
      </c>
      <c r="E4536" s="21"/>
      <c r="F4536" s="22" t="s">
        <v>2285</v>
      </c>
      <c r="G4536" s="79">
        <v>44390</v>
      </c>
    </row>
    <row r="4537" spans="1:7" ht="18.75" customHeight="1">
      <c r="A4537" s="34"/>
      <c r="B4537" s="21" t="s">
        <v>1317</v>
      </c>
      <c r="C4537" s="21" t="s">
        <v>3035</v>
      </c>
      <c r="D4537" s="23">
        <v>8113065</v>
      </c>
      <c r="E4537" s="21"/>
      <c r="F4537" s="22" t="s">
        <v>2286</v>
      </c>
      <c r="G4537" s="79">
        <v>66590</v>
      </c>
    </row>
    <row r="4538" spans="1:7" ht="18.75" customHeight="1">
      <c r="A4538" s="34"/>
      <c r="B4538" s="21" t="s">
        <v>1317</v>
      </c>
      <c r="C4538" s="21" t="s">
        <v>3035</v>
      </c>
      <c r="D4538" s="23">
        <v>8113066</v>
      </c>
      <c r="E4538" s="21"/>
      <c r="F4538" s="22" t="s">
        <v>2287</v>
      </c>
      <c r="G4538" s="79">
        <v>214690</v>
      </c>
    </row>
    <row r="4539" spans="1:7" ht="18.75" customHeight="1">
      <c r="A4539" s="34"/>
      <c r="B4539" s="21" t="s">
        <v>1317</v>
      </c>
      <c r="C4539" s="21" t="s">
        <v>3035</v>
      </c>
      <c r="D4539" s="23">
        <v>8113067</v>
      </c>
      <c r="E4539" s="21"/>
      <c r="F4539" s="22" t="s">
        <v>2288</v>
      </c>
      <c r="G4539" s="79">
        <v>25890</v>
      </c>
    </row>
    <row r="4540" spans="1:7" ht="18.75" customHeight="1">
      <c r="A4540" s="34"/>
      <c r="B4540" s="21" t="s">
        <v>1317</v>
      </c>
      <c r="C4540" s="21" t="s">
        <v>3035</v>
      </c>
      <c r="D4540" s="23">
        <v>8113068</v>
      </c>
      <c r="E4540" s="21"/>
      <c r="F4540" s="22" t="s">
        <v>2289</v>
      </c>
      <c r="G4540" s="79">
        <v>8590</v>
      </c>
    </row>
    <row r="4541" spans="1:7" ht="18.75" customHeight="1">
      <c r="A4541" s="34"/>
      <c r="B4541" s="21" t="s">
        <v>1317</v>
      </c>
      <c r="C4541" s="21" t="s">
        <v>3035</v>
      </c>
      <c r="D4541" s="23">
        <v>8113069</v>
      </c>
      <c r="E4541" s="21"/>
      <c r="F4541" s="22" t="s">
        <v>2290</v>
      </c>
      <c r="G4541" s="79">
        <v>36990</v>
      </c>
    </row>
    <row r="4542" spans="1:7" ht="18.75" customHeight="1">
      <c r="A4542" s="34"/>
      <c r="B4542" s="21" t="s">
        <v>1317</v>
      </c>
      <c r="C4542" s="21" t="s">
        <v>3035</v>
      </c>
      <c r="D4542" s="23">
        <v>8113070</v>
      </c>
      <c r="E4542" s="21"/>
      <c r="F4542" s="22" t="s">
        <v>2291</v>
      </c>
      <c r="G4542" s="79">
        <v>18490</v>
      </c>
    </row>
    <row r="4543" spans="1:7" ht="18.75" customHeight="1">
      <c r="A4543" s="34"/>
      <c r="B4543" s="21" t="s">
        <v>1317</v>
      </c>
      <c r="C4543" s="21" t="s">
        <v>3035</v>
      </c>
      <c r="D4543" s="23">
        <v>8113071</v>
      </c>
      <c r="E4543" s="21"/>
      <c r="F4543" s="22" t="s">
        <v>2292</v>
      </c>
      <c r="G4543" s="79">
        <v>13490</v>
      </c>
    </row>
    <row r="4544" spans="1:7" ht="18.75" customHeight="1">
      <c r="A4544" s="34"/>
      <c r="B4544" s="21" t="s">
        <v>1317</v>
      </c>
      <c r="C4544" s="21" t="s">
        <v>3035</v>
      </c>
      <c r="D4544" s="23">
        <v>8113072</v>
      </c>
      <c r="E4544" s="21"/>
      <c r="F4544" s="22" t="s">
        <v>2293</v>
      </c>
      <c r="G4544" s="79">
        <v>81390</v>
      </c>
    </row>
    <row r="4545" spans="1:7" ht="18.75" customHeight="1">
      <c r="A4545" s="34"/>
      <c r="B4545" s="21" t="s">
        <v>1317</v>
      </c>
      <c r="C4545" s="21" t="s">
        <v>3035</v>
      </c>
      <c r="D4545" s="23">
        <v>8113073</v>
      </c>
      <c r="E4545" s="21"/>
      <c r="F4545" s="22" t="s">
        <v>2294</v>
      </c>
      <c r="G4545" s="79">
        <v>22190</v>
      </c>
    </row>
    <row r="4546" spans="1:7" ht="18.75" customHeight="1">
      <c r="A4546" s="34"/>
      <c r="B4546" s="21" t="s">
        <v>1317</v>
      </c>
      <c r="C4546" s="21" t="s">
        <v>3035</v>
      </c>
      <c r="D4546" s="23">
        <v>8113074</v>
      </c>
      <c r="E4546" s="21"/>
      <c r="F4546" s="22" t="s">
        <v>2295</v>
      </c>
      <c r="G4546" s="79">
        <v>25890</v>
      </c>
    </row>
    <row r="4547" spans="1:7" ht="18.75" customHeight="1">
      <c r="A4547" s="34"/>
      <c r="B4547" s="21" t="s">
        <v>1317</v>
      </c>
      <c r="C4547" s="21" t="s">
        <v>3035</v>
      </c>
      <c r="D4547" s="23">
        <v>8113075</v>
      </c>
      <c r="E4547" s="21"/>
      <c r="F4547" s="22" t="s">
        <v>2296</v>
      </c>
      <c r="G4547" s="79">
        <v>8590</v>
      </c>
    </row>
    <row r="4548" spans="1:7" ht="18.75" customHeight="1">
      <c r="A4548" s="34"/>
      <c r="B4548" s="21" t="s">
        <v>1317</v>
      </c>
      <c r="C4548" s="21" t="s">
        <v>3035</v>
      </c>
      <c r="D4548" s="23">
        <v>8113076</v>
      </c>
      <c r="E4548" s="21"/>
      <c r="F4548" s="22" t="s">
        <v>2297</v>
      </c>
      <c r="G4548" s="79">
        <v>44390</v>
      </c>
    </row>
    <row r="4549" spans="1:7" ht="18.75" customHeight="1">
      <c r="A4549" s="34"/>
      <c r="B4549" s="21" t="s">
        <v>1317</v>
      </c>
      <c r="C4549" s="21" t="s">
        <v>3035</v>
      </c>
      <c r="D4549" s="23">
        <v>8113077</v>
      </c>
      <c r="E4549" s="21"/>
      <c r="F4549" s="22" t="s">
        <v>2298</v>
      </c>
      <c r="G4549" s="79">
        <v>22190</v>
      </c>
    </row>
    <row r="4550" spans="1:7" ht="18.75" customHeight="1">
      <c r="A4550" s="34"/>
      <c r="B4550" s="21" t="s">
        <v>1317</v>
      </c>
      <c r="C4550" s="21" t="s">
        <v>3035</v>
      </c>
      <c r="D4550" s="23">
        <v>8113078</v>
      </c>
      <c r="E4550" s="21"/>
      <c r="F4550" s="22" t="s">
        <v>2299</v>
      </c>
      <c r="G4550" s="79">
        <v>18490</v>
      </c>
    </row>
    <row r="4551" spans="1:7" ht="18.75" customHeight="1">
      <c r="A4551" s="34"/>
      <c r="B4551" s="21" t="s">
        <v>1317</v>
      </c>
      <c r="C4551" s="21" t="s">
        <v>3035</v>
      </c>
      <c r="D4551" s="23">
        <v>8113079</v>
      </c>
      <c r="E4551" s="21"/>
      <c r="F4551" s="22" t="s">
        <v>2300</v>
      </c>
      <c r="G4551" s="79">
        <v>25890</v>
      </c>
    </row>
    <row r="4552" spans="1:7" ht="18.75" customHeight="1">
      <c r="A4552" s="34"/>
      <c r="B4552" s="21" t="s">
        <v>1317</v>
      </c>
      <c r="C4552" s="21" t="s">
        <v>3035</v>
      </c>
      <c r="D4552" s="23">
        <v>8113080</v>
      </c>
      <c r="E4552" s="21"/>
      <c r="F4552" s="22" t="s">
        <v>2301</v>
      </c>
      <c r="G4552" s="79">
        <v>12290</v>
      </c>
    </row>
    <row r="4553" spans="1:7" ht="18.75" customHeight="1">
      <c r="A4553" s="34"/>
      <c r="B4553" s="21" t="s">
        <v>1317</v>
      </c>
      <c r="C4553" s="21" t="s">
        <v>3035</v>
      </c>
      <c r="D4553" s="23">
        <v>8113081</v>
      </c>
      <c r="E4553" s="21"/>
      <c r="F4553" s="22" t="s">
        <v>2302</v>
      </c>
      <c r="G4553" s="79">
        <v>81390</v>
      </c>
    </row>
    <row r="4554" spans="1:7" ht="18.75" customHeight="1">
      <c r="A4554" s="34"/>
      <c r="B4554" s="21" t="s">
        <v>1317</v>
      </c>
      <c r="C4554" s="21" t="s">
        <v>3035</v>
      </c>
      <c r="D4554" s="23">
        <v>8113082</v>
      </c>
      <c r="E4554" s="21"/>
      <c r="F4554" s="22" t="s">
        <v>2303</v>
      </c>
      <c r="G4554" s="79">
        <v>8890</v>
      </c>
    </row>
    <row r="4555" spans="1:7" ht="18.75" customHeight="1">
      <c r="A4555" s="34"/>
      <c r="B4555" s="21" t="s">
        <v>1317</v>
      </c>
      <c r="C4555" s="21" t="s">
        <v>3035</v>
      </c>
      <c r="D4555" s="23">
        <v>8113083</v>
      </c>
      <c r="E4555" s="21"/>
      <c r="F4555" s="22" t="s">
        <v>2304</v>
      </c>
      <c r="G4555" s="79">
        <v>14790</v>
      </c>
    </row>
    <row r="4556" spans="1:7" ht="18.75" customHeight="1">
      <c r="A4556" s="34"/>
      <c r="B4556" s="21" t="s">
        <v>1317</v>
      </c>
      <c r="C4556" s="21" t="s">
        <v>3035</v>
      </c>
      <c r="D4556" s="23">
        <v>8113084</v>
      </c>
      <c r="E4556" s="21"/>
      <c r="F4556" s="22" t="s">
        <v>2305</v>
      </c>
      <c r="G4556" s="79">
        <v>14790</v>
      </c>
    </row>
    <row r="4557" spans="1:7" ht="18.75" customHeight="1">
      <c r="A4557" s="34"/>
      <c r="B4557" s="21" t="s">
        <v>1317</v>
      </c>
      <c r="C4557" s="21" t="s">
        <v>3035</v>
      </c>
      <c r="D4557" s="23">
        <v>8113085</v>
      </c>
      <c r="E4557" s="21"/>
      <c r="F4557" s="22" t="s">
        <v>2306</v>
      </c>
      <c r="G4557" s="79">
        <v>12290</v>
      </c>
    </row>
    <row r="4558" spans="1:7" ht="18.75" customHeight="1">
      <c r="A4558" s="34"/>
      <c r="B4558" s="21" t="s">
        <v>1317</v>
      </c>
      <c r="C4558" s="21" t="s">
        <v>3035</v>
      </c>
      <c r="D4558" s="23">
        <v>8113086</v>
      </c>
      <c r="E4558" s="21"/>
      <c r="F4558" s="22" t="s">
        <v>2307</v>
      </c>
      <c r="G4558" s="79">
        <v>33290</v>
      </c>
    </row>
    <row r="4559" spans="1:7" ht="18.75" customHeight="1">
      <c r="A4559" s="34"/>
      <c r="B4559" s="21" t="s">
        <v>1317</v>
      </c>
      <c r="C4559" s="21" t="s">
        <v>3035</v>
      </c>
      <c r="D4559" s="23">
        <v>8113087</v>
      </c>
      <c r="E4559" s="21"/>
      <c r="F4559" s="22" t="s">
        <v>2308</v>
      </c>
      <c r="G4559" s="79">
        <v>14790</v>
      </c>
    </row>
    <row r="4560" spans="1:7" ht="18.75" customHeight="1">
      <c r="A4560" s="34"/>
      <c r="B4560" s="21" t="s">
        <v>1317</v>
      </c>
      <c r="C4560" s="21" t="s">
        <v>3035</v>
      </c>
      <c r="D4560" s="23">
        <v>8113088</v>
      </c>
      <c r="E4560" s="21"/>
      <c r="F4560" s="22" t="s">
        <v>2309</v>
      </c>
      <c r="G4560" s="79">
        <v>4390</v>
      </c>
    </row>
    <row r="4561" spans="1:7" ht="18.75" customHeight="1">
      <c r="A4561" s="34"/>
      <c r="B4561" s="21" t="s">
        <v>1317</v>
      </c>
      <c r="C4561" s="21" t="s">
        <v>3035</v>
      </c>
      <c r="D4561" s="23">
        <v>8113089</v>
      </c>
      <c r="E4561" s="21"/>
      <c r="F4561" s="22" t="s">
        <v>2310</v>
      </c>
      <c r="G4561" s="79">
        <v>36990</v>
      </c>
    </row>
    <row r="4562" spans="1:7" ht="18.75" customHeight="1">
      <c r="A4562" s="34"/>
      <c r="B4562" s="21" t="s">
        <v>1317</v>
      </c>
      <c r="C4562" s="21" t="s">
        <v>3035</v>
      </c>
      <c r="D4562" s="23">
        <v>8113090</v>
      </c>
      <c r="E4562" s="21"/>
      <c r="F4562" s="22" t="s">
        <v>2311</v>
      </c>
      <c r="G4562" s="79">
        <v>22190</v>
      </c>
    </row>
    <row r="4563" spans="1:7" ht="18.75" customHeight="1">
      <c r="A4563" s="34"/>
      <c r="B4563" s="21" t="s">
        <v>1317</v>
      </c>
      <c r="C4563" s="21" t="s">
        <v>3035</v>
      </c>
      <c r="D4563" s="23">
        <v>8113091</v>
      </c>
      <c r="E4563" s="21"/>
      <c r="F4563" s="22" t="s">
        <v>2312</v>
      </c>
      <c r="G4563" s="79">
        <v>25890</v>
      </c>
    </row>
    <row r="4564" spans="1:7" ht="18.75" customHeight="1">
      <c r="A4564" s="34"/>
      <c r="B4564" s="21" t="s">
        <v>1317</v>
      </c>
      <c r="C4564" s="21" t="s">
        <v>3035</v>
      </c>
      <c r="D4564" s="23">
        <v>8113092</v>
      </c>
      <c r="E4564" s="21"/>
      <c r="F4564" s="22" t="s">
        <v>2313</v>
      </c>
      <c r="G4564" s="79">
        <v>44390</v>
      </c>
    </row>
    <row r="4565" spans="1:7" ht="18.75" customHeight="1">
      <c r="A4565" s="34"/>
      <c r="B4565" s="21" t="s">
        <v>1317</v>
      </c>
      <c r="C4565" s="21" t="s">
        <v>3035</v>
      </c>
      <c r="D4565" s="23">
        <v>8113093</v>
      </c>
      <c r="E4565" s="21"/>
      <c r="F4565" s="22" t="s">
        <v>2314</v>
      </c>
      <c r="G4565" s="79">
        <v>44390</v>
      </c>
    </row>
    <row r="4566" spans="1:7" ht="18.75" customHeight="1">
      <c r="A4566" s="34"/>
      <c r="B4566" s="21" t="s">
        <v>1317</v>
      </c>
      <c r="C4566" s="21" t="s">
        <v>3035</v>
      </c>
      <c r="D4566" s="23">
        <v>8113094</v>
      </c>
      <c r="E4566" s="21"/>
      <c r="F4566" s="22" t="s">
        <v>2315</v>
      </c>
      <c r="G4566" s="79">
        <v>36990</v>
      </c>
    </row>
    <row r="4567" spans="1:7" ht="18.75" customHeight="1">
      <c r="A4567" s="34"/>
      <c r="B4567" s="21" t="s">
        <v>1317</v>
      </c>
      <c r="C4567" s="21" t="s">
        <v>3035</v>
      </c>
      <c r="D4567" s="23">
        <v>8113095</v>
      </c>
      <c r="E4567" s="21"/>
      <c r="F4567" s="22" t="s">
        <v>2316</v>
      </c>
      <c r="G4567" s="79">
        <v>103590</v>
      </c>
    </row>
    <row r="4568" spans="1:7" ht="18.75" customHeight="1">
      <c r="A4568" s="34"/>
      <c r="B4568" s="21" t="s">
        <v>1317</v>
      </c>
      <c r="C4568" s="21" t="s">
        <v>3035</v>
      </c>
      <c r="D4568" s="23">
        <v>8113096</v>
      </c>
      <c r="E4568" s="21"/>
      <c r="F4568" s="22" t="s">
        <v>2317</v>
      </c>
      <c r="G4568" s="79">
        <v>33290</v>
      </c>
    </row>
    <row r="4569" spans="1:7" ht="18.75" customHeight="1">
      <c r="A4569" s="34"/>
      <c r="B4569" s="21" t="s">
        <v>1317</v>
      </c>
      <c r="C4569" s="21" t="s">
        <v>3035</v>
      </c>
      <c r="D4569" s="23">
        <v>8113097</v>
      </c>
      <c r="E4569" s="21"/>
      <c r="F4569" s="22" t="s">
        <v>2318</v>
      </c>
      <c r="G4569" s="79">
        <v>22190</v>
      </c>
    </row>
    <row r="4570" spans="1:7" ht="18.75" customHeight="1">
      <c r="A4570" s="34"/>
      <c r="B4570" s="21" t="s">
        <v>1317</v>
      </c>
      <c r="C4570" s="21" t="s">
        <v>3035</v>
      </c>
      <c r="D4570" s="23">
        <v>8113098</v>
      </c>
      <c r="E4570" s="21"/>
      <c r="F4570" s="22" t="s">
        <v>2319</v>
      </c>
      <c r="G4570" s="79">
        <v>44390</v>
      </c>
    </row>
    <row r="4571" spans="1:7" ht="18.75" customHeight="1">
      <c r="A4571" s="34"/>
      <c r="B4571" s="21" t="s">
        <v>1317</v>
      </c>
      <c r="C4571" s="21" t="s">
        <v>3035</v>
      </c>
      <c r="D4571" s="23">
        <v>8113099</v>
      </c>
      <c r="E4571" s="21"/>
      <c r="F4571" s="22" t="s">
        <v>2320</v>
      </c>
      <c r="G4571" s="79">
        <v>12290</v>
      </c>
    </row>
    <row r="4572" spans="1:7" ht="18.75" customHeight="1">
      <c r="A4572" s="34"/>
      <c r="B4572" s="21" t="s">
        <v>1317</v>
      </c>
      <c r="C4572" s="21" t="s">
        <v>3035</v>
      </c>
      <c r="D4572" s="23">
        <v>8113100</v>
      </c>
      <c r="E4572" s="21"/>
      <c r="F4572" s="22" t="s">
        <v>2321</v>
      </c>
      <c r="G4572" s="79">
        <v>129490</v>
      </c>
    </row>
    <row r="4573" spans="1:7" ht="18.75" customHeight="1">
      <c r="A4573" s="34"/>
      <c r="B4573" s="21" t="s">
        <v>1317</v>
      </c>
      <c r="C4573" s="21" t="s">
        <v>3035</v>
      </c>
      <c r="D4573" s="23">
        <v>8113101</v>
      </c>
      <c r="E4573" s="21"/>
      <c r="F4573" s="22" t="s">
        <v>2322</v>
      </c>
      <c r="G4573" s="79">
        <v>66590</v>
      </c>
    </row>
    <row r="4574" spans="1:7" ht="18.75" customHeight="1">
      <c r="A4574" s="34"/>
      <c r="B4574" s="21" t="s">
        <v>1317</v>
      </c>
      <c r="C4574" s="21" t="s">
        <v>3035</v>
      </c>
      <c r="D4574" s="23">
        <v>8113102</v>
      </c>
      <c r="E4574" s="21"/>
      <c r="F4574" s="22" t="s">
        <v>2323</v>
      </c>
      <c r="G4574" s="79">
        <v>25890</v>
      </c>
    </row>
    <row r="4575" spans="1:7" ht="18.75" customHeight="1">
      <c r="A4575" s="34"/>
      <c r="B4575" s="21" t="s">
        <v>1317</v>
      </c>
      <c r="C4575" s="21" t="s">
        <v>3035</v>
      </c>
      <c r="D4575" s="23">
        <v>8113103</v>
      </c>
      <c r="E4575" s="21"/>
      <c r="F4575" s="22" t="s">
        <v>2324</v>
      </c>
      <c r="G4575" s="79">
        <v>55490</v>
      </c>
    </row>
    <row r="4576" spans="1:7" ht="18.75" customHeight="1">
      <c r="A4576" s="34"/>
      <c r="B4576" s="21" t="s">
        <v>1317</v>
      </c>
      <c r="C4576" s="21" t="s">
        <v>3035</v>
      </c>
      <c r="D4576" s="23">
        <v>8113104</v>
      </c>
      <c r="E4576" s="21"/>
      <c r="F4576" s="22" t="s">
        <v>2325</v>
      </c>
      <c r="G4576" s="79">
        <v>12290</v>
      </c>
    </row>
    <row r="4577" spans="1:7" ht="18.75" customHeight="1">
      <c r="A4577" s="34"/>
      <c r="B4577" s="21" t="s">
        <v>1317</v>
      </c>
      <c r="C4577" s="21" t="s">
        <v>3035</v>
      </c>
      <c r="D4577" s="23">
        <v>8113105</v>
      </c>
      <c r="E4577" s="21"/>
      <c r="F4577" s="22" t="s">
        <v>2326</v>
      </c>
      <c r="G4577" s="79">
        <v>18490</v>
      </c>
    </row>
    <row r="4578" spans="1:7" ht="18.75" customHeight="1">
      <c r="A4578" s="34"/>
      <c r="B4578" s="21" t="s">
        <v>1317</v>
      </c>
      <c r="C4578" s="21" t="s">
        <v>3035</v>
      </c>
      <c r="D4578" s="23">
        <v>8113106</v>
      </c>
      <c r="E4578" s="21"/>
      <c r="F4578" s="22" t="s">
        <v>2327</v>
      </c>
      <c r="G4578" s="79">
        <v>44390</v>
      </c>
    </row>
    <row r="4579" spans="1:7" ht="18.75" customHeight="1">
      <c r="A4579" s="34"/>
      <c r="B4579" s="21" t="s">
        <v>1317</v>
      </c>
      <c r="C4579" s="21" t="s">
        <v>3035</v>
      </c>
      <c r="D4579" s="23">
        <v>8113107</v>
      </c>
      <c r="E4579" s="21"/>
      <c r="F4579" s="22" t="s">
        <v>2328</v>
      </c>
      <c r="G4579" s="79">
        <v>12290</v>
      </c>
    </row>
    <row r="4580" spans="1:7" ht="18.75" customHeight="1">
      <c r="A4580" s="34"/>
      <c r="B4580" s="21" t="s">
        <v>1317</v>
      </c>
      <c r="C4580" s="21" t="s">
        <v>3035</v>
      </c>
      <c r="D4580" s="23">
        <v>8113108</v>
      </c>
      <c r="E4580" s="21"/>
      <c r="F4580" s="22" t="s">
        <v>2329</v>
      </c>
      <c r="G4580" s="79">
        <v>103590</v>
      </c>
    </row>
    <row r="4581" spans="1:7" ht="18.75" customHeight="1">
      <c r="A4581" s="34"/>
      <c r="B4581" s="21" t="s">
        <v>1317</v>
      </c>
      <c r="C4581" s="21" t="s">
        <v>3035</v>
      </c>
      <c r="D4581" s="23">
        <v>8113109</v>
      </c>
      <c r="E4581" s="21"/>
      <c r="F4581" s="22" t="s">
        <v>2330</v>
      </c>
      <c r="G4581" s="79">
        <v>66590</v>
      </c>
    </row>
    <row r="4582" spans="1:7" ht="18.75" customHeight="1">
      <c r="A4582" s="34"/>
      <c r="B4582" s="21" t="s">
        <v>1317</v>
      </c>
      <c r="C4582" s="21" t="s">
        <v>3035</v>
      </c>
      <c r="D4582" s="23">
        <v>8113110</v>
      </c>
      <c r="E4582" s="21"/>
      <c r="F4582" s="22" t="s">
        <v>2331</v>
      </c>
      <c r="G4582" s="79">
        <v>25890</v>
      </c>
    </row>
    <row r="4583" spans="1:7" ht="18.75" customHeight="1">
      <c r="A4583" s="34"/>
      <c r="B4583" s="21" t="s">
        <v>1317</v>
      </c>
      <c r="C4583" s="21" t="s">
        <v>3035</v>
      </c>
      <c r="D4583" s="23">
        <v>8113111</v>
      </c>
      <c r="E4583" s="21"/>
      <c r="F4583" s="22" t="s">
        <v>2332</v>
      </c>
      <c r="G4583" s="79">
        <v>8590</v>
      </c>
    </row>
    <row r="4584" spans="1:7" ht="18.75" customHeight="1">
      <c r="A4584" s="34"/>
      <c r="B4584" s="21" t="s">
        <v>1317</v>
      </c>
      <c r="C4584" s="21" t="s">
        <v>3035</v>
      </c>
      <c r="D4584" s="23">
        <v>8113112</v>
      </c>
      <c r="E4584" s="21"/>
      <c r="F4584" s="22" t="s">
        <v>2333</v>
      </c>
      <c r="G4584" s="79">
        <v>36990</v>
      </c>
    </row>
    <row r="4585" spans="1:7" ht="18.75" customHeight="1">
      <c r="A4585" s="34"/>
      <c r="B4585" s="21" t="s">
        <v>1317</v>
      </c>
      <c r="C4585" s="21" t="s">
        <v>3035</v>
      </c>
      <c r="D4585" s="23">
        <v>8113113</v>
      </c>
      <c r="E4585" s="21"/>
      <c r="F4585" s="22" t="s">
        <v>2334</v>
      </c>
      <c r="G4585" s="79">
        <v>12290</v>
      </c>
    </row>
    <row r="4586" spans="1:7" ht="18.75" customHeight="1">
      <c r="A4586" s="34"/>
      <c r="B4586" s="21" t="s">
        <v>1317</v>
      </c>
      <c r="C4586" s="21" t="s">
        <v>3035</v>
      </c>
      <c r="D4586" s="23">
        <v>8113114</v>
      </c>
      <c r="E4586" s="21"/>
      <c r="F4586" s="22" t="s">
        <v>2335</v>
      </c>
      <c r="G4586" s="79">
        <v>12290</v>
      </c>
    </row>
    <row r="4587" spans="1:7" ht="18.75" customHeight="1">
      <c r="A4587" s="34"/>
      <c r="B4587" s="21" t="s">
        <v>1317</v>
      </c>
      <c r="C4587" s="21" t="s">
        <v>3035</v>
      </c>
      <c r="D4587" s="23">
        <v>8113115</v>
      </c>
      <c r="E4587" s="21"/>
      <c r="F4587" s="22" t="s">
        <v>2336</v>
      </c>
      <c r="G4587" s="79">
        <v>22190</v>
      </c>
    </row>
    <row r="4588" spans="1:7" ht="18.75" customHeight="1">
      <c r="A4588" s="34"/>
      <c r="B4588" s="21" t="s">
        <v>1317</v>
      </c>
      <c r="C4588" s="21" t="s">
        <v>3035</v>
      </c>
      <c r="D4588" s="23">
        <v>8113116</v>
      </c>
      <c r="E4588" s="21"/>
      <c r="F4588" s="22" t="s">
        <v>2337</v>
      </c>
      <c r="G4588" s="79">
        <v>22190</v>
      </c>
    </row>
    <row r="4589" spans="1:7" ht="18.75" customHeight="1">
      <c r="A4589" s="34"/>
      <c r="B4589" s="21" t="s">
        <v>1317</v>
      </c>
      <c r="C4589" s="21" t="s">
        <v>3035</v>
      </c>
      <c r="D4589" s="23">
        <v>8113117</v>
      </c>
      <c r="E4589" s="21"/>
      <c r="F4589" s="22" t="s">
        <v>2338</v>
      </c>
      <c r="G4589" s="79">
        <v>8590</v>
      </c>
    </row>
    <row r="4590" spans="1:7" ht="18.75" customHeight="1">
      <c r="A4590" s="34"/>
      <c r="B4590" s="21" t="s">
        <v>1317</v>
      </c>
      <c r="C4590" s="21" t="s">
        <v>3035</v>
      </c>
      <c r="D4590" s="23">
        <v>8113118</v>
      </c>
      <c r="E4590" s="21"/>
      <c r="F4590" s="22" t="s">
        <v>2339</v>
      </c>
      <c r="G4590" s="79">
        <v>8590</v>
      </c>
    </row>
    <row r="4591" spans="1:7" ht="18.75" customHeight="1">
      <c r="A4591" s="34"/>
      <c r="B4591" s="21" t="s">
        <v>1317</v>
      </c>
      <c r="C4591" s="21" t="s">
        <v>3035</v>
      </c>
      <c r="D4591" s="23">
        <v>8113119</v>
      </c>
      <c r="E4591" s="21"/>
      <c r="F4591" s="22" t="s">
        <v>2340</v>
      </c>
      <c r="G4591" s="79">
        <v>12290</v>
      </c>
    </row>
    <row r="4592" spans="1:7" ht="18.75" customHeight="1">
      <c r="A4592" s="34"/>
      <c r="B4592" s="21" t="s">
        <v>1317</v>
      </c>
      <c r="C4592" s="21" t="s">
        <v>3035</v>
      </c>
      <c r="D4592" s="23">
        <v>8113120</v>
      </c>
      <c r="E4592" s="21"/>
      <c r="F4592" s="22" t="s">
        <v>2341</v>
      </c>
      <c r="G4592" s="79">
        <v>6190</v>
      </c>
    </row>
    <row r="4593" spans="1:7" ht="18.75" customHeight="1">
      <c r="A4593" s="34"/>
      <c r="B4593" s="21" t="s">
        <v>1317</v>
      </c>
      <c r="C4593" s="21" t="s">
        <v>3035</v>
      </c>
      <c r="D4593" s="23">
        <v>8113121</v>
      </c>
      <c r="E4593" s="21"/>
      <c r="F4593" s="22" t="s">
        <v>2342</v>
      </c>
      <c r="G4593" s="79">
        <v>14790</v>
      </c>
    </row>
    <row r="4594" spans="1:7" ht="18.75" customHeight="1">
      <c r="A4594" s="34"/>
      <c r="B4594" s="21" t="s">
        <v>1317</v>
      </c>
      <c r="C4594" s="21" t="s">
        <v>3035</v>
      </c>
      <c r="D4594" s="23">
        <v>8113122</v>
      </c>
      <c r="E4594" s="21"/>
      <c r="F4594" s="22" t="s">
        <v>2343</v>
      </c>
      <c r="G4594" s="79">
        <v>33290</v>
      </c>
    </row>
    <row r="4595" spans="1:7" ht="18.75" customHeight="1">
      <c r="A4595" s="34"/>
      <c r="B4595" s="21" t="s">
        <v>1317</v>
      </c>
      <c r="C4595" s="21" t="s">
        <v>3035</v>
      </c>
      <c r="D4595" s="23">
        <v>8113123</v>
      </c>
      <c r="E4595" s="21"/>
      <c r="F4595" s="22" t="s">
        <v>2344</v>
      </c>
      <c r="G4595" s="79">
        <v>8590</v>
      </c>
    </row>
    <row r="4596" spans="1:7" ht="18.75" customHeight="1">
      <c r="A4596" s="34"/>
      <c r="B4596" s="21" t="s">
        <v>1317</v>
      </c>
      <c r="C4596" s="21" t="s">
        <v>3035</v>
      </c>
      <c r="D4596" s="23">
        <v>8113124</v>
      </c>
      <c r="E4596" s="21"/>
      <c r="F4596" s="22" t="s">
        <v>2345</v>
      </c>
      <c r="G4596" s="79">
        <v>44390</v>
      </c>
    </row>
    <row r="4597" spans="1:7" ht="18.75" customHeight="1">
      <c r="A4597" s="34"/>
      <c r="B4597" s="21" t="s">
        <v>1317</v>
      </c>
      <c r="C4597" s="21" t="s">
        <v>3035</v>
      </c>
      <c r="D4597" s="23">
        <v>8113125</v>
      </c>
      <c r="E4597" s="21"/>
      <c r="F4597" s="22" t="s">
        <v>2346</v>
      </c>
      <c r="G4597" s="79">
        <v>12290</v>
      </c>
    </row>
    <row r="4598" spans="1:7" ht="18.75" customHeight="1">
      <c r="A4598" s="34"/>
      <c r="B4598" s="21" t="s">
        <v>1317</v>
      </c>
      <c r="C4598" s="21" t="s">
        <v>3035</v>
      </c>
      <c r="D4598" s="23">
        <v>8113126</v>
      </c>
      <c r="E4598" s="21"/>
      <c r="F4598" s="22" t="s">
        <v>2347</v>
      </c>
      <c r="G4598" s="79">
        <v>8590</v>
      </c>
    </row>
    <row r="4599" spans="1:7" ht="18.75" customHeight="1">
      <c r="A4599" s="34"/>
      <c r="B4599" s="21" t="s">
        <v>1317</v>
      </c>
      <c r="C4599" s="21" t="s">
        <v>3035</v>
      </c>
      <c r="D4599" s="23">
        <v>8113127</v>
      </c>
      <c r="E4599" s="21"/>
      <c r="F4599" s="22" t="s">
        <v>2348</v>
      </c>
      <c r="G4599" s="79">
        <v>12290</v>
      </c>
    </row>
    <row r="4600" spans="1:7" ht="18.75" customHeight="1">
      <c r="A4600" s="34"/>
      <c r="B4600" s="21" t="s">
        <v>1317</v>
      </c>
      <c r="C4600" s="21" t="s">
        <v>3035</v>
      </c>
      <c r="D4600" s="23">
        <v>8113128</v>
      </c>
      <c r="E4600" s="21"/>
      <c r="F4600" s="22" t="s">
        <v>2349</v>
      </c>
      <c r="G4600" s="79">
        <v>25890</v>
      </c>
    </row>
    <row r="4601" spans="1:7" ht="18.75" customHeight="1">
      <c r="A4601" s="34"/>
      <c r="B4601" s="21" t="s">
        <v>1317</v>
      </c>
      <c r="C4601" s="21" t="s">
        <v>3035</v>
      </c>
      <c r="D4601" s="23">
        <v>8113129</v>
      </c>
      <c r="E4601" s="21"/>
      <c r="F4601" s="22" t="s">
        <v>2350</v>
      </c>
      <c r="G4601" s="79">
        <v>96190</v>
      </c>
    </row>
    <row r="4602" spans="1:7" ht="18.75" customHeight="1">
      <c r="A4602" s="34"/>
      <c r="B4602" s="21" t="s">
        <v>1317</v>
      </c>
      <c r="C4602" s="21" t="s">
        <v>3035</v>
      </c>
      <c r="D4602" s="23">
        <v>8113130</v>
      </c>
      <c r="E4602" s="21"/>
      <c r="F4602" s="22" t="s">
        <v>2351</v>
      </c>
      <c r="G4602" s="79">
        <v>25890</v>
      </c>
    </row>
    <row r="4603" spans="1:7" ht="18.75" customHeight="1">
      <c r="A4603" s="34"/>
      <c r="B4603" s="21" t="s">
        <v>1317</v>
      </c>
      <c r="C4603" s="21" t="s">
        <v>3035</v>
      </c>
      <c r="D4603" s="23">
        <v>8113131</v>
      </c>
      <c r="E4603" s="21"/>
      <c r="F4603" s="22" t="s">
        <v>2352</v>
      </c>
      <c r="G4603" s="79">
        <v>12290</v>
      </c>
    </row>
    <row r="4604" spans="1:7" ht="18.75" customHeight="1">
      <c r="A4604" s="34"/>
      <c r="B4604" s="21" t="s">
        <v>1317</v>
      </c>
      <c r="C4604" s="21" t="s">
        <v>3035</v>
      </c>
      <c r="D4604" s="23">
        <v>8113132</v>
      </c>
      <c r="E4604" s="21"/>
      <c r="F4604" s="22" t="s">
        <v>2353</v>
      </c>
      <c r="G4604" s="79">
        <v>25890</v>
      </c>
    </row>
    <row r="4605" spans="1:7" ht="18.75" customHeight="1">
      <c r="A4605" s="34"/>
      <c r="B4605" s="21" t="s">
        <v>1317</v>
      </c>
      <c r="C4605" s="21" t="s">
        <v>3035</v>
      </c>
      <c r="D4605" s="23">
        <v>8113133</v>
      </c>
      <c r="E4605" s="21"/>
      <c r="F4605" s="22" t="s">
        <v>2354</v>
      </c>
      <c r="G4605" s="79">
        <v>36990</v>
      </c>
    </row>
    <row r="4606" spans="1:7" ht="18.75" customHeight="1">
      <c r="A4606" s="34"/>
      <c r="B4606" s="21" t="s">
        <v>1317</v>
      </c>
      <c r="C4606" s="21" t="s">
        <v>3035</v>
      </c>
      <c r="D4606" s="23">
        <v>8113134</v>
      </c>
      <c r="E4606" s="21"/>
      <c r="F4606" s="22" t="s">
        <v>2355</v>
      </c>
      <c r="G4606" s="79">
        <v>14790</v>
      </c>
    </row>
    <row r="4607" spans="1:7" ht="18.75" customHeight="1">
      <c r="A4607" s="34"/>
      <c r="B4607" s="21" t="s">
        <v>1317</v>
      </c>
      <c r="C4607" s="21" t="s">
        <v>3035</v>
      </c>
      <c r="D4607" s="23">
        <v>8113135</v>
      </c>
      <c r="E4607" s="21"/>
      <c r="F4607" s="22" t="s">
        <v>2356</v>
      </c>
      <c r="G4607" s="79">
        <v>6190</v>
      </c>
    </row>
    <row r="4608" spans="1:7" ht="18.75" customHeight="1">
      <c r="A4608" s="34"/>
      <c r="B4608" s="21" t="s">
        <v>1317</v>
      </c>
      <c r="C4608" s="21" t="s">
        <v>3035</v>
      </c>
      <c r="D4608" s="23">
        <v>8113136</v>
      </c>
      <c r="E4608" s="21"/>
      <c r="F4608" s="22" t="s">
        <v>2357</v>
      </c>
      <c r="G4608" s="79">
        <v>36990</v>
      </c>
    </row>
    <row r="4609" spans="1:7" ht="18.75" customHeight="1">
      <c r="A4609" s="34"/>
      <c r="B4609" s="21" t="s">
        <v>1317</v>
      </c>
      <c r="C4609" s="21" t="s">
        <v>3035</v>
      </c>
      <c r="D4609" s="23">
        <v>8113137</v>
      </c>
      <c r="E4609" s="21"/>
      <c r="F4609" s="22" t="s">
        <v>2358</v>
      </c>
      <c r="G4609" s="79">
        <v>29590</v>
      </c>
    </row>
    <row r="4610" spans="1:7" ht="18.75" customHeight="1">
      <c r="A4610" s="34"/>
      <c r="B4610" s="21" t="s">
        <v>1317</v>
      </c>
      <c r="C4610" s="21" t="s">
        <v>3035</v>
      </c>
      <c r="D4610" s="23">
        <v>8113138</v>
      </c>
      <c r="E4610" s="21"/>
      <c r="F4610" s="22" t="s">
        <v>2359</v>
      </c>
      <c r="G4610" s="79">
        <v>4390</v>
      </c>
    </row>
    <row r="4611" spans="1:7" ht="18.75" customHeight="1">
      <c r="A4611" s="34"/>
      <c r="B4611" s="21" t="s">
        <v>1317</v>
      </c>
      <c r="C4611" s="21" t="s">
        <v>3035</v>
      </c>
      <c r="D4611" s="23">
        <v>8113139</v>
      </c>
      <c r="E4611" s="21"/>
      <c r="F4611" s="22" t="s">
        <v>2360</v>
      </c>
      <c r="G4611" s="79">
        <v>8590</v>
      </c>
    </row>
    <row r="4612" spans="1:7" ht="18.75" customHeight="1">
      <c r="A4612" s="34"/>
      <c r="B4612" s="21" t="s">
        <v>1317</v>
      </c>
      <c r="C4612" s="21" t="s">
        <v>3035</v>
      </c>
      <c r="D4612" s="23">
        <v>8113140</v>
      </c>
      <c r="E4612" s="21"/>
      <c r="F4612" s="22" t="s">
        <v>2361</v>
      </c>
      <c r="G4612" s="79">
        <v>162790</v>
      </c>
    </row>
    <row r="4613" spans="1:7" ht="18.75" customHeight="1">
      <c r="A4613" s="34"/>
      <c r="B4613" s="21" t="s">
        <v>1317</v>
      </c>
      <c r="C4613" s="21" t="s">
        <v>3035</v>
      </c>
      <c r="D4613" s="23">
        <v>8113141</v>
      </c>
      <c r="E4613" s="21"/>
      <c r="F4613" s="22" t="s">
        <v>2362</v>
      </c>
      <c r="G4613" s="79">
        <v>12290</v>
      </c>
    </row>
    <row r="4614" spans="1:7" ht="18.75" customHeight="1">
      <c r="A4614" s="34"/>
      <c r="B4614" s="21" t="s">
        <v>1317</v>
      </c>
      <c r="C4614" s="21" t="s">
        <v>3035</v>
      </c>
      <c r="D4614" s="23">
        <v>8113142</v>
      </c>
      <c r="E4614" s="21"/>
      <c r="F4614" s="22" t="s">
        <v>2363</v>
      </c>
      <c r="G4614" s="79">
        <v>22190</v>
      </c>
    </row>
    <row r="4615" spans="1:7" ht="18.75" customHeight="1">
      <c r="A4615" s="34"/>
      <c r="B4615" s="21" t="s">
        <v>1317</v>
      </c>
      <c r="C4615" s="21" t="s">
        <v>3035</v>
      </c>
      <c r="D4615" s="23">
        <v>8113143</v>
      </c>
      <c r="E4615" s="21"/>
      <c r="F4615" s="22" t="s">
        <v>2364</v>
      </c>
      <c r="G4615" s="79">
        <v>44390</v>
      </c>
    </row>
    <row r="4616" spans="1:7" ht="18.75" customHeight="1">
      <c r="A4616" s="34"/>
      <c r="B4616" s="21" t="s">
        <v>1317</v>
      </c>
      <c r="C4616" s="21" t="s">
        <v>3035</v>
      </c>
      <c r="D4616" s="23">
        <v>8113144</v>
      </c>
      <c r="E4616" s="21"/>
      <c r="F4616" s="22" t="s">
        <v>2365</v>
      </c>
      <c r="G4616" s="79">
        <v>55490</v>
      </c>
    </row>
    <row r="4617" spans="1:7" ht="18.75" customHeight="1">
      <c r="A4617" s="34"/>
      <c r="B4617" s="21" t="s">
        <v>1317</v>
      </c>
      <c r="C4617" s="21" t="s">
        <v>3035</v>
      </c>
      <c r="D4617" s="23">
        <v>8113145</v>
      </c>
      <c r="E4617" s="21"/>
      <c r="F4617" s="22" t="s">
        <v>2366</v>
      </c>
      <c r="G4617" s="79">
        <v>36990</v>
      </c>
    </row>
    <row r="4618" spans="1:7" ht="18.75" customHeight="1">
      <c r="A4618" s="34"/>
      <c r="B4618" s="21" t="s">
        <v>1317</v>
      </c>
      <c r="C4618" s="21" t="s">
        <v>3035</v>
      </c>
      <c r="D4618" s="23">
        <v>8113146</v>
      </c>
      <c r="E4618" s="21"/>
      <c r="F4618" s="22" t="s">
        <v>2367</v>
      </c>
      <c r="G4618" s="79">
        <v>4390</v>
      </c>
    </row>
    <row r="4619" spans="1:7" ht="18.75" customHeight="1">
      <c r="A4619" s="34"/>
      <c r="B4619" s="21" t="s">
        <v>1317</v>
      </c>
      <c r="C4619" s="21" t="s">
        <v>3035</v>
      </c>
      <c r="D4619" s="23">
        <v>8113147</v>
      </c>
      <c r="E4619" s="21"/>
      <c r="F4619" s="22" t="s">
        <v>2368</v>
      </c>
      <c r="G4619" s="79">
        <v>4390</v>
      </c>
    </row>
    <row r="4620" spans="1:7" ht="18.75" customHeight="1">
      <c r="A4620" s="34"/>
      <c r="B4620" s="21" t="s">
        <v>1317</v>
      </c>
      <c r="C4620" s="21" t="s">
        <v>3035</v>
      </c>
      <c r="D4620" s="23">
        <v>8113148</v>
      </c>
      <c r="E4620" s="21"/>
      <c r="F4620" s="22" t="s">
        <v>2369</v>
      </c>
      <c r="G4620" s="79">
        <v>8890</v>
      </c>
    </row>
    <row r="4621" spans="1:7" ht="18.75" customHeight="1">
      <c r="A4621" s="34"/>
      <c r="B4621" s="21" t="s">
        <v>1317</v>
      </c>
      <c r="C4621" s="21" t="s">
        <v>3035</v>
      </c>
      <c r="D4621" s="23">
        <v>8113149</v>
      </c>
      <c r="E4621" s="21"/>
      <c r="F4621" s="22" t="s">
        <v>2370</v>
      </c>
      <c r="G4621" s="79">
        <v>66590</v>
      </c>
    </row>
    <row r="4622" spans="1:7" ht="18.75" customHeight="1">
      <c r="A4622" s="34"/>
      <c r="B4622" s="21" t="s">
        <v>1317</v>
      </c>
      <c r="C4622" s="21" t="s">
        <v>3035</v>
      </c>
      <c r="D4622" s="23">
        <v>8113150</v>
      </c>
      <c r="E4622" s="21"/>
      <c r="F4622" s="22" t="s">
        <v>2371</v>
      </c>
      <c r="G4622" s="79">
        <v>25890</v>
      </c>
    </row>
    <row r="4623" spans="1:7" ht="18.75" customHeight="1">
      <c r="A4623" s="34"/>
      <c r="B4623" s="21" t="s">
        <v>1317</v>
      </c>
      <c r="C4623" s="21" t="s">
        <v>3035</v>
      </c>
      <c r="D4623" s="23">
        <v>8113151</v>
      </c>
      <c r="E4623" s="21"/>
      <c r="F4623" s="22" t="s">
        <v>2372</v>
      </c>
      <c r="G4623" s="79">
        <v>12290</v>
      </c>
    </row>
    <row r="4624" spans="1:7" ht="18.75" customHeight="1">
      <c r="A4624" s="34"/>
      <c r="B4624" s="21" t="s">
        <v>1317</v>
      </c>
      <c r="C4624" s="21" t="s">
        <v>3035</v>
      </c>
      <c r="D4624" s="23">
        <v>8113152</v>
      </c>
      <c r="E4624" s="21"/>
      <c r="F4624" s="22" t="s">
        <v>2373</v>
      </c>
      <c r="G4624" s="79">
        <v>33290</v>
      </c>
    </row>
    <row r="4625" spans="1:7" ht="18.75" customHeight="1">
      <c r="A4625" s="34"/>
      <c r="B4625" s="21" t="s">
        <v>1317</v>
      </c>
      <c r="C4625" s="21" t="s">
        <v>3035</v>
      </c>
      <c r="D4625" s="23">
        <v>8113153</v>
      </c>
      <c r="E4625" s="21"/>
      <c r="F4625" s="22" t="s">
        <v>2374</v>
      </c>
      <c r="G4625" s="79">
        <v>103590</v>
      </c>
    </row>
    <row r="4626" spans="1:7" ht="18.75" customHeight="1">
      <c r="A4626" s="34"/>
      <c r="B4626" s="21" t="s">
        <v>1317</v>
      </c>
      <c r="C4626" s="21" t="s">
        <v>3035</v>
      </c>
      <c r="D4626" s="23">
        <v>8113154</v>
      </c>
      <c r="E4626" s="21"/>
      <c r="F4626" s="22" t="s">
        <v>2375</v>
      </c>
      <c r="G4626" s="79">
        <v>8890</v>
      </c>
    </row>
    <row r="4627" spans="1:7" ht="18.75" customHeight="1">
      <c r="A4627" s="34"/>
      <c r="B4627" s="21" t="s">
        <v>1317</v>
      </c>
      <c r="C4627" s="21" t="s">
        <v>3035</v>
      </c>
      <c r="D4627" s="23">
        <v>8113155</v>
      </c>
      <c r="E4627" s="21"/>
      <c r="F4627" s="22" t="s">
        <v>2376</v>
      </c>
      <c r="G4627" s="79">
        <v>55490</v>
      </c>
    </row>
    <row r="4628" spans="1:7" ht="18.75" customHeight="1">
      <c r="A4628" s="34"/>
      <c r="B4628" s="21" t="s">
        <v>1317</v>
      </c>
      <c r="C4628" s="21" t="s">
        <v>3035</v>
      </c>
      <c r="D4628" s="23">
        <v>8113156</v>
      </c>
      <c r="E4628" s="21"/>
      <c r="F4628" s="22" t="s">
        <v>2377</v>
      </c>
      <c r="G4628" s="79">
        <v>36990</v>
      </c>
    </row>
    <row r="4629" spans="1:7" ht="18.75" customHeight="1">
      <c r="A4629" s="34"/>
      <c r="B4629" s="21" t="s">
        <v>1317</v>
      </c>
      <c r="C4629" s="21" t="s">
        <v>3035</v>
      </c>
      <c r="D4629" s="23">
        <v>8113157</v>
      </c>
      <c r="E4629" s="21"/>
      <c r="F4629" s="22" t="s">
        <v>2378</v>
      </c>
      <c r="G4629" s="79">
        <v>188690</v>
      </c>
    </row>
    <row r="4630" spans="1:7" ht="18.75" customHeight="1">
      <c r="A4630" s="34"/>
      <c r="B4630" s="21" t="s">
        <v>1317</v>
      </c>
      <c r="C4630" s="21" t="s">
        <v>3035</v>
      </c>
      <c r="D4630" s="23">
        <v>8113158</v>
      </c>
      <c r="E4630" s="21"/>
      <c r="F4630" s="22" t="s">
        <v>2379</v>
      </c>
      <c r="G4630" s="79">
        <v>225790</v>
      </c>
    </row>
    <row r="4631" spans="1:7" ht="18.75" customHeight="1">
      <c r="A4631" s="34"/>
      <c r="B4631" s="21" t="s">
        <v>1317</v>
      </c>
      <c r="C4631" s="21" t="s">
        <v>3035</v>
      </c>
      <c r="D4631" s="23">
        <v>8113159</v>
      </c>
      <c r="E4631" s="21"/>
      <c r="F4631" s="22" t="s">
        <v>2380</v>
      </c>
      <c r="G4631" s="79">
        <v>12290</v>
      </c>
    </row>
    <row r="4632" spans="1:7" ht="18.75" customHeight="1">
      <c r="A4632" s="34"/>
      <c r="B4632" s="21" t="s">
        <v>1317</v>
      </c>
      <c r="C4632" s="21" t="s">
        <v>3035</v>
      </c>
      <c r="D4632" s="23">
        <v>8113160</v>
      </c>
      <c r="E4632" s="21"/>
      <c r="F4632" s="22" t="s">
        <v>2381</v>
      </c>
      <c r="G4632" s="79">
        <v>5890</v>
      </c>
    </row>
    <row r="4633" spans="1:7" ht="18.75" customHeight="1">
      <c r="A4633" s="34"/>
      <c r="B4633" s="21" t="s">
        <v>1317</v>
      </c>
      <c r="C4633" s="21" t="s">
        <v>3035</v>
      </c>
      <c r="D4633" s="23">
        <v>8113161</v>
      </c>
      <c r="E4633" s="21"/>
      <c r="F4633" s="22" t="s">
        <v>2382</v>
      </c>
      <c r="G4633" s="79">
        <v>10890</v>
      </c>
    </row>
    <row r="4634" spans="1:7" ht="18.75" customHeight="1">
      <c r="A4634" s="34"/>
      <c r="B4634" s="21" t="s">
        <v>1317</v>
      </c>
      <c r="C4634" s="21" t="s">
        <v>3035</v>
      </c>
      <c r="D4634" s="23">
        <v>8113162</v>
      </c>
      <c r="E4634" s="21"/>
      <c r="F4634" s="22" t="s">
        <v>2383</v>
      </c>
      <c r="G4634" s="79">
        <v>6890</v>
      </c>
    </row>
    <row r="4635" spans="1:7" ht="18.75" customHeight="1">
      <c r="A4635" s="34"/>
      <c r="B4635" s="21" t="s">
        <v>1317</v>
      </c>
      <c r="C4635" s="21" t="s">
        <v>3035</v>
      </c>
      <c r="D4635" s="23">
        <v>8113163</v>
      </c>
      <c r="E4635" s="21"/>
      <c r="F4635" s="22" t="s">
        <v>2384</v>
      </c>
      <c r="G4635" s="79">
        <v>22190</v>
      </c>
    </row>
    <row r="4636" spans="1:7" ht="18.75" customHeight="1">
      <c r="A4636" s="34"/>
      <c r="B4636" s="21" t="s">
        <v>1317</v>
      </c>
      <c r="C4636" s="21" t="s">
        <v>3035</v>
      </c>
      <c r="D4636" s="23">
        <v>8113164</v>
      </c>
      <c r="E4636" s="21"/>
      <c r="F4636" s="22" t="s">
        <v>2385</v>
      </c>
      <c r="G4636" s="79">
        <v>4390</v>
      </c>
    </row>
    <row r="4637" spans="1:7" ht="18.75" customHeight="1">
      <c r="A4637" s="34"/>
      <c r="B4637" s="21" t="s">
        <v>1317</v>
      </c>
      <c r="C4637" s="21" t="s">
        <v>3035</v>
      </c>
      <c r="D4637" s="23">
        <v>8113165</v>
      </c>
      <c r="E4637" s="21"/>
      <c r="F4637" s="22" t="s">
        <v>2386</v>
      </c>
      <c r="G4637" s="79">
        <v>54290</v>
      </c>
    </row>
    <row r="4638" spans="1:7" ht="18.75" customHeight="1">
      <c r="A4638" s="34"/>
      <c r="B4638" s="21" t="s">
        <v>1317</v>
      </c>
      <c r="C4638" s="21" t="s">
        <v>3035</v>
      </c>
      <c r="D4638" s="23">
        <v>8113166</v>
      </c>
      <c r="E4638" s="21"/>
      <c r="F4638" s="22" t="s">
        <v>2387</v>
      </c>
      <c r="G4638" s="79">
        <v>8590</v>
      </c>
    </row>
    <row r="4639" spans="1:7" ht="18.75" customHeight="1">
      <c r="A4639" s="34"/>
      <c r="B4639" s="21" t="s">
        <v>1317</v>
      </c>
      <c r="C4639" s="21" t="s">
        <v>3035</v>
      </c>
      <c r="D4639" s="23">
        <v>8113167</v>
      </c>
      <c r="E4639" s="21"/>
      <c r="F4639" s="22" t="s">
        <v>2388</v>
      </c>
      <c r="G4639" s="79">
        <v>12290</v>
      </c>
    </row>
    <row r="4640" spans="1:7" ht="18.75" customHeight="1">
      <c r="A4640" s="34"/>
      <c r="B4640" s="21" t="s">
        <v>1317</v>
      </c>
      <c r="C4640" s="21" t="s">
        <v>3035</v>
      </c>
      <c r="D4640" s="23">
        <v>8113168</v>
      </c>
      <c r="E4640" s="21"/>
      <c r="F4640" s="22" t="s">
        <v>2389</v>
      </c>
      <c r="G4640" s="79">
        <v>5890</v>
      </c>
    </row>
    <row r="4641" spans="1:7" ht="18.75" customHeight="1">
      <c r="A4641" s="34"/>
      <c r="B4641" s="21" t="s">
        <v>1317</v>
      </c>
      <c r="C4641" s="21" t="s">
        <v>3035</v>
      </c>
      <c r="D4641" s="23">
        <v>8113169</v>
      </c>
      <c r="E4641" s="21"/>
      <c r="F4641" s="22" t="s">
        <v>2390</v>
      </c>
      <c r="G4641" s="79">
        <v>44390</v>
      </c>
    </row>
    <row r="4642" spans="1:7" ht="18.75" customHeight="1">
      <c r="A4642" s="34"/>
      <c r="B4642" s="21" t="s">
        <v>1317</v>
      </c>
      <c r="C4642" s="21" t="s">
        <v>3035</v>
      </c>
      <c r="D4642" s="23">
        <v>8113170</v>
      </c>
      <c r="E4642" s="21"/>
      <c r="F4642" s="22" t="s">
        <v>2391</v>
      </c>
      <c r="G4642" s="79">
        <v>36990</v>
      </c>
    </row>
    <row r="4643" spans="1:7" ht="18.75" customHeight="1">
      <c r="A4643" s="34"/>
      <c r="B4643" s="21" t="s">
        <v>1317</v>
      </c>
      <c r="C4643" s="21" t="s">
        <v>3035</v>
      </c>
      <c r="D4643" s="23">
        <v>8113171</v>
      </c>
      <c r="E4643" s="21"/>
      <c r="F4643" s="22" t="s">
        <v>2392</v>
      </c>
      <c r="G4643" s="79">
        <v>66590</v>
      </c>
    </row>
    <row r="4644" spans="1:7" ht="18.75" customHeight="1">
      <c r="A4644" s="34"/>
      <c r="B4644" s="21" t="s">
        <v>1317</v>
      </c>
      <c r="C4644" s="21" t="s">
        <v>3035</v>
      </c>
      <c r="D4644" s="23">
        <v>8113172</v>
      </c>
      <c r="E4644" s="21"/>
      <c r="F4644" s="22" t="s">
        <v>2393</v>
      </c>
      <c r="G4644" s="79">
        <v>22190</v>
      </c>
    </row>
    <row r="4645" spans="1:7" ht="18.75" customHeight="1">
      <c r="A4645" s="34"/>
      <c r="B4645" s="21" t="s">
        <v>1317</v>
      </c>
      <c r="C4645" s="21" t="s">
        <v>3035</v>
      </c>
      <c r="D4645" s="23">
        <v>8113173</v>
      </c>
      <c r="E4645" s="21"/>
      <c r="F4645" s="22" t="s">
        <v>2394</v>
      </c>
      <c r="G4645" s="79">
        <v>8890</v>
      </c>
    </row>
    <row r="4646" spans="1:7" ht="18.75" customHeight="1">
      <c r="A4646" s="34"/>
      <c r="B4646" s="21" t="s">
        <v>1317</v>
      </c>
      <c r="C4646" s="21" t="s">
        <v>3035</v>
      </c>
      <c r="D4646" s="23">
        <v>8113174</v>
      </c>
      <c r="E4646" s="21"/>
      <c r="F4646" s="22" t="s">
        <v>2395</v>
      </c>
      <c r="G4646" s="79">
        <v>22190</v>
      </c>
    </row>
    <row r="4647" spans="1:7" ht="18.75" customHeight="1">
      <c r="A4647" s="34"/>
      <c r="B4647" s="21" t="s">
        <v>1317</v>
      </c>
      <c r="C4647" s="21" t="s">
        <v>3035</v>
      </c>
      <c r="D4647" s="23">
        <v>8113175</v>
      </c>
      <c r="E4647" s="21"/>
      <c r="F4647" s="22" t="s">
        <v>2396</v>
      </c>
      <c r="G4647" s="79">
        <v>33290</v>
      </c>
    </row>
    <row r="4648" spans="1:7" ht="18.75" customHeight="1">
      <c r="A4648" s="34"/>
      <c r="B4648" s="21" t="s">
        <v>1317</v>
      </c>
      <c r="C4648" s="21" t="s">
        <v>3035</v>
      </c>
      <c r="D4648" s="23">
        <v>8113176</v>
      </c>
      <c r="E4648" s="21"/>
      <c r="F4648" s="22" t="s">
        <v>2397</v>
      </c>
      <c r="G4648" s="79">
        <v>29590</v>
      </c>
    </row>
    <row r="4649" spans="1:7" ht="18.75" customHeight="1">
      <c r="A4649" s="34"/>
      <c r="B4649" s="21" t="s">
        <v>1317</v>
      </c>
      <c r="C4649" s="21" t="s">
        <v>3035</v>
      </c>
      <c r="D4649" s="23">
        <v>8113177</v>
      </c>
      <c r="E4649" s="21"/>
      <c r="F4649" s="22" t="s">
        <v>2398</v>
      </c>
      <c r="G4649" s="79">
        <v>33290</v>
      </c>
    </row>
    <row r="4650" spans="1:7" ht="18.75" customHeight="1">
      <c r="A4650" s="34"/>
      <c r="B4650" s="21" t="s">
        <v>1317</v>
      </c>
      <c r="C4650" s="21" t="s">
        <v>3035</v>
      </c>
      <c r="D4650" s="23">
        <v>8113178</v>
      </c>
      <c r="E4650" s="21"/>
      <c r="F4650" s="22" t="s">
        <v>2399</v>
      </c>
      <c r="G4650" s="79">
        <v>44390</v>
      </c>
    </row>
    <row r="4651" spans="1:7" ht="18.75" customHeight="1">
      <c r="A4651" s="34"/>
      <c r="B4651" s="21" t="s">
        <v>1317</v>
      </c>
      <c r="C4651" s="21" t="s">
        <v>3035</v>
      </c>
      <c r="D4651" s="23">
        <v>8113179</v>
      </c>
      <c r="E4651" s="21"/>
      <c r="F4651" s="22" t="s">
        <v>2400</v>
      </c>
      <c r="G4651" s="79">
        <v>29590</v>
      </c>
    </row>
    <row r="4652" spans="1:7" ht="18.75" customHeight="1">
      <c r="A4652" s="34"/>
      <c r="B4652" s="21" t="s">
        <v>1317</v>
      </c>
      <c r="C4652" s="21" t="s">
        <v>3035</v>
      </c>
      <c r="D4652" s="23">
        <v>8113180</v>
      </c>
      <c r="E4652" s="21"/>
      <c r="F4652" s="22" t="s">
        <v>2401</v>
      </c>
      <c r="G4652" s="79">
        <v>36990</v>
      </c>
    </row>
    <row r="4653" spans="1:7" ht="18.75" customHeight="1">
      <c r="A4653" s="34"/>
      <c r="B4653" s="21" t="s">
        <v>1317</v>
      </c>
      <c r="C4653" s="21" t="s">
        <v>3035</v>
      </c>
      <c r="D4653" s="23">
        <v>8113181</v>
      </c>
      <c r="E4653" s="21"/>
      <c r="F4653" s="22" t="s">
        <v>2402</v>
      </c>
      <c r="G4653" s="79">
        <v>12290</v>
      </c>
    </row>
    <row r="4654" spans="1:7" ht="18.75" customHeight="1">
      <c r="A4654" s="34"/>
      <c r="B4654" s="21" t="s">
        <v>1317</v>
      </c>
      <c r="C4654" s="21" t="s">
        <v>3035</v>
      </c>
      <c r="D4654" s="23">
        <v>8113182</v>
      </c>
      <c r="E4654" s="21"/>
      <c r="F4654" s="22" t="s">
        <v>2403</v>
      </c>
      <c r="G4654" s="79">
        <v>8590</v>
      </c>
    </row>
    <row r="4655" spans="1:7" ht="18.75" customHeight="1">
      <c r="A4655" s="34"/>
      <c r="B4655" s="21" t="s">
        <v>1317</v>
      </c>
      <c r="C4655" s="21" t="s">
        <v>3035</v>
      </c>
      <c r="D4655" s="23">
        <v>8113183</v>
      </c>
      <c r="E4655" s="21"/>
      <c r="F4655" s="22" t="s">
        <v>2404</v>
      </c>
      <c r="G4655" s="79">
        <v>6190</v>
      </c>
    </row>
    <row r="4656" spans="1:7" ht="18.75" customHeight="1">
      <c r="A4656" s="34"/>
      <c r="B4656" s="21" t="s">
        <v>1317</v>
      </c>
      <c r="C4656" s="21" t="s">
        <v>3035</v>
      </c>
      <c r="D4656" s="23">
        <v>8113184</v>
      </c>
      <c r="E4656" s="21"/>
      <c r="F4656" s="22" t="s">
        <v>2405</v>
      </c>
      <c r="G4656" s="79">
        <v>4390</v>
      </c>
    </row>
    <row r="4657" spans="1:7" ht="18.75" customHeight="1">
      <c r="A4657" s="34"/>
      <c r="B4657" s="21" t="s">
        <v>1317</v>
      </c>
      <c r="C4657" s="21" t="s">
        <v>3035</v>
      </c>
      <c r="D4657" s="23">
        <v>8113185</v>
      </c>
      <c r="E4657" s="21"/>
      <c r="F4657" s="22" t="s">
        <v>2406</v>
      </c>
      <c r="G4657" s="79">
        <v>14790</v>
      </c>
    </row>
    <row r="4658" spans="1:7" ht="18.75" customHeight="1">
      <c r="A4658" s="34"/>
      <c r="B4658" s="21" t="s">
        <v>1317</v>
      </c>
      <c r="C4658" s="21" t="s">
        <v>3035</v>
      </c>
      <c r="D4658" s="23">
        <v>8113186</v>
      </c>
      <c r="E4658" s="21"/>
      <c r="F4658" s="22" t="s">
        <v>2407</v>
      </c>
      <c r="G4658" s="79">
        <v>8590</v>
      </c>
    </row>
    <row r="4659" spans="1:7" ht="18.75" customHeight="1">
      <c r="A4659" s="34"/>
      <c r="B4659" s="21" t="s">
        <v>1317</v>
      </c>
      <c r="C4659" s="21" t="s">
        <v>3035</v>
      </c>
      <c r="D4659" s="23">
        <v>8113187</v>
      </c>
      <c r="E4659" s="21"/>
      <c r="F4659" s="22" t="s">
        <v>2408</v>
      </c>
      <c r="G4659" s="79">
        <v>14790</v>
      </c>
    </row>
    <row r="4660" spans="1:7" ht="18.75" customHeight="1">
      <c r="A4660" s="34"/>
      <c r="B4660" s="21" t="s">
        <v>1317</v>
      </c>
      <c r="C4660" s="21" t="s">
        <v>3035</v>
      </c>
      <c r="D4660" s="23">
        <v>8113188</v>
      </c>
      <c r="E4660" s="21"/>
      <c r="F4660" s="22" t="s">
        <v>2409</v>
      </c>
      <c r="G4660" s="79">
        <v>25890</v>
      </c>
    </row>
    <row r="4661" spans="1:7" ht="18.75" customHeight="1">
      <c r="A4661" s="34"/>
      <c r="B4661" s="21" t="s">
        <v>1317</v>
      </c>
      <c r="C4661" s="21" t="s">
        <v>3035</v>
      </c>
      <c r="D4661" s="23">
        <v>8113189</v>
      </c>
      <c r="E4661" s="21"/>
      <c r="F4661" s="22" t="s">
        <v>2410</v>
      </c>
      <c r="G4661" s="79">
        <v>8890</v>
      </c>
    </row>
    <row r="4662" spans="1:7" ht="18.75" customHeight="1">
      <c r="A4662" s="34"/>
      <c r="B4662" s="21" t="s">
        <v>1317</v>
      </c>
      <c r="C4662" s="21" t="s">
        <v>3035</v>
      </c>
      <c r="D4662" s="23">
        <v>8113190</v>
      </c>
      <c r="E4662" s="21"/>
      <c r="F4662" s="22" t="s">
        <v>2411</v>
      </c>
      <c r="G4662" s="79">
        <v>44390</v>
      </c>
    </row>
    <row r="4663" spans="1:7" ht="18.75" customHeight="1">
      <c r="A4663" s="34"/>
      <c r="B4663" s="21" t="s">
        <v>1317</v>
      </c>
      <c r="C4663" s="21" t="s">
        <v>3035</v>
      </c>
      <c r="D4663" s="23">
        <v>8113191</v>
      </c>
      <c r="E4663" s="21"/>
      <c r="F4663" s="22" t="s">
        <v>2412</v>
      </c>
      <c r="G4663" s="79">
        <v>4390</v>
      </c>
    </row>
    <row r="4664" spans="1:7" ht="18.75" customHeight="1">
      <c r="A4664" s="34"/>
      <c r="B4664" s="21" t="s">
        <v>1317</v>
      </c>
      <c r="C4664" s="21" t="s">
        <v>3035</v>
      </c>
      <c r="D4664" s="23">
        <v>8113192</v>
      </c>
      <c r="E4664" s="21"/>
      <c r="F4664" s="22" t="s">
        <v>2413</v>
      </c>
      <c r="G4664" s="79">
        <v>14790</v>
      </c>
    </row>
    <row r="4665" spans="1:7" ht="18.75" customHeight="1">
      <c r="A4665" s="34"/>
      <c r="B4665" s="21" t="s">
        <v>1317</v>
      </c>
      <c r="C4665" s="21" t="s">
        <v>3035</v>
      </c>
      <c r="D4665" s="23">
        <v>8113193</v>
      </c>
      <c r="E4665" s="21"/>
      <c r="F4665" s="22" t="s">
        <v>2414</v>
      </c>
      <c r="G4665" s="79">
        <v>14790</v>
      </c>
    </row>
    <row r="4666" spans="1:7" ht="18.75" customHeight="1">
      <c r="A4666" s="34"/>
      <c r="B4666" s="21" t="s">
        <v>1317</v>
      </c>
      <c r="C4666" s="21" t="s">
        <v>3035</v>
      </c>
      <c r="D4666" s="23">
        <v>8113194</v>
      </c>
      <c r="E4666" s="21"/>
      <c r="F4666" s="22" t="s">
        <v>2415</v>
      </c>
      <c r="G4666" s="79">
        <v>4390</v>
      </c>
    </row>
    <row r="4667" spans="1:7" ht="18.75" customHeight="1">
      <c r="A4667" s="34"/>
      <c r="B4667" s="21" t="s">
        <v>1317</v>
      </c>
      <c r="C4667" s="21" t="s">
        <v>3035</v>
      </c>
      <c r="D4667" s="23">
        <v>8113195</v>
      </c>
      <c r="E4667" s="21"/>
      <c r="F4667" s="22" t="s">
        <v>2416</v>
      </c>
      <c r="G4667" s="79">
        <v>81390</v>
      </c>
    </row>
    <row r="4668" spans="1:7" ht="18.75" customHeight="1">
      <c r="A4668" s="34"/>
      <c r="B4668" s="21" t="s">
        <v>1317</v>
      </c>
      <c r="C4668" s="21" t="s">
        <v>3035</v>
      </c>
      <c r="D4668" s="23">
        <v>8113196</v>
      </c>
      <c r="E4668" s="21"/>
      <c r="F4668" s="22" t="s">
        <v>2417</v>
      </c>
      <c r="G4668" s="79">
        <v>96190</v>
      </c>
    </row>
    <row r="4669" spans="1:7" ht="18.75" customHeight="1">
      <c r="A4669" s="34"/>
      <c r="B4669" s="21" t="s">
        <v>1317</v>
      </c>
      <c r="C4669" s="21" t="s">
        <v>3035</v>
      </c>
      <c r="D4669" s="23">
        <v>8113197</v>
      </c>
      <c r="E4669" s="21"/>
      <c r="F4669" s="22" t="s">
        <v>2418</v>
      </c>
      <c r="G4669" s="79">
        <v>66590</v>
      </c>
    </row>
    <row r="4670" spans="1:7" ht="18.75" customHeight="1">
      <c r="A4670" s="34"/>
      <c r="B4670" s="21" t="s">
        <v>1317</v>
      </c>
      <c r="C4670" s="21" t="s">
        <v>3035</v>
      </c>
      <c r="D4670" s="23">
        <v>8113198</v>
      </c>
      <c r="E4670" s="21"/>
      <c r="F4670" s="22" t="s">
        <v>2419</v>
      </c>
      <c r="G4670" s="79">
        <v>22190</v>
      </c>
    </row>
    <row r="4671" spans="1:7" ht="18.75" customHeight="1">
      <c r="A4671" s="34"/>
      <c r="B4671" s="21" t="s">
        <v>1317</v>
      </c>
      <c r="C4671" s="21" t="s">
        <v>3035</v>
      </c>
      <c r="D4671" s="23">
        <v>8113199</v>
      </c>
      <c r="E4671" s="21"/>
      <c r="F4671" s="22" t="s">
        <v>2420</v>
      </c>
      <c r="G4671" s="79">
        <v>8590</v>
      </c>
    </row>
    <row r="4672" spans="1:7" ht="18.75" customHeight="1">
      <c r="A4672" s="34"/>
      <c r="B4672" s="21" t="s">
        <v>1317</v>
      </c>
      <c r="C4672" s="21" t="s">
        <v>3035</v>
      </c>
      <c r="D4672" s="23">
        <v>8113200</v>
      </c>
      <c r="E4672" s="21"/>
      <c r="F4672" s="22" t="s">
        <v>2421</v>
      </c>
      <c r="G4672" s="79">
        <v>36990</v>
      </c>
    </row>
    <row r="4673" spans="1:7" ht="18.75" customHeight="1">
      <c r="A4673" s="34"/>
      <c r="B4673" s="21" t="s">
        <v>1317</v>
      </c>
      <c r="C4673" s="21" t="s">
        <v>3035</v>
      </c>
      <c r="D4673" s="23">
        <v>8113201</v>
      </c>
      <c r="E4673" s="21"/>
      <c r="F4673" s="22" t="s">
        <v>2422</v>
      </c>
      <c r="G4673" s="79">
        <v>55490</v>
      </c>
    </row>
    <row r="4674" spans="1:7" ht="18.75" customHeight="1">
      <c r="A4674" s="34"/>
      <c r="B4674" s="21" t="s">
        <v>1317</v>
      </c>
      <c r="C4674" s="21" t="s">
        <v>3035</v>
      </c>
      <c r="D4674" s="23">
        <v>8113202</v>
      </c>
      <c r="E4674" s="21"/>
      <c r="F4674" s="22" t="s">
        <v>2423</v>
      </c>
      <c r="G4674" s="79">
        <v>4390</v>
      </c>
    </row>
    <row r="4675" spans="1:7" ht="18.75" customHeight="1">
      <c r="A4675" s="34"/>
      <c r="B4675" s="21" t="s">
        <v>1317</v>
      </c>
      <c r="C4675" s="21" t="s">
        <v>3035</v>
      </c>
      <c r="D4675" s="23">
        <v>8113203</v>
      </c>
      <c r="E4675" s="21"/>
      <c r="F4675" s="22" t="s">
        <v>2424</v>
      </c>
      <c r="G4675" s="79">
        <v>22190</v>
      </c>
    </row>
    <row r="4676" spans="1:7" ht="18.75" customHeight="1">
      <c r="A4676" s="34"/>
      <c r="B4676" s="21" t="s">
        <v>1317</v>
      </c>
      <c r="C4676" s="21" t="s">
        <v>3035</v>
      </c>
      <c r="D4676" s="23">
        <v>8113204</v>
      </c>
      <c r="E4676" s="21"/>
      <c r="F4676" s="22" t="s">
        <v>2425</v>
      </c>
      <c r="G4676" s="79">
        <v>14790</v>
      </c>
    </row>
    <row r="4677" spans="1:7" ht="18.75" customHeight="1">
      <c r="A4677" s="34"/>
      <c r="B4677" s="21" t="s">
        <v>1317</v>
      </c>
      <c r="C4677" s="21" t="s">
        <v>3035</v>
      </c>
      <c r="D4677" s="23">
        <v>8113205</v>
      </c>
      <c r="E4677" s="21"/>
      <c r="F4677" s="22" t="s">
        <v>2426</v>
      </c>
      <c r="G4677" s="79">
        <v>14290</v>
      </c>
    </row>
    <row r="4678" spans="1:7" ht="18.75" customHeight="1">
      <c r="A4678" s="34"/>
      <c r="B4678" s="21" t="s">
        <v>1317</v>
      </c>
      <c r="C4678" s="21" t="s">
        <v>3035</v>
      </c>
      <c r="D4678" s="23">
        <v>8113206</v>
      </c>
      <c r="E4678" s="21"/>
      <c r="F4678" s="22" t="s">
        <v>2427</v>
      </c>
      <c r="G4678" s="79">
        <v>6190</v>
      </c>
    </row>
    <row r="4679" spans="1:7" ht="18.75" customHeight="1">
      <c r="A4679" s="34"/>
      <c r="B4679" s="21" t="s">
        <v>1317</v>
      </c>
      <c r="C4679" s="21" t="s">
        <v>3035</v>
      </c>
      <c r="D4679" s="23">
        <v>8113207</v>
      </c>
      <c r="E4679" s="21"/>
      <c r="F4679" s="22" t="s">
        <v>2428</v>
      </c>
      <c r="G4679" s="79">
        <v>25890</v>
      </c>
    </row>
    <row r="4680" spans="1:7" ht="18.75" customHeight="1">
      <c r="A4680" s="34"/>
      <c r="B4680" s="21" t="s">
        <v>1317</v>
      </c>
      <c r="C4680" s="21" t="s">
        <v>3035</v>
      </c>
      <c r="D4680" s="23">
        <v>8113208</v>
      </c>
      <c r="E4680" s="21"/>
      <c r="F4680" s="22" t="s">
        <v>2199</v>
      </c>
      <c r="G4680" s="79">
        <v>2390</v>
      </c>
    </row>
    <row r="4681" spans="1:7" ht="18.75" customHeight="1">
      <c r="A4681" s="34"/>
      <c r="B4681" s="21" t="s">
        <v>1317</v>
      </c>
      <c r="C4681" s="21" t="s">
        <v>3035</v>
      </c>
      <c r="D4681" s="23">
        <v>8113209</v>
      </c>
      <c r="E4681" s="21"/>
      <c r="F4681" s="22" t="s">
        <v>2429</v>
      </c>
      <c r="G4681" s="79">
        <v>14790</v>
      </c>
    </row>
    <row r="4682" spans="1:7" ht="18.75" customHeight="1">
      <c r="A4682" s="34"/>
      <c r="B4682" s="21" t="s">
        <v>1317</v>
      </c>
      <c r="C4682" s="21" t="s">
        <v>3035</v>
      </c>
      <c r="D4682" s="23">
        <v>8113210</v>
      </c>
      <c r="E4682" s="21"/>
      <c r="F4682" s="22" t="s">
        <v>2430</v>
      </c>
      <c r="G4682" s="79">
        <v>8590</v>
      </c>
    </row>
    <row r="4683" spans="1:7" ht="18.75" customHeight="1">
      <c r="A4683" s="34"/>
      <c r="B4683" s="21" t="s">
        <v>1317</v>
      </c>
      <c r="C4683" s="21" t="s">
        <v>3035</v>
      </c>
      <c r="D4683" s="23">
        <v>8113211</v>
      </c>
      <c r="E4683" s="21"/>
      <c r="F4683" s="22" t="s">
        <v>2431</v>
      </c>
      <c r="G4683" s="79">
        <v>6190</v>
      </c>
    </row>
    <row r="4684" spans="1:7" ht="18.75" customHeight="1">
      <c r="A4684" s="34"/>
      <c r="B4684" s="21" t="s">
        <v>1317</v>
      </c>
      <c r="C4684" s="21" t="s">
        <v>3035</v>
      </c>
      <c r="D4684" s="23">
        <v>8113212</v>
      </c>
      <c r="E4684" s="21"/>
      <c r="F4684" s="22" t="s">
        <v>2432</v>
      </c>
      <c r="G4684" s="79">
        <v>44390</v>
      </c>
    </row>
    <row r="4685" spans="1:7" ht="18.75" customHeight="1">
      <c r="A4685" s="34"/>
      <c r="B4685" s="21" t="s">
        <v>1317</v>
      </c>
      <c r="C4685" s="21" t="s">
        <v>3035</v>
      </c>
      <c r="D4685" s="23">
        <v>8113213</v>
      </c>
      <c r="E4685" s="21"/>
      <c r="F4685" s="22" t="s">
        <v>2433</v>
      </c>
      <c r="G4685" s="79">
        <v>8590</v>
      </c>
    </row>
    <row r="4686" spans="1:7" ht="18.75" customHeight="1">
      <c r="A4686" s="34"/>
      <c r="B4686" s="21" t="s">
        <v>1317</v>
      </c>
      <c r="C4686" s="21" t="s">
        <v>3035</v>
      </c>
      <c r="D4686" s="23">
        <v>8113214</v>
      </c>
      <c r="E4686" s="21"/>
      <c r="F4686" s="22" t="s">
        <v>2434</v>
      </c>
      <c r="G4686" s="79">
        <v>8590</v>
      </c>
    </row>
    <row r="4687" spans="1:7" ht="18.75" customHeight="1">
      <c r="A4687" s="34"/>
      <c r="B4687" s="21" t="s">
        <v>1317</v>
      </c>
      <c r="C4687" s="21" t="s">
        <v>3035</v>
      </c>
      <c r="D4687" s="23">
        <v>8113215</v>
      </c>
      <c r="E4687" s="21"/>
      <c r="F4687" s="22" t="s">
        <v>2435</v>
      </c>
      <c r="G4687" s="79">
        <v>8890</v>
      </c>
    </row>
    <row r="4688" spans="1:7" ht="18.75" customHeight="1">
      <c r="A4688" s="34"/>
      <c r="B4688" s="21" t="s">
        <v>1317</v>
      </c>
      <c r="C4688" s="21" t="s">
        <v>3035</v>
      </c>
      <c r="D4688" s="23">
        <v>8113216</v>
      </c>
      <c r="E4688" s="21"/>
      <c r="F4688" s="22" t="s">
        <v>2436</v>
      </c>
      <c r="G4688" s="79">
        <v>4390</v>
      </c>
    </row>
    <row r="4689" spans="1:7" ht="18.75" customHeight="1">
      <c r="A4689" s="34"/>
      <c r="B4689" s="21" t="s">
        <v>1317</v>
      </c>
      <c r="C4689" s="21" t="s">
        <v>3035</v>
      </c>
      <c r="D4689" s="23">
        <v>8113217</v>
      </c>
      <c r="E4689" s="21"/>
      <c r="F4689" s="22" t="s">
        <v>2437</v>
      </c>
      <c r="G4689" s="79">
        <v>18490</v>
      </c>
    </row>
    <row r="4690" spans="1:7" ht="18.75" customHeight="1">
      <c r="A4690" s="34"/>
      <c r="B4690" s="21" t="s">
        <v>1317</v>
      </c>
      <c r="C4690" s="21" t="s">
        <v>3035</v>
      </c>
      <c r="D4690" s="23">
        <v>8113218</v>
      </c>
      <c r="E4690" s="21"/>
      <c r="F4690" s="22" t="s">
        <v>2438</v>
      </c>
      <c r="G4690" s="79">
        <v>25890</v>
      </c>
    </row>
    <row r="4691" spans="1:7" ht="18.75" customHeight="1">
      <c r="A4691" s="34"/>
      <c r="B4691" s="21" t="s">
        <v>1317</v>
      </c>
      <c r="C4691" s="21" t="s">
        <v>3035</v>
      </c>
      <c r="D4691" s="23">
        <v>8113219</v>
      </c>
      <c r="E4691" s="21"/>
      <c r="F4691" s="22" t="s">
        <v>2439</v>
      </c>
      <c r="G4691" s="79">
        <v>14290</v>
      </c>
    </row>
    <row r="4692" spans="1:7" ht="18.75" customHeight="1">
      <c r="A4692" s="34"/>
      <c r="B4692" s="21" t="s">
        <v>1317</v>
      </c>
      <c r="C4692" s="21" t="s">
        <v>3035</v>
      </c>
      <c r="D4692" s="23">
        <v>8113220</v>
      </c>
      <c r="E4692" s="21"/>
      <c r="F4692" s="22" t="s">
        <v>2440</v>
      </c>
      <c r="G4692" s="79">
        <v>66590</v>
      </c>
    </row>
    <row r="4693" spans="1:7" ht="18.75" customHeight="1">
      <c r="A4693" s="34"/>
      <c r="B4693" s="21" t="s">
        <v>1317</v>
      </c>
      <c r="C4693" s="21" t="s">
        <v>3035</v>
      </c>
      <c r="D4693" s="23">
        <v>8113221</v>
      </c>
      <c r="E4693" s="21"/>
      <c r="F4693" s="22" t="s">
        <v>2441</v>
      </c>
      <c r="G4693" s="79">
        <v>29590</v>
      </c>
    </row>
    <row r="4694" spans="1:7" ht="18.75" customHeight="1">
      <c r="A4694" s="34"/>
      <c r="B4694" s="21" t="s">
        <v>1317</v>
      </c>
      <c r="C4694" s="21" t="s">
        <v>3035</v>
      </c>
      <c r="D4694" s="23">
        <v>8113222</v>
      </c>
      <c r="E4694" s="21"/>
      <c r="F4694" s="22" t="s">
        <v>2442</v>
      </c>
      <c r="G4694" s="79">
        <v>6190</v>
      </c>
    </row>
    <row r="4695" spans="1:7" ht="18.75" customHeight="1">
      <c r="A4695" s="34"/>
      <c r="B4695" s="21" t="s">
        <v>1317</v>
      </c>
      <c r="C4695" s="21" t="s">
        <v>3035</v>
      </c>
      <c r="D4695" s="23">
        <v>8113223</v>
      </c>
      <c r="E4695" s="21"/>
      <c r="F4695" s="22" t="s">
        <v>2443</v>
      </c>
      <c r="G4695" s="79">
        <v>8590</v>
      </c>
    </row>
    <row r="4696" spans="1:7" ht="18.75" customHeight="1">
      <c r="A4696" s="34"/>
      <c r="B4696" s="21" t="s">
        <v>1317</v>
      </c>
      <c r="C4696" s="21" t="s">
        <v>3035</v>
      </c>
      <c r="D4696" s="23">
        <v>8113224</v>
      </c>
      <c r="E4696" s="21"/>
      <c r="F4696" s="22" t="s">
        <v>2444</v>
      </c>
      <c r="G4696" s="79">
        <v>12290</v>
      </c>
    </row>
    <row r="4697" spans="1:7" ht="18.75" customHeight="1">
      <c r="A4697" s="34"/>
      <c r="B4697" s="21" t="s">
        <v>1317</v>
      </c>
      <c r="C4697" s="21" t="s">
        <v>3035</v>
      </c>
      <c r="D4697" s="23">
        <v>8113225</v>
      </c>
      <c r="E4697" s="21"/>
      <c r="F4697" s="22" t="s">
        <v>2445</v>
      </c>
      <c r="G4697" s="79">
        <v>1190</v>
      </c>
    </row>
    <row r="4698" spans="1:7" ht="18.75" customHeight="1">
      <c r="A4698" s="34"/>
      <c r="B4698" s="21" t="s">
        <v>1317</v>
      </c>
      <c r="C4698" s="21" t="s">
        <v>3035</v>
      </c>
      <c r="D4698" s="23">
        <v>8113226</v>
      </c>
      <c r="E4698" s="21"/>
      <c r="F4698" s="22" t="s">
        <v>2446</v>
      </c>
      <c r="G4698" s="79">
        <v>8590</v>
      </c>
    </row>
    <row r="4699" spans="1:7" ht="18.75" customHeight="1">
      <c r="A4699" s="34"/>
      <c r="B4699" s="21" t="s">
        <v>1317</v>
      </c>
      <c r="C4699" s="21" t="s">
        <v>3035</v>
      </c>
      <c r="D4699" s="23">
        <v>8113227</v>
      </c>
      <c r="E4699" s="21"/>
      <c r="F4699" s="22" t="s">
        <v>2447</v>
      </c>
      <c r="G4699" s="79">
        <v>17690</v>
      </c>
    </row>
    <row r="4700" spans="1:7" ht="18.75" customHeight="1">
      <c r="A4700" s="34"/>
      <c r="B4700" s="21" t="s">
        <v>1317</v>
      </c>
      <c r="C4700" s="21" t="s">
        <v>3035</v>
      </c>
      <c r="D4700" s="23">
        <v>8113228</v>
      </c>
      <c r="E4700" s="21"/>
      <c r="F4700" s="22" t="s">
        <v>2448</v>
      </c>
      <c r="G4700" s="79">
        <v>4390</v>
      </c>
    </row>
    <row r="4701" spans="1:7" ht="18.75" customHeight="1">
      <c r="A4701" s="34"/>
      <c r="B4701" s="21" t="s">
        <v>1317</v>
      </c>
      <c r="C4701" s="21" t="s">
        <v>3035</v>
      </c>
      <c r="D4701" s="23">
        <v>8113229</v>
      </c>
      <c r="E4701" s="21"/>
      <c r="F4701" s="22" t="s">
        <v>2449</v>
      </c>
      <c r="G4701" s="79">
        <v>4390</v>
      </c>
    </row>
    <row r="4702" spans="1:7" ht="18.75" customHeight="1">
      <c r="A4702" s="34"/>
      <c r="B4702" s="21" t="s">
        <v>1317</v>
      </c>
      <c r="C4702" s="21" t="s">
        <v>3035</v>
      </c>
      <c r="D4702" s="23">
        <v>8113230</v>
      </c>
      <c r="E4702" s="21"/>
      <c r="F4702" s="22" t="s">
        <v>2450</v>
      </c>
      <c r="G4702" s="79">
        <v>44390</v>
      </c>
    </row>
    <row r="4703" spans="1:7" ht="18.75" customHeight="1">
      <c r="A4703" s="34"/>
      <c r="B4703" s="21" t="s">
        <v>1317</v>
      </c>
      <c r="C4703" s="21" t="s">
        <v>3035</v>
      </c>
      <c r="D4703" s="23">
        <v>8113231</v>
      </c>
      <c r="E4703" s="21"/>
      <c r="F4703" s="22" t="s">
        <v>2451</v>
      </c>
      <c r="G4703" s="79">
        <v>12290</v>
      </c>
    </row>
    <row r="4704" spans="1:7" ht="18.75" customHeight="1">
      <c r="A4704" s="34"/>
      <c r="B4704" s="21" t="s">
        <v>1317</v>
      </c>
      <c r="C4704" s="21" t="s">
        <v>3035</v>
      </c>
      <c r="D4704" s="23">
        <v>8113232</v>
      </c>
      <c r="E4704" s="21"/>
      <c r="F4704" s="22" t="s">
        <v>2452</v>
      </c>
      <c r="G4704" s="79">
        <v>81390</v>
      </c>
    </row>
    <row r="4705" spans="1:7" ht="18.75" customHeight="1">
      <c r="A4705" s="34"/>
      <c r="B4705" s="21" t="s">
        <v>1317</v>
      </c>
      <c r="C4705" s="21" t="s">
        <v>3035</v>
      </c>
      <c r="D4705" s="23">
        <v>8113233</v>
      </c>
      <c r="E4705" s="21"/>
      <c r="F4705" s="22" t="s">
        <v>2453</v>
      </c>
      <c r="G4705" s="79">
        <v>81390</v>
      </c>
    </row>
    <row r="4706" spans="1:7" ht="18.75" customHeight="1">
      <c r="A4706" s="34"/>
      <c r="B4706" s="21" t="s">
        <v>1317</v>
      </c>
      <c r="C4706" s="21" t="s">
        <v>3035</v>
      </c>
      <c r="D4706" s="23">
        <v>8113234</v>
      </c>
      <c r="E4706" s="21"/>
      <c r="F4706" s="22" t="s">
        <v>2454</v>
      </c>
      <c r="G4706" s="79">
        <v>81390</v>
      </c>
    </row>
    <row r="4707" spans="1:7" ht="18.75" customHeight="1">
      <c r="A4707" s="34"/>
      <c r="B4707" s="21" t="s">
        <v>1317</v>
      </c>
      <c r="C4707" s="21" t="s">
        <v>3035</v>
      </c>
      <c r="D4707" s="23">
        <v>8113235</v>
      </c>
      <c r="E4707" s="21"/>
      <c r="F4707" s="22" t="s">
        <v>2455</v>
      </c>
      <c r="G4707" s="79">
        <v>22190</v>
      </c>
    </row>
    <row r="4708" spans="1:7" ht="18.75" customHeight="1">
      <c r="A4708" s="34"/>
      <c r="B4708" s="21" t="s">
        <v>1317</v>
      </c>
      <c r="C4708" s="21" t="s">
        <v>3035</v>
      </c>
      <c r="D4708" s="23">
        <v>8113236</v>
      </c>
      <c r="E4708" s="21"/>
      <c r="F4708" s="22" t="s">
        <v>2456</v>
      </c>
      <c r="G4708" s="79">
        <v>25890</v>
      </c>
    </row>
    <row r="4709" spans="1:7" ht="18.75" customHeight="1">
      <c r="A4709" s="34"/>
      <c r="B4709" s="21" t="s">
        <v>1317</v>
      </c>
      <c r="C4709" s="21" t="s">
        <v>3035</v>
      </c>
      <c r="D4709" s="23">
        <v>8113237</v>
      </c>
      <c r="E4709" s="21"/>
      <c r="F4709" s="22" t="s">
        <v>2457</v>
      </c>
      <c r="G4709" s="79">
        <v>55490</v>
      </c>
    </row>
    <row r="4710" spans="1:7" ht="18.75" customHeight="1">
      <c r="A4710" s="34"/>
      <c r="B4710" s="21" t="s">
        <v>1317</v>
      </c>
      <c r="C4710" s="21" t="s">
        <v>3035</v>
      </c>
      <c r="D4710" s="23">
        <v>8113238</v>
      </c>
      <c r="E4710" s="21"/>
      <c r="F4710" s="22" t="s">
        <v>2458</v>
      </c>
      <c r="G4710" s="79">
        <v>36990</v>
      </c>
    </row>
    <row r="4711" spans="1:7" ht="18.75" customHeight="1">
      <c r="A4711" s="34"/>
      <c r="B4711" s="21" t="s">
        <v>1317</v>
      </c>
      <c r="C4711" s="21" t="s">
        <v>3035</v>
      </c>
      <c r="D4711" s="23">
        <v>8113239</v>
      </c>
      <c r="E4711" s="21"/>
      <c r="F4711" s="22" t="s">
        <v>2459</v>
      </c>
      <c r="G4711" s="79">
        <v>8890</v>
      </c>
    </row>
    <row r="4712" spans="1:7" ht="18.75" customHeight="1">
      <c r="A4712" s="34"/>
      <c r="B4712" s="21" t="s">
        <v>1317</v>
      </c>
      <c r="C4712" s="21" t="s">
        <v>3035</v>
      </c>
      <c r="D4712" s="23">
        <v>8113240</v>
      </c>
      <c r="E4712" s="21"/>
      <c r="F4712" s="22" t="s">
        <v>2460</v>
      </c>
      <c r="G4712" s="79">
        <v>14790</v>
      </c>
    </row>
    <row r="4713" spans="1:7" ht="18.75" customHeight="1">
      <c r="A4713" s="34"/>
      <c r="B4713" s="21" t="s">
        <v>1317</v>
      </c>
      <c r="C4713" s="21" t="s">
        <v>3035</v>
      </c>
      <c r="D4713" s="23">
        <v>8113241</v>
      </c>
      <c r="E4713" s="21"/>
      <c r="F4713" s="22" t="s">
        <v>2461</v>
      </c>
      <c r="G4713" s="79">
        <v>36990</v>
      </c>
    </row>
    <row r="4714" spans="1:7" ht="18.75" customHeight="1">
      <c r="A4714" s="34"/>
      <c r="B4714" s="21" t="s">
        <v>1317</v>
      </c>
      <c r="C4714" s="21" t="s">
        <v>3035</v>
      </c>
      <c r="D4714" s="23">
        <v>8113242</v>
      </c>
      <c r="E4714" s="21"/>
      <c r="F4714" s="22" t="s">
        <v>2462</v>
      </c>
      <c r="G4714" s="79">
        <v>22190</v>
      </c>
    </row>
    <row r="4715" spans="1:7" ht="18.75" customHeight="1">
      <c r="A4715" s="34"/>
      <c r="B4715" s="21" t="s">
        <v>1317</v>
      </c>
      <c r="C4715" s="21" t="s">
        <v>3035</v>
      </c>
      <c r="D4715" s="23">
        <v>8113243</v>
      </c>
      <c r="E4715" s="21"/>
      <c r="F4715" s="22" t="s">
        <v>2463</v>
      </c>
      <c r="G4715" s="79">
        <v>54290</v>
      </c>
    </row>
    <row r="4716" spans="1:7" ht="18.75" customHeight="1">
      <c r="A4716" s="34"/>
      <c r="B4716" s="21" t="s">
        <v>1317</v>
      </c>
      <c r="C4716" s="21" t="s">
        <v>3035</v>
      </c>
      <c r="D4716" s="23">
        <v>8113244</v>
      </c>
      <c r="E4716" s="21"/>
      <c r="F4716" s="22" t="s">
        <v>2464</v>
      </c>
      <c r="G4716" s="79">
        <v>12290</v>
      </c>
    </row>
    <row r="4717" spans="1:7" ht="18.75" customHeight="1">
      <c r="A4717" s="34"/>
      <c r="B4717" s="21" t="s">
        <v>1317</v>
      </c>
      <c r="C4717" s="21" t="s">
        <v>3035</v>
      </c>
      <c r="D4717" s="23">
        <v>8113245</v>
      </c>
      <c r="E4717" s="21"/>
      <c r="F4717" s="22" t="s">
        <v>2465</v>
      </c>
      <c r="G4717" s="79">
        <v>22190</v>
      </c>
    </row>
    <row r="4718" spans="1:7" ht="18.75" customHeight="1">
      <c r="A4718" s="34"/>
      <c r="B4718" s="21" t="s">
        <v>1317</v>
      </c>
      <c r="C4718" s="21" t="s">
        <v>3035</v>
      </c>
      <c r="D4718" s="23">
        <v>8113246</v>
      </c>
      <c r="E4718" s="21"/>
      <c r="F4718" s="22" t="s">
        <v>2466</v>
      </c>
      <c r="G4718" s="79">
        <v>12290</v>
      </c>
    </row>
    <row r="4719" spans="1:7" ht="18.75" customHeight="1">
      <c r="A4719" s="34"/>
      <c r="B4719" s="21" t="s">
        <v>1317</v>
      </c>
      <c r="C4719" s="21" t="s">
        <v>3035</v>
      </c>
      <c r="D4719" s="23">
        <v>8113247</v>
      </c>
      <c r="E4719" s="21"/>
      <c r="F4719" s="22" t="s">
        <v>2467</v>
      </c>
      <c r="G4719" s="79">
        <v>18490</v>
      </c>
    </row>
    <row r="4720" spans="1:7" ht="18.75" customHeight="1">
      <c r="A4720" s="34"/>
      <c r="B4720" s="21" t="s">
        <v>1317</v>
      </c>
      <c r="C4720" s="21" t="s">
        <v>3035</v>
      </c>
      <c r="D4720" s="23">
        <v>8113248</v>
      </c>
      <c r="E4720" s="21"/>
      <c r="F4720" s="22" t="s">
        <v>2468</v>
      </c>
      <c r="G4720" s="79">
        <v>36990</v>
      </c>
    </row>
    <row r="4721" spans="1:7" ht="18.75" customHeight="1">
      <c r="A4721" s="34"/>
      <c r="B4721" s="21" t="s">
        <v>1317</v>
      </c>
      <c r="C4721" s="21" t="s">
        <v>3035</v>
      </c>
      <c r="D4721" s="23">
        <v>8113249</v>
      </c>
      <c r="E4721" s="21"/>
      <c r="F4721" s="22" t="s">
        <v>2469</v>
      </c>
      <c r="G4721" s="79">
        <v>81390</v>
      </c>
    </row>
    <row r="4722" spans="1:7" ht="18.75" customHeight="1">
      <c r="A4722" s="34"/>
      <c r="B4722" s="21" t="s">
        <v>1317</v>
      </c>
      <c r="C4722" s="21" t="s">
        <v>3035</v>
      </c>
      <c r="D4722" s="23">
        <v>8113250</v>
      </c>
      <c r="E4722" s="21"/>
      <c r="F4722" s="22" t="s">
        <v>2470</v>
      </c>
      <c r="G4722" s="79">
        <v>22190</v>
      </c>
    </row>
    <row r="4723" spans="1:7" ht="18.75" customHeight="1">
      <c r="A4723" s="34"/>
      <c r="B4723" s="21" t="s">
        <v>1317</v>
      </c>
      <c r="C4723" s="21" t="s">
        <v>3035</v>
      </c>
      <c r="D4723" s="23">
        <v>8113251</v>
      </c>
      <c r="E4723" s="21"/>
      <c r="F4723" s="22" t="s">
        <v>2471</v>
      </c>
      <c r="G4723" s="79">
        <v>44390</v>
      </c>
    </row>
    <row r="4724" spans="1:7" ht="18.75" customHeight="1">
      <c r="A4724" s="34"/>
      <c r="B4724" s="21" t="s">
        <v>1317</v>
      </c>
      <c r="C4724" s="21" t="s">
        <v>3035</v>
      </c>
      <c r="D4724" s="23">
        <v>8113252</v>
      </c>
      <c r="E4724" s="21"/>
      <c r="F4724" s="22" t="s">
        <v>2472</v>
      </c>
      <c r="G4724" s="79">
        <v>4390</v>
      </c>
    </row>
    <row r="4725" spans="1:7" ht="18.75" customHeight="1">
      <c r="A4725" s="34"/>
      <c r="B4725" s="21" t="s">
        <v>1317</v>
      </c>
      <c r="C4725" s="21" t="s">
        <v>3035</v>
      </c>
      <c r="D4725" s="23">
        <v>8113253</v>
      </c>
      <c r="E4725" s="21"/>
      <c r="F4725" s="22" t="s">
        <v>2473</v>
      </c>
      <c r="G4725" s="79">
        <v>8590</v>
      </c>
    </row>
    <row r="4726" spans="1:7" ht="18.75" customHeight="1">
      <c r="A4726" s="34"/>
      <c r="B4726" s="21" t="s">
        <v>1317</v>
      </c>
      <c r="C4726" s="21" t="s">
        <v>3035</v>
      </c>
      <c r="D4726" s="23">
        <v>8113254</v>
      </c>
      <c r="E4726" s="21"/>
      <c r="F4726" s="22" t="s">
        <v>2474</v>
      </c>
      <c r="G4726" s="79">
        <v>9490</v>
      </c>
    </row>
    <row r="4727" spans="1:7" ht="18.75" customHeight="1">
      <c r="A4727" s="34"/>
      <c r="B4727" s="21" t="s">
        <v>1317</v>
      </c>
      <c r="C4727" s="21" t="s">
        <v>3035</v>
      </c>
      <c r="D4727" s="23">
        <v>8113255</v>
      </c>
      <c r="E4727" s="21"/>
      <c r="F4727" s="22" t="s">
        <v>2475</v>
      </c>
      <c r="G4727" s="79">
        <v>66590</v>
      </c>
    </row>
    <row r="4728" spans="1:7" ht="18.75" customHeight="1">
      <c r="A4728" s="34"/>
      <c r="B4728" s="21" t="s">
        <v>1317</v>
      </c>
      <c r="C4728" s="21" t="s">
        <v>3035</v>
      </c>
      <c r="D4728" s="23">
        <v>8113256</v>
      </c>
      <c r="E4728" s="21"/>
      <c r="F4728" s="22" t="s">
        <v>2476</v>
      </c>
      <c r="G4728" s="79">
        <v>25890</v>
      </c>
    </row>
    <row r="4729" spans="1:7" ht="18.75" customHeight="1">
      <c r="A4729" s="34"/>
      <c r="B4729" s="21" t="s">
        <v>1317</v>
      </c>
      <c r="C4729" s="21" t="s">
        <v>3035</v>
      </c>
      <c r="D4729" s="23">
        <v>8113257</v>
      </c>
      <c r="E4729" s="21"/>
      <c r="F4729" s="22" t="s">
        <v>2477</v>
      </c>
      <c r="G4729" s="79">
        <v>6190</v>
      </c>
    </row>
    <row r="4730" spans="1:7" ht="18.75" customHeight="1">
      <c r="A4730" s="34"/>
      <c r="B4730" s="21" t="s">
        <v>1317</v>
      </c>
      <c r="C4730" s="21" t="s">
        <v>3035</v>
      </c>
      <c r="D4730" s="23">
        <v>8113258</v>
      </c>
      <c r="E4730" s="21"/>
      <c r="F4730" s="22" t="s">
        <v>2478</v>
      </c>
      <c r="G4730" s="79">
        <v>22190</v>
      </c>
    </row>
    <row r="4731" spans="1:7" ht="18.75" customHeight="1">
      <c r="A4731" s="34"/>
      <c r="B4731" s="21" t="s">
        <v>1317</v>
      </c>
      <c r="C4731" s="21" t="s">
        <v>3035</v>
      </c>
      <c r="D4731" s="23">
        <v>8113259</v>
      </c>
      <c r="E4731" s="21"/>
      <c r="F4731" s="22" t="s">
        <v>2479</v>
      </c>
      <c r="G4731" s="79">
        <v>18490</v>
      </c>
    </row>
    <row r="4732" spans="1:7" ht="18.75" customHeight="1">
      <c r="A4732" s="34"/>
      <c r="B4732" s="21" t="s">
        <v>1317</v>
      </c>
      <c r="C4732" s="21" t="s">
        <v>3035</v>
      </c>
      <c r="D4732" s="23">
        <v>8113260</v>
      </c>
      <c r="E4732" s="21"/>
      <c r="F4732" s="22" t="s">
        <v>2480</v>
      </c>
      <c r="G4732" s="79">
        <v>36990</v>
      </c>
    </row>
    <row r="4733" spans="1:7" ht="18.75" customHeight="1">
      <c r="A4733" s="34"/>
      <c r="B4733" s="21" t="s">
        <v>1317</v>
      </c>
      <c r="C4733" s="21" t="s">
        <v>3035</v>
      </c>
      <c r="D4733" s="23">
        <v>8113261</v>
      </c>
      <c r="E4733" s="21"/>
      <c r="F4733" s="22" t="s">
        <v>2481</v>
      </c>
      <c r="G4733" s="79">
        <v>4390</v>
      </c>
    </row>
    <row r="4734" spans="1:7" ht="18.75" customHeight="1">
      <c r="A4734" s="34"/>
      <c r="B4734" s="21" t="s">
        <v>1317</v>
      </c>
      <c r="C4734" s="21" t="s">
        <v>3035</v>
      </c>
      <c r="D4734" s="23">
        <v>8113262</v>
      </c>
      <c r="E4734" s="21"/>
      <c r="F4734" s="22" t="s">
        <v>2482</v>
      </c>
      <c r="G4734" s="79">
        <v>33290</v>
      </c>
    </row>
    <row r="4735" spans="1:7" ht="18.75" customHeight="1">
      <c r="A4735" s="34"/>
      <c r="B4735" s="21" t="s">
        <v>1317</v>
      </c>
      <c r="C4735" s="21" t="s">
        <v>3035</v>
      </c>
      <c r="D4735" s="23">
        <v>8113263</v>
      </c>
      <c r="E4735" s="21"/>
      <c r="F4735" s="22" t="s">
        <v>2483</v>
      </c>
      <c r="G4735" s="79">
        <v>103590</v>
      </c>
    </row>
    <row r="4736" spans="1:7" ht="18.75" customHeight="1">
      <c r="A4736" s="34"/>
      <c r="B4736" s="21" t="s">
        <v>1317</v>
      </c>
      <c r="C4736" s="21" t="s">
        <v>3035</v>
      </c>
      <c r="D4736" s="23">
        <v>8113264</v>
      </c>
      <c r="E4736" s="21"/>
      <c r="F4736" s="22" t="s">
        <v>2484</v>
      </c>
      <c r="G4736" s="79">
        <v>6190</v>
      </c>
    </row>
    <row r="4737" spans="1:7" ht="18.75" customHeight="1">
      <c r="A4737" s="34"/>
      <c r="B4737" s="21" t="s">
        <v>1317</v>
      </c>
      <c r="C4737" s="21" t="s">
        <v>3035</v>
      </c>
      <c r="D4737" s="23">
        <v>8113265</v>
      </c>
      <c r="E4737" s="21"/>
      <c r="F4737" s="22" t="s">
        <v>2485</v>
      </c>
      <c r="G4737" s="79">
        <v>33290</v>
      </c>
    </row>
    <row r="4738" spans="1:7" ht="18.75" customHeight="1">
      <c r="A4738" s="34"/>
      <c r="B4738" s="21" t="s">
        <v>1317</v>
      </c>
      <c r="C4738" s="21" t="s">
        <v>3035</v>
      </c>
      <c r="D4738" s="23">
        <v>8113266</v>
      </c>
      <c r="E4738" s="21"/>
      <c r="F4738" s="22" t="s">
        <v>2486</v>
      </c>
      <c r="G4738" s="79">
        <v>81390</v>
      </c>
    </row>
    <row r="4739" spans="1:7" ht="18.75" customHeight="1">
      <c r="A4739" s="34"/>
      <c r="B4739" s="21" t="s">
        <v>1317</v>
      </c>
      <c r="C4739" s="21" t="s">
        <v>3035</v>
      </c>
      <c r="D4739" s="23">
        <v>8113267</v>
      </c>
      <c r="E4739" s="21"/>
      <c r="F4739" s="22" t="s">
        <v>2487</v>
      </c>
      <c r="G4739" s="79">
        <v>22190</v>
      </c>
    </row>
    <row r="4740" spans="1:7" ht="18.75" customHeight="1">
      <c r="A4740" s="34"/>
      <c r="B4740" s="21" t="s">
        <v>1317</v>
      </c>
      <c r="C4740" s="21" t="s">
        <v>3035</v>
      </c>
      <c r="D4740" s="23">
        <v>8113268</v>
      </c>
      <c r="E4740" s="21"/>
      <c r="F4740" s="22" t="s">
        <v>2488</v>
      </c>
      <c r="G4740" s="79">
        <v>103590</v>
      </c>
    </row>
    <row r="4741" spans="1:7" ht="18.75" customHeight="1">
      <c r="A4741" s="34"/>
      <c r="B4741" s="21" t="s">
        <v>1317</v>
      </c>
      <c r="C4741" s="21" t="s">
        <v>3035</v>
      </c>
      <c r="D4741" s="23">
        <v>8113269</v>
      </c>
      <c r="E4741" s="21"/>
      <c r="F4741" s="22" t="s">
        <v>2489</v>
      </c>
      <c r="G4741" s="79">
        <v>22190</v>
      </c>
    </row>
    <row r="4742" spans="1:7" ht="18.75" customHeight="1">
      <c r="A4742" s="34"/>
      <c r="B4742" s="21" t="s">
        <v>1317</v>
      </c>
      <c r="C4742" s="21" t="s">
        <v>3035</v>
      </c>
      <c r="D4742" s="23">
        <v>8113270</v>
      </c>
      <c r="E4742" s="21"/>
      <c r="F4742" s="22" t="s">
        <v>2490</v>
      </c>
      <c r="G4742" s="79">
        <v>18490</v>
      </c>
    </row>
    <row r="4743" spans="1:7" ht="18.75" customHeight="1">
      <c r="A4743" s="34"/>
      <c r="B4743" s="21" t="s">
        <v>1317</v>
      </c>
      <c r="C4743" s="21" t="s">
        <v>3035</v>
      </c>
      <c r="D4743" s="23">
        <v>8113271</v>
      </c>
      <c r="E4743" s="21"/>
      <c r="F4743" s="22" t="s">
        <v>2491</v>
      </c>
      <c r="G4743" s="79">
        <v>12290</v>
      </c>
    </row>
    <row r="4744" spans="1:7" ht="18.75" customHeight="1">
      <c r="A4744" s="34"/>
      <c r="B4744" s="21" t="s">
        <v>1317</v>
      </c>
      <c r="C4744" s="21" t="s">
        <v>3035</v>
      </c>
      <c r="D4744" s="23">
        <v>8113272</v>
      </c>
      <c r="E4744" s="21"/>
      <c r="F4744" s="22" t="s">
        <v>2492</v>
      </c>
      <c r="G4744" s="79">
        <v>44390</v>
      </c>
    </row>
    <row r="4745" spans="1:7" ht="18.75" customHeight="1">
      <c r="A4745" s="34"/>
      <c r="B4745" s="21" t="s">
        <v>1317</v>
      </c>
      <c r="C4745" s="21" t="s">
        <v>3035</v>
      </c>
      <c r="D4745" s="23">
        <v>8113273</v>
      </c>
      <c r="E4745" s="21"/>
      <c r="F4745" s="22" t="s">
        <v>2493</v>
      </c>
      <c r="G4745" s="79">
        <v>66590</v>
      </c>
    </row>
    <row r="4746" spans="1:7" ht="18.75" customHeight="1">
      <c r="A4746" s="34"/>
      <c r="B4746" s="21" t="s">
        <v>1317</v>
      </c>
      <c r="C4746" s="21" t="s">
        <v>3035</v>
      </c>
      <c r="D4746" s="23">
        <v>8113274</v>
      </c>
      <c r="E4746" s="21"/>
      <c r="F4746" s="22" t="s">
        <v>2494</v>
      </c>
      <c r="G4746" s="79">
        <v>4390</v>
      </c>
    </row>
    <row r="4747" spans="1:7" ht="18.75" customHeight="1">
      <c r="A4747" s="34"/>
      <c r="B4747" s="21" t="s">
        <v>1317</v>
      </c>
      <c r="C4747" s="21" t="s">
        <v>3035</v>
      </c>
      <c r="D4747" s="23">
        <v>8113275</v>
      </c>
      <c r="E4747" s="21"/>
      <c r="F4747" s="22" t="s">
        <v>2174</v>
      </c>
      <c r="G4747" s="79">
        <v>18490</v>
      </c>
    </row>
    <row r="4748" spans="1:7" ht="18.75" customHeight="1">
      <c r="A4748" s="34"/>
      <c r="B4748" s="21" t="s">
        <v>1317</v>
      </c>
      <c r="C4748" s="21" t="s">
        <v>3035</v>
      </c>
      <c r="D4748" s="23">
        <v>8113276</v>
      </c>
      <c r="E4748" s="21"/>
      <c r="F4748" s="22" t="s">
        <v>2495</v>
      </c>
      <c r="G4748" s="79">
        <v>8590</v>
      </c>
    </row>
    <row r="4749" spans="1:7" ht="18.75" customHeight="1">
      <c r="A4749" s="34"/>
      <c r="B4749" s="21" t="s">
        <v>1317</v>
      </c>
      <c r="C4749" s="21" t="s">
        <v>3035</v>
      </c>
      <c r="D4749" s="23">
        <v>8113277</v>
      </c>
      <c r="E4749" s="21"/>
      <c r="F4749" s="22" t="s">
        <v>2496</v>
      </c>
      <c r="G4749" s="79">
        <v>44390</v>
      </c>
    </row>
    <row r="4750" spans="1:7" ht="18.75" customHeight="1">
      <c r="A4750" s="34"/>
      <c r="B4750" s="21" t="s">
        <v>1317</v>
      </c>
      <c r="C4750" s="21" t="s">
        <v>3035</v>
      </c>
      <c r="D4750" s="23">
        <v>8113278</v>
      </c>
      <c r="E4750" s="21"/>
      <c r="F4750" s="22" t="s">
        <v>2497</v>
      </c>
      <c r="G4750" s="79">
        <v>12290</v>
      </c>
    </row>
    <row r="4751" spans="1:7" ht="18.75" customHeight="1">
      <c r="A4751" s="34"/>
      <c r="B4751" s="21" t="s">
        <v>1317</v>
      </c>
      <c r="C4751" s="21" t="s">
        <v>3035</v>
      </c>
      <c r="D4751" s="23">
        <v>8113279</v>
      </c>
      <c r="E4751" s="21"/>
      <c r="F4751" s="22" t="s">
        <v>2498</v>
      </c>
      <c r="G4751" s="79">
        <v>14790</v>
      </c>
    </row>
    <row r="4752" spans="1:7" ht="18.75" customHeight="1">
      <c r="A4752" s="34"/>
      <c r="B4752" s="21" t="s">
        <v>1317</v>
      </c>
      <c r="C4752" s="21" t="s">
        <v>3035</v>
      </c>
      <c r="D4752" s="23">
        <v>8113280</v>
      </c>
      <c r="E4752" s="21"/>
      <c r="F4752" s="22" t="s">
        <v>2499</v>
      </c>
      <c r="G4752" s="79">
        <v>44390</v>
      </c>
    </row>
    <row r="4753" spans="1:7" ht="18.75" customHeight="1">
      <c r="A4753" s="34"/>
      <c r="B4753" s="21" t="s">
        <v>1317</v>
      </c>
      <c r="C4753" s="21" t="s">
        <v>3035</v>
      </c>
      <c r="D4753" s="23">
        <v>8113281</v>
      </c>
      <c r="E4753" s="21"/>
      <c r="F4753" s="22" t="s">
        <v>2500</v>
      </c>
      <c r="G4753" s="79">
        <v>22190</v>
      </c>
    </row>
    <row r="4754" spans="1:7" ht="18.75" customHeight="1">
      <c r="A4754" s="34"/>
      <c r="B4754" s="21" t="s">
        <v>1317</v>
      </c>
      <c r="C4754" s="21" t="s">
        <v>3035</v>
      </c>
      <c r="D4754" s="23">
        <v>8113282</v>
      </c>
      <c r="E4754" s="21"/>
      <c r="F4754" s="22" t="s">
        <v>2501</v>
      </c>
      <c r="G4754" s="79">
        <v>12290</v>
      </c>
    </row>
    <row r="4755" spans="1:7" ht="18.75" customHeight="1">
      <c r="A4755" s="34"/>
      <c r="B4755" s="21" t="s">
        <v>1317</v>
      </c>
      <c r="C4755" s="21" t="s">
        <v>3035</v>
      </c>
      <c r="D4755" s="23">
        <v>8113283</v>
      </c>
      <c r="E4755" s="21"/>
      <c r="F4755" s="22" t="s">
        <v>2502</v>
      </c>
      <c r="G4755" s="79">
        <v>22190</v>
      </c>
    </row>
    <row r="4756" spans="1:7" ht="18.75" customHeight="1">
      <c r="A4756" s="34"/>
      <c r="B4756" s="21" t="s">
        <v>1317</v>
      </c>
      <c r="C4756" s="21" t="s">
        <v>3035</v>
      </c>
      <c r="D4756" s="23">
        <v>8113284</v>
      </c>
      <c r="E4756" s="21"/>
      <c r="F4756" s="22" t="s">
        <v>2503</v>
      </c>
      <c r="G4756" s="79">
        <v>54290</v>
      </c>
    </row>
    <row r="4757" spans="1:7" ht="18.75" customHeight="1">
      <c r="A4757" s="34"/>
      <c r="B4757" s="21" t="s">
        <v>1317</v>
      </c>
      <c r="C4757" s="21" t="s">
        <v>3035</v>
      </c>
      <c r="D4757" s="23">
        <v>8113285</v>
      </c>
      <c r="E4757" s="21"/>
      <c r="F4757" s="22" t="s">
        <v>2504</v>
      </c>
      <c r="G4757" s="79">
        <v>12290</v>
      </c>
    </row>
    <row r="4758" spans="1:7" ht="18.75" customHeight="1">
      <c r="A4758" s="34"/>
      <c r="B4758" s="21" t="s">
        <v>1317</v>
      </c>
      <c r="C4758" s="21" t="s">
        <v>3035</v>
      </c>
      <c r="D4758" s="23">
        <v>8113286</v>
      </c>
      <c r="E4758" s="21"/>
      <c r="F4758" s="22" t="s">
        <v>2505</v>
      </c>
      <c r="G4758" s="79">
        <v>14790</v>
      </c>
    </row>
    <row r="4759" spans="1:7" ht="18.75" customHeight="1">
      <c r="A4759" s="34"/>
      <c r="B4759" s="21" t="s">
        <v>1317</v>
      </c>
      <c r="C4759" s="21" t="s">
        <v>3035</v>
      </c>
      <c r="D4759" s="23">
        <v>8113287</v>
      </c>
      <c r="E4759" s="21"/>
      <c r="F4759" s="22" t="s">
        <v>2506</v>
      </c>
      <c r="G4759" s="79">
        <v>6190</v>
      </c>
    </row>
    <row r="4760" spans="1:7" ht="18.75" customHeight="1">
      <c r="A4760" s="34"/>
      <c r="B4760" s="21" t="s">
        <v>1317</v>
      </c>
      <c r="C4760" s="21" t="s">
        <v>3035</v>
      </c>
      <c r="D4760" s="23">
        <v>8113288</v>
      </c>
      <c r="E4760" s="21"/>
      <c r="F4760" s="22" t="s">
        <v>2507</v>
      </c>
      <c r="G4760" s="79">
        <v>8890</v>
      </c>
    </row>
    <row r="4761" spans="1:7" ht="18.75" customHeight="1">
      <c r="A4761" s="34"/>
      <c r="B4761" s="21" t="s">
        <v>1317</v>
      </c>
      <c r="C4761" s="21" t="s">
        <v>3035</v>
      </c>
      <c r="D4761" s="23">
        <v>8113289</v>
      </c>
      <c r="E4761" s="21"/>
      <c r="F4761" s="22" t="s">
        <v>2508</v>
      </c>
      <c r="G4761" s="79">
        <v>25890</v>
      </c>
    </row>
    <row r="4762" spans="1:7" ht="18.75" customHeight="1">
      <c r="A4762" s="34"/>
      <c r="B4762" s="21" t="s">
        <v>1317</v>
      </c>
      <c r="C4762" s="21" t="s">
        <v>3035</v>
      </c>
      <c r="D4762" s="23">
        <v>8113290</v>
      </c>
      <c r="E4762" s="21"/>
      <c r="F4762" s="22" t="s">
        <v>2509</v>
      </c>
      <c r="G4762" s="79">
        <v>33290</v>
      </c>
    </row>
    <row r="4763" spans="1:7" ht="18.75" customHeight="1">
      <c r="A4763" s="34"/>
      <c r="B4763" s="21" t="s">
        <v>1317</v>
      </c>
      <c r="C4763" s="21" t="s">
        <v>3035</v>
      </c>
      <c r="D4763" s="23">
        <v>8113291</v>
      </c>
      <c r="E4763" s="21"/>
      <c r="F4763" s="22" t="s">
        <v>2510</v>
      </c>
      <c r="G4763" s="79">
        <v>22190</v>
      </c>
    </row>
    <row r="4764" spans="1:7" ht="18.75" customHeight="1">
      <c r="A4764" s="34"/>
      <c r="B4764" s="21" t="s">
        <v>1317</v>
      </c>
      <c r="C4764" s="21" t="s">
        <v>3035</v>
      </c>
      <c r="D4764" s="23">
        <v>8113292</v>
      </c>
      <c r="E4764" s="21"/>
      <c r="F4764" s="22" t="s">
        <v>2511</v>
      </c>
      <c r="G4764" s="79">
        <v>44390</v>
      </c>
    </row>
    <row r="4765" spans="1:7" ht="18.75" customHeight="1">
      <c r="A4765" s="34"/>
      <c r="B4765" s="21" t="s">
        <v>1317</v>
      </c>
      <c r="C4765" s="21" t="s">
        <v>3035</v>
      </c>
      <c r="D4765" s="23">
        <v>8113293</v>
      </c>
      <c r="E4765" s="21"/>
      <c r="F4765" s="22" t="s">
        <v>2512</v>
      </c>
      <c r="G4765" s="79">
        <v>4390</v>
      </c>
    </row>
    <row r="4766" spans="1:7" ht="18.75" customHeight="1">
      <c r="A4766" s="34"/>
      <c r="B4766" s="21" t="s">
        <v>1317</v>
      </c>
      <c r="C4766" s="21" t="s">
        <v>3035</v>
      </c>
      <c r="D4766" s="23">
        <v>8113294</v>
      </c>
      <c r="E4766" s="21"/>
      <c r="F4766" s="22" t="s">
        <v>2513</v>
      </c>
      <c r="G4766" s="79">
        <v>4390</v>
      </c>
    </row>
    <row r="4767" spans="1:7" ht="18.75" customHeight="1">
      <c r="A4767" s="34"/>
      <c r="B4767" s="21" t="s">
        <v>1317</v>
      </c>
      <c r="C4767" s="21" t="s">
        <v>3035</v>
      </c>
      <c r="D4767" s="23">
        <v>8113295</v>
      </c>
      <c r="E4767" s="21"/>
      <c r="F4767" s="22" t="s">
        <v>2514</v>
      </c>
      <c r="G4767" s="79">
        <v>14790</v>
      </c>
    </row>
    <row r="4768" spans="1:7" ht="18.75" customHeight="1">
      <c r="A4768" s="34"/>
      <c r="B4768" s="21" t="s">
        <v>1317</v>
      </c>
      <c r="C4768" s="21" t="s">
        <v>3035</v>
      </c>
      <c r="D4768" s="23">
        <v>8113296</v>
      </c>
      <c r="E4768" s="21"/>
      <c r="F4768" s="22" t="s">
        <v>2515</v>
      </c>
      <c r="G4768" s="79">
        <v>103590</v>
      </c>
    </row>
    <row r="4769" spans="1:8" ht="18.75" customHeight="1">
      <c r="A4769" s="34"/>
      <c r="B4769" s="21" t="s">
        <v>1317</v>
      </c>
      <c r="C4769" s="21" t="s">
        <v>3035</v>
      </c>
      <c r="D4769" s="23">
        <v>8113297</v>
      </c>
      <c r="E4769" s="21"/>
      <c r="F4769" s="22" t="s">
        <v>2516</v>
      </c>
      <c r="G4769" s="79">
        <v>14790</v>
      </c>
    </row>
    <row r="4770" spans="1:8" ht="18.75" customHeight="1">
      <c r="A4770" s="34"/>
      <c r="B4770" s="21" t="s">
        <v>1317</v>
      </c>
      <c r="C4770" s="21" t="s">
        <v>3035</v>
      </c>
      <c r="D4770" s="23">
        <v>8113298</v>
      </c>
      <c r="E4770" s="21"/>
      <c r="F4770" s="22" t="s">
        <v>2517</v>
      </c>
      <c r="G4770" s="79">
        <v>29590</v>
      </c>
    </row>
    <row r="4771" spans="1:8" ht="18.75" customHeight="1">
      <c r="A4771" s="34"/>
      <c r="B4771" s="21" t="s">
        <v>1317</v>
      </c>
      <c r="C4771" s="21" t="s">
        <v>3035</v>
      </c>
      <c r="D4771" s="23">
        <v>8113299</v>
      </c>
      <c r="E4771" s="21"/>
      <c r="F4771" s="22" t="s">
        <v>2518</v>
      </c>
      <c r="G4771" s="79">
        <v>25890</v>
      </c>
    </row>
    <row r="4772" spans="1:8" ht="18.75" customHeight="1">
      <c r="A4772" s="34"/>
      <c r="B4772" s="21" t="s">
        <v>1317</v>
      </c>
      <c r="C4772" s="21" t="s">
        <v>3035</v>
      </c>
      <c r="D4772" s="23">
        <v>8113300</v>
      </c>
      <c r="E4772" s="21"/>
      <c r="F4772" s="22" t="s">
        <v>2519</v>
      </c>
      <c r="G4772" s="79">
        <v>33290</v>
      </c>
    </row>
    <row r="4773" spans="1:8" s="12" customFormat="1" ht="18.75" customHeight="1">
      <c r="A4773" s="34"/>
      <c r="B4773" s="21" t="s">
        <v>1317</v>
      </c>
      <c r="C4773" s="21" t="s">
        <v>3035</v>
      </c>
      <c r="D4773" s="23">
        <v>8113301</v>
      </c>
      <c r="E4773" s="21"/>
      <c r="F4773" s="22" t="s">
        <v>2520</v>
      </c>
      <c r="G4773" s="79">
        <v>129490</v>
      </c>
      <c r="H4773" s="5"/>
    </row>
    <row r="4774" spans="1:8" ht="18.75" customHeight="1">
      <c r="A4774" s="34"/>
      <c r="B4774" s="21" t="s">
        <v>1317</v>
      </c>
      <c r="C4774" s="21" t="s">
        <v>3035</v>
      </c>
      <c r="D4774" s="23">
        <v>8113302</v>
      </c>
      <c r="E4774" s="21"/>
      <c r="F4774" s="22" t="s">
        <v>2521</v>
      </c>
      <c r="G4774" s="79">
        <v>25890</v>
      </c>
    </row>
    <row r="4775" spans="1:8" ht="18.75" customHeight="1">
      <c r="A4775" s="34"/>
      <c r="B4775" s="21" t="s">
        <v>1317</v>
      </c>
      <c r="C4775" s="21" t="s">
        <v>3035</v>
      </c>
      <c r="D4775" s="23">
        <v>8113303</v>
      </c>
      <c r="E4775" s="21"/>
      <c r="F4775" s="22" t="s">
        <v>2522</v>
      </c>
      <c r="G4775" s="79">
        <v>4390</v>
      </c>
    </row>
    <row r="4776" spans="1:8" ht="18.75" customHeight="1">
      <c r="A4776" s="34"/>
      <c r="B4776" s="21" t="s">
        <v>1317</v>
      </c>
      <c r="C4776" s="21" t="s">
        <v>3035</v>
      </c>
      <c r="D4776" s="23">
        <v>8113304</v>
      </c>
      <c r="E4776" s="21"/>
      <c r="F4776" s="22" t="s">
        <v>2523</v>
      </c>
      <c r="G4776" s="79">
        <v>8590</v>
      </c>
    </row>
    <row r="4777" spans="1:8" ht="18.75" customHeight="1">
      <c r="A4777" s="34"/>
      <c r="B4777" s="21" t="s">
        <v>1317</v>
      </c>
      <c r="C4777" s="21" t="s">
        <v>3035</v>
      </c>
      <c r="D4777" s="23">
        <v>8113305</v>
      </c>
      <c r="E4777" s="21"/>
      <c r="F4777" s="22" t="s">
        <v>2524</v>
      </c>
      <c r="G4777" s="79">
        <v>66590</v>
      </c>
    </row>
    <row r="4778" spans="1:8" ht="18.75" customHeight="1">
      <c r="A4778" s="34"/>
      <c r="B4778" s="21" t="s">
        <v>1317</v>
      </c>
      <c r="C4778" s="21" t="s">
        <v>3035</v>
      </c>
      <c r="D4778" s="23">
        <v>8113306</v>
      </c>
      <c r="E4778" s="21"/>
      <c r="F4778" s="22" t="s">
        <v>2525</v>
      </c>
      <c r="G4778" s="79">
        <v>18490</v>
      </c>
    </row>
    <row r="4779" spans="1:8" ht="18.75" customHeight="1">
      <c r="A4779" s="34"/>
      <c r="B4779" s="21" t="s">
        <v>1317</v>
      </c>
      <c r="C4779" s="21" t="s">
        <v>3035</v>
      </c>
      <c r="D4779" s="23">
        <v>8113307</v>
      </c>
      <c r="E4779" s="21"/>
      <c r="F4779" s="22" t="s">
        <v>2526</v>
      </c>
      <c r="G4779" s="79">
        <v>8590</v>
      </c>
    </row>
    <row r="4780" spans="1:8" ht="18.75" customHeight="1">
      <c r="A4780" s="34"/>
      <c r="B4780" s="21" t="s">
        <v>1317</v>
      </c>
      <c r="C4780" s="21" t="s">
        <v>3035</v>
      </c>
      <c r="D4780" s="23">
        <v>8113308</v>
      </c>
      <c r="E4780" s="21"/>
      <c r="F4780" s="22" t="s">
        <v>2527</v>
      </c>
      <c r="G4780" s="79">
        <v>33290</v>
      </c>
    </row>
    <row r="4781" spans="1:8" ht="18.75" customHeight="1">
      <c r="A4781" s="34"/>
      <c r="B4781" s="21" t="s">
        <v>1317</v>
      </c>
      <c r="C4781" s="21" t="s">
        <v>3035</v>
      </c>
      <c r="D4781" s="23">
        <v>8113310</v>
      </c>
      <c r="E4781" s="21"/>
      <c r="F4781" s="22" t="s">
        <v>2528</v>
      </c>
      <c r="G4781" s="79">
        <v>14290</v>
      </c>
    </row>
    <row r="4782" spans="1:8" ht="18.75" customHeight="1">
      <c r="A4782" s="34"/>
      <c r="B4782" s="21" t="s">
        <v>1317</v>
      </c>
      <c r="C4782" s="21" t="s">
        <v>3035</v>
      </c>
      <c r="D4782" s="23">
        <v>8113311</v>
      </c>
      <c r="E4782" s="21"/>
      <c r="F4782" s="22" t="s">
        <v>2529</v>
      </c>
      <c r="G4782" s="79">
        <v>25890</v>
      </c>
    </row>
    <row r="4783" spans="1:8" ht="18.75" customHeight="1">
      <c r="A4783" s="34"/>
      <c r="B4783" s="21" t="s">
        <v>1317</v>
      </c>
      <c r="C4783" s="21" t="s">
        <v>3035</v>
      </c>
      <c r="D4783" s="23">
        <v>8113312</v>
      </c>
      <c r="E4783" s="21"/>
      <c r="F4783" s="22" t="s">
        <v>2530</v>
      </c>
      <c r="G4783" s="79">
        <v>33290</v>
      </c>
    </row>
    <row r="4784" spans="1:8" ht="18.75" customHeight="1">
      <c r="A4784" s="34"/>
      <c r="B4784" s="21" t="s">
        <v>1317</v>
      </c>
      <c r="C4784" s="21" t="s">
        <v>3035</v>
      </c>
      <c r="D4784" s="23">
        <v>8113313</v>
      </c>
      <c r="E4784" s="21"/>
      <c r="F4784" s="22" t="s">
        <v>2531</v>
      </c>
      <c r="G4784" s="79">
        <v>55490</v>
      </c>
    </row>
    <row r="4785" spans="1:7" ht="18.75" customHeight="1">
      <c r="A4785" s="34"/>
      <c r="B4785" s="21" t="s">
        <v>1317</v>
      </c>
      <c r="C4785" s="21" t="s">
        <v>3035</v>
      </c>
      <c r="D4785" s="23">
        <v>8113314</v>
      </c>
      <c r="E4785" s="21"/>
      <c r="F4785" s="22" t="s">
        <v>2532</v>
      </c>
      <c r="G4785" s="79">
        <v>8590</v>
      </c>
    </row>
    <row r="4786" spans="1:7" ht="18.75" customHeight="1">
      <c r="A4786" s="34"/>
      <c r="B4786" s="21" t="s">
        <v>1317</v>
      </c>
      <c r="C4786" s="21" t="s">
        <v>3035</v>
      </c>
      <c r="D4786" s="23">
        <v>8113315</v>
      </c>
      <c r="E4786" s="21"/>
      <c r="F4786" s="22" t="s">
        <v>2533</v>
      </c>
      <c r="G4786" s="79">
        <v>12290</v>
      </c>
    </row>
    <row r="4787" spans="1:7" ht="18.75" customHeight="1">
      <c r="A4787" s="34"/>
      <c r="B4787" s="21" t="s">
        <v>1317</v>
      </c>
      <c r="C4787" s="21" t="s">
        <v>3035</v>
      </c>
      <c r="D4787" s="23">
        <v>8113316</v>
      </c>
      <c r="E4787" s="21"/>
      <c r="F4787" s="22" t="s">
        <v>2534</v>
      </c>
      <c r="G4787" s="79">
        <v>81390</v>
      </c>
    </row>
    <row r="4788" spans="1:7" ht="18.75" customHeight="1">
      <c r="A4788" s="34"/>
      <c r="B4788" s="21" t="s">
        <v>1317</v>
      </c>
      <c r="C4788" s="21" t="s">
        <v>3035</v>
      </c>
      <c r="D4788" s="23">
        <v>8113317</v>
      </c>
      <c r="E4788" s="21"/>
      <c r="F4788" s="22" t="s">
        <v>2535</v>
      </c>
      <c r="G4788" s="79">
        <v>55490</v>
      </c>
    </row>
    <row r="4789" spans="1:7" ht="18.75" customHeight="1">
      <c r="A4789" s="34"/>
      <c r="B4789" s="21" t="s">
        <v>1317</v>
      </c>
      <c r="C4789" s="21" t="s">
        <v>3035</v>
      </c>
      <c r="D4789" s="23">
        <v>8113318</v>
      </c>
      <c r="E4789" s="21"/>
      <c r="F4789" s="22" t="s">
        <v>2536</v>
      </c>
      <c r="G4789" s="79">
        <v>14790</v>
      </c>
    </row>
    <row r="4790" spans="1:7" ht="18.75" customHeight="1">
      <c r="A4790" s="34"/>
      <c r="B4790" s="21" t="s">
        <v>1317</v>
      </c>
      <c r="C4790" s="21" t="s">
        <v>3035</v>
      </c>
      <c r="D4790" s="23">
        <v>8113319</v>
      </c>
      <c r="E4790" s="21"/>
      <c r="F4790" s="22" t="s">
        <v>2537</v>
      </c>
      <c r="G4790" s="79">
        <v>66590</v>
      </c>
    </row>
    <row r="4791" spans="1:7" ht="18.75" customHeight="1">
      <c r="A4791" s="34"/>
      <c r="B4791" s="21" t="s">
        <v>1317</v>
      </c>
      <c r="C4791" s="21" t="s">
        <v>3035</v>
      </c>
      <c r="D4791" s="23">
        <v>8113320</v>
      </c>
      <c r="E4791" s="21"/>
      <c r="F4791" s="22" t="s">
        <v>2538</v>
      </c>
      <c r="G4791" s="79">
        <v>6190</v>
      </c>
    </row>
    <row r="4792" spans="1:7" ht="18.75" customHeight="1">
      <c r="A4792" s="34"/>
      <c r="B4792" s="21" t="s">
        <v>1317</v>
      </c>
      <c r="C4792" s="21" t="s">
        <v>3035</v>
      </c>
      <c r="D4792" s="23">
        <v>8113321</v>
      </c>
      <c r="E4792" s="21"/>
      <c r="F4792" s="22" t="s">
        <v>2539</v>
      </c>
      <c r="G4792" s="79">
        <v>81390</v>
      </c>
    </row>
    <row r="4793" spans="1:7" ht="18.75" customHeight="1">
      <c r="A4793" s="34"/>
      <c r="B4793" s="21" t="s">
        <v>1317</v>
      </c>
      <c r="C4793" s="21" t="s">
        <v>3035</v>
      </c>
      <c r="D4793" s="23">
        <v>8113322</v>
      </c>
      <c r="E4793" s="21"/>
      <c r="F4793" s="22" t="s">
        <v>2540</v>
      </c>
      <c r="G4793" s="79">
        <v>29590</v>
      </c>
    </row>
    <row r="4794" spans="1:7" ht="18.75" customHeight="1">
      <c r="A4794" s="34"/>
      <c r="B4794" s="21" t="s">
        <v>1317</v>
      </c>
      <c r="C4794" s="21" t="s">
        <v>3035</v>
      </c>
      <c r="D4794" s="23">
        <v>8113323</v>
      </c>
      <c r="E4794" s="21"/>
      <c r="F4794" s="22" t="s">
        <v>2541</v>
      </c>
      <c r="G4794" s="79">
        <v>18490</v>
      </c>
    </row>
    <row r="4795" spans="1:7" ht="18.75" customHeight="1">
      <c r="A4795" s="34"/>
      <c r="B4795" s="21" t="s">
        <v>1317</v>
      </c>
      <c r="C4795" s="21" t="s">
        <v>3035</v>
      </c>
      <c r="D4795" s="23">
        <v>8113324</v>
      </c>
      <c r="E4795" s="21"/>
      <c r="F4795" s="22" t="s">
        <v>2542</v>
      </c>
      <c r="G4795" s="79">
        <v>6190</v>
      </c>
    </row>
    <row r="4796" spans="1:7" ht="18.75" customHeight="1">
      <c r="A4796" s="34"/>
      <c r="B4796" s="21" t="s">
        <v>1317</v>
      </c>
      <c r="C4796" s="21" t="s">
        <v>3035</v>
      </c>
      <c r="D4796" s="23">
        <v>8113325</v>
      </c>
      <c r="E4796" s="21"/>
      <c r="F4796" s="22" t="s">
        <v>2543</v>
      </c>
      <c r="G4796" s="79">
        <v>8590</v>
      </c>
    </row>
    <row r="4797" spans="1:7" ht="18.75" customHeight="1">
      <c r="A4797" s="34"/>
      <c r="B4797" s="21" t="s">
        <v>1317</v>
      </c>
      <c r="C4797" s="21" t="s">
        <v>3035</v>
      </c>
      <c r="D4797" s="23">
        <v>8113326</v>
      </c>
      <c r="E4797" s="21"/>
      <c r="F4797" s="22" t="s">
        <v>2544</v>
      </c>
      <c r="G4797" s="79">
        <v>14790</v>
      </c>
    </row>
    <row r="4798" spans="1:7" ht="18.75" customHeight="1">
      <c r="A4798" s="34"/>
      <c r="B4798" s="21" t="s">
        <v>1317</v>
      </c>
      <c r="C4798" s="21" t="s">
        <v>3035</v>
      </c>
      <c r="D4798" s="23">
        <v>8113327</v>
      </c>
      <c r="E4798" s="21"/>
      <c r="F4798" s="22" t="s">
        <v>2545</v>
      </c>
      <c r="G4798" s="79">
        <v>6190</v>
      </c>
    </row>
    <row r="4799" spans="1:7" ht="18.75" customHeight="1">
      <c r="A4799" s="34"/>
      <c r="B4799" s="21" t="s">
        <v>1317</v>
      </c>
      <c r="C4799" s="21" t="s">
        <v>3035</v>
      </c>
      <c r="D4799" s="23">
        <v>8113328</v>
      </c>
      <c r="E4799" s="21"/>
      <c r="F4799" s="22" t="s">
        <v>2546</v>
      </c>
      <c r="G4799" s="79">
        <v>44390</v>
      </c>
    </row>
    <row r="4800" spans="1:7" ht="18.75" customHeight="1">
      <c r="A4800" s="34"/>
      <c r="B4800" s="21" t="s">
        <v>1317</v>
      </c>
      <c r="C4800" s="21" t="s">
        <v>3035</v>
      </c>
      <c r="D4800" s="23">
        <v>8113329</v>
      </c>
      <c r="E4800" s="21"/>
      <c r="F4800" s="22" t="s">
        <v>2547</v>
      </c>
      <c r="G4800" s="79">
        <v>14790</v>
      </c>
    </row>
    <row r="4801" spans="1:7" ht="18.75" customHeight="1">
      <c r="A4801" s="34"/>
      <c r="B4801" s="21" t="s">
        <v>1317</v>
      </c>
      <c r="C4801" s="21" t="s">
        <v>3035</v>
      </c>
      <c r="D4801" s="23">
        <v>8113330</v>
      </c>
      <c r="E4801" s="21"/>
      <c r="F4801" s="22" t="s">
        <v>2548</v>
      </c>
      <c r="G4801" s="79">
        <v>25890</v>
      </c>
    </row>
    <row r="4802" spans="1:7" ht="18.75" customHeight="1">
      <c r="A4802" s="34"/>
      <c r="B4802" s="21" t="s">
        <v>1317</v>
      </c>
      <c r="C4802" s="21" t="s">
        <v>3035</v>
      </c>
      <c r="D4802" s="23">
        <v>8113331</v>
      </c>
      <c r="E4802" s="21"/>
      <c r="F4802" s="22" t="s">
        <v>2549</v>
      </c>
      <c r="G4802" s="79">
        <v>188690</v>
      </c>
    </row>
    <row r="4803" spans="1:7" ht="18.75" customHeight="1">
      <c r="A4803" s="34"/>
      <c r="B4803" s="21" t="s">
        <v>1317</v>
      </c>
      <c r="C4803" s="21" t="s">
        <v>3035</v>
      </c>
      <c r="D4803" s="23">
        <v>8113332</v>
      </c>
      <c r="E4803" s="21"/>
      <c r="F4803" s="22" t="s">
        <v>2550</v>
      </c>
      <c r="G4803" s="79">
        <v>214690</v>
      </c>
    </row>
    <row r="4804" spans="1:7" ht="18.75" customHeight="1">
      <c r="A4804" s="34"/>
      <c r="B4804" s="21" t="s">
        <v>1317</v>
      </c>
      <c r="C4804" s="21" t="s">
        <v>3035</v>
      </c>
      <c r="D4804" s="23">
        <v>8113333</v>
      </c>
      <c r="E4804" s="21"/>
      <c r="F4804" s="22" t="s">
        <v>2551</v>
      </c>
      <c r="G4804" s="79">
        <v>6190</v>
      </c>
    </row>
    <row r="4805" spans="1:7" ht="18.75" customHeight="1">
      <c r="A4805" s="34"/>
      <c r="B4805" s="21" t="s">
        <v>1317</v>
      </c>
      <c r="C4805" s="21" t="s">
        <v>3035</v>
      </c>
      <c r="D4805" s="23">
        <v>8113334</v>
      </c>
      <c r="E4805" s="21"/>
      <c r="F4805" s="22" t="s">
        <v>2175</v>
      </c>
      <c r="G4805" s="79">
        <v>8590</v>
      </c>
    </row>
    <row r="4806" spans="1:7" ht="18.75" customHeight="1">
      <c r="A4806" s="34"/>
      <c r="B4806" s="21" t="s">
        <v>1317</v>
      </c>
      <c r="C4806" s="21" t="s">
        <v>3035</v>
      </c>
      <c r="D4806" s="23">
        <v>8113335</v>
      </c>
      <c r="E4806" s="21"/>
      <c r="F4806" s="22" t="s">
        <v>2176</v>
      </c>
      <c r="G4806" s="79">
        <v>4390</v>
      </c>
    </row>
    <row r="4807" spans="1:7" ht="18.75" customHeight="1">
      <c r="A4807" s="34"/>
      <c r="B4807" s="21" t="s">
        <v>1317</v>
      </c>
      <c r="C4807" s="21" t="s">
        <v>3035</v>
      </c>
      <c r="D4807" s="23">
        <v>8113336</v>
      </c>
      <c r="E4807" s="21"/>
      <c r="F4807" s="22" t="s">
        <v>2552</v>
      </c>
      <c r="G4807" s="79">
        <v>55490</v>
      </c>
    </row>
    <row r="4808" spans="1:7" ht="18.75" customHeight="1">
      <c r="A4808" s="34"/>
      <c r="B4808" s="21" t="s">
        <v>1317</v>
      </c>
      <c r="C4808" s="21" t="s">
        <v>3035</v>
      </c>
      <c r="D4808" s="23">
        <v>8113337</v>
      </c>
      <c r="E4808" s="21"/>
      <c r="F4808" s="22" t="s">
        <v>2553</v>
      </c>
      <c r="G4808" s="79">
        <v>22190</v>
      </c>
    </row>
    <row r="4809" spans="1:7" ht="18.75" customHeight="1">
      <c r="A4809" s="34"/>
      <c r="B4809" s="21" t="s">
        <v>1317</v>
      </c>
      <c r="C4809" s="21" t="s">
        <v>3035</v>
      </c>
      <c r="D4809" s="23">
        <v>8113338</v>
      </c>
      <c r="E4809" s="21"/>
      <c r="F4809" s="22" t="s">
        <v>2554</v>
      </c>
      <c r="G4809" s="79">
        <v>4390</v>
      </c>
    </row>
    <row r="4810" spans="1:7" ht="18.75" customHeight="1">
      <c r="A4810" s="34"/>
      <c r="B4810" s="21" t="s">
        <v>1317</v>
      </c>
      <c r="C4810" s="21" t="s">
        <v>3035</v>
      </c>
      <c r="D4810" s="23">
        <v>8113339</v>
      </c>
      <c r="E4810" s="21"/>
      <c r="F4810" s="22" t="s">
        <v>2555</v>
      </c>
      <c r="G4810" s="79">
        <v>25890</v>
      </c>
    </row>
    <row r="4811" spans="1:7" ht="18.75" customHeight="1">
      <c r="A4811" s="34"/>
      <c r="B4811" s="21" t="s">
        <v>1317</v>
      </c>
      <c r="C4811" s="21" t="s">
        <v>3035</v>
      </c>
      <c r="D4811" s="23">
        <v>8113340</v>
      </c>
      <c r="E4811" s="21"/>
      <c r="F4811" s="22" t="s">
        <v>2556</v>
      </c>
      <c r="G4811" s="79">
        <v>12290</v>
      </c>
    </row>
    <row r="4812" spans="1:7" ht="18.75" customHeight="1">
      <c r="A4812" s="34"/>
      <c r="B4812" s="21" t="s">
        <v>1317</v>
      </c>
      <c r="C4812" s="21" t="s">
        <v>3035</v>
      </c>
      <c r="D4812" s="23">
        <v>8113341</v>
      </c>
      <c r="E4812" s="21"/>
      <c r="F4812" s="22" t="s">
        <v>2557</v>
      </c>
      <c r="G4812" s="79">
        <v>6190</v>
      </c>
    </row>
    <row r="4813" spans="1:7" ht="18.75" customHeight="1">
      <c r="A4813" s="34"/>
      <c r="B4813" s="21" t="s">
        <v>1317</v>
      </c>
      <c r="C4813" s="21" t="s">
        <v>3035</v>
      </c>
      <c r="D4813" s="23">
        <v>8113342</v>
      </c>
      <c r="E4813" s="21"/>
      <c r="F4813" s="22" t="s">
        <v>2558</v>
      </c>
      <c r="G4813" s="79">
        <v>33290</v>
      </c>
    </row>
    <row r="4814" spans="1:7" ht="18.75" customHeight="1">
      <c r="A4814" s="34"/>
      <c r="B4814" s="21" t="s">
        <v>1317</v>
      </c>
      <c r="C4814" s="21" t="s">
        <v>3035</v>
      </c>
      <c r="D4814" s="23">
        <v>8113343</v>
      </c>
      <c r="E4814" s="21"/>
      <c r="F4814" s="22" t="s">
        <v>2559</v>
      </c>
      <c r="G4814" s="79">
        <v>25890</v>
      </c>
    </row>
    <row r="4815" spans="1:7" ht="18.75" customHeight="1">
      <c r="A4815" s="34"/>
      <c r="B4815" s="21" t="s">
        <v>1317</v>
      </c>
      <c r="C4815" s="21" t="s">
        <v>3035</v>
      </c>
      <c r="D4815" s="23">
        <v>8113344</v>
      </c>
      <c r="E4815" s="21"/>
      <c r="F4815" s="22" t="s">
        <v>2560</v>
      </c>
      <c r="G4815" s="79">
        <v>66590</v>
      </c>
    </row>
    <row r="4816" spans="1:7" ht="18.75" customHeight="1">
      <c r="A4816" s="34"/>
      <c r="B4816" s="21" t="s">
        <v>1317</v>
      </c>
      <c r="C4816" s="21" t="s">
        <v>3035</v>
      </c>
      <c r="D4816" s="23">
        <v>8113345</v>
      </c>
      <c r="E4816" s="21"/>
      <c r="F4816" s="22" t="s">
        <v>2561</v>
      </c>
      <c r="G4816" s="79">
        <v>8890</v>
      </c>
    </row>
    <row r="4817" spans="1:7" ht="18.75" customHeight="1">
      <c r="A4817" s="34"/>
      <c r="B4817" s="21" t="s">
        <v>1317</v>
      </c>
      <c r="C4817" s="21" t="s">
        <v>3035</v>
      </c>
      <c r="D4817" s="23">
        <v>8113346</v>
      </c>
      <c r="E4817" s="21"/>
      <c r="F4817" s="22" t="s">
        <v>2562</v>
      </c>
      <c r="G4817" s="79">
        <v>33290</v>
      </c>
    </row>
    <row r="4818" spans="1:7" ht="18.75" customHeight="1">
      <c r="A4818" s="34"/>
      <c r="B4818" s="21" t="s">
        <v>1317</v>
      </c>
      <c r="C4818" s="21" t="s">
        <v>3035</v>
      </c>
      <c r="D4818" s="23">
        <v>8113347</v>
      </c>
      <c r="E4818" s="21"/>
      <c r="F4818" s="22" t="s">
        <v>2563</v>
      </c>
      <c r="G4818" s="79">
        <v>12290</v>
      </c>
    </row>
    <row r="4819" spans="1:7" ht="18.75" customHeight="1">
      <c r="A4819" s="34"/>
      <c r="B4819" s="21" t="s">
        <v>1317</v>
      </c>
      <c r="C4819" s="21" t="s">
        <v>3035</v>
      </c>
      <c r="D4819" s="23">
        <v>8113348</v>
      </c>
      <c r="E4819" s="21"/>
      <c r="F4819" s="22" t="s">
        <v>2564</v>
      </c>
      <c r="G4819" s="79">
        <v>18490</v>
      </c>
    </row>
    <row r="4820" spans="1:7" ht="18.75" customHeight="1">
      <c r="A4820" s="34"/>
      <c r="B4820" s="21" t="s">
        <v>1317</v>
      </c>
      <c r="C4820" s="21" t="s">
        <v>3035</v>
      </c>
      <c r="D4820" s="23">
        <v>8113349</v>
      </c>
      <c r="E4820" s="21"/>
      <c r="F4820" s="22" t="s">
        <v>2565</v>
      </c>
      <c r="G4820" s="79">
        <v>36990</v>
      </c>
    </row>
    <row r="4821" spans="1:7" ht="18.75" customHeight="1">
      <c r="A4821" s="34"/>
      <c r="B4821" s="21" t="s">
        <v>1317</v>
      </c>
      <c r="C4821" s="21" t="s">
        <v>3035</v>
      </c>
      <c r="D4821" s="23">
        <v>8113350</v>
      </c>
      <c r="E4821" s="21"/>
      <c r="F4821" s="22" t="s">
        <v>2566</v>
      </c>
      <c r="G4821" s="79">
        <v>12290</v>
      </c>
    </row>
    <row r="4822" spans="1:7" ht="18.75" customHeight="1">
      <c r="A4822" s="34"/>
      <c r="B4822" s="21" t="s">
        <v>1317</v>
      </c>
      <c r="C4822" s="21" t="s">
        <v>3035</v>
      </c>
      <c r="D4822" s="23">
        <v>8113351</v>
      </c>
      <c r="E4822" s="21"/>
      <c r="F4822" s="22" t="s">
        <v>2567</v>
      </c>
      <c r="G4822" s="79">
        <v>25890</v>
      </c>
    </row>
    <row r="4823" spans="1:7" ht="18.75" customHeight="1">
      <c r="A4823" s="34"/>
      <c r="B4823" s="21" t="s">
        <v>1317</v>
      </c>
      <c r="C4823" s="21" t="s">
        <v>3035</v>
      </c>
      <c r="D4823" s="23">
        <v>8113352</v>
      </c>
      <c r="E4823" s="21"/>
      <c r="F4823" s="22" t="s">
        <v>2568</v>
      </c>
      <c r="G4823" s="79">
        <v>29590</v>
      </c>
    </row>
    <row r="4824" spans="1:7" ht="18.75" customHeight="1">
      <c r="A4824" s="34"/>
      <c r="B4824" s="21" t="s">
        <v>1317</v>
      </c>
      <c r="C4824" s="21" t="s">
        <v>3035</v>
      </c>
      <c r="D4824" s="23">
        <v>8113353</v>
      </c>
      <c r="E4824" s="21"/>
      <c r="F4824" s="22" t="s">
        <v>2569</v>
      </c>
      <c r="G4824" s="79">
        <v>103590</v>
      </c>
    </row>
    <row r="4825" spans="1:7" ht="18.75" customHeight="1">
      <c r="A4825" s="34"/>
      <c r="B4825" s="21" t="s">
        <v>1317</v>
      </c>
      <c r="C4825" s="21" t="s">
        <v>3035</v>
      </c>
      <c r="D4825" s="23">
        <v>8113354</v>
      </c>
      <c r="E4825" s="21"/>
      <c r="F4825" s="22" t="s">
        <v>2570</v>
      </c>
      <c r="G4825" s="79">
        <v>33290</v>
      </c>
    </row>
    <row r="4826" spans="1:7" ht="18.75" customHeight="1">
      <c r="A4826" s="34"/>
      <c r="B4826" s="21" t="s">
        <v>1317</v>
      </c>
      <c r="C4826" s="21" t="s">
        <v>3035</v>
      </c>
      <c r="D4826" s="23">
        <v>8113355</v>
      </c>
      <c r="E4826" s="21"/>
      <c r="F4826" s="22" t="s">
        <v>2571</v>
      </c>
      <c r="G4826" s="79">
        <v>129490</v>
      </c>
    </row>
    <row r="4827" spans="1:7" ht="18.75" customHeight="1">
      <c r="A4827" s="34"/>
      <c r="B4827" s="21" t="s">
        <v>1317</v>
      </c>
      <c r="C4827" s="21" t="s">
        <v>3035</v>
      </c>
      <c r="D4827" s="23">
        <v>8113356</v>
      </c>
      <c r="E4827" s="21"/>
      <c r="F4827" s="22" t="s">
        <v>2572</v>
      </c>
      <c r="G4827" s="79">
        <v>36990</v>
      </c>
    </row>
    <row r="4828" spans="1:7" ht="18.75" customHeight="1">
      <c r="A4828" s="34"/>
      <c r="B4828" s="21" t="s">
        <v>1317</v>
      </c>
      <c r="C4828" s="21" t="s">
        <v>3035</v>
      </c>
      <c r="D4828" s="23">
        <v>8113357</v>
      </c>
      <c r="E4828" s="21"/>
      <c r="F4828" s="22" t="s">
        <v>2573</v>
      </c>
      <c r="G4828" s="79">
        <v>81390</v>
      </c>
    </row>
    <row r="4829" spans="1:7" ht="18.75" customHeight="1">
      <c r="A4829" s="34"/>
      <c r="B4829" s="21" t="s">
        <v>1317</v>
      </c>
      <c r="C4829" s="21" t="s">
        <v>3035</v>
      </c>
      <c r="D4829" s="23">
        <v>8113358</v>
      </c>
      <c r="E4829" s="21"/>
      <c r="F4829" s="22" t="s">
        <v>2574</v>
      </c>
      <c r="G4829" s="79">
        <v>8590</v>
      </c>
    </row>
    <row r="4830" spans="1:7" ht="18.75" customHeight="1">
      <c r="A4830" s="34"/>
      <c r="B4830" s="21" t="s">
        <v>1317</v>
      </c>
      <c r="C4830" s="21" t="s">
        <v>3035</v>
      </c>
      <c r="D4830" s="23">
        <v>8113359</v>
      </c>
      <c r="E4830" s="21"/>
      <c r="F4830" s="22" t="s">
        <v>2575</v>
      </c>
      <c r="G4830" s="79">
        <v>14790</v>
      </c>
    </row>
    <row r="4831" spans="1:7" ht="18.75" customHeight="1">
      <c r="A4831" s="34"/>
      <c r="B4831" s="21" t="s">
        <v>1317</v>
      </c>
      <c r="C4831" s="21" t="s">
        <v>3035</v>
      </c>
      <c r="D4831" s="23">
        <v>8113360</v>
      </c>
      <c r="E4831" s="21"/>
      <c r="F4831" s="22" t="s">
        <v>2576</v>
      </c>
      <c r="G4831" s="79">
        <v>18490</v>
      </c>
    </row>
    <row r="4832" spans="1:7" ht="18.75" customHeight="1">
      <c r="A4832" s="34"/>
      <c r="B4832" s="21" t="s">
        <v>1317</v>
      </c>
      <c r="C4832" s="21" t="s">
        <v>3035</v>
      </c>
      <c r="D4832" s="23">
        <v>8113361</v>
      </c>
      <c r="E4832" s="21"/>
      <c r="F4832" s="22" t="s">
        <v>2577</v>
      </c>
      <c r="G4832" s="79">
        <v>103590</v>
      </c>
    </row>
    <row r="4833" spans="1:7" ht="18.75" customHeight="1">
      <c r="A4833" s="34"/>
      <c r="B4833" s="21" t="s">
        <v>1317</v>
      </c>
      <c r="C4833" s="21" t="s">
        <v>3035</v>
      </c>
      <c r="D4833" s="23">
        <v>8113362</v>
      </c>
      <c r="E4833" s="21"/>
      <c r="F4833" s="22" t="s">
        <v>2578</v>
      </c>
      <c r="G4833" s="79">
        <v>55490</v>
      </c>
    </row>
    <row r="4834" spans="1:7" ht="18.75" customHeight="1">
      <c r="A4834" s="34"/>
      <c r="B4834" s="21" t="s">
        <v>1317</v>
      </c>
      <c r="C4834" s="21" t="s">
        <v>3035</v>
      </c>
      <c r="D4834" s="23">
        <v>8113363</v>
      </c>
      <c r="E4834" s="21"/>
      <c r="F4834" s="22" t="s">
        <v>2579</v>
      </c>
      <c r="G4834" s="79">
        <v>66590</v>
      </c>
    </row>
    <row r="4835" spans="1:7" ht="18.75" customHeight="1">
      <c r="A4835" s="34"/>
      <c r="B4835" s="21" t="s">
        <v>1317</v>
      </c>
      <c r="C4835" s="21" t="s">
        <v>3035</v>
      </c>
      <c r="D4835" s="23">
        <v>8113364</v>
      </c>
      <c r="E4835" s="21"/>
      <c r="F4835" s="22" t="s">
        <v>2580</v>
      </c>
      <c r="G4835" s="79">
        <v>12290</v>
      </c>
    </row>
    <row r="4836" spans="1:7" ht="18.75" customHeight="1">
      <c r="A4836" s="34"/>
      <c r="B4836" s="21" t="s">
        <v>1317</v>
      </c>
      <c r="C4836" s="21" t="s">
        <v>3035</v>
      </c>
      <c r="D4836" s="23">
        <v>8113365</v>
      </c>
      <c r="E4836" s="21"/>
      <c r="F4836" s="22" t="s">
        <v>2581</v>
      </c>
      <c r="G4836" s="79">
        <v>66590</v>
      </c>
    </row>
    <row r="4837" spans="1:7" ht="18.75" customHeight="1">
      <c r="A4837" s="34"/>
      <c r="B4837" s="21" t="s">
        <v>1317</v>
      </c>
      <c r="C4837" s="21" t="s">
        <v>3035</v>
      </c>
      <c r="D4837" s="23">
        <v>8113366</v>
      </c>
      <c r="E4837" s="21"/>
      <c r="F4837" s="22" t="s">
        <v>2582</v>
      </c>
      <c r="G4837" s="79">
        <v>12290</v>
      </c>
    </row>
    <row r="4838" spans="1:7" ht="18.75" customHeight="1">
      <c r="A4838" s="34"/>
      <c r="B4838" s="21" t="s">
        <v>1317</v>
      </c>
      <c r="C4838" s="21" t="s">
        <v>3035</v>
      </c>
      <c r="D4838" s="23">
        <v>8113367</v>
      </c>
      <c r="E4838" s="21"/>
      <c r="F4838" s="22" t="s">
        <v>2583</v>
      </c>
      <c r="G4838" s="79">
        <v>14290</v>
      </c>
    </row>
    <row r="4839" spans="1:7" ht="18.75" customHeight="1">
      <c r="A4839" s="34"/>
      <c r="B4839" s="21" t="s">
        <v>1317</v>
      </c>
      <c r="C4839" s="21" t="s">
        <v>3035</v>
      </c>
      <c r="D4839" s="23">
        <v>8113368</v>
      </c>
      <c r="E4839" s="21"/>
      <c r="F4839" s="22" t="s">
        <v>2584</v>
      </c>
      <c r="G4839" s="79">
        <v>36990</v>
      </c>
    </row>
    <row r="4840" spans="1:7" ht="18.75" customHeight="1">
      <c r="A4840" s="34"/>
      <c r="B4840" s="21" t="s">
        <v>1317</v>
      </c>
      <c r="C4840" s="21" t="s">
        <v>3035</v>
      </c>
      <c r="D4840" s="23">
        <v>8113369</v>
      </c>
      <c r="E4840" s="21"/>
      <c r="F4840" s="22" t="s">
        <v>2585</v>
      </c>
      <c r="G4840" s="79">
        <v>18490</v>
      </c>
    </row>
    <row r="4841" spans="1:7" ht="18.75" customHeight="1">
      <c r="A4841" s="34"/>
      <c r="B4841" s="21" t="s">
        <v>1317</v>
      </c>
      <c r="C4841" s="21" t="s">
        <v>3035</v>
      </c>
      <c r="D4841" s="23">
        <v>8113370</v>
      </c>
      <c r="E4841" s="21"/>
      <c r="F4841" s="22" t="s">
        <v>2586</v>
      </c>
      <c r="G4841" s="79">
        <v>6190</v>
      </c>
    </row>
    <row r="4842" spans="1:7" ht="18.75" customHeight="1">
      <c r="A4842" s="34"/>
      <c r="B4842" s="21" t="s">
        <v>1317</v>
      </c>
      <c r="C4842" s="21" t="s">
        <v>3035</v>
      </c>
      <c r="D4842" s="23">
        <v>8113371</v>
      </c>
      <c r="E4842" s="21"/>
      <c r="F4842" s="22" t="s">
        <v>2587</v>
      </c>
      <c r="G4842" s="79">
        <v>8890</v>
      </c>
    </row>
    <row r="4843" spans="1:7" ht="18.75" customHeight="1">
      <c r="A4843" s="34"/>
      <c r="B4843" s="21" t="s">
        <v>1317</v>
      </c>
      <c r="C4843" s="21" t="s">
        <v>3035</v>
      </c>
      <c r="D4843" s="23">
        <v>8113372</v>
      </c>
      <c r="E4843" s="21"/>
      <c r="F4843" s="22" t="s">
        <v>2588</v>
      </c>
      <c r="G4843" s="79">
        <v>8890</v>
      </c>
    </row>
    <row r="4844" spans="1:7" ht="18.75" customHeight="1">
      <c r="A4844" s="34"/>
      <c r="B4844" s="21" t="s">
        <v>1317</v>
      </c>
      <c r="C4844" s="21" t="s">
        <v>3035</v>
      </c>
      <c r="D4844" s="23">
        <v>8113373</v>
      </c>
      <c r="E4844" s="21"/>
      <c r="F4844" s="22" t="s">
        <v>2589</v>
      </c>
      <c r="G4844" s="79">
        <v>29590</v>
      </c>
    </row>
    <row r="4845" spans="1:7" ht="18.75" customHeight="1">
      <c r="A4845" s="34"/>
      <c r="B4845" s="21" t="s">
        <v>1317</v>
      </c>
      <c r="C4845" s="21" t="s">
        <v>3035</v>
      </c>
      <c r="D4845" s="23">
        <v>8113374</v>
      </c>
      <c r="E4845" s="21"/>
      <c r="F4845" s="22" t="s">
        <v>2590</v>
      </c>
      <c r="G4845" s="79">
        <v>14790</v>
      </c>
    </row>
    <row r="4846" spans="1:7" ht="18.75" customHeight="1">
      <c r="A4846" s="34"/>
      <c r="B4846" s="21" t="s">
        <v>1317</v>
      </c>
      <c r="C4846" s="21" t="s">
        <v>3035</v>
      </c>
      <c r="D4846" s="23">
        <v>8113375</v>
      </c>
      <c r="E4846" s="21"/>
      <c r="F4846" s="22" t="s">
        <v>2591</v>
      </c>
      <c r="G4846" s="79">
        <v>29590</v>
      </c>
    </row>
    <row r="4847" spans="1:7" ht="18.75" customHeight="1">
      <c r="A4847" s="34"/>
      <c r="B4847" s="21" t="s">
        <v>1317</v>
      </c>
      <c r="C4847" s="21" t="s">
        <v>3035</v>
      </c>
      <c r="D4847" s="23">
        <v>8113376</v>
      </c>
      <c r="E4847" s="21"/>
      <c r="F4847" s="22" t="s">
        <v>2592</v>
      </c>
      <c r="G4847" s="79">
        <v>66590</v>
      </c>
    </row>
    <row r="4848" spans="1:7" ht="18.75" customHeight="1">
      <c r="A4848" s="34"/>
      <c r="B4848" s="21" t="s">
        <v>1317</v>
      </c>
      <c r="C4848" s="21" t="s">
        <v>3035</v>
      </c>
      <c r="D4848" s="23">
        <v>8113377</v>
      </c>
      <c r="E4848" s="21"/>
      <c r="F4848" s="22" t="s">
        <v>2593</v>
      </c>
      <c r="G4848" s="79">
        <v>14790</v>
      </c>
    </row>
    <row r="4849" spans="1:7" ht="18.75" customHeight="1">
      <c r="A4849" s="34"/>
      <c r="B4849" s="21" t="s">
        <v>1317</v>
      </c>
      <c r="C4849" s="21" t="s">
        <v>3035</v>
      </c>
      <c r="D4849" s="23">
        <v>8113378</v>
      </c>
      <c r="E4849" s="21"/>
      <c r="F4849" s="22" t="s">
        <v>2594</v>
      </c>
      <c r="G4849" s="79">
        <v>55490</v>
      </c>
    </row>
    <row r="4850" spans="1:7" ht="18.75" customHeight="1">
      <c r="A4850" s="34"/>
      <c r="B4850" s="21" t="s">
        <v>1317</v>
      </c>
      <c r="C4850" s="21" t="s">
        <v>3035</v>
      </c>
      <c r="D4850" s="23">
        <v>8113379</v>
      </c>
      <c r="E4850" s="21"/>
      <c r="F4850" s="22" t="s">
        <v>2595</v>
      </c>
      <c r="G4850" s="79">
        <v>55490</v>
      </c>
    </row>
    <row r="4851" spans="1:7" ht="18.75" customHeight="1">
      <c r="A4851" s="34"/>
      <c r="B4851" s="21" t="s">
        <v>1317</v>
      </c>
      <c r="C4851" s="21" t="s">
        <v>3035</v>
      </c>
      <c r="D4851" s="23">
        <v>8113380</v>
      </c>
      <c r="E4851" s="21"/>
      <c r="F4851" s="22" t="s">
        <v>2596</v>
      </c>
      <c r="G4851" s="79">
        <v>25890</v>
      </c>
    </row>
    <row r="4852" spans="1:7" ht="18.75" customHeight="1">
      <c r="A4852" s="34"/>
      <c r="B4852" s="21" t="s">
        <v>1317</v>
      </c>
      <c r="C4852" s="21" t="s">
        <v>3035</v>
      </c>
      <c r="D4852" s="23">
        <v>8113381</v>
      </c>
      <c r="E4852" s="21"/>
      <c r="F4852" s="22" t="s">
        <v>2597</v>
      </c>
      <c r="G4852" s="79">
        <v>129490</v>
      </c>
    </row>
    <row r="4853" spans="1:7" ht="18.75" customHeight="1">
      <c r="A4853" s="34"/>
      <c r="B4853" s="21" t="s">
        <v>1317</v>
      </c>
      <c r="C4853" s="21" t="s">
        <v>3035</v>
      </c>
      <c r="D4853" s="23">
        <v>8113382</v>
      </c>
      <c r="E4853" s="21"/>
      <c r="F4853" s="22" t="s">
        <v>2598</v>
      </c>
      <c r="G4853" s="79">
        <v>55490</v>
      </c>
    </row>
    <row r="4854" spans="1:7" ht="18.75" customHeight="1">
      <c r="A4854" s="34"/>
      <c r="B4854" s="21" t="s">
        <v>1317</v>
      </c>
      <c r="C4854" s="21" t="s">
        <v>3035</v>
      </c>
      <c r="D4854" s="23">
        <v>8113383</v>
      </c>
      <c r="E4854" s="21"/>
      <c r="F4854" s="22" t="s">
        <v>2599</v>
      </c>
      <c r="G4854" s="79">
        <v>8890</v>
      </c>
    </row>
    <row r="4855" spans="1:7" ht="18.75" customHeight="1">
      <c r="A4855" s="34"/>
      <c r="B4855" s="21" t="s">
        <v>1317</v>
      </c>
      <c r="C4855" s="21" t="s">
        <v>3035</v>
      </c>
      <c r="D4855" s="23">
        <v>8113384</v>
      </c>
      <c r="E4855" s="21"/>
      <c r="F4855" s="22" t="s">
        <v>2600</v>
      </c>
      <c r="G4855" s="79">
        <v>14290</v>
      </c>
    </row>
    <row r="4856" spans="1:7" ht="18.75" customHeight="1">
      <c r="A4856" s="34"/>
      <c r="B4856" s="21" t="s">
        <v>1317</v>
      </c>
      <c r="C4856" s="21" t="s">
        <v>3035</v>
      </c>
      <c r="D4856" s="23">
        <v>8113385</v>
      </c>
      <c r="E4856" s="21"/>
      <c r="F4856" s="22" t="s">
        <v>2601</v>
      </c>
      <c r="G4856" s="79">
        <v>29590</v>
      </c>
    </row>
    <row r="4857" spans="1:7" ht="18.75" customHeight="1">
      <c r="A4857" s="34"/>
      <c r="B4857" s="21" t="s">
        <v>1317</v>
      </c>
      <c r="C4857" s="21" t="s">
        <v>3035</v>
      </c>
      <c r="D4857" s="23">
        <v>8113386</v>
      </c>
      <c r="E4857" s="21"/>
      <c r="F4857" s="22" t="s">
        <v>2602</v>
      </c>
      <c r="G4857" s="79">
        <v>22190</v>
      </c>
    </row>
    <row r="4858" spans="1:7" ht="18.75" customHeight="1">
      <c r="A4858" s="34"/>
      <c r="B4858" s="21" t="s">
        <v>1317</v>
      </c>
      <c r="C4858" s="21" t="s">
        <v>3035</v>
      </c>
      <c r="D4858" s="23">
        <v>8113387</v>
      </c>
      <c r="E4858" s="21"/>
      <c r="F4858" s="22" t="s">
        <v>2603</v>
      </c>
      <c r="G4858" s="79">
        <v>6190</v>
      </c>
    </row>
    <row r="4859" spans="1:7" ht="18.75" customHeight="1">
      <c r="A4859" s="34"/>
      <c r="B4859" s="21" t="s">
        <v>1317</v>
      </c>
      <c r="C4859" s="21" t="s">
        <v>3035</v>
      </c>
      <c r="D4859" s="23">
        <v>8113388</v>
      </c>
      <c r="E4859" s="21"/>
      <c r="F4859" s="22" t="s">
        <v>2604</v>
      </c>
      <c r="G4859" s="79">
        <v>6190</v>
      </c>
    </row>
    <row r="4860" spans="1:7" ht="18.75" customHeight="1">
      <c r="A4860" s="34"/>
      <c r="B4860" s="21" t="s">
        <v>1317</v>
      </c>
      <c r="C4860" s="21" t="s">
        <v>3035</v>
      </c>
      <c r="D4860" s="23">
        <v>8113389</v>
      </c>
      <c r="E4860" s="21"/>
      <c r="F4860" s="22" t="s">
        <v>2605</v>
      </c>
      <c r="G4860" s="79">
        <v>4390</v>
      </c>
    </row>
    <row r="4861" spans="1:7" ht="18.75" customHeight="1">
      <c r="A4861" s="34"/>
      <c r="B4861" s="21" t="s">
        <v>1317</v>
      </c>
      <c r="C4861" s="21" t="s">
        <v>3035</v>
      </c>
      <c r="D4861" s="23">
        <v>8113390</v>
      </c>
      <c r="E4861" s="21"/>
      <c r="F4861" s="22" t="s">
        <v>2606</v>
      </c>
      <c r="G4861" s="79">
        <v>8890</v>
      </c>
    </row>
    <row r="4862" spans="1:7" ht="18.75" customHeight="1">
      <c r="A4862" s="34"/>
      <c r="B4862" s="21" t="s">
        <v>1317</v>
      </c>
      <c r="C4862" s="21" t="s">
        <v>3035</v>
      </c>
      <c r="D4862" s="23">
        <v>8113391</v>
      </c>
      <c r="E4862" s="21"/>
      <c r="F4862" s="22" t="s">
        <v>2607</v>
      </c>
      <c r="G4862" s="79">
        <v>4390</v>
      </c>
    </row>
    <row r="4863" spans="1:7" ht="18.75" customHeight="1">
      <c r="A4863" s="34"/>
      <c r="B4863" s="21" t="s">
        <v>1317</v>
      </c>
      <c r="C4863" s="21" t="s">
        <v>3035</v>
      </c>
      <c r="D4863" s="23">
        <v>8113392</v>
      </c>
      <c r="E4863" s="21"/>
      <c r="F4863" s="22" t="s">
        <v>2608</v>
      </c>
      <c r="G4863" s="79">
        <v>4390</v>
      </c>
    </row>
    <row r="4864" spans="1:7" ht="18.75" customHeight="1">
      <c r="A4864" s="34"/>
      <c r="B4864" s="21" t="s">
        <v>1317</v>
      </c>
      <c r="C4864" s="21" t="s">
        <v>3035</v>
      </c>
      <c r="D4864" s="23">
        <v>8113393</v>
      </c>
      <c r="E4864" s="21"/>
      <c r="F4864" s="22" t="s">
        <v>2609</v>
      </c>
      <c r="G4864" s="79">
        <v>12290</v>
      </c>
    </row>
    <row r="4865" spans="1:7" ht="18.75" customHeight="1">
      <c r="A4865" s="34"/>
      <c r="B4865" s="21" t="s">
        <v>1317</v>
      </c>
      <c r="C4865" s="21" t="s">
        <v>3035</v>
      </c>
      <c r="D4865" s="23">
        <v>8113394</v>
      </c>
      <c r="E4865" s="21"/>
      <c r="F4865" s="22" t="s">
        <v>2610</v>
      </c>
      <c r="G4865" s="79">
        <v>25890</v>
      </c>
    </row>
    <row r="4866" spans="1:7" ht="18.75" customHeight="1">
      <c r="A4866" s="34"/>
      <c r="B4866" s="21" t="s">
        <v>1317</v>
      </c>
      <c r="C4866" s="21" t="s">
        <v>3035</v>
      </c>
      <c r="D4866" s="23">
        <v>8113395</v>
      </c>
      <c r="E4866" s="21"/>
      <c r="F4866" s="22" t="s">
        <v>2611</v>
      </c>
      <c r="G4866" s="79">
        <v>129490</v>
      </c>
    </row>
    <row r="4867" spans="1:7" ht="18.75" customHeight="1">
      <c r="A4867" s="34"/>
      <c r="B4867" s="21" t="s">
        <v>1317</v>
      </c>
      <c r="C4867" s="21" t="s">
        <v>3035</v>
      </c>
      <c r="D4867" s="23">
        <v>8113396</v>
      </c>
      <c r="E4867" s="21"/>
      <c r="F4867" s="22" t="s">
        <v>2612</v>
      </c>
      <c r="G4867" s="79">
        <v>14790</v>
      </c>
    </row>
    <row r="4868" spans="1:7" ht="18.75" customHeight="1">
      <c r="A4868" s="34"/>
      <c r="B4868" s="21" t="s">
        <v>1317</v>
      </c>
      <c r="C4868" s="21" t="s">
        <v>3035</v>
      </c>
      <c r="D4868" s="23">
        <v>8113397</v>
      </c>
      <c r="E4868" s="21"/>
      <c r="F4868" s="22" t="s">
        <v>2613</v>
      </c>
      <c r="G4868" s="79">
        <v>25890</v>
      </c>
    </row>
    <row r="4869" spans="1:7" ht="18.75" customHeight="1">
      <c r="A4869" s="34"/>
      <c r="B4869" s="21" t="s">
        <v>1317</v>
      </c>
      <c r="C4869" s="21" t="s">
        <v>3035</v>
      </c>
      <c r="D4869" s="23">
        <v>8113398</v>
      </c>
      <c r="E4869" s="21"/>
      <c r="F4869" s="22" t="s">
        <v>2614</v>
      </c>
      <c r="G4869" s="79">
        <v>18490</v>
      </c>
    </row>
    <row r="4870" spans="1:7" ht="18.75" customHeight="1">
      <c r="A4870" s="34"/>
      <c r="B4870" s="21" t="s">
        <v>1317</v>
      </c>
      <c r="C4870" s="21" t="s">
        <v>3035</v>
      </c>
      <c r="D4870" s="23">
        <v>8113399</v>
      </c>
      <c r="E4870" s="21"/>
      <c r="F4870" s="22" t="s">
        <v>2615</v>
      </c>
      <c r="G4870" s="79">
        <v>22190</v>
      </c>
    </row>
    <row r="4871" spans="1:7" ht="18.75" customHeight="1">
      <c r="A4871" s="34"/>
      <c r="B4871" s="21" t="s">
        <v>1317</v>
      </c>
      <c r="C4871" s="21" t="s">
        <v>3035</v>
      </c>
      <c r="D4871" s="23">
        <v>8113400</v>
      </c>
      <c r="E4871" s="21"/>
      <c r="F4871" s="22" t="s">
        <v>2616</v>
      </c>
      <c r="G4871" s="79">
        <v>14790</v>
      </c>
    </row>
    <row r="4872" spans="1:7" ht="18.75" customHeight="1">
      <c r="A4872" s="34"/>
      <c r="B4872" s="21" t="s">
        <v>1317</v>
      </c>
      <c r="C4872" s="21" t="s">
        <v>3035</v>
      </c>
      <c r="D4872" s="23">
        <v>8113401</v>
      </c>
      <c r="E4872" s="21"/>
      <c r="F4872" s="22" t="s">
        <v>2617</v>
      </c>
      <c r="G4872" s="79">
        <v>44390</v>
      </c>
    </row>
    <row r="4873" spans="1:7" ht="18.75" customHeight="1">
      <c r="A4873" s="34"/>
      <c r="B4873" s="21" t="s">
        <v>1317</v>
      </c>
      <c r="C4873" s="21" t="s">
        <v>3035</v>
      </c>
      <c r="D4873" s="23">
        <v>8113402</v>
      </c>
      <c r="E4873" s="21"/>
      <c r="F4873" s="22" t="s">
        <v>2618</v>
      </c>
      <c r="G4873" s="79">
        <v>12290</v>
      </c>
    </row>
    <row r="4874" spans="1:7" ht="18.75" customHeight="1">
      <c r="A4874" s="34"/>
      <c r="B4874" s="21" t="s">
        <v>1317</v>
      </c>
      <c r="C4874" s="21" t="s">
        <v>3035</v>
      </c>
      <c r="D4874" s="23">
        <v>8113403</v>
      </c>
      <c r="E4874" s="21"/>
      <c r="F4874" s="22" t="s">
        <v>2619</v>
      </c>
      <c r="G4874" s="79">
        <v>36990</v>
      </c>
    </row>
    <row r="4875" spans="1:7" ht="18.75" customHeight="1">
      <c r="A4875" s="34"/>
      <c r="B4875" s="21" t="s">
        <v>1317</v>
      </c>
      <c r="C4875" s="21" t="s">
        <v>3035</v>
      </c>
      <c r="D4875" s="23">
        <v>8113404</v>
      </c>
      <c r="E4875" s="21"/>
      <c r="F4875" s="22" t="s">
        <v>2620</v>
      </c>
      <c r="G4875" s="79">
        <v>29590</v>
      </c>
    </row>
    <row r="4876" spans="1:7" ht="18.75" customHeight="1">
      <c r="A4876" s="34"/>
      <c r="B4876" s="21" t="s">
        <v>1317</v>
      </c>
      <c r="C4876" s="21" t="s">
        <v>3035</v>
      </c>
      <c r="D4876" s="23">
        <v>8113405</v>
      </c>
      <c r="E4876" s="21"/>
      <c r="F4876" s="22" t="s">
        <v>2621</v>
      </c>
      <c r="G4876" s="79">
        <v>81390</v>
      </c>
    </row>
    <row r="4877" spans="1:7" ht="18.75" customHeight="1">
      <c r="A4877" s="34"/>
      <c r="B4877" s="21" t="s">
        <v>1317</v>
      </c>
      <c r="C4877" s="21" t="s">
        <v>3035</v>
      </c>
      <c r="D4877" s="23">
        <v>8113406</v>
      </c>
      <c r="E4877" s="21"/>
      <c r="F4877" s="22" t="s">
        <v>2622</v>
      </c>
      <c r="G4877" s="79">
        <v>12290</v>
      </c>
    </row>
    <row r="4878" spans="1:7" ht="18.75" customHeight="1">
      <c r="A4878" s="34"/>
      <c r="B4878" s="21" t="s">
        <v>1317</v>
      </c>
      <c r="C4878" s="21" t="s">
        <v>3035</v>
      </c>
      <c r="D4878" s="23">
        <v>8113407</v>
      </c>
      <c r="E4878" s="21"/>
      <c r="F4878" s="22" t="s">
        <v>2623</v>
      </c>
      <c r="G4878" s="79">
        <v>44390</v>
      </c>
    </row>
    <row r="4879" spans="1:7" ht="18.75" customHeight="1">
      <c r="A4879" s="34"/>
      <c r="B4879" s="21" t="s">
        <v>1317</v>
      </c>
      <c r="C4879" s="21" t="s">
        <v>3035</v>
      </c>
      <c r="D4879" s="23">
        <v>8113408</v>
      </c>
      <c r="E4879" s="21"/>
      <c r="F4879" s="22" t="s">
        <v>2624</v>
      </c>
      <c r="G4879" s="79">
        <v>7890</v>
      </c>
    </row>
    <row r="4880" spans="1:7" ht="18.75" customHeight="1">
      <c r="A4880" s="34"/>
      <c r="B4880" s="21" t="s">
        <v>1317</v>
      </c>
      <c r="C4880" s="21" t="s">
        <v>3035</v>
      </c>
      <c r="D4880" s="23">
        <v>8113409</v>
      </c>
      <c r="E4880" s="21"/>
      <c r="F4880" s="22" t="s">
        <v>2625</v>
      </c>
      <c r="G4880" s="79">
        <v>14790</v>
      </c>
    </row>
    <row r="4881" spans="1:7" ht="18.75" customHeight="1">
      <c r="A4881" s="34"/>
      <c r="B4881" s="21" t="s">
        <v>1317</v>
      </c>
      <c r="C4881" s="21" t="s">
        <v>3035</v>
      </c>
      <c r="D4881" s="23">
        <v>8113410</v>
      </c>
      <c r="E4881" s="21"/>
      <c r="F4881" s="22" t="s">
        <v>2626</v>
      </c>
      <c r="G4881" s="79">
        <v>25890</v>
      </c>
    </row>
    <row r="4882" spans="1:7" ht="18.75" customHeight="1">
      <c r="A4882" s="34"/>
      <c r="B4882" s="21" t="s">
        <v>1317</v>
      </c>
      <c r="C4882" s="21" t="s">
        <v>3035</v>
      </c>
      <c r="D4882" s="23">
        <v>8113411</v>
      </c>
      <c r="E4882" s="21"/>
      <c r="F4882" s="22" t="s">
        <v>2627</v>
      </c>
      <c r="G4882" s="79">
        <v>81390</v>
      </c>
    </row>
    <row r="4883" spans="1:7" ht="18.75" customHeight="1">
      <c r="A4883" s="34"/>
      <c r="B4883" s="21" t="s">
        <v>1317</v>
      </c>
      <c r="C4883" s="21" t="s">
        <v>3035</v>
      </c>
      <c r="D4883" s="23">
        <v>8113412</v>
      </c>
      <c r="E4883" s="21"/>
      <c r="F4883" s="22" t="s">
        <v>2628</v>
      </c>
      <c r="G4883" s="79">
        <v>6190</v>
      </c>
    </row>
    <row r="4884" spans="1:7" ht="18.75" customHeight="1">
      <c r="A4884" s="34"/>
      <c r="B4884" s="21" t="s">
        <v>1317</v>
      </c>
      <c r="C4884" s="21" t="s">
        <v>3035</v>
      </c>
      <c r="D4884" s="23">
        <v>8113413</v>
      </c>
      <c r="E4884" s="21"/>
      <c r="F4884" s="22" t="s">
        <v>2629</v>
      </c>
      <c r="G4884" s="79">
        <v>6190</v>
      </c>
    </row>
    <row r="4885" spans="1:7" ht="18.75" customHeight="1">
      <c r="A4885" s="34"/>
      <c r="B4885" s="21" t="s">
        <v>1317</v>
      </c>
      <c r="C4885" s="21" t="s">
        <v>3035</v>
      </c>
      <c r="D4885" s="23">
        <v>8113414</v>
      </c>
      <c r="E4885" s="21"/>
      <c r="F4885" s="22" t="s">
        <v>2630</v>
      </c>
      <c r="G4885" s="79">
        <v>14790</v>
      </c>
    </row>
    <row r="4886" spans="1:7" ht="18.75" customHeight="1">
      <c r="A4886" s="34"/>
      <c r="B4886" s="21" t="s">
        <v>1317</v>
      </c>
      <c r="C4886" s="21" t="s">
        <v>3035</v>
      </c>
      <c r="D4886" s="23">
        <v>8113415</v>
      </c>
      <c r="E4886" s="21"/>
      <c r="F4886" s="22" t="s">
        <v>2631</v>
      </c>
      <c r="G4886" s="79">
        <v>44390</v>
      </c>
    </row>
    <row r="4887" spans="1:7" ht="18.75" customHeight="1">
      <c r="A4887" s="34"/>
      <c r="B4887" s="21" t="s">
        <v>1317</v>
      </c>
      <c r="C4887" s="21" t="s">
        <v>3035</v>
      </c>
      <c r="D4887" s="23">
        <v>8113416</v>
      </c>
      <c r="E4887" s="21"/>
      <c r="F4887" s="22" t="s">
        <v>2632</v>
      </c>
      <c r="G4887" s="79">
        <v>4390</v>
      </c>
    </row>
    <row r="4888" spans="1:7" ht="18.75" customHeight="1">
      <c r="A4888" s="34"/>
      <c r="B4888" s="21" t="s">
        <v>1317</v>
      </c>
      <c r="C4888" s="21" t="s">
        <v>3035</v>
      </c>
      <c r="D4888" s="23">
        <v>8113417</v>
      </c>
      <c r="E4888" s="21"/>
      <c r="F4888" s="22" t="s">
        <v>2633</v>
      </c>
      <c r="G4888" s="79">
        <v>14790</v>
      </c>
    </row>
    <row r="4889" spans="1:7" ht="18.75" customHeight="1">
      <c r="A4889" s="34"/>
      <c r="B4889" s="21" t="s">
        <v>1317</v>
      </c>
      <c r="C4889" s="21" t="s">
        <v>3035</v>
      </c>
      <c r="D4889" s="23">
        <v>8113418</v>
      </c>
      <c r="E4889" s="21"/>
      <c r="F4889" s="22" t="s">
        <v>2634</v>
      </c>
      <c r="G4889" s="79">
        <v>55490</v>
      </c>
    </row>
    <row r="4890" spans="1:7" ht="18.75" customHeight="1">
      <c r="A4890" s="34"/>
      <c r="B4890" s="21" t="s">
        <v>1317</v>
      </c>
      <c r="C4890" s="21" t="s">
        <v>3035</v>
      </c>
      <c r="D4890" s="23">
        <v>8113419</v>
      </c>
      <c r="E4890" s="21"/>
      <c r="F4890" s="22" t="s">
        <v>2635</v>
      </c>
      <c r="G4890" s="79">
        <v>44390</v>
      </c>
    </row>
    <row r="4891" spans="1:7" ht="18.75" customHeight="1">
      <c r="A4891" s="34"/>
      <c r="B4891" s="21" t="s">
        <v>1317</v>
      </c>
      <c r="C4891" s="21" t="s">
        <v>3035</v>
      </c>
      <c r="D4891" s="23">
        <v>8113420</v>
      </c>
      <c r="E4891" s="21"/>
      <c r="F4891" s="22" t="s">
        <v>2636</v>
      </c>
      <c r="G4891" s="79">
        <v>66590</v>
      </c>
    </row>
    <row r="4892" spans="1:7" ht="18.75" customHeight="1">
      <c r="A4892" s="34"/>
      <c r="B4892" s="21" t="s">
        <v>1317</v>
      </c>
      <c r="C4892" s="21" t="s">
        <v>3035</v>
      </c>
      <c r="D4892" s="23">
        <v>8113421</v>
      </c>
      <c r="E4892" s="21"/>
      <c r="F4892" s="22" t="s">
        <v>2637</v>
      </c>
      <c r="G4892" s="79">
        <v>81390</v>
      </c>
    </row>
    <row r="4893" spans="1:7" ht="18.75" customHeight="1">
      <c r="A4893" s="34"/>
      <c r="B4893" s="21" t="s">
        <v>1317</v>
      </c>
      <c r="C4893" s="21" t="s">
        <v>3035</v>
      </c>
      <c r="D4893" s="23">
        <v>8113422</v>
      </c>
      <c r="E4893" s="21"/>
      <c r="F4893" s="22" t="s">
        <v>2638</v>
      </c>
      <c r="G4893" s="79">
        <v>55490</v>
      </c>
    </row>
    <row r="4894" spans="1:7" ht="18.75" customHeight="1">
      <c r="A4894" s="34"/>
      <c r="B4894" s="21" t="s">
        <v>1317</v>
      </c>
      <c r="C4894" s="21" t="s">
        <v>3035</v>
      </c>
      <c r="D4894" s="23">
        <v>8113423</v>
      </c>
      <c r="E4894" s="21"/>
      <c r="F4894" s="22" t="s">
        <v>2639</v>
      </c>
      <c r="G4894" s="79">
        <v>33290</v>
      </c>
    </row>
    <row r="4895" spans="1:7" ht="18.75" customHeight="1">
      <c r="A4895" s="34"/>
      <c r="B4895" s="21" t="s">
        <v>1317</v>
      </c>
      <c r="C4895" s="21" t="s">
        <v>3035</v>
      </c>
      <c r="D4895" s="23">
        <v>8113424</v>
      </c>
      <c r="E4895" s="21"/>
      <c r="F4895" s="22" t="s">
        <v>2640</v>
      </c>
      <c r="G4895" s="79">
        <v>29590</v>
      </c>
    </row>
    <row r="4896" spans="1:7" ht="18.75" customHeight="1">
      <c r="A4896" s="34"/>
      <c r="B4896" s="21" t="s">
        <v>1317</v>
      </c>
      <c r="C4896" s="21" t="s">
        <v>3035</v>
      </c>
      <c r="D4896" s="23">
        <v>8113425</v>
      </c>
      <c r="E4896" s="21"/>
      <c r="F4896" s="22" t="s">
        <v>2641</v>
      </c>
      <c r="G4896" s="79">
        <v>14790</v>
      </c>
    </row>
    <row r="4897" spans="1:7" ht="18.75" customHeight="1">
      <c r="A4897" s="34"/>
      <c r="B4897" s="21" t="s">
        <v>1317</v>
      </c>
      <c r="C4897" s="21" t="s">
        <v>3035</v>
      </c>
      <c r="D4897" s="23">
        <v>8113426</v>
      </c>
      <c r="E4897" s="21"/>
      <c r="F4897" s="22" t="s">
        <v>2642</v>
      </c>
      <c r="G4897" s="79">
        <v>44390</v>
      </c>
    </row>
    <row r="4898" spans="1:7" ht="18.75" customHeight="1">
      <c r="A4898" s="34"/>
      <c r="B4898" s="21" t="s">
        <v>1317</v>
      </c>
      <c r="C4898" s="21" t="s">
        <v>3035</v>
      </c>
      <c r="D4898" s="23">
        <v>8113427</v>
      </c>
      <c r="E4898" s="21"/>
      <c r="F4898" s="22" t="s">
        <v>2643</v>
      </c>
      <c r="G4898" s="79">
        <v>14790</v>
      </c>
    </row>
    <row r="4899" spans="1:7" ht="18.75" customHeight="1">
      <c r="A4899" s="34"/>
      <c r="B4899" s="21" t="s">
        <v>1317</v>
      </c>
      <c r="C4899" s="21" t="s">
        <v>3035</v>
      </c>
      <c r="D4899" s="23">
        <v>8113428</v>
      </c>
      <c r="E4899" s="21"/>
      <c r="F4899" s="22" t="s">
        <v>2644</v>
      </c>
      <c r="G4899" s="79">
        <v>81390</v>
      </c>
    </row>
    <row r="4900" spans="1:7" ht="18.75" customHeight="1">
      <c r="A4900" s="34"/>
      <c r="B4900" s="21" t="s">
        <v>1317</v>
      </c>
      <c r="C4900" s="21" t="s">
        <v>3035</v>
      </c>
      <c r="D4900" s="23">
        <v>8113429</v>
      </c>
      <c r="E4900" s="21"/>
      <c r="F4900" s="22" t="s">
        <v>2645</v>
      </c>
      <c r="G4900" s="79">
        <v>55490</v>
      </c>
    </row>
    <row r="4901" spans="1:7" ht="18.75" customHeight="1">
      <c r="A4901" s="34"/>
      <c r="B4901" s="21" t="s">
        <v>1317</v>
      </c>
      <c r="C4901" s="21" t="s">
        <v>3035</v>
      </c>
      <c r="D4901" s="23">
        <v>8113430</v>
      </c>
      <c r="E4901" s="21"/>
      <c r="F4901" s="22" t="s">
        <v>2646</v>
      </c>
      <c r="G4901" s="79">
        <v>81390</v>
      </c>
    </row>
    <row r="4902" spans="1:7" ht="18.75" customHeight="1">
      <c r="A4902" s="34"/>
      <c r="B4902" s="21" t="s">
        <v>1317</v>
      </c>
      <c r="C4902" s="21" t="s">
        <v>3035</v>
      </c>
      <c r="D4902" s="23">
        <v>8113431</v>
      </c>
      <c r="E4902" s="21"/>
      <c r="F4902" s="22" t="s">
        <v>2647</v>
      </c>
      <c r="G4902" s="79">
        <v>44390</v>
      </c>
    </row>
    <row r="4903" spans="1:7" ht="18.75" customHeight="1">
      <c r="A4903" s="34"/>
      <c r="B4903" s="21" t="s">
        <v>1317</v>
      </c>
      <c r="C4903" s="21" t="s">
        <v>3035</v>
      </c>
      <c r="D4903" s="23">
        <v>8113432</v>
      </c>
      <c r="E4903" s="21"/>
      <c r="F4903" s="22" t="s">
        <v>2648</v>
      </c>
      <c r="G4903" s="79">
        <v>55490</v>
      </c>
    </row>
    <row r="4904" spans="1:7" ht="18.75" customHeight="1">
      <c r="A4904" s="34"/>
      <c r="B4904" s="21" t="s">
        <v>1317</v>
      </c>
      <c r="C4904" s="21" t="s">
        <v>3035</v>
      </c>
      <c r="D4904" s="23">
        <v>8113433</v>
      </c>
      <c r="E4904" s="21"/>
      <c r="F4904" s="22" t="s">
        <v>2649</v>
      </c>
      <c r="G4904" s="79">
        <v>8590</v>
      </c>
    </row>
    <row r="4905" spans="1:7" ht="18.75" customHeight="1">
      <c r="A4905" s="34"/>
      <c r="B4905" s="21" t="s">
        <v>1317</v>
      </c>
      <c r="C4905" s="21" t="s">
        <v>3035</v>
      </c>
      <c r="D4905" s="23">
        <v>8113434</v>
      </c>
      <c r="E4905" s="21"/>
      <c r="F4905" s="22" t="s">
        <v>2650</v>
      </c>
      <c r="G4905" s="79">
        <v>29590</v>
      </c>
    </row>
    <row r="4906" spans="1:7" ht="18.75" customHeight="1">
      <c r="A4906" s="34"/>
      <c r="B4906" s="21" t="s">
        <v>1317</v>
      </c>
      <c r="C4906" s="21" t="s">
        <v>3035</v>
      </c>
      <c r="D4906" s="23">
        <v>8113435</v>
      </c>
      <c r="E4906" s="21"/>
      <c r="F4906" s="22" t="s">
        <v>2651</v>
      </c>
      <c r="G4906" s="79">
        <v>8590</v>
      </c>
    </row>
    <row r="4907" spans="1:7" ht="18.75" customHeight="1">
      <c r="A4907" s="34"/>
      <c r="B4907" s="21" t="s">
        <v>1317</v>
      </c>
      <c r="C4907" s="21" t="s">
        <v>3035</v>
      </c>
      <c r="D4907" s="23">
        <v>8113436</v>
      </c>
      <c r="E4907" s="21"/>
      <c r="F4907" s="22" t="s">
        <v>2652</v>
      </c>
      <c r="G4907" s="79">
        <v>162790</v>
      </c>
    </row>
    <row r="4908" spans="1:7" ht="18.75" customHeight="1">
      <c r="A4908" s="34"/>
      <c r="B4908" s="21" t="s">
        <v>1317</v>
      </c>
      <c r="C4908" s="21" t="s">
        <v>3035</v>
      </c>
      <c r="D4908" s="23">
        <v>8113437</v>
      </c>
      <c r="E4908" s="21"/>
      <c r="F4908" s="22" t="s">
        <v>2653</v>
      </c>
      <c r="G4908" s="79">
        <v>4390</v>
      </c>
    </row>
    <row r="4909" spans="1:7" ht="18.75" customHeight="1">
      <c r="A4909" s="34"/>
      <c r="B4909" s="21" t="s">
        <v>1317</v>
      </c>
      <c r="C4909" s="21" t="s">
        <v>3035</v>
      </c>
      <c r="D4909" s="23">
        <v>8113438</v>
      </c>
      <c r="E4909" s="21"/>
      <c r="F4909" s="22" t="s">
        <v>2654</v>
      </c>
      <c r="G4909" s="79">
        <v>22190</v>
      </c>
    </row>
    <row r="4910" spans="1:7" ht="18.75" customHeight="1">
      <c r="A4910" s="34"/>
      <c r="B4910" s="21" t="s">
        <v>1317</v>
      </c>
      <c r="C4910" s="21" t="s">
        <v>3035</v>
      </c>
      <c r="D4910" s="23">
        <v>8113439</v>
      </c>
      <c r="E4910" s="21"/>
      <c r="F4910" s="22" t="s">
        <v>2655</v>
      </c>
      <c r="G4910" s="79">
        <v>55490</v>
      </c>
    </row>
    <row r="4911" spans="1:7" ht="18.75" customHeight="1">
      <c r="A4911" s="34"/>
      <c r="B4911" s="21" t="s">
        <v>1317</v>
      </c>
      <c r="C4911" s="21" t="s">
        <v>3035</v>
      </c>
      <c r="D4911" s="23">
        <v>8113440</v>
      </c>
      <c r="E4911" s="21"/>
      <c r="F4911" s="22" t="s">
        <v>2656</v>
      </c>
      <c r="G4911" s="79">
        <v>36990</v>
      </c>
    </row>
    <row r="4912" spans="1:7" ht="18.75" customHeight="1">
      <c r="A4912" s="34"/>
      <c r="B4912" s="21" t="s">
        <v>1317</v>
      </c>
      <c r="C4912" s="21" t="s">
        <v>3035</v>
      </c>
      <c r="D4912" s="23">
        <v>8113441</v>
      </c>
      <c r="E4912" s="21"/>
      <c r="F4912" s="22" t="s">
        <v>2657</v>
      </c>
      <c r="G4912" s="79">
        <v>36990</v>
      </c>
    </row>
    <row r="4913" spans="1:7" ht="18.75" customHeight="1">
      <c r="A4913" s="34"/>
      <c r="B4913" s="21" t="s">
        <v>1317</v>
      </c>
      <c r="C4913" s="21" t="s">
        <v>3035</v>
      </c>
      <c r="D4913" s="23">
        <v>8113442</v>
      </c>
      <c r="E4913" s="21"/>
      <c r="F4913" s="22" t="s">
        <v>2658</v>
      </c>
      <c r="G4913" s="79">
        <v>8590</v>
      </c>
    </row>
    <row r="4914" spans="1:7" ht="18.75" customHeight="1">
      <c r="A4914" s="34"/>
      <c r="B4914" s="21" t="s">
        <v>1317</v>
      </c>
      <c r="C4914" s="21" t="s">
        <v>3035</v>
      </c>
      <c r="D4914" s="23">
        <v>8113443</v>
      </c>
      <c r="E4914" s="21"/>
      <c r="F4914" s="22" t="s">
        <v>2659</v>
      </c>
      <c r="G4914" s="79">
        <v>8590</v>
      </c>
    </row>
    <row r="4915" spans="1:7" ht="18.75" customHeight="1">
      <c r="A4915" s="34"/>
      <c r="B4915" s="21" t="s">
        <v>1317</v>
      </c>
      <c r="C4915" s="21" t="s">
        <v>3035</v>
      </c>
      <c r="D4915" s="23">
        <v>8113444</v>
      </c>
      <c r="E4915" s="21"/>
      <c r="F4915" s="22" t="s">
        <v>2660</v>
      </c>
      <c r="G4915" s="79">
        <v>12290</v>
      </c>
    </row>
    <row r="4916" spans="1:7" ht="18.75" customHeight="1">
      <c r="A4916" s="34"/>
      <c r="B4916" s="21" t="s">
        <v>1317</v>
      </c>
      <c r="C4916" s="21" t="s">
        <v>3035</v>
      </c>
      <c r="D4916" s="23">
        <v>8113445</v>
      </c>
      <c r="E4916" s="21"/>
      <c r="F4916" s="22" t="s">
        <v>2661</v>
      </c>
      <c r="G4916" s="79">
        <v>4390</v>
      </c>
    </row>
    <row r="4917" spans="1:7" ht="18.75" customHeight="1">
      <c r="A4917" s="34"/>
      <c r="B4917" s="21" t="s">
        <v>1317</v>
      </c>
      <c r="C4917" s="21" t="s">
        <v>3035</v>
      </c>
      <c r="D4917" s="23">
        <v>8113446</v>
      </c>
      <c r="E4917" s="21"/>
      <c r="F4917" s="22" t="s">
        <v>2662</v>
      </c>
      <c r="G4917" s="79">
        <v>4890</v>
      </c>
    </row>
    <row r="4918" spans="1:7" ht="18.75" customHeight="1">
      <c r="A4918" s="34"/>
      <c r="B4918" s="21" t="s">
        <v>1317</v>
      </c>
      <c r="C4918" s="21" t="s">
        <v>3035</v>
      </c>
      <c r="D4918" s="23">
        <v>8113447</v>
      </c>
      <c r="E4918" s="21"/>
      <c r="F4918" s="22" t="s">
        <v>2663</v>
      </c>
      <c r="G4918" s="79">
        <v>7890</v>
      </c>
    </row>
    <row r="4919" spans="1:7" ht="18.75" customHeight="1">
      <c r="A4919" s="34"/>
      <c r="B4919" s="21" t="s">
        <v>1317</v>
      </c>
      <c r="C4919" s="21" t="s">
        <v>3035</v>
      </c>
      <c r="D4919" s="23">
        <v>8113448</v>
      </c>
      <c r="E4919" s="21"/>
      <c r="F4919" s="22" t="s">
        <v>2664</v>
      </c>
      <c r="G4919" s="79">
        <v>1090</v>
      </c>
    </row>
    <row r="4920" spans="1:7" ht="18.75" customHeight="1">
      <c r="A4920" s="34"/>
      <c r="B4920" s="21" t="s">
        <v>1317</v>
      </c>
      <c r="C4920" s="21" t="s">
        <v>3035</v>
      </c>
      <c r="D4920" s="23">
        <v>8113449</v>
      </c>
      <c r="E4920" s="21"/>
      <c r="F4920" s="22" t="s">
        <v>2665</v>
      </c>
      <c r="G4920" s="79">
        <v>4690</v>
      </c>
    </row>
    <row r="4921" spans="1:7" ht="18.75" customHeight="1">
      <c r="A4921" s="34"/>
      <c r="B4921" s="21" t="s">
        <v>1317</v>
      </c>
      <c r="C4921" s="21" t="s">
        <v>3035</v>
      </c>
      <c r="D4921" s="23">
        <v>8113450</v>
      </c>
      <c r="E4921" s="21"/>
      <c r="F4921" s="22" t="s">
        <v>2666</v>
      </c>
      <c r="G4921" s="79">
        <v>3390</v>
      </c>
    </row>
    <row r="4922" spans="1:7" ht="18.75" customHeight="1">
      <c r="A4922" s="34"/>
      <c r="B4922" s="21" t="s">
        <v>1317</v>
      </c>
      <c r="C4922" s="21" t="s">
        <v>3035</v>
      </c>
      <c r="D4922" s="23">
        <v>8113451</v>
      </c>
      <c r="E4922" s="21"/>
      <c r="F4922" s="22" t="s">
        <v>2667</v>
      </c>
      <c r="G4922" s="79">
        <v>4690</v>
      </c>
    </row>
    <row r="4923" spans="1:7" ht="18.75" customHeight="1">
      <c r="A4923" s="34"/>
      <c r="B4923" s="21" t="s">
        <v>1317</v>
      </c>
      <c r="C4923" s="21" t="s">
        <v>3035</v>
      </c>
      <c r="D4923" s="23">
        <v>8113452</v>
      </c>
      <c r="E4923" s="21"/>
      <c r="F4923" s="22" t="s">
        <v>2668</v>
      </c>
      <c r="G4923" s="79">
        <v>4690</v>
      </c>
    </row>
    <row r="4924" spans="1:7" ht="18.75" customHeight="1">
      <c r="A4924" s="34"/>
      <c r="B4924" s="21" t="s">
        <v>1317</v>
      </c>
      <c r="C4924" s="21" t="s">
        <v>3035</v>
      </c>
      <c r="D4924" s="23">
        <v>8113453</v>
      </c>
      <c r="E4924" s="21"/>
      <c r="F4924" s="22" t="s">
        <v>2669</v>
      </c>
      <c r="G4924" s="79">
        <v>38390</v>
      </c>
    </row>
    <row r="4925" spans="1:7" ht="18.75" customHeight="1">
      <c r="A4925" s="34"/>
      <c r="B4925" s="21" t="s">
        <v>1317</v>
      </c>
      <c r="C4925" s="21" t="s">
        <v>3035</v>
      </c>
      <c r="D4925" s="23">
        <v>8113454</v>
      </c>
      <c r="E4925" s="21"/>
      <c r="F4925" s="22" t="s">
        <v>2670</v>
      </c>
      <c r="G4925" s="79">
        <v>4690</v>
      </c>
    </row>
    <row r="4926" spans="1:7" ht="18.75" customHeight="1">
      <c r="A4926" s="34"/>
      <c r="B4926" s="21" t="s">
        <v>1317</v>
      </c>
      <c r="C4926" s="21" t="s">
        <v>3035</v>
      </c>
      <c r="D4926" s="23">
        <v>8113455</v>
      </c>
      <c r="E4926" s="21"/>
      <c r="F4926" s="22" t="s">
        <v>2671</v>
      </c>
      <c r="G4926" s="79">
        <v>20290</v>
      </c>
    </row>
    <row r="4927" spans="1:7" ht="18.75" customHeight="1">
      <c r="A4927" s="34"/>
      <c r="B4927" s="21" t="s">
        <v>1317</v>
      </c>
      <c r="C4927" s="21" t="s">
        <v>3035</v>
      </c>
      <c r="D4927" s="23">
        <v>8113456</v>
      </c>
      <c r="E4927" s="21"/>
      <c r="F4927" s="22" t="s">
        <v>2672</v>
      </c>
      <c r="G4927" s="79">
        <v>65590</v>
      </c>
    </row>
    <row r="4928" spans="1:7" ht="18.75" customHeight="1">
      <c r="A4928" s="34"/>
      <c r="B4928" s="21" t="s">
        <v>1317</v>
      </c>
      <c r="C4928" s="21" t="s">
        <v>3035</v>
      </c>
      <c r="D4928" s="23">
        <v>8113457</v>
      </c>
      <c r="E4928" s="21"/>
      <c r="F4928" s="22" t="s">
        <v>2673</v>
      </c>
      <c r="G4928" s="79">
        <v>20290</v>
      </c>
    </row>
    <row r="4929" spans="1:8" ht="18.75" customHeight="1">
      <c r="A4929" s="34"/>
      <c r="B4929" s="21" t="s">
        <v>1317</v>
      </c>
      <c r="C4929" s="21" t="s">
        <v>3035</v>
      </c>
      <c r="D4929" s="23">
        <v>8113458</v>
      </c>
      <c r="E4929" s="21"/>
      <c r="F4929" s="22" t="s">
        <v>2674</v>
      </c>
      <c r="G4929" s="79">
        <v>47190</v>
      </c>
    </row>
    <row r="4930" spans="1:8" ht="18.75" customHeight="1">
      <c r="A4930" s="34"/>
      <c r="B4930" s="21" t="s">
        <v>1317</v>
      </c>
      <c r="C4930" s="21" t="s">
        <v>3035</v>
      </c>
      <c r="D4930" s="23">
        <v>8113459</v>
      </c>
      <c r="E4930" s="21"/>
      <c r="F4930" s="22" t="s">
        <v>2675</v>
      </c>
      <c r="G4930" s="79">
        <v>4690</v>
      </c>
    </row>
    <row r="4931" spans="1:8" ht="18.75" customHeight="1">
      <c r="A4931" s="34"/>
      <c r="B4931" s="21" t="s">
        <v>1317</v>
      </c>
      <c r="C4931" s="21" t="s">
        <v>3035</v>
      </c>
      <c r="D4931" s="23">
        <v>8113460</v>
      </c>
      <c r="E4931" s="21"/>
      <c r="F4931" s="22" t="s">
        <v>2676</v>
      </c>
      <c r="G4931" s="79">
        <v>74590</v>
      </c>
    </row>
    <row r="4932" spans="1:8" ht="18.75" customHeight="1">
      <c r="A4932" s="34"/>
      <c r="B4932" s="21" t="s">
        <v>1317</v>
      </c>
      <c r="C4932" s="21" t="s">
        <v>3035</v>
      </c>
      <c r="D4932" s="23">
        <v>8113461</v>
      </c>
      <c r="E4932" s="21"/>
      <c r="F4932" s="22" t="s">
        <v>2677</v>
      </c>
      <c r="G4932" s="79">
        <v>33890</v>
      </c>
    </row>
    <row r="4933" spans="1:8" ht="18.75" customHeight="1">
      <c r="A4933" s="34"/>
      <c r="B4933" s="21" t="s">
        <v>1317</v>
      </c>
      <c r="C4933" s="21" t="s">
        <v>3035</v>
      </c>
      <c r="D4933" s="23">
        <v>8113462</v>
      </c>
      <c r="E4933" s="21"/>
      <c r="F4933" s="22" t="s">
        <v>2678</v>
      </c>
      <c r="G4933" s="79">
        <v>67790</v>
      </c>
    </row>
    <row r="4934" spans="1:8" ht="18.75" customHeight="1">
      <c r="A4934" s="34"/>
      <c r="B4934" s="21" t="s">
        <v>1317</v>
      </c>
      <c r="C4934" s="21" t="s">
        <v>3035</v>
      </c>
      <c r="D4934" s="23">
        <v>8113463</v>
      </c>
      <c r="E4934" s="21"/>
      <c r="F4934" s="22" t="s">
        <v>2679</v>
      </c>
      <c r="G4934" s="79">
        <v>4690</v>
      </c>
    </row>
    <row r="4935" spans="1:8" ht="18.75" customHeight="1">
      <c r="A4935" s="34"/>
      <c r="B4935" s="21" t="s">
        <v>1317</v>
      </c>
      <c r="C4935" s="21" t="s">
        <v>3035</v>
      </c>
      <c r="D4935" s="23">
        <v>8113464</v>
      </c>
      <c r="E4935" s="21"/>
      <c r="F4935" s="22" t="s">
        <v>2680</v>
      </c>
      <c r="G4935" s="79">
        <v>79090</v>
      </c>
    </row>
    <row r="4936" spans="1:8" ht="18.75" customHeight="1">
      <c r="A4936" s="34"/>
      <c r="B4936" s="21" t="s">
        <v>1317</v>
      </c>
      <c r="C4936" s="21" t="s">
        <v>3035</v>
      </c>
      <c r="D4936" s="23">
        <v>8113465</v>
      </c>
      <c r="E4936" s="21"/>
      <c r="F4936" s="22" t="s">
        <v>2681</v>
      </c>
      <c r="G4936" s="79">
        <v>22390</v>
      </c>
    </row>
    <row r="4937" spans="1:8" ht="18.75" customHeight="1">
      <c r="A4937" s="34"/>
      <c r="B4937" s="21" t="s">
        <v>1317</v>
      </c>
      <c r="C4937" s="21" t="s">
        <v>3035</v>
      </c>
      <c r="D4937" s="23">
        <v>8113466</v>
      </c>
      <c r="E4937" s="21"/>
      <c r="F4937" s="22" t="s">
        <v>2682</v>
      </c>
      <c r="G4937" s="79">
        <v>39790</v>
      </c>
    </row>
    <row r="4938" spans="1:8" ht="18.75" customHeight="1">
      <c r="A4938" s="34"/>
      <c r="B4938" s="21" t="s">
        <v>1317</v>
      </c>
      <c r="C4938" s="21" t="s">
        <v>3035</v>
      </c>
      <c r="D4938" s="23">
        <v>8113467</v>
      </c>
      <c r="E4938" s="21"/>
      <c r="F4938" s="22" t="s">
        <v>2683</v>
      </c>
      <c r="G4938" s="79">
        <v>7890</v>
      </c>
    </row>
    <row r="4939" spans="1:8" ht="18.75" customHeight="1">
      <c r="A4939" s="34"/>
      <c r="B4939" s="21" t="s">
        <v>1317</v>
      </c>
      <c r="C4939" s="21" t="s">
        <v>3035</v>
      </c>
      <c r="D4939" s="23">
        <v>8113468</v>
      </c>
      <c r="E4939" s="21"/>
      <c r="F4939" s="22" t="s">
        <v>2684</v>
      </c>
      <c r="G4939" s="79">
        <v>52190</v>
      </c>
    </row>
    <row r="4940" spans="1:8" ht="18.75" customHeight="1">
      <c r="A4940" s="34"/>
      <c r="B4940" s="21" t="s">
        <v>1317</v>
      </c>
      <c r="C4940" s="21" t="s">
        <v>3035</v>
      </c>
      <c r="D4940" s="23">
        <v>8113469</v>
      </c>
      <c r="E4940" s="21"/>
      <c r="F4940" s="22" t="s">
        <v>2685</v>
      </c>
      <c r="G4940" s="79">
        <v>8990</v>
      </c>
    </row>
    <row r="4941" spans="1:8" s="4" customFormat="1" ht="18.75" customHeight="1">
      <c r="A4941" s="42"/>
      <c r="B4941" s="61"/>
      <c r="C4941" s="61"/>
      <c r="D4941" s="62"/>
      <c r="E4941" s="61"/>
      <c r="F4941" s="111" t="s">
        <v>2686</v>
      </c>
      <c r="G4941" s="79"/>
      <c r="H4941" s="5"/>
    </row>
    <row r="4942" spans="1:8" ht="26.25" customHeight="1">
      <c r="A4942" s="34"/>
      <c r="B4942" s="21" t="s">
        <v>1317</v>
      </c>
      <c r="C4942" s="21" t="s">
        <v>3035</v>
      </c>
      <c r="D4942" s="23">
        <v>820101</v>
      </c>
      <c r="E4942" s="21" t="s">
        <v>5018</v>
      </c>
      <c r="F4942" s="22" t="s">
        <v>2687</v>
      </c>
      <c r="G4942" s="79">
        <v>1590</v>
      </c>
    </row>
    <row r="4943" spans="1:8" ht="26.25" customHeight="1">
      <c r="A4943" s="34"/>
      <c r="B4943" s="21" t="s">
        <v>1317</v>
      </c>
      <c r="C4943" s="21" t="s">
        <v>3035</v>
      </c>
      <c r="D4943" s="23">
        <v>820201</v>
      </c>
      <c r="E4943" s="21" t="s">
        <v>5018</v>
      </c>
      <c r="F4943" s="22" t="s">
        <v>2688</v>
      </c>
      <c r="G4943" s="79">
        <v>790</v>
      </c>
    </row>
    <row r="4944" spans="1:8" ht="18.75" customHeight="1">
      <c r="A4944" s="34"/>
      <c r="B4944" s="21" t="s">
        <v>1317</v>
      </c>
      <c r="C4944" s="21" t="s">
        <v>3035</v>
      </c>
      <c r="D4944" s="23">
        <v>820202</v>
      </c>
      <c r="E4944" s="21" t="s">
        <v>5018</v>
      </c>
      <c r="F4944" s="22" t="s">
        <v>2689</v>
      </c>
      <c r="G4944" s="79">
        <v>780</v>
      </c>
    </row>
    <row r="4945" spans="1:8" ht="18.75" customHeight="1">
      <c r="A4945" s="34"/>
      <c r="B4945" s="21" t="s">
        <v>1317</v>
      </c>
      <c r="C4945" s="21" t="s">
        <v>3035</v>
      </c>
      <c r="D4945" s="23">
        <v>820203</v>
      </c>
      <c r="E4945" s="21" t="s">
        <v>5018</v>
      </c>
      <c r="F4945" s="22" t="s">
        <v>2690</v>
      </c>
      <c r="G4945" s="79">
        <v>890</v>
      </c>
    </row>
    <row r="4946" spans="1:8" ht="18.75" customHeight="1">
      <c r="A4946" s="34"/>
      <c r="B4946" s="21" t="s">
        <v>1317</v>
      </c>
      <c r="C4946" s="21" t="s">
        <v>3035</v>
      </c>
      <c r="D4946" s="23">
        <v>820204</v>
      </c>
      <c r="E4946" s="21" t="s">
        <v>5018</v>
      </c>
      <c r="F4946" s="22" t="s">
        <v>2691</v>
      </c>
      <c r="G4946" s="79">
        <v>690</v>
      </c>
    </row>
    <row r="4947" spans="1:8" ht="18.75" customHeight="1">
      <c r="A4947" s="34"/>
      <c r="B4947" s="21" t="s">
        <v>1317</v>
      </c>
      <c r="C4947" s="21" t="s">
        <v>3035</v>
      </c>
      <c r="D4947" s="23">
        <v>820205</v>
      </c>
      <c r="E4947" s="21" t="s">
        <v>5018</v>
      </c>
      <c r="F4947" s="22" t="s">
        <v>2692</v>
      </c>
      <c r="G4947" s="79">
        <v>790</v>
      </c>
    </row>
    <row r="4948" spans="1:8" ht="18.75" customHeight="1">
      <c r="A4948" s="34"/>
      <c r="B4948" s="21" t="s">
        <v>1317</v>
      </c>
      <c r="C4948" s="21" t="s">
        <v>3035</v>
      </c>
      <c r="D4948" s="23">
        <v>820207</v>
      </c>
      <c r="E4948" s="21" t="s">
        <v>5018</v>
      </c>
      <c r="F4948" s="22" t="s">
        <v>2693</v>
      </c>
      <c r="G4948" s="79">
        <v>690</v>
      </c>
    </row>
    <row r="4949" spans="1:8" ht="18.75" customHeight="1">
      <c r="A4949" s="34"/>
      <c r="B4949" s="21" t="s">
        <v>1317</v>
      </c>
      <c r="C4949" s="21" t="s">
        <v>3035</v>
      </c>
      <c r="D4949" s="23">
        <v>820208</v>
      </c>
      <c r="E4949" s="21" t="s">
        <v>5018</v>
      </c>
      <c r="F4949" s="22" t="s">
        <v>2694</v>
      </c>
      <c r="G4949" s="79">
        <v>890</v>
      </c>
    </row>
    <row r="4950" spans="1:8" ht="18.75" customHeight="1">
      <c r="A4950" s="34"/>
      <c r="B4950" s="21" t="s">
        <v>1317</v>
      </c>
      <c r="C4950" s="21" t="s">
        <v>3035</v>
      </c>
      <c r="D4950" s="23">
        <v>820209</v>
      </c>
      <c r="E4950" s="21" t="s">
        <v>5018</v>
      </c>
      <c r="F4950" s="22" t="s">
        <v>2695</v>
      </c>
      <c r="G4950" s="79">
        <v>890</v>
      </c>
    </row>
    <row r="4951" spans="1:8" ht="18.75" customHeight="1">
      <c r="A4951" s="34"/>
      <c r="B4951" s="21" t="s">
        <v>1317</v>
      </c>
      <c r="C4951" s="21" t="s">
        <v>3035</v>
      </c>
      <c r="D4951" s="23">
        <v>820211</v>
      </c>
      <c r="E4951" s="21" t="s">
        <v>5018</v>
      </c>
      <c r="F4951" s="22" t="s">
        <v>2696</v>
      </c>
      <c r="G4951" s="79">
        <v>890</v>
      </c>
    </row>
    <row r="4952" spans="1:8" ht="27" customHeight="1">
      <c r="A4952" s="34"/>
      <c r="B4952" s="21" t="s">
        <v>1317</v>
      </c>
      <c r="C4952" s="21" t="s">
        <v>3035</v>
      </c>
      <c r="D4952" s="23">
        <v>820214</v>
      </c>
      <c r="E4952" s="21" t="s">
        <v>5018</v>
      </c>
      <c r="F4952" s="22" t="s">
        <v>2697</v>
      </c>
      <c r="G4952" s="79">
        <v>790</v>
      </c>
    </row>
    <row r="4953" spans="1:8" s="12" customFormat="1" ht="18.75" customHeight="1">
      <c r="A4953" s="50"/>
      <c r="B4953" s="85" t="s">
        <v>1317</v>
      </c>
      <c r="C4953" s="85" t="s">
        <v>3035</v>
      </c>
      <c r="D4953" s="23">
        <v>820215</v>
      </c>
      <c r="E4953" s="21" t="s">
        <v>5018</v>
      </c>
      <c r="F4953" s="22" t="s">
        <v>2698</v>
      </c>
      <c r="G4953" s="79">
        <v>790</v>
      </c>
      <c r="H4953" s="5"/>
    </row>
    <row r="4954" spans="1:8" s="12" customFormat="1" ht="30">
      <c r="A4954" s="50"/>
      <c r="B4954" s="85" t="s">
        <v>1317</v>
      </c>
      <c r="C4954" s="85" t="s">
        <v>3035</v>
      </c>
      <c r="D4954" s="23">
        <v>820216</v>
      </c>
      <c r="E4954" s="21" t="s">
        <v>5018</v>
      </c>
      <c r="F4954" s="22" t="s">
        <v>6702</v>
      </c>
      <c r="G4954" s="101">
        <v>1105</v>
      </c>
      <c r="H4954" s="5"/>
    </row>
    <row r="4955" spans="1:8" s="12" customFormat="1" ht="15">
      <c r="A4955" s="50"/>
      <c r="B4955" s="85" t="s">
        <v>1317</v>
      </c>
      <c r="C4955" s="85" t="s">
        <v>3035</v>
      </c>
      <c r="D4955" s="23">
        <v>820217</v>
      </c>
      <c r="E4955" s="21" t="s">
        <v>5018</v>
      </c>
      <c r="F4955" s="22" t="s">
        <v>6703</v>
      </c>
      <c r="G4955" s="101">
        <v>1030</v>
      </c>
      <c r="H4955" s="5"/>
    </row>
    <row r="4956" spans="1:8" s="12" customFormat="1" ht="15">
      <c r="A4956" s="50"/>
      <c r="B4956" s="85" t="s">
        <v>1317</v>
      </c>
      <c r="C4956" s="85" t="s">
        <v>3035</v>
      </c>
      <c r="D4956" s="23">
        <v>820218</v>
      </c>
      <c r="E4956" s="21" t="s">
        <v>5018</v>
      </c>
      <c r="F4956" s="22" t="s">
        <v>6704</v>
      </c>
      <c r="G4956" s="101">
        <v>1050</v>
      </c>
      <c r="H4956" s="5"/>
    </row>
    <row r="4957" spans="1:8" s="12" customFormat="1" ht="15">
      <c r="A4957" s="50"/>
      <c r="B4957" s="85" t="s">
        <v>1317</v>
      </c>
      <c r="C4957" s="85" t="s">
        <v>3035</v>
      </c>
      <c r="D4957" s="23">
        <v>820219</v>
      </c>
      <c r="E4957" s="21" t="s">
        <v>5018</v>
      </c>
      <c r="F4957" s="22" t="s">
        <v>6705</v>
      </c>
      <c r="G4957" s="101">
        <v>1050</v>
      </c>
      <c r="H4957" s="5"/>
    </row>
    <row r="4958" spans="1:8" s="12" customFormat="1" ht="45">
      <c r="A4958" s="50"/>
      <c r="B4958" s="85" t="s">
        <v>1317</v>
      </c>
      <c r="C4958" s="85" t="s">
        <v>3035</v>
      </c>
      <c r="D4958" s="23">
        <v>820220</v>
      </c>
      <c r="E4958" s="21" t="s">
        <v>5018</v>
      </c>
      <c r="F4958" s="22" t="s">
        <v>6706</v>
      </c>
      <c r="G4958" s="101">
        <v>1060</v>
      </c>
      <c r="H4958" s="5"/>
    </row>
    <row r="4959" spans="1:8" ht="27" customHeight="1">
      <c r="A4959" s="34"/>
      <c r="B4959" s="21" t="s">
        <v>1317</v>
      </c>
      <c r="C4959" s="21" t="s">
        <v>3035</v>
      </c>
      <c r="D4959" s="23">
        <v>820301</v>
      </c>
      <c r="E4959" s="21" t="s">
        <v>5018</v>
      </c>
      <c r="F4959" s="22" t="s">
        <v>2699</v>
      </c>
      <c r="G4959" s="79">
        <v>1680</v>
      </c>
    </row>
    <row r="4960" spans="1:8" ht="27" customHeight="1">
      <c r="A4960" s="34"/>
      <c r="B4960" s="21" t="s">
        <v>1317</v>
      </c>
      <c r="C4960" s="21" t="s">
        <v>3035</v>
      </c>
      <c r="D4960" s="23">
        <v>820401</v>
      </c>
      <c r="E4960" s="21" t="s">
        <v>5018</v>
      </c>
      <c r="F4960" s="22" t="s">
        <v>2700</v>
      </c>
      <c r="G4960" s="79">
        <v>1590</v>
      </c>
    </row>
    <row r="4961" spans="1:8" ht="27" customHeight="1">
      <c r="A4961" s="34"/>
      <c r="B4961" s="21" t="s">
        <v>1317</v>
      </c>
      <c r="C4961" s="21" t="s">
        <v>3035</v>
      </c>
      <c r="D4961" s="23">
        <v>820402</v>
      </c>
      <c r="E4961" s="21" t="s">
        <v>5018</v>
      </c>
      <c r="F4961" s="22" t="s">
        <v>4148</v>
      </c>
      <c r="G4961" s="79">
        <v>3400</v>
      </c>
    </row>
    <row r="4962" spans="1:8" ht="18.75" customHeight="1">
      <c r="A4962" s="34"/>
      <c r="B4962" s="21" t="s">
        <v>1317</v>
      </c>
      <c r="C4962" s="21" t="s">
        <v>3035</v>
      </c>
      <c r="D4962" s="23">
        <v>820403</v>
      </c>
      <c r="E4962" s="21" t="s">
        <v>5018</v>
      </c>
      <c r="F4962" s="22" t="s">
        <v>4637</v>
      </c>
      <c r="G4962" s="79">
        <v>2750</v>
      </c>
    </row>
    <row r="4963" spans="1:8" ht="18.75" customHeight="1">
      <c r="A4963" s="34"/>
      <c r="B4963" s="21" t="s">
        <v>1317</v>
      </c>
      <c r="C4963" s="21" t="s">
        <v>3035</v>
      </c>
      <c r="D4963" s="23">
        <v>820404</v>
      </c>
      <c r="E4963" s="21" t="s">
        <v>5018</v>
      </c>
      <c r="F4963" s="22" t="s">
        <v>5052</v>
      </c>
      <c r="G4963" s="79">
        <v>930</v>
      </c>
    </row>
    <row r="4964" spans="1:8" ht="18.75" customHeight="1">
      <c r="A4964" s="34"/>
      <c r="B4964" s="21" t="s">
        <v>1317</v>
      </c>
      <c r="C4964" s="21" t="s">
        <v>3035</v>
      </c>
      <c r="D4964" s="23">
        <v>820405</v>
      </c>
      <c r="E4964" s="21" t="s">
        <v>5018</v>
      </c>
      <c r="F4964" s="22" t="s">
        <v>5104</v>
      </c>
      <c r="G4964" s="79">
        <v>3900</v>
      </c>
    </row>
    <row r="4965" spans="1:8" ht="18.75" customHeight="1">
      <c r="A4965" s="34"/>
      <c r="B4965" s="21" t="s">
        <v>1317</v>
      </c>
      <c r="C4965" s="21" t="s">
        <v>3035</v>
      </c>
      <c r="D4965" s="23">
        <v>820406</v>
      </c>
      <c r="E4965" s="21" t="s">
        <v>5018</v>
      </c>
      <c r="F4965" s="22" t="s">
        <v>5105</v>
      </c>
      <c r="G4965" s="79">
        <v>3900</v>
      </c>
    </row>
    <row r="4966" spans="1:8" ht="18.75" customHeight="1">
      <c r="A4966" s="34"/>
      <c r="B4966" s="21" t="s">
        <v>1317</v>
      </c>
      <c r="C4966" s="21" t="s">
        <v>3035</v>
      </c>
      <c r="D4966" s="23">
        <v>820407</v>
      </c>
      <c r="E4966" s="21" t="s">
        <v>5018</v>
      </c>
      <c r="F4966" s="22" t="s">
        <v>5106</v>
      </c>
      <c r="G4966" s="79">
        <v>3900</v>
      </c>
    </row>
    <row r="4967" spans="1:8" ht="18.75" customHeight="1">
      <c r="A4967" s="34"/>
      <c r="B4967" s="21" t="s">
        <v>1317</v>
      </c>
      <c r="C4967" s="21" t="s">
        <v>3035</v>
      </c>
      <c r="D4967" s="23">
        <v>820408</v>
      </c>
      <c r="E4967" s="21" t="s">
        <v>5018</v>
      </c>
      <c r="F4967" s="22" t="s">
        <v>5107</v>
      </c>
      <c r="G4967" s="79">
        <v>3900</v>
      </c>
    </row>
    <row r="4968" spans="1:8" ht="26.25" customHeight="1">
      <c r="A4968" s="34"/>
      <c r="B4968" s="21" t="s">
        <v>1317</v>
      </c>
      <c r="C4968" s="21" t="s">
        <v>3035</v>
      </c>
      <c r="D4968" s="23">
        <v>820409</v>
      </c>
      <c r="E4968" s="21" t="s">
        <v>5018</v>
      </c>
      <c r="F4968" s="22" t="s">
        <v>5108</v>
      </c>
      <c r="G4968" s="79">
        <v>4500</v>
      </c>
    </row>
    <row r="4969" spans="1:8" ht="26.25" customHeight="1">
      <c r="A4969" s="34"/>
      <c r="B4969" s="21" t="s">
        <v>1317</v>
      </c>
      <c r="C4969" s="21" t="s">
        <v>3035</v>
      </c>
      <c r="D4969" s="23">
        <v>820410</v>
      </c>
      <c r="E4969" s="21" t="s">
        <v>5018</v>
      </c>
      <c r="F4969" s="22" t="s">
        <v>5109</v>
      </c>
      <c r="G4969" s="79">
        <v>9600</v>
      </c>
    </row>
    <row r="4970" spans="1:8" s="4" customFormat="1" ht="18.75" customHeight="1">
      <c r="A4970" s="44"/>
      <c r="B4970" s="35"/>
      <c r="C4970" s="35"/>
      <c r="D4970" s="68"/>
      <c r="E4970" s="35"/>
      <c r="F4970" s="63" t="s">
        <v>2701</v>
      </c>
      <c r="G4970" s="79"/>
      <c r="H4970" s="5"/>
    </row>
    <row r="4971" spans="1:8" ht="18.75" customHeight="1">
      <c r="A4971" s="34"/>
      <c r="B4971" s="21" t="s">
        <v>1317</v>
      </c>
      <c r="C4971" s="21" t="s">
        <v>3035</v>
      </c>
      <c r="D4971" s="23">
        <v>820501</v>
      </c>
      <c r="E4971" s="21" t="s">
        <v>5018</v>
      </c>
      <c r="F4971" s="22" t="s">
        <v>2702</v>
      </c>
      <c r="G4971" s="79">
        <v>290</v>
      </c>
    </row>
    <row r="4972" spans="1:8" ht="18.75" customHeight="1">
      <c r="A4972" s="34"/>
      <c r="B4972" s="21"/>
      <c r="C4972" s="21"/>
      <c r="D4972" s="23"/>
      <c r="E4972" s="21"/>
      <c r="F4972" s="125" t="s">
        <v>6550</v>
      </c>
      <c r="G4972" s="79"/>
    </row>
    <row r="4973" spans="1:8" s="4" customFormat="1" ht="18.75" customHeight="1">
      <c r="A4973" s="42"/>
      <c r="B4973" s="61"/>
      <c r="C4973" s="61"/>
      <c r="D4973" s="62"/>
      <c r="E4973" s="61"/>
      <c r="F4973" s="125" t="s">
        <v>6551</v>
      </c>
      <c r="G4973" s="79"/>
      <c r="H4973" s="5"/>
    </row>
    <row r="4974" spans="1:8" ht="18.75" customHeight="1">
      <c r="A4974" s="34"/>
      <c r="B4974" s="21" t="s">
        <v>1317</v>
      </c>
      <c r="C4974" s="21" t="s">
        <v>3035</v>
      </c>
      <c r="D4974" s="23">
        <v>830002</v>
      </c>
      <c r="E4974" s="21" t="s">
        <v>5018</v>
      </c>
      <c r="F4974" s="22" t="s">
        <v>2703</v>
      </c>
      <c r="G4974" s="79">
        <v>4380</v>
      </c>
    </row>
    <row r="4975" spans="1:8" ht="31.5" customHeight="1">
      <c r="A4975" s="34"/>
      <c r="B4975" s="21" t="s">
        <v>1317</v>
      </c>
      <c r="C4975" s="21" t="s">
        <v>3035</v>
      </c>
      <c r="D4975" s="23">
        <v>830006</v>
      </c>
      <c r="E4975" s="21" t="s">
        <v>5018</v>
      </c>
      <c r="F4975" s="22" t="s">
        <v>2707</v>
      </c>
      <c r="G4975" s="79">
        <v>2990</v>
      </c>
    </row>
    <row r="4976" spans="1:8" ht="48.75" customHeight="1">
      <c r="A4976" s="34"/>
      <c r="B4976" s="21" t="s">
        <v>1317</v>
      </c>
      <c r="C4976" s="21" t="s">
        <v>3035</v>
      </c>
      <c r="D4976" s="23">
        <v>830007</v>
      </c>
      <c r="E4976" s="21" t="s">
        <v>5018</v>
      </c>
      <c r="F4976" s="22" t="s">
        <v>6691</v>
      </c>
      <c r="G4976" s="79">
        <v>2470</v>
      </c>
    </row>
    <row r="4977" spans="1:8" ht="18.75" customHeight="1">
      <c r="A4977" s="34"/>
      <c r="B4977" s="21" t="s">
        <v>1317</v>
      </c>
      <c r="C4977" s="21" t="s">
        <v>3035</v>
      </c>
      <c r="D4977" s="23">
        <v>830008</v>
      </c>
      <c r="E4977" s="21" t="s">
        <v>5018</v>
      </c>
      <c r="F4977" s="22" t="s">
        <v>2708</v>
      </c>
      <c r="G4977" s="79">
        <v>3090</v>
      </c>
    </row>
    <row r="4978" spans="1:8" ht="31.5" customHeight="1">
      <c r="A4978" s="34"/>
      <c r="B4978" s="21" t="s">
        <v>1317</v>
      </c>
      <c r="C4978" s="21" t="s">
        <v>3035</v>
      </c>
      <c r="D4978" s="23">
        <v>830009</v>
      </c>
      <c r="E4978" s="21" t="s">
        <v>5018</v>
      </c>
      <c r="F4978" s="22" t="s">
        <v>2709</v>
      </c>
      <c r="G4978" s="79">
        <v>5990</v>
      </c>
    </row>
    <row r="4979" spans="1:8" s="4" customFormat="1" ht="18.75" customHeight="1">
      <c r="A4979" s="34"/>
      <c r="B4979" s="21" t="s">
        <v>1317</v>
      </c>
      <c r="C4979" s="21" t="s">
        <v>3035</v>
      </c>
      <c r="D4979" s="23">
        <v>830016</v>
      </c>
      <c r="E4979" s="21" t="s">
        <v>5018</v>
      </c>
      <c r="F4979" s="22" t="s">
        <v>5026</v>
      </c>
      <c r="G4979" s="79">
        <v>7620</v>
      </c>
      <c r="H4979" s="5"/>
    </row>
    <row r="4980" spans="1:8" s="4" customFormat="1" ht="27" customHeight="1">
      <c r="A4980" s="34"/>
      <c r="B4980" s="21" t="s">
        <v>1317</v>
      </c>
      <c r="C4980" s="21" t="s">
        <v>3035</v>
      </c>
      <c r="D4980" s="23">
        <v>830019</v>
      </c>
      <c r="E4980" s="21" t="s">
        <v>5018</v>
      </c>
      <c r="F4980" s="22" t="s">
        <v>5029</v>
      </c>
      <c r="G4980" s="79">
        <v>2070</v>
      </c>
      <c r="H4980" s="5"/>
    </row>
    <row r="4981" spans="1:8" s="4" customFormat="1" ht="27" customHeight="1">
      <c r="A4981" s="34"/>
      <c r="B4981" s="21" t="s">
        <v>1317</v>
      </c>
      <c r="C4981" s="21" t="s">
        <v>3035</v>
      </c>
      <c r="D4981" s="23">
        <v>830020</v>
      </c>
      <c r="E4981" s="21" t="s">
        <v>5018</v>
      </c>
      <c r="F4981" s="22" t="s">
        <v>5030</v>
      </c>
      <c r="G4981" s="79">
        <v>3580</v>
      </c>
      <c r="H4981" s="5"/>
    </row>
    <row r="4982" spans="1:8" s="4" customFormat="1" ht="18.75" customHeight="1">
      <c r="A4982" s="34"/>
      <c r="B4982" s="21" t="s">
        <v>1317</v>
      </c>
      <c r="C4982" s="21" t="s">
        <v>3035</v>
      </c>
      <c r="D4982" s="23">
        <v>830027</v>
      </c>
      <c r="E4982" s="21" t="s">
        <v>5018</v>
      </c>
      <c r="F4982" s="126" t="s">
        <v>6450</v>
      </c>
      <c r="G4982" s="79">
        <v>5000</v>
      </c>
      <c r="H4982" s="5"/>
    </row>
    <row r="4983" spans="1:8" s="4" customFormat="1" ht="18.75" customHeight="1">
      <c r="A4983" s="34"/>
      <c r="B4983" s="21" t="s">
        <v>1317</v>
      </c>
      <c r="C4983" s="21" t="s">
        <v>3035</v>
      </c>
      <c r="D4983" s="23">
        <v>830028</v>
      </c>
      <c r="E4983" s="21" t="s">
        <v>5018</v>
      </c>
      <c r="F4983" s="126" t="s">
        <v>6451</v>
      </c>
      <c r="G4983" s="79">
        <v>5000</v>
      </c>
      <c r="H4983" s="5"/>
    </row>
    <row r="4984" spans="1:8" s="4" customFormat="1" ht="18.75" customHeight="1">
      <c r="A4984" s="34"/>
      <c r="B4984" s="21" t="s">
        <v>1317</v>
      </c>
      <c r="C4984" s="21" t="s">
        <v>3035</v>
      </c>
      <c r="D4984" s="23">
        <v>830029</v>
      </c>
      <c r="E4984" s="21" t="s">
        <v>5018</v>
      </c>
      <c r="F4984" s="126" t="s">
        <v>6452</v>
      </c>
      <c r="G4984" s="79">
        <v>5000</v>
      </c>
      <c r="H4984" s="5"/>
    </row>
    <row r="4985" spans="1:8" s="4" customFormat="1" ht="18.75" customHeight="1">
      <c r="A4985" s="34"/>
      <c r="B4985" s="21" t="s">
        <v>1317</v>
      </c>
      <c r="C4985" s="21" t="s">
        <v>3035</v>
      </c>
      <c r="D4985" s="23">
        <v>830030</v>
      </c>
      <c r="E4985" s="21" t="s">
        <v>5018</v>
      </c>
      <c r="F4985" s="126" t="s">
        <v>6453</v>
      </c>
      <c r="G4985" s="79">
        <v>5000</v>
      </c>
      <c r="H4985" s="5"/>
    </row>
    <row r="4986" spans="1:8" s="4" customFormat="1" ht="18.75" customHeight="1">
      <c r="A4986" s="34"/>
      <c r="B4986" s="21" t="s">
        <v>1317</v>
      </c>
      <c r="C4986" s="21" t="s">
        <v>3035</v>
      </c>
      <c r="D4986" s="23">
        <v>830031</v>
      </c>
      <c r="E4986" s="21" t="s">
        <v>5018</v>
      </c>
      <c r="F4986" s="126" t="s">
        <v>6454</v>
      </c>
      <c r="G4986" s="79">
        <v>4600</v>
      </c>
      <c r="H4986" s="5"/>
    </row>
    <row r="4987" spans="1:8" s="4" customFormat="1" ht="18.75" customHeight="1">
      <c r="A4987" s="34"/>
      <c r="B4987" s="21" t="s">
        <v>1317</v>
      </c>
      <c r="C4987" s="21" t="s">
        <v>3035</v>
      </c>
      <c r="D4987" s="23">
        <v>830032</v>
      </c>
      <c r="E4987" s="21" t="s">
        <v>5018</v>
      </c>
      <c r="F4987" s="126" t="s">
        <v>6455</v>
      </c>
      <c r="G4987" s="79">
        <v>2180</v>
      </c>
      <c r="H4987" s="5"/>
    </row>
    <row r="4988" spans="1:8" s="4" customFormat="1" ht="18.75" customHeight="1">
      <c r="A4988" s="34"/>
      <c r="B4988" s="21" t="s">
        <v>1317</v>
      </c>
      <c r="C4988" s="21" t="s">
        <v>3035</v>
      </c>
      <c r="D4988" s="23">
        <v>830033</v>
      </c>
      <c r="E4988" s="21" t="s">
        <v>5018</v>
      </c>
      <c r="F4988" s="126" t="s">
        <v>6456</v>
      </c>
      <c r="G4988" s="79">
        <v>5600</v>
      </c>
      <c r="H4988" s="5"/>
    </row>
    <row r="4989" spans="1:8" s="4" customFormat="1" ht="18.75" customHeight="1">
      <c r="A4989" s="34"/>
      <c r="B4989" s="21" t="s">
        <v>1317</v>
      </c>
      <c r="C4989" s="21" t="s">
        <v>3035</v>
      </c>
      <c r="D4989" s="23">
        <v>830034</v>
      </c>
      <c r="E4989" s="21" t="s">
        <v>5018</v>
      </c>
      <c r="F4989" s="126" t="s">
        <v>6457</v>
      </c>
      <c r="G4989" s="79">
        <v>14250</v>
      </c>
      <c r="H4989" s="5"/>
    </row>
    <row r="4990" spans="1:8" s="4" customFormat="1" ht="18.75" customHeight="1">
      <c r="A4990" s="34"/>
      <c r="B4990" s="21" t="s">
        <v>1317</v>
      </c>
      <c r="C4990" s="21" t="s">
        <v>3035</v>
      </c>
      <c r="D4990" s="23">
        <v>830035</v>
      </c>
      <c r="E4990" s="21" t="s">
        <v>5018</v>
      </c>
      <c r="F4990" s="126" t="s">
        <v>6458</v>
      </c>
      <c r="G4990" s="79">
        <v>19500</v>
      </c>
      <c r="H4990" s="5"/>
    </row>
    <row r="4991" spans="1:8" s="4" customFormat="1" ht="18.75" customHeight="1">
      <c r="A4991" s="34"/>
      <c r="B4991" s="21" t="s">
        <v>1317</v>
      </c>
      <c r="C4991" s="21" t="s">
        <v>3035</v>
      </c>
      <c r="D4991" s="23">
        <v>830036</v>
      </c>
      <c r="E4991" s="21" t="s">
        <v>5018</v>
      </c>
      <c r="F4991" s="126" t="s">
        <v>6459</v>
      </c>
      <c r="G4991" s="79">
        <v>19500</v>
      </c>
      <c r="H4991" s="5"/>
    </row>
    <row r="4992" spans="1:8" s="4" customFormat="1" ht="18.75" customHeight="1">
      <c r="A4992" s="34"/>
      <c r="B4992" s="21" t="s">
        <v>1317</v>
      </c>
      <c r="C4992" s="21" t="s">
        <v>3035</v>
      </c>
      <c r="D4992" s="23">
        <v>830037</v>
      </c>
      <c r="E4992" s="21" t="s">
        <v>5018</v>
      </c>
      <c r="F4992" s="126" t="s">
        <v>6460</v>
      </c>
      <c r="G4992" s="79">
        <v>19500</v>
      </c>
      <c r="H4992" s="5"/>
    </row>
    <row r="4993" spans="1:8" s="4" customFormat="1" ht="18.75" customHeight="1">
      <c r="A4993" s="34"/>
      <c r="B4993" s="21" t="s">
        <v>1317</v>
      </c>
      <c r="C4993" s="21" t="s">
        <v>3035</v>
      </c>
      <c r="D4993" s="23">
        <v>830038</v>
      </c>
      <c r="E4993" s="21" t="s">
        <v>5018</v>
      </c>
      <c r="F4993" s="126" t="s">
        <v>6461</v>
      </c>
      <c r="G4993" s="79">
        <v>22290</v>
      </c>
      <c r="H4993" s="5"/>
    </row>
    <row r="4994" spans="1:8" s="4" customFormat="1" ht="18.75" customHeight="1">
      <c r="A4994" s="34"/>
      <c r="B4994" s="21" t="s">
        <v>1317</v>
      </c>
      <c r="C4994" s="21" t="s">
        <v>3035</v>
      </c>
      <c r="D4994" s="23">
        <v>830039</v>
      </c>
      <c r="E4994" s="21" t="s">
        <v>5018</v>
      </c>
      <c r="F4994" s="126" t="s">
        <v>6462</v>
      </c>
      <c r="G4994" s="79">
        <v>34490</v>
      </c>
      <c r="H4994" s="5"/>
    </row>
    <row r="4995" spans="1:8" ht="18.75" customHeight="1">
      <c r="A4995" s="34"/>
      <c r="B4995" s="21"/>
      <c r="C4995" s="21"/>
      <c r="D4995" s="23"/>
      <c r="E4995" s="21"/>
      <c r="F4995" s="127" t="s">
        <v>6553</v>
      </c>
      <c r="G4995" s="79"/>
    </row>
    <row r="4996" spans="1:8" ht="21.75" customHeight="1">
      <c r="A4996" s="34"/>
      <c r="B4996" s="21" t="s">
        <v>1317</v>
      </c>
      <c r="C4996" s="21" t="s">
        <v>3035</v>
      </c>
      <c r="D4996" s="128">
        <v>831001</v>
      </c>
      <c r="E4996" s="21" t="s">
        <v>5018</v>
      </c>
      <c r="F4996" s="22" t="s">
        <v>2704</v>
      </c>
      <c r="G4996" s="79">
        <v>1990</v>
      </c>
    </row>
    <row r="4997" spans="1:8" ht="21.75" customHeight="1">
      <c r="A4997" s="34"/>
      <c r="B4997" s="21" t="s">
        <v>1317</v>
      </c>
      <c r="C4997" s="21" t="s">
        <v>3035</v>
      </c>
      <c r="D4997" s="128">
        <v>831002</v>
      </c>
      <c r="E4997" s="21" t="s">
        <v>5018</v>
      </c>
      <c r="F4997" s="22" t="s">
        <v>2705</v>
      </c>
      <c r="G4997" s="79">
        <v>6090</v>
      </c>
    </row>
    <row r="4998" spans="1:8" ht="67.5" customHeight="1">
      <c r="A4998" s="34"/>
      <c r="B4998" s="21" t="s">
        <v>1317</v>
      </c>
      <c r="C4998" s="21" t="s">
        <v>3035</v>
      </c>
      <c r="D4998" s="128">
        <v>831003</v>
      </c>
      <c r="E4998" s="21" t="s">
        <v>5018</v>
      </c>
      <c r="F4998" s="65" t="s">
        <v>5900</v>
      </c>
      <c r="G4998" s="79">
        <v>10881</v>
      </c>
    </row>
    <row r="4999" spans="1:8" s="4" customFormat="1" ht="61.5" customHeight="1">
      <c r="A4999" s="34"/>
      <c r="B4999" s="21" t="s">
        <v>1317</v>
      </c>
      <c r="C4999" s="21" t="s">
        <v>3035</v>
      </c>
      <c r="D4999" s="128">
        <v>831004</v>
      </c>
      <c r="E4999" s="21" t="s">
        <v>5018</v>
      </c>
      <c r="F4999" s="22" t="s">
        <v>4451</v>
      </c>
      <c r="G4999" s="79">
        <v>29600</v>
      </c>
      <c r="H4999" s="5"/>
    </row>
    <row r="5000" spans="1:8" s="4" customFormat="1" ht="30.75" customHeight="1">
      <c r="A5000" s="34"/>
      <c r="B5000" s="21" t="s">
        <v>1317</v>
      </c>
      <c r="C5000" s="21" t="s">
        <v>3035</v>
      </c>
      <c r="D5000" s="128">
        <v>831005</v>
      </c>
      <c r="E5000" s="21" t="s">
        <v>5018</v>
      </c>
      <c r="F5000" s="22" t="s">
        <v>4965</v>
      </c>
      <c r="G5000" s="79">
        <v>2900</v>
      </c>
      <c r="H5000" s="5"/>
    </row>
    <row r="5001" spans="1:8" s="4" customFormat="1" ht="30.75" customHeight="1">
      <c r="A5001" s="34"/>
      <c r="B5001" s="21" t="s">
        <v>1317</v>
      </c>
      <c r="C5001" s="21" t="s">
        <v>3035</v>
      </c>
      <c r="D5001" s="128">
        <v>831006</v>
      </c>
      <c r="E5001" s="21" t="s">
        <v>5018</v>
      </c>
      <c r="F5001" s="22" t="s">
        <v>4966</v>
      </c>
      <c r="G5001" s="79">
        <v>13840</v>
      </c>
      <c r="H5001" s="5"/>
    </row>
    <row r="5002" spans="1:8" s="4" customFormat="1" ht="41.25" customHeight="1">
      <c r="A5002" s="34"/>
      <c r="B5002" s="21" t="s">
        <v>1317</v>
      </c>
      <c r="C5002" s="21" t="s">
        <v>3035</v>
      </c>
      <c r="D5002" s="128">
        <v>831007</v>
      </c>
      <c r="E5002" s="21" t="s">
        <v>5018</v>
      </c>
      <c r="F5002" s="22" t="s">
        <v>5025</v>
      </c>
      <c r="G5002" s="79">
        <v>2700</v>
      </c>
      <c r="H5002" s="5"/>
    </row>
    <row r="5003" spans="1:8" s="4" customFormat="1" ht="48" customHeight="1">
      <c r="A5003" s="34"/>
      <c r="B5003" s="21" t="s">
        <v>1317</v>
      </c>
      <c r="C5003" s="21" t="s">
        <v>3035</v>
      </c>
      <c r="D5003" s="128">
        <v>831008</v>
      </c>
      <c r="E5003" s="21" t="s">
        <v>5018</v>
      </c>
      <c r="F5003" s="22" t="s">
        <v>5027</v>
      </c>
      <c r="G5003" s="79">
        <v>4800</v>
      </c>
      <c r="H5003" s="5"/>
    </row>
    <row r="5004" spans="1:8" s="4" customFormat="1" ht="30.75" customHeight="1">
      <c r="A5004" s="34"/>
      <c r="B5004" s="21" t="s">
        <v>1317</v>
      </c>
      <c r="C5004" s="21" t="s">
        <v>3035</v>
      </c>
      <c r="D5004" s="128">
        <v>831009</v>
      </c>
      <c r="E5004" s="21" t="s">
        <v>5018</v>
      </c>
      <c r="F5004" s="22" t="s">
        <v>5028</v>
      </c>
      <c r="G5004" s="79">
        <v>4800</v>
      </c>
      <c r="H5004" s="5"/>
    </row>
    <row r="5005" spans="1:8" s="4" customFormat="1" ht="43.5" customHeight="1">
      <c r="A5005" s="34"/>
      <c r="B5005" s="21" t="s">
        <v>1317</v>
      </c>
      <c r="C5005" s="21" t="s">
        <v>3035</v>
      </c>
      <c r="D5005" s="128">
        <v>831010</v>
      </c>
      <c r="E5005" s="21" t="s">
        <v>5018</v>
      </c>
      <c r="F5005" s="22" t="s">
        <v>5100</v>
      </c>
      <c r="G5005" s="79">
        <v>5500</v>
      </c>
      <c r="H5005" s="5"/>
    </row>
    <row r="5006" spans="1:8" s="4" customFormat="1" ht="30.75" customHeight="1">
      <c r="A5006" s="34"/>
      <c r="B5006" s="21" t="s">
        <v>1317</v>
      </c>
      <c r="C5006" s="21" t="s">
        <v>3035</v>
      </c>
      <c r="D5006" s="128">
        <v>831011</v>
      </c>
      <c r="E5006" s="21" t="s">
        <v>5018</v>
      </c>
      <c r="F5006" s="22" t="s">
        <v>5909</v>
      </c>
      <c r="G5006" s="79">
        <v>5650</v>
      </c>
      <c r="H5006" s="5"/>
    </row>
    <row r="5007" spans="1:8" s="4" customFormat="1" ht="21.75" customHeight="1">
      <c r="A5007" s="34"/>
      <c r="B5007" s="21" t="s">
        <v>1317</v>
      </c>
      <c r="C5007" s="21" t="s">
        <v>3035</v>
      </c>
      <c r="D5007" s="128">
        <v>831012</v>
      </c>
      <c r="E5007" s="21" t="s">
        <v>5018</v>
      </c>
      <c r="F5007" s="126" t="s">
        <v>6328</v>
      </c>
      <c r="G5007" s="79">
        <v>24000</v>
      </c>
      <c r="H5007" s="5"/>
    </row>
    <row r="5008" spans="1:8" s="4" customFormat="1" ht="42.75" customHeight="1">
      <c r="A5008" s="34"/>
      <c r="B5008" s="21" t="s">
        <v>1317</v>
      </c>
      <c r="C5008" s="21" t="s">
        <v>3035</v>
      </c>
      <c r="D5008" s="128">
        <v>831013</v>
      </c>
      <c r="E5008" s="21" t="s">
        <v>5018</v>
      </c>
      <c r="F5008" s="126" t="s">
        <v>6364</v>
      </c>
      <c r="G5008" s="129">
        <v>29550</v>
      </c>
      <c r="H5008" s="5"/>
    </row>
    <row r="5009" spans="1:8" s="4" customFormat="1" ht="30">
      <c r="A5009" s="34"/>
      <c r="B5009" s="21" t="s">
        <v>1317</v>
      </c>
      <c r="C5009" s="21" t="s">
        <v>3035</v>
      </c>
      <c r="D5009" s="128">
        <v>831014</v>
      </c>
      <c r="E5009" s="21" t="s">
        <v>5018</v>
      </c>
      <c r="F5009" s="126" t="s">
        <v>6556</v>
      </c>
      <c r="G5009" s="79">
        <v>15190</v>
      </c>
      <c r="H5009" s="5"/>
    </row>
    <row r="5010" spans="1:8" ht="18.75" customHeight="1">
      <c r="A5010" s="34"/>
      <c r="B5010" s="21"/>
      <c r="C5010" s="21"/>
      <c r="D5010" s="23"/>
      <c r="E5010" s="21"/>
      <c r="F5010" s="125" t="s">
        <v>6554</v>
      </c>
      <c r="G5010" s="79"/>
    </row>
    <row r="5011" spans="1:8" s="4" customFormat="1" ht="18.75" customHeight="1">
      <c r="A5011" s="34"/>
      <c r="B5011" s="21" t="s">
        <v>1317</v>
      </c>
      <c r="C5011" s="21" t="s">
        <v>3035</v>
      </c>
      <c r="D5011" s="23">
        <v>832001</v>
      </c>
      <c r="E5011" s="21" t="s">
        <v>5018</v>
      </c>
      <c r="F5011" s="22" t="s">
        <v>5017</v>
      </c>
      <c r="G5011" s="79">
        <v>29600</v>
      </c>
      <c r="H5011" s="5"/>
    </row>
    <row r="5012" spans="1:8" s="4" customFormat="1" ht="18.75" customHeight="1">
      <c r="A5012" s="34"/>
      <c r="B5012" s="21"/>
      <c r="C5012" s="21"/>
      <c r="D5012" s="23"/>
      <c r="E5012" s="21"/>
      <c r="F5012" s="125" t="s">
        <v>6555</v>
      </c>
      <c r="G5012" s="79"/>
      <c r="H5012" s="5"/>
    </row>
    <row r="5013" spans="1:8" ht="18.75" customHeight="1">
      <c r="A5013" s="34"/>
      <c r="B5013" s="21" t="s">
        <v>1317</v>
      </c>
      <c r="C5013" s="21" t="s">
        <v>3035</v>
      </c>
      <c r="D5013" s="128">
        <v>833001</v>
      </c>
      <c r="E5013" s="21" t="s">
        <v>5018</v>
      </c>
      <c r="F5013" s="22" t="s">
        <v>2706</v>
      </c>
      <c r="G5013" s="79">
        <v>790</v>
      </c>
    </row>
    <row r="5014" spans="1:8" s="4" customFormat="1" ht="18.75" customHeight="1">
      <c r="A5014" s="34"/>
      <c r="B5014" s="21" t="s">
        <v>1317</v>
      </c>
      <c r="C5014" s="21" t="s">
        <v>3035</v>
      </c>
      <c r="D5014" s="128">
        <v>833002</v>
      </c>
      <c r="E5014" s="21" t="s">
        <v>5018</v>
      </c>
      <c r="F5014" s="22" t="s">
        <v>5910</v>
      </c>
      <c r="G5014" s="79">
        <v>770</v>
      </c>
      <c r="H5014" s="5"/>
    </row>
    <row r="5015" spans="1:8" s="4" customFormat="1" ht="42" customHeight="1">
      <c r="A5015" s="34"/>
      <c r="B5015" s="21" t="s">
        <v>1317</v>
      </c>
      <c r="C5015" s="21" t="s">
        <v>3035</v>
      </c>
      <c r="D5015" s="128">
        <v>833003</v>
      </c>
      <c r="E5015" s="21" t="s">
        <v>5018</v>
      </c>
      <c r="F5015" s="80" t="s">
        <v>6323</v>
      </c>
      <c r="G5015" s="79">
        <v>9450</v>
      </c>
      <c r="H5015" s="5"/>
    </row>
    <row r="5016" spans="1:8" s="4" customFormat="1" ht="18.75" customHeight="1">
      <c r="A5016" s="44"/>
      <c r="B5016" s="35"/>
      <c r="C5016" s="35"/>
      <c r="D5016" s="68"/>
      <c r="E5016" s="35"/>
      <c r="F5016" s="63" t="s">
        <v>2710</v>
      </c>
      <c r="G5016" s="79"/>
      <c r="H5016" s="5"/>
    </row>
    <row r="5017" spans="1:8" ht="18.75" customHeight="1">
      <c r="A5017" s="34"/>
      <c r="B5017" s="21" t="s">
        <v>1317</v>
      </c>
      <c r="C5017" s="21" t="s">
        <v>3035</v>
      </c>
      <c r="D5017" s="23">
        <v>840101</v>
      </c>
      <c r="E5017" s="21" t="s">
        <v>5018</v>
      </c>
      <c r="F5017" s="22" t="s">
        <v>2711</v>
      </c>
      <c r="G5017" s="79">
        <v>12450</v>
      </c>
    </row>
    <row r="5018" spans="1:8" ht="18.75" customHeight="1">
      <c r="A5018" s="34"/>
      <c r="B5018" s="21" t="s">
        <v>1317</v>
      </c>
      <c r="C5018" s="21" t="s">
        <v>3035</v>
      </c>
      <c r="D5018" s="23">
        <v>840102</v>
      </c>
      <c r="E5018" s="21" t="s">
        <v>5018</v>
      </c>
      <c r="F5018" s="22" t="s">
        <v>2712</v>
      </c>
      <c r="G5018" s="79">
        <v>6790</v>
      </c>
    </row>
    <row r="5019" spans="1:8" ht="18.75" customHeight="1">
      <c r="A5019" s="34"/>
      <c r="B5019" s="21" t="s">
        <v>1317</v>
      </c>
      <c r="C5019" s="21" t="s">
        <v>3035</v>
      </c>
      <c r="D5019" s="23">
        <v>840103</v>
      </c>
      <c r="E5019" s="21" t="s">
        <v>5018</v>
      </c>
      <c r="F5019" s="22" t="s">
        <v>2713</v>
      </c>
      <c r="G5019" s="79">
        <v>890</v>
      </c>
    </row>
    <row r="5020" spans="1:8" ht="30.75" customHeight="1">
      <c r="A5020" s="34"/>
      <c r="B5020" s="21" t="s">
        <v>1317</v>
      </c>
      <c r="C5020" s="21" t="s">
        <v>3035</v>
      </c>
      <c r="D5020" s="23">
        <v>840104</v>
      </c>
      <c r="E5020" s="21" t="s">
        <v>5018</v>
      </c>
      <c r="F5020" s="22" t="s">
        <v>2714</v>
      </c>
      <c r="G5020" s="79">
        <v>4290</v>
      </c>
    </row>
    <row r="5021" spans="1:8" ht="18.75" customHeight="1">
      <c r="A5021" s="34"/>
      <c r="B5021" s="21" t="s">
        <v>1317</v>
      </c>
      <c r="C5021" s="21" t="s">
        <v>3035</v>
      </c>
      <c r="D5021" s="23">
        <v>840105</v>
      </c>
      <c r="E5021" s="21" t="s">
        <v>5018</v>
      </c>
      <c r="F5021" s="22" t="s">
        <v>2715</v>
      </c>
      <c r="G5021" s="79">
        <v>2320</v>
      </c>
    </row>
    <row r="5022" spans="1:8" ht="18.75" customHeight="1">
      <c r="A5022" s="34"/>
      <c r="B5022" s="21" t="s">
        <v>1317</v>
      </c>
      <c r="C5022" s="21" t="s">
        <v>3035</v>
      </c>
      <c r="D5022" s="23">
        <v>840106</v>
      </c>
      <c r="E5022" s="21" t="s">
        <v>5018</v>
      </c>
      <c r="F5022" s="22" t="s">
        <v>2716</v>
      </c>
      <c r="G5022" s="79">
        <v>3090</v>
      </c>
    </row>
    <row r="5023" spans="1:8" ht="18.75" customHeight="1">
      <c r="A5023" s="34"/>
      <c r="B5023" s="21" t="s">
        <v>1317</v>
      </c>
      <c r="C5023" s="21" t="s">
        <v>3035</v>
      </c>
      <c r="D5023" s="23">
        <v>840107</v>
      </c>
      <c r="E5023" s="21" t="s">
        <v>5018</v>
      </c>
      <c r="F5023" s="22" t="s">
        <v>2717</v>
      </c>
      <c r="G5023" s="79">
        <v>1150</v>
      </c>
    </row>
    <row r="5024" spans="1:8" s="4" customFormat="1" ht="18.75" customHeight="1">
      <c r="A5024" s="44"/>
      <c r="B5024" s="35"/>
      <c r="C5024" s="35"/>
      <c r="D5024" s="68"/>
      <c r="E5024" s="35"/>
      <c r="F5024" s="63" t="s">
        <v>2718</v>
      </c>
      <c r="G5024" s="79"/>
      <c r="H5024" s="5"/>
    </row>
    <row r="5025" spans="1:8" ht="18.75" customHeight="1">
      <c r="A5025" s="34"/>
      <c r="B5025" s="21" t="s">
        <v>1317</v>
      </c>
      <c r="C5025" s="21" t="s">
        <v>3035</v>
      </c>
      <c r="D5025" s="23">
        <v>840201</v>
      </c>
      <c r="E5025" s="21" t="s">
        <v>5018</v>
      </c>
      <c r="F5025" s="22" t="s">
        <v>2719</v>
      </c>
      <c r="G5025" s="79">
        <v>690</v>
      </c>
    </row>
    <row r="5026" spans="1:8" ht="18.75" customHeight="1">
      <c r="A5026" s="34"/>
      <c r="B5026" s="21" t="s">
        <v>1317</v>
      </c>
      <c r="C5026" s="21" t="s">
        <v>3035</v>
      </c>
      <c r="D5026" s="23">
        <v>840202</v>
      </c>
      <c r="E5026" s="21" t="s">
        <v>5018</v>
      </c>
      <c r="F5026" s="22" t="s">
        <v>2720</v>
      </c>
      <c r="G5026" s="79">
        <v>890</v>
      </c>
    </row>
    <row r="5027" spans="1:8" ht="18.75" customHeight="1">
      <c r="A5027" s="34"/>
      <c r="B5027" s="21" t="s">
        <v>1317</v>
      </c>
      <c r="C5027" s="21" t="s">
        <v>3035</v>
      </c>
      <c r="D5027" s="23">
        <v>840203</v>
      </c>
      <c r="E5027" s="21" t="s">
        <v>5018</v>
      </c>
      <c r="F5027" s="22" t="s">
        <v>2721</v>
      </c>
      <c r="G5027" s="79">
        <v>690</v>
      </c>
    </row>
    <row r="5028" spans="1:8" ht="18.75" customHeight="1">
      <c r="A5028" s="34"/>
      <c r="B5028" s="21" t="s">
        <v>1317</v>
      </c>
      <c r="C5028" s="21" t="s">
        <v>3035</v>
      </c>
      <c r="D5028" s="23">
        <v>840204</v>
      </c>
      <c r="E5028" s="21" t="s">
        <v>5018</v>
      </c>
      <c r="F5028" s="22" t="s">
        <v>2722</v>
      </c>
      <c r="G5028" s="79">
        <v>1220</v>
      </c>
    </row>
    <row r="5029" spans="1:8" ht="18.75" customHeight="1">
      <c r="A5029" s="34"/>
      <c r="B5029" s="21" t="s">
        <v>1317</v>
      </c>
      <c r="C5029" s="21" t="s">
        <v>3035</v>
      </c>
      <c r="D5029" s="23">
        <v>840205</v>
      </c>
      <c r="E5029" s="21" t="s">
        <v>5018</v>
      </c>
      <c r="F5029" s="22" t="s">
        <v>2723</v>
      </c>
      <c r="G5029" s="79">
        <v>670</v>
      </c>
    </row>
    <row r="5030" spans="1:8" ht="18.75" customHeight="1">
      <c r="A5030" s="34"/>
      <c r="B5030" s="21" t="s">
        <v>1317</v>
      </c>
      <c r="C5030" s="21" t="s">
        <v>3035</v>
      </c>
      <c r="D5030" s="23">
        <v>840206</v>
      </c>
      <c r="E5030" s="21" t="s">
        <v>5018</v>
      </c>
      <c r="F5030" s="22" t="s">
        <v>2724</v>
      </c>
      <c r="G5030" s="79">
        <v>1860</v>
      </c>
    </row>
    <row r="5031" spans="1:8" s="4" customFormat="1" ht="18.75" customHeight="1">
      <c r="A5031" s="44"/>
      <c r="B5031" s="35"/>
      <c r="C5031" s="35"/>
      <c r="D5031" s="68"/>
      <c r="E5031" s="35"/>
      <c r="F5031" s="63" t="s">
        <v>2725</v>
      </c>
      <c r="G5031" s="79"/>
      <c r="H5031" s="5"/>
    </row>
    <row r="5032" spans="1:8" ht="18.75" customHeight="1">
      <c r="A5032" s="34"/>
      <c r="B5032" s="21" t="s">
        <v>1317</v>
      </c>
      <c r="C5032" s="21" t="s">
        <v>3035</v>
      </c>
      <c r="D5032" s="23">
        <v>840301</v>
      </c>
      <c r="E5032" s="21" t="s">
        <v>5018</v>
      </c>
      <c r="F5032" s="22" t="s">
        <v>2726</v>
      </c>
      <c r="G5032" s="79">
        <v>890</v>
      </c>
    </row>
    <row r="5033" spans="1:8" ht="18.75" customHeight="1">
      <c r="A5033" s="34"/>
      <c r="B5033" s="21" t="s">
        <v>1317</v>
      </c>
      <c r="C5033" s="21" t="s">
        <v>3035</v>
      </c>
      <c r="D5033" s="23">
        <v>840302</v>
      </c>
      <c r="E5033" s="21" t="s">
        <v>5018</v>
      </c>
      <c r="F5033" s="22" t="s">
        <v>2727</v>
      </c>
      <c r="G5033" s="79">
        <v>890</v>
      </c>
    </row>
    <row r="5034" spans="1:8" ht="18.75" customHeight="1">
      <c r="A5034" s="34"/>
      <c r="B5034" s="21" t="s">
        <v>1317</v>
      </c>
      <c r="C5034" s="21" t="s">
        <v>3035</v>
      </c>
      <c r="D5034" s="23">
        <v>840303</v>
      </c>
      <c r="E5034" s="21" t="s">
        <v>5018</v>
      </c>
      <c r="F5034" s="22" t="s">
        <v>2728</v>
      </c>
      <c r="G5034" s="79">
        <v>910</v>
      </c>
    </row>
    <row r="5035" spans="1:8" ht="18.75" customHeight="1">
      <c r="A5035" s="34"/>
      <c r="B5035" s="21" t="s">
        <v>1317</v>
      </c>
      <c r="C5035" s="21" t="s">
        <v>3035</v>
      </c>
      <c r="D5035" s="23">
        <v>840304</v>
      </c>
      <c r="E5035" s="21" t="s">
        <v>5018</v>
      </c>
      <c r="F5035" s="22" t="s">
        <v>6591</v>
      </c>
      <c r="G5035" s="79">
        <v>2270</v>
      </c>
    </row>
    <row r="5036" spans="1:8" ht="18.75" customHeight="1">
      <c r="A5036" s="34"/>
      <c r="B5036" s="21" t="s">
        <v>1317</v>
      </c>
      <c r="C5036" s="21" t="s">
        <v>3035</v>
      </c>
      <c r="D5036" s="23">
        <v>840305</v>
      </c>
      <c r="E5036" s="21" t="s">
        <v>5018</v>
      </c>
      <c r="F5036" s="22" t="s">
        <v>6592</v>
      </c>
      <c r="G5036" s="79">
        <v>3245</v>
      </c>
    </row>
    <row r="5037" spans="1:8" s="4" customFormat="1" ht="18.75" customHeight="1">
      <c r="A5037" s="44"/>
      <c r="B5037" s="35"/>
      <c r="C5037" s="35"/>
      <c r="D5037" s="68"/>
      <c r="E5037" s="35"/>
      <c r="F5037" s="63" t="s">
        <v>2729</v>
      </c>
      <c r="G5037" s="79"/>
      <c r="H5037" s="5"/>
    </row>
    <row r="5038" spans="1:8" ht="18.75" customHeight="1">
      <c r="A5038" s="34"/>
      <c r="B5038" s="21" t="s">
        <v>1317</v>
      </c>
      <c r="C5038" s="21" t="s">
        <v>3035</v>
      </c>
      <c r="D5038" s="23">
        <v>840401</v>
      </c>
      <c r="E5038" s="21" t="s">
        <v>5018</v>
      </c>
      <c r="F5038" s="65" t="s">
        <v>5901</v>
      </c>
      <c r="G5038" s="79">
        <v>1490</v>
      </c>
    </row>
    <row r="5039" spans="1:8" ht="18.75" customHeight="1">
      <c r="A5039" s="34"/>
      <c r="B5039" s="21" t="s">
        <v>1317</v>
      </c>
      <c r="C5039" s="21" t="s">
        <v>3035</v>
      </c>
      <c r="D5039" s="23">
        <v>840402</v>
      </c>
      <c r="E5039" s="21" t="s">
        <v>5018</v>
      </c>
      <c r="F5039" s="22" t="s">
        <v>2730</v>
      </c>
      <c r="G5039" s="79">
        <v>1920</v>
      </c>
    </row>
    <row r="5040" spans="1:8" ht="18.75" customHeight="1">
      <c r="A5040" s="34"/>
      <c r="B5040" s="21" t="s">
        <v>1317</v>
      </c>
      <c r="C5040" s="21" t="s">
        <v>3035</v>
      </c>
      <c r="D5040" s="23">
        <v>840403</v>
      </c>
      <c r="E5040" s="21" t="s">
        <v>5018</v>
      </c>
      <c r="F5040" s="22" t="s">
        <v>2731</v>
      </c>
      <c r="G5040" s="79">
        <v>1490</v>
      </c>
    </row>
    <row r="5041" spans="1:8" ht="18.75" customHeight="1">
      <c r="A5041" s="34"/>
      <c r="B5041" s="21" t="s">
        <v>1317</v>
      </c>
      <c r="C5041" s="21" t="s">
        <v>3035</v>
      </c>
      <c r="D5041" s="23">
        <v>840404</v>
      </c>
      <c r="E5041" s="21" t="s">
        <v>5018</v>
      </c>
      <c r="F5041" s="22" t="s">
        <v>2732</v>
      </c>
      <c r="G5041" s="79">
        <v>1490</v>
      </c>
    </row>
    <row r="5042" spans="1:8" ht="18.75" customHeight="1">
      <c r="A5042" s="34"/>
      <c r="B5042" s="21" t="s">
        <v>1317</v>
      </c>
      <c r="C5042" s="21" t="s">
        <v>3035</v>
      </c>
      <c r="D5042" s="23">
        <v>840405</v>
      </c>
      <c r="E5042" s="21" t="s">
        <v>5018</v>
      </c>
      <c r="F5042" s="65" t="s">
        <v>5902</v>
      </c>
      <c r="G5042" s="79">
        <v>1920</v>
      </c>
    </row>
    <row r="5043" spans="1:8" s="4" customFormat="1" ht="18.75" customHeight="1">
      <c r="A5043" s="42"/>
      <c r="B5043" s="61"/>
      <c r="C5043" s="61"/>
      <c r="D5043" s="62"/>
      <c r="E5043" s="61"/>
      <c r="F5043" s="111" t="s">
        <v>2733</v>
      </c>
      <c r="G5043" s="79"/>
      <c r="H5043" s="5"/>
    </row>
    <row r="5044" spans="1:8" ht="33.75" customHeight="1">
      <c r="A5044" s="34"/>
      <c r="B5044" s="21" t="s">
        <v>1317</v>
      </c>
      <c r="C5044" s="21" t="s">
        <v>3035</v>
      </c>
      <c r="D5044" s="23">
        <v>850001</v>
      </c>
      <c r="E5044" s="21" t="s">
        <v>5018</v>
      </c>
      <c r="F5044" s="22" t="s">
        <v>2734</v>
      </c>
      <c r="G5044" s="66">
        <v>6290</v>
      </c>
    </row>
    <row r="5045" spans="1:8" ht="18.75" customHeight="1">
      <c r="A5045" s="34"/>
      <c r="B5045" s="21" t="s">
        <v>1317</v>
      </c>
      <c r="C5045" s="21" t="s">
        <v>3035</v>
      </c>
      <c r="D5045" s="23">
        <v>850002</v>
      </c>
      <c r="E5045" s="21" t="s">
        <v>5018</v>
      </c>
      <c r="F5045" s="22" t="s">
        <v>2735</v>
      </c>
      <c r="G5045" s="66">
        <v>2490</v>
      </c>
    </row>
    <row r="5046" spans="1:8" ht="18.75" customHeight="1">
      <c r="A5046" s="34"/>
      <c r="B5046" s="21" t="s">
        <v>1317</v>
      </c>
      <c r="C5046" s="21" t="s">
        <v>3035</v>
      </c>
      <c r="D5046" s="23">
        <v>850004</v>
      </c>
      <c r="E5046" s="21" t="s">
        <v>5018</v>
      </c>
      <c r="F5046" s="22" t="s">
        <v>2736</v>
      </c>
      <c r="G5046" s="66">
        <v>2490</v>
      </c>
    </row>
    <row r="5047" spans="1:8" ht="18.75" customHeight="1">
      <c r="A5047" s="30" t="s">
        <v>1317</v>
      </c>
      <c r="B5047" s="21" t="s">
        <v>3035</v>
      </c>
      <c r="C5047" s="24"/>
      <c r="D5047" s="23">
        <v>850012</v>
      </c>
      <c r="E5047" s="21" t="s">
        <v>5018</v>
      </c>
      <c r="F5047" s="22" t="s">
        <v>2737</v>
      </c>
      <c r="G5047" s="66">
        <v>2490</v>
      </c>
    </row>
    <row r="5048" spans="1:8" ht="18.75" customHeight="1">
      <c r="A5048" s="30" t="s">
        <v>1317</v>
      </c>
      <c r="B5048" s="21" t="s">
        <v>3035</v>
      </c>
      <c r="C5048" s="24"/>
      <c r="D5048" s="23">
        <v>850013</v>
      </c>
      <c r="E5048" s="21" t="s">
        <v>5018</v>
      </c>
      <c r="F5048" s="22" t="s">
        <v>2738</v>
      </c>
      <c r="G5048" s="66">
        <v>2490</v>
      </c>
    </row>
    <row r="5049" spans="1:8" ht="18.75" customHeight="1">
      <c r="A5049" s="34"/>
      <c r="B5049" s="21" t="s">
        <v>1317</v>
      </c>
      <c r="C5049" s="21" t="s">
        <v>3035</v>
      </c>
      <c r="D5049" s="23">
        <v>850014</v>
      </c>
      <c r="E5049" s="21" t="s">
        <v>5018</v>
      </c>
      <c r="F5049" s="22" t="s">
        <v>2739</v>
      </c>
      <c r="G5049" s="66">
        <v>2490</v>
      </c>
    </row>
    <row r="5050" spans="1:8" ht="18.75" customHeight="1">
      <c r="A5050" s="34"/>
      <c r="B5050" s="21" t="s">
        <v>1317</v>
      </c>
      <c r="C5050" s="21" t="s">
        <v>3035</v>
      </c>
      <c r="D5050" s="23">
        <v>850015</v>
      </c>
      <c r="E5050" s="21" t="s">
        <v>5018</v>
      </c>
      <c r="F5050" s="22" t="s">
        <v>2740</v>
      </c>
      <c r="G5050" s="66">
        <v>1240</v>
      </c>
    </row>
    <row r="5051" spans="1:8" ht="18.75" customHeight="1">
      <c r="A5051" s="34"/>
      <c r="B5051" s="21" t="s">
        <v>1317</v>
      </c>
      <c r="C5051" s="21" t="s">
        <v>3035</v>
      </c>
      <c r="D5051" s="23">
        <v>850016</v>
      </c>
      <c r="E5051" s="21" t="s">
        <v>5018</v>
      </c>
      <c r="F5051" s="22" t="s">
        <v>2741</v>
      </c>
      <c r="G5051" s="66">
        <v>2490</v>
      </c>
    </row>
    <row r="5052" spans="1:8" ht="18.75" customHeight="1">
      <c r="A5052" s="34"/>
      <c r="B5052" s="21" t="s">
        <v>1317</v>
      </c>
      <c r="C5052" s="21" t="s">
        <v>3035</v>
      </c>
      <c r="D5052" s="23">
        <v>850017</v>
      </c>
      <c r="E5052" s="21" t="s">
        <v>5018</v>
      </c>
      <c r="F5052" s="22" t="s">
        <v>2742</v>
      </c>
      <c r="G5052" s="66">
        <v>2490</v>
      </c>
    </row>
    <row r="5053" spans="1:8" ht="18.75" customHeight="1">
      <c r="A5053" s="34"/>
      <c r="B5053" s="21" t="s">
        <v>1317</v>
      </c>
      <c r="C5053" s="21" t="s">
        <v>3035</v>
      </c>
      <c r="D5053" s="23">
        <v>850018</v>
      </c>
      <c r="E5053" s="21" t="s">
        <v>5018</v>
      </c>
      <c r="F5053" s="22" t="s">
        <v>2743</v>
      </c>
      <c r="G5053" s="66">
        <v>1240</v>
      </c>
    </row>
    <row r="5054" spans="1:8" ht="18.75" customHeight="1">
      <c r="A5054" s="34"/>
      <c r="B5054" s="21" t="s">
        <v>1317</v>
      </c>
      <c r="C5054" s="21" t="s">
        <v>3035</v>
      </c>
      <c r="D5054" s="23">
        <v>850019</v>
      </c>
      <c r="E5054" s="21" t="s">
        <v>5018</v>
      </c>
      <c r="F5054" s="22" t="s">
        <v>2744</v>
      </c>
      <c r="G5054" s="66">
        <v>2490</v>
      </c>
    </row>
    <row r="5055" spans="1:8" ht="18.75" customHeight="1">
      <c r="A5055" s="34"/>
      <c r="B5055" s="21" t="s">
        <v>1317</v>
      </c>
      <c r="C5055" s="21" t="s">
        <v>3035</v>
      </c>
      <c r="D5055" s="23">
        <v>850020</v>
      </c>
      <c r="E5055" s="21" t="s">
        <v>5018</v>
      </c>
      <c r="F5055" s="22" t="s">
        <v>2745</v>
      </c>
      <c r="G5055" s="66">
        <v>2490</v>
      </c>
    </row>
    <row r="5056" spans="1:8" ht="18.75" customHeight="1">
      <c r="A5056" s="34"/>
      <c r="B5056" s="21" t="s">
        <v>1317</v>
      </c>
      <c r="C5056" s="21" t="s">
        <v>3035</v>
      </c>
      <c r="D5056" s="23">
        <v>850021</v>
      </c>
      <c r="E5056" s="21" t="s">
        <v>5018</v>
      </c>
      <c r="F5056" s="22" t="s">
        <v>2746</v>
      </c>
      <c r="G5056" s="66">
        <v>2490</v>
      </c>
    </row>
    <row r="5057" spans="1:8" ht="18.75" customHeight="1">
      <c r="A5057" s="34"/>
      <c r="B5057" s="21" t="s">
        <v>1317</v>
      </c>
      <c r="C5057" s="21" t="s">
        <v>3035</v>
      </c>
      <c r="D5057" s="23">
        <v>850022</v>
      </c>
      <c r="E5057" s="21" t="s">
        <v>5018</v>
      </c>
      <c r="F5057" s="22" t="s">
        <v>2747</v>
      </c>
      <c r="G5057" s="66">
        <v>2490</v>
      </c>
    </row>
    <row r="5058" spans="1:8" ht="18.75" customHeight="1">
      <c r="A5058" s="34"/>
      <c r="B5058" s="21" t="s">
        <v>1317</v>
      </c>
      <c r="C5058" s="21" t="s">
        <v>3035</v>
      </c>
      <c r="D5058" s="23">
        <v>850023</v>
      </c>
      <c r="E5058" s="21" t="s">
        <v>5018</v>
      </c>
      <c r="F5058" s="22" t="s">
        <v>2748</v>
      </c>
      <c r="G5058" s="66">
        <v>2490</v>
      </c>
    </row>
    <row r="5059" spans="1:8" ht="18.75" customHeight="1">
      <c r="A5059" s="34"/>
      <c r="B5059" s="21" t="s">
        <v>1317</v>
      </c>
      <c r="C5059" s="21" t="s">
        <v>3035</v>
      </c>
      <c r="D5059" s="23">
        <v>850024</v>
      </c>
      <c r="E5059" s="21" t="s">
        <v>5018</v>
      </c>
      <c r="F5059" s="22" t="s">
        <v>2749</v>
      </c>
      <c r="G5059" s="66">
        <v>2490</v>
      </c>
    </row>
    <row r="5060" spans="1:8" ht="18.75" customHeight="1">
      <c r="A5060" s="34"/>
      <c r="B5060" s="21" t="s">
        <v>1317</v>
      </c>
      <c r="C5060" s="21" t="s">
        <v>3035</v>
      </c>
      <c r="D5060" s="23">
        <v>850025</v>
      </c>
      <c r="E5060" s="21" t="s">
        <v>5018</v>
      </c>
      <c r="F5060" s="22" t="s">
        <v>2750</v>
      </c>
      <c r="G5060" s="66">
        <v>2490</v>
      </c>
    </row>
    <row r="5061" spans="1:8" ht="18.75" customHeight="1">
      <c r="A5061" s="34"/>
      <c r="B5061" s="21" t="s">
        <v>1317</v>
      </c>
      <c r="C5061" s="21" t="s">
        <v>3035</v>
      </c>
      <c r="D5061" s="23">
        <v>850026</v>
      </c>
      <c r="E5061" s="21" t="s">
        <v>5018</v>
      </c>
      <c r="F5061" s="22" t="s">
        <v>2751</v>
      </c>
      <c r="G5061" s="66">
        <v>2490</v>
      </c>
    </row>
    <row r="5062" spans="1:8" ht="18.75" customHeight="1">
      <c r="A5062" s="34"/>
      <c r="B5062" s="21" t="s">
        <v>1317</v>
      </c>
      <c r="C5062" s="21" t="s">
        <v>3035</v>
      </c>
      <c r="D5062" s="23">
        <v>850027</v>
      </c>
      <c r="E5062" s="21" t="s">
        <v>5018</v>
      </c>
      <c r="F5062" s="22" t="s">
        <v>2752</v>
      </c>
      <c r="G5062" s="66">
        <v>2490</v>
      </c>
    </row>
    <row r="5063" spans="1:8" ht="18.75" customHeight="1">
      <c r="A5063" s="34"/>
      <c r="B5063" s="21" t="s">
        <v>1317</v>
      </c>
      <c r="C5063" s="21" t="s">
        <v>3035</v>
      </c>
      <c r="D5063" s="23">
        <v>850028</v>
      </c>
      <c r="E5063" s="21" t="s">
        <v>5018</v>
      </c>
      <c r="F5063" s="22" t="s">
        <v>2753</v>
      </c>
      <c r="G5063" s="66">
        <v>2490</v>
      </c>
    </row>
    <row r="5064" spans="1:8" ht="18.75" customHeight="1">
      <c r="A5064" s="34"/>
      <c r="B5064" s="21" t="s">
        <v>1317</v>
      </c>
      <c r="C5064" s="21" t="s">
        <v>3035</v>
      </c>
      <c r="D5064" s="23">
        <v>850030</v>
      </c>
      <c r="E5064" s="21" t="s">
        <v>5018</v>
      </c>
      <c r="F5064" s="22" t="s">
        <v>2754</v>
      </c>
      <c r="G5064" s="66">
        <v>1080</v>
      </c>
    </row>
    <row r="5065" spans="1:8" s="4" customFormat="1" ht="18.75" customHeight="1">
      <c r="A5065" s="44"/>
      <c r="B5065" s="35"/>
      <c r="C5065" s="35"/>
      <c r="D5065" s="68"/>
      <c r="E5065" s="21"/>
      <c r="F5065" s="63" t="s">
        <v>2755</v>
      </c>
      <c r="G5065" s="79"/>
      <c r="H5065" s="5"/>
    </row>
    <row r="5066" spans="1:8" ht="18.75" customHeight="1">
      <c r="A5066" s="34"/>
      <c r="B5066" s="21" t="s">
        <v>1317</v>
      </c>
      <c r="C5066" s="21" t="s">
        <v>3035</v>
      </c>
      <c r="D5066" s="23">
        <v>850101</v>
      </c>
      <c r="E5066" s="21" t="s">
        <v>5018</v>
      </c>
      <c r="F5066" s="22" t="s">
        <v>2756</v>
      </c>
      <c r="G5066" s="66">
        <v>2490</v>
      </c>
    </row>
    <row r="5067" spans="1:8" ht="18.75" customHeight="1">
      <c r="A5067" s="34"/>
      <c r="B5067" s="21" t="s">
        <v>1317</v>
      </c>
      <c r="C5067" s="21" t="s">
        <v>3035</v>
      </c>
      <c r="D5067" s="23">
        <v>850102</v>
      </c>
      <c r="E5067" s="21" t="s">
        <v>5018</v>
      </c>
      <c r="F5067" s="22" t="s">
        <v>2757</v>
      </c>
      <c r="G5067" s="66">
        <v>1080</v>
      </c>
    </row>
    <row r="5068" spans="1:8" ht="18.75" customHeight="1">
      <c r="A5068" s="34"/>
      <c r="B5068" s="21" t="s">
        <v>1317</v>
      </c>
      <c r="C5068" s="21" t="s">
        <v>3035</v>
      </c>
      <c r="D5068" s="23">
        <v>850103</v>
      </c>
      <c r="E5068" s="21" t="s">
        <v>5018</v>
      </c>
      <c r="F5068" s="22" t="s">
        <v>2758</v>
      </c>
      <c r="G5068" s="66">
        <v>1240</v>
      </c>
    </row>
    <row r="5069" spans="1:8" ht="18.75" customHeight="1">
      <c r="A5069" s="34"/>
      <c r="B5069" s="21" t="s">
        <v>1317</v>
      </c>
      <c r="C5069" s="21" t="s">
        <v>3035</v>
      </c>
      <c r="D5069" s="23">
        <v>850104</v>
      </c>
      <c r="E5069" s="21" t="s">
        <v>5018</v>
      </c>
      <c r="F5069" s="22" t="s">
        <v>2759</v>
      </c>
      <c r="G5069" s="66">
        <v>2490</v>
      </c>
    </row>
    <row r="5070" spans="1:8" ht="18.75" customHeight="1">
      <c r="A5070" s="34"/>
      <c r="B5070" s="21" t="s">
        <v>1317</v>
      </c>
      <c r="C5070" s="21" t="s">
        <v>3035</v>
      </c>
      <c r="D5070" s="23">
        <v>850105</v>
      </c>
      <c r="E5070" s="21" t="s">
        <v>5018</v>
      </c>
      <c r="F5070" s="22" t="s">
        <v>2760</v>
      </c>
      <c r="G5070" s="66">
        <v>2490</v>
      </c>
    </row>
    <row r="5071" spans="1:8" ht="18.75" customHeight="1">
      <c r="A5071" s="34"/>
      <c r="B5071" s="21" t="s">
        <v>1317</v>
      </c>
      <c r="C5071" s="21" t="s">
        <v>3035</v>
      </c>
      <c r="D5071" s="23">
        <v>850106</v>
      </c>
      <c r="E5071" s="21" t="s">
        <v>5018</v>
      </c>
      <c r="F5071" s="22" t="s">
        <v>2761</v>
      </c>
      <c r="G5071" s="66">
        <v>2490</v>
      </c>
    </row>
    <row r="5072" spans="1:8" ht="18.75" customHeight="1">
      <c r="A5072" s="34"/>
      <c r="B5072" s="21" t="s">
        <v>1317</v>
      </c>
      <c r="C5072" s="21" t="s">
        <v>3035</v>
      </c>
      <c r="D5072" s="23">
        <v>850107</v>
      </c>
      <c r="E5072" s="21" t="s">
        <v>5018</v>
      </c>
      <c r="F5072" s="22" t="s">
        <v>2762</v>
      </c>
      <c r="G5072" s="66">
        <v>2490</v>
      </c>
    </row>
    <row r="5073" spans="1:8" ht="18.75" customHeight="1">
      <c r="A5073" s="34"/>
      <c r="B5073" s="21" t="s">
        <v>1317</v>
      </c>
      <c r="C5073" s="21" t="s">
        <v>3035</v>
      </c>
      <c r="D5073" s="23">
        <v>850108</v>
      </c>
      <c r="E5073" s="21" t="s">
        <v>5018</v>
      </c>
      <c r="F5073" s="22" t="s">
        <v>2763</v>
      </c>
      <c r="G5073" s="66">
        <v>2490</v>
      </c>
    </row>
    <row r="5074" spans="1:8" ht="18.75" customHeight="1">
      <c r="A5074" s="34"/>
      <c r="B5074" s="21" t="s">
        <v>1317</v>
      </c>
      <c r="C5074" s="21" t="s">
        <v>3035</v>
      </c>
      <c r="D5074" s="23">
        <v>850109</v>
      </c>
      <c r="E5074" s="21" t="s">
        <v>5018</v>
      </c>
      <c r="F5074" s="22" t="s">
        <v>2764</v>
      </c>
      <c r="G5074" s="66">
        <v>2490</v>
      </c>
    </row>
    <row r="5075" spans="1:8" ht="18.75" customHeight="1">
      <c r="A5075" s="34"/>
      <c r="B5075" s="21" t="s">
        <v>1317</v>
      </c>
      <c r="C5075" s="21" t="s">
        <v>3035</v>
      </c>
      <c r="D5075" s="23">
        <v>850110</v>
      </c>
      <c r="E5075" s="21" t="s">
        <v>5018</v>
      </c>
      <c r="F5075" s="22" t="s">
        <v>2765</v>
      </c>
      <c r="G5075" s="66">
        <v>2490</v>
      </c>
    </row>
    <row r="5076" spans="1:8" ht="18.75" customHeight="1">
      <c r="A5076" s="34"/>
      <c r="B5076" s="21" t="s">
        <v>1317</v>
      </c>
      <c r="C5076" s="21" t="s">
        <v>3035</v>
      </c>
      <c r="D5076" s="23">
        <v>850111</v>
      </c>
      <c r="E5076" s="21" t="s">
        <v>5018</v>
      </c>
      <c r="F5076" s="22" t="s">
        <v>2766</v>
      </c>
      <c r="G5076" s="66">
        <v>2490</v>
      </c>
    </row>
    <row r="5077" spans="1:8" s="4" customFormat="1" ht="18.75" customHeight="1">
      <c r="A5077" s="42"/>
      <c r="B5077" s="61"/>
      <c r="C5077" s="61"/>
      <c r="D5077" s="62"/>
      <c r="E5077" s="21"/>
      <c r="F5077" s="111" t="s">
        <v>2767</v>
      </c>
      <c r="G5077" s="79"/>
      <c r="H5077" s="5"/>
    </row>
    <row r="5078" spans="1:8" s="4" customFormat="1" ht="18.75" customHeight="1">
      <c r="A5078" s="44"/>
      <c r="B5078" s="35"/>
      <c r="C5078" s="35"/>
      <c r="D5078" s="68"/>
      <c r="E5078" s="21"/>
      <c r="F5078" s="63" t="s">
        <v>2768</v>
      </c>
      <c r="G5078" s="79"/>
      <c r="H5078" s="5"/>
    </row>
    <row r="5079" spans="1:8" ht="18.75" customHeight="1">
      <c r="A5079" s="34"/>
      <c r="B5079" s="21" t="s">
        <v>1317</v>
      </c>
      <c r="C5079" s="21" t="s">
        <v>3035</v>
      </c>
      <c r="D5079" s="23">
        <v>860101</v>
      </c>
      <c r="E5079" s="21" t="s">
        <v>5018</v>
      </c>
      <c r="F5079" s="22" t="s">
        <v>2769</v>
      </c>
      <c r="G5079" s="79">
        <v>1090</v>
      </c>
    </row>
    <row r="5080" spans="1:8" ht="33.75" customHeight="1">
      <c r="A5080" s="34"/>
      <c r="B5080" s="21" t="s">
        <v>1317</v>
      </c>
      <c r="C5080" s="21" t="s">
        <v>3035</v>
      </c>
      <c r="D5080" s="23">
        <v>860102</v>
      </c>
      <c r="E5080" s="21" t="s">
        <v>5018</v>
      </c>
      <c r="F5080" s="22" t="s">
        <v>2770</v>
      </c>
      <c r="G5080" s="79">
        <v>1090</v>
      </c>
    </row>
    <row r="5081" spans="1:8" ht="33.75" customHeight="1">
      <c r="A5081" s="34"/>
      <c r="B5081" s="21" t="s">
        <v>1317</v>
      </c>
      <c r="C5081" s="21" t="s">
        <v>3035</v>
      </c>
      <c r="D5081" s="23">
        <v>860103</v>
      </c>
      <c r="E5081" s="21" t="s">
        <v>5018</v>
      </c>
      <c r="F5081" s="22" t="s">
        <v>2771</v>
      </c>
      <c r="G5081" s="79">
        <v>1590</v>
      </c>
    </row>
    <row r="5082" spans="1:8" ht="18.75" customHeight="1">
      <c r="A5082" s="34"/>
      <c r="B5082" s="21" t="s">
        <v>1317</v>
      </c>
      <c r="C5082" s="21" t="s">
        <v>3035</v>
      </c>
      <c r="D5082" s="23">
        <v>860104</v>
      </c>
      <c r="E5082" s="21" t="s">
        <v>5018</v>
      </c>
      <c r="F5082" s="22" t="s">
        <v>2772</v>
      </c>
      <c r="G5082" s="79">
        <v>990</v>
      </c>
    </row>
    <row r="5083" spans="1:8" ht="45.75" customHeight="1">
      <c r="A5083" s="34"/>
      <c r="B5083" s="21" t="s">
        <v>1317</v>
      </c>
      <c r="C5083" s="21" t="s">
        <v>3035</v>
      </c>
      <c r="D5083" s="23">
        <v>860105</v>
      </c>
      <c r="E5083" s="21" t="s">
        <v>5018</v>
      </c>
      <c r="F5083" s="22" t="s">
        <v>2773</v>
      </c>
      <c r="G5083" s="79">
        <v>4230</v>
      </c>
    </row>
    <row r="5084" spans="1:8" ht="45.75" customHeight="1">
      <c r="A5084" s="34"/>
      <c r="B5084" s="21" t="s">
        <v>1317</v>
      </c>
      <c r="C5084" s="21" t="s">
        <v>3035</v>
      </c>
      <c r="D5084" s="23">
        <v>860106</v>
      </c>
      <c r="E5084" s="21" t="s">
        <v>5018</v>
      </c>
      <c r="F5084" s="22" t="s">
        <v>2774</v>
      </c>
      <c r="G5084" s="79">
        <v>3470</v>
      </c>
    </row>
    <row r="5085" spans="1:8" ht="18.75" customHeight="1">
      <c r="A5085" s="34"/>
      <c r="B5085" s="21" t="s">
        <v>1317</v>
      </c>
      <c r="C5085" s="21" t="s">
        <v>3035</v>
      </c>
      <c r="D5085" s="23">
        <v>860107</v>
      </c>
      <c r="E5085" s="21" t="s">
        <v>5018</v>
      </c>
      <c r="F5085" s="22" t="s">
        <v>2775</v>
      </c>
      <c r="G5085" s="79">
        <v>990</v>
      </c>
    </row>
    <row r="5086" spans="1:8" ht="31.5" customHeight="1">
      <c r="A5086" s="34"/>
      <c r="B5086" s="21" t="s">
        <v>1317</v>
      </c>
      <c r="C5086" s="21" t="s">
        <v>3035</v>
      </c>
      <c r="D5086" s="23">
        <v>860108</v>
      </c>
      <c r="E5086" s="21" t="s">
        <v>5018</v>
      </c>
      <c r="F5086" s="22" t="s">
        <v>4969</v>
      </c>
      <c r="G5086" s="79">
        <v>1190</v>
      </c>
    </row>
    <row r="5087" spans="1:8" ht="18.75" customHeight="1">
      <c r="A5087" s="34"/>
      <c r="B5087" s="21" t="s">
        <v>1317</v>
      </c>
      <c r="C5087" s="21" t="s">
        <v>3035</v>
      </c>
      <c r="D5087" s="23">
        <v>860109</v>
      </c>
      <c r="E5087" s="21" t="s">
        <v>5018</v>
      </c>
      <c r="F5087" s="22" t="s">
        <v>4970</v>
      </c>
      <c r="G5087" s="79">
        <v>1650</v>
      </c>
    </row>
    <row r="5088" spans="1:8" ht="33.75" customHeight="1">
      <c r="A5088" s="34"/>
      <c r="B5088" s="21" t="s">
        <v>1317</v>
      </c>
      <c r="C5088" s="21" t="s">
        <v>3035</v>
      </c>
      <c r="D5088" s="23">
        <v>860110</v>
      </c>
      <c r="E5088" s="21" t="s">
        <v>5018</v>
      </c>
      <c r="F5088" s="22" t="s">
        <v>4971</v>
      </c>
      <c r="G5088" s="79">
        <v>1350</v>
      </c>
    </row>
    <row r="5089" spans="1:7" ht="18.75" customHeight="1">
      <c r="A5089" s="34"/>
      <c r="B5089" s="21" t="s">
        <v>1317</v>
      </c>
      <c r="C5089" s="21" t="s">
        <v>3035</v>
      </c>
      <c r="D5089" s="23">
        <v>860111</v>
      </c>
      <c r="E5089" s="21" t="s">
        <v>5018</v>
      </c>
      <c r="F5089" s="22" t="s">
        <v>4972</v>
      </c>
      <c r="G5089" s="79">
        <v>1350</v>
      </c>
    </row>
    <row r="5090" spans="1:7" ht="18.75" customHeight="1">
      <c r="A5090" s="34"/>
      <c r="B5090" s="21" t="s">
        <v>1317</v>
      </c>
      <c r="C5090" s="21" t="s">
        <v>3035</v>
      </c>
      <c r="D5090" s="23">
        <v>860112</v>
      </c>
      <c r="E5090" s="21" t="s">
        <v>5018</v>
      </c>
      <c r="F5090" s="22" t="s">
        <v>4973</v>
      </c>
      <c r="G5090" s="79">
        <v>1500</v>
      </c>
    </row>
    <row r="5091" spans="1:7" ht="18.75" customHeight="1">
      <c r="A5091" s="34"/>
      <c r="B5091" s="21" t="s">
        <v>1317</v>
      </c>
      <c r="C5091" s="21" t="s">
        <v>3035</v>
      </c>
      <c r="D5091" s="23">
        <v>860113</v>
      </c>
      <c r="E5091" s="21" t="s">
        <v>5018</v>
      </c>
      <c r="F5091" s="22" t="s">
        <v>4974</v>
      </c>
      <c r="G5091" s="79">
        <v>1350</v>
      </c>
    </row>
    <row r="5092" spans="1:7" ht="18.75" customHeight="1">
      <c r="A5092" s="34"/>
      <c r="B5092" s="21" t="s">
        <v>1317</v>
      </c>
      <c r="C5092" s="21" t="s">
        <v>3035</v>
      </c>
      <c r="D5092" s="23">
        <v>860114</v>
      </c>
      <c r="E5092" s="21" t="s">
        <v>5018</v>
      </c>
      <c r="F5092" s="22" t="s">
        <v>4975</v>
      </c>
      <c r="G5092" s="79">
        <v>1190</v>
      </c>
    </row>
    <row r="5093" spans="1:7" ht="18.75" customHeight="1">
      <c r="A5093" s="34"/>
      <c r="B5093" s="21" t="s">
        <v>1317</v>
      </c>
      <c r="C5093" s="21" t="s">
        <v>3035</v>
      </c>
      <c r="D5093" s="23">
        <v>860115</v>
      </c>
      <c r="E5093" s="21" t="s">
        <v>5018</v>
      </c>
      <c r="F5093" s="22" t="s">
        <v>4976</v>
      </c>
      <c r="G5093" s="79">
        <v>1310</v>
      </c>
    </row>
    <row r="5094" spans="1:7" ht="18.75" customHeight="1">
      <c r="A5094" s="34"/>
      <c r="B5094" s="21" t="s">
        <v>1317</v>
      </c>
      <c r="C5094" s="21" t="s">
        <v>3035</v>
      </c>
      <c r="D5094" s="23">
        <v>860116</v>
      </c>
      <c r="E5094" s="21" t="s">
        <v>5018</v>
      </c>
      <c r="F5094" s="22" t="s">
        <v>4977</v>
      </c>
      <c r="G5094" s="79">
        <v>1600</v>
      </c>
    </row>
    <row r="5095" spans="1:7" ht="18.75" customHeight="1">
      <c r="A5095" s="34"/>
      <c r="B5095" s="21" t="s">
        <v>1317</v>
      </c>
      <c r="C5095" s="21" t="s">
        <v>3035</v>
      </c>
      <c r="D5095" s="23">
        <v>860117</v>
      </c>
      <c r="E5095" s="21" t="s">
        <v>5018</v>
      </c>
      <c r="F5095" s="22" t="s">
        <v>4978</v>
      </c>
      <c r="G5095" s="79">
        <v>1350</v>
      </c>
    </row>
    <row r="5096" spans="1:7" ht="18.75" customHeight="1">
      <c r="A5096" s="34"/>
      <c r="B5096" s="21" t="s">
        <v>1317</v>
      </c>
      <c r="C5096" s="21" t="s">
        <v>3035</v>
      </c>
      <c r="D5096" s="23">
        <v>860118</v>
      </c>
      <c r="E5096" s="21" t="s">
        <v>5018</v>
      </c>
      <c r="F5096" s="22" t="s">
        <v>4979</v>
      </c>
      <c r="G5096" s="79">
        <v>1220</v>
      </c>
    </row>
    <row r="5097" spans="1:7" ht="18.75" customHeight="1">
      <c r="A5097" s="34"/>
      <c r="B5097" s="21" t="s">
        <v>1317</v>
      </c>
      <c r="C5097" s="21" t="s">
        <v>3035</v>
      </c>
      <c r="D5097" s="23">
        <v>860119</v>
      </c>
      <c r="E5097" s="21" t="s">
        <v>5018</v>
      </c>
      <c r="F5097" s="22" t="s">
        <v>4980</v>
      </c>
      <c r="G5097" s="79">
        <v>1350</v>
      </c>
    </row>
    <row r="5098" spans="1:7" ht="18.75" customHeight="1">
      <c r="A5098" s="34"/>
      <c r="B5098" s="21" t="s">
        <v>1317</v>
      </c>
      <c r="C5098" s="21" t="s">
        <v>3035</v>
      </c>
      <c r="D5098" s="23">
        <v>860120</v>
      </c>
      <c r="E5098" s="21" t="s">
        <v>5018</v>
      </c>
      <c r="F5098" s="22" t="s">
        <v>4981</v>
      </c>
      <c r="G5098" s="79">
        <v>2540</v>
      </c>
    </row>
    <row r="5099" spans="1:7" ht="18.75" customHeight="1">
      <c r="A5099" s="34"/>
      <c r="B5099" s="21" t="s">
        <v>1317</v>
      </c>
      <c r="C5099" s="21" t="s">
        <v>3035</v>
      </c>
      <c r="D5099" s="23">
        <v>860121</v>
      </c>
      <c r="E5099" s="21" t="s">
        <v>5018</v>
      </c>
      <c r="F5099" s="22" t="s">
        <v>4982</v>
      </c>
      <c r="G5099" s="79">
        <v>1350</v>
      </c>
    </row>
    <row r="5100" spans="1:7" ht="18.75" customHeight="1">
      <c r="A5100" s="34"/>
      <c r="B5100" s="21" t="s">
        <v>1317</v>
      </c>
      <c r="C5100" s="21" t="s">
        <v>3035</v>
      </c>
      <c r="D5100" s="23">
        <v>860122</v>
      </c>
      <c r="E5100" s="21" t="s">
        <v>5018</v>
      </c>
      <c r="F5100" s="22" t="s">
        <v>4983</v>
      </c>
      <c r="G5100" s="79">
        <v>1340</v>
      </c>
    </row>
    <row r="5101" spans="1:7" ht="33.75" customHeight="1">
      <c r="A5101" s="34"/>
      <c r="B5101" s="21" t="s">
        <v>1317</v>
      </c>
      <c r="C5101" s="21" t="s">
        <v>3035</v>
      </c>
      <c r="D5101" s="23">
        <v>860123</v>
      </c>
      <c r="E5101" s="21" t="s">
        <v>5018</v>
      </c>
      <c r="F5101" s="22" t="s">
        <v>4984</v>
      </c>
      <c r="G5101" s="79">
        <v>2220</v>
      </c>
    </row>
    <row r="5102" spans="1:7" ht="33.75" customHeight="1">
      <c r="A5102" s="34"/>
      <c r="B5102" s="21" t="s">
        <v>1317</v>
      </c>
      <c r="C5102" s="21" t="s">
        <v>3035</v>
      </c>
      <c r="D5102" s="23">
        <v>860124</v>
      </c>
      <c r="E5102" s="21" t="s">
        <v>5018</v>
      </c>
      <c r="F5102" s="22" t="s">
        <v>4985</v>
      </c>
      <c r="G5102" s="79">
        <v>4430</v>
      </c>
    </row>
    <row r="5103" spans="1:7" ht="33.75" customHeight="1">
      <c r="A5103" s="34"/>
      <c r="B5103" s="21" t="s">
        <v>1317</v>
      </c>
      <c r="C5103" s="21" t="s">
        <v>3035</v>
      </c>
      <c r="D5103" s="23">
        <v>860125</v>
      </c>
      <c r="E5103" s="21" t="s">
        <v>5018</v>
      </c>
      <c r="F5103" s="22" t="s">
        <v>4986</v>
      </c>
      <c r="G5103" s="79">
        <v>2430</v>
      </c>
    </row>
    <row r="5104" spans="1:7" ht="18.75" customHeight="1">
      <c r="A5104" s="34"/>
      <c r="B5104" s="21" t="s">
        <v>1317</v>
      </c>
      <c r="C5104" s="21" t="s">
        <v>3035</v>
      </c>
      <c r="D5104" s="23">
        <v>860126</v>
      </c>
      <c r="E5104" s="21" t="s">
        <v>5018</v>
      </c>
      <c r="F5104" s="22" t="s">
        <v>4987</v>
      </c>
      <c r="G5104" s="79">
        <v>1770</v>
      </c>
    </row>
    <row r="5105" spans="1:8" s="4" customFormat="1" ht="18.75" customHeight="1">
      <c r="A5105" s="44"/>
      <c r="B5105" s="35"/>
      <c r="C5105" s="35"/>
      <c r="D5105" s="68"/>
      <c r="E5105" s="21"/>
      <c r="F5105" s="63" t="s">
        <v>2776</v>
      </c>
      <c r="G5105" s="79"/>
      <c r="H5105" s="5"/>
    </row>
    <row r="5106" spans="1:8" ht="40.5" customHeight="1">
      <c r="A5106" s="34"/>
      <c r="B5106" s="21" t="s">
        <v>1317</v>
      </c>
      <c r="C5106" s="21" t="s">
        <v>3035</v>
      </c>
      <c r="D5106" s="23">
        <v>860201</v>
      </c>
      <c r="E5106" s="21" t="s">
        <v>5018</v>
      </c>
      <c r="F5106" s="22" t="s">
        <v>2777</v>
      </c>
      <c r="G5106" s="79">
        <v>2390</v>
      </c>
    </row>
    <row r="5107" spans="1:8" ht="18.75" customHeight="1">
      <c r="A5107" s="34"/>
      <c r="B5107" s="21" t="s">
        <v>1317</v>
      </c>
      <c r="C5107" s="21" t="s">
        <v>3035</v>
      </c>
      <c r="D5107" s="23">
        <v>860203</v>
      </c>
      <c r="E5107" s="21" t="s">
        <v>5018</v>
      </c>
      <c r="F5107" s="22" t="s">
        <v>2778</v>
      </c>
      <c r="G5107" s="79">
        <v>1590</v>
      </c>
    </row>
    <row r="5108" spans="1:8" ht="18.75" customHeight="1">
      <c r="A5108" s="34"/>
      <c r="B5108" s="21" t="s">
        <v>1317</v>
      </c>
      <c r="C5108" s="21" t="s">
        <v>3035</v>
      </c>
      <c r="D5108" s="23">
        <v>860204</v>
      </c>
      <c r="E5108" s="21" t="s">
        <v>5018</v>
      </c>
      <c r="F5108" s="22" t="s">
        <v>2779</v>
      </c>
      <c r="G5108" s="79">
        <v>1490</v>
      </c>
    </row>
    <row r="5109" spans="1:8" ht="18.75" customHeight="1">
      <c r="A5109" s="34"/>
      <c r="B5109" s="21" t="s">
        <v>1317</v>
      </c>
      <c r="C5109" s="21" t="s">
        <v>3035</v>
      </c>
      <c r="D5109" s="23">
        <v>860205</v>
      </c>
      <c r="E5109" s="21" t="s">
        <v>5018</v>
      </c>
      <c r="F5109" s="22" t="s">
        <v>2780</v>
      </c>
      <c r="G5109" s="79">
        <v>990</v>
      </c>
    </row>
    <row r="5110" spans="1:8" ht="18.75" customHeight="1">
      <c r="A5110" s="34"/>
      <c r="B5110" s="21" t="s">
        <v>1317</v>
      </c>
      <c r="C5110" s="21" t="s">
        <v>3035</v>
      </c>
      <c r="D5110" s="23">
        <v>860206</v>
      </c>
      <c r="E5110" s="21" t="s">
        <v>5018</v>
      </c>
      <c r="F5110" s="22" t="s">
        <v>2781</v>
      </c>
      <c r="G5110" s="79">
        <v>1290</v>
      </c>
    </row>
    <row r="5111" spans="1:8" ht="18.75" customHeight="1">
      <c r="A5111" s="34"/>
      <c r="B5111" s="21" t="s">
        <v>1317</v>
      </c>
      <c r="C5111" s="21" t="s">
        <v>3035</v>
      </c>
      <c r="D5111" s="23">
        <v>860207</v>
      </c>
      <c r="E5111" s="21" t="s">
        <v>5018</v>
      </c>
      <c r="F5111" s="22" t="s">
        <v>2782</v>
      </c>
      <c r="G5111" s="79">
        <v>1290</v>
      </c>
    </row>
    <row r="5112" spans="1:8" ht="33.75" customHeight="1">
      <c r="A5112" s="34"/>
      <c r="B5112" s="21" t="s">
        <v>1317</v>
      </c>
      <c r="C5112" s="21" t="s">
        <v>3035</v>
      </c>
      <c r="D5112" s="23">
        <v>860208</v>
      </c>
      <c r="E5112" s="21" t="s">
        <v>5018</v>
      </c>
      <c r="F5112" s="65" t="s">
        <v>5903</v>
      </c>
      <c r="G5112" s="79">
        <v>1190</v>
      </c>
    </row>
    <row r="5113" spans="1:8" ht="18.75" customHeight="1">
      <c r="A5113" s="34"/>
      <c r="B5113" s="21" t="s">
        <v>1317</v>
      </c>
      <c r="C5113" s="21" t="s">
        <v>3035</v>
      </c>
      <c r="D5113" s="23">
        <v>860211</v>
      </c>
      <c r="E5113" s="21" t="s">
        <v>5018</v>
      </c>
      <c r="F5113" s="22" t="s">
        <v>2783</v>
      </c>
      <c r="G5113" s="79">
        <v>1090</v>
      </c>
    </row>
    <row r="5114" spans="1:8" ht="18.75" customHeight="1">
      <c r="A5114" s="34"/>
      <c r="B5114" s="21" t="s">
        <v>1317</v>
      </c>
      <c r="C5114" s="21" t="s">
        <v>3035</v>
      </c>
      <c r="D5114" s="23">
        <v>860212</v>
      </c>
      <c r="E5114" s="21" t="s">
        <v>5018</v>
      </c>
      <c r="F5114" s="22" t="s">
        <v>2784</v>
      </c>
      <c r="G5114" s="79">
        <v>1590</v>
      </c>
    </row>
    <row r="5115" spans="1:8" ht="18.75" customHeight="1">
      <c r="A5115" s="34"/>
      <c r="B5115" s="21" t="s">
        <v>1317</v>
      </c>
      <c r="C5115" s="21" t="s">
        <v>3035</v>
      </c>
      <c r="D5115" s="23">
        <v>860213</v>
      </c>
      <c r="E5115" s="21" t="s">
        <v>5018</v>
      </c>
      <c r="F5115" s="22" t="s">
        <v>2785</v>
      </c>
      <c r="G5115" s="79">
        <v>1290</v>
      </c>
    </row>
    <row r="5116" spans="1:8" ht="36" customHeight="1">
      <c r="A5116" s="34"/>
      <c r="B5116" s="21" t="s">
        <v>1317</v>
      </c>
      <c r="C5116" s="21" t="s">
        <v>3035</v>
      </c>
      <c r="D5116" s="23">
        <v>860214</v>
      </c>
      <c r="E5116" s="21" t="s">
        <v>5018</v>
      </c>
      <c r="F5116" s="22" t="s">
        <v>4988</v>
      </c>
      <c r="G5116" s="79">
        <v>8430</v>
      </c>
    </row>
    <row r="5117" spans="1:8" ht="18.75" customHeight="1">
      <c r="A5117" s="34"/>
      <c r="B5117" s="21" t="s">
        <v>1317</v>
      </c>
      <c r="C5117" s="21" t="s">
        <v>3035</v>
      </c>
      <c r="D5117" s="23">
        <v>860215</v>
      </c>
      <c r="E5117" s="21" t="s">
        <v>5018</v>
      </c>
      <c r="F5117" s="22" t="s">
        <v>4989</v>
      </c>
      <c r="G5117" s="79">
        <v>2200</v>
      </c>
    </row>
    <row r="5118" spans="1:8" ht="35.25" customHeight="1">
      <c r="A5118" s="34"/>
      <c r="B5118" s="21" t="s">
        <v>1317</v>
      </c>
      <c r="C5118" s="21" t="s">
        <v>3035</v>
      </c>
      <c r="D5118" s="23">
        <v>860216</v>
      </c>
      <c r="E5118" s="21" t="s">
        <v>5018</v>
      </c>
      <c r="F5118" s="22" t="s">
        <v>4990</v>
      </c>
      <c r="G5118" s="79">
        <v>3340</v>
      </c>
    </row>
    <row r="5119" spans="1:8" ht="35.25" customHeight="1">
      <c r="A5119" s="34"/>
      <c r="B5119" s="21" t="s">
        <v>1317</v>
      </c>
      <c r="C5119" s="21" t="s">
        <v>3035</v>
      </c>
      <c r="D5119" s="23">
        <v>860217</v>
      </c>
      <c r="E5119" s="21" t="s">
        <v>5018</v>
      </c>
      <c r="F5119" s="22" t="s">
        <v>4991</v>
      </c>
      <c r="G5119" s="79">
        <v>4450</v>
      </c>
    </row>
    <row r="5120" spans="1:8" ht="18.75" customHeight="1">
      <c r="A5120" s="34"/>
      <c r="B5120" s="21" t="s">
        <v>1317</v>
      </c>
      <c r="C5120" s="21" t="s">
        <v>3035</v>
      </c>
      <c r="D5120" s="23">
        <v>860218</v>
      </c>
      <c r="E5120" s="21" t="s">
        <v>5018</v>
      </c>
      <c r="F5120" s="22" t="s">
        <v>4992</v>
      </c>
      <c r="G5120" s="79">
        <v>1150</v>
      </c>
    </row>
    <row r="5121" spans="1:8" ht="18.75" customHeight="1">
      <c r="A5121" s="34"/>
      <c r="B5121" s="21" t="s">
        <v>1317</v>
      </c>
      <c r="C5121" s="21" t="s">
        <v>3035</v>
      </c>
      <c r="D5121" s="23">
        <v>860219</v>
      </c>
      <c r="E5121" s="21" t="s">
        <v>5018</v>
      </c>
      <c r="F5121" s="22" t="s">
        <v>4993</v>
      </c>
      <c r="G5121" s="79">
        <v>1150</v>
      </c>
    </row>
    <row r="5122" spans="1:8" ht="18.75" customHeight="1">
      <c r="A5122" s="34"/>
      <c r="B5122" s="21" t="s">
        <v>1317</v>
      </c>
      <c r="C5122" s="21" t="s">
        <v>3035</v>
      </c>
      <c r="D5122" s="23">
        <v>860220</v>
      </c>
      <c r="E5122" s="21" t="s">
        <v>5018</v>
      </c>
      <c r="F5122" s="22" t="s">
        <v>4994</v>
      </c>
      <c r="G5122" s="79">
        <v>1150</v>
      </c>
    </row>
    <row r="5123" spans="1:8" s="4" customFormat="1" ht="18.75" customHeight="1">
      <c r="A5123" s="44"/>
      <c r="B5123" s="35"/>
      <c r="C5123" s="35"/>
      <c r="D5123" s="68"/>
      <c r="E5123" s="21"/>
      <c r="F5123" s="63" t="s">
        <v>2786</v>
      </c>
      <c r="G5123" s="79"/>
      <c r="H5123" s="5"/>
    </row>
    <row r="5124" spans="1:8" ht="18.75" customHeight="1">
      <c r="A5124" s="34"/>
      <c r="B5124" s="21" t="s">
        <v>1317</v>
      </c>
      <c r="C5124" s="21" t="s">
        <v>3035</v>
      </c>
      <c r="D5124" s="23">
        <v>860301</v>
      </c>
      <c r="E5124" s="21" t="s">
        <v>5018</v>
      </c>
      <c r="F5124" s="22" t="s">
        <v>2787</v>
      </c>
      <c r="G5124" s="79">
        <v>1390</v>
      </c>
    </row>
    <row r="5125" spans="1:8" ht="18.75" customHeight="1">
      <c r="A5125" s="34"/>
      <c r="B5125" s="21" t="s">
        <v>1317</v>
      </c>
      <c r="C5125" s="21" t="s">
        <v>3035</v>
      </c>
      <c r="D5125" s="23">
        <v>860302</v>
      </c>
      <c r="E5125" s="21" t="s">
        <v>5018</v>
      </c>
      <c r="F5125" s="22" t="s">
        <v>2788</v>
      </c>
      <c r="G5125" s="79">
        <v>1190</v>
      </c>
    </row>
    <row r="5126" spans="1:8" ht="18.75" customHeight="1">
      <c r="A5126" s="34"/>
      <c r="B5126" s="21" t="s">
        <v>1317</v>
      </c>
      <c r="C5126" s="21" t="s">
        <v>3035</v>
      </c>
      <c r="D5126" s="23">
        <v>860303</v>
      </c>
      <c r="E5126" s="21" t="s">
        <v>5018</v>
      </c>
      <c r="F5126" s="22" t="s">
        <v>2789</v>
      </c>
      <c r="G5126" s="79">
        <v>390</v>
      </c>
    </row>
    <row r="5127" spans="1:8" ht="18.75" customHeight="1">
      <c r="A5127" s="34"/>
      <c r="B5127" s="21" t="s">
        <v>1317</v>
      </c>
      <c r="C5127" s="21" t="s">
        <v>3035</v>
      </c>
      <c r="D5127" s="23">
        <v>860304</v>
      </c>
      <c r="E5127" s="21" t="s">
        <v>5018</v>
      </c>
      <c r="F5127" s="22" t="s">
        <v>2790</v>
      </c>
      <c r="G5127" s="79">
        <v>390</v>
      </c>
    </row>
    <row r="5128" spans="1:8" s="4" customFormat="1" ht="18.75" customHeight="1">
      <c r="A5128" s="44"/>
      <c r="B5128" s="35"/>
      <c r="C5128" s="35"/>
      <c r="D5128" s="68"/>
      <c r="E5128" s="21"/>
      <c r="F5128" s="63" t="s">
        <v>2791</v>
      </c>
      <c r="G5128" s="79"/>
      <c r="H5128" s="5"/>
    </row>
    <row r="5129" spans="1:8" ht="28.5" customHeight="1">
      <c r="A5129" s="34"/>
      <c r="B5129" s="21" t="s">
        <v>1317</v>
      </c>
      <c r="C5129" s="21" t="s">
        <v>3035</v>
      </c>
      <c r="D5129" s="23">
        <v>860402</v>
      </c>
      <c r="E5129" s="21" t="s">
        <v>5018</v>
      </c>
      <c r="F5129" s="22" t="s">
        <v>2792</v>
      </c>
      <c r="G5129" s="79">
        <v>1890</v>
      </c>
    </row>
    <row r="5130" spans="1:8" ht="18.75" customHeight="1">
      <c r="A5130" s="34"/>
      <c r="B5130" s="21" t="s">
        <v>1317</v>
      </c>
      <c r="C5130" s="21" t="s">
        <v>3035</v>
      </c>
      <c r="D5130" s="23">
        <v>860403</v>
      </c>
      <c r="E5130" s="21" t="s">
        <v>5018</v>
      </c>
      <c r="F5130" s="22" t="s">
        <v>2793</v>
      </c>
      <c r="G5130" s="79">
        <v>1790</v>
      </c>
    </row>
    <row r="5131" spans="1:8" ht="18.75" customHeight="1">
      <c r="A5131" s="34"/>
      <c r="B5131" s="21" t="s">
        <v>1317</v>
      </c>
      <c r="C5131" s="21" t="s">
        <v>3035</v>
      </c>
      <c r="D5131" s="23">
        <v>860404</v>
      </c>
      <c r="E5131" s="21" t="s">
        <v>5018</v>
      </c>
      <c r="F5131" s="22" t="s">
        <v>2794</v>
      </c>
      <c r="G5131" s="79">
        <v>1430</v>
      </c>
    </row>
    <row r="5132" spans="1:8" ht="18.75" customHeight="1">
      <c r="A5132" s="34"/>
      <c r="B5132" s="21" t="s">
        <v>1317</v>
      </c>
      <c r="C5132" s="21" t="s">
        <v>3035</v>
      </c>
      <c r="D5132" s="23">
        <v>860405</v>
      </c>
      <c r="E5132" s="21" t="s">
        <v>5018</v>
      </c>
      <c r="F5132" s="22" t="s">
        <v>2795</v>
      </c>
      <c r="G5132" s="79">
        <v>1290</v>
      </c>
    </row>
    <row r="5133" spans="1:8" ht="18.75" customHeight="1">
      <c r="A5133" s="34"/>
      <c r="B5133" s="21" t="s">
        <v>1317</v>
      </c>
      <c r="C5133" s="21" t="s">
        <v>3035</v>
      </c>
      <c r="D5133" s="23">
        <v>860406</v>
      </c>
      <c r="E5133" s="21" t="s">
        <v>5018</v>
      </c>
      <c r="F5133" s="22" t="s">
        <v>2796</v>
      </c>
      <c r="G5133" s="79">
        <v>1590</v>
      </c>
    </row>
    <row r="5134" spans="1:8" ht="18.75" customHeight="1">
      <c r="A5134" s="34"/>
      <c r="B5134" s="21" t="s">
        <v>1317</v>
      </c>
      <c r="C5134" s="21" t="s">
        <v>3035</v>
      </c>
      <c r="D5134" s="23">
        <v>860407</v>
      </c>
      <c r="E5134" s="21" t="s">
        <v>5018</v>
      </c>
      <c r="F5134" s="22" t="s">
        <v>2797</v>
      </c>
      <c r="G5134" s="79">
        <v>2590</v>
      </c>
    </row>
    <row r="5135" spans="1:8" ht="30.75" customHeight="1">
      <c r="A5135" s="34"/>
      <c r="B5135" s="21" t="s">
        <v>1317</v>
      </c>
      <c r="C5135" s="21" t="s">
        <v>3035</v>
      </c>
      <c r="D5135" s="23">
        <v>860408</v>
      </c>
      <c r="E5135" s="21" t="s">
        <v>5018</v>
      </c>
      <c r="F5135" s="22" t="s">
        <v>4995</v>
      </c>
      <c r="G5135" s="79">
        <v>1400</v>
      </c>
    </row>
    <row r="5136" spans="1:8" ht="18.75" customHeight="1">
      <c r="A5136" s="34"/>
      <c r="B5136" s="21" t="s">
        <v>1317</v>
      </c>
      <c r="C5136" s="21" t="s">
        <v>3035</v>
      </c>
      <c r="D5136" s="23">
        <v>860409</v>
      </c>
      <c r="E5136" s="21" t="s">
        <v>5018</v>
      </c>
      <c r="F5136" s="22" t="s">
        <v>4996</v>
      </c>
      <c r="G5136" s="79">
        <v>1200</v>
      </c>
    </row>
    <row r="5137" spans="1:8" ht="18.75" customHeight="1">
      <c r="A5137" s="34"/>
      <c r="B5137" s="21" t="s">
        <v>1317</v>
      </c>
      <c r="C5137" s="21" t="s">
        <v>3035</v>
      </c>
      <c r="D5137" s="23">
        <v>860410</v>
      </c>
      <c r="E5137" s="21" t="s">
        <v>5018</v>
      </c>
      <c r="F5137" s="22" t="s">
        <v>4997</v>
      </c>
      <c r="G5137" s="79">
        <v>1200</v>
      </c>
    </row>
    <row r="5138" spans="1:8" ht="18.75" customHeight="1">
      <c r="A5138" s="34"/>
      <c r="B5138" s="21" t="s">
        <v>1317</v>
      </c>
      <c r="C5138" s="21" t="s">
        <v>3035</v>
      </c>
      <c r="D5138" s="23">
        <v>860411</v>
      </c>
      <c r="E5138" s="21" t="s">
        <v>5018</v>
      </c>
      <c r="F5138" s="22" t="s">
        <v>4998</v>
      </c>
      <c r="G5138" s="79">
        <v>1140</v>
      </c>
    </row>
    <row r="5139" spans="1:8" s="4" customFormat="1" ht="18.75" customHeight="1">
      <c r="A5139" s="44"/>
      <c r="B5139" s="35"/>
      <c r="C5139" s="35"/>
      <c r="D5139" s="68"/>
      <c r="E5139" s="21"/>
      <c r="F5139" s="63" t="s">
        <v>2798</v>
      </c>
      <c r="G5139" s="79"/>
      <c r="H5139" s="5"/>
    </row>
    <row r="5140" spans="1:8" ht="18.75" customHeight="1">
      <c r="A5140" s="34"/>
      <c r="B5140" s="21" t="s">
        <v>1317</v>
      </c>
      <c r="C5140" s="21" t="s">
        <v>3035</v>
      </c>
      <c r="D5140" s="23">
        <v>860501</v>
      </c>
      <c r="E5140" s="21" t="s">
        <v>5018</v>
      </c>
      <c r="F5140" s="22" t="s">
        <v>2799</v>
      </c>
      <c r="G5140" s="79">
        <v>1790</v>
      </c>
    </row>
    <row r="5141" spans="1:8" ht="18.75" customHeight="1">
      <c r="A5141" s="34"/>
      <c r="B5141" s="21" t="s">
        <v>1317</v>
      </c>
      <c r="C5141" s="21" t="s">
        <v>3035</v>
      </c>
      <c r="D5141" s="23">
        <v>860502</v>
      </c>
      <c r="E5141" s="21" t="s">
        <v>5018</v>
      </c>
      <c r="F5141" s="22" t="s">
        <v>2800</v>
      </c>
      <c r="G5141" s="79">
        <v>2690</v>
      </c>
    </row>
    <row r="5142" spans="1:8" ht="18.75" customHeight="1">
      <c r="A5142" s="34"/>
      <c r="B5142" s="21" t="s">
        <v>1317</v>
      </c>
      <c r="C5142" s="21" t="s">
        <v>3035</v>
      </c>
      <c r="D5142" s="23">
        <v>860503</v>
      </c>
      <c r="E5142" s="21" t="s">
        <v>5018</v>
      </c>
      <c r="F5142" s="22" t="s">
        <v>2801</v>
      </c>
      <c r="G5142" s="79">
        <v>1910</v>
      </c>
    </row>
    <row r="5143" spans="1:8" ht="18.75" customHeight="1">
      <c r="A5143" s="34"/>
      <c r="B5143" s="21" t="s">
        <v>1317</v>
      </c>
      <c r="C5143" s="21" t="s">
        <v>3035</v>
      </c>
      <c r="D5143" s="23">
        <v>860504</v>
      </c>
      <c r="E5143" s="21" t="s">
        <v>5018</v>
      </c>
      <c r="F5143" s="22" t="s">
        <v>2802</v>
      </c>
      <c r="G5143" s="79">
        <v>2690</v>
      </c>
    </row>
    <row r="5144" spans="1:8" ht="18.75" customHeight="1">
      <c r="A5144" s="34"/>
      <c r="B5144" s="21" t="s">
        <v>1317</v>
      </c>
      <c r="C5144" s="21" t="s">
        <v>3035</v>
      </c>
      <c r="D5144" s="23">
        <v>860505</v>
      </c>
      <c r="E5144" s="21" t="s">
        <v>5018</v>
      </c>
      <c r="F5144" s="22" t="s">
        <v>2803</v>
      </c>
      <c r="G5144" s="79">
        <v>1295</v>
      </c>
    </row>
    <row r="5145" spans="1:8" ht="18.75" customHeight="1">
      <c r="A5145" s="34"/>
      <c r="B5145" s="21" t="s">
        <v>1317</v>
      </c>
      <c r="C5145" s="21" t="s">
        <v>3035</v>
      </c>
      <c r="D5145" s="23">
        <v>860506</v>
      </c>
      <c r="E5145" s="21" t="s">
        <v>5018</v>
      </c>
      <c r="F5145" s="22" t="s">
        <v>2804</v>
      </c>
      <c r="G5145" s="79">
        <v>1490</v>
      </c>
    </row>
    <row r="5146" spans="1:8" ht="18.75" customHeight="1">
      <c r="A5146" s="34"/>
      <c r="B5146" s="21" t="s">
        <v>1317</v>
      </c>
      <c r="C5146" s="21" t="s">
        <v>3035</v>
      </c>
      <c r="D5146" s="23">
        <v>860507</v>
      </c>
      <c r="E5146" s="21" t="s">
        <v>5018</v>
      </c>
      <c r="F5146" s="22" t="s">
        <v>2805</v>
      </c>
      <c r="G5146" s="79">
        <v>1290</v>
      </c>
    </row>
    <row r="5147" spans="1:8" ht="31.5" customHeight="1">
      <c r="A5147" s="34"/>
      <c r="B5147" s="21" t="s">
        <v>1317</v>
      </c>
      <c r="C5147" s="21" t="s">
        <v>3035</v>
      </c>
      <c r="D5147" s="23">
        <v>860508</v>
      </c>
      <c r="E5147" s="21" t="s">
        <v>5018</v>
      </c>
      <c r="F5147" s="22" t="s">
        <v>2806</v>
      </c>
      <c r="G5147" s="79">
        <v>3290</v>
      </c>
    </row>
    <row r="5148" spans="1:8" ht="31.5" customHeight="1">
      <c r="A5148" s="34"/>
      <c r="B5148" s="21" t="s">
        <v>1317</v>
      </c>
      <c r="C5148" s="21" t="s">
        <v>3035</v>
      </c>
      <c r="D5148" s="23">
        <v>860509</v>
      </c>
      <c r="E5148" s="21" t="s">
        <v>5018</v>
      </c>
      <c r="F5148" s="22" t="s">
        <v>4999</v>
      </c>
      <c r="G5148" s="79">
        <v>3885</v>
      </c>
    </row>
    <row r="5149" spans="1:8" ht="31.5" customHeight="1">
      <c r="A5149" s="34"/>
      <c r="B5149" s="21" t="s">
        <v>1317</v>
      </c>
      <c r="C5149" s="21" t="s">
        <v>3035</v>
      </c>
      <c r="D5149" s="23">
        <v>860510</v>
      </c>
      <c r="E5149" s="21" t="s">
        <v>5018</v>
      </c>
      <c r="F5149" s="22" t="s">
        <v>5000</v>
      </c>
      <c r="G5149" s="79">
        <v>4800</v>
      </c>
    </row>
    <row r="5150" spans="1:8" ht="31.5" customHeight="1">
      <c r="A5150" s="34"/>
      <c r="B5150" s="21" t="s">
        <v>1317</v>
      </c>
      <c r="C5150" s="21" t="s">
        <v>3035</v>
      </c>
      <c r="D5150" s="23">
        <v>860511</v>
      </c>
      <c r="E5150" s="21" t="s">
        <v>5018</v>
      </c>
      <c r="F5150" s="22" t="s">
        <v>5001</v>
      </c>
      <c r="G5150" s="79">
        <v>4800</v>
      </c>
    </row>
    <row r="5151" spans="1:8" s="4" customFormat="1" ht="18.75" customHeight="1">
      <c r="A5151" s="44"/>
      <c r="B5151" s="35"/>
      <c r="C5151" s="35"/>
      <c r="D5151" s="68"/>
      <c r="E5151" s="21"/>
      <c r="F5151" s="63" t="s">
        <v>2807</v>
      </c>
      <c r="G5151" s="79"/>
      <c r="H5151" s="5"/>
    </row>
    <row r="5152" spans="1:8" ht="36" customHeight="1">
      <c r="A5152" s="34"/>
      <c r="B5152" s="21" t="s">
        <v>1317</v>
      </c>
      <c r="C5152" s="21" t="s">
        <v>3035</v>
      </c>
      <c r="D5152" s="23">
        <v>860601</v>
      </c>
      <c r="E5152" s="21" t="s">
        <v>5018</v>
      </c>
      <c r="F5152" s="22" t="s">
        <v>2808</v>
      </c>
      <c r="G5152" s="79">
        <v>2090</v>
      </c>
    </row>
    <row r="5153" spans="1:8" ht="18.75" customHeight="1">
      <c r="A5153" s="34"/>
      <c r="B5153" s="21" t="s">
        <v>1317</v>
      </c>
      <c r="C5153" s="21" t="s">
        <v>3035</v>
      </c>
      <c r="D5153" s="23">
        <v>860602</v>
      </c>
      <c r="E5153" s="21" t="s">
        <v>5018</v>
      </c>
      <c r="F5153" s="22" t="s">
        <v>2809</v>
      </c>
      <c r="G5153" s="79">
        <v>1890</v>
      </c>
    </row>
    <row r="5154" spans="1:8" ht="18.75" customHeight="1">
      <c r="A5154" s="34"/>
      <c r="B5154" s="21" t="s">
        <v>1317</v>
      </c>
      <c r="C5154" s="21" t="s">
        <v>3035</v>
      </c>
      <c r="D5154" s="23">
        <v>860603</v>
      </c>
      <c r="E5154" s="21" t="s">
        <v>5018</v>
      </c>
      <c r="F5154" s="22" t="s">
        <v>2810</v>
      </c>
      <c r="G5154" s="79">
        <v>1590</v>
      </c>
    </row>
    <row r="5155" spans="1:8" ht="18.75" customHeight="1">
      <c r="A5155" s="34"/>
      <c r="B5155" s="21" t="s">
        <v>1317</v>
      </c>
      <c r="C5155" s="21" t="s">
        <v>3035</v>
      </c>
      <c r="D5155" s="23">
        <v>860604</v>
      </c>
      <c r="E5155" s="21" t="s">
        <v>5018</v>
      </c>
      <c r="F5155" s="22" t="s">
        <v>5854</v>
      </c>
      <c r="G5155" s="79">
        <v>1290</v>
      </c>
    </row>
    <row r="5156" spans="1:8" ht="18.75" customHeight="1">
      <c r="A5156" s="34"/>
      <c r="B5156" s="21" t="s">
        <v>1317</v>
      </c>
      <c r="C5156" s="21" t="s">
        <v>3035</v>
      </c>
      <c r="D5156" s="23">
        <v>860605</v>
      </c>
      <c r="E5156" s="21" t="s">
        <v>5018</v>
      </c>
      <c r="F5156" s="22" t="s">
        <v>5855</v>
      </c>
      <c r="G5156" s="79">
        <v>1290</v>
      </c>
    </row>
    <row r="5157" spans="1:8" s="4" customFormat="1" ht="18.75" customHeight="1">
      <c r="A5157" s="44"/>
      <c r="B5157" s="35"/>
      <c r="C5157" s="35"/>
      <c r="D5157" s="68"/>
      <c r="E5157" s="21"/>
      <c r="F5157" s="63" t="s">
        <v>2811</v>
      </c>
      <c r="G5157" s="79"/>
      <c r="H5157" s="5"/>
    </row>
    <row r="5158" spans="1:8" ht="28.5" customHeight="1">
      <c r="A5158" s="34"/>
      <c r="B5158" s="21" t="s">
        <v>1317</v>
      </c>
      <c r="C5158" s="21" t="s">
        <v>3035</v>
      </c>
      <c r="D5158" s="23">
        <v>860703</v>
      </c>
      <c r="E5158" s="21" t="s">
        <v>5018</v>
      </c>
      <c r="F5158" s="22" t="s">
        <v>2812</v>
      </c>
      <c r="G5158" s="79">
        <v>590</v>
      </c>
    </row>
    <row r="5159" spans="1:8" s="4" customFormat="1" ht="18.75" customHeight="1">
      <c r="A5159" s="44"/>
      <c r="B5159" s="35"/>
      <c r="C5159" s="35"/>
      <c r="D5159" s="68"/>
      <c r="E5159" s="21"/>
      <c r="F5159" s="63" t="s">
        <v>2814</v>
      </c>
      <c r="G5159" s="79"/>
      <c r="H5159" s="5"/>
    </row>
    <row r="5160" spans="1:8" ht="33.75" customHeight="1">
      <c r="A5160" s="34"/>
      <c r="B5160" s="21" t="s">
        <v>1317</v>
      </c>
      <c r="C5160" s="21" t="s">
        <v>3035</v>
      </c>
      <c r="D5160" s="23">
        <v>860901</v>
      </c>
      <c r="E5160" s="21" t="s">
        <v>5018</v>
      </c>
      <c r="F5160" s="22" t="s">
        <v>2815</v>
      </c>
      <c r="G5160" s="79">
        <v>1190</v>
      </c>
    </row>
    <row r="5161" spans="1:8" ht="18.75" customHeight="1">
      <c r="A5161" s="34"/>
      <c r="B5161" s="21" t="s">
        <v>1317</v>
      </c>
      <c r="C5161" s="21" t="s">
        <v>3035</v>
      </c>
      <c r="D5161" s="23">
        <v>860902</v>
      </c>
      <c r="E5161" s="21" t="s">
        <v>5018</v>
      </c>
      <c r="F5161" s="22" t="s">
        <v>2816</v>
      </c>
      <c r="G5161" s="79">
        <v>1090</v>
      </c>
    </row>
    <row r="5162" spans="1:8" ht="18.75" customHeight="1">
      <c r="A5162" s="34"/>
      <c r="B5162" s="21" t="s">
        <v>1317</v>
      </c>
      <c r="C5162" s="21" t="s">
        <v>3035</v>
      </c>
      <c r="D5162" s="23">
        <v>860903</v>
      </c>
      <c r="E5162" s="21" t="s">
        <v>5018</v>
      </c>
      <c r="F5162" s="22" t="s">
        <v>2817</v>
      </c>
      <c r="G5162" s="79">
        <v>1290</v>
      </c>
    </row>
    <row r="5163" spans="1:8" ht="28.5" customHeight="1">
      <c r="A5163" s="34"/>
      <c r="B5163" s="21" t="s">
        <v>1317</v>
      </c>
      <c r="C5163" s="21" t="s">
        <v>3035</v>
      </c>
      <c r="D5163" s="23">
        <v>860904</v>
      </c>
      <c r="E5163" s="21" t="s">
        <v>5018</v>
      </c>
      <c r="F5163" s="22" t="s">
        <v>2818</v>
      </c>
      <c r="G5163" s="79">
        <v>2490</v>
      </c>
    </row>
    <row r="5164" spans="1:8" s="4" customFormat="1" ht="18.75" customHeight="1">
      <c r="A5164" s="44"/>
      <c r="B5164" s="35"/>
      <c r="C5164" s="35"/>
      <c r="D5164" s="68"/>
      <c r="E5164" s="21"/>
      <c r="F5164" s="63" t="s">
        <v>2819</v>
      </c>
      <c r="G5164" s="79"/>
      <c r="H5164" s="5"/>
    </row>
    <row r="5165" spans="1:8" ht="18.75" customHeight="1">
      <c r="A5165" s="34"/>
      <c r="B5165" s="21" t="s">
        <v>1317</v>
      </c>
      <c r="C5165" s="21" t="s">
        <v>3035</v>
      </c>
      <c r="D5165" s="23">
        <v>861001</v>
      </c>
      <c r="E5165" s="21" t="s">
        <v>5018</v>
      </c>
      <c r="F5165" s="22" t="s">
        <v>2820</v>
      </c>
      <c r="G5165" s="79">
        <v>1790</v>
      </c>
    </row>
    <row r="5166" spans="1:8" ht="18.75" customHeight="1">
      <c r="A5166" s="34"/>
      <c r="B5166" s="21" t="s">
        <v>1317</v>
      </c>
      <c r="C5166" s="21" t="s">
        <v>3035</v>
      </c>
      <c r="D5166" s="23">
        <v>861002</v>
      </c>
      <c r="E5166" s="21" t="s">
        <v>5018</v>
      </c>
      <c r="F5166" s="22" t="s">
        <v>2821</v>
      </c>
      <c r="G5166" s="79">
        <v>1790</v>
      </c>
    </row>
    <row r="5167" spans="1:8" ht="18.75" customHeight="1">
      <c r="A5167" s="34"/>
      <c r="B5167" s="21" t="s">
        <v>1317</v>
      </c>
      <c r="C5167" s="21" t="s">
        <v>3035</v>
      </c>
      <c r="D5167" s="23">
        <v>861003</v>
      </c>
      <c r="E5167" s="21" t="s">
        <v>5018</v>
      </c>
      <c r="F5167" s="22" t="s">
        <v>2822</v>
      </c>
      <c r="G5167" s="79">
        <v>1790</v>
      </c>
    </row>
    <row r="5168" spans="1:8" ht="18.75" customHeight="1">
      <c r="A5168" s="34"/>
      <c r="B5168" s="21" t="s">
        <v>1317</v>
      </c>
      <c r="C5168" s="21" t="s">
        <v>3035</v>
      </c>
      <c r="D5168" s="23">
        <v>861004</v>
      </c>
      <c r="E5168" s="21" t="s">
        <v>5018</v>
      </c>
      <c r="F5168" s="22" t="s">
        <v>5856</v>
      </c>
      <c r="G5168" s="79">
        <v>1790</v>
      </c>
    </row>
    <row r="5169" spans="1:8" ht="18.75" customHeight="1">
      <c r="A5169" s="34"/>
      <c r="B5169" s="21" t="s">
        <v>1317</v>
      </c>
      <c r="C5169" s="21" t="s">
        <v>3035</v>
      </c>
      <c r="D5169" s="23">
        <v>861005</v>
      </c>
      <c r="E5169" s="21" t="s">
        <v>5018</v>
      </c>
      <c r="F5169" s="22" t="s">
        <v>2823</v>
      </c>
      <c r="G5169" s="79">
        <v>1790</v>
      </c>
    </row>
    <row r="5170" spans="1:8" ht="18.75" customHeight="1">
      <c r="A5170" s="34"/>
      <c r="B5170" s="21" t="s">
        <v>1317</v>
      </c>
      <c r="C5170" s="21" t="s">
        <v>3035</v>
      </c>
      <c r="D5170" s="23">
        <v>861006</v>
      </c>
      <c r="E5170" s="21" t="s">
        <v>5018</v>
      </c>
      <c r="F5170" s="22" t="s">
        <v>5857</v>
      </c>
      <c r="G5170" s="79">
        <v>1790</v>
      </c>
    </row>
    <row r="5171" spans="1:8" ht="18.75" customHeight="1">
      <c r="A5171" s="34"/>
      <c r="B5171" s="21" t="s">
        <v>1317</v>
      </c>
      <c r="C5171" s="21" t="s">
        <v>3035</v>
      </c>
      <c r="D5171" s="23">
        <v>861007</v>
      </c>
      <c r="E5171" s="21" t="s">
        <v>5018</v>
      </c>
      <c r="F5171" s="22" t="s">
        <v>5002</v>
      </c>
      <c r="G5171" s="79">
        <v>4370</v>
      </c>
    </row>
    <row r="5172" spans="1:8" s="4" customFormat="1" ht="18.75" customHeight="1">
      <c r="A5172" s="44"/>
      <c r="B5172" s="35"/>
      <c r="C5172" s="35"/>
      <c r="D5172" s="68"/>
      <c r="E5172" s="21"/>
      <c r="F5172" s="63" t="s">
        <v>2824</v>
      </c>
      <c r="G5172" s="79"/>
      <c r="H5172" s="5"/>
    </row>
    <row r="5173" spans="1:8" ht="18.75" customHeight="1">
      <c r="A5173" s="34"/>
      <c r="B5173" s="21" t="s">
        <v>1317</v>
      </c>
      <c r="C5173" s="21" t="s">
        <v>3035</v>
      </c>
      <c r="D5173" s="23">
        <v>861101</v>
      </c>
      <c r="E5173" s="21" t="s">
        <v>5018</v>
      </c>
      <c r="F5173" s="22" t="s">
        <v>2825</v>
      </c>
      <c r="G5173" s="79">
        <v>1790</v>
      </c>
    </row>
    <row r="5174" spans="1:8" ht="18.75" customHeight="1">
      <c r="A5174" s="34"/>
      <c r="B5174" s="21" t="s">
        <v>1317</v>
      </c>
      <c r="C5174" s="21" t="s">
        <v>3035</v>
      </c>
      <c r="D5174" s="23">
        <v>861102</v>
      </c>
      <c r="E5174" s="21" t="s">
        <v>5018</v>
      </c>
      <c r="F5174" s="22" t="s">
        <v>2826</v>
      </c>
      <c r="G5174" s="79">
        <v>1690</v>
      </c>
    </row>
    <row r="5175" spans="1:8" ht="18.75" customHeight="1">
      <c r="A5175" s="34"/>
      <c r="B5175" s="21" t="s">
        <v>1317</v>
      </c>
      <c r="C5175" s="21" t="s">
        <v>3035</v>
      </c>
      <c r="D5175" s="23">
        <v>861103</v>
      </c>
      <c r="E5175" s="21" t="s">
        <v>5018</v>
      </c>
      <c r="F5175" s="22" t="s">
        <v>2827</v>
      </c>
      <c r="G5175" s="79">
        <v>1630</v>
      </c>
    </row>
    <row r="5176" spans="1:8" ht="18.75" customHeight="1">
      <c r="A5176" s="34"/>
      <c r="B5176" s="21" t="s">
        <v>1317</v>
      </c>
      <c r="C5176" s="21" t="s">
        <v>3035</v>
      </c>
      <c r="D5176" s="23">
        <v>861104</v>
      </c>
      <c r="E5176" s="21" t="s">
        <v>5018</v>
      </c>
      <c r="F5176" s="22" t="s">
        <v>2828</v>
      </c>
      <c r="G5176" s="79">
        <v>1090</v>
      </c>
    </row>
    <row r="5177" spans="1:8" ht="18.75" customHeight="1">
      <c r="A5177" s="34"/>
      <c r="B5177" s="21" t="s">
        <v>1317</v>
      </c>
      <c r="C5177" s="21" t="s">
        <v>3035</v>
      </c>
      <c r="D5177" s="23">
        <v>861105</v>
      </c>
      <c r="E5177" s="21" t="s">
        <v>5018</v>
      </c>
      <c r="F5177" s="22" t="s">
        <v>2829</v>
      </c>
      <c r="G5177" s="79">
        <v>1090</v>
      </c>
    </row>
    <row r="5178" spans="1:8" ht="18.75" customHeight="1">
      <c r="A5178" s="34"/>
      <c r="B5178" s="21" t="s">
        <v>1317</v>
      </c>
      <c r="C5178" s="21" t="s">
        <v>3035</v>
      </c>
      <c r="D5178" s="23">
        <v>861107</v>
      </c>
      <c r="E5178" s="21" t="s">
        <v>5018</v>
      </c>
      <c r="F5178" s="22" t="s">
        <v>2830</v>
      </c>
      <c r="G5178" s="79">
        <v>1090</v>
      </c>
    </row>
    <row r="5179" spans="1:8" ht="18.75" customHeight="1">
      <c r="A5179" s="34"/>
      <c r="B5179" s="21" t="s">
        <v>1317</v>
      </c>
      <c r="C5179" s="21" t="s">
        <v>3035</v>
      </c>
      <c r="D5179" s="23">
        <v>861108</v>
      </c>
      <c r="E5179" s="21" t="s">
        <v>5018</v>
      </c>
      <c r="F5179" s="22" t="s">
        <v>2831</v>
      </c>
      <c r="G5179" s="79">
        <v>1890</v>
      </c>
    </row>
    <row r="5180" spans="1:8" ht="18.75" customHeight="1">
      <c r="A5180" s="34"/>
      <c r="B5180" s="21" t="s">
        <v>1317</v>
      </c>
      <c r="C5180" s="21" t="s">
        <v>3035</v>
      </c>
      <c r="D5180" s="23">
        <v>861109</v>
      </c>
      <c r="E5180" s="21" t="s">
        <v>5018</v>
      </c>
      <c r="F5180" s="22" t="s">
        <v>2832</v>
      </c>
      <c r="G5180" s="79">
        <v>1890</v>
      </c>
    </row>
    <row r="5181" spans="1:8" ht="18.75" customHeight="1">
      <c r="A5181" s="34"/>
      <c r="B5181" s="21" t="s">
        <v>1317</v>
      </c>
      <c r="C5181" s="21" t="s">
        <v>3035</v>
      </c>
      <c r="D5181" s="23">
        <v>861110</v>
      </c>
      <c r="E5181" s="21" t="s">
        <v>5018</v>
      </c>
      <c r="F5181" s="22" t="s">
        <v>2833</v>
      </c>
      <c r="G5181" s="79">
        <v>1700</v>
      </c>
    </row>
    <row r="5182" spans="1:8" ht="18.75" customHeight="1">
      <c r="A5182" s="34"/>
      <c r="B5182" s="21" t="s">
        <v>1317</v>
      </c>
      <c r="C5182" s="21" t="s">
        <v>3035</v>
      </c>
      <c r="D5182" s="23">
        <v>861111</v>
      </c>
      <c r="E5182" s="21" t="s">
        <v>5018</v>
      </c>
      <c r="F5182" s="22" t="s">
        <v>2834</v>
      </c>
      <c r="G5182" s="79">
        <v>1300</v>
      </c>
    </row>
    <row r="5183" spans="1:8" ht="18.75" customHeight="1">
      <c r="A5183" s="34"/>
      <c r="B5183" s="21" t="s">
        <v>1317</v>
      </c>
      <c r="C5183" s="21" t="s">
        <v>3035</v>
      </c>
      <c r="D5183" s="23">
        <v>861112</v>
      </c>
      <c r="E5183" s="21" t="s">
        <v>5018</v>
      </c>
      <c r="F5183" s="22" t="s">
        <v>2835</v>
      </c>
      <c r="G5183" s="79">
        <v>1300</v>
      </c>
    </row>
    <row r="5184" spans="1:8" ht="18.75" customHeight="1">
      <c r="A5184" s="34"/>
      <c r="B5184" s="21" t="s">
        <v>1317</v>
      </c>
      <c r="C5184" s="21" t="s">
        <v>3035</v>
      </c>
      <c r="D5184" s="23">
        <v>861113</v>
      </c>
      <c r="E5184" s="21" t="s">
        <v>5018</v>
      </c>
      <c r="F5184" s="22" t="s">
        <v>2836</v>
      </c>
      <c r="G5184" s="79">
        <v>2690</v>
      </c>
    </row>
    <row r="5185" spans="1:8" ht="36" customHeight="1">
      <c r="A5185" s="34"/>
      <c r="B5185" s="21" t="s">
        <v>1317</v>
      </c>
      <c r="C5185" s="21" t="s">
        <v>3035</v>
      </c>
      <c r="D5185" s="23">
        <v>861114</v>
      </c>
      <c r="E5185" s="21" t="s">
        <v>5018</v>
      </c>
      <c r="F5185" s="22" t="s">
        <v>2837</v>
      </c>
      <c r="G5185" s="79">
        <v>1390</v>
      </c>
    </row>
    <row r="5186" spans="1:8" ht="36" customHeight="1">
      <c r="A5186" s="34"/>
      <c r="B5186" s="21" t="s">
        <v>1317</v>
      </c>
      <c r="C5186" s="21" t="s">
        <v>3035</v>
      </c>
      <c r="D5186" s="23">
        <v>861115</v>
      </c>
      <c r="E5186" s="21" t="s">
        <v>5018</v>
      </c>
      <c r="F5186" s="22" t="s">
        <v>5003</v>
      </c>
      <c r="G5186" s="79">
        <v>3790</v>
      </c>
    </row>
    <row r="5187" spans="1:8" ht="36" customHeight="1">
      <c r="A5187" s="34"/>
      <c r="B5187" s="21" t="s">
        <v>1317</v>
      </c>
      <c r="C5187" s="21" t="s">
        <v>3035</v>
      </c>
      <c r="D5187" s="23">
        <v>861116</v>
      </c>
      <c r="E5187" s="21" t="s">
        <v>5018</v>
      </c>
      <c r="F5187" s="22" t="s">
        <v>5004</v>
      </c>
      <c r="G5187" s="79">
        <v>5200</v>
      </c>
    </row>
    <row r="5188" spans="1:8" ht="36" customHeight="1">
      <c r="A5188" s="34"/>
      <c r="B5188" s="21" t="s">
        <v>1317</v>
      </c>
      <c r="C5188" s="21" t="s">
        <v>3035</v>
      </c>
      <c r="D5188" s="23">
        <v>861117</v>
      </c>
      <c r="E5188" s="21" t="s">
        <v>5018</v>
      </c>
      <c r="F5188" s="22" t="s">
        <v>5005</v>
      </c>
      <c r="G5188" s="79">
        <v>2800</v>
      </c>
    </row>
    <row r="5189" spans="1:8" ht="36" customHeight="1">
      <c r="A5189" s="34"/>
      <c r="B5189" s="21" t="s">
        <v>1317</v>
      </c>
      <c r="C5189" s="21" t="s">
        <v>3035</v>
      </c>
      <c r="D5189" s="23">
        <v>861118</v>
      </c>
      <c r="E5189" s="21" t="s">
        <v>5018</v>
      </c>
      <c r="F5189" s="22" t="s">
        <v>5006</v>
      </c>
      <c r="G5189" s="79">
        <v>3900</v>
      </c>
    </row>
    <row r="5190" spans="1:8" ht="36" customHeight="1">
      <c r="A5190" s="34"/>
      <c r="B5190" s="21" t="s">
        <v>1317</v>
      </c>
      <c r="C5190" s="21" t="s">
        <v>3035</v>
      </c>
      <c r="D5190" s="23">
        <v>861119</v>
      </c>
      <c r="E5190" s="21" t="s">
        <v>5018</v>
      </c>
      <c r="F5190" s="22" t="s">
        <v>5007</v>
      </c>
      <c r="G5190" s="79">
        <v>2000</v>
      </c>
    </row>
    <row r="5191" spans="1:8" ht="36" customHeight="1">
      <c r="A5191" s="34"/>
      <c r="B5191" s="21" t="s">
        <v>1317</v>
      </c>
      <c r="C5191" s="21" t="s">
        <v>3035</v>
      </c>
      <c r="D5191" s="23">
        <v>861120</v>
      </c>
      <c r="E5191" s="21" t="s">
        <v>5018</v>
      </c>
      <c r="F5191" s="22" t="s">
        <v>5008</v>
      </c>
      <c r="G5191" s="79">
        <v>2150</v>
      </c>
    </row>
    <row r="5192" spans="1:8" ht="36" customHeight="1">
      <c r="A5192" s="34"/>
      <c r="B5192" s="21" t="s">
        <v>1317</v>
      </c>
      <c r="C5192" s="21" t="s">
        <v>3035</v>
      </c>
      <c r="D5192" s="23">
        <v>861121</v>
      </c>
      <c r="E5192" s="21" t="s">
        <v>5018</v>
      </c>
      <c r="F5192" s="22" t="s">
        <v>5009</v>
      </c>
      <c r="G5192" s="79">
        <v>1400</v>
      </c>
    </row>
    <row r="5193" spans="1:8" ht="18.75" customHeight="1">
      <c r="A5193" s="34"/>
      <c r="B5193" s="21" t="s">
        <v>1317</v>
      </c>
      <c r="C5193" s="21" t="s">
        <v>3035</v>
      </c>
      <c r="D5193" s="23">
        <v>861122</v>
      </c>
      <c r="E5193" s="21" t="s">
        <v>5018</v>
      </c>
      <c r="F5193" s="22" t="s">
        <v>5010</v>
      </c>
      <c r="G5193" s="79">
        <v>2150</v>
      </c>
    </row>
    <row r="5194" spans="1:8" s="4" customFormat="1" ht="18.75" customHeight="1">
      <c r="A5194" s="44"/>
      <c r="B5194" s="35"/>
      <c r="C5194" s="35"/>
      <c r="D5194" s="68"/>
      <c r="E5194" s="21"/>
      <c r="F5194" s="63" t="s">
        <v>2840</v>
      </c>
      <c r="G5194" s="79"/>
      <c r="H5194" s="5"/>
    </row>
    <row r="5195" spans="1:8" ht="18.75" customHeight="1">
      <c r="A5195" s="34"/>
      <c r="B5195" s="21" t="s">
        <v>1317</v>
      </c>
      <c r="C5195" s="21" t="s">
        <v>3035</v>
      </c>
      <c r="D5195" s="23">
        <v>861301</v>
      </c>
      <c r="E5195" s="21" t="s">
        <v>5018</v>
      </c>
      <c r="F5195" s="22" t="s">
        <v>2841</v>
      </c>
      <c r="G5195" s="79">
        <v>1690</v>
      </c>
    </row>
    <row r="5196" spans="1:8" ht="18.75" customHeight="1">
      <c r="A5196" s="34"/>
      <c r="B5196" s="21" t="s">
        <v>1317</v>
      </c>
      <c r="C5196" s="21" t="s">
        <v>3035</v>
      </c>
      <c r="D5196" s="23">
        <v>861302</v>
      </c>
      <c r="E5196" s="21" t="s">
        <v>5018</v>
      </c>
      <c r="F5196" s="22" t="s">
        <v>2842</v>
      </c>
      <c r="G5196" s="66">
        <v>1825</v>
      </c>
    </row>
    <row r="5197" spans="1:8" ht="18.75" customHeight="1">
      <c r="A5197" s="34"/>
      <c r="B5197" s="21" t="s">
        <v>1317</v>
      </c>
      <c r="C5197" s="21" t="s">
        <v>3035</v>
      </c>
      <c r="D5197" s="23">
        <v>861303</v>
      </c>
      <c r="E5197" s="21" t="s">
        <v>5018</v>
      </c>
      <c r="F5197" s="22" t="s">
        <v>2843</v>
      </c>
      <c r="G5197" s="79">
        <v>1790</v>
      </c>
    </row>
    <row r="5198" spans="1:8" ht="31.5" customHeight="1">
      <c r="A5198" s="34"/>
      <c r="B5198" s="21" t="s">
        <v>1317</v>
      </c>
      <c r="C5198" s="21" t="s">
        <v>3035</v>
      </c>
      <c r="D5198" s="23">
        <v>861304</v>
      </c>
      <c r="E5198" s="21" t="s">
        <v>5018</v>
      </c>
      <c r="F5198" s="22" t="s">
        <v>2844</v>
      </c>
      <c r="G5198" s="79">
        <v>2990</v>
      </c>
    </row>
    <row r="5199" spans="1:8" ht="18.75" customHeight="1">
      <c r="A5199" s="34"/>
      <c r="B5199" s="21" t="s">
        <v>1317</v>
      </c>
      <c r="C5199" s="21" t="s">
        <v>3035</v>
      </c>
      <c r="D5199" s="23">
        <v>861305</v>
      </c>
      <c r="E5199" s="21" t="s">
        <v>5018</v>
      </c>
      <c r="F5199" s="22" t="s">
        <v>2845</v>
      </c>
      <c r="G5199" s="79">
        <v>1290</v>
      </c>
    </row>
    <row r="5200" spans="1:8" s="4" customFormat="1" ht="18.75" customHeight="1">
      <c r="A5200" s="44"/>
      <c r="B5200" s="35"/>
      <c r="C5200" s="35"/>
      <c r="D5200" s="68"/>
      <c r="E5200" s="21"/>
      <c r="F5200" s="63" t="s">
        <v>2846</v>
      </c>
      <c r="G5200" s="79"/>
      <c r="H5200" s="5"/>
    </row>
    <row r="5201" spans="1:8" ht="18.75" customHeight="1">
      <c r="A5201" s="34"/>
      <c r="B5201" s="21" t="s">
        <v>1317</v>
      </c>
      <c r="C5201" s="21" t="s">
        <v>3035</v>
      </c>
      <c r="D5201" s="23">
        <v>861401</v>
      </c>
      <c r="E5201" s="21" t="s">
        <v>5018</v>
      </c>
      <c r="F5201" s="22" t="s">
        <v>2847</v>
      </c>
      <c r="G5201" s="79">
        <v>2570</v>
      </c>
    </row>
    <row r="5202" spans="1:8" ht="18.75" customHeight="1">
      <c r="A5202" s="34"/>
      <c r="B5202" s="21" t="s">
        <v>1317</v>
      </c>
      <c r="C5202" s="21" t="s">
        <v>3035</v>
      </c>
      <c r="D5202" s="23">
        <v>861402</v>
      </c>
      <c r="E5202" s="21" t="s">
        <v>5018</v>
      </c>
      <c r="F5202" s="22" t="s">
        <v>2848</v>
      </c>
      <c r="G5202" s="79">
        <v>1280</v>
      </c>
    </row>
    <row r="5203" spans="1:8" ht="34.5" customHeight="1">
      <c r="A5203" s="34"/>
      <c r="B5203" s="21" t="s">
        <v>1317</v>
      </c>
      <c r="C5203" s="21" t="s">
        <v>3035</v>
      </c>
      <c r="D5203" s="23">
        <v>861403</v>
      </c>
      <c r="E5203" s="21" t="s">
        <v>5018</v>
      </c>
      <c r="F5203" s="22" t="s">
        <v>2849</v>
      </c>
      <c r="G5203" s="79">
        <v>4390</v>
      </c>
    </row>
    <row r="5204" spans="1:8" ht="34.5" customHeight="1">
      <c r="A5204" s="34"/>
      <c r="B5204" s="21" t="s">
        <v>1317</v>
      </c>
      <c r="C5204" s="21" t="s">
        <v>3035</v>
      </c>
      <c r="D5204" s="23">
        <v>861404</v>
      </c>
      <c r="E5204" s="21" t="s">
        <v>5018</v>
      </c>
      <c r="F5204" s="22" t="s">
        <v>2850</v>
      </c>
      <c r="G5204" s="79">
        <v>4470</v>
      </c>
    </row>
    <row r="5205" spans="1:8" ht="18.75" customHeight="1">
      <c r="A5205" s="34"/>
      <c r="B5205" s="21" t="s">
        <v>1317</v>
      </c>
      <c r="C5205" s="21" t="s">
        <v>3035</v>
      </c>
      <c r="D5205" s="23">
        <v>861405</v>
      </c>
      <c r="E5205" s="21" t="s">
        <v>5018</v>
      </c>
      <c r="F5205" s="22" t="s">
        <v>2851</v>
      </c>
      <c r="G5205" s="79">
        <v>5480</v>
      </c>
    </row>
    <row r="5206" spans="1:8" ht="25.5" customHeight="1">
      <c r="A5206" s="34"/>
      <c r="B5206" s="21" t="s">
        <v>1317</v>
      </c>
      <c r="C5206" s="21" t="s">
        <v>3035</v>
      </c>
      <c r="D5206" s="23">
        <v>861406</v>
      </c>
      <c r="E5206" s="21" t="s">
        <v>5018</v>
      </c>
      <c r="F5206" s="22" t="s">
        <v>2852</v>
      </c>
      <c r="G5206" s="79">
        <v>4390</v>
      </c>
    </row>
    <row r="5207" spans="1:8" ht="18.75" customHeight="1">
      <c r="A5207" s="34"/>
      <c r="B5207" s="21" t="s">
        <v>1317</v>
      </c>
      <c r="C5207" s="21" t="s">
        <v>3035</v>
      </c>
      <c r="D5207" s="23">
        <v>861407</v>
      </c>
      <c r="E5207" s="21" t="s">
        <v>5018</v>
      </c>
      <c r="F5207" s="22" t="s">
        <v>2838</v>
      </c>
      <c r="G5207" s="79">
        <v>3490</v>
      </c>
    </row>
    <row r="5208" spans="1:8" ht="18.75" customHeight="1">
      <c r="A5208" s="34"/>
      <c r="B5208" s="21" t="s">
        <v>1317</v>
      </c>
      <c r="C5208" s="21" t="s">
        <v>3035</v>
      </c>
      <c r="D5208" s="23">
        <v>861408</v>
      </c>
      <c r="E5208" s="21" t="s">
        <v>5018</v>
      </c>
      <c r="F5208" s="22" t="s">
        <v>2839</v>
      </c>
      <c r="G5208" s="79">
        <v>3490</v>
      </c>
    </row>
    <row r="5209" spans="1:8" ht="18.75" customHeight="1">
      <c r="A5209" s="34"/>
      <c r="B5209" s="21" t="s">
        <v>1317</v>
      </c>
      <c r="C5209" s="21" t="s">
        <v>3035</v>
      </c>
      <c r="D5209" s="23">
        <v>861409</v>
      </c>
      <c r="E5209" s="21" t="s">
        <v>5018</v>
      </c>
      <c r="F5209" s="22" t="s">
        <v>5011</v>
      </c>
      <c r="G5209" s="79">
        <v>1530</v>
      </c>
    </row>
    <row r="5210" spans="1:8" ht="38.25" customHeight="1">
      <c r="A5210" s="34"/>
      <c r="B5210" s="21" t="s">
        <v>1317</v>
      </c>
      <c r="C5210" s="21" t="s">
        <v>3035</v>
      </c>
      <c r="D5210" s="23">
        <v>861410</v>
      </c>
      <c r="E5210" s="21" t="s">
        <v>5018</v>
      </c>
      <c r="F5210" s="22" t="s">
        <v>5012</v>
      </c>
      <c r="G5210" s="79">
        <v>5770</v>
      </c>
    </row>
    <row r="5211" spans="1:8" ht="38.25" customHeight="1">
      <c r="A5211" s="34"/>
      <c r="B5211" s="21" t="s">
        <v>1317</v>
      </c>
      <c r="C5211" s="21" t="s">
        <v>3035</v>
      </c>
      <c r="D5211" s="23">
        <v>861411</v>
      </c>
      <c r="E5211" s="21" t="s">
        <v>5018</v>
      </c>
      <c r="F5211" s="22" t="s">
        <v>5013</v>
      </c>
      <c r="G5211" s="79">
        <v>12250</v>
      </c>
    </row>
    <row r="5212" spans="1:8" ht="38.25" customHeight="1">
      <c r="A5212" s="34"/>
      <c r="B5212" s="21" t="s">
        <v>1317</v>
      </c>
      <c r="C5212" s="21" t="s">
        <v>3035</v>
      </c>
      <c r="D5212" s="23">
        <v>861412</v>
      </c>
      <c r="E5212" s="21" t="s">
        <v>5018</v>
      </c>
      <c r="F5212" s="22" t="s">
        <v>5014</v>
      </c>
      <c r="G5212" s="79">
        <v>3950</v>
      </c>
    </row>
    <row r="5213" spans="1:8" ht="38.25" customHeight="1">
      <c r="A5213" s="34"/>
      <c r="B5213" s="21" t="s">
        <v>1317</v>
      </c>
      <c r="C5213" s="21" t="s">
        <v>3035</v>
      </c>
      <c r="D5213" s="23">
        <v>861413</v>
      </c>
      <c r="E5213" s="21" t="s">
        <v>5018</v>
      </c>
      <c r="F5213" s="22" t="s">
        <v>5015</v>
      </c>
      <c r="G5213" s="79">
        <v>5130</v>
      </c>
    </row>
    <row r="5214" spans="1:8" ht="38.25" customHeight="1">
      <c r="A5214" s="34"/>
      <c r="B5214" s="21" t="s">
        <v>1317</v>
      </c>
      <c r="C5214" s="21" t="s">
        <v>3035</v>
      </c>
      <c r="D5214" s="23">
        <v>861414</v>
      </c>
      <c r="E5214" s="21" t="s">
        <v>5018</v>
      </c>
      <c r="F5214" s="22" t="s">
        <v>5016</v>
      </c>
      <c r="G5214" s="79">
        <v>5120</v>
      </c>
    </row>
    <row r="5215" spans="1:8" s="4" customFormat="1" ht="18.75" customHeight="1">
      <c r="A5215" s="44"/>
      <c r="B5215" s="35"/>
      <c r="C5215" s="35"/>
      <c r="D5215" s="68"/>
      <c r="E5215" s="21"/>
      <c r="F5215" s="63" t="s">
        <v>2853</v>
      </c>
      <c r="G5215" s="79"/>
      <c r="H5215" s="5"/>
    </row>
    <row r="5216" spans="1:8" ht="18.75" customHeight="1">
      <c r="A5216" s="34"/>
      <c r="B5216" s="21" t="s">
        <v>1317</v>
      </c>
      <c r="C5216" s="21" t="s">
        <v>3035</v>
      </c>
      <c r="D5216" s="23">
        <v>861501</v>
      </c>
      <c r="E5216" s="21" t="s">
        <v>5018</v>
      </c>
      <c r="F5216" s="22" t="s">
        <v>2854</v>
      </c>
      <c r="G5216" s="79">
        <v>1490</v>
      </c>
    </row>
    <row r="5217" spans="1:8" ht="18.75" customHeight="1">
      <c r="A5217" s="34"/>
      <c r="B5217" s="21" t="s">
        <v>1317</v>
      </c>
      <c r="C5217" s="21" t="s">
        <v>3035</v>
      </c>
      <c r="D5217" s="23">
        <v>861502</v>
      </c>
      <c r="E5217" s="21" t="s">
        <v>5018</v>
      </c>
      <c r="F5217" s="22" t="s">
        <v>2855</v>
      </c>
      <c r="G5217" s="79">
        <v>2490</v>
      </c>
    </row>
    <row r="5218" spans="1:8" ht="18.75" customHeight="1">
      <c r="A5218" s="34"/>
      <c r="B5218" s="21" t="s">
        <v>1317</v>
      </c>
      <c r="C5218" s="21" t="s">
        <v>3035</v>
      </c>
      <c r="D5218" s="23">
        <v>861503</v>
      </c>
      <c r="E5218" s="21" t="s">
        <v>5018</v>
      </c>
      <c r="F5218" s="22" t="s">
        <v>2856</v>
      </c>
      <c r="G5218" s="79">
        <v>2590</v>
      </c>
    </row>
    <row r="5219" spans="1:8" ht="26.25" customHeight="1">
      <c r="A5219" s="34"/>
      <c r="B5219" s="21" t="s">
        <v>1317</v>
      </c>
      <c r="C5219" s="21" t="s">
        <v>3035</v>
      </c>
      <c r="D5219" s="23">
        <v>861504</v>
      </c>
      <c r="E5219" s="21" t="s">
        <v>5018</v>
      </c>
      <c r="F5219" s="22" t="s">
        <v>2857</v>
      </c>
      <c r="G5219" s="79">
        <v>2530</v>
      </c>
    </row>
    <row r="5220" spans="1:8" s="4" customFormat="1" ht="18.75" customHeight="1">
      <c r="A5220" s="44"/>
      <c r="B5220" s="35"/>
      <c r="C5220" s="35"/>
      <c r="D5220" s="68"/>
      <c r="E5220" s="21"/>
      <c r="F5220" s="63" t="s">
        <v>2858</v>
      </c>
      <c r="G5220" s="79"/>
      <c r="H5220" s="5"/>
    </row>
    <row r="5221" spans="1:8" ht="18.75" customHeight="1">
      <c r="A5221" s="34"/>
      <c r="B5221" s="21" t="s">
        <v>1317</v>
      </c>
      <c r="C5221" s="21" t="s">
        <v>3035</v>
      </c>
      <c r="D5221" s="23">
        <v>861601</v>
      </c>
      <c r="E5221" s="21" t="s">
        <v>5018</v>
      </c>
      <c r="F5221" s="22" t="s">
        <v>2859</v>
      </c>
      <c r="G5221" s="79">
        <v>2690</v>
      </c>
    </row>
    <row r="5222" spans="1:8" s="4" customFormat="1" ht="18.75" customHeight="1">
      <c r="A5222" s="42"/>
      <c r="B5222" s="61"/>
      <c r="C5222" s="61"/>
      <c r="D5222" s="62"/>
      <c r="E5222" s="21"/>
      <c r="F5222" s="111" t="s">
        <v>2860</v>
      </c>
      <c r="G5222" s="79"/>
      <c r="H5222" s="5"/>
    </row>
    <row r="5223" spans="1:8" s="4" customFormat="1" ht="18.75" customHeight="1">
      <c r="A5223" s="44"/>
      <c r="B5223" s="35"/>
      <c r="C5223" s="35"/>
      <c r="D5223" s="68"/>
      <c r="E5223" s="21"/>
      <c r="F5223" s="63" t="s">
        <v>6590</v>
      </c>
      <c r="G5223" s="79"/>
      <c r="H5223" s="5"/>
    </row>
    <row r="5224" spans="1:8" ht="28.5" customHeight="1">
      <c r="A5224" s="34"/>
      <c r="B5224" s="21" t="s">
        <v>1317</v>
      </c>
      <c r="C5224" s="21" t="s">
        <v>3035</v>
      </c>
      <c r="D5224" s="128">
        <v>871001</v>
      </c>
      <c r="E5224" s="21" t="s">
        <v>5018</v>
      </c>
      <c r="F5224" s="22" t="s">
        <v>2862</v>
      </c>
      <c r="G5224" s="79">
        <v>4730</v>
      </c>
    </row>
    <row r="5225" spans="1:8" ht="28.5" customHeight="1">
      <c r="A5225" s="34"/>
      <c r="B5225" s="21" t="s">
        <v>1317</v>
      </c>
      <c r="C5225" s="21" t="s">
        <v>3035</v>
      </c>
      <c r="D5225" s="128">
        <v>871002</v>
      </c>
      <c r="E5225" s="21" t="s">
        <v>5018</v>
      </c>
      <c r="F5225" s="22" t="s">
        <v>4544</v>
      </c>
      <c r="G5225" s="79">
        <v>2500</v>
      </c>
    </row>
    <row r="5226" spans="1:8" ht="28.5" customHeight="1">
      <c r="A5226" s="34"/>
      <c r="B5226" s="21" t="s">
        <v>1317</v>
      </c>
      <c r="C5226" s="21" t="s">
        <v>3035</v>
      </c>
      <c r="D5226" s="128">
        <v>871003</v>
      </c>
      <c r="E5226" s="21" t="s">
        <v>5018</v>
      </c>
      <c r="F5226" s="22" t="s">
        <v>4545</v>
      </c>
      <c r="G5226" s="79">
        <v>2500</v>
      </c>
    </row>
    <row r="5227" spans="1:8" ht="28.5" customHeight="1">
      <c r="A5227" s="34"/>
      <c r="B5227" s="21" t="s">
        <v>1317</v>
      </c>
      <c r="C5227" s="21" t="s">
        <v>3035</v>
      </c>
      <c r="D5227" s="128">
        <v>871004</v>
      </c>
      <c r="E5227" s="21" t="s">
        <v>5018</v>
      </c>
      <c r="F5227" s="22" t="s">
        <v>4546</v>
      </c>
      <c r="G5227" s="79">
        <v>5000</v>
      </c>
    </row>
    <row r="5228" spans="1:8" ht="27" customHeight="1">
      <c r="A5228" s="34"/>
      <c r="B5228" s="21" t="s">
        <v>1317</v>
      </c>
      <c r="C5228" s="21" t="s">
        <v>3035</v>
      </c>
      <c r="D5228" s="128">
        <v>871005</v>
      </c>
      <c r="E5228" s="21" t="s">
        <v>5018</v>
      </c>
      <c r="F5228" s="22" t="s">
        <v>2865</v>
      </c>
      <c r="G5228" s="79">
        <v>4730</v>
      </c>
    </row>
    <row r="5229" spans="1:8" ht="27" customHeight="1">
      <c r="A5229" s="34"/>
      <c r="B5229" s="21" t="s">
        <v>1317</v>
      </c>
      <c r="C5229" s="21" t="s">
        <v>3035</v>
      </c>
      <c r="D5229" s="128">
        <v>871006</v>
      </c>
      <c r="E5229" s="21" t="s">
        <v>5018</v>
      </c>
      <c r="F5229" s="22" t="s">
        <v>4547</v>
      </c>
      <c r="G5229" s="79">
        <v>2500</v>
      </c>
    </row>
    <row r="5230" spans="1:8" ht="27" customHeight="1">
      <c r="A5230" s="34"/>
      <c r="B5230" s="21" t="s">
        <v>1317</v>
      </c>
      <c r="C5230" s="21" t="s">
        <v>3035</v>
      </c>
      <c r="D5230" s="128">
        <v>871007</v>
      </c>
      <c r="E5230" s="21" t="s">
        <v>5018</v>
      </c>
      <c r="F5230" s="22" t="s">
        <v>4548</v>
      </c>
      <c r="G5230" s="79">
        <v>2500</v>
      </c>
    </row>
    <row r="5231" spans="1:8" ht="18.75" customHeight="1">
      <c r="A5231" s="34"/>
      <c r="B5231" s="21" t="s">
        <v>1317</v>
      </c>
      <c r="C5231" s="21" t="s">
        <v>3035</v>
      </c>
      <c r="D5231" s="128">
        <v>871008</v>
      </c>
      <c r="E5231" s="21" t="s">
        <v>5018</v>
      </c>
      <c r="F5231" s="22" t="s">
        <v>2911</v>
      </c>
      <c r="G5231" s="79">
        <v>15490</v>
      </c>
    </row>
    <row r="5232" spans="1:8" ht="68.25" customHeight="1">
      <c r="A5232" s="34"/>
      <c r="B5232" s="21" t="s">
        <v>1317</v>
      </c>
      <c r="C5232" s="21" t="s">
        <v>3035</v>
      </c>
      <c r="D5232" s="128">
        <v>871009</v>
      </c>
      <c r="E5232" s="21" t="s">
        <v>5018</v>
      </c>
      <c r="F5232" s="22" t="s">
        <v>2863</v>
      </c>
      <c r="G5232" s="79">
        <v>5190</v>
      </c>
    </row>
    <row r="5233" spans="1:8" s="4" customFormat="1" ht="18.75" customHeight="1">
      <c r="A5233" s="44"/>
      <c r="B5233" s="35"/>
      <c r="C5233" s="35"/>
      <c r="D5233" s="68"/>
      <c r="E5233" s="21"/>
      <c r="F5233" s="63" t="s">
        <v>6833</v>
      </c>
      <c r="G5233" s="79"/>
      <c r="H5233" s="5"/>
    </row>
    <row r="5234" spans="1:8" ht="36" customHeight="1">
      <c r="A5234" s="34"/>
      <c r="B5234" s="21" t="s">
        <v>1317</v>
      </c>
      <c r="C5234" s="21" t="s">
        <v>3035</v>
      </c>
      <c r="D5234" s="27">
        <v>871101</v>
      </c>
      <c r="E5234" s="21" t="s">
        <v>5018</v>
      </c>
      <c r="F5234" s="22" t="s">
        <v>2866</v>
      </c>
      <c r="G5234" s="79">
        <v>1890</v>
      </c>
    </row>
    <row r="5235" spans="1:8" ht="36" customHeight="1">
      <c r="A5235" s="34"/>
      <c r="B5235" s="21" t="s">
        <v>1317</v>
      </c>
      <c r="C5235" s="21" t="s">
        <v>3035</v>
      </c>
      <c r="D5235" s="27">
        <v>871102</v>
      </c>
      <c r="E5235" s="21" t="s">
        <v>5018</v>
      </c>
      <c r="F5235" s="22" t="s">
        <v>2867</v>
      </c>
      <c r="G5235" s="79">
        <v>1790</v>
      </c>
    </row>
    <row r="5236" spans="1:8" ht="36" customHeight="1">
      <c r="A5236" s="34"/>
      <c r="B5236" s="21" t="s">
        <v>1317</v>
      </c>
      <c r="C5236" s="21" t="s">
        <v>3035</v>
      </c>
      <c r="D5236" s="27">
        <v>871103</v>
      </c>
      <c r="E5236" s="21" t="s">
        <v>5018</v>
      </c>
      <c r="F5236" s="22" t="s">
        <v>2868</v>
      </c>
      <c r="G5236" s="79">
        <v>1890</v>
      </c>
    </row>
    <row r="5237" spans="1:8" ht="18.75" customHeight="1">
      <c r="A5237" s="34"/>
      <c r="B5237" s="21" t="s">
        <v>1317</v>
      </c>
      <c r="C5237" s="21" t="s">
        <v>3035</v>
      </c>
      <c r="D5237" s="27">
        <v>871104</v>
      </c>
      <c r="E5237" s="21" t="s">
        <v>5018</v>
      </c>
      <c r="F5237" s="22" t="s">
        <v>4507</v>
      </c>
      <c r="G5237" s="79">
        <v>1600</v>
      </c>
    </row>
    <row r="5238" spans="1:8" ht="18.75" customHeight="1">
      <c r="A5238" s="34"/>
      <c r="B5238" s="21" t="s">
        <v>1317</v>
      </c>
      <c r="C5238" s="21" t="s">
        <v>3035</v>
      </c>
      <c r="D5238" s="27">
        <v>871105</v>
      </c>
      <c r="E5238" s="21" t="s">
        <v>5018</v>
      </c>
      <c r="F5238" s="22" t="s">
        <v>4508</v>
      </c>
      <c r="G5238" s="79">
        <v>1600</v>
      </c>
    </row>
    <row r="5239" spans="1:8" ht="28.5" customHeight="1">
      <c r="A5239" s="34"/>
      <c r="B5239" s="21" t="s">
        <v>1317</v>
      </c>
      <c r="C5239" s="21" t="s">
        <v>3035</v>
      </c>
      <c r="D5239" s="27">
        <v>871106</v>
      </c>
      <c r="E5239" s="21" t="s">
        <v>5018</v>
      </c>
      <c r="F5239" s="22" t="s">
        <v>4509</v>
      </c>
      <c r="G5239" s="79">
        <v>1600</v>
      </c>
    </row>
    <row r="5240" spans="1:8" ht="18.75" customHeight="1">
      <c r="A5240" s="34"/>
      <c r="B5240" s="21" t="s">
        <v>1317</v>
      </c>
      <c r="C5240" s="21" t="s">
        <v>3035</v>
      </c>
      <c r="D5240" s="27">
        <v>871107</v>
      </c>
      <c r="E5240" s="21" t="s">
        <v>5018</v>
      </c>
      <c r="F5240" s="22" t="s">
        <v>4510</v>
      </c>
      <c r="G5240" s="79">
        <v>1600</v>
      </c>
    </row>
    <row r="5241" spans="1:8" ht="18.75" customHeight="1">
      <c r="A5241" s="34"/>
      <c r="B5241" s="21" t="s">
        <v>1317</v>
      </c>
      <c r="C5241" s="21" t="s">
        <v>3035</v>
      </c>
      <c r="D5241" s="27">
        <v>871108</v>
      </c>
      <c r="E5241" s="21" t="s">
        <v>5018</v>
      </c>
      <c r="F5241" s="22" t="s">
        <v>4511</v>
      </c>
      <c r="G5241" s="79">
        <v>1600</v>
      </c>
    </row>
    <row r="5242" spans="1:8" ht="18.75" customHeight="1">
      <c r="A5242" s="34"/>
      <c r="B5242" s="21" t="s">
        <v>1317</v>
      </c>
      <c r="C5242" s="21" t="s">
        <v>3035</v>
      </c>
      <c r="D5242" s="27">
        <v>871109</v>
      </c>
      <c r="E5242" s="21" t="s">
        <v>5018</v>
      </c>
      <c r="F5242" s="22" t="s">
        <v>4512</v>
      </c>
      <c r="G5242" s="79">
        <v>1600</v>
      </c>
    </row>
    <row r="5243" spans="1:8" ht="18.75" customHeight="1">
      <c r="A5243" s="34"/>
      <c r="B5243" s="21" t="s">
        <v>1317</v>
      </c>
      <c r="C5243" s="21" t="s">
        <v>3035</v>
      </c>
      <c r="D5243" s="27">
        <v>871110</v>
      </c>
      <c r="E5243" s="21" t="s">
        <v>5018</v>
      </c>
      <c r="F5243" s="22" t="s">
        <v>4513</v>
      </c>
      <c r="G5243" s="79">
        <v>1600</v>
      </c>
    </row>
    <row r="5244" spans="1:8" ht="26.25" customHeight="1">
      <c r="A5244" s="34"/>
      <c r="B5244" s="21" t="s">
        <v>1317</v>
      </c>
      <c r="C5244" s="21" t="s">
        <v>3035</v>
      </c>
      <c r="D5244" s="27">
        <v>871111</v>
      </c>
      <c r="E5244" s="21" t="s">
        <v>5018</v>
      </c>
      <c r="F5244" s="22" t="s">
        <v>4514</v>
      </c>
      <c r="G5244" s="79">
        <v>1600</v>
      </c>
    </row>
    <row r="5245" spans="1:8" ht="18.75" customHeight="1">
      <c r="A5245" s="34"/>
      <c r="B5245" s="21" t="s">
        <v>1317</v>
      </c>
      <c r="C5245" s="21" t="s">
        <v>3035</v>
      </c>
      <c r="D5245" s="27">
        <v>871112</v>
      </c>
      <c r="E5245" s="21" t="s">
        <v>5018</v>
      </c>
      <c r="F5245" s="22" t="s">
        <v>4515</v>
      </c>
      <c r="G5245" s="79">
        <v>1600</v>
      </c>
    </row>
    <row r="5246" spans="1:8" ht="18.75" customHeight="1">
      <c r="A5246" s="34"/>
      <c r="B5246" s="21" t="s">
        <v>1317</v>
      </c>
      <c r="C5246" s="21" t="s">
        <v>3035</v>
      </c>
      <c r="D5246" s="27">
        <v>871113</v>
      </c>
      <c r="E5246" s="21" t="s">
        <v>5018</v>
      </c>
      <c r="F5246" s="22" t="s">
        <v>4516</v>
      </c>
      <c r="G5246" s="79">
        <v>1600</v>
      </c>
    </row>
    <row r="5247" spans="1:8" ht="18.75" customHeight="1">
      <c r="A5247" s="34"/>
      <c r="B5247" s="21" t="s">
        <v>1317</v>
      </c>
      <c r="C5247" s="21" t="s">
        <v>3035</v>
      </c>
      <c r="D5247" s="27">
        <v>871114</v>
      </c>
      <c r="E5247" s="21" t="s">
        <v>5018</v>
      </c>
      <c r="F5247" s="22" t="s">
        <v>4517</v>
      </c>
      <c r="G5247" s="79">
        <v>1600</v>
      </c>
    </row>
    <row r="5248" spans="1:8" ht="18.75" customHeight="1">
      <c r="A5248" s="34"/>
      <c r="B5248" s="21" t="s">
        <v>1317</v>
      </c>
      <c r="C5248" s="21" t="s">
        <v>3035</v>
      </c>
      <c r="D5248" s="27">
        <v>871115</v>
      </c>
      <c r="E5248" s="21" t="s">
        <v>5018</v>
      </c>
      <c r="F5248" s="22" t="s">
        <v>4518</v>
      </c>
      <c r="G5248" s="79">
        <v>1600</v>
      </c>
    </row>
    <row r="5249" spans="1:8" ht="27.75" customHeight="1">
      <c r="A5249" s="34"/>
      <c r="B5249" s="21" t="s">
        <v>1317</v>
      </c>
      <c r="C5249" s="21" t="s">
        <v>3035</v>
      </c>
      <c r="D5249" s="27">
        <v>871116</v>
      </c>
      <c r="E5249" s="21" t="s">
        <v>5018</v>
      </c>
      <c r="F5249" s="22" t="s">
        <v>4519</v>
      </c>
      <c r="G5249" s="79">
        <v>1600</v>
      </c>
    </row>
    <row r="5250" spans="1:8" ht="18.75" customHeight="1">
      <c r="A5250" s="34"/>
      <c r="B5250" s="21" t="s">
        <v>1317</v>
      </c>
      <c r="C5250" s="21" t="s">
        <v>3035</v>
      </c>
      <c r="D5250" s="27">
        <v>871117</v>
      </c>
      <c r="E5250" s="21" t="s">
        <v>5018</v>
      </c>
      <c r="F5250" s="22" t="s">
        <v>4520</v>
      </c>
      <c r="G5250" s="79">
        <v>1600</v>
      </c>
    </row>
    <row r="5251" spans="1:8" ht="18.75" customHeight="1">
      <c r="A5251" s="34"/>
      <c r="B5251" s="21" t="s">
        <v>1317</v>
      </c>
      <c r="C5251" s="21" t="s">
        <v>3035</v>
      </c>
      <c r="D5251" s="27">
        <v>871118</v>
      </c>
      <c r="E5251" s="21" t="s">
        <v>5018</v>
      </c>
      <c r="F5251" s="22" t="s">
        <v>4557</v>
      </c>
      <c r="G5251" s="79">
        <v>700</v>
      </c>
    </row>
    <row r="5252" spans="1:8" s="4" customFormat="1" ht="18.75" customHeight="1">
      <c r="A5252" s="44"/>
      <c r="B5252" s="35"/>
      <c r="C5252" s="35"/>
      <c r="D5252" s="27"/>
      <c r="E5252" s="21"/>
      <c r="F5252" s="63" t="s">
        <v>6834</v>
      </c>
      <c r="G5252" s="79"/>
      <c r="H5252" s="5"/>
    </row>
    <row r="5253" spans="1:8" ht="18.75" customHeight="1">
      <c r="A5253" s="34"/>
      <c r="B5253" s="21" t="s">
        <v>1317</v>
      </c>
      <c r="C5253" s="21" t="s">
        <v>3035</v>
      </c>
      <c r="D5253" s="27">
        <v>871201</v>
      </c>
      <c r="E5253" s="21" t="s">
        <v>5018</v>
      </c>
      <c r="F5253" s="22" t="s">
        <v>2908</v>
      </c>
      <c r="G5253" s="79">
        <v>1890</v>
      </c>
    </row>
    <row r="5254" spans="1:8" ht="18.75" customHeight="1">
      <c r="A5254" s="34"/>
      <c r="B5254" s="21" t="s">
        <v>1317</v>
      </c>
      <c r="C5254" s="21" t="s">
        <v>3035</v>
      </c>
      <c r="D5254" s="27">
        <v>871202</v>
      </c>
      <c r="E5254" s="21" t="s">
        <v>5018</v>
      </c>
      <c r="F5254" s="22" t="s">
        <v>2909</v>
      </c>
      <c r="G5254" s="79">
        <v>1800</v>
      </c>
    </row>
    <row r="5255" spans="1:8" ht="18.75" customHeight="1">
      <c r="A5255" s="34"/>
      <c r="B5255" s="21" t="s">
        <v>1317</v>
      </c>
      <c r="C5255" s="21" t="s">
        <v>3035</v>
      </c>
      <c r="D5255" s="27">
        <v>871203</v>
      </c>
      <c r="E5255" s="21" t="s">
        <v>5018</v>
      </c>
      <c r="F5255" s="22" t="s">
        <v>2910</v>
      </c>
      <c r="G5255" s="79">
        <v>1880</v>
      </c>
    </row>
    <row r="5256" spans="1:8" s="4" customFormat="1" ht="18.75" customHeight="1">
      <c r="A5256" s="44"/>
      <c r="B5256" s="35"/>
      <c r="C5256" s="35"/>
      <c r="D5256" s="27"/>
      <c r="E5256" s="21"/>
      <c r="F5256" s="63" t="s">
        <v>6835</v>
      </c>
      <c r="G5256" s="79"/>
      <c r="H5256" s="5"/>
    </row>
    <row r="5257" spans="1:8" ht="34.5" customHeight="1">
      <c r="A5257" s="34"/>
      <c r="B5257" s="21" t="s">
        <v>1317</v>
      </c>
      <c r="C5257" s="21" t="s">
        <v>3035</v>
      </c>
      <c r="D5257" s="27">
        <v>871301</v>
      </c>
      <c r="E5257" s="21" t="s">
        <v>5018</v>
      </c>
      <c r="F5257" s="22" t="s">
        <v>2949</v>
      </c>
      <c r="G5257" s="79">
        <v>1880</v>
      </c>
    </row>
    <row r="5258" spans="1:8" ht="18.75" customHeight="1">
      <c r="A5258" s="34"/>
      <c r="B5258" s="21" t="s">
        <v>1317</v>
      </c>
      <c r="C5258" s="21" t="s">
        <v>3035</v>
      </c>
      <c r="D5258" s="27">
        <v>871302</v>
      </c>
      <c r="E5258" s="21" t="s">
        <v>5018</v>
      </c>
      <c r="F5258" s="22" t="s">
        <v>4572</v>
      </c>
      <c r="G5258" s="79">
        <v>700</v>
      </c>
    </row>
    <row r="5259" spans="1:8" ht="31.5" customHeight="1">
      <c r="A5259" s="34"/>
      <c r="B5259" s="21" t="s">
        <v>1317</v>
      </c>
      <c r="C5259" s="21" t="s">
        <v>3035</v>
      </c>
      <c r="D5259" s="27">
        <v>871303</v>
      </c>
      <c r="E5259" s="21" t="s">
        <v>5018</v>
      </c>
      <c r="F5259" s="22" t="s">
        <v>4528</v>
      </c>
      <c r="G5259" s="79">
        <v>1600</v>
      </c>
    </row>
    <row r="5260" spans="1:8" s="4" customFormat="1" ht="18.75" customHeight="1">
      <c r="A5260" s="44"/>
      <c r="B5260" s="35"/>
      <c r="C5260" s="35"/>
      <c r="D5260" s="27"/>
      <c r="E5260" s="21"/>
      <c r="F5260" s="63" t="s">
        <v>6836</v>
      </c>
      <c r="G5260" s="79"/>
      <c r="H5260" s="5"/>
    </row>
    <row r="5261" spans="1:8" ht="31.5" customHeight="1">
      <c r="A5261" s="34"/>
      <c r="B5261" s="21" t="s">
        <v>1317</v>
      </c>
      <c r="C5261" s="21" t="s">
        <v>3035</v>
      </c>
      <c r="D5261" s="27">
        <v>871401</v>
      </c>
      <c r="E5261" s="21" t="s">
        <v>5018</v>
      </c>
      <c r="F5261" s="22" t="s">
        <v>2966</v>
      </c>
      <c r="G5261" s="79">
        <v>1880</v>
      </c>
    </row>
    <row r="5262" spans="1:8" s="4" customFormat="1" ht="18.75" customHeight="1">
      <c r="A5262" s="44"/>
      <c r="B5262" s="35"/>
      <c r="C5262" s="35"/>
      <c r="D5262" s="27"/>
      <c r="E5262" s="21"/>
      <c r="F5262" s="63" t="s">
        <v>6837</v>
      </c>
      <c r="G5262" s="79"/>
      <c r="H5262" s="5"/>
    </row>
    <row r="5263" spans="1:8" ht="27" customHeight="1">
      <c r="A5263" s="34"/>
      <c r="B5263" s="21" t="s">
        <v>1317</v>
      </c>
      <c r="C5263" s="21" t="s">
        <v>3035</v>
      </c>
      <c r="D5263" s="27">
        <v>871501</v>
      </c>
      <c r="E5263" s="21" t="s">
        <v>5018</v>
      </c>
      <c r="F5263" s="22" t="s">
        <v>2958</v>
      </c>
      <c r="G5263" s="79">
        <v>1880</v>
      </c>
    </row>
    <row r="5264" spans="1:8" ht="18.75" customHeight="1">
      <c r="A5264" s="34"/>
      <c r="B5264" s="21" t="s">
        <v>1317</v>
      </c>
      <c r="C5264" s="21" t="s">
        <v>3035</v>
      </c>
      <c r="D5264" s="27">
        <v>871502</v>
      </c>
      <c r="E5264" s="21" t="s">
        <v>5018</v>
      </c>
      <c r="F5264" s="22" t="s">
        <v>4521</v>
      </c>
      <c r="G5264" s="79">
        <v>1600</v>
      </c>
    </row>
    <row r="5265" spans="1:8" ht="31.5" customHeight="1">
      <c r="A5265" s="34"/>
      <c r="B5265" s="21" t="s">
        <v>1317</v>
      </c>
      <c r="C5265" s="21" t="s">
        <v>3035</v>
      </c>
      <c r="D5265" s="27">
        <v>871503</v>
      </c>
      <c r="E5265" s="21" t="s">
        <v>5018</v>
      </c>
      <c r="F5265" s="22" t="s">
        <v>4522</v>
      </c>
      <c r="G5265" s="79">
        <v>1600</v>
      </c>
    </row>
    <row r="5266" spans="1:8" s="4" customFormat="1" ht="29.25" customHeight="1">
      <c r="A5266" s="44"/>
      <c r="B5266" s="35"/>
      <c r="C5266" s="35"/>
      <c r="D5266" s="27"/>
      <c r="E5266" s="21"/>
      <c r="F5266" s="63" t="s">
        <v>6838</v>
      </c>
      <c r="G5266" s="79"/>
      <c r="H5266" s="5"/>
    </row>
    <row r="5267" spans="1:8" ht="39.75" customHeight="1">
      <c r="A5267" s="34"/>
      <c r="B5267" s="21" t="s">
        <v>1317</v>
      </c>
      <c r="C5267" s="21" t="s">
        <v>3035</v>
      </c>
      <c r="D5267" s="27">
        <v>871601</v>
      </c>
      <c r="E5267" s="21" t="s">
        <v>5018</v>
      </c>
      <c r="F5267" s="22" t="s">
        <v>2977</v>
      </c>
      <c r="G5267" s="79">
        <v>1880</v>
      </c>
    </row>
    <row r="5268" spans="1:8" ht="39.75" customHeight="1">
      <c r="A5268" s="34"/>
      <c r="B5268" s="21" t="s">
        <v>1317</v>
      </c>
      <c r="C5268" s="21" t="s">
        <v>3035</v>
      </c>
      <c r="D5268" s="27">
        <v>871602</v>
      </c>
      <c r="E5268" s="21" t="s">
        <v>5018</v>
      </c>
      <c r="F5268" s="22" t="s">
        <v>2978</v>
      </c>
      <c r="G5268" s="79">
        <v>1690</v>
      </c>
    </row>
    <row r="5269" spans="1:8" ht="39.75" customHeight="1">
      <c r="A5269" s="34"/>
      <c r="B5269" s="21" t="s">
        <v>1317</v>
      </c>
      <c r="C5269" s="21" t="s">
        <v>3035</v>
      </c>
      <c r="D5269" s="27">
        <v>871603</v>
      </c>
      <c r="E5269" s="21" t="s">
        <v>5018</v>
      </c>
      <c r="F5269" s="22" t="s">
        <v>2979</v>
      </c>
      <c r="G5269" s="79">
        <v>1890</v>
      </c>
    </row>
    <row r="5270" spans="1:8" ht="39.75" customHeight="1">
      <c r="A5270" s="34"/>
      <c r="B5270" s="21" t="s">
        <v>1317</v>
      </c>
      <c r="C5270" s="21" t="s">
        <v>3035</v>
      </c>
      <c r="D5270" s="27">
        <v>871604</v>
      </c>
      <c r="E5270" s="21" t="s">
        <v>5018</v>
      </c>
      <c r="F5270" s="22" t="s">
        <v>2980</v>
      </c>
      <c r="G5270" s="79">
        <v>1880</v>
      </c>
    </row>
    <row r="5271" spans="1:8" ht="36.75" customHeight="1">
      <c r="A5271" s="34"/>
      <c r="B5271" s="21" t="s">
        <v>1317</v>
      </c>
      <c r="C5271" s="21" t="s">
        <v>3035</v>
      </c>
      <c r="D5271" s="27">
        <v>871605</v>
      </c>
      <c r="E5271" s="21" t="s">
        <v>5018</v>
      </c>
      <c r="F5271" s="22" t="s">
        <v>4556</v>
      </c>
      <c r="G5271" s="79">
        <v>700</v>
      </c>
    </row>
    <row r="5272" spans="1:8" ht="36.75" customHeight="1">
      <c r="A5272" s="34"/>
      <c r="B5272" s="21" t="s">
        <v>1317</v>
      </c>
      <c r="C5272" s="21" t="s">
        <v>3035</v>
      </c>
      <c r="D5272" s="27">
        <v>871606</v>
      </c>
      <c r="E5272" s="21" t="s">
        <v>5018</v>
      </c>
      <c r="F5272" s="22" t="s">
        <v>4524</v>
      </c>
      <c r="G5272" s="79">
        <v>1600</v>
      </c>
    </row>
    <row r="5273" spans="1:8" ht="36.75" customHeight="1">
      <c r="A5273" s="34"/>
      <c r="B5273" s="21" t="s">
        <v>1317</v>
      </c>
      <c r="C5273" s="21" t="s">
        <v>3035</v>
      </c>
      <c r="D5273" s="27">
        <v>871607</v>
      </c>
      <c r="E5273" s="21" t="s">
        <v>5018</v>
      </c>
      <c r="F5273" s="22" t="s">
        <v>4525</v>
      </c>
      <c r="G5273" s="79">
        <v>1600</v>
      </c>
    </row>
    <row r="5274" spans="1:8" ht="36.75" customHeight="1">
      <c r="A5274" s="34"/>
      <c r="B5274" s="21" t="s">
        <v>1317</v>
      </c>
      <c r="C5274" s="21" t="s">
        <v>3035</v>
      </c>
      <c r="D5274" s="27">
        <v>871608</v>
      </c>
      <c r="E5274" s="21" t="s">
        <v>5018</v>
      </c>
      <c r="F5274" s="22" t="s">
        <v>4526</v>
      </c>
      <c r="G5274" s="79">
        <v>1600</v>
      </c>
    </row>
    <row r="5275" spans="1:8" ht="36.75" customHeight="1">
      <c r="A5275" s="34"/>
      <c r="B5275" s="21" t="s">
        <v>1317</v>
      </c>
      <c r="C5275" s="21" t="s">
        <v>3035</v>
      </c>
      <c r="D5275" s="27">
        <v>871609</v>
      </c>
      <c r="E5275" s="21" t="s">
        <v>5018</v>
      </c>
      <c r="F5275" s="22" t="s">
        <v>4527</v>
      </c>
      <c r="G5275" s="79">
        <v>1600</v>
      </c>
    </row>
    <row r="5276" spans="1:8" s="4" customFormat="1" ht="23.25" customHeight="1">
      <c r="A5276" s="44"/>
      <c r="B5276" s="35"/>
      <c r="C5276" s="35"/>
      <c r="D5276" s="27"/>
      <c r="E5276" s="21"/>
      <c r="F5276" s="63" t="s">
        <v>6839</v>
      </c>
      <c r="G5276" s="79"/>
      <c r="H5276" s="5"/>
    </row>
    <row r="5277" spans="1:8" ht="37.5" customHeight="1">
      <c r="A5277" s="34"/>
      <c r="B5277" s="21" t="s">
        <v>1317</v>
      </c>
      <c r="C5277" s="21" t="s">
        <v>3035</v>
      </c>
      <c r="D5277" s="27">
        <v>871701</v>
      </c>
      <c r="E5277" s="21" t="s">
        <v>5018</v>
      </c>
      <c r="F5277" s="22" t="s">
        <v>4523</v>
      </c>
      <c r="G5277" s="79">
        <v>1600</v>
      </c>
    </row>
    <row r="5278" spans="1:8" ht="18.75" customHeight="1">
      <c r="A5278" s="34"/>
      <c r="B5278" s="21"/>
      <c r="C5278" s="21"/>
      <c r="D5278" s="27"/>
      <c r="E5278" s="21"/>
      <c r="F5278" s="63" t="s">
        <v>6840</v>
      </c>
      <c r="G5278" s="79"/>
    </row>
    <row r="5279" spans="1:8" ht="18.75" customHeight="1">
      <c r="A5279" s="34"/>
      <c r="B5279" s="21" t="s">
        <v>1317</v>
      </c>
      <c r="C5279" s="21" t="s">
        <v>3035</v>
      </c>
      <c r="D5279" s="27">
        <v>872001</v>
      </c>
      <c r="E5279" s="21" t="s">
        <v>5018</v>
      </c>
      <c r="F5279" s="22" t="s">
        <v>2869</v>
      </c>
      <c r="G5279" s="79">
        <v>700</v>
      </c>
    </row>
    <row r="5280" spans="1:8" ht="18.75" customHeight="1">
      <c r="A5280" s="34"/>
      <c r="B5280" s="21" t="s">
        <v>1317</v>
      </c>
      <c r="C5280" s="21" t="s">
        <v>3035</v>
      </c>
      <c r="D5280" s="27">
        <v>872002</v>
      </c>
      <c r="E5280" s="21" t="s">
        <v>5018</v>
      </c>
      <c r="F5280" s="22" t="s">
        <v>2870</v>
      </c>
      <c r="G5280" s="79">
        <v>690</v>
      </c>
    </row>
    <row r="5281" spans="1:7" ht="18.75" customHeight="1">
      <c r="A5281" s="34"/>
      <c r="B5281" s="21" t="s">
        <v>1317</v>
      </c>
      <c r="C5281" s="21" t="s">
        <v>3035</v>
      </c>
      <c r="D5281" s="27">
        <v>872003</v>
      </c>
      <c r="E5281" s="21" t="s">
        <v>5018</v>
      </c>
      <c r="F5281" s="22" t="s">
        <v>2871</v>
      </c>
      <c r="G5281" s="79">
        <v>590</v>
      </c>
    </row>
    <row r="5282" spans="1:7" ht="18.75" customHeight="1">
      <c r="A5282" s="34"/>
      <c r="B5282" s="21" t="s">
        <v>1317</v>
      </c>
      <c r="C5282" s="21" t="s">
        <v>3035</v>
      </c>
      <c r="D5282" s="27">
        <v>872004</v>
      </c>
      <c r="E5282" s="21" t="s">
        <v>5018</v>
      </c>
      <c r="F5282" s="22" t="s">
        <v>2872</v>
      </c>
      <c r="G5282" s="79">
        <v>700</v>
      </c>
    </row>
    <row r="5283" spans="1:7" ht="18.75" customHeight="1">
      <c r="A5283" s="34"/>
      <c r="B5283" s="21" t="s">
        <v>1317</v>
      </c>
      <c r="C5283" s="21" t="s">
        <v>3035</v>
      </c>
      <c r="D5283" s="27">
        <v>872005</v>
      </c>
      <c r="E5283" s="21" t="s">
        <v>5018</v>
      </c>
      <c r="F5283" s="22" t="s">
        <v>2873</v>
      </c>
      <c r="G5283" s="79">
        <v>700</v>
      </c>
    </row>
    <row r="5284" spans="1:7" ht="18.75" customHeight="1">
      <c r="A5284" s="34"/>
      <c r="B5284" s="21" t="s">
        <v>1317</v>
      </c>
      <c r="C5284" s="21" t="s">
        <v>3035</v>
      </c>
      <c r="D5284" s="27">
        <v>872006</v>
      </c>
      <c r="E5284" s="21" t="s">
        <v>5018</v>
      </c>
      <c r="F5284" s="22" t="s">
        <v>2874</v>
      </c>
      <c r="G5284" s="79">
        <v>700</v>
      </c>
    </row>
    <row r="5285" spans="1:7" ht="18.75" customHeight="1">
      <c r="A5285" s="34"/>
      <c r="B5285" s="21" t="s">
        <v>1317</v>
      </c>
      <c r="C5285" s="21" t="s">
        <v>3035</v>
      </c>
      <c r="D5285" s="27">
        <v>872007</v>
      </c>
      <c r="E5285" s="21" t="s">
        <v>5018</v>
      </c>
      <c r="F5285" s="22" t="s">
        <v>2875</v>
      </c>
      <c r="G5285" s="79">
        <v>690</v>
      </c>
    </row>
    <row r="5286" spans="1:7" ht="18.75" customHeight="1">
      <c r="A5286" s="34"/>
      <c r="B5286" s="21" t="s">
        <v>1317</v>
      </c>
      <c r="C5286" s="21" t="s">
        <v>3035</v>
      </c>
      <c r="D5286" s="27">
        <v>872008</v>
      </c>
      <c r="E5286" s="21" t="s">
        <v>5018</v>
      </c>
      <c r="F5286" s="22" t="s">
        <v>2876</v>
      </c>
      <c r="G5286" s="79">
        <v>590</v>
      </c>
    </row>
    <row r="5287" spans="1:7" ht="18.75" customHeight="1">
      <c r="A5287" s="34"/>
      <c r="B5287" s="21" t="s">
        <v>1317</v>
      </c>
      <c r="C5287" s="21" t="s">
        <v>3035</v>
      </c>
      <c r="D5287" s="27">
        <v>872009</v>
      </c>
      <c r="E5287" s="21" t="s">
        <v>5018</v>
      </c>
      <c r="F5287" s="22" t="s">
        <v>2877</v>
      </c>
      <c r="G5287" s="79">
        <v>700</v>
      </c>
    </row>
    <row r="5288" spans="1:7" ht="18.75" customHeight="1">
      <c r="A5288" s="34"/>
      <c r="B5288" s="21" t="s">
        <v>1317</v>
      </c>
      <c r="C5288" s="21" t="s">
        <v>3035</v>
      </c>
      <c r="D5288" s="27">
        <v>872010</v>
      </c>
      <c r="E5288" s="21" t="s">
        <v>5018</v>
      </c>
      <c r="F5288" s="22" t="s">
        <v>2878</v>
      </c>
      <c r="G5288" s="79">
        <v>700</v>
      </c>
    </row>
    <row r="5289" spans="1:7" ht="18.75" customHeight="1">
      <c r="A5289" s="34"/>
      <c r="B5289" s="21" t="s">
        <v>1317</v>
      </c>
      <c r="C5289" s="21" t="s">
        <v>3035</v>
      </c>
      <c r="D5289" s="27">
        <v>872011</v>
      </c>
      <c r="E5289" s="21" t="s">
        <v>5018</v>
      </c>
      <c r="F5289" s="22" t="s">
        <v>2879</v>
      </c>
      <c r="G5289" s="79">
        <v>650</v>
      </c>
    </row>
    <row r="5290" spans="1:7" ht="18.75" customHeight="1">
      <c r="A5290" s="34"/>
      <c r="B5290" s="21" t="s">
        <v>1317</v>
      </c>
      <c r="C5290" s="21" t="s">
        <v>3035</v>
      </c>
      <c r="D5290" s="27">
        <v>872012</v>
      </c>
      <c r="E5290" s="21" t="s">
        <v>5018</v>
      </c>
      <c r="F5290" s="22" t="s">
        <v>2880</v>
      </c>
      <c r="G5290" s="79">
        <v>690</v>
      </c>
    </row>
    <row r="5291" spans="1:7" ht="18.75" customHeight="1">
      <c r="A5291" s="34"/>
      <c r="B5291" s="21" t="s">
        <v>1317</v>
      </c>
      <c r="C5291" s="21" t="s">
        <v>3035</v>
      </c>
      <c r="D5291" s="27">
        <v>872013</v>
      </c>
      <c r="E5291" s="21" t="s">
        <v>5018</v>
      </c>
      <c r="F5291" s="22" t="s">
        <v>2881</v>
      </c>
      <c r="G5291" s="79">
        <v>700</v>
      </c>
    </row>
    <row r="5292" spans="1:7" ht="18.75" customHeight="1">
      <c r="A5292" s="34"/>
      <c r="B5292" s="21" t="s">
        <v>1317</v>
      </c>
      <c r="C5292" s="21" t="s">
        <v>3035</v>
      </c>
      <c r="D5292" s="27">
        <v>872014</v>
      </c>
      <c r="E5292" s="21" t="s">
        <v>5018</v>
      </c>
      <c r="F5292" s="22" t="s">
        <v>2882</v>
      </c>
      <c r="G5292" s="79">
        <v>690</v>
      </c>
    </row>
    <row r="5293" spans="1:7" ht="18.75" customHeight="1">
      <c r="A5293" s="34"/>
      <c r="B5293" s="21" t="s">
        <v>1317</v>
      </c>
      <c r="C5293" s="21" t="s">
        <v>3035</v>
      </c>
      <c r="D5293" s="27">
        <v>872015</v>
      </c>
      <c r="E5293" s="21" t="s">
        <v>5018</v>
      </c>
      <c r="F5293" s="22" t="s">
        <v>2883</v>
      </c>
      <c r="G5293" s="79">
        <v>690</v>
      </c>
    </row>
    <row r="5294" spans="1:7" ht="18.75" customHeight="1">
      <c r="A5294" s="34"/>
      <c r="B5294" s="21" t="s">
        <v>1317</v>
      </c>
      <c r="C5294" s="21" t="s">
        <v>3035</v>
      </c>
      <c r="D5294" s="27">
        <v>872016</v>
      </c>
      <c r="E5294" s="21" t="s">
        <v>5018</v>
      </c>
      <c r="F5294" s="22" t="s">
        <v>2884</v>
      </c>
      <c r="G5294" s="79">
        <v>650</v>
      </c>
    </row>
    <row r="5295" spans="1:7" ht="18.75" customHeight="1">
      <c r="A5295" s="34"/>
      <c r="B5295" s="21" t="s">
        <v>1317</v>
      </c>
      <c r="C5295" s="21" t="s">
        <v>3035</v>
      </c>
      <c r="D5295" s="27">
        <v>872017</v>
      </c>
      <c r="E5295" s="21" t="s">
        <v>5018</v>
      </c>
      <c r="F5295" s="22" t="s">
        <v>2885</v>
      </c>
      <c r="G5295" s="79">
        <v>650</v>
      </c>
    </row>
    <row r="5296" spans="1:7" ht="18.75" customHeight="1">
      <c r="A5296" s="34"/>
      <c r="B5296" s="21" t="s">
        <v>1317</v>
      </c>
      <c r="C5296" s="21" t="s">
        <v>3035</v>
      </c>
      <c r="D5296" s="27">
        <v>872018</v>
      </c>
      <c r="E5296" s="21" t="s">
        <v>5018</v>
      </c>
      <c r="F5296" s="22" t="s">
        <v>2886</v>
      </c>
      <c r="G5296" s="79">
        <v>690</v>
      </c>
    </row>
    <row r="5297" spans="1:7" ht="18.75" customHeight="1">
      <c r="A5297" s="34"/>
      <c r="B5297" s="21" t="s">
        <v>1317</v>
      </c>
      <c r="C5297" s="21" t="s">
        <v>3035</v>
      </c>
      <c r="D5297" s="27">
        <v>872019</v>
      </c>
      <c r="E5297" s="21" t="s">
        <v>5018</v>
      </c>
      <c r="F5297" s="22" t="s">
        <v>2887</v>
      </c>
      <c r="G5297" s="79">
        <v>690</v>
      </c>
    </row>
    <row r="5298" spans="1:7" ht="18.75" customHeight="1">
      <c r="A5298" s="34"/>
      <c r="B5298" s="21" t="s">
        <v>1317</v>
      </c>
      <c r="C5298" s="21" t="s">
        <v>3035</v>
      </c>
      <c r="D5298" s="27">
        <v>872020</v>
      </c>
      <c r="E5298" s="21" t="s">
        <v>5018</v>
      </c>
      <c r="F5298" s="22" t="s">
        <v>2888</v>
      </c>
      <c r="G5298" s="79">
        <v>650</v>
      </c>
    </row>
    <row r="5299" spans="1:7" ht="18.75" customHeight="1">
      <c r="A5299" s="34"/>
      <c r="B5299" s="21" t="s">
        <v>1317</v>
      </c>
      <c r="C5299" s="21" t="s">
        <v>3035</v>
      </c>
      <c r="D5299" s="27">
        <v>872021</v>
      </c>
      <c r="E5299" s="21" t="s">
        <v>5018</v>
      </c>
      <c r="F5299" s="22" t="s">
        <v>2889</v>
      </c>
      <c r="G5299" s="79">
        <v>690</v>
      </c>
    </row>
    <row r="5300" spans="1:7" ht="18.75" customHeight="1">
      <c r="A5300" s="34"/>
      <c r="B5300" s="21" t="s">
        <v>1317</v>
      </c>
      <c r="C5300" s="21" t="s">
        <v>3035</v>
      </c>
      <c r="D5300" s="27">
        <v>872022</v>
      </c>
      <c r="E5300" s="21" t="s">
        <v>5018</v>
      </c>
      <c r="F5300" s="22" t="s">
        <v>2890</v>
      </c>
      <c r="G5300" s="79">
        <v>690</v>
      </c>
    </row>
    <row r="5301" spans="1:7" ht="18.75" customHeight="1">
      <c r="A5301" s="34"/>
      <c r="B5301" s="21" t="s">
        <v>1317</v>
      </c>
      <c r="C5301" s="21" t="s">
        <v>3035</v>
      </c>
      <c r="D5301" s="27">
        <v>872023</v>
      </c>
      <c r="E5301" s="21" t="s">
        <v>5018</v>
      </c>
      <c r="F5301" s="22" t="s">
        <v>2891</v>
      </c>
      <c r="G5301" s="79">
        <v>790</v>
      </c>
    </row>
    <row r="5302" spans="1:7" ht="18.75" customHeight="1">
      <c r="A5302" s="34"/>
      <c r="B5302" s="21" t="s">
        <v>1317</v>
      </c>
      <c r="C5302" s="21" t="s">
        <v>3035</v>
      </c>
      <c r="D5302" s="27">
        <v>872024</v>
      </c>
      <c r="E5302" s="21" t="s">
        <v>5018</v>
      </c>
      <c r="F5302" s="22" t="s">
        <v>2892</v>
      </c>
      <c r="G5302" s="79">
        <v>700</v>
      </c>
    </row>
    <row r="5303" spans="1:7" ht="18.75" customHeight="1">
      <c r="A5303" s="34"/>
      <c r="B5303" s="21" t="s">
        <v>1317</v>
      </c>
      <c r="C5303" s="21" t="s">
        <v>3035</v>
      </c>
      <c r="D5303" s="27">
        <v>872025</v>
      </c>
      <c r="E5303" s="21" t="s">
        <v>5018</v>
      </c>
      <c r="F5303" s="22" t="s">
        <v>2893</v>
      </c>
      <c r="G5303" s="79">
        <v>650</v>
      </c>
    </row>
    <row r="5304" spans="1:7" ht="18.75" customHeight="1">
      <c r="A5304" s="34"/>
      <c r="B5304" s="21" t="s">
        <v>1317</v>
      </c>
      <c r="C5304" s="21" t="s">
        <v>3035</v>
      </c>
      <c r="D5304" s="27">
        <v>872026</v>
      </c>
      <c r="E5304" s="21" t="s">
        <v>5018</v>
      </c>
      <c r="F5304" s="22" t="s">
        <v>2894</v>
      </c>
      <c r="G5304" s="79">
        <v>700</v>
      </c>
    </row>
    <row r="5305" spans="1:7" ht="18.75" customHeight="1">
      <c r="A5305" s="34"/>
      <c r="B5305" s="21" t="s">
        <v>1317</v>
      </c>
      <c r="C5305" s="21" t="s">
        <v>3035</v>
      </c>
      <c r="D5305" s="27">
        <v>872027</v>
      </c>
      <c r="E5305" s="21" t="s">
        <v>5018</v>
      </c>
      <c r="F5305" s="22" t="s">
        <v>2895</v>
      </c>
      <c r="G5305" s="79">
        <v>690</v>
      </c>
    </row>
    <row r="5306" spans="1:7" ht="18.75" customHeight="1">
      <c r="A5306" s="34"/>
      <c r="B5306" s="21" t="s">
        <v>1317</v>
      </c>
      <c r="C5306" s="21" t="s">
        <v>3035</v>
      </c>
      <c r="D5306" s="27">
        <v>872028</v>
      </c>
      <c r="E5306" s="21" t="s">
        <v>5018</v>
      </c>
      <c r="F5306" s="22" t="s">
        <v>2896</v>
      </c>
      <c r="G5306" s="79">
        <v>650</v>
      </c>
    </row>
    <row r="5307" spans="1:7" ht="18.75" customHeight="1">
      <c r="A5307" s="34"/>
      <c r="B5307" s="21" t="s">
        <v>1317</v>
      </c>
      <c r="C5307" s="21" t="s">
        <v>3035</v>
      </c>
      <c r="D5307" s="27">
        <v>872029</v>
      </c>
      <c r="E5307" s="21" t="s">
        <v>5018</v>
      </c>
      <c r="F5307" s="22" t="s">
        <v>2897</v>
      </c>
      <c r="G5307" s="79">
        <v>700</v>
      </c>
    </row>
    <row r="5308" spans="1:7" ht="18.75" customHeight="1">
      <c r="A5308" s="34"/>
      <c r="B5308" s="21" t="s">
        <v>1317</v>
      </c>
      <c r="C5308" s="21" t="s">
        <v>3035</v>
      </c>
      <c r="D5308" s="27">
        <v>872030</v>
      </c>
      <c r="E5308" s="21" t="s">
        <v>5018</v>
      </c>
      <c r="F5308" s="22" t="s">
        <v>2898</v>
      </c>
      <c r="G5308" s="79">
        <v>590</v>
      </c>
    </row>
    <row r="5309" spans="1:7" ht="18.75" customHeight="1">
      <c r="A5309" s="34"/>
      <c r="B5309" s="21" t="s">
        <v>1317</v>
      </c>
      <c r="C5309" s="21" t="s">
        <v>3035</v>
      </c>
      <c r="D5309" s="27">
        <v>872031</v>
      </c>
      <c r="E5309" s="21" t="s">
        <v>5018</v>
      </c>
      <c r="F5309" s="22" t="s">
        <v>2899</v>
      </c>
      <c r="G5309" s="79">
        <v>590</v>
      </c>
    </row>
    <row r="5310" spans="1:7" ht="18.75" customHeight="1">
      <c r="A5310" s="34"/>
      <c r="B5310" s="21" t="s">
        <v>1317</v>
      </c>
      <c r="C5310" s="21" t="s">
        <v>3035</v>
      </c>
      <c r="D5310" s="27">
        <v>872032</v>
      </c>
      <c r="E5310" s="21" t="s">
        <v>5018</v>
      </c>
      <c r="F5310" s="22" t="s">
        <v>2900</v>
      </c>
      <c r="G5310" s="79">
        <v>690</v>
      </c>
    </row>
    <row r="5311" spans="1:7" ht="18.75" customHeight="1">
      <c r="A5311" s="34"/>
      <c r="B5311" s="21" t="s">
        <v>1317</v>
      </c>
      <c r="C5311" s="21" t="s">
        <v>3035</v>
      </c>
      <c r="D5311" s="27">
        <v>872033</v>
      </c>
      <c r="E5311" s="21" t="s">
        <v>5018</v>
      </c>
      <c r="F5311" s="22" t="s">
        <v>2901</v>
      </c>
      <c r="G5311" s="79">
        <v>690</v>
      </c>
    </row>
    <row r="5312" spans="1:7" ht="18.75" customHeight="1">
      <c r="A5312" s="34"/>
      <c r="B5312" s="21" t="s">
        <v>1317</v>
      </c>
      <c r="C5312" s="21" t="s">
        <v>3035</v>
      </c>
      <c r="D5312" s="27">
        <v>872034</v>
      </c>
      <c r="E5312" s="21" t="s">
        <v>5018</v>
      </c>
      <c r="F5312" s="22" t="s">
        <v>2902</v>
      </c>
      <c r="G5312" s="79">
        <v>700</v>
      </c>
    </row>
    <row r="5313" spans="1:7" ht="18.75" customHeight="1">
      <c r="A5313" s="34"/>
      <c r="B5313" s="21" t="s">
        <v>1317</v>
      </c>
      <c r="C5313" s="21" t="s">
        <v>3035</v>
      </c>
      <c r="D5313" s="27">
        <v>872035</v>
      </c>
      <c r="E5313" s="21" t="s">
        <v>5018</v>
      </c>
      <c r="F5313" s="22" t="s">
        <v>2903</v>
      </c>
      <c r="G5313" s="79">
        <v>590</v>
      </c>
    </row>
    <row r="5314" spans="1:7" ht="18.75" customHeight="1">
      <c r="A5314" s="34"/>
      <c r="B5314" s="21" t="s">
        <v>1317</v>
      </c>
      <c r="C5314" s="21" t="s">
        <v>3035</v>
      </c>
      <c r="D5314" s="27">
        <v>872036</v>
      </c>
      <c r="E5314" s="21" t="s">
        <v>5018</v>
      </c>
      <c r="F5314" s="22" t="s">
        <v>2904</v>
      </c>
      <c r="G5314" s="79">
        <v>690</v>
      </c>
    </row>
    <row r="5315" spans="1:7" ht="18.75" customHeight="1">
      <c r="A5315" s="34"/>
      <c r="B5315" s="21" t="s">
        <v>1317</v>
      </c>
      <c r="C5315" s="21" t="s">
        <v>3035</v>
      </c>
      <c r="D5315" s="27">
        <v>872037</v>
      </c>
      <c r="E5315" s="21" t="s">
        <v>5018</v>
      </c>
      <c r="F5315" s="22" t="s">
        <v>2905</v>
      </c>
      <c r="G5315" s="79">
        <v>700</v>
      </c>
    </row>
    <row r="5316" spans="1:7" ht="18.75" customHeight="1">
      <c r="A5316" s="34"/>
      <c r="B5316" s="21" t="s">
        <v>1317</v>
      </c>
      <c r="C5316" s="21" t="s">
        <v>3035</v>
      </c>
      <c r="D5316" s="27">
        <v>872038</v>
      </c>
      <c r="E5316" s="21" t="s">
        <v>5018</v>
      </c>
      <c r="F5316" s="22" t="s">
        <v>2906</v>
      </c>
      <c r="G5316" s="79">
        <v>690</v>
      </c>
    </row>
    <row r="5317" spans="1:7" ht="18.75" customHeight="1">
      <c r="A5317" s="34"/>
      <c r="B5317" s="21" t="s">
        <v>1317</v>
      </c>
      <c r="C5317" s="21" t="s">
        <v>3035</v>
      </c>
      <c r="D5317" s="27">
        <v>872039</v>
      </c>
      <c r="E5317" s="21" t="s">
        <v>5018</v>
      </c>
      <c r="F5317" s="22" t="s">
        <v>2907</v>
      </c>
      <c r="G5317" s="79">
        <v>690</v>
      </c>
    </row>
    <row r="5318" spans="1:7" ht="18.75" customHeight="1">
      <c r="A5318" s="34"/>
      <c r="B5318" s="21" t="s">
        <v>1317</v>
      </c>
      <c r="C5318" s="21" t="s">
        <v>3035</v>
      </c>
      <c r="D5318" s="27">
        <v>872040</v>
      </c>
      <c r="E5318" s="21" t="s">
        <v>5018</v>
      </c>
      <c r="F5318" s="22" t="s">
        <v>4496</v>
      </c>
      <c r="G5318" s="79">
        <v>700</v>
      </c>
    </row>
    <row r="5319" spans="1:7" ht="18.75" customHeight="1">
      <c r="A5319" s="34"/>
      <c r="B5319" s="21" t="s">
        <v>1317</v>
      </c>
      <c r="C5319" s="21" t="s">
        <v>3035</v>
      </c>
      <c r="D5319" s="27">
        <v>872041</v>
      </c>
      <c r="E5319" s="21" t="s">
        <v>5018</v>
      </c>
      <c r="F5319" s="22" t="s">
        <v>4564</v>
      </c>
      <c r="G5319" s="79">
        <v>700</v>
      </c>
    </row>
    <row r="5320" spans="1:7" ht="18.75" customHeight="1">
      <c r="A5320" s="34"/>
      <c r="B5320" s="21" t="s">
        <v>1317</v>
      </c>
      <c r="C5320" s="21" t="s">
        <v>3035</v>
      </c>
      <c r="D5320" s="27">
        <v>872042</v>
      </c>
      <c r="E5320" s="21" t="s">
        <v>5018</v>
      </c>
      <c r="F5320" s="22" t="s">
        <v>4567</v>
      </c>
      <c r="G5320" s="79">
        <v>700</v>
      </c>
    </row>
    <row r="5321" spans="1:7" ht="18.75" customHeight="1">
      <c r="A5321" s="34"/>
      <c r="B5321" s="21" t="s">
        <v>1317</v>
      </c>
      <c r="C5321" s="21" t="s">
        <v>3035</v>
      </c>
      <c r="D5321" s="27">
        <v>872043</v>
      </c>
      <c r="E5321" s="21" t="s">
        <v>5018</v>
      </c>
      <c r="F5321" s="22" t="s">
        <v>4554</v>
      </c>
      <c r="G5321" s="79">
        <v>700</v>
      </c>
    </row>
    <row r="5322" spans="1:7" ht="18.75" customHeight="1">
      <c r="A5322" s="34"/>
      <c r="B5322" s="21" t="s">
        <v>1317</v>
      </c>
      <c r="C5322" s="21" t="s">
        <v>3035</v>
      </c>
      <c r="D5322" s="27">
        <v>872044</v>
      </c>
      <c r="E5322" s="21" t="s">
        <v>5018</v>
      </c>
      <c r="F5322" s="22" t="s">
        <v>4565</v>
      </c>
      <c r="G5322" s="79">
        <v>700</v>
      </c>
    </row>
    <row r="5323" spans="1:7" ht="18.75" customHeight="1">
      <c r="A5323" s="34"/>
      <c r="B5323" s="21" t="s">
        <v>1317</v>
      </c>
      <c r="C5323" s="21" t="s">
        <v>3035</v>
      </c>
      <c r="D5323" s="27">
        <v>872045</v>
      </c>
      <c r="E5323" s="21" t="s">
        <v>5018</v>
      </c>
      <c r="F5323" s="22" t="s">
        <v>4500</v>
      </c>
      <c r="G5323" s="79">
        <v>700</v>
      </c>
    </row>
    <row r="5324" spans="1:7" ht="18.75" customHeight="1">
      <c r="A5324" s="34"/>
      <c r="B5324" s="21" t="s">
        <v>1317</v>
      </c>
      <c r="C5324" s="21" t="s">
        <v>3035</v>
      </c>
      <c r="D5324" s="27">
        <v>872046</v>
      </c>
      <c r="E5324" s="21" t="s">
        <v>5018</v>
      </c>
      <c r="F5324" s="22" t="s">
        <v>4569</v>
      </c>
      <c r="G5324" s="79">
        <v>700</v>
      </c>
    </row>
    <row r="5325" spans="1:7" ht="18.75" customHeight="1">
      <c r="A5325" s="34"/>
      <c r="B5325" s="21" t="s">
        <v>1317</v>
      </c>
      <c r="C5325" s="21" t="s">
        <v>3035</v>
      </c>
      <c r="D5325" s="27">
        <v>872047</v>
      </c>
      <c r="E5325" s="21" t="s">
        <v>5018</v>
      </c>
      <c r="F5325" s="22" t="s">
        <v>4535</v>
      </c>
      <c r="G5325" s="79">
        <v>1000</v>
      </c>
    </row>
    <row r="5326" spans="1:7" ht="18.75" customHeight="1">
      <c r="A5326" s="34"/>
      <c r="B5326" s="21" t="s">
        <v>1317</v>
      </c>
      <c r="C5326" s="21" t="s">
        <v>3035</v>
      </c>
      <c r="D5326" s="27">
        <v>872048</v>
      </c>
      <c r="E5326" s="21" t="s">
        <v>5018</v>
      </c>
      <c r="F5326" s="22" t="s">
        <v>4501</v>
      </c>
      <c r="G5326" s="79">
        <v>700</v>
      </c>
    </row>
    <row r="5327" spans="1:7" ht="18.75" customHeight="1">
      <c r="A5327" s="34"/>
      <c r="B5327" s="21" t="s">
        <v>1317</v>
      </c>
      <c r="C5327" s="21" t="s">
        <v>3035</v>
      </c>
      <c r="D5327" s="27">
        <v>872049</v>
      </c>
      <c r="E5327" s="21" t="s">
        <v>5018</v>
      </c>
      <c r="F5327" s="22" t="s">
        <v>4576</v>
      </c>
      <c r="G5327" s="79">
        <v>700</v>
      </c>
    </row>
    <row r="5328" spans="1:7" ht="18.75" customHeight="1">
      <c r="A5328" s="34"/>
      <c r="B5328" s="21" t="s">
        <v>1317</v>
      </c>
      <c r="C5328" s="21" t="s">
        <v>3035</v>
      </c>
      <c r="D5328" s="27">
        <v>872050</v>
      </c>
      <c r="E5328" s="21" t="s">
        <v>5018</v>
      </c>
      <c r="F5328" s="22" t="s">
        <v>4529</v>
      </c>
      <c r="G5328" s="79">
        <v>1000</v>
      </c>
    </row>
    <row r="5329" spans="1:7" ht="18.75" customHeight="1">
      <c r="A5329" s="34"/>
      <c r="B5329" s="21" t="s">
        <v>1317</v>
      </c>
      <c r="C5329" s="21" t="s">
        <v>3035</v>
      </c>
      <c r="D5329" s="27">
        <v>872051</v>
      </c>
      <c r="E5329" s="21" t="s">
        <v>5018</v>
      </c>
      <c r="F5329" s="22" t="s">
        <v>4497</v>
      </c>
      <c r="G5329" s="79">
        <v>700</v>
      </c>
    </row>
    <row r="5330" spans="1:7" ht="18.75" customHeight="1">
      <c r="A5330" s="34"/>
      <c r="B5330" s="21" t="s">
        <v>1317</v>
      </c>
      <c r="C5330" s="21" t="s">
        <v>3035</v>
      </c>
      <c r="D5330" s="27">
        <v>872052</v>
      </c>
      <c r="E5330" s="21" t="s">
        <v>5018</v>
      </c>
      <c r="F5330" s="22" t="s">
        <v>4542</v>
      </c>
      <c r="G5330" s="79">
        <v>1000</v>
      </c>
    </row>
    <row r="5331" spans="1:7" ht="18.75" customHeight="1">
      <c r="A5331" s="34"/>
      <c r="B5331" s="21" t="s">
        <v>1317</v>
      </c>
      <c r="C5331" s="21" t="s">
        <v>3035</v>
      </c>
      <c r="D5331" s="27">
        <v>872053</v>
      </c>
      <c r="E5331" s="21" t="s">
        <v>5018</v>
      </c>
      <c r="F5331" s="22" t="s">
        <v>4538</v>
      </c>
      <c r="G5331" s="79">
        <v>1000</v>
      </c>
    </row>
    <row r="5332" spans="1:7" ht="18.75" customHeight="1">
      <c r="A5332" s="34"/>
      <c r="B5332" s="21" t="s">
        <v>1317</v>
      </c>
      <c r="C5332" s="21" t="s">
        <v>3035</v>
      </c>
      <c r="D5332" s="27">
        <v>872054</v>
      </c>
      <c r="E5332" s="21" t="s">
        <v>5018</v>
      </c>
      <c r="F5332" s="22" t="s">
        <v>4537</v>
      </c>
      <c r="G5332" s="79">
        <v>1000</v>
      </c>
    </row>
    <row r="5333" spans="1:7" ht="18.75" customHeight="1">
      <c r="A5333" s="34"/>
      <c r="B5333" s="21" t="s">
        <v>1317</v>
      </c>
      <c r="C5333" s="21" t="s">
        <v>3035</v>
      </c>
      <c r="D5333" s="27">
        <v>872055</v>
      </c>
      <c r="E5333" s="21" t="s">
        <v>5018</v>
      </c>
      <c r="F5333" s="22" t="s">
        <v>4503</v>
      </c>
      <c r="G5333" s="79">
        <v>700</v>
      </c>
    </row>
    <row r="5334" spans="1:7" ht="18.75" customHeight="1">
      <c r="A5334" s="34"/>
      <c r="B5334" s="21" t="s">
        <v>1317</v>
      </c>
      <c r="C5334" s="21" t="s">
        <v>3035</v>
      </c>
      <c r="D5334" s="27">
        <v>872056</v>
      </c>
      <c r="E5334" s="21" t="s">
        <v>5018</v>
      </c>
      <c r="F5334" s="22" t="s">
        <v>4540</v>
      </c>
      <c r="G5334" s="79">
        <v>1000</v>
      </c>
    </row>
    <row r="5335" spans="1:7" ht="18.75" customHeight="1">
      <c r="A5335" s="34"/>
      <c r="B5335" s="21" t="s">
        <v>1317</v>
      </c>
      <c r="C5335" s="21" t="s">
        <v>3035</v>
      </c>
      <c r="D5335" s="27">
        <v>872057</v>
      </c>
      <c r="E5335" s="21" t="s">
        <v>5018</v>
      </c>
      <c r="F5335" s="22" t="s">
        <v>4568</v>
      </c>
      <c r="G5335" s="79">
        <v>700</v>
      </c>
    </row>
    <row r="5336" spans="1:7" ht="18.75" customHeight="1">
      <c r="A5336" s="34"/>
      <c r="B5336" s="21" t="s">
        <v>1317</v>
      </c>
      <c r="C5336" s="21" t="s">
        <v>3035</v>
      </c>
      <c r="D5336" s="27">
        <v>872058</v>
      </c>
      <c r="E5336" s="21" t="s">
        <v>5018</v>
      </c>
      <c r="F5336" s="22" t="s">
        <v>4534</v>
      </c>
      <c r="G5336" s="79">
        <v>1000</v>
      </c>
    </row>
    <row r="5337" spans="1:7" ht="18.75" customHeight="1">
      <c r="A5337" s="34"/>
      <c r="B5337" s="21" t="s">
        <v>1317</v>
      </c>
      <c r="C5337" s="21" t="s">
        <v>3035</v>
      </c>
      <c r="D5337" s="27">
        <v>872059</v>
      </c>
      <c r="E5337" s="21" t="s">
        <v>5018</v>
      </c>
      <c r="F5337" s="22" t="s">
        <v>4536</v>
      </c>
      <c r="G5337" s="79">
        <v>1000</v>
      </c>
    </row>
    <row r="5338" spans="1:7" ht="18.75" customHeight="1">
      <c r="A5338" s="34"/>
      <c r="B5338" s="21" t="s">
        <v>1317</v>
      </c>
      <c r="C5338" s="21" t="s">
        <v>3035</v>
      </c>
      <c r="D5338" s="27">
        <v>872060</v>
      </c>
      <c r="E5338" s="21" t="s">
        <v>5018</v>
      </c>
      <c r="F5338" s="22" t="s">
        <v>4551</v>
      </c>
      <c r="G5338" s="79">
        <v>700</v>
      </c>
    </row>
    <row r="5339" spans="1:7" ht="18.75" customHeight="1">
      <c r="A5339" s="34"/>
      <c r="B5339" s="21" t="s">
        <v>1317</v>
      </c>
      <c r="C5339" s="21" t="s">
        <v>3035</v>
      </c>
      <c r="D5339" s="27">
        <v>872061</v>
      </c>
      <c r="E5339" s="21" t="s">
        <v>5018</v>
      </c>
      <c r="F5339" s="22" t="s">
        <v>4530</v>
      </c>
      <c r="G5339" s="79">
        <v>1000</v>
      </c>
    </row>
    <row r="5340" spans="1:7" ht="18.75" customHeight="1">
      <c r="A5340" s="34"/>
      <c r="B5340" s="21" t="s">
        <v>1317</v>
      </c>
      <c r="C5340" s="21" t="s">
        <v>3035</v>
      </c>
      <c r="D5340" s="27">
        <v>872062</v>
      </c>
      <c r="E5340" s="21" t="s">
        <v>5018</v>
      </c>
      <c r="F5340" s="22" t="s">
        <v>4552</v>
      </c>
      <c r="G5340" s="79">
        <v>700</v>
      </c>
    </row>
    <row r="5341" spans="1:7" ht="18.75" customHeight="1">
      <c r="A5341" s="34"/>
      <c r="B5341" s="21" t="s">
        <v>1317</v>
      </c>
      <c r="C5341" s="21" t="s">
        <v>3035</v>
      </c>
      <c r="D5341" s="27">
        <v>872063</v>
      </c>
      <c r="E5341" s="21" t="s">
        <v>5018</v>
      </c>
      <c r="F5341" s="22" t="s">
        <v>4531</v>
      </c>
      <c r="G5341" s="79">
        <v>1000</v>
      </c>
    </row>
    <row r="5342" spans="1:7" ht="18.75" customHeight="1">
      <c r="A5342" s="34"/>
      <c r="B5342" s="21" t="s">
        <v>1317</v>
      </c>
      <c r="C5342" s="21" t="s">
        <v>3035</v>
      </c>
      <c r="D5342" s="27">
        <v>872064</v>
      </c>
      <c r="E5342" s="21" t="s">
        <v>5018</v>
      </c>
      <c r="F5342" s="22" t="s">
        <v>4498</v>
      </c>
      <c r="G5342" s="79">
        <v>700</v>
      </c>
    </row>
    <row r="5343" spans="1:7" ht="18.75" customHeight="1">
      <c r="A5343" s="34"/>
      <c r="B5343" s="21" t="s">
        <v>1317</v>
      </c>
      <c r="C5343" s="21" t="s">
        <v>3035</v>
      </c>
      <c r="D5343" s="27">
        <v>872065</v>
      </c>
      <c r="E5343" s="21" t="s">
        <v>5018</v>
      </c>
      <c r="F5343" s="22" t="s">
        <v>4499</v>
      </c>
      <c r="G5343" s="79">
        <v>700</v>
      </c>
    </row>
    <row r="5344" spans="1:7" ht="18.75" customHeight="1">
      <c r="A5344" s="34"/>
      <c r="B5344" s="21" t="s">
        <v>1317</v>
      </c>
      <c r="C5344" s="21" t="s">
        <v>3035</v>
      </c>
      <c r="D5344" s="27">
        <v>872066</v>
      </c>
      <c r="E5344" s="21" t="s">
        <v>5018</v>
      </c>
      <c r="F5344" s="22" t="s">
        <v>4493</v>
      </c>
      <c r="G5344" s="79">
        <v>700</v>
      </c>
    </row>
    <row r="5345" spans="1:7" ht="18.75" customHeight="1">
      <c r="A5345" s="34"/>
      <c r="B5345" s="21" t="s">
        <v>1317</v>
      </c>
      <c r="C5345" s="21" t="s">
        <v>3035</v>
      </c>
      <c r="D5345" s="27">
        <v>872067</v>
      </c>
      <c r="E5345" s="21" t="s">
        <v>5018</v>
      </c>
      <c r="F5345" s="22" t="s">
        <v>4577</v>
      </c>
      <c r="G5345" s="79">
        <v>700</v>
      </c>
    </row>
    <row r="5346" spans="1:7" ht="18.75" customHeight="1">
      <c r="A5346" s="34"/>
      <c r="B5346" s="21" t="s">
        <v>1317</v>
      </c>
      <c r="C5346" s="21" t="s">
        <v>3035</v>
      </c>
      <c r="D5346" s="27">
        <v>872068</v>
      </c>
      <c r="E5346" s="21" t="s">
        <v>5018</v>
      </c>
      <c r="F5346" s="22" t="s">
        <v>4550</v>
      </c>
      <c r="G5346" s="79">
        <v>700</v>
      </c>
    </row>
    <row r="5347" spans="1:7" ht="18.75" customHeight="1">
      <c r="A5347" s="34"/>
      <c r="B5347" s="21" t="s">
        <v>1317</v>
      </c>
      <c r="C5347" s="21" t="s">
        <v>3035</v>
      </c>
      <c r="D5347" s="27">
        <v>872069</v>
      </c>
      <c r="E5347" s="21" t="s">
        <v>5018</v>
      </c>
      <c r="F5347" s="22" t="s">
        <v>4563</v>
      </c>
      <c r="G5347" s="79">
        <v>700</v>
      </c>
    </row>
    <row r="5348" spans="1:7" ht="18.75" customHeight="1">
      <c r="A5348" s="34"/>
      <c r="B5348" s="21" t="s">
        <v>1317</v>
      </c>
      <c r="C5348" s="21" t="s">
        <v>3035</v>
      </c>
      <c r="D5348" s="27">
        <v>872070</v>
      </c>
      <c r="E5348" s="21" t="s">
        <v>5018</v>
      </c>
      <c r="F5348" s="22" t="s">
        <v>4541</v>
      </c>
      <c r="G5348" s="79">
        <v>1000</v>
      </c>
    </row>
    <row r="5349" spans="1:7" ht="18.75" customHeight="1">
      <c r="A5349" s="34"/>
      <c r="B5349" s="21" t="s">
        <v>1317</v>
      </c>
      <c r="C5349" s="21" t="s">
        <v>3035</v>
      </c>
      <c r="D5349" s="27">
        <v>872071</v>
      </c>
      <c r="E5349" s="21" t="s">
        <v>5018</v>
      </c>
      <c r="F5349" s="22" t="s">
        <v>4532</v>
      </c>
      <c r="G5349" s="79">
        <v>1000</v>
      </c>
    </row>
    <row r="5350" spans="1:7" ht="18.75" customHeight="1">
      <c r="A5350" s="34"/>
      <c r="B5350" s="21" t="s">
        <v>1317</v>
      </c>
      <c r="C5350" s="21" t="s">
        <v>3035</v>
      </c>
      <c r="D5350" s="27">
        <v>872072</v>
      </c>
      <c r="E5350" s="21" t="s">
        <v>5018</v>
      </c>
      <c r="F5350" s="22" t="s">
        <v>4533</v>
      </c>
      <c r="G5350" s="79">
        <v>1000</v>
      </c>
    </row>
    <row r="5351" spans="1:7" ht="18.75" customHeight="1">
      <c r="A5351" s="34"/>
      <c r="B5351" s="21" t="s">
        <v>1317</v>
      </c>
      <c r="C5351" s="21" t="s">
        <v>3035</v>
      </c>
      <c r="D5351" s="27">
        <v>872073</v>
      </c>
      <c r="E5351" s="21" t="s">
        <v>5018</v>
      </c>
      <c r="F5351" s="22" t="s">
        <v>4506</v>
      </c>
      <c r="G5351" s="79">
        <v>700</v>
      </c>
    </row>
    <row r="5352" spans="1:7" ht="18.75" customHeight="1">
      <c r="A5352" s="34"/>
      <c r="B5352" s="21" t="s">
        <v>1317</v>
      </c>
      <c r="C5352" s="21" t="s">
        <v>3035</v>
      </c>
      <c r="D5352" s="27">
        <v>872074</v>
      </c>
      <c r="E5352" s="21" t="s">
        <v>5018</v>
      </c>
      <c r="F5352" s="22" t="s">
        <v>4553</v>
      </c>
      <c r="G5352" s="79">
        <v>700</v>
      </c>
    </row>
    <row r="5353" spans="1:7" ht="18.75" customHeight="1">
      <c r="A5353" s="34"/>
      <c r="B5353" s="21" t="s">
        <v>1317</v>
      </c>
      <c r="C5353" s="21" t="s">
        <v>3035</v>
      </c>
      <c r="D5353" s="27">
        <v>872075</v>
      </c>
      <c r="E5353" s="21" t="s">
        <v>5018</v>
      </c>
      <c r="F5353" s="22" t="s">
        <v>4543</v>
      </c>
      <c r="G5353" s="79">
        <v>700</v>
      </c>
    </row>
    <row r="5354" spans="1:7" ht="18.75" customHeight="1">
      <c r="A5354" s="34"/>
      <c r="B5354" s="21" t="s">
        <v>1317</v>
      </c>
      <c r="C5354" s="21" t="s">
        <v>3035</v>
      </c>
      <c r="D5354" s="27">
        <v>872076</v>
      </c>
      <c r="E5354" s="21" t="s">
        <v>5018</v>
      </c>
      <c r="F5354" s="22" t="s">
        <v>4539</v>
      </c>
      <c r="G5354" s="79">
        <v>1000</v>
      </c>
    </row>
    <row r="5355" spans="1:7" ht="18.75" customHeight="1">
      <c r="A5355" s="34"/>
      <c r="B5355" s="21" t="s">
        <v>1317</v>
      </c>
      <c r="C5355" s="21" t="s">
        <v>3035</v>
      </c>
      <c r="D5355" s="27">
        <v>872077</v>
      </c>
      <c r="E5355" s="21" t="s">
        <v>5018</v>
      </c>
      <c r="F5355" s="22" t="s">
        <v>4502</v>
      </c>
      <c r="G5355" s="79">
        <v>700</v>
      </c>
    </row>
    <row r="5356" spans="1:7" ht="18.75" customHeight="1">
      <c r="A5356" s="34"/>
      <c r="B5356" s="21" t="s">
        <v>1317</v>
      </c>
      <c r="C5356" s="21" t="s">
        <v>3035</v>
      </c>
      <c r="D5356" s="27">
        <v>872078</v>
      </c>
      <c r="E5356" s="21" t="s">
        <v>5018</v>
      </c>
      <c r="F5356" s="22" t="s">
        <v>4494</v>
      </c>
      <c r="G5356" s="79">
        <v>700</v>
      </c>
    </row>
    <row r="5357" spans="1:7" ht="18.75" customHeight="1">
      <c r="A5357" s="34"/>
      <c r="B5357" s="21"/>
      <c r="C5357" s="21"/>
      <c r="D5357" s="27">
        <v>872079</v>
      </c>
      <c r="E5357" s="21" t="s">
        <v>5018</v>
      </c>
      <c r="F5357" s="22" t="s">
        <v>4495</v>
      </c>
      <c r="G5357" s="79">
        <v>700</v>
      </c>
    </row>
    <row r="5358" spans="1:7" ht="18.75" customHeight="1">
      <c r="A5358" s="34"/>
      <c r="B5358" s="21"/>
      <c r="C5358" s="21"/>
      <c r="D5358" s="27"/>
      <c r="E5358" s="21"/>
      <c r="F5358" s="125" t="s">
        <v>6841</v>
      </c>
      <c r="G5358" s="79"/>
    </row>
    <row r="5359" spans="1:7" ht="18.75" customHeight="1">
      <c r="A5359" s="34"/>
      <c r="B5359" s="21" t="s">
        <v>1317</v>
      </c>
      <c r="C5359" s="21" t="s">
        <v>3035</v>
      </c>
      <c r="D5359" s="27">
        <v>872201</v>
      </c>
      <c r="E5359" s="21" t="s">
        <v>5018</v>
      </c>
      <c r="F5359" s="22" t="s">
        <v>2912</v>
      </c>
      <c r="G5359" s="79">
        <v>700</v>
      </c>
    </row>
    <row r="5360" spans="1:7" ht="18.75" customHeight="1">
      <c r="A5360" s="34"/>
      <c r="B5360" s="21" t="s">
        <v>1317</v>
      </c>
      <c r="C5360" s="21" t="s">
        <v>3035</v>
      </c>
      <c r="D5360" s="27">
        <v>872202</v>
      </c>
      <c r="E5360" s="21" t="s">
        <v>5018</v>
      </c>
      <c r="F5360" s="22" t="s">
        <v>2913</v>
      </c>
      <c r="G5360" s="79">
        <v>700</v>
      </c>
    </row>
    <row r="5361" spans="1:7" ht="18.75" customHeight="1">
      <c r="A5361" s="34"/>
      <c r="B5361" s="21" t="s">
        <v>1317</v>
      </c>
      <c r="C5361" s="21" t="s">
        <v>3035</v>
      </c>
      <c r="D5361" s="27">
        <v>872203</v>
      </c>
      <c r="E5361" s="21" t="s">
        <v>5018</v>
      </c>
      <c r="F5361" s="22" t="s">
        <v>2914</v>
      </c>
      <c r="G5361" s="79">
        <v>700</v>
      </c>
    </row>
    <row r="5362" spans="1:7" ht="18.75" customHeight="1">
      <c r="A5362" s="34"/>
      <c r="B5362" s="21" t="s">
        <v>1317</v>
      </c>
      <c r="C5362" s="21" t="s">
        <v>3035</v>
      </c>
      <c r="D5362" s="27">
        <v>872204</v>
      </c>
      <c r="E5362" s="21" t="s">
        <v>5018</v>
      </c>
      <c r="F5362" s="22" t="s">
        <v>2915</v>
      </c>
      <c r="G5362" s="79">
        <v>700</v>
      </c>
    </row>
    <row r="5363" spans="1:7" ht="18.75" customHeight="1">
      <c r="A5363" s="34"/>
      <c r="B5363" s="21" t="s">
        <v>1317</v>
      </c>
      <c r="C5363" s="21" t="s">
        <v>3035</v>
      </c>
      <c r="D5363" s="27">
        <v>872205</v>
      </c>
      <c r="E5363" s="21" t="s">
        <v>5018</v>
      </c>
      <c r="F5363" s="22" t="s">
        <v>2916</v>
      </c>
      <c r="G5363" s="79">
        <v>700</v>
      </c>
    </row>
    <row r="5364" spans="1:7" ht="18.75" customHeight="1">
      <c r="A5364" s="34"/>
      <c r="B5364" s="21" t="s">
        <v>1317</v>
      </c>
      <c r="C5364" s="21" t="s">
        <v>3035</v>
      </c>
      <c r="D5364" s="27">
        <v>872206</v>
      </c>
      <c r="E5364" s="21" t="s">
        <v>5018</v>
      </c>
      <c r="F5364" s="22" t="s">
        <v>2917</v>
      </c>
      <c r="G5364" s="79">
        <v>700</v>
      </c>
    </row>
    <row r="5365" spans="1:7" ht="18.75" customHeight="1">
      <c r="A5365" s="34"/>
      <c r="B5365" s="21" t="s">
        <v>1317</v>
      </c>
      <c r="C5365" s="21" t="s">
        <v>3035</v>
      </c>
      <c r="D5365" s="27">
        <v>872207</v>
      </c>
      <c r="E5365" s="21" t="s">
        <v>5018</v>
      </c>
      <c r="F5365" s="22" t="s">
        <v>2918</v>
      </c>
      <c r="G5365" s="79">
        <v>700</v>
      </c>
    </row>
    <row r="5366" spans="1:7" ht="18.75" customHeight="1">
      <c r="A5366" s="34"/>
      <c r="B5366" s="21" t="s">
        <v>1317</v>
      </c>
      <c r="C5366" s="21" t="s">
        <v>3035</v>
      </c>
      <c r="D5366" s="27">
        <v>872208</v>
      </c>
      <c r="E5366" s="21" t="s">
        <v>5018</v>
      </c>
      <c r="F5366" s="22" t="s">
        <v>2919</v>
      </c>
      <c r="G5366" s="79">
        <v>700</v>
      </c>
    </row>
    <row r="5367" spans="1:7" ht="18.75" customHeight="1">
      <c r="A5367" s="34"/>
      <c r="B5367" s="21" t="s">
        <v>1317</v>
      </c>
      <c r="C5367" s="21" t="s">
        <v>3035</v>
      </c>
      <c r="D5367" s="27">
        <v>872209</v>
      </c>
      <c r="E5367" s="21" t="s">
        <v>5018</v>
      </c>
      <c r="F5367" s="22" t="s">
        <v>2920</v>
      </c>
      <c r="G5367" s="79">
        <v>700</v>
      </c>
    </row>
    <row r="5368" spans="1:7" ht="18.75" customHeight="1">
      <c r="A5368" s="34"/>
      <c r="B5368" s="21" t="s">
        <v>1317</v>
      </c>
      <c r="C5368" s="21" t="s">
        <v>3035</v>
      </c>
      <c r="D5368" s="27">
        <v>872210</v>
      </c>
      <c r="E5368" s="21" t="s">
        <v>5018</v>
      </c>
      <c r="F5368" s="22" t="s">
        <v>2921</v>
      </c>
      <c r="G5368" s="79">
        <v>700</v>
      </c>
    </row>
    <row r="5369" spans="1:7" ht="18.75" customHeight="1">
      <c r="A5369" s="34"/>
      <c r="B5369" s="21" t="s">
        <v>1317</v>
      </c>
      <c r="C5369" s="21" t="s">
        <v>3035</v>
      </c>
      <c r="D5369" s="27">
        <v>872211</v>
      </c>
      <c r="E5369" s="21" t="s">
        <v>5018</v>
      </c>
      <c r="F5369" s="22" t="s">
        <v>2922</v>
      </c>
      <c r="G5369" s="79">
        <v>700</v>
      </c>
    </row>
    <row r="5370" spans="1:7" ht="18.75" customHeight="1">
      <c r="A5370" s="34"/>
      <c r="B5370" s="21" t="s">
        <v>1317</v>
      </c>
      <c r="C5370" s="21" t="s">
        <v>3035</v>
      </c>
      <c r="D5370" s="27">
        <v>872212</v>
      </c>
      <c r="E5370" s="21" t="s">
        <v>5018</v>
      </c>
      <c r="F5370" s="22" t="s">
        <v>2923</v>
      </c>
      <c r="G5370" s="79">
        <v>700</v>
      </c>
    </row>
    <row r="5371" spans="1:7" ht="18.75" customHeight="1">
      <c r="A5371" s="5"/>
      <c r="B5371" s="21" t="s">
        <v>1317</v>
      </c>
      <c r="C5371" s="21" t="s">
        <v>3035</v>
      </c>
      <c r="D5371" s="27">
        <v>872213</v>
      </c>
      <c r="E5371" s="21" t="s">
        <v>5018</v>
      </c>
      <c r="F5371" s="22" t="s">
        <v>2924</v>
      </c>
      <c r="G5371" s="79">
        <v>700</v>
      </c>
    </row>
    <row r="5372" spans="1:7" ht="18.75" customHeight="1">
      <c r="A5372" s="5"/>
      <c r="B5372" s="21" t="s">
        <v>1317</v>
      </c>
      <c r="C5372" s="21" t="s">
        <v>3035</v>
      </c>
      <c r="D5372" s="27">
        <v>872214</v>
      </c>
      <c r="E5372" s="21" t="s">
        <v>5018</v>
      </c>
      <c r="F5372" s="22" t="s">
        <v>2925</v>
      </c>
      <c r="G5372" s="79">
        <v>700</v>
      </c>
    </row>
    <row r="5373" spans="1:7" ht="18.75" customHeight="1">
      <c r="A5373" s="5"/>
      <c r="B5373" s="21" t="s">
        <v>1317</v>
      </c>
      <c r="C5373" s="21" t="s">
        <v>3035</v>
      </c>
      <c r="D5373" s="27">
        <v>872215</v>
      </c>
      <c r="E5373" s="21" t="s">
        <v>5018</v>
      </c>
      <c r="F5373" s="22" t="s">
        <v>2926</v>
      </c>
      <c r="G5373" s="79">
        <v>700</v>
      </c>
    </row>
    <row r="5374" spans="1:7" ht="18.75" customHeight="1">
      <c r="A5374" s="5"/>
      <c r="B5374" s="21" t="s">
        <v>1317</v>
      </c>
      <c r="C5374" s="21" t="s">
        <v>3035</v>
      </c>
      <c r="D5374" s="27">
        <v>872216</v>
      </c>
      <c r="E5374" s="21" t="s">
        <v>5018</v>
      </c>
      <c r="F5374" s="22" t="s">
        <v>2927</v>
      </c>
      <c r="G5374" s="79">
        <v>700</v>
      </c>
    </row>
    <row r="5375" spans="1:7" ht="18.75" customHeight="1">
      <c r="A5375" s="5"/>
      <c r="B5375" s="21" t="s">
        <v>1317</v>
      </c>
      <c r="C5375" s="21" t="s">
        <v>3035</v>
      </c>
      <c r="D5375" s="27">
        <v>872217</v>
      </c>
      <c r="E5375" s="21" t="s">
        <v>5018</v>
      </c>
      <c r="F5375" s="22" t="s">
        <v>2928</v>
      </c>
      <c r="G5375" s="79">
        <v>700</v>
      </c>
    </row>
    <row r="5376" spans="1:7" ht="18.75" customHeight="1">
      <c r="A5376" s="5"/>
      <c r="B5376" s="21" t="s">
        <v>1317</v>
      </c>
      <c r="C5376" s="21" t="s">
        <v>3035</v>
      </c>
      <c r="D5376" s="27">
        <v>872218</v>
      </c>
      <c r="E5376" s="21" t="s">
        <v>5018</v>
      </c>
      <c r="F5376" s="22" t="s">
        <v>2929</v>
      </c>
      <c r="G5376" s="79">
        <v>700</v>
      </c>
    </row>
    <row r="5377" spans="1:7" ht="18.75" customHeight="1">
      <c r="A5377" s="5"/>
      <c r="B5377" s="21" t="s">
        <v>1317</v>
      </c>
      <c r="C5377" s="21" t="s">
        <v>3035</v>
      </c>
      <c r="D5377" s="27">
        <v>872219</v>
      </c>
      <c r="E5377" s="21" t="s">
        <v>5018</v>
      </c>
      <c r="F5377" s="22" t="s">
        <v>2930</v>
      </c>
      <c r="G5377" s="79">
        <v>700</v>
      </c>
    </row>
    <row r="5378" spans="1:7" ht="18.75" customHeight="1">
      <c r="A5378" s="5"/>
      <c r="B5378" s="21" t="s">
        <v>1317</v>
      </c>
      <c r="C5378" s="21" t="s">
        <v>3035</v>
      </c>
      <c r="D5378" s="27">
        <v>872220</v>
      </c>
      <c r="E5378" s="21" t="s">
        <v>5018</v>
      </c>
      <c r="F5378" s="22" t="s">
        <v>2931</v>
      </c>
      <c r="G5378" s="79">
        <v>700</v>
      </c>
    </row>
    <row r="5379" spans="1:7" ht="18.75" customHeight="1">
      <c r="A5379" s="5"/>
      <c r="B5379" s="21" t="s">
        <v>1317</v>
      </c>
      <c r="C5379" s="21" t="s">
        <v>3035</v>
      </c>
      <c r="D5379" s="27">
        <v>872221</v>
      </c>
      <c r="E5379" s="21" t="s">
        <v>5018</v>
      </c>
      <c r="F5379" s="22" t="s">
        <v>2932</v>
      </c>
      <c r="G5379" s="79">
        <v>700</v>
      </c>
    </row>
    <row r="5380" spans="1:7" ht="18.75" customHeight="1">
      <c r="A5380" s="5"/>
      <c r="B5380" s="21" t="s">
        <v>1317</v>
      </c>
      <c r="C5380" s="21" t="s">
        <v>3035</v>
      </c>
      <c r="D5380" s="27">
        <v>872222</v>
      </c>
      <c r="E5380" s="21" t="s">
        <v>5018</v>
      </c>
      <c r="F5380" s="22" t="s">
        <v>2933</v>
      </c>
      <c r="G5380" s="79">
        <v>700</v>
      </c>
    </row>
    <row r="5381" spans="1:7" ht="18.75" customHeight="1">
      <c r="A5381" s="5"/>
      <c r="B5381" s="21" t="s">
        <v>1317</v>
      </c>
      <c r="C5381" s="21" t="s">
        <v>3035</v>
      </c>
      <c r="D5381" s="27">
        <v>872223</v>
      </c>
      <c r="E5381" s="21" t="s">
        <v>5018</v>
      </c>
      <c r="F5381" s="22" t="s">
        <v>2934</v>
      </c>
      <c r="G5381" s="79">
        <v>700</v>
      </c>
    </row>
    <row r="5382" spans="1:7" ht="18.75" customHeight="1">
      <c r="A5382" s="5"/>
      <c r="B5382" s="21" t="s">
        <v>1317</v>
      </c>
      <c r="C5382" s="21" t="s">
        <v>3035</v>
      </c>
      <c r="D5382" s="27">
        <v>872224</v>
      </c>
      <c r="E5382" s="21" t="s">
        <v>5018</v>
      </c>
      <c r="F5382" s="22" t="s">
        <v>2935</v>
      </c>
      <c r="G5382" s="79">
        <v>650</v>
      </c>
    </row>
    <row r="5383" spans="1:7" ht="18.75" customHeight="1">
      <c r="A5383" s="5"/>
      <c r="B5383" s="21" t="s">
        <v>1317</v>
      </c>
      <c r="C5383" s="21" t="s">
        <v>3035</v>
      </c>
      <c r="D5383" s="27">
        <v>872225</v>
      </c>
      <c r="E5383" s="21" t="s">
        <v>5018</v>
      </c>
      <c r="F5383" s="22" t="s">
        <v>2936</v>
      </c>
      <c r="G5383" s="79">
        <v>700</v>
      </c>
    </row>
    <row r="5384" spans="1:7" ht="18.75" customHeight="1">
      <c r="A5384" s="5"/>
      <c r="B5384" s="21" t="s">
        <v>1317</v>
      </c>
      <c r="C5384" s="21" t="s">
        <v>3035</v>
      </c>
      <c r="D5384" s="27">
        <v>872226</v>
      </c>
      <c r="E5384" s="21" t="s">
        <v>5018</v>
      </c>
      <c r="F5384" s="22" t="s">
        <v>2937</v>
      </c>
      <c r="G5384" s="79">
        <v>700</v>
      </c>
    </row>
    <row r="5385" spans="1:7" ht="18.75" customHeight="1">
      <c r="A5385" s="5"/>
      <c r="B5385" s="21" t="s">
        <v>1317</v>
      </c>
      <c r="C5385" s="21" t="s">
        <v>3035</v>
      </c>
      <c r="D5385" s="27">
        <v>872227</v>
      </c>
      <c r="E5385" s="21" t="s">
        <v>5018</v>
      </c>
      <c r="F5385" s="22" t="s">
        <v>2938</v>
      </c>
      <c r="G5385" s="79">
        <v>650</v>
      </c>
    </row>
    <row r="5386" spans="1:7" ht="18.75" customHeight="1">
      <c r="A5386" s="5"/>
      <c r="B5386" s="21" t="s">
        <v>1317</v>
      </c>
      <c r="C5386" s="21" t="s">
        <v>3035</v>
      </c>
      <c r="D5386" s="27">
        <v>872228</v>
      </c>
      <c r="E5386" s="21" t="s">
        <v>5018</v>
      </c>
      <c r="F5386" s="22" t="s">
        <v>2939</v>
      </c>
      <c r="G5386" s="79">
        <v>700</v>
      </c>
    </row>
    <row r="5387" spans="1:7" ht="18.75" customHeight="1">
      <c r="A5387" s="5"/>
      <c r="B5387" s="21" t="s">
        <v>1317</v>
      </c>
      <c r="C5387" s="21" t="s">
        <v>3035</v>
      </c>
      <c r="D5387" s="27">
        <v>872229</v>
      </c>
      <c r="E5387" s="21" t="s">
        <v>5018</v>
      </c>
      <c r="F5387" s="22" t="s">
        <v>2940</v>
      </c>
      <c r="G5387" s="79">
        <v>700</v>
      </c>
    </row>
    <row r="5388" spans="1:7" ht="18.75" customHeight="1">
      <c r="A5388" s="5"/>
      <c r="B5388" s="21" t="s">
        <v>1317</v>
      </c>
      <c r="C5388" s="21" t="s">
        <v>3035</v>
      </c>
      <c r="D5388" s="27">
        <v>872230</v>
      </c>
      <c r="E5388" s="21" t="s">
        <v>5018</v>
      </c>
      <c r="F5388" s="22" t="s">
        <v>2941</v>
      </c>
      <c r="G5388" s="79">
        <v>700</v>
      </c>
    </row>
    <row r="5389" spans="1:7" ht="18.75" customHeight="1">
      <c r="A5389" s="5"/>
      <c r="B5389" s="21" t="s">
        <v>1317</v>
      </c>
      <c r="C5389" s="21" t="s">
        <v>3035</v>
      </c>
      <c r="D5389" s="27">
        <v>872231</v>
      </c>
      <c r="E5389" s="21" t="s">
        <v>5018</v>
      </c>
      <c r="F5389" s="22" t="s">
        <v>2942</v>
      </c>
      <c r="G5389" s="79">
        <v>650</v>
      </c>
    </row>
    <row r="5390" spans="1:7" ht="18.75" customHeight="1">
      <c r="A5390" s="5"/>
      <c r="B5390" s="21" t="s">
        <v>1317</v>
      </c>
      <c r="C5390" s="21" t="s">
        <v>3035</v>
      </c>
      <c r="D5390" s="27">
        <v>872232</v>
      </c>
      <c r="E5390" s="21" t="s">
        <v>5018</v>
      </c>
      <c r="F5390" s="22" t="s">
        <v>2943</v>
      </c>
      <c r="G5390" s="79">
        <v>700</v>
      </c>
    </row>
    <row r="5391" spans="1:7" ht="18.75" customHeight="1">
      <c r="A5391" s="34"/>
      <c r="B5391" s="21" t="s">
        <v>1317</v>
      </c>
      <c r="C5391" s="21" t="s">
        <v>3035</v>
      </c>
      <c r="D5391" s="27">
        <v>872233</v>
      </c>
      <c r="E5391" s="21" t="s">
        <v>5018</v>
      </c>
      <c r="F5391" s="22" t="s">
        <v>2944</v>
      </c>
      <c r="G5391" s="79">
        <v>700</v>
      </c>
    </row>
    <row r="5392" spans="1:7" ht="18.75" customHeight="1">
      <c r="A5392" s="34"/>
      <c r="B5392" s="21" t="s">
        <v>1317</v>
      </c>
      <c r="C5392" s="21" t="s">
        <v>3035</v>
      </c>
      <c r="D5392" s="27">
        <v>872234</v>
      </c>
      <c r="E5392" s="21" t="s">
        <v>5018</v>
      </c>
      <c r="F5392" s="22" t="s">
        <v>2945</v>
      </c>
      <c r="G5392" s="79">
        <v>700</v>
      </c>
    </row>
    <row r="5393" spans="1:8" ht="18.75" customHeight="1">
      <c r="A5393" s="34"/>
      <c r="B5393" s="21" t="s">
        <v>1317</v>
      </c>
      <c r="C5393" s="21" t="s">
        <v>3035</v>
      </c>
      <c r="D5393" s="27">
        <v>872235</v>
      </c>
      <c r="E5393" s="21" t="s">
        <v>5018</v>
      </c>
      <c r="F5393" s="22" t="s">
        <v>2946</v>
      </c>
      <c r="G5393" s="79">
        <v>700</v>
      </c>
    </row>
    <row r="5394" spans="1:8" ht="18.75" customHeight="1">
      <c r="A5394" s="34"/>
      <c r="B5394" s="21" t="s">
        <v>1317</v>
      </c>
      <c r="C5394" s="21" t="s">
        <v>3035</v>
      </c>
      <c r="D5394" s="27">
        <v>872236</v>
      </c>
      <c r="E5394" s="21" t="s">
        <v>5018</v>
      </c>
      <c r="F5394" s="22" t="s">
        <v>2947</v>
      </c>
      <c r="G5394" s="79">
        <v>700</v>
      </c>
    </row>
    <row r="5395" spans="1:8" ht="18.75" customHeight="1">
      <c r="A5395" s="34"/>
      <c r="B5395" s="21" t="s">
        <v>1317</v>
      </c>
      <c r="C5395" s="21" t="s">
        <v>3035</v>
      </c>
      <c r="D5395" s="27">
        <v>872237</v>
      </c>
      <c r="E5395" s="21" t="s">
        <v>5018</v>
      </c>
      <c r="F5395" s="22" t="s">
        <v>2948</v>
      </c>
      <c r="G5395" s="79">
        <v>700</v>
      </c>
    </row>
    <row r="5396" spans="1:8" s="4" customFormat="1" ht="18.75" customHeight="1">
      <c r="A5396" s="44"/>
      <c r="B5396" s="35"/>
      <c r="C5396" s="35"/>
      <c r="D5396" s="27"/>
      <c r="E5396" s="21"/>
      <c r="F5396" s="63" t="s">
        <v>6842</v>
      </c>
      <c r="G5396" s="79"/>
      <c r="H5396" s="5"/>
    </row>
    <row r="5397" spans="1:8" ht="18.75" customHeight="1">
      <c r="A5397" s="34"/>
      <c r="B5397" s="21" t="s">
        <v>1317</v>
      </c>
      <c r="C5397" s="21" t="s">
        <v>3035</v>
      </c>
      <c r="D5397" s="27">
        <v>872301</v>
      </c>
      <c r="E5397" s="21" t="s">
        <v>5018</v>
      </c>
      <c r="F5397" s="22" t="s">
        <v>2950</v>
      </c>
      <c r="G5397" s="79">
        <v>1700</v>
      </c>
    </row>
    <row r="5398" spans="1:8" ht="18.75" customHeight="1">
      <c r="A5398" s="34"/>
      <c r="B5398" s="21" t="s">
        <v>1317</v>
      </c>
      <c r="C5398" s="21" t="s">
        <v>3035</v>
      </c>
      <c r="D5398" s="27">
        <v>872302</v>
      </c>
      <c r="E5398" s="21" t="s">
        <v>5018</v>
      </c>
      <c r="F5398" s="22" t="s">
        <v>2951</v>
      </c>
      <c r="G5398" s="79">
        <v>1340</v>
      </c>
    </row>
    <row r="5399" spans="1:8" ht="18.75" customHeight="1">
      <c r="A5399" s="34"/>
      <c r="B5399" s="21" t="s">
        <v>1317</v>
      </c>
      <c r="C5399" s="21" t="s">
        <v>3035</v>
      </c>
      <c r="D5399" s="27">
        <v>872303</v>
      </c>
      <c r="E5399" s="21" t="s">
        <v>5018</v>
      </c>
      <c r="F5399" s="22" t="s">
        <v>2952</v>
      </c>
      <c r="G5399" s="79">
        <v>1080</v>
      </c>
    </row>
    <row r="5400" spans="1:8" ht="18.75" customHeight="1">
      <c r="A5400" s="34"/>
      <c r="B5400" s="21" t="s">
        <v>1317</v>
      </c>
      <c r="C5400" s="21" t="s">
        <v>3035</v>
      </c>
      <c r="D5400" s="27">
        <v>872304</v>
      </c>
      <c r="E5400" s="21" t="s">
        <v>5018</v>
      </c>
      <c r="F5400" s="22" t="s">
        <v>2953</v>
      </c>
      <c r="G5400" s="79">
        <v>590</v>
      </c>
    </row>
    <row r="5401" spans="1:8" ht="18.75" customHeight="1">
      <c r="A5401" s="34"/>
      <c r="B5401" s="21" t="s">
        <v>1317</v>
      </c>
      <c r="C5401" s="21" t="s">
        <v>3035</v>
      </c>
      <c r="D5401" s="27">
        <v>872305</v>
      </c>
      <c r="E5401" s="21" t="s">
        <v>5018</v>
      </c>
      <c r="F5401" s="22" t="s">
        <v>2954</v>
      </c>
      <c r="G5401" s="79">
        <v>590</v>
      </c>
    </row>
    <row r="5402" spans="1:8" ht="18.75" customHeight="1">
      <c r="A5402" s="34"/>
      <c r="B5402" s="21" t="s">
        <v>1317</v>
      </c>
      <c r="C5402" s="21" t="s">
        <v>3035</v>
      </c>
      <c r="D5402" s="27">
        <v>872306</v>
      </c>
      <c r="E5402" s="21" t="s">
        <v>5018</v>
      </c>
      <c r="F5402" s="22" t="s">
        <v>2955</v>
      </c>
      <c r="G5402" s="79">
        <v>980</v>
      </c>
    </row>
    <row r="5403" spans="1:8" ht="18.75" customHeight="1">
      <c r="A5403" s="34"/>
      <c r="B5403" s="21" t="s">
        <v>1317</v>
      </c>
      <c r="C5403" s="21" t="s">
        <v>3035</v>
      </c>
      <c r="D5403" s="27">
        <v>872307</v>
      </c>
      <c r="E5403" s="21" t="s">
        <v>5018</v>
      </c>
      <c r="F5403" s="22" t="s">
        <v>2956</v>
      </c>
      <c r="G5403" s="79">
        <v>1340</v>
      </c>
    </row>
    <row r="5404" spans="1:8" ht="18.75" customHeight="1">
      <c r="A5404" s="34"/>
      <c r="B5404" s="21" t="s">
        <v>1317</v>
      </c>
      <c r="C5404" s="21" t="s">
        <v>3035</v>
      </c>
      <c r="D5404" s="27">
        <v>872308</v>
      </c>
      <c r="E5404" s="21" t="s">
        <v>5018</v>
      </c>
      <c r="F5404" s="22" t="s">
        <v>2957</v>
      </c>
      <c r="G5404" s="79">
        <v>1100</v>
      </c>
    </row>
    <row r="5405" spans="1:8" ht="18.75" customHeight="1">
      <c r="A5405" s="34"/>
      <c r="B5405" s="21" t="s">
        <v>1317</v>
      </c>
      <c r="C5405" s="21" t="s">
        <v>3035</v>
      </c>
      <c r="D5405" s="27">
        <v>872309</v>
      </c>
      <c r="E5405" s="21" t="s">
        <v>5018</v>
      </c>
      <c r="F5405" s="22" t="s">
        <v>4573</v>
      </c>
      <c r="G5405" s="79">
        <v>700</v>
      </c>
    </row>
    <row r="5406" spans="1:8" ht="18.75" customHeight="1">
      <c r="A5406" s="34"/>
      <c r="B5406" s="21" t="s">
        <v>1317</v>
      </c>
      <c r="C5406" s="21" t="s">
        <v>3035</v>
      </c>
      <c r="D5406" s="27">
        <v>872310</v>
      </c>
      <c r="E5406" s="21" t="s">
        <v>5018</v>
      </c>
      <c r="F5406" s="22" t="s">
        <v>4555</v>
      </c>
      <c r="G5406" s="79">
        <v>700</v>
      </c>
    </row>
    <row r="5407" spans="1:8" ht="18.75" customHeight="1">
      <c r="A5407" s="34"/>
      <c r="B5407" s="21"/>
      <c r="C5407" s="21"/>
      <c r="D5407" s="27"/>
      <c r="E5407" s="21"/>
      <c r="F5407" s="63" t="s">
        <v>6843</v>
      </c>
      <c r="G5407" s="79"/>
    </row>
    <row r="5408" spans="1:8" ht="18.75" customHeight="1">
      <c r="A5408" s="34"/>
      <c r="B5408" s="21" t="s">
        <v>1317</v>
      </c>
      <c r="C5408" s="21" t="s">
        <v>3035</v>
      </c>
      <c r="D5408" s="27">
        <v>872401</v>
      </c>
      <c r="E5408" s="21" t="s">
        <v>5018</v>
      </c>
      <c r="F5408" s="22" t="s">
        <v>2967</v>
      </c>
      <c r="G5408" s="79">
        <v>700</v>
      </c>
    </row>
    <row r="5409" spans="1:7" ht="18.75" customHeight="1">
      <c r="A5409" s="34"/>
      <c r="B5409" s="21" t="s">
        <v>1317</v>
      </c>
      <c r="C5409" s="21" t="s">
        <v>3035</v>
      </c>
      <c r="D5409" s="27">
        <v>872402</v>
      </c>
      <c r="E5409" s="21" t="s">
        <v>5018</v>
      </c>
      <c r="F5409" s="22" t="s">
        <v>2968</v>
      </c>
      <c r="G5409" s="79">
        <v>700</v>
      </c>
    </row>
    <row r="5410" spans="1:7" ht="18.75" customHeight="1">
      <c r="A5410" s="34"/>
      <c r="B5410" s="21" t="s">
        <v>1317</v>
      </c>
      <c r="C5410" s="21" t="s">
        <v>3035</v>
      </c>
      <c r="D5410" s="27">
        <v>872403</v>
      </c>
      <c r="E5410" s="21" t="s">
        <v>5018</v>
      </c>
      <c r="F5410" s="22" t="s">
        <v>2969</v>
      </c>
      <c r="G5410" s="79">
        <v>700</v>
      </c>
    </row>
    <row r="5411" spans="1:7" ht="18.75" customHeight="1">
      <c r="A5411" s="34"/>
      <c r="B5411" s="21" t="s">
        <v>1317</v>
      </c>
      <c r="C5411" s="21" t="s">
        <v>3035</v>
      </c>
      <c r="D5411" s="27">
        <v>872404</v>
      </c>
      <c r="E5411" s="21" t="s">
        <v>5018</v>
      </c>
      <c r="F5411" s="22" t="s">
        <v>2970</v>
      </c>
      <c r="G5411" s="79">
        <v>700</v>
      </c>
    </row>
    <row r="5412" spans="1:7" ht="18.75" customHeight="1">
      <c r="A5412" s="34"/>
      <c r="B5412" s="21" t="s">
        <v>1317</v>
      </c>
      <c r="C5412" s="21" t="s">
        <v>3035</v>
      </c>
      <c r="D5412" s="27">
        <v>872405</v>
      </c>
      <c r="E5412" s="21" t="s">
        <v>5018</v>
      </c>
      <c r="F5412" s="22" t="s">
        <v>2971</v>
      </c>
      <c r="G5412" s="79">
        <v>700</v>
      </c>
    </row>
    <row r="5413" spans="1:7" ht="18.75" customHeight="1">
      <c r="A5413" s="34"/>
      <c r="B5413" s="21" t="s">
        <v>1317</v>
      </c>
      <c r="C5413" s="21" t="s">
        <v>3035</v>
      </c>
      <c r="D5413" s="27">
        <v>872406</v>
      </c>
      <c r="E5413" s="21" t="s">
        <v>5018</v>
      </c>
      <c r="F5413" s="22" t="s">
        <v>2972</v>
      </c>
      <c r="G5413" s="79">
        <v>700</v>
      </c>
    </row>
    <row r="5414" spans="1:7" ht="18.75" customHeight="1">
      <c r="A5414" s="34"/>
      <c r="B5414" s="21" t="s">
        <v>1317</v>
      </c>
      <c r="C5414" s="21" t="s">
        <v>3035</v>
      </c>
      <c r="D5414" s="27">
        <v>872407</v>
      </c>
      <c r="E5414" s="21" t="s">
        <v>5018</v>
      </c>
      <c r="F5414" s="22" t="s">
        <v>2973</v>
      </c>
      <c r="G5414" s="79">
        <v>700</v>
      </c>
    </row>
    <row r="5415" spans="1:7" ht="18.75" customHeight="1">
      <c r="A5415" s="34"/>
      <c r="B5415" s="21" t="s">
        <v>1317</v>
      </c>
      <c r="C5415" s="21" t="s">
        <v>3035</v>
      </c>
      <c r="D5415" s="27">
        <v>872408</v>
      </c>
      <c r="E5415" s="21" t="s">
        <v>5018</v>
      </c>
      <c r="F5415" s="22" t="s">
        <v>2974</v>
      </c>
      <c r="G5415" s="79">
        <v>700</v>
      </c>
    </row>
    <row r="5416" spans="1:7" ht="18.75" customHeight="1">
      <c r="A5416" s="34"/>
      <c r="B5416" s="21" t="s">
        <v>1317</v>
      </c>
      <c r="C5416" s="21" t="s">
        <v>3035</v>
      </c>
      <c r="D5416" s="27">
        <v>872409</v>
      </c>
      <c r="E5416" s="21" t="s">
        <v>5018</v>
      </c>
      <c r="F5416" s="22" t="s">
        <v>2961</v>
      </c>
      <c r="G5416" s="79">
        <v>590</v>
      </c>
    </row>
    <row r="5417" spans="1:7" ht="18.75" customHeight="1">
      <c r="A5417" s="34"/>
      <c r="B5417" s="21"/>
      <c r="C5417" s="21"/>
      <c r="D5417" s="27"/>
      <c r="E5417" s="21"/>
      <c r="F5417" s="63" t="s">
        <v>6844</v>
      </c>
      <c r="G5417" s="79"/>
    </row>
    <row r="5418" spans="1:7" ht="18.75" customHeight="1">
      <c r="A5418" s="34"/>
      <c r="B5418" s="21" t="s">
        <v>1317</v>
      </c>
      <c r="C5418" s="21" t="s">
        <v>3035</v>
      </c>
      <c r="D5418" s="27">
        <v>872501</v>
      </c>
      <c r="E5418" s="21" t="s">
        <v>5018</v>
      </c>
      <c r="F5418" s="22" t="s">
        <v>2959</v>
      </c>
      <c r="G5418" s="79">
        <v>980</v>
      </c>
    </row>
    <row r="5419" spans="1:7" ht="18.75" customHeight="1">
      <c r="A5419" s="34"/>
      <c r="B5419" s="21" t="s">
        <v>1317</v>
      </c>
      <c r="C5419" s="21" t="s">
        <v>3035</v>
      </c>
      <c r="D5419" s="27">
        <v>872502</v>
      </c>
      <c r="E5419" s="21" t="s">
        <v>5018</v>
      </c>
      <c r="F5419" s="22" t="s">
        <v>2960</v>
      </c>
      <c r="G5419" s="79">
        <v>690</v>
      </c>
    </row>
    <row r="5420" spans="1:7" ht="18.75" customHeight="1">
      <c r="A5420" s="34"/>
      <c r="B5420" s="21" t="s">
        <v>1317</v>
      </c>
      <c r="C5420" s="21" t="s">
        <v>3035</v>
      </c>
      <c r="D5420" s="27">
        <v>872503</v>
      </c>
      <c r="E5420" s="21" t="s">
        <v>5018</v>
      </c>
      <c r="F5420" s="22" t="s">
        <v>2962</v>
      </c>
      <c r="G5420" s="79">
        <v>700</v>
      </c>
    </row>
    <row r="5421" spans="1:7" ht="18.75" customHeight="1">
      <c r="A5421" s="34"/>
      <c r="B5421" s="21" t="s">
        <v>1317</v>
      </c>
      <c r="C5421" s="21" t="s">
        <v>3035</v>
      </c>
      <c r="D5421" s="27">
        <v>872504</v>
      </c>
      <c r="E5421" s="21" t="s">
        <v>5018</v>
      </c>
      <c r="F5421" s="22" t="s">
        <v>2963</v>
      </c>
      <c r="G5421" s="79">
        <v>700</v>
      </c>
    </row>
    <row r="5422" spans="1:7" ht="18.75" customHeight="1">
      <c r="A5422" s="34"/>
      <c r="B5422" s="21" t="s">
        <v>1317</v>
      </c>
      <c r="C5422" s="21" t="s">
        <v>3035</v>
      </c>
      <c r="D5422" s="27">
        <v>872505</v>
      </c>
      <c r="E5422" s="21" t="s">
        <v>5018</v>
      </c>
      <c r="F5422" s="22" t="s">
        <v>2964</v>
      </c>
      <c r="G5422" s="79">
        <v>700</v>
      </c>
    </row>
    <row r="5423" spans="1:7" ht="18.75" customHeight="1">
      <c r="A5423" s="34"/>
      <c r="B5423" s="21" t="s">
        <v>1317</v>
      </c>
      <c r="C5423" s="21" t="s">
        <v>3035</v>
      </c>
      <c r="D5423" s="27">
        <v>872506</v>
      </c>
      <c r="E5423" s="21" t="s">
        <v>5018</v>
      </c>
      <c r="F5423" s="22" t="s">
        <v>2965</v>
      </c>
      <c r="G5423" s="79">
        <v>700</v>
      </c>
    </row>
    <row r="5424" spans="1:7" ht="18.75" customHeight="1">
      <c r="A5424" s="34"/>
      <c r="B5424" s="21" t="s">
        <v>1317</v>
      </c>
      <c r="C5424" s="21" t="s">
        <v>3035</v>
      </c>
      <c r="D5424" s="27">
        <v>872507</v>
      </c>
      <c r="E5424" s="21" t="s">
        <v>5018</v>
      </c>
      <c r="F5424" s="22" t="s">
        <v>4574</v>
      </c>
      <c r="G5424" s="79">
        <v>700</v>
      </c>
    </row>
    <row r="5425" spans="1:8" ht="18.75" customHeight="1">
      <c r="A5425" s="34"/>
      <c r="B5425" s="21" t="s">
        <v>1317</v>
      </c>
      <c r="C5425" s="21" t="s">
        <v>3035</v>
      </c>
      <c r="D5425" s="27">
        <v>872508</v>
      </c>
      <c r="E5425" s="21" t="s">
        <v>5018</v>
      </c>
      <c r="F5425" s="22" t="s">
        <v>4575</v>
      </c>
      <c r="G5425" s="79">
        <v>700</v>
      </c>
    </row>
    <row r="5426" spans="1:8" ht="18.75" customHeight="1">
      <c r="A5426" s="34"/>
      <c r="B5426" s="24"/>
      <c r="C5426" s="24"/>
      <c r="D5426" s="27"/>
      <c r="E5426" s="24"/>
      <c r="F5426" s="63" t="s">
        <v>6845</v>
      </c>
      <c r="G5426" s="79"/>
    </row>
    <row r="5427" spans="1:8" ht="18.75" customHeight="1">
      <c r="A5427" s="34"/>
      <c r="B5427" s="21" t="s">
        <v>1317</v>
      </c>
      <c r="C5427" s="21" t="s">
        <v>3035</v>
      </c>
      <c r="D5427" s="27">
        <v>872601</v>
      </c>
      <c r="E5427" s="21" t="s">
        <v>5018</v>
      </c>
      <c r="F5427" s="22" t="s">
        <v>2975</v>
      </c>
      <c r="G5427" s="79">
        <v>700</v>
      </c>
    </row>
    <row r="5428" spans="1:8" ht="18.75" customHeight="1">
      <c r="A5428" s="34"/>
      <c r="B5428" s="21" t="s">
        <v>1317</v>
      </c>
      <c r="C5428" s="21" t="s">
        <v>3035</v>
      </c>
      <c r="D5428" s="27">
        <v>872602</v>
      </c>
      <c r="E5428" s="21" t="s">
        <v>5018</v>
      </c>
      <c r="F5428" s="22" t="s">
        <v>2976</v>
      </c>
      <c r="G5428" s="79">
        <v>700</v>
      </c>
    </row>
    <row r="5429" spans="1:8" s="4" customFormat="1" ht="18.75" customHeight="1">
      <c r="A5429" s="44"/>
      <c r="B5429" s="35"/>
      <c r="C5429" s="35"/>
      <c r="D5429" s="27"/>
      <c r="E5429" s="21"/>
      <c r="F5429" s="63" t="s">
        <v>6846</v>
      </c>
      <c r="G5429" s="79"/>
      <c r="H5429" s="5"/>
    </row>
    <row r="5430" spans="1:8" ht="18.75" customHeight="1">
      <c r="A5430" s="34"/>
      <c r="B5430" s="21" t="s">
        <v>1317</v>
      </c>
      <c r="C5430" s="21" t="s">
        <v>3035</v>
      </c>
      <c r="D5430" s="27">
        <v>872701</v>
      </c>
      <c r="E5430" s="21" t="s">
        <v>5018</v>
      </c>
      <c r="F5430" s="22" t="s">
        <v>2981</v>
      </c>
      <c r="G5430" s="79">
        <v>700</v>
      </c>
    </row>
    <row r="5431" spans="1:8" ht="18.75" customHeight="1">
      <c r="A5431" s="34"/>
      <c r="B5431" s="21" t="s">
        <v>1317</v>
      </c>
      <c r="C5431" s="21" t="s">
        <v>3035</v>
      </c>
      <c r="D5431" s="27">
        <v>872702</v>
      </c>
      <c r="E5431" s="21" t="s">
        <v>5018</v>
      </c>
      <c r="F5431" s="22" t="s">
        <v>2982</v>
      </c>
      <c r="G5431" s="79">
        <v>590</v>
      </c>
    </row>
    <row r="5432" spans="1:8" ht="18.75" customHeight="1">
      <c r="A5432" s="34"/>
      <c r="B5432" s="21" t="s">
        <v>1317</v>
      </c>
      <c r="C5432" s="21" t="s">
        <v>3035</v>
      </c>
      <c r="D5432" s="27">
        <v>872703</v>
      </c>
      <c r="E5432" s="21" t="s">
        <v>5018</v>
      </c>
      <c r="F5432" s="22" t="s">
        <v>2983</v>
      </c>
      <c r="G5432" s="79">
        <v>700</v>
      </c>
    </row>
    <row r="5433" spans="1:8" ht="18.75" customHeight="1">
      <c r="A5433" s="34"/>
      <c r="B5433" s="21" t="s">
        <v>1317</v>
      </c>
      <c r="C5433" s="21" t="s">
        <v>3035</v>
      </c>
      <c r="D5433" s="27">
        <v>872704</v>
      </c>
      <c r="E5433" s="21" t="s">
        <v>5018</v>
      </c>
      <c r="F5433" s="22" t="s">
        <v>2984</v>
      </c>
      <c r="G5433" s="79">
        <v>700</v>
      </c>
    </row>
    <row r="5434" spans="1:8" ht="18.75" customHeight="1">
      <c r="A5434" s="34"/>
      <c r="B5434" s="21" t="s">
        <v>1317</v>
      </c>
      <c r="C5434" s="21" t="s">
        <v>3035</v>
      </c>
      <c r="D5434" s="27">
        <v>872705</v>
      </c>
      <c r="E5434" s="21" t="s">
        <v>5018</v>
      </c>
      <c r="F5434" s="22" t="s">
        <v>2985</v>
      </c>
      <c r="G5434" s="79">
        <v>700</v>
      </c>
    </row>
    <row r="5435" spans="1:8" ht="18.75" customHeight="1">
      <c r="A5435" s="34"/>
      <c r="B5435" s="21" t="s">
        <v>1317</v>
      </c>
      <c r="C5435" s="21" t="s">
        <v>3035</v>
      </c>
      <c r="D5435" s="27">
        <v>872706</v>
      </c>
      <c r="E5435" s="21" t="s">
        <v>5018</v>
      </c>
      <c r="F5435" s="22" t="s">
        <v>4570</v>
      </c>
      <c r="G5435" s="79">
        <v>700</v>
      </c>
    </row>
    <row r="5436" spans="1:8" ht="18.75" customHeight="1">
      <c r="A5436" s="34"/>
      <c r="B5436" s="21" t="s">
        <v>1317</v>
      </c>
      <c r="C5436" s="21" t="s">
        <v>3035</v>
      </c>
      <c r="D5436" s="27">
        <v>872707</v>
      </c>
      <c r="E5436" s="21" t="s">
        <v>5018</v>
      </c>
      <c r="F5436" s="22" t="s">
        <v>4571</v>
      </c>
      <c r="G5436" s="79">
        <v>700</v>
      </c>
    </row>
    <row r="5437" spans="1:8" ht="18.75" customHeight="1">
      <c r="A5437" s="34"/>
      <c r="B5437" s="21" t="s">
        <v>1317</v>
      </c>
      <c r="C5437" s="21" t="s">
        <v>3035</v>
      </c>
      <c r="D5437" s="27">
        <v>872708</v>
      </c>
      <c r="E5437" s="21" t="s">
        <v>5018</v>
      </c>
      <c r="F5437" s="22" t="s">
        <v>4504</v>
      </c>
      <c r="G5437" s="79">
        <v>700</v>
      </c>
    </row>
    <row r="5438" spans="1:8" ht="18.75" customHeight="1">
      <c r="A5438" s="34"/>
      <c r="B5438" s="21" t="s">
        <v>1317</v>
      </c>
      <c r="C5438" s="21" t="s">
        <v>3035</v>
      </c>
      <c r="D5438" s="27">
        <v>872709</v>
      </c>
      <c r="E5438" s="21" t="s">
        <v>5018</v>
      </c>
      <c r="F5438" s="22" t="s">
        <v>4505</v>
      </c>
      <c r="G5438" s="79">
        <v>700</v>
      </c>
    </row>
    <row r="5439" spans="1:8" ht="18.75" customHeight="1">
      <c r="A5439" s="34"/>
      <c r="B5439" s="21"/>
      <c r="C5439" s="21"/>
      <c r="D5439" s="27"/>
      <c r="E5439" s="21"/>
      <c r="F5439" s="125" t="s">
        <v>6847</v>
      </c>
      <c r="G5439" s="79"/>
    </row>
    <row r="5440" spans="1:8" ht="18.75" customHeight="1">
      <c r="A5440" s="34"/>
      <c r="B5440" s="21" t="s">
        <v>1317</v>
      </c>
      <c r="C5440" s="21" t="s">
        <v>3035</v>
      </c>
      <c r="D5440" s="27">
        <v>872801</v>
      </c>
      <c r="E5440" s="21" t="s">
        <v>5018</v>
      </c>
      <c r="F5440" s="22" t="s">
        <v>4558</v>
      </c>
      <c r="G5440" s="79">
        <v>700</v>
      </c>
    </row>
    <row r="5441" spans="1:8" ht="18.75" customHeight="1">
      <c r="A5441" s="34"/>
      <c r="B5441" s="21" t="s">
        <v>1317</v>
      </c>
      <c r="C5441" s="21" t="s">
        <v>3035</v>
      </c>
      <c r="D5441" s="27">
        <v>872802</v>
      </c>
      <c r="E5441" s="21" t="s">
        <v>5018</v>
      </c>
      <c r="F5441" s="22" t="s">
        <v>4559</v>
      </c>
      <c r="G5441" s="79">
        <v>700</v>
      </c>
    </row>
    <row r="5442" spans="1:8" ht="18.75" customHeight="1">
      <c r="A5442" s="34"/>
      <c r="B5442" s="21" t="s">
        <v>1317</v>
      </c>
      <c r="C5442" s="21" t="s">
        <v>3035</v>
      </c>
      <c r="D5442" s="27">
        <v>872803</v>
      </c>
      <c r="E5442" s="21" t="s">
        <v>5018</v>
      </c>
      <c r="F5442" s="22" t="s">
        <v>4560</v>
      </c>
      <c r="G5442" s="79">
        <v>700</v>
      </c>
    </row>
    <row r="5443" spans="1:8" ht="18.75" customHeight="1">
      <c r="A5443" s="34"/>
      <c r="B5443" s="21" t="s">
        <v>1317</v>
      </c>
      <c r="C5443" s="21" t="s">
        <v>3035</v>
      </c>
      <c r="D5443" s="27">
        <v>872804</v>
      </c>
      <c r="E5443" s="21" t="s">
        <v>5018</v>
      </c>
      <c r="F5443" s="22" t="s">
        <v>4561</v>
      </c>
      <c r="G5443" s="79">
        <v>700</v>
      </c>
    </row>
    <row r="5444" spans="1:8" s="4" customFormat="1" ht="18.75" customHeight="1">
      <c r="A5444" s="44"/>
      <c r="B5444" s="35"/>
      <c r="C5444" s="35"/>
      <c r="D5444" s="27"/>
      <c r="E5444" s="21"/>
      <c r="F5444" s="63" t="s">
        <v>6848</v>
      </c>
      <c r="G5444" s="79"/>
      <c r="H5444" s="5"/>
    </row>
    <row r="5445" spans="1:8" ht="18.75" customHeight="1">
      <c r="A5445" s="34"/>
      <c r="B5445" s="21" t="s">
        <v>1317</v>
      </c>
      <c r="C5445" s="21" t="s">
        <v>3035</v>
      </c>
      <c r="D5445" s="27">
        <v>872901</v>
      </c>
      <c r="E5445" s="21" t="s">
        <v>5018</v>
      </c>
      <c r="F5445" s="22" t="s">
        <v>2986</v>
      </c>
      <c r="G5445" s="79">
        <v>590</v>
      </c>
    </row>
    <row r="5446" spans="1:8" ht="18.75" customHeight="1">
      <c r="A5446" s="34"/>
      <c r="B5446" s="21" t="s">
        <v>1317</v>
      </c>
      <c r="C5446" s="21" t="s">
        <v>3035</v>
      </c>
      <c r="D5446" s="27">
        <v>872902</v>
      </c>
      <c r="E5446" s="21" t="s">
        <v>5018</v>
      </c>
      <c r="F5446" s="22" t="s">
        <v>2987</v>
      </c>
      <c r="G5446" s="79">
        <v>590</v>
      </c>
    </row>
    <row r="5447" spans="1:8" ht="18.75" customHeight="1">
      <c r="A5447" s="34"/>
      <c r="B5447" s="21" t="s">
        <v>1317</v>
      </c>
      <c r="C5447" s="21" t="s">
        <v>3035</v>
      </c>
      <c r="D5447" s="27">
        <v>872903</v>
      </c>
      <c r="E5447" s="21" t="s">
        <v>5018</v>
      </c>
      <c r="F5447" s="22" t="s">
        <v>2988</v>
      </c>
      <c r="G5447" s="79">
        <v>590</v>
      </c>
    </row>
    <row r="5448" spans="1:8" ht="18.75" customHeight="1">
      <c r="A5448" s="34"/>
      <c r="B5448" s="21" t="s">
        <v>1317</v>
      </c>
      <c r="C5448" s="21" t="s">
        <v>3035</v>
      </c>
      <c r="D5448" s="27">
        <v>872904</v>
      </c>
      <c r="E5448" s="21" t="s">
        <v>5018</v>
      </c>
      <c r="F5448" s="22" t="s">
        <v>2989</v>
      </c>
      <c r="G5448" s="79">
        <v>1990</v>
      </c>
    </row>
    <row r="5449" spans="1:8" ht="18.75" customHeight="1">
      <c r="A5449" s="34"/>
      <c r="B5449" s="21" t="s">
        <v>1317</v>
      </c>
      <c r="C5449" s="21" t="s">
        <v>3035</v>
      </c>
      <c r="D5449" s="27">
        <v>872905</v>
      </c>
      <c r="E5449" s="21" t="s">
        <v>5018</v>
      </c>
      <c r="F5449" s="22" t="s">
        <v>2990</v>
      </c>
      <c r="G5449" s="79">
        <v>1090</v>
      </c>
    </row>
    <row r="5450" spans="1:8" ht="18.75" customHeight="1">
      <c r="A5450" s="34"/>
      <c r="B5450" s="21" t="s">
        <v>1317</v>
      </c>
      <c r="C5450" s="21" t="s">
        <v>3035</v>
      </c>
      <c r="D5450" s="27">
        <v>872906</v>
      </c>
      <c r="E5450" s="21" t="s">
        <v>5018</v>
      </c>
      <c r="F5450" s="22" t="s">
        <v>2991</v>
      </c>
      <c r="G5450" s="79">
        <v>1090</v>
      </c>
    </row>
    <row r="5451" spans="1:8" ht="18.75" customHeight="1">
      <c r="A5451" s="34"/>
      <c r="B5451" s="21" t="s">
        <v>1317</v>
      </c>
      <c r="C5451" s="21" t="s">
        <v>3035</v>
      </c>
      <c r="D5451" s="27">
        <v>872907</v>
      </c>
      <c r="E5451" s="21" t="s">
        <v>5018</v>
      </c>
      <c r="F5451" s="22" t="s">
        <v>2992</v>
      </c>
      <c r="G5451" s="79">
        <v>1090</v>
      </c>
    </row>
    <row r="5452" spans="1:8" ht="18.75" customHeight="1">
      <c r="A5452" s="34"/>
      <c r="B5452" s="21" t="s">
        <v>1317</v>
      </c>
      <c r="C5452" s="21" t="s">
        <v>3035</v>
      </c>
      <c r="D5452" s="27">
        <v>872908</v>
      </c>
      <c r="E5452" s="21" t="s">
        <v>5018</v>
      </c>
      <c r="F5452" s="22" t="s">
        <v>2993</v>
      </c>
      <c r="G5452" s="79">
        <v>590</v>
      </c>
    </row>
    <row r="5453" spans="1:8" ht="18.75" customHeight="1">
      <c r="A5453" s="34"/>
      <c r="B5453" s="21" t="s">
        <v>1317</v>
      </c>
      <c r="C5453" s="21" t="s">
        <v>3035</v>
      </c>
      <c r="D5453" s="27">
        <v>872909</v>
      </c>
      <c r="E5453" s="21" t="s">
        <v>5018</v>
      </c>
      <c r="F5453" s="22" t="s">
        <v>2994</v>
      </c>
      <c r="G5453" s="79">
        <v>590</v>
      </c>
    </row>
    <row r="5454" spans="1:8" ht="18.75" customHeight="1">
      <c r="A5454" s="34"/>
      <c r="B5454" s="21" t="s">
        <v>1317</v>
      </c>
      <c r="C5454" s="21" t="s">
        <v>3035</v>
      </c>
      <c r="D5454" s="27">
        <v>872910</v>
      </c>
      <c r="E5454" s="21" t="s">
        <v>5018</v>
      </c>
      <c r="F5454" s="22" t="s">
        <v>2995</v>
      </c>
      <c r="G5454" s="79">
        <v>1090</v>
      </c>
    </row>
    <row r="5455" spans="1:8" ht="18.75" customHeight="1">
      <c r="A5455" s="34"/>
      <c r="B5455" s="21" t="s">
        <v>1317</v>
      </c>
      <c r="C5455" s="21" t="s">
        <v>3035</v>
      </c>
      <c r="D5455" s="27">
        <v>872911</v>
      </c>
      <c r="E5455" s="21" t="s">
        <v>5018</v>
      </c>
      <c r="F5455" s="22" t="s">
        <v>4562</v>
      </c>
      <c r="G5455" s="79">
        <v>700</v>
      </c>
    </row>
    <row r="5456" spans="1:8" ht="18.75" customHeight="1">
      <c r="A5456" s="34"/>
      <c r="B5456" s="24"/>
      <c r="C5456" s="24"/>
      <c r="D5456" s="27"/>
      <c r="E5456" s="24"/>
      <c r="F5456" s="125" t="s">
        <v>6849</v>
      </c>
      <c r="G5456" s="79"/>
    </row>
    <row r="5457" spans="1:8" ht="18.75" customHeight="1">
      <c r="A5457" s="34"/>
      <c r="B5457" s="21" t="s">
        <v>1317</v>
      </c>
      <c r="C5457" s="21" t="s">
        <v>3035</v>
      </c>
      <c r="D5457" s="27">
        <v>870631</v>
      </c>
      <c r="E5457" s="21" t="s">
        <v>5018</v>
      </c>
      <c r="F5457" s="22" t="s">
        <v>4549</v>
      </c>
      <c r="G5457" s="79">
        <v>700</v>
      </c>
    </row>
    <row r="5458" spans="1:8" s="4" customFormat="1" ht="18.75" customHeight="1">
      <c r="A5458" s="44"/>
      <c r="B5458" s="35"/>
      <c r="C5458" s="35"/>
      <c r="D5458" s="68"/>
      <c r="E5458" s="21"/>
      <c r="F5458" s="63" t="s">
        <v>2861</v>
      </c>
      <c r="G5458" s="79"/>
      <c r="H5458" s="5"/>
    </row>
    <row r="5459" spans="1:8" ht="18.75" customHeight="1">
      <c r="A5459" s="34"/>
      <c r="B5459" s="21" t="s">
        <v>1317</v>
      </c>
      <c r="C5459" s="21" t="s">
        <v>3035</v>
      </c>
      <c r="D5459" s="23">
        <v>870204</v>
      </c>
      <c r="E5459" s="21" t="s">
        <v>5018</v>
      </c>
      <c r="F5459" s="22" t="s">
        <v>2864</v>
      </c>
      <c r="G5459" s="79">
        <v>30940</v>
      </c>
    </row>
    <row r="5460" spans="1:8" ht="18.75" customHeight="1">
      <c r="A5460" s="34"/>
      <c r="B5460" s="21" t="s">
        <v>1317</v>
      </c>
      <c r="C5460" s="21" t="s">
        <v>3035</v>
      </c>
      <c r="D5460" s="23">
        <v>870209</v>
      </c>
      <c r="E5460" s="21" t="s">
        <v>5018</v>
      </c>
      <c r="F5460" s="22" t="s">
        <v>4566</v>
      </c>
      <c r="G5460" s="79">
        <v>26500</v>
      </c>
    </row>
    <row r="5461" spans="1:8" ht="18.75" customHeight="1">
      <c r="A5461" s="34"/>
      <c r="B5461" s="21"/>
      <c r="C5461" s="21"/>
      <c r="D5461" s="23"/>
      <c r="E5461" s="21"/>
      <c r="F5461" s="125" t="s">
        <v>4967</v>
      </c>
      <c r="G5461" s="79"/>
    </row>
    <row r="5462" spans="1:8" ht="45">
      <c r="A5462" s="34"/>
      <c r="B5462" s="21" t="s">
        <v>1317</v>
      </c>
      <c r="C5462" s="21" t="s">
        <v>3035</v>
      </c>
      <c r="D5462" s="23">
        <v>880401</v>
      </c>
      <c r="E5462" s="21" t="s">
        <v>5018</v>
      </c>
      <c r="F5462" s="22" t="s">
        <v>4968</v>
      </c>
      <c r="G5462" s="79">
        <v>7520</v>
      </c>
    </row>
    <row r="5463" spans="1:8" s="4" customFormat="1" ht="18.75" customHeight="1">
      <c r="A5463" s="42"/>
      <c r="B5463" s="61"/>
      <c r="C5463" s="61"/>
      <c r="D5463" s="62"/>
      <c r="E5463" s="21"/>
      <c r="F5463" s="111" t="s">
        <v>2996</v>
      </c>
      <c r="G5463" s="79"/>
      <c r="H5463" s="5"/>
    </row>
    <row r="5464" spans="1:8" ht="45" customHeight="1">
      <c r="A5464" s="34"/>
      <c r="B5464" s="21" t="s">
        <v>1317</v>
      </c>
      <c r="C5464" s="21" t="s">
        <v>3035</v>
      </c>
      <c r="D5464" s="23">
        <v>900002</v>
      </c>
      <c r="E5464" s="21" t="s">
        <v>5018</v>
      </c>
      <c r="F5464" s="22" t="s">
        <v>2997</v>
      </c>
      <c r="G5464" s="79">
        <v>1690</v>
      </c>
    </row>
    <row r="5465" spans="1:8" ht="62.25" customHeight="1">
      <c r="A5465" s="34"/>
      <c r="B5465" s="21" t="s">
        <v>1317</v>
      </c>
      <c r="C5465" s="21" t="s">
        <v>3035</v>
      </c>
      <c r="D5465" s="23">
        <v>900014</v>
      </c>
      <c r="E5465" s="21" t="s">
        <v>5018</v>
      </c>
      <c r="F5465" s="22" t="s">
        <v>2998</v>
      </c>
      <c r="G5465" s="79">
        <v>3490</v>
      </c>
    </row>
    <row r="5466" spans="1:8" ht="62.25" customHeight="1">
      <c r="A5466" s="34"/>
      <c r="B5466" s="21" t="s">
        <v>1317</v>
      </c>
      <c r="C5466" s="21" t="s">
        <v>3035</v>
      </c>
      <c r="D5466" s="23">
        <v>900017</v>
      </c>
      <c r="E5466" s="21" t="s">
        <v>5018</v>
      </c>
      <c r="F5466" s="22" t="s">
        <v>2999</v>
      </c>
      <c r="G5466" s="79">
        <v>6890</v>
      </c>
    </row>
    <row r="5467" spans="1:8" ht="15">
      <c r="A5467" s="34"/>
      <c r="B5467" s="21" t="s">
        <v>1317</v>
      </c>
      <c r="C5467" s="21" t="s">
        <v>3035</v>
      </c>
      <c r="D5467" s="23">
        <v>900019</v>
      </c>
      <c r="E5467" s="21" t="s">
        <v>5018</v>
      </c>
      <c r="F5467" s="22" t="s">
        <v>3000</v>
      </c>
      <c r="G5467" s="79">
        <v>790</v>
      </c>
    </row>
    <row r="5468" spans="1:8" ht="45" customHeight="1">
      <c r="A5468" s="34"/>
      <c r="B5468" s="21" t="s">
        <v>1317</v>
      </c>
      <c r="C5468" s="21" t="s">
        <v>3035</v>
      </c>
      <c r="D5468" s="23">
        <v>900021</v>
      </c>
      <c r="E5468" s="21" t="s">
        <v>5018</v>
      </c>
      <c r="F5468" s="22" t="s">
        <v>3001</v>
      </c>
      <c r="G5468" s="79">
        <v>3190</v>
      </c>
    </row>
    <row r="5469" spans="1:8" ht="45" customHeight="1">
      <c r="A5469" s="34"/>
      <c r="B5469" s="21" t="s">
        <v>1317</v>
      </c>
      <c r="C5469" s="21" t="s">
        <v>3035</v>
      </c>
      <c r="D5469" s="23">
        <v>900022</v>
      </c>
      <c r="E5469" s="21" t="s">
        <v>5018</v>
      </c>
      <c r="F5469" s="22" t="s">
        <v>3002</v>
      </c>
      <c r="G5469" s="79">
        <v>6290</v>
      </c>
    </row>
    <row r="5470" spans="1:8" ht="45" customHeight="1">
      <c r="A5470" s="34"/>
      <c r="B5470" s="21" t="s">
        <v>1317</v>
      </c>
      <c r="C5470" s="21" t="s">
        <v>3035</v>
      </c>
      <c r="D5470" s="23">
        <v>900024</v>
      </c>
      <c r="E5470" s="21" t="s">
        <v>5018</v>
      </c>
      <c r="F5470" s="22" t="s">
        <v>3003</v>
      </c>
      <c r="G5470" s="79">
        <v>2490</v>
      </c>
    </row>
    <row r="5471" spans="1:8" ht="64.5" customHeight="1">
      <c r="A5471" s="34"/>
      <c r="B5471" s="21" t="s">
        <v>1317</v>
      </c>
      <c r="C5471" s="21" t="s">
        <v>3035</v>
      </c>
      <c r="D5471" s="23">
        <v>900025</v>
      </c>
      <c r="E5471" s="21" t="s">
        <v>5018</v>
      </c>
      <c r="F5471" s="22" t="s">
        <v>3004</v>
      </c>
      <c r="G5471" s="79">
        <v>5690</v>
      </c>
    </row>
    <row r="5472" spans="1:8" ht="45" customHeight="1">
      <c r="A5472" s="34"/>
      <c r="B5472" s="21" t="s">
        <v>1317</v>
      </c>
      <c r="C5472" s="21" t="s">
        <v>3035</v>
      </c>
      <c r="D5472" s="23">
        <v>900026</v>
      </c>
      <c r="E5472" s="21" t="s">
        <v>5018</v>
      </c>
      <c r="F5472" s="22" t="s">
        <v>3005</v>
      </c>
      <c r="G5472" s="79">
        <v>2790</v>
      </c>
    </row>
    <row r="5473" spans="1:7" ht="60">
      <c r="A5473" s="34"/>
      <c r="B5473" s="21" t="s">
        <v>1317</v>
      </c>
      <c r="C5473" s="21" t="s">
        <v>3035</v>
      </c>
      <c r="D5473" s="23">
        <v>900027</v>
      </c>
      <c r="E5473" s="21" t="s">
        <v>5018</v>
      </c>
      <c r="F5473" s="22" t="s">
        <v>3006</v>
      </c>
      <c r="G5473" s="79">
        <v>6090</v>
      </c>
    </row>
    <row r="5474" spans="1:7" ht="30">
      <c r="A5474" s="34"/>
      <c r="B5474" s="21" t="s">
        <v>1317</v>
      </c>
      <c r="C5474" s="21" t="s">
        <v>3035</v>
      </c>
      <c r="D5474" s="23">
        <v>900028</v>
      </c>
      <c r="E5474" s="21" t="s">
        <v>5018</v>
      </c>
      <c r="F5474" s="22" t="s">
        <v>3007</v>
      </c>
      <c r="G5474" s="79">
        <v>1790</v>
      </c>
    </row>
    <row r="5475" spans="1:7" ht="60">
      <c r="A5475" s="34"/>
      <c r="B5475" s="21" t="s">
        <v>1317</v>
      </c>
      <c r="C5475" s="21" t="s">
        <v>3035</v>
      </c>
      <c r="D5475" s="23">
        <v>900029</v>
      </c>
      <c r="E5475" s="21" t="s">
        <v>5018</v>
      </c>
      <c r="F5475" s="22" t="s">
        <v>3008</v>
      </c>
      <c r="G5475" s="79">
        <v>2990</v>
      </c>
    </row>
    <row r="5476" spans="1:7" ht="45" customHeight="1">
      <c r="A5476" s="34"/>
      <c r="B5476" s="21" t="s">
        <v>1317</v>
      </c>
      <c r="C5476" s="21" t="s">
        <v>3035</v>
      </c>
      <c r="D5476" s="23">
        <v>900030</v>
      </c>
      <c r="E5476" s="21" t="s">
        <v>5018</v>
      </c>
      <c r="F5476" s="22" t="s">
        <v>3009</v>
      </c>
      <c r="G5476" s="79">
        <v>2390</v>
      </c>
    </row>
    <row r="5477" spans="1:7" ht="45" customHeight="1">
      <c r="A5477" s="34"/>
      <c r="B5477" s="21" t="s">
        <v>1317</v>
      </c>
      <c r="C5477" s="21" t="s">
        <v>3035</v>
      </c>
      <c r="D5477" s="23">
        <v>900031</v>
      </c>
      <c r="E5477" s="21" t="s">
        <v>5018</v>
      </c>
      <c r="F5477" s="22" t="s">
        <v>3010</v>
      </c>
      <c r="G5477" s="79">
        <v>5090</v>
      </c>
    </row>
    <row r="5478" spans="1:7" ht="45" customHeight="1">
      <c r="A5478" s="34"/>
      <c r="B5478" s="21" t="s">
        <v>1317</v>
      </c>
      <c r="C5478" s="21" t="s">
        <v>3035</v>
      </c>
      <c r="D5478" s="23">
        <v>900032</v>
      </c>
      <c r="E5478" s="21" t="s">
        <v>5018</v>
      </c>
      <c r="F5478" s="22" t="s">
        <v>3011</v>
      </c>
      <c r="G5478" s="79">
        <v>2890</v>
      </c>
    </row>
    <row r="5479" spans="1:7" ht="45" customHeight="1">
      <c r="A5479" s="34"/>
      <c r="B5479" s="21" t="s">
        <v>1317</v>
      </c>
      <c r="C5479" s="21" t="s">
        <v>3035</v>
      </c>
      <c r="D5479" s="23">
        <v>900033</v>
      </c>
      <c r="E5479" s="21" t="s">
        <v>5018</v>
      </c>
      <c r="F5479" s="22" t="s">
        <v>3012</v>
      </c>
      <c r="G5479" s="79">
        <v>3890</v>
      </c>
    </row>
    <row r="5480" spans="1:7" ht="45" customHeight="1">
      <c r="A5480" s="34"/>
      <c r="B5480" s="21" t="s">
        <v>1317</v>
      </c>
      <c r="C5480" s="21" t="s">
        <v>3035</v>
      </c>
      <c r="D5480" s="23">
        <v>900034</v>
      </c>
      <c r="E5480" s="21" t="s">
        <v>5018</v>
      </c>
      <c r="F5480" s="22" t="s">
        <v>3013</v>
      </c>
      <c r="G5480" s="79">
        <v>5690</v>
      </c>
    </row>
    <row r="5481" spans="1:7" ht="45" customHeight="1">
      <c r="A5481" s="34"/>
      <c r="B5481" s="21" t="s">
        <v>1317</v>
      </c>
      <c r="C5481" s="21" t="s">
        <v>3035</v>
      </c>
      <c r="D5481" s="23">
        <v>900035</v>
      </c>
      <c r="E5481" s="21" t="s">
        <v>5018</v>
      </c>
      <c r="F5481" s="22" t="s">
        <v>3014</v>
      </c>
      <c r="G5481" s="79">
        <v>6490</v>
      </c>
    </row>
    <row r="5482" spans="1:7" ht="45" customHeight="1">
      <c r="A5482" s="34"/>
      <c r="B5482" s="21" t="s">
        <v>1317</v>
      </c>
      <c r="C5482" s="21" t="s">
        <v>3035</v>
      </c>
      <c r="D5482" s="23">
        <v>900036</v>
      </c>
      <c r="E5482" s="21" t="s">
        <v>5018</v>
      </c>
      <c r="F5482" s="22" t="s">
        <v>3015</v>
      </c>
      <c r="G5482" s="79">
        <v>1990</v>
      </c>
    </row>
    <row r="5483" spans="1:7" ht="57" customHeight="1">
      <c r="A5483" s="34"/>
      <c r="B5483" s="21" t="s">
        <v>1317</v>
      </c>
      <c r="C5483" s="21" t="s">
        <v>3035</v>
      </c>
      <c r="D5483" s="23">
        <v>900037</v>
      </c>
      <c r="E5483" s="21" t="s">
        <v>5018</v>
      </c>
      <c r="F5483" s="22" t="s">
        <v>3016</v>
      </c>
      <c r="G5483" s="79">
        <v>4390</v>
      </c>
    </row>
    <row r="5484" spans="1:7" ht="57" customHeight="1">
      <c r="A5484" s="34"/>
      <c r="B5484" s="21" t="s">
        <v>1317</v>
      </c>
      <c r="C5484" s="21" t="s">
        <v>3035</v>
      </c>
      <c r="D5484" s="23">
        <v>900038</v>
      </c>
      <c r="E5484" s="21" t="s">
        <v>5018</v>
      </c>
      <c r="F5484" s="22" t="s">
        <v>3017</v>
      </c>
      <c r="G5484" s="79">
        <v>5990</v>
      </c>
    </row>
    <row r="5485" spans="1:7" ht="57" customHeight="1">
      <c r="A5485" s="34"/>
      <c r="B5485" s="21" t="s">
        <v>1317</v>
      </c>
      <c r="C5485" s="21" t="s">
        <v>3035</v>
      </c>
      <c r="D5485" s="23">
        <v>900039</v>
      </c>
      <c r="E5485" s="21" t="s">
        <v>5018</v>
      </c>
      <c r="F5485" s="22" t="s">
        <v>3018</v>
      </c>
      <c r="G5485" s="79">
        <v>5590</v>
      </c>
    </row>
    <row r="5486" spans="1:7" ht="57" customHeight="1">
      <c r="A5486" s="34"/>
      <c r="B5486" s="21" t="s">
        <v>1317</v>
      </c>
      <c r="C5486" s="21" t="s">
        <v>3035</v>
      </c>
      <c r="D5486" s="23">
        <v>900040</v>
      </c>
      <c r="E5486" s="21" t="s">
        <v>5018</v>
      </c>
      <c r="F5486" s="22" t="s">
        <v>3019</v>
      </c>
      <c r="G5486" s="79">
        <v>7090</v>
      </c>
    </row>
    <row r="5487" spans="1:7" ht="57" customHeight="1">
      <c r="A5487" s="34"/>
      <c r="B5487" s="21" t="s">
        <v>1317</v>
      </c>
      <c r="C5487" s="21" t="s">
        <v>3035</v>
      </c>
      <c r="D5487" s="23">
        <v>900041</v>
      </c>
      <c r="E5487" s="21" t="s">
        <v>5018</v>
      </c>
      <c r="F5487" s="22" t="s">
        <v>3020</v>
      </c>
      <c r="G5487" s="79">
        <v>5790</v>
      </c>
    </row>
    <row r="5488" spans="1:7" ht="57" customHeight="1">
      <c r="A5488" s="34"/>
      <c r="B5488" s="21" t="s">
        <v>1317</v>
      </c>
      <c r="C5488" s="21" t="s">
        <v>3035</v>
      </c>
      <c r="D5488" s="23">
        <v>900042</v>
      </c>
      <c r="E5488" s="21" t="s">
        <v>5018</v>
      </c>
      <c r="F5488" s="22" t="s">
        <v>3021</v>
      </c>
      <c r="G5488" s="79">
        <v>4090</v>
      </c>
    </row>
    <row r="5489" spans="1:8" ht="15">
      <c r="A5489" s="34"/>
      <c r="B5489" s="21" t="s">
        <v>1317</v>
      </c>
      <c r="C5489" s="21" t="s">
        <v>3035</v>
      </c>
      <c r="D5489" s="23">
        <v>900043</v>
      </c>
      <c r="E5489" s="21" t="s">
        <v>5018</v>
      </c>
      <c r="F5489" s="22" t="s">
        <v>3022</v>
      </c>
      <c r="G5489" s="79">
        <v>2890</v>
      </c>
    </row>
    <row r="5490" spans="1:8" ht="45" customHeight="1">
      <c r="A5490" s="34"/>
      <c r="B5490" s="21" t="s">
        <v>1317</v>
      </c>
      <c r="C5490" s="21" t="s">
        <v>3035</v>
      </c>
      <c r="D5490" s="23">
        <v>900046</v>
      </c>
      <c r="E5490" s="21" t="s">
        <v>5018</v>
      </c>
      <c r="F5490" s="22" t="s">
        <v>3023</v>
      </c>
      <c r="G5490" s="79">
        <v>9190</v>
      </c>
    </row>
    <row r="5491" spans="1:8" ht="90">
      <c r="A5491" s="34"/>
      <c r="B5491" s="21" t="s">
        <v>1317</v>
      </c>
      <c r="C5491" s="21" t="s">
        <v>3035</v>
      </c>
      <c r="D5491" s="23">
        <v>900048</v>
      </c>
      <c r="E5491" s="21" t="s">
        <v>5018</v>
      </c>
      <c r="F5491" s="22" t="s">
        <v>3567</v>
      </c>
      <c r="G5491" s="79">
        <v>15200</v>
      </c>
    </row>
    <row r="5492" spans="1:8" ht="58.5" customHeight="1">
      <c r="A5492" s="34"/>
      <c r="B5492" s="21" t="s">
        <v>1317</v>
      </c>
      <c r="C5492" s="21" t="s">
        <v>3035</v>
      </c>
      <c r="D5492" s="23">
        <v>900049</v>
      </c>
      <c r="E5492" s="21" t="s">
        <v>5018</v>
      </c>
      <c r="F5492" s="22" t="s">
        <v>3024</v>
      </c>
      <c r="G5492" s="79">
        <v>7690</v>
      </c>
    </row>
    <row r="5493" spans="1:8" ht="58.5" customHeight="1">
      <c r="A5493" s="34"/>
      <c r="B5493" s="21" t="s">
        <v>1317</v>
      </c>
      <c r="C5493" s="21" t="s">
        <v>3035</v>
      </c>
      <c r="D5493" s="23">
        <v>900050</v>
      </c>
      <c r="E5493" s="21" t="s">
        <v>5018</v>
      </c>
      <c r="F5493" s="22" t="s">
        <v>3025</v>
      </c>
      <c r="G5493" s="79">
        <v>7890</v>
      </c>
    </row>
    <row r="5494" spans="1:8" ht="58.5" customHeight="1">
      <c r="A5494" s="34"/>
      <c r="B5494" s="21" t="s">
        <v>1317</v>
      </c>
      <c r="C5494" s="21" t="s">
        <v>3035</v>
      </c>
      <c r="D5494" s="23">
        <v>900051</v>
      </c>
      <c r="E5494" s="21" t="s">
        <v>5018</v>
      </c>
      <c r="F5494" s="22" t="s">
        <v>3026</v>
      </c>
      <c r="G5494" s="79">
        <v>7490</v>
      </c>
    </row>
    <row r="5495" spans="1:8" ht="58.5" customHeight="1">
      <c r="A5495" s="34"/>
      <c r="B5495" s="21" t="s">
        <v>1317</v>
      </c>
      <c r="C5495" s="21" t="s">
        <v>3035</v>
      </c>
      <c r="D5495" s="23">
        <v>900052</v>
      </c>
      <c r="E5495" s="21" t="s">
        <v>5018</v>
      </c>
      <c r="F5495" s="22" t="s">
        <v>3027</v>
      </c>
      <c r="G5495" s="79">
        <v>7590</v>
      </c>
    </row>
    <row r="5496" spans="1:8" ht="58.5" customHeight="1">
      <c r="A5496" s="34"/>
      <c r="B5496" s="21" t="s">
        <v>1317</v>
      </c>
      <c r="C5496" s="21" t="s">
        <v>3035</v>
      </c>
      <c r="D5496" s="23">
        <v>900053</v>
      </c>
      <c r="E5496" s="21" t="s">
        <v>5018</v>
      </c>
      <c r="F5496" s="22" t="s">
        <v>3028</v>
      </c>
      <c r="G5496" s="79">
        <v>7890</v>
      </c>
    </row>
    <row r="5497" spans="1:8" ht="45" customHeight="1">
      <c r="A5497" s="34"/>
      <c r="B5497" s="21" t="s">
        <v>1317</v>
      </c>
      <c r="C5497" s="21" t="s">
        <v>3035</v>
      </c>
      <c r="D5497" s="23">
        <v>900054</v>
      </c>
      <c r="E5497" s="21" t="s">
        <v>5018</v>
      </c>
      <c r="F5497" s="22" t="s">
        <v>3029</v>
      </c>
      <c r="G5497" s="79">
        <v>890</v>
      </c>
    </row>
    <row r="5498" spans="1:8" ht="45" customHeight="1">
      <c r="A5498" s="34"/>
      <c r="B5498" s="21" t="s">
        <v>1317</v>
      </c>
      <c r="C5498" s="21" t="s">
        <v>3035</v>
      </c>
      <c r="D5498" s="23">
        <v>900055</v>
      </c>
      <c r="E5498" s="21" t="s">
        <v>5018</v>
      </c>
      <c r="F5498" s="22" t="s">
        <v>3030</v>
      </c>
      <c r="G5498" s="79">
        <v>890</v>
      </c>
    </row>
    <row r="5499" spans="1:8" s="4" customFormat="1" ht="18.75" customHeight="1">
      <c r="A5499" s="42"/>
      <c r="B5499" s="61"/>
      <c r="C5499" s="61"/>
      <c r="D5499" s="62"/>
      <c r="E5499" s="21"/>
      <c r="F5499" s="63" t="s">
        <v>3339</v>
      </c>
      <c r="G5499" s="79"/>
      <c r="H5499" s="5"/>
    </row>
    <row r="5500" spans="1:8" ht="18.75" customHeight="1">
      <c r="A5500" s="34"/>
      <c r="B5500" s="21" t="s">
        <v>3952</v>
      </c>
      <c r="C5500" s="21" t="s">
        <v>3952</v>
      </c>
      <c r="D5500" s="23">
        <v>500101</v>
      </c>
      <c r="E5500" s="21" t="s">
        <v>6396</v>
      </c>
      <c r="F5500" s="22" t="s">
        <v>3648</v>
      </c>
      <c r="G5500" s="79">
        <v>63000</v>
      </c>
    </row>
    <row r="5501" spans="1:8" ht="18.75" customHeight="1">
      <c r="A5501" s="34"/>
      <c r="B5501" s="21" t="s">
        <v>3952</v>
      </c>
      <c r="C5501" s="21" t="s">
        <v>3952</v>
      </c>
      <c r="D5501" s="23">
        <v>500102</v>
      </c>
      <c r="E5501" s="21" t="s">
        <v>6396</v>
      </c>
      <c r="F5501" s="22" t="s">
        <v>3649</v>
      </c>
      <c r="G5501" s="79">
        <v>70000</v>
      </c>
    </row>
    <row r="5502" spans="1:8" ht="18.75" customHeight="1">
      <c r="A5502" s="34"/>
      <c r="B5502" s="21" t="s">
        <v>3952</v>
      </c>
      <c r="C5502" s="21" t="s">
        <v>3952</v>
      </c>
      <c r="D5502" s="23">
        <v>500103</v>
      </c>
      <c r="E5502" s="21" t="s">
        <v>6396</v>
      </c>
      <c r="F5502" s="22" t="s">
        <v>3650</v>
      </c>
      <c r="G5502" s="79">
        <v>68000</v>
      </c>
    </row>
    <row r="5503" spans="1:8" ht="18.75" customHeight="1">
      <c r="A5503" s="34"/>
      <c r="B5503" s="21" t="s">
        <v>3952</v>
      </c>
      <c r="C5503" s="21" t="s">
        <v>3952</v>
      </c>
      <c r="D5503" s="23">
        <v>500104</v>
      </c>
      <c r="E5503" s="21" t="s">
        <v>6396</v>
      </c>
      <c r="F5503" s="22" t="s">
        <v>3651</v>
      </c>
      <c r="G5503" s="79">
        <v>61000</v>
      </c>
    </row>
    <row r="5504" spans="1:8" ht="18.75" customHeight="1">
      <c r="A5504" s="34"/>
      <c r="B5504" s="21" t="s">
        <v>3952</v>
      </c>
      <c r="C5504" s="21" t="s">
        <v>3952</v>
      </c>
      <c r="D5504" s="23">
        <v>500105</v>
      </c>
      <c r="E5504" s="21" t="s">
        <v>6396</v>
      </c>
      <c r="F5504" s="22" t="s">
        <v>3652</v>
      </c>
      <c r="G5504" s="79">
        <v>32000</v>
      </c>
    </row>
    <row r="5505" spans="1:7" ht="18.75" customHeight="1">
      <c r="A5505" s="34"/>
      <c r="B5505" s="21" t="s">
        <v>3952</v>
      </c>
      <c r="C5505" s="21" t="s">
        <v>3952</v>
      </c>
      <c r="D5505" s="23">
        <v>500106</v>
      </c>
      <c r="E5505" s="21" t="s">
        <v>6396</v>
      </c>
      <c r="F5505" s="22" t="s">
        <v>3653</v>
      </c>
      <c r="G5505" s="79">
        <v>8700</v>
      </c>
    </row>
    <row r="5506" spans="1:7" ht="18.75" customHeight="1">
      <c r="A5506" s="34"/>
      <c r="B5506" s="21" t="s">
        <v>3952</v>
      </c>
      <c r="C5506" s="21" t="s">
        <v>3952</v>
      </c>
      <c r="D5506" s="23">
        <v>500107</v>
      </c>
      <c r="E5506" s="21" t="s">
        <v>6396</v>
      </c>
      <c r="F5506" s="22" t="s">
        <v>3654</v>
      </c>
      <c r="G5506" s="79">
        <v>15500</v>
      </c>
    </row>
    <row r="5507" spans="1:7" ht="18.75" customHeight="1">
      <c r="A5507" s="34"/>
      <c r="B5507" s="21" t="s">
        <v>3952</v>
      </c>
      <c r="C5507" s="21" t="s">
        <v>3952</v>
      </c>
      <c r="D5507" s="23">
        <v>500108</v>
      </c>
      <c r="E5507" s="21" t="s">
        <v>6396</v>
      </c>
      <c r="F5507" s="22" t="s">
        <v>3655</v>
      </c>
      <c r="G5507" s="79">
        <v>34000</v>
      </c>
    </row>
    <row r="5508" spans="1:7" ht="18.75" customHeight="1">
      <c r="A5508" s="34"/>
      <c r="B5508" s="21" t="s">
        <v>3952</v>
      </c>
      <c r="C5508" s="21" t="s">
        <v>3952</v>
      </c>
      <c r="D5508" s="23">
        <v>500109</v>
      </c>
      <c r="E5508" s="21" t="s">
        <v>6396</v>
      </c>
      <c r="F5508" s="22" t="s">
        <v>6390</v>
      </c>
      <c r="G5508" s="79">
        <v>152000</v>
      </c>
    </row>
    <row r="5509" spans="1:7" ht="18.75" customHeight="1">
      <c r="A5509" s="34"/>
      <c r="B5509" s="21" t="s">
        <v>3952</v>
      </c>
      <c r="C5509" s="21" t="s">
        <v>3952</v>
      </c>
      <c r="D5509" s="23">
        <v>500110</v>
      </c>
      <c r="E5509" s="21" t="s">
        <v>6396</v>
      </c>
      <c r="F5509" s="22" t="s">
        <v>6391</v>
      </c>
      <c r="G5509" s="79">
        <v>150000</v>
      </c>
    </row>
    <row r="5510" spans="1:7" ht="18.75" customHeight="1">
      <c r="A5510" s="34"/>
      <c r="B5510" s="21" t="s">
        <v>3952</v>
      </c>
      <c r="C5510" s="21" t="s">
        <v>3952</v>
      </c>
      <c r="D5510" s="23">
        <v>500111</v>
      </c>
      <c r="E5510" s="21" t="s">
        <v>6396</v>
      </c>
      <c r="F5510" s="22" t="s">
        <v>6397</v>
      </c>
      <c r="G5510" s="79">
        <v>14294</v>
      </c>
    </row>
    <row r="5511" spans="1:7" ht="18.75" customHeight="1">
      <c r="A5511" s="34"/>
      <c r="B5511" s="21" t="s">
        <v>3952</v>
      </c>
      <c r="C5511" s="21" t="s">
        <v>3952</v>
      </c>
      <c r="D5511" s="23">
        <v>500112</v>
      </c>
      <c r="E5511" s="21" t="s">
        <v>6396</v>
      </c>
      <c r="F5511" s="22" t="s">
        <v>6398</v>
      </c>
      <c r="G5511" s="79">
        <v>14467</v>
      </c>
    </row>
    <row r="5512" spans="1:7" ht="18.75" customHeight="1">
      <c r="A5512" s="34"/>
      <c r="B5512" s="21" t="s">
        <v>3952</v>
      </c>
      <c r="C5512" s="21" t="s">
        <v>3952</v>
      </c>
      <c r="D5512" s="23">
        <v>500113</v>
      </c>
      <c r="E5512" s="21" t="s">
        <v>6396</v>
      </c>
      <c r="F5512" s="22" t="s">
        <v>6399</v>
      </c>
      <c r="G5512" s="79">
        <v>6840</v>
      </c>
    </row>
    <row r="5513" spans="1:7" ht="18.75" customHeight="1">
      <c r="A5513" s="34"/>
      <c r="B5513" s="21" t="s">
        <v>3952</v>
      </c>
      <c r="C5513" s="21" t="s">
        <v>3952</v>
      </c>
      <c r="D5513" s="23">
        <v>500114</v>
      </c>
      <c r="E5513" s="21" t="s">
        <v>6396</v>
      </c>
      <c r="F5513" s="22" t="s">
        <v>6400</v>
      </c>
      <c r="G5513" s="66">
        <v>10220</v>
      </c>
    </row>
    <row r="5514" spans="1:7" ht="18.75" customHeight="1">
      <c r="A5514" s="34"/>
      <c r="B5514" s="21" t="s">
        <v>3952</v>
      </c>
      <c r="C5514" s="21" t="s">
        <v>3952</v>
      </c>
      <c r="D5514" s="23">
        <v>500115</v>
      </c>
      <c r="E5514" s="21" t="s">
        <v>6396</v>
      </c>
      <c r="F5514" s="22" t="s">
        <v>6401</v>
      </c>
      <c r="G5514" s="66">
        <v>16792</v>
      </c>
    </row>
    <row r="5515" spans="1:7" ht="18.75" customHeight="1">
      <c r="A5515" s="34"/>
      <c r="B5515" s="21" t="s">
        <v>3952</v>
      </c>
      <c r="C5515" s="21" t="s">
        <v>3952</v>
      </c>
      <c r="D5515" s="23">
        <v>500116</v>
      </c>
      <c r="E5515" s="21" t="s">
        <v>6396</v>
      </c>
      <c r="F5515" s="22" t="s">
        <v>6485</v>
      </c>
      <c r="G5515" s="79">
        <v>21310</v>
      </c>
    </row>
    <row r="5516" spans="1:7" ht="18.75" customHeight="1">
      <c r="A5516" s="34"/>
      <c r="B5516" s="21" t="s">
        <v>3952</v>
      </c>
      <c r="C5516" s="21" t="s">
        <v>3952</v>
      </c>
      <c r="D5516" s="23">
        <v>500117</v>
      </c>
      <c r="E5516" s="21" t="s">
        <v>6396</v>
      </c>
      <c r="F5516" s="22" t="s">
        <v>6486</v>
      </c>
      <c r="G5516" s="79">
        <v>18060</v>
      </c>
    </row>
    <row r="5517" spans="1:7" ht="18.75" customHeight="1">
      <c r="A5517" s="34"/>
      <c r="B5517" s="21" t="s">
        <v>3952</v>
      </c>
      <c r="C5517" s="21" t="s">
        <v>3952</v>
      </c>
      <c r="D5517" s="23">
        <v>500118</v>
      </c>
      <c r="E5517" s="21" t="s">
        <v>6396</v>
      </c>
      <c r="F5517" s="22" t="s">
        <v>6487</v>
      </c>
      <c r="G5517" s="79">
        <v>16050</v>
      </c>
    </row>
    <row r="5518" spans="1:7" ht="18.75" customHeight="1">
      <c r="A5518" s="34"/>
      <c r="B5518" s="21" t="s">
        <v>3952</v>
      </c>
      <c r="C5518" s="21" t="s">
        <v>3952</v>
      </c>
      <c r="D5518" s="23">
        <v>500119</v>
      </c>
      <c r="E5518" s="21" t="s">
        <v>6396</v>
      </c>
      <c r="F5518" s="22" t="s">
        <v>6488</v>
      </c>
      <c r="G5518" s="79">
        <v>12640</v>
      </c>
    </row>
    <row r="5519" spans="1:7" ht="18.75" customHeight="1">
      <c r="A5519" s="34"/>
      <c r="B5519" s="21" t="s">
        <v>3952</v>
      </c>
      <c r="C5519" s="21" t="s">
        <v>3952</v>
      </c>
      <c r="D5519" s="23">
        <v>500120</v>
      </c>
      <c r="E5519" s="21" t="s">
        <v>6396</v>
      </c>
      <c r="F5519" s="22" t="s">
        <v>6489</v>
      </c>
      <c r="G5519" s="79">
        <v>21570</v>
      </c>
    </row>
    <row r="5520" spans="1:7" ht="18.75" customHeight="1">
      <c r="A5520" s="34"/>
      <c r="B5520" s="21" t="s">
        <v>3952</v>
      </c>
      <c r="C5520" s="21" t="s">
        <v>3952</v>
      </c>
      <c r="D5520" s="23">
        <v>500121</v>
      </c>
      <c r="E5520" s="21" t="s">
        <v>6396</v>
      </c>
      <c r="F5520" s="22" t="s">
        <v>6490</v>
      </c>
      <c r="G5520" s="79">
        <v>21570</v>
      </c>
    </row>
    <row r="5521" spans="1:7" ht="18.75" customHeight="1">
      <c r="A5521" s="34"/>
      <c r="B5521" s="21" t="s">
        <v>3952</v>
      </c>
      <c r="C5521" s="21" t="s">
        <v>3952</v>
      </c>
      <c r="D5521" s="23">
        <v>500122</v>
      </c>
      <c r="E5521" s="21" t="s">
        <v>6396</v>
      </c>
      <c r="F5521" s="22" t="s">
        <v>6491</v>
      </c>
      <c r="G5521" s="79">
        <v>15910</v>
      </c>
    </row>
    <row r="5522" spans="1:7" ht="18.75" customHeight="1">
      <c r="A5522" s="34"/>
      <c r="B5522" s="21" t="s">
        <v>3952</v>
      </c>
      <c r="C5522" s="21" t="s">
        <v>3952</v>
      </c>
      <c r="D5522" s="23">
        <v>500123</v>
      </c>
      <c r="E5522" s="21" t="s">
        <v>6396</v>
      </c>
      <c r="F5522" s="22" t="s">
        <v>6492</v>
      </c>
      <c r="G5522" s="79">
        <v>22395</v>
      </c>
    </row>
    <row r="5523" spans="1:7" ht="18.75" customHeight="1">
      <c r="A5523" s="34"/>
      <c r="B5523" s="21" t="s">
        <v>3952</v>
      </c>
      <c r="C5523" s="21" t="s">
        <v>3952</v>
      </c>
      <c r="D5523" s="23">
        <v>500124</v>
      </c>
      <c r="E5523" s="21" t="s">
        <v>6396</v>
      </c>
      <c r="F5523" s="22" t="s">
        <v>6710</v>
      </c>
      <c r="G5523" s="79">
        <v>12000</v>
      </c>
    </row>
    <row r="5524" spans="1:7" ht="18.75" customHeight="1">
      <c r="A5524" s="34"/>
      <c r="B5524" s="21" t="s">
        <v>3952</v>
      </c>
      <c r="C5524" s="21" t="s">
        <v>3952</v>
      </c>
      <c r="D5524" s="23">
        <v>500125</v>
      </c>
      <c r="E5524" s="21" t="s">
        <v>6396</v>
      </c>
      <c r="F5524" s="22" t="s">
        <v>6711</v>
      </c>
      <c r="G5524" s="79">
        <v>18500</v>
      </c>
    </row>
    <row r="5525" spans="1:7" ht="18.75" customHeight="1">
      <c r="A5525" s="34"/>
      <c r="B5525" s="21" t="s">
        <v>3952</v>
      </c>
      <c r="C5525" s="21" t="s">
        <v>3952</v>
      </c>
      <c r="D5525" s="23">
        <v>500126</v>
      </c>
      <c r="E5525" s="21" t="s">
        <v>6396</v>
      </c>
      <c r="F5525" s="22" t="s">
        <v>6712</v>
      </c>
      <c r="G5525" s="79">
        <v>37000</v>
      </c>
    </row>
    <row r="5526" spans="1:7" ht="18.75" customHeight="1">
      <c r="A5526" s="34"/>
      <c r="B5526" s="21" t="s">
        <v>3952</v>
      </c>
      <c r="C5526" s="21" t="s">
        <v>3952</v>
      </c>
      <c r="D5526" s="23">
        <v>500127</v>
      </c>
      <c r="E5526" s="21" t="s">
        <v>6396</v>
      </c>
      <c r="F5526" s="22" t="s">
        <v>6718</v>
      </c>
      <c r="G5526" s="79">
        <v>11000</v>
      </c>
    </row>
    <row r="5527" spans="1:7" ht="18.75" customHeight="1">
      <c r="A5527" s="34"/>
      <c r="B5527" s="21"/>
      <c r="C5527" s="21"/>
      <c r="D5527" s="23">
        <v>500128</v>
      </c>
      <c r="E5527" s="21" t="s">
        <v>6732</v>
      </c>
      <c r="F5527" s="22" t="s">
        <v>6733</v>
      </c>
      <c r="G5527" s="79">
        <v>10000</v>
      </c>
    </row>
    <row r="5528" spans="1:7" ht="18.75" customHeight="1">
      <c r="A5528" s="34"/>
      <c r="B5528" s="21" t="s">
        <v>3952</v>
      </c>
      <c r="C5528" s="21" t="s">
        <v>3952</v>
      </c>
      <c r="D5528" s="23">
        <v>500129</v>
      </c>
      <c r="E5528" s="21" t="s">
        <v>6732</v>
      </c>
      <c r="F5528" s="22" t="s">
        <v>6739</v>
      </c>
      <c r="G5528" s="79"/>
    </row>
    <row r="5529" spans="1:7" ht="18.75" customHeight="1">
      <c r="A5529" s="34"/>
      <c r="B5529" s="21"/>
      <c r="C5529" s="21" t="s">
        <v>3952</v>
      </c>
      <c r="D5529" s="23">
        <v>500130</v>
      </c>
      <c r="E5529" s="21" t="s">
        <v>6732</v>
      </c>
      <c r="F5529" s="22" t="s">
        <v>6861</v>
      </c>
      <c r="G5529" s="79"/>
    </row>
    <row r="5530" spans="1:7" ht="18.75" customHeight="1">
      <c r="A5530" s="34"/>
      <c r="B5530" s="21" t="s">
        <v>3952</v>
      </c>
      <c r="C5530" s="21" t="s">
        <v>3952</v>
      </c>
      <c r="D5530" s="23">
        <v>500131</v>
      </c>
      <c r="E5530" s="21" t="s">
        <v>6732</v>
      </c>
      <c r="F5530" s="22" t="s">
        <v>6742</v>
      </c>
      <c r="G5530" s="79">
        <v>110800</v>
      </c>
    </row>
    <row r="5531" spans="1:7" ht="18.75" customHeight="1">
      <c r="A5531" s="33"/>
      <c r="B5531" s="21"/>
      <c r="C5531" s="21" t="s">
        <v>3952</v>
      </c>
      <c r="D5531" s="23">
        <v>500132</v>
      </c>
      <c r="E5531" s="21" t="s">
        <v>6732</v>
      </c>
      <c r="F5531" s="22" t="s">
        <v>6743</v>
      </c>
      <c r="G5531" s="79">
        <v>111850</v>
      </c>
    </row>
    <row r="5532" spans="1:7" ht="18.75" customHeight="1">
      <c r="A5532" s="33"/>
      <c r="B5532" s="21"/>
      <c r="C5532" s="21" t="s">
        <v>3952</v>
      </c>
      <c r="D5532" s="23">
        <v>500133</v>
      </c>
      <c r="E5532" s="21" t="s">
        <v>6732</v>
      </c>
      <c r="F5532" s="21" t="s">
        <v>6859</v>
      </c>
      <c r="G5532" s="129">
        <v>42700</v>
      </c>
    </row>
    <row r="5533" spans="1:7" ht="18.75" customHeight="1">
      <c r="A5533" s="33"/>
      <c r="B5533" s="21"/>
      <c r="C5533" s="21" t="s">
        <v>3952</v>
      </c>
      <c r="D5533" s="23">
        <v>500134</v>
      </c>
      <c r="E5533" s="21" t="s">
        <v>6732</v>
      </c>
      <c r="F5533" s="21" t="s">
        <v>6860</v>
      </c>
      <c r="G5533" s="129">
        <v>36420</v>
      </c>
    </row>
    <row r="5534" spans="1:7" ht="18.75" customHeight="1">
      <c r="A5534" s="33"/>
      <c r="B5534" s="21"/>
      <c r="C5534" s="21"/>
      <c r="D5534" s="23"/>
      <c r="E5534" s="21"/>
      <c r="F5534" s="22"/>
      <c r="G5534" s="129"/>
    </row>
    <row r="5535" spans="1:7" ht="18.75" customHeight="1">
      <c r="A5535" s="34"/>
      <c r="B5535" s="21" t="s">
        <v>3952</v>
      </c>
      <c r="C5535" s="21" t="s">
        <v>3952</v>
      </c>
      <c r="D5535" s="23">
        <v>500201</v>
      </c>
      <c r="E5535" s="21" t="s">
        <v>6396</v>
      </c>
      <c r="F5535" s="130" t="s">
        <v>3609</v>
      </c>
      <c r="G5535" s="79">
        <v>52000</v>
      </c>
    </row>
    <row r="5536" spans="1:7" ht="18.75" customHeight="1">
      <c r="A5536" s="34"/>
      <c r="B5536" s="21" t="s">
        <v>3952</v>
      </c>
      <c r="C5536" s="21" t="s">
        <v>3952</v>
      </c>
      <c r="D5536" s="23">
        <v>500202</v>
      </c>
      <c r="E5536" s="21" t="s">
        <v>6396</v>
      </c>
      <c r="F5536" s="130" t="s">
        <v>3610</v>
      </c>
      <c r="G5536" s="79">
        <v>62000</v>
      </c>
    </row>
    <row r="5537" spans="1:7" ht="18.75" customHeight="1">
      <c r="A5537" s="34"/>
      <c r="B5537" s="21" t="s">
        <v>3952</v>
      </c>
      <c r="C5537" s="21" t="s">
        <v>3952</v>
      </c>
      <c r="D5537" s="23">
        <v>500203</v>
      </c>
      <c r="E5537" s="21" t="s">
        <v>6396</v>
      </c>
      <c r="F5537" s="130" t="s">
        <v>3611</v>
      </c>
      <c r="G5537" s="79">
        <v>112000</v>
      </c>
    </row>
    <row r="5538" spans="1:7" ht="18.75" customHeight="1">
      <c r="A5538" s="34"/>
      <c r="B5538" s="21" t="s">
        <v>3952</v>
      </c>
      <c r="C5538" s="21" t="s">
        <v>3952</v>
      </c>
      <c r="D5538" s="23">
        <v>500204</v>
      </c>
      <c r="E5538" s="21" t="s">
        <v>6396</v>
      </c>
      <c r="F5538" s="130" t="s">
        <v>3646</v>
      </c>
      <c r="G5538" s="79">
        <v>131000</v>
      </c>
    </row>
    <row r="5539" spans="1:7" ht="18.75" customHeight="1">
      <c r="A5539" s="34"/>
      <c r="B5539" s="21" t="s">
        <v>3952</v>
      </c>
      <c r="C5539" s="21" t="s">
        <v>3952</v>
      </c>
      <c r="D5539" s="23">
        <v>500205</v>
      </c>
      <c r="E5539" s="21" t="s">
        <v>6396</v>
      </c>
      <c r="F5539" s="130" t="s">
        <v>3647</v>
      </c>
      <c r="G5539" s="79">
        <v>239000</v>
      </c>
    </row>
    <row r="5540" spans="1:7" ht="18.75" customHeight="1">
      <c r="A5540" s="34"/>
      <c r="B5540" s="21" t="s">
        <v>3952</v>
      </c>
      <c r="C5540" s="21" t="s">
        <v>3952</v>
      </c>
      <c r="D5540" s="23">
        <v>500501</v>
      </c>
      <c r="E5540" s="21" t="s">
        <v>6396</v>
      </c>
      <c r="F5540" s="130" t="s">
        <v>5858</v>
      </c>
      <c r="G5540" s="79">
        <v>36000</v>
      </c>
    </row>
    <row r="5541" spans="1:7" ht="18.75" customHeight="1">
      <c r="A5541" s="34"/>
      <c r="B5541" s="21" t="s">
        <v>3952</v>
      </c>
      <c r="C5541" s="21" t="s">
        <v>3952</v>
      </c>
      <c r="D5541" s="23">
        <v>500502</v>
      </c>
      <c r="E5541" s="21" t="s">
        <v>6396</v>
      </c>
      <c r="F5541" s="130" t="s">
        <v>5859</v>
      </c>
      <c r="G5541" s="79">
        <v>20000</v>
      </c>
    </row>
    <row r="5542" spans="1:7" ht="18.75" customHeight="1">
      <c r="A5542" s="34"/>
      <c r="B5542" s="21" t="s">
        <v>3952</v>
      </c>
      <c r="C5542" s="21" t="s">
        <v>3952</v>
      </c>
      <c r="D5542" s="23">
        <v>500503</v>
      </c>
      <c r="E5542" s="21" t="s">
        <v>6396</v>
      </c>
      <c r="F5542" s="130" t="s">
        <v>5860</v>
      </c>
      <c r="G5542" s="79">
        <v>24000</v>
      </c>
    </row>
    <row r="5543" spans="1:7" ht="18.75" customHeight="1">
      <c r="A5543" s="34"/>
      <c r="B5543" s="21" t="s">
        <v>3952</v>
      </c>
      <c r="C5543" s="21" t="s">
        <v>3952</v>
      </c>
      <c r="D5543" s="23">
        <v>500504</v>
      </c>
      <c r="E5543" s="21" t="s">
        <v>6396</v>
      </c>
      <c r="F5543" s="130" t="s">
        <v>5861</v>
      </c>
      <c r="G5543" s="79">
        <v>45000</v>
      </c>
    </row>
    <row r="5544" spans="1:7" ht="18.75" customHeight="1">
      <c r="A5544" s="34"/>
      <c r="B5544" s="21" t="s">
        <v>3952</v>
      </c>
      <c r="C5544" s="21" t="s">
        <v>3952</v>
      </c>
      <c r="D5544" s="23">
        <v>500505</v>
      </c>
      <c r="E5544" s="21" t="s">
        <v>6396</v>
      </c>
      <c r="F5544" s="130" t="s">
        <v>5862</v>
      </c>
      <c r="G5544" s="79">
        <v>49000</v>
      </c>
    </row>
    <row r="5545" spans="1:7" ht="18.75" customHeight="1">
      <c r="A5545" s="34"/>
      <c r="B5545" s="21" t="s">
        <v>3952</v>
      </c>
      <c r="C5545" s="21" t="s">
        <v>3952</v>
      </c>
      <c r="D5545" s="23">
        <v>500506</v>
      </c>
      <c r="E5545" s="21" t="s">
        <v>6396</v>
      </c>
      <c r="F5545" s="130" t="s">
        <v>326</v>
      </c>
      <c r="G5545" s="79">
        <v>68000</v>
      </c>
    </row>
    <row r="5546" spans="1:7" ht="18.75" customHeight="1">
      <c r="A5546" s="34"/>
      <c r="B5546" s="21" t="s">
        <v>3952</v>
      </c>
      <c r="C5546" s="21" t="s">
        <v>3952</v>
      </c>
      <c r="D5546" s="23">
        <v>500601</v>
      </c>
      <c r="E5546" s="21" t="s">
        <v>6396</v>
      </c>
      <c r="F5546" s="130" t="s">
        <v>3731</v>
      </c>
      <c r="G5546" s="79">
        <v>17000</v>
      </c>
    </row>
    <row r="5547" spans="1:7" ht="18.75" customHeight="1">
      <c r="A5547" s="34"/>
      <c r="B5547" s="21" t="s">
        <v>3952</v>
      </c>
      <c r="C5547" s="21" t="s">
        <v>3952</v>
      </c>
      <c r="D5547" s="23">
        <v>500602</v>
      </c>
      <c r="E5547" s="21" t="s">
        <v>6396</v>
      </c>
      <c r="F5547" s="130" t="s">
        <v>3732</v>
      </c>
      <c r="G5547" s="79">
        <v>10000</v>
      </c>
    </row>
    <row r="5548" spans="1:7" ht="18.75" customHeight="1">
      <c r="A5548" s="34"/>
      <c r="B5548" s="21" t="s">
        <v>3952</v>
      </c>
      <c r="C5548" s="21" t="s">
        <v>3952</v>
      </c>
      <c r="D5548" s="23">
        <v>500603</v>
      </c>
      <c r="E5548" s="21" t="s">
        <v>6396</v>
      </c>
      <c r="F5548" s="130" t="s">
        <v>3733</v>
      </c>
      <c r="G5548" s="79">
        <v>16000</v>
      </c>
    </row>
    <row r="5549" spans="1:7" ht="18.75" customHeight="1">
      <c r="A5549" s="34"/>
      <c r="B5549" s="21" t="s">
        <v>3952</v>
      </c>
      <c r="C5549" s="21" t="s">
        <v>3952</v>
      </c>
      <c r="D5549" s="23">
        <v>500604</v>
      </c>
      <c r="E5549" s="21" t="s">
        <v>6396</v>
      </c>
      <c r="F5549" s="130" t="s">
        <v>3734</v>
      </c>
      <c r="G5549" s="79">
        <v>8000</v>
      </c>
    </row>
    <row r="5550" spans="1:7" ht="18.75" customHeight="1">
      <c r="A5550" s="34"/>
      <c r="B5550" s="21" t="s">
        <v>3952</v>
      </c>
      <c r="C5550" s="21" t="s">
        <v>3952</v>
      </c>
      <c r="D5550" s="23">
        <v>500605</v>
      </c>
      <c r="E5550" s="21" t="s">
        <v>6396</v>
      </c>
      <c r="F5550" s="130" t="s">
        <v>3735</v>
      </c>
      <c r="G5550" s="79">
        <v>11000</v>
      </c>
    </row>
    <row r="5551" spans="1:7" ht="18.75" customHeight="1">
      <c r="A5551" s="34"/>
      <c r="B5551" s="21" t="s">
        <v>3952</v>
      </c>
      <c r="C5551" s="21" t="s">
        <v>3952</v>
      </c>
      <c r="D5551" s="23">
        <v>500606</v>
      </c>
      <c r="E5551" s="21" t="s">
        <v>6396</v>
      </c>
      <c r="F5551" s="130" t="s">
        <v>3736</v>
      </c>
      <c r="G5551" s="79">
        <v>9000</v>
      </c>
    </row>
    <row r="5552" spans="1:7" ht="18.75" customHeight="1">
      <c r="A5552" s="34"/>
      <c r="B5552" s="21" t="s">
        <v>3952</v>
      </c>
      <c r="C5552" s="21" t="s">
        <v>3952</v>
      </c>
      <c r="D5552" s="23">
        <v>500607</v>
      </c>
      <c r="E5552" s="21" t="s">
        <v>6396</v>
      </c>
      <c r="F5552" s="130" t="s">
        <v>3737</v>
      </c>
      <c r="G5552" s="79">
        <v>14000</v>
      </c>
    </row>
    <row r="5553" spans="1:7" ht="18.75" customHeight="1">
      <c r="A5553" s="34"/>
      <c r="B5553" s="21" t="s">
        <v>3952</v>
      </c>
      <c r="C5553" s="21" t="s">
        <v>3952</v>
      </c>
      <c r="D5553" s="23">
        <v>500608</v>
      </c>
      <c r="E5553" s="21" t="s">
        <v>6396</v>
      </c>
      <c r="F5553" s="130" t="s">
        <v>3738</v>
      </c>
      <c r="G5553" s="79">
        <v>8000</v>
      </c>
    </row>
    <row r="5554" spans="1:7" ht="18.75" customHeight="1">
      <c r="A5554" s="34"/>
      <c r="B5554" s="21" t="s">
        <v>3952</v>
      </c>
      <c r="C5554" s="21" t="s">
        <v>3952</v>
      </c>
      <c r="D5554" s="23">
        <v>500611</v>
      </c>
      <c r="E5554" s="21" t="s">
        <v>6396</v>
      </c>
      <c r="F5554" s="130" t="s">
        <v>3739</v>
      </c>
      <c r="G5554" s="79">
        <v>6000</v>
      </c>
    </row>
    <row r="5555" spans="1:7" ht="18.75" customHeight="1">
      <c r="A5555" s="34"/>
      <c r="B5555" s="21" t="s">
        <v>3952</v>
      </c>
      <c r="C5555" s="21" t="s">
        <v>3952</v>
      </c>
      <c r="D5555" s="23">
        <v>500612</v>
      </c>
      <c r="E5555" s="21" t="s">
        <v>6396</v>
      </c>
      <c r="F5555" s="130" t="s">
        <v>3740</v>
      </c>
      <c r="G5555" s="79">
        <v>12000</v>
      </c>
    </row>
    <row r="5556" spans="1:7" ht="18.75" customHeight="1">
      <c r="A5556" s="34"/>
      <c r="B5556" s="21" t="s">
        <v>3952</v>
      </c>
      <c r="C5556" s="21" t="s">
        <v>3952</v>
      </c>
      <c r="D5556" s="23">
        <v>500701</v>
      </c>
      <c r="E5556" s="21" t="s">
        <v>6396</v>
      </c>
      <c r="F5556" s="130" t="s">
        <v>3745</v>
      </c>
      <c r="G5556" s="79">
        <v>114000</v>
      </c>
    </row>
    <row r="5557" spans="1:7" ht="18.75" customHeight="1">
      <c r="A5557" s="34"/>
      <c r="B5557" s="21" t="s">
        <v>3952</v>
      </c>
      <c r="C5557" s="21" t="s">
        <v>3952</v>
      </c>
      <c r="D5557" s="23">
        <v>500702</v>
      </c>
      <c r="E5557" s="21" t="s">
        <v>6396</v>
      </c>
      <c r="F5557" s="130" t="s">
        <v>3746</v>
      </c>
      <c r="G5557" s="79">
        <v>106000</v>
      </c>
    </row>
    <row r="5558" spans="1:7" ht="18.75" customHeight="1">
      <c r="A5558" s="34"/>
      <c r="B5558" s="21" t="s">
        <v>3952</v>
      </c>
      <c r="C5558" s="21" t="s">
        <v>3952</v>
      </c>
      <c r="D5558" s="23">
        <v>500703</v>
      </c>
      <c r="E5558" s="21" t="s">
        <v>6396</v>
      </c>
      <c r="F5558" s="130" t="s">
        <v>3747</v>
      </c>
      <c r="G5558" s="79">
        <v>94000</v>
      </c>
    </row>
    <row r="5559" spans="1:7" ht="18.75" customHeight="1">
      <c r="A5559" s="34"/>
      <c r="B5559" s="21" t="s">
        <v>3952</v>
      </c>
      <c r="C5559" s="21" t="s">
        <v>3952</v>
      </c>
      <c r="D5559" s="23">
        <v>500704</v>
      </c>
      <c r="E5559" s="21" t="s">
        <v>6396</v>
      </c>
      <c r="F5559" s="130" t="s">
        <v>3748</v>
      </c>
      <c r="G5559" s="79">
        <v>94000</v>
      </c>
    </row>
    <row r="5560" spans="1:7" ht="18.75" customHeight="1">
      <c r="A5560" s="34"/>
      <c r="B5560" s="21" t="s">
        <v>3952</v>
      </c>
      <c r="C5560" s="21" t="s">
        <v>3952</v>
      </c>
      <c r="D5560" s="23">
        <v>500705</v>
      </c>
      <c r="E5560" s="21" t="s">
        <v>6396</v>
      </c>
      <c r="F5560" s="130" t="s">
        <v>3749</v>
      </c>
      <c r="G5560" s="79">
        <v>23000</v>
      </c>
    </row>
    <row r="5561" spans="1:7" ht="18.75" customHeight="1">
      <c r="A5561" s="34"/>
      <c r="B5561" s="21" t="s">
        <v>3952</v>
      </c>
      <c r="C5561" s="21" t="s">
        <v>3952</v>
      </c>
      <c r="D5561" s="23">
        <v>500706</v>
      </c>
      <c r="E5561" s="21" t="s">
        <v>6396</v>
      </c>
      <c r="F5561" s="130" t="s">
        <v>3750</v>
      </c>
      <c r="G5561" s="79">
        <v>9000</v>
      </c>
    </row>
    <row r="5562" spans="1:7" ht="18.75" customHeight="1">
      <c r="A5562" s="34"/>
      <c r="B5562" s="21" t="s">
        <v>3952</v>
      </c>
      <c r="C5562" s="21" t="s">
        <v>3952</v>
      </c>
      <c r="D5562" s="23">
        <v>500707</v>
      </c>
      <c r="E5562" s="21" t="s">
        <v>6396</v>
      </c>
      <c r="F5562" s="130" t="s">
        <v>3751</v>
      </c>
      <c r="G5562" s="79">
        <v>14000</v>
      </c>
    </row>
    <row r="5563" spans="1:7" ht="18.75" customHeight="1">
      <c r="A5563" s="34"/>
      <c r="B5563" s="21" t="s">
        <v>3952</v>
      </c>
      <c r="C5563" s="21" t="s">
        <v>3952</v>
      </c>
      <c r="D5563" s="23">
        <v>500710</v>
      </c>
      <c r="E5563" s="21" t="s">
        <v>6396</v>
      </c>
      <c r="F5563" s="130" t="s">
        <v>3953</v>
      </c>
      <c r="G5563" s="79">
        <v>17000</v>
      </c>
    </row>
    <row r="5564" spans="1:7" ht="18.75" customHeight="1">
      <c r="A5564" s="34"/>
      <c r="B5564" s="21" t="s">
        <v>3952</v>
      </c>
      <c r="C5564" s="21" t="s">
        <v>3952</v>
      </c>
      <c r="D5564" s="23">
        <v>500711</v>
      </c>
      <c r="E5564" s="21" t="s">
        <v>6396</v>
      </c>
      <c r="F5564" s="130" t="s">
        <v>5034</v>
      </c>
      <c r="G5564" s="79">
        <v>30000</v>
      </c>
    </row>
    <row r="5565" spans="1:7" ht="18.75" customHeight="1">
      <c r="A5565" s="34"/>
      <c r="B5565" s="21" t="s">
        <v>3952</v>
      </c>
      <c r="C5565" s="21" t="s">
        <v>3952</v>
      </c>
      <c r="D5565" s="23">
        <v>500712</v>
      </c>
      <c r="E5565" s="21" t="s">
        <v>6396</v>
      </c>
      <c r="F5565" s="130" t="s">
        <v>5035</v>
      </c>
      <c r="G5565" s="79">
        <v>30000</v>
      </c>
    </row>
    <row r="5566" spans="1:7" ht="18.75" customHeight="1">
      <c r="A5566" s="34"/>
      <c r="B5566" s="21" t="s">
        <v>3952</v>
      </c>
      <c r="C5566" s="21" t="s">
        <v>3952</v>
      </c>
      <c r="D5566" s="23">
        <v>500713</v>
      </c>
      <c r="E5566" s="21" t="s">
        <v>6396</v>
      </c>
      <c r="F5566" s="130" t="s">
        <v>5036</v>
      </c>
      <c r="G5566" s="79">
        <v>35000</v>
      </c>
    </row>
    <row r="5567" spans="1:7" ht="18.75" customHeight="1">
      <c r="A5567" s="34"/>
      <c r="B5567" s="21" t="s">
        <v>3952</v>
      </c>
      <c r="C5567" s="21" t="s">
        <v>3952</v>
      </c>
      <c r="D5567" s="23">
        <v>500714</v>
      </c>
      <c r="E5567" s="21" t="s">
        <v>6396</v>
      </c>
      <c r="F5567" s="130" t="s">
        <v>5037</v>
      </c>
      <c r="G5567" s="79">
        <v>35000</v>
      </c>
    </row>
    <row r="5568" spans="1:7" ht="18.75" customHeight="1">
      <c r="A5568" s="34"/>
      <c r="B5568" s="21" t="s">
        <v>3952</v>
      </c>
      <c r="C5568" s="21" t="s">
        <v>3952</v>
      </c>
      <c r="D5568" s="23">
        <v>500715</v>
      </c>
      <c r="E5568" s="21" t="s">
        <v>6396</v>
      </c>
      <c r="F5568" s="130" t="s">
        <v>5038</v>
      </c>
      <c r="G5568" s="79">
        <v>40000</v>
      </c>
    </row>
    <row r="5569" spans="1:7" ht="18.75" customHeight="1">
      <c r="A5569" s="34"/>
      <c r="B5569" s="21" t="s">
        <v>3952</v>
      </c>
      <c r="C5569" s="21" t="s">
        <v>3952</v>
      </c>
      <c r="D5569" s="23">
        <v>500716</v>
      </c>
      <c r="E5569" s="21" t="s">
        <v>6396</v>
      </c>
      <c r="F5569" s="130" t="s">
        <v>5039</v>
      </c>
      <c r="G5569" s="79">
        <v>40000</v>
      </c>
    </row>
    <row r="5570" spans="1:7" ht="18.75" customHeight="1">
      <c r="A5570" s="34"/>
      <c r="B5570" s="21" t="s">
        <v>3952</v>
      </c>
      <c r="C5570" s="21" t="s">
        <v>3952</v>
      </c>
      <c r="D5570" s="23">
        <v>500717</v>
      </c>
      <c r="E5570" s="21" t="s">
        <v>6396</v>
      </c>
      <c r="F5570" s="130" t="s">
        <v>5863</v>
      </c>
      <c r="G5570" s="79">
        <v>20000</v>
      </c>
    </row>
    <row r="5571" spans="1:7" ht="18.75" customHeight="1">
      <c r="A5571" s="34"/>
      <c r="B5571" s="21" t="s">
        <v>3952</v>
      </c>
      <c r="C5571" s="21" t="s">
        <v>3952</v>
      </c>
      <c r="D5571" s="23">
        <v>500718</v>
      </c>
      <c r="E5571" s="21" t="s">
        <v>6396</v>
      </c>
      <c r="F5571" s="130" t="s">
        <v>5864</v>
      </c>
      <c r="G5571" s="79">
        <v>20000</v>
      </c>
    </row>
    <row r="5572" spans="1:7" ht="18.75" customHeight="1">
      <c r="A5572" s="34"/>
      <c r="B5572" s="21" t="s">
        <v>3952</v>
      </c>
      <c r="C5572" s="21" t="s">
        <v>3952</v>
      </c>
      <c r="D5572" s="23">
        <v>500719</v>
      </c>
      <c r="E5572" s="21" t="s">
        <v>6396</v>
      </c>
      <c r="F5572" s="130" t="s">
        <v>5865</v>
      </c>
      <c r="G5572" s="79">
        <v>16000</v>
      </c>
    </row>
    <row r="5573" spans="1:7" ht="18.75" customHeight="1">
      <c r="A5573" s="34"/>
      <c r="B5573" s="21" t="s">
        <v>3952</v>
      </c>
      <c r="C5573" s="21" t="s">
        <v>3952</v>
      </c>
      <c r="D5573" s="23">
        <v>500720</v>
      </c>
      <c r="E5573" s="21" t="s">
        <v>6396</v>
      </c>
      <c r="F5573" s="130" t="s">
        <v>5866</v>
      </c>
      <c r="G5573" s="79">
        <v>16000</v>
      </c>
    </row>
    <row r="5574" spans="1:7" ht="18.75" customHeight="1">
      <c r="A5574" s="34"/>
      <c r="B5574" s="21" t="s">
        <v>3952</v>
      </c>
      <c r="C5574" s="21" t="s">
        <v>3952</v>
      </c>
      <c r="D5574" s="23">
        <v>500721</v>
      </c>
      <c r="E5574" s="21" t="s">
        <v>6396</v>
      </c>
      <c r="F5574" s="130" t="s">
        <v>5042</v>
      </c>
      <c r="G5574" s="79">
        <v>55000</v>
      </c>
    </row>
    <row r="5575" spans="1:7" ht="18.75" customHeight="1">
      <c r="A5575" s="34"/>
      <c r="B5575" s="21" t="s">
        <v>3952</v>
      </c>
      <c r="C5575" s="21" t="s">
        <v>3952</v>
      </c>
      <c r="D5575" s="23">
        <v>500722</v>
      </c>
      <c r="E5575" s="21" t="s">
        <v>6396</v>
      </c>
      <c r="F5575" s="130" t="s">
        <v>5043</v>
      </c>
      <c r="G5575" s="79">
        <v>19000</v>
      </c>
    </row>
    <row r="5576" spans="1:7" ht="18.75" customHeight="1">
      <c r="A5576" s="34"/>
      <c r="B5576" s="21" t="s">
        <v>3952</v>
      </c>
      <c r="C5576" s="21" t="s">
        <v>3952</v>
      </c>
      <c r="D5576" s="23">
        <v>500723</v>
      </c>
      <c r="E5576" s="21" t="s">
        <v>6396</v>
      </c>
      <c r="F5576" s="130" t="s">
        <v>5044</v>
      </c>
      <c r="G5576" s="79">
        <v>130000</v>
      </c>
    </row>
    <row r="5577" spans="1:7" ht="18.75" customHeight="1">
      <c r="A5577" s="34"/>
      <c r="B5577" s="21" t="s">
        <v>3952</v>
      </c>
      <c r="C5577" s="21" t="s">
        <v>3952</v>
      </c>
      <c r="D5577" s="23">
        <v>500724</v>
      </c>
      <c r="E5577" s="21" t="s">
        <v>6396</v>
      </c>
      <c r="F5577" s="130" t="s">
        <v>6542</v>
      </c>
      <c r="G5577" s="79">
        <v>34730</v>
      </c>
    </row>
    <row r="5578" spans="1:7" ht="18.75" customHeight="1">
      <c r="A5578" s="34"/>
      <c r="B5578" s="21" t="s">
        <v>3952</v>
      </c>
      <c r="C5578" s="21" t="s">
        <v>3952</v>
      </c>
      <c r="D5578" s="23">
        <v>500725</v>
      </c>
      <c r="E5578" s="21" t="s">
        <v>6396</v>
      </c>
      <c r="F5578" s="130" t="s">
        <v>6543</v>
      </c>
      <c r="G5578" s="79">
        <v>30260</v>
      </c>
    </row>
    <row r="5579" spans="1:7" ht="18.75" customHeight="1">
      <c r="A5579" s="34"/>
      <c r="B5579" s="21" t="s">
        <v>3952</v>
      </c>
      <c r="C5579" s="21" t="s">
        <v>3952</v>
      </c>
      <c r="D5579" s="23">
        <v>500726</v>
      </c>
      <c r="E5579" s="21" t="s">
        <v>6396</v>
      </c>
      <c r="F5579" s="130" t="s">
        <v>6544</v>
      </c>
      <c r="G5579" s="79">
        <v>22460</v>
      </c>
    </row>
    <row r="5580" spans="1:7" ht="18.75" customHeight="1">
      <c r="A5580" s="34"/>
      <c r="B5580" s="21" t="s">
        <v>3952</v>
      </c>
      <c r="C5580" s="21" t="s">
        <v>3952</v>
      </c>
      <c r="D5580" s="23">
        <v>500727</v>
      </c>
      <c r="E5580" s="21" t="s">
        <v>6396</v>
      </c>
      <c r="F5580" s="130" t="s">
        <v>6545</v>
      </c>
      <c r="G5580" s="79">
        <v>32880</v>
      </c>
    </row>
    <row r="5581" spans="1:7" ht="18.75" customHeight="1">
      <c r="A5581" s="34"/>
      <c r="B5581" s="21" t="s">
        <v>3952</v>
      </c>
      <c r="C5581" s="21" t="s">
        <v>3952</v>
      </c>
      <c r="D5581" s="23">
        <v>500728</v>
      </c>
      <c r="E5581" s="21" t="s">
        <v>6396</v>
      </c>
      <c r="F5581" s="130" t="s">
        <v>6546</v>
      </c>
      <c r="G5581" s="79">
        <v>42860</v>
      </c>
    </row>
    <row r="5582" spans="1:7" ht="18.75" customHeight="1">
      <c r="A5582" s="34"/>
      <c r="B5582" s="21"/>
      <c r="C5582" s="21"/>
      <c r="D5582" s="23"/>
      <c r="E5582" s="21"/>
      <c r="F5582" s="130"/>
      <c r="G5582" s="79"/>
    </row>
    <row r="5583" spans="1:7" ht="18.75" customHeight="1">
      <c r="A5583" s="34"/>
      <c r="B5583" s="21"/>
      <c r="C5583" s="21"/>
      <c r="D5583" s="23"/>
      <c r="E5583" s="21"/>
      <c r="F5583" s="130"/>
      <c r="G5583" s="79"/>
    </row>
    <row r="5584" spans="1:7" ht="18.75" customHeight="1">
      <c r="A5584" s="34"/>
      <c r="B5584" s="21"/>
      <c r="C5584" s="21"/>
      <c r="D5584" s="23"/>
      <c r="E5584" s="21"/>
      <c r="F5584" s="125" t="s">
        <v>3986</v>
      </c>
      <c r="G5584" s="79"/>
    </row>
    <row r="5585" spans="1:7" ht="18.75" customHeight="1">
      <c r="A5585" s="34"/>
      <c r="B5585" s="21" t="s">
        <v>3952</v>
      </c>
      <c r="C5585" s="21" t="s">
        <v>3987</v>
      </c>
      <c r="D5585" s="23">
        <v>500801</v>
      </c>
      <c r="E5585" s="21" t="s">
        <v>5018</v>
      </c>
      <c r="F5585" s="130" t="s">
        <v>3983</v>
      </c>
      <c r="G5585" s="79">
        <v>150000</v>
      </c>
    </row>
    <row r="5586" spans="1:7" ht="18.75" customHeight="1">
      <c r="A5586" s="34"/>
      <c r="B5586" s="21" t="s">
        <v>3952</v>
      </c>
      <c r="C5586" s="21" t="s">
        <v>3987</v>
      </c>
      <c r="D5586" s="23">
        <v>500802</v>
      </c>
      <c r="E5586" s="21" t="s">
        <v>5018</v>
      </c>
      <c r="F5586" s="130" t="s">
        <v>3984</v>
      </c>
      <c r="G5586" s="79">
        <v>80000</v>
      </c>
    </row>
    <row r="5587" spans="1:7" ht="18.75" customHeight="1">
      <c r="A5587" s="34"/>
      <c r="B5587" s="21" t="s">
        <v>3952</v>
      </c>
      <c r="C5587" s="21" t="s">
        <v>3987</v>
      </c>
      <c r="D5587" s="23">
        <v>500803</v>
      </c>
      <c r="E5587" s="21" t="s">
        <v>5018</v>
      </c>
      <c r="F5587" s="130" t="s">
        <v>3985</v>
      </c>
      <c r="G5587" s="79">
        <v>120000</v>
      </c>
    </row>
    <row r="5588" spans="1:7" ht="18.75" customHeight="1">
      <c r="A5588" s="34"/>
      <c r="B5588" s="21"/>
      <c r="C5588" s="21"/>
      <c r="D5588" s="23"/>
      <c r="E5588" s="21"/>
      <c r="F5588" s="125" t="s">
        <v>4001</v>
      </c>
      <c r="G5588" s="79"/>
    </row>
    <row r="5589" spans="1:7" ht="18.75" customHeight="1">
      <c r="A5589" s="34"/>
      <c r="B5589" s="21" t="s">
        <v>3952</v>
      </c>
      <c r="C5589" s="21" t="s">
        <v>4021</v>
      </c>
      <c r="D5589" s="23" t="s">
        <v>6757</v>
      </c>
      <c r="E5589" s="21" t="s">
        <v>6334</v>
      </c>
      <c r="F5589" s="21" t="s">
        <v>6758</v>
      </c>
      <c r="G5589" s="66" t="str">
        <f>VLOOKUP(D5589,'[1]Прейскурант Гута-Клиник (Отчёт)'!$A$6:$J$5900,3,0)</f>
        <v/>
      </c>
    </row>
    <row r="5590" spans="1:7" ht="18.75" customHeight="1">
      <c r="A5590" s="34"/>
      <c r="B5590" s="21" t="s">
        <v>3952</v>
      </c>
      <c r="C5590" s="21" t="s">
        <v>4021</v>
      </c>
      <c r="D5590" s="23" t="s">
        <v>6759</v>
      </c>
      <c r="E5590" s="21" t="s">
        <v>6334</v>
      </c>
      <c r="F5590" s="21" t="s">
        <v>1019</v>
      </c>
      <c r="G5590" s="66" t="str">
        <f>VLOOKUP(D5590,'[1]Прейскурант Гута-Клиник (Отчёт)'!$A$6:$J$5900,3,0)</f>
        <v/>
      </c>
    </row>
    <row r="5591" spans="1:7" ht="18.75" customHeight="1">
      <c r="A5591" s="34"/>
      <c r="B5591" s="21" t="s">
        <v>3952</v>
      </c>
      <c r="C5591" s="21" t="s">
        <v>4021</v>
      </c>
      <c r="D5591" s="23" t="s">
        <v>6760</v>
      </c>
      <c r="E5591" s="21" t="s">
        <v>6334</v>
      </c>
      <c r="F5591" s="21" t="s">
        <v>1035</v>
      </c>
      <c r="G5591" s="66" t="str">
        <f>VLOOKUP(D5591,'[1]Прейскурант Гута-Клиник (Отчёт)'!$A$6:$J$5900,3,0)</f>
        <v/>
      </c>
    </row>
    <row r="5592" spans="1:7" ht="18.75" customHeight="1">
      <c r="A5592" s="34"/>
      <c r="B5592" s="21" t="s">
        <v>3952</v>
      </c>
      <c r="C5592" s="21" t="s">
        <v>4021</v>
      </c>
      <c r="D5592" s="23" t="s">
        <v>6761</v>
      </c>
      <c r="E5592" s="21" t="s">
        <v>6334</v>
      </c>
      <c r="F5592" s="21" t="s">
        <v>6762</v>
      </c>
      <c r="G5592" s="66" t="str">
        <f>VLOOKUP(D5592,'[1]Прейскурант Гута-Клиник (Отчёт)'!$A$6:$J$5900,3,0)</f>
        <v/>
      </c>
    </row>
    <row r="5593" spans="1:7" ht="18.75" customHeight="1">
      <c r="A5593" s="34"/>
      <c r="B5593" s="21" t="s">
        <v>3952</v>
      </c>
      <c r="C5593" s="21" t="s">
        <v>4021</v>
      </c>
      <c r="D5593" s="23" t="s">
        <v>6763</v>
      </c>
      <c r="E5593" s="21" t="s">
        <v>6334</v>
      </c>
      <c r="F5593" s="21" t="s">
        <v>6764</v>
      </c>
      <c r="G5593" s="66" t="str">
        <f>VLOOKUP(D5593,'[1]Прейскурант Гута-Клиник (Отчёт)'!$A$6:$J$5900,3,0)</f>
        <v/>
      </c>
    </row>
    <row r="5594" spans="1:7" ht="18.75" customHeight="1">
      <c r="A5594" s="34"/>
      <c r="B5594" s="21" t="s">
        <v>3952</v>
      </c>
      <c r="C5594" s="21" t="s">
        <v>4021</v>
      </c>
      <c r="D5594" s="23" t="s">
        <v>6765</v>
      </c>
      <c r="E5594" s="21" t="s">
        <v>6334</v>
      </c>
      <c r="F5594" s="21" t="s">
        <v>6766</v>
      </c>
      <c r="G5594" s="66" t="str">
        <f>VLOOKUP(D5594,'[1]Прейскурант Гута-Клиник (Отчёт)'!$A$6:$J$5900,3,0)</f>
        <v/>
      </c>
    </row>
    <row r="5595" spans="1:7" ht="18.75" customHeight="1">
      <c r="A5595" s="34"/>
      <c r="B5595" s="21" t="s">
        <v>3952</v>
      </c>
      <c r="C5595" s="21" t="s">
        <v>4021</v>
      </c>
      <c r="D5595" s="23" t="s">
        <v>6767</v>
      </c>
      <c r="E5595" s="21" t="s">
        <v>6334</v>
      </c>
      <c r="F5595" s="21" t="s">
        <v>6768</v>
      </c>
      <c r="G5595" s="66" t="str">
        <f>VLOOKUP(D5595,'[1]Прейскурант Гута-Клиник (Отчёт)'!$A$6:$J$5900,3,0)</f>
        <v/>
      </c>
    </row>
    <row r="5596" spans="1:7" ht="18.75" customHeight="1">
      <c r="A5596" s="34"/>
      <c r="B5596" s="21" t="s">
        <v>3952</v>
      </c>
      <c r="C5596" s="21" t="s">
        <v>4021</v>
      </c>
      <c r="D5596" s="23" t="s">
        <v>6769</v>
      </c>
      <c r="E5596" s="21" t="s">
        <v>6334</v>
      </c>
      <c r="F5596" s="21" t="s">
        <v>6770</v>
      </c>
      <c r="G5596" s="66" t="str">
        <f>VLOOKUP(D5596,'[1]Прейскурант Гута-Клиник (Отчёт)'!$A$6:$J$5900,3,0)</f>
        <v/>
      </c>
    </row>
    <row r="5597" spans="1:7" ht="18.75" customHeight="1">
      <c r="A5597" s="34"/>
      <c r="B5597" s="21" t="s">
        <v>3952</v>
      </c>
      <c r="C5597" s="21" t="s">
        <v>4021</v>
      </c>
      <c r="D5597" s="23" t="s">
        <v>6771</v>
      </c>
      <c r="E5597" s="21" t="s">
        <v>6334</v>
      </c>
      <c r="F5597" s="21" t="s">
        <v>988</v>
      </c>
      <c r="G5597" s="66" t="str">
        <f>VLOOKUP(D5597,'[1]Прейскурант Гута-Клиник (Отчёт)'!$A$6:$J$5900,3,0)</f>
        <v/>
      </c>
    </row>
    <row r="5598" spans="1:7" ht="18.75" customHeight="1">
      <c r="A5598" s="34"/>
      <c r="B5598" s="21" t="s">
        <v>3952</v>
      </c>
      <c r="C5598" s="21" t="s">
        <v>4021</v>
      </c>
      <c r="D5598" s="23" t="s">
        <v>6772</v>
      </c>
      <c r="E5598" s="21" t="s">
        <v>6334</v>
      </c>
      <c r="F5598" s="21" t="s">
        <v>6773</v>
      </c>
      <c r="G5598" s="66" t="str">
        <f>VLOOKUP(D5598,'[1]Прейскурант Гута-Клиник (Отчёт)'!$A$6:$J$5900,3,0)</f>
        <v/>
      </c>
    </row>
    <row r="5599" spans="1:7" ht="18.75" customHeight="1">
      <c r="A5599" s="34"/>
      <c r="B5599" s="21" t="s">
        <v>3952</v>
      </c>
      <c r="C5599" s="21" t="s">
        <v>4021</v>
      </c>
      <c r="D5599" s="23" t="s">
        <v>6774</v>
      </c>
      <c r="E5599" s="21" t="s">
        <v>6334</v>
      </c>
      <c r="F5599" s="21" t="s">
        <v>6775</v>
      </c>
      <c r="G5599" s="66" t="str">
        <f>VLOOKUP(D5599,'[1]Прейскурант Гута-Клиник (Отчёт)'!$A$6:$J$5900,3,0)</f>
        <v/>
      </c>
    </row>
    <row r="5600" spans="1:7" ht="18.75" customHeight="1">
      <c r="A5600" s="34"/>
      <c r="B5600" s="21" t="s">
        <v>3952</v>
      </c>
      <c r="C5600" s="21" t="s">
        <v>4021</v>
      </c>
      <c r="D5600" s="23" t="s">
        <v>6776</v>
      </c>
      <c r="E5600" s="21" t="s">
        <v>6334</v>
      </c>
      <c r="F5600" s="21" t="s">
        <v>6777</v>
      </c>
      <c r="G5600" s="66" t="str">
        <f>VLOOKUP(D5600,'[1]Прейскурант Гута-Клиник (Отчёт)'!$A$6:$J$5900,3,0)</f>
        <v/>
      </c>
    </row>
    <row r="5601" spans="1:7" ht="18.75" customHeight="1">
      <c r="A5601" s="34"/>
      <c r="B5601" s="21" t="s">
        <v>3952</v>
      </c>
      <c r="C5601" s="21" t="s">
        <v>4021</v>
      </c>
      <c r="D5601" s="23" t="s">
        <v>6778</v>
      </c>
      <c r="E5601" s="21" t="s">
        <v>6334</v>
      </c>
      <c r="F5601" s="21" t="s">
        <v>6779</v>
      </c>
      <c r="G5601" s="66" t="str">
        <f>VLOOKUP(D5601,'[1]Прейскурант Гута-Клиник (Отчёт)'!$A$6:$J$5900,3,0)</f>
        <v/>
      </c>
    </row>
    <row r="5602" spans="1:7" ht="18.75" customHeight="1">
      <c r="A5602" s="34"/>
      <c r="B5602" s="21" t="s">
        <v>3952</v>
      </c>
      <c r="C5602" s="21" t="s">
        <v>4021</v>
      </c>
      <c r="D5602" s="23" t="s">
        <v>6780</v>
      </c>
      <c r="E5602" s="21" t="s">
        <v>6334</v>
      </c>
      <c r="F5602" s="21" t="s">
        <v>974</v>
      </c>
      <c r="G5602" s="66" t="str">
        <f>VLOOKUP(D5602,'[1]Прейскурант Гута-Клиник (Отчёт)'!$A$6:$J$5900,3,0)</f>
        <v/>
      </c>
    </row>
    <row r="5603" spans="1:7" ht="18.75" customHeight="1">
      <c r="A5603" s="34"/>
      <c r="B5603" s="21" t="s">
        <v>3952</v>
      </c>
      <c r="C5603" s="21" t="s">
        <v>4021</v>
      </c>
      <c r="D5603" s="23" t="s">
        <v>6781</v>
      </c>
      <c r="E5603" s="21" t="s">
        <v>6334</v>
      </c>
      <c r="F5603" s="21" t="s">
        <v>6782</v>
      </c>
      <c r="G5603" s="66" t="str">
        <f>VLOOKUP(D5603,'[1]Прейскурант Гута-Клиник (Отчёт)'!$A$6:$J$5900,3,0)</f>
        <v/>
      </c>
    </row>
    <row r="5604" spans="1:7" ht="18.75" customHeight="1">
      <c r="A5604" s="34"/>
      <c r="B5604" s="21" t="s">
        <v>3952</v>
      </c>
      <c r="C5604" s="21" t="s">
        <v>4021</v>
      </c>
      <c r="D5604" s="23" t="s">
        <v>6783</v>
      </c>
      <c r="E5604" s="21" t="s">
        <v>6334</v>
      </c>
      <c r="F5604" s="21" t="s">
        <v>6784</v>
      </c>
      <c r="G5604" s="66" t="str">
        <f>VLOOKUP(D5604,'[1]Прейскурант Гута-Клиник (Отчёт)'!$A$6:$J$5900,3,0)</f>
        <v/>
      </c>
    </row>
    <row r="5605" spans="1:7" ht="18.75" customHeight="1">
      <c r="A5605" s="34"/>
      <c r="B5605" s="21" t="s">
        <v>3952</v>
      </c>
      <c r="C5605" s="21" t="s">
        <v>4021</v>
      </c>
      <c r="D5605" s="23" t="s">
        <v>6785</v>
      </c>
      <c r="E5605" s="21" t="s">
        <v>6334</v>
      </c>
      <c r="F5605" s="21" t="s">
        <v>6786</v>
      </c>
      <c r="G5605" s="66" t="str">
        <f>VLOOKUP(D5605,'[1]Прейскурант Гута-Клиник (Отчёт)'!$A$6:$J$5900,3,0)</f>
        <v/>
      </c>
    </row>
    <row r="5606" spans="1:7" ht="18.75" customHeight="1">
      <c r="A5606" s="34"/>
      <c r="B5606" s="21" t="s">
        <v>3952</v>
      </c>
      <c r="C5606" s="21" t="s">
        <v>4021</v>
      </c>
      <c r="D5606" s="23" t="s">
        <v>6787</v>
      </c>
      <c r="E5606" s="21" t="s">
        <v>6334</v>
      </c>
      <c r="F5606" s="21" t="s">
        <v>6788</v>
      </c>
      <c r="G5606" s="66" t="str">
        <f>VLOOKUP(D5606,'[1]Прейскурант Гута-Клиник (Отчёт)'!$A$6:$J$5900,3,0)</f>
        <v/>
      </c>
    </row>
    <row r="5607" spans="1:7" ht="18.75" customHeight="1">
      <c r="A5607" s="34"/>
      <c r="B5607" s="21" t="s">
        <v>3952</v>
      </c>
      <c r="C5607" s="21" t="s">
        <v>4021</v>
      </c>
      <c r="D5607" s="23" t="s">
        <v>6789</v>
      </c>
      <c r="E5607" s="21" t="s">
        <v>6334</v>
      </c>
      <c r="F5607" s="21" t="s">
        <v>6790</v>
      </c>
      <c r="G5607" s="66" t="str">
        <f>VLOOKUP(D5607,'[1]Прейскурант Гута-Клиник (Отчёт)'!$A$6:$J$5900,3,0)</f>
        <v/>
      </c>
    </row>
    <row r="5608" spans="1:7" ht="18.75" customHeight="1">
      <c r="A5608" s="34"/>
      <c r="B5608" s="21" t="s">
        <v>3952</v>
      </c>
      <c r="C5608" s="21" t="s">
        <v>4021</v>
      </c>
      <c r="D5608" s="23" t="s">
        <v>6791</v>
      </c>
      <c r="E5608" s="21" t="s">
        <v>6334</v>
      </c>
      <c r="F5608" s="21" t="s">
        <v>6792</v>
      </c>
      <c r="G5608" s="66" t="str">
        <f>VLOOKUP(D5608,'[1]Прейскурант Гута-Клиник (Отчёт)'!$A$6:$J$5900,3,0)</f>
        <v/>
      </c>
    </row>
    <row r="5609" spans="1:7" ht="18.75" customHeight="1">
      <c r="A5609" s="34"/>
      <c r="B5609" s="21" t="s">
        <v>3952</v>
      </c>
      <c r="C5609" s="21" t="s">
        <v>4021</v>
      </c>
      <c r="D5609" s="23" t="s">
        <v>6793</v>
      </c>
      <c r="E5609" s="21" t="s">
        <v>6334</v>
      </c>
      <c r="F5609" s="21" t="s">
        <v>6794</v>
      </c>
      <c r="G5609" s="66" t="str">
        <f>VLOOKUP(D5609,'[1]Прейскурант Гута-Клиник (Отчёт)'!$A$6:$J$5900,3,0)</f>
        <v/>
      </c>
    </row>
    <row r="5610" spans="1:7" ht="18.75" customHeight="1">
      <c r="A5610" s="34"/>
      <c r="B5610" s="21" t="s">
        <v>3952</v>
      </c>
      <c r="C5610" s="21" t="s">
        <v>4021</v>
      </c>
      <c r="D5610" s="23" t="s">
        <v>6795</v>
      </c>
      <c r="E5610" s="21" t="s">
        <v>6334</v>
      </c>
      <c r="F5610" s="21" t="s">
        <v>6796</v>
      </c>
      <c r="G5610" s="66" t="str">
        <f>VLOOKUP(D5610,'[1]Прейскурант Гута-Клиник (Отчёт)'!$A$6:$J$5900,3,0)</f>
        <v/>
      </c>
    </row>
    <row r="5611" spans="1:7" ht="18.75" customHeight="1">
      <c r="A5611" s="34"/>
      <c r="B5611" s="21" t="s">
        <v>3952</v>
      </c>
      <c r="C5611" s="21" t="s">
        <v>4021</v>
      </c>
      <c r="D5611" s="23" t="s">
        <v>6797</v>
      </c>
      <c r="E5611" s="21" t="s">
        <v>6334</v>
      </c>
      <c r="F5611" s="21" t="s">
        <v>6798</v>
      </c>
      <c r="G5611" s="66" t="str">
        <f>VLOOKUP(D5611,'[1]Прейскурант Гута-Клиник (Отчёт)'!$A$6:$J$5900,3,0)</f>
        <v/>
      </c>
    </row>
    <row r="5612" spans="1:7" ht="18.75" customHeight="1">
      <c r="A5612" s="34"/>
      <c r="B5612" s="21" t="s">
        <v>3952</v>
      </c>
      <c r="C5612" s="21" t="s">
        <v>4021</v>
      </c>
      <c r="D5612" s="23" t="s">
        <v>6799</v>
      </c>
      <c r="E5612" s="21" t="s">
        <v>6334</v>
      </c>
      <c r="F5612" s="21" t="s">
        <v>6800</v>
      </c>
      <c r="G5612" s="66" t="str">
        <f>VLOOKUP(D5612,'[1]Прейскурант Гута-Клиник (Отчёт)'!$A$6:$J$5900,3,0)</f>
        <v/>
      </c>
    </row>
    <row r="5613" spans="1:7" ht="18.75" customHeight="1">
      <c r="A5613" s="34"/>
      <c r="B5613" s="21" t="s">
        <v>3952</v>
      </c>
      <c r="C5613" s="21" t="s">
        <v>4021</v>
      </c>
      <c r="D5613" s="23" t="s">
        <v>6801</v>
      </c>
      <c r="E5613" s="21" t="s">
        <v>6334</v>
      </c>
      <c r="F5613" s="21" t="s">
        <v>6802</v>
      </c>
      <c r="G5613" s="79"/>
    </row>
    <row r="5614" spans="1:7" ht="18.75" customHeight="1">
      <c r="A5614" s="34"/>
      <c r="B5614" s="21"/>
      <c r="C5614" s="21" t="s">
        <v>4021</v>
      </c>
      <c r="D5614" s="23" t="s">
        <v>6803</v>
      </c>
      <c r="E5614" s="21" t="s">
        <v>6334</v>
      </c>
      <c r="F5614" s="21" t="s">
        <v>6863</v>
      </c>
      <c r="G5614" s="79"/>
    </row>
    <row r="5615" spans="1:7" ht="18.75" customHeight="1">
      <c r="A5615" s="34"/>
      <c r="B5615" s="21" t="s">
        <v>3952</v>
      </c>
      <c r="C5615" s="21" t="s">
        <v>4021</v>
      </c>
      <c r="D5615" s="23" t="s">
        <v>6804</v>
      </c>
      <c r="E5615" s="21" t="s">
        <v>6334</v>
      </c>
      <c r="F5615" s="21" t="s">
        <v>6819</v>
      </c>
      <c r="G5615" s="79">
        <v>270990</v>
      </c>
    </row>
    <row r="5616" spans="1:7" ht="18.75" customHeight="1">
      <c r="A5616" s="34"/>
      <c r="B5616" s="21" t="s">
        <v>3952</v>
      </c>
      <c r="C5616" s="21" t="s">
        <v>4021</v>
      </c>
      <c r="D5616" s="23" t="s">
        <v>6805</v>
      </c>
      <c r="E5616" s="21" t="s">
        <v>6334</v>
      </c>
      <c r="F5616" s="21" t="s">
        <v>6820</v>
      </c>
      <c r="G5616" s="79" t="s">
        <v>6821</v>
      </c>
    </row>
    <row r="5617" spans="1:7" ht="18.75" customHeight="1">
      <c r="A5617" s="34"/>
      <c r="B5617" s="21" t="s">
        <v>3952</v>
      </c>
      <c r="C5617" s="21" t="s">
        <v>4021</v>
      </c>
      <c r="D5617" s="23" t="s">
        <v>6806</v>
      </c>
      <c r="E5617" s="21" t="s">
        <v>6334</v>
      </c>
      <c r="F5617" s="21" t="s">
        <v>6818</v>
      </c>
      <c r="G5617" s="79">
        <v>370990</v>
      </c>
    </row>
    <row r="5618" spans="1:7" ht="18.75" customHeight="1">
      <c r="A5618" s="34"/>
      <c r="B5618" s="21" t="s">
        <v>3952</v>
      </c>
      <c r="C5618" s="21" t="s">
        <v>4021</v>
      </c>
      <c r="D5618" s="23" t="s">
        <v>6807</v>
      </c>
      <c r="E5618" s="21" t="s">
        <v>6334</v>
      </c>
      <c r="F5618" s="21" t="s">
        <v>1034</v>
      </c>
      <c r="G5618" s="79">
        <v>160990</v>
      </c>
    </row>
    <row r="5619" spans="1:7" ht="18.75" customHeight="1">
      <c r="A5619" s="34"/>
      <c r="B5619" s="21" t="s">
        <v>3952</v>
      </c>
      <c r="C5619" s="21" t="s">
        <v>4021</v>
      </c>
      <c r="D5619" s="23" t="s">
        <v>6808</v>
      </c>
      <c r="E5619" s="21" t="s">
        <v>6334</v>
      </c>
      <c r="F5619" s="21" t="s">
        <v>6822</v>
      </c>
      <c r="G5619" s="79">
        <v>145700</v>
      </c>
    </row>
    <row r="5620" spans="1:7" ht="18.75" customHeight="1">
      <c r="A5620" s="34"/>
      <c r="B5620" s="21" t="s">
        <v>3952</v>
      </c>
      <c r="C5620" s="21" t="s">
        <v>4021</v>
      </c>
      <c r="D5620" s="23" t="s">
        <v>6809</v>
      </c>
      <c r="E5620" s="21" t="s">
        <v>6334</v>
      </c>
      <c r="F5620" s="21" t="s">
        <v>6823</v>
      </c>
      <c r="G5620" s="79">
        <v>155500</v>
      </c>
    </row>
    <row r="5621" spans="1:7" ht="18.75" customHeight="1">
      <c r="A5621" s="34"/>
      <c r="B5621" s="21" t="s">
        <v>3952</v>
      </c>
      <c r="C5621" s="21" t="s">
        <v>4021</v>
      </c>
      <c r="D5621" s="23" t="s">
        <v>6810</v>
      </c>
      <c r="E5621" s="21" t="s">
        <v>6334</v>
      </c>
      <c r="F5621" s="21" t="s">
        <v>6824</v>
      </c>
      <c r="G5621" s="79">
        <v>190390</v>
      </c>
    </row>
    <row r="5622" spans="1:7" ht="18.75" customHeight="1">
      <c r="A5622" s="34"/>
      <c r="B5622" s="21" t="s">
        <v>3952</v>
      </c>
      <c r="C5622" s="21" t="s">
        <v>4021</v>
      </c>
      <c r="D5622" s="23" t="s">
        <v>6811</v>
      </c>
      <c r="E5622" s="21" t="s">
        <v>6334</v>
      </c>
      <c r="F5622" s="21" t="s">
        <v>6825</v>
      </c>
      <c r="G5622" s="79">
        <v>339600</v>
      </c>
    </row>
    <row r="5623" spans="1:7" ht="18.75" customHeight="1">
      <c r="A5623" s="34"/>
      <c r="B5623" s="21" t="s">
        <v>3952</v>
      </c>
      <c r="C5623" s="21" t="s">
        <v>4021</v>
      </c>
      <c r="D5623" s="23" t="s">
        <v>6812</v>
      </c>
      <c r="E5623" s="21" t="s">
        <v>6334</v>
      </c>
      <c r="F5623" s="21" t="s">
        <v>6826</v>
      </c>
      <c r="G5623" s="79">
        <v>176390</v>
      </c>
    </row>
    <row r="5624" spans="1:7" ht="18.75" customHeight="1">
      <c r="A5624" s="34"/>
      <c r="B5624" s="21" t="s">
        <v>3952</v>
      </c>
      <c r="C5624" s="21" t="s">
        <v>4021</v>
      </c>
      <c r="D5624" s="23" t="s">
        <v>6813</v>
      </c>
      <c r="E5624" s="21" t="s">
        <v>6334</v>
      </c>
      <c r="F5624" s="21" t="s">
        <v>1093</v>
      </c>
      <c r="G5624" s="79">
        <v>163790</v>
      </c>
    </row>
    <row r="5625" spans="1:7" ht="18.75" customHeight="1">
      <c r="A5625" s="34"/>
      <c r="B5625" s="21" t="s">
        <v>3952</v>
      </c>
      <c r="C5625" s="21" t="s">
        <v>4021</v>
      </c>
      <c r="D5625" s="23" t="s">
        <v>6814</v>
      </c>
      <c r="E5625" s="21" t="s">
        <v>6334</v>
      </c>
      <c r="F5625" s="21" t="s">
        <v>6827</v>
      </c>
      <c r="G5625" s="79">
        <v>229090</v>
      </c>
    </row>
    <row r="5626" spans="1:7" ht="18.75" customHeight="1">
      <c r="A5626" s="34"/>
      <c r="B5626" s="21" t="s">
        <v>3952</v>
      </c>
      <c r="C5626" s="21" t="s">
        <v>4021</v>
      </c>
      <c r="D5626" s="23" t="s">
        <v>6815</v>
      </c>
      <c r="E5626" s="21" t="s">
        <v>6334</v>
      </c>
      <c r="F5626" s="21" t="s">
        <v>6828</v>
      </c>
      <c r="G5626" s="79">
        <v>204470</v>
      </c>
    </row>
    <row r="5627" spans="1:7" ht="18.75" customHeight="1">
      <c r="A5627" s="34"/>
      <c r="B5627" s="21" t="s">
        <v>3952</v>
      </c>
      <c r="C5627" s="21" t="s">
        <v>4021</v>
      </c>
      <c r="D5627" s="23" t="s">
        <v>6816</v>
      </c>
      <c r="E5627" s="21" t="s">
        <v>6334</v>
      </c>
      <c r="F5627" s="21" t="s">
        <v>6829</v>
      </c>
      <c r="G5627" s="79">
        <v>252100</v>
      </c>
    </row>
    <row r="5628" spans="1:7" ht="18.75" customHeight="1">
      <c r="A5628" s="34"/>
      <c r="B5628" s="21" t="s">
        <v>3952</v>
      </c>
      <c r="C5628" s="21" t="s">
        <v>4021</v>
      </c>
      <c r="D5628" s="23" t="s">
        <v>6817</v>
      </c>
      <c r="E5628" s="21" t="s">
        <v>6334</v>
      </c>
      <c r="F5628" s="21" t="s">
        <v>6830</v>
      </c>
      <c r="G5628" s="79">
        <v>248000</v>
      </c>
    </row>
    <row r="5629" spans="1:7" ht="18.75" customHeight="1">
      <c r="A5629" s="34"/>
      <c r="B5629" s="21" t="s">
        <v>3952</v>
      </c>
      <c r="C5629" s="21" t="s">
        <v>4021</v>
      </c>
      <c r="D5629" s="23" t="s">
        <v>6862</v>
      </c>
      <c r="E5629" s="21" t="s">
        <v>6334</v>
      </c>
      <c r="F5629" s="21" t="s">
        <v>3941</v>
      </c>
      <c r="G5629" s="79">
        <v>177300</v>
      </c>
    </row>
    <row r="5630" spans="1:7" ht="18.75" customHeight="1">
      <c r="A5630" s="34"/>
      <c r="B5630" s="21"/>
      <c r="C5630" s="21"/>
      <c r="D5630" s="23"/>
      <c r="E5630" s="21"/>
      <c r="F5630" s="125" t="s">
        <v>4002</v>
      </c>
      <c r="G5630" s="79"/>
    </row>
    <row r="5631" spans="1:7" ht="18.75" customHeight="1">
      <c r="A5631" s="34"/>
      <c r="B5631" s="21" t="s">
        <v>3952</v>
      </c>
      <c r="C5631" s="21" t="s">
        <v>4021</v>
      </c>
      <c r="D5631" s="23" t="s">
        <v>4003</v>
      </c>
      <c r="E5631" s="21" t="s">
        <v>6334</v>
      </c>
      <c r="F5631" s="130" t="s">
        <v>4004</v>
      </c>
      <c r="G5631" s="79">
        <v>5000</v>
      </c>
    </row>
    <row r="5632" spans="1:7" ht="18.75" customHeight="1">
      <c r="A5632" s="34"/>
      <c r="B5632" s="21" t="s">
        <v>3952</v>
      </c>
      <c r="C5632" s="21" t="s">
        <v>4021</v>
      </c>
      <c r="D5632" s="23" t="s">
        <v>4005</v>
      </c>
      <c r="E5632" s="21" t="s">
        <v>6334</v>
      </c>
      <c r="F5632" s="130" t="s">
        <v>4006</v>
      </c>
      <c r="G5632" s="79">
        <v>6500</v>
      </c>
    </row>
    <row r="5633" spans="1:7" ht="18.75" customHeight="1">
      <c r="A5633" s="34"/>
      <c r="B5633" s="21" t="s">
        <v>3952</v>
      </c>
      <c r="C5633" s="21" t="s">
        <v>4021</v>
      </c>
      <c r="D5633" s="23" t="s">
        <v>4007</v>
      </c>
      <c r="E5633" s="21" t="s">
        <v>6334</v>
      </c>
      <c r="F5633" s="130" t="s">
        <v>4008</v>
      </c>
      <c r="G5633" s="79">
        <v>6900</v>
      </c>
    </row>
    <row r="5634" spans="1:7" ht="18.75" customHeight="1">
      <c r="A5634" s="34"/>
      <c r="B5634" s="21" t="s">
        <v>3952</v>
      </c>
      <c r="C5634" s="21" t="s">
        <v>4021</v>
      </c>
      <c r="D5634" s="23" t="s">
        <v>4009</v>
      </c>
      <c r="E5634" s="21" t="s">
        <v>6334</v>
      </c>
      <c r="F5634" s="130" t="s">
        <v>4010</v>
      </c>
      <c r="G5634" s="79">
        <v>5800</v>
      </c>
    </row>
    <row r="5635" spans="1:7" ht="18.75" customHeight="1">
      <c r="A5635" s="34"/>
      <c r="B5635" s="21" t="s">
        <v>3952</v>
      </c>
      <c r="C5635" s="21" t="s">
        <v>4021</v>
      </c>
      <c r="D5635" s="23" t="s">
        <v>4011</v>
      </c>
      <c r="E5635" s="21" t="s">
        <v>6334</v>
      </c>
      <c r="F5635" s="130" t="s">
        <v>4012</v>
      </c>
      <c r="G5635" s="79">
        <v>12000</v>
      </c>
    </row>
    <row r="5636" spans="1:7" ht="18.75" customHeight="1">
      <c r="A5636" s="34"/>
      <c r="B5636" s="21" t="s">
        <v>3952</v>
      </c>
      <c r="C5636" s="21" t="s">
        <v>4021</v>
      </c>
      <c r="D5636" s="23" t="s">
        <v>4013</v>
      </c>
      <c r="E5636" s="21" t="s">
        <v>6334</v>
      </c>
      <c r="F5636" s="130" t="s">
        <v>4014</v>
      </c>
      <c r="G5636" s="79">
        <v>17100</v>
      </c>
    </row>
    <row r="5637" spans="1:7" ht="18.75" customHeight="1">
      <c r="A5637" s="34"/>
      <c r="B5637" s="21" t="s">
        <v>3952</v>
      </c>
      <c r="C5637" s="21" t="s">
        <v>4021</v>
      </c>
      <c r="D5637" s="23" t="s">
        <v>4015</v>
      </c>
      <c r="E5637" s="21" t="s">
        <v>6334</v>
      </c>
      <c r="F5637" s="130" t="s">
        <v>4016</v>
      </c>
      <c r="G5637" s="79">
        <v>30100</v>
      </c>
    </row>
    <row r="5638" spans="1:7" ht="18.75" customHeight="1">
      <c r="A5638" s="34"/>
      <c r="B5638" s="21" t="s">
        <v>3952</v>
      </c>
      <c r="C5638" s="21" t="s">
        <v>4021</v>
      </c>
      <c r="D5638" s="23" t="s">
        <v>4017</v>
      </c>
      <c r="E5638" s="21" t="s">
        <v>6334</v>
      </c>
      <c r="F5638" s="130" t="s">
        <v>4073</v>
      </c>
      <c r="G5638" s="79">
        <v>13000</v>
      </c>
    </row>
    <row r="5639" spans="1:7" ht="18.75" customHeight="1">
      <c r="A5639" s="34"/>
      <c r="B5639" s="21" t="s">
        <v>3952</v>
      </c>
      <c r="C5639" s="21" t="s">
        <v>4021</v>
      </c>
      <c r="D5639" s="23" t="s">
        <v>4018</v>
      </c>
      <c r="E5639" s="21" t="s">
        <v>6334</v>
      </c>
      <c r="F5639" s="130" t="s">
        <v>4074</v>
      </c>
      <c r="G5639" s="79">
        <v>17200</v>
      </c>
    </row>
    <row r="5640" spans="1:7" ht="18.75" customHeight="1">
      <c r="A5640" s="34"/>
      <c r="B5640" s="21" t="s">
        <v>3952</v>
      </c>
      <c r="C5640" s="21" t="s">
        <v>4021</v>
      </c>
      <c r="D5640" s="23" t="s">
        <v>4019</v>
      </c>
      <c r="E5640" s="21" t="s">
        <v>6334</v>
      </c>
      <c r="F5640" s="130" t="s">
        <v>4075</v>
      </c>
      <c r="G5640" s="79">
        <v>19900</v>
      </c>
    </row>
    <row r="5641" spans="1:7" ht="18.75" customHeight="1">
      <c r="A5641" s="34"/>
      <c r="B5641" s="21" t="s">
        <v>3952</v>
      </c>
      <c r="C5641" s="21" t="s">
        <v>4021</v>
      </c>
      <c r="D5641" s="23" t="s">
        <v>4020</v>
      </c>
      <c r="E5641" s="21" t="s">
        <v>6334</v>
      </c>
      <c r="F5641" s="130" t="s">
        <v>4076</v>
      </c>
      <c r="G5641" s="79">
        <v>23900</v>
      </c>
    </row>
    <row r="5642" spans="1:7" ht="18.75" customHeight="1">
      <c r="A5642" s="34"/>
      <c r="B5642" s="21" t="s">
        <v>3952</v>
      </c>
      <c r="C5642" s="21" t="s">
        <v>4021</v>
      </c>
      <c r="D5642" s="23" t="s">
        <v>4077</v>
      </c>
      <c r="E5642" s="21" t="s">
        <v>6334</v>
      </c>
      <c r="F5642" s="130" t="s">
        <v>4081</v>
      </c>
      <c r="G5642" s="79">
        <v>13000</v>
      </c>
    </row>
    <row r="5643" spans="1:7" ht="18.75" customHeight="1">
      <c r="A5643" s="34"/>
      <c r="B5643" s="21" t="s">
        <v>3952</v>
      </c>
      <c r="C5643" s="21" t="s">
        <v>4021</v>
      </c>
      <c r="D5643" s="23" t="s">
        <v>4078</v>
      </c>
      <c r="E5643" s="21" t="s">
        <v>6334</v>
      </c>
      <c r="F5643" s="130" t="s">
        <v>4082</v>
      </c>
      <c r="G5643" s="79">
        <v>17500</v>
      </c>
    </row>
    <row r="5644" spans="1:7" ht="18.75" customHeight="1">
      <c r="A5644" s="34"/>
      <c r="B5644" s="21" t="s">
        <v>3952</v>
      </c>
      <c r="C5644" s="21" t="s">
        <v>4021</v>
      </c>
      <c r="D5644" s="23" t="s">
        <v>4079</v>
      </c>
      <c r="E5644" s="21" t="s">
        <v>6334</v>
      </c>
      <c r="F5644" s="130" t="s">
        <v>4083</v>
      </c>
      <c r="G5644" s="79">
        <v>22200</v>
      </c>
    </row>
    <row r="5645" spans="1:7" ht="18.75" customHeight="1">
      <c r="A5645" s="34"/>
      <c r="B5645" s="21" t="s">
        <v>3952</v>
      </c>
      <c r="C5645" s="21" t="s">
        <v>4021</v>
      </c>
      <c r="D5645" s="23" t="s">
        <v>4080</v>
      </c>
      <c r="E5645" s="21" t="s">
        <v>6334</v>
      </c>
      <c r="F5645" s="130" t="s">
        <v>4084</v>
      </c>
      <c r="G5645" s="79">
        <v>28000</v>
      </c>
    </row>
    <row r="5646" spans="1:7" ht="18.75" customHeight="1">
      <c r="A5646" s="34"/>
      <c r="B5646" s="21" t="s">
        <v>3952</v>
      </c>
      <c r="C5646" s="21" t="s">
        <v>4021</v>
      </c>
      <c r="D5646" s="23" t="s">
        <v>6337</v>
      </c>
      <c r="E5646" s="21" t="s">
        <v>6334</v>
      </c>
      <c r="F5646" s="130" t="s">
        <v>6336</v>
      </c>
      <c r="G5646" s="79">
        <v>25000</v>
      </c>
    </row>
    <row r="5647" spans="1:7" ht="18.75" customHeight="1">
      <c r="A5647" s="34"/>
      <c r="B5647" s="21" t="s">
        <v>3952</v>
      </c>
      <c r="C5647" s="21" t="s">
        <v>4021</v>
      </c>
      <c r="D5647" s="23" t="s">
        <v>6338</v>
      </c>
      <c r="E5647" s="21" t="s">
        <v>6334</v>
      </c>
      <c r="F5647" s="130" t="s">
        <v>6351</v>
      </c>
      <c r="G5647" s="79">
        <v>17900</v>
      </c>
    </row>
    <row r="5648" spans="1:7" ht="18.75" customHeight="1">
      <c r="A5648" s="34"/>
      <c r="B5648" s="21" t="s">
        <v>3952</v>
      </c>
      <c r="C5648" s="21" t="s">
        <v>4021</v>
      </c>
      <c r="D5648" s="23" t="s">
        <v>6339</v>
      </c>
      <c r="E5648" s="21" t="s">
        <v>6334</v>
      </c>
      <c r="F5648" s="130" t="s">
        <v>6352</v>
      </c>
      <c r="G5648" s="79">
        <v>25400</v>
      </c>
    </row>
    <row r="5649" spans="1:7" ht="18.75" customHeight="1">
      <c r="A5649" s="34"/>
      <c r="B5649" s="21" t="s">
        <v>3952</v>
      </c>
      <c r="C5649" s="21" t="s">
        <v>4021</v>
      </c>
      <c r="D5649" s="23" t="s">
        <v>6340</v>
      </c>
      <c r="E5649" s="21" t="s">
        <v>6334</v>
      </c>
      <c r="F5649" s="130" t="s">
        <v>6353</v>
      </c>
      <c r="G5649" s="79">
        <v>14800</v>
      </c>
    </row>
    <row r="5650" spans="1:7" ht="18.75" customHeight="1">
      <c r="A5650" s="34"/>
      <c r="B5650" s="21" t="s">
        <v>3952</v>
      </c>
      <c r="C5650" s="21" t="s">
        <v>4021</v>
      </c>
      <c r="D5650" s="23" t="s">
        <v>6341</v>
      </c>
      <c r="E5650" s="21" t="s">
        <v>6334</v>
      </c>
      <c r="F5650" s="130" t="s">
        <v>6354</v>
      </c>
      <c r="G5650" s="79">
        <v>12000</v>
      </c>
    </row>
    <row r="5651" spans="1:7" ht="18.75" customHeight="1">
      <c r="A5651" s="34"/>
      <c r="B5651" s="21" t="s">
        <v>3952</v>
      </c>
      <c r="C5651" s="21" t="s">
        <v>4021</v>
      </c>
      <c r="D5651" s="23" t="s">
        <v>6342</v>
      </c>
      <c r="E5651" s="21" t="s">
        <v>6334</v>
      </c>
      <c r="F5651" s="130" t="s">
        <v>6355</v>
      </c>
      <c r="G5651" s="79">
        <v>28900</v>
      </c>
    </row>
    <row r="5652" spans="1:7" ht="18.75" customHeight="1">
      <c r="A5652" s="34"/>
      <c r="B5652" s="21" t="s">
        <v>3952</v>
      </c>
      <c r="C5652" s="21" t="s">
        <v>4021</v>
      </c>
      <c r="D5652" s="23" t="s">
        <v>6343</v>
      </c>
      <c r="E5652" s="21" t="s">
        <v>6334</v>
      </c>
      <c r="F5652" s="130" t="s">
        <v>6376</v>
      </c>
      <c r="G5652" s="79">
        <v>25600</v>
      </c>
    </row>
    <row r="5653" spans="1:7" ht="18.75" customHeight="1">
      <c r="A5653" s="34"/>
      <c r="B5653" s="21" t="s">
        <v>3952</v>
      </c>
      <c r="C5653" s="21" t="s">
        <v>4021</v>
      </c>
      <c r="D5653" s="23" t="s">
        <v>6344</v>
      </c>
      <c r="E5653" s="21" t="s">
        <v>6334</v>
      </c>
      <c r="F5653" s="130" t="s">
        <v>6356</v>
      </c>
      <c r="G5653" s="79">
        <v>38900</v>
      </c>
    </row>
    <row r="5654" spans="1:7" ht="18.75" customHeight="1">
      <c r="A5654" s="34"/>
      <c r="B5654" s="21" t="s">
        <v>3952</v>
      </c>
      <c r="C5654" s="21" t="s">
        <v>4021</v>
      </c>
      <c r="D5654" s="23" t="s">
        <v>6345</v>
      </c>
      <c r="E5654" s="21" t="s">
        <v>6334</v>
      </c>
      <c r="F5654" s="130" t="s">
        <v>6357</v>
      </c>
      <c r="G5654" s="79">
        <v>16000</v>
      </c>
    </row>
    <row r="5655" spans="1:7" ht="18.75" customHeight="1">
      <c r="A5655" s="34"/>
      <c r="B5655" s="21" t="s">
        <v>3952</v>
      </c>
      <c r="C5655" s="21" t="s">
        <v>4021</v>
      </c>
      <c r="D5655" s="23" t="s">
        <v>6346</v>
      </c>
      <c r="E5655" s="21" t="s">
        <v>6334</v>
      </c>
      <c r="F5655" s="130" t="s">
        <v>6358</v>
      </c>
      <c r="G5655" s="79">
        <v>8000</v>
      </c>
    </row>
    <row r="5656" spans="1:7" ht="18.75" customHeight="1">
      <c r="A5656" s="34"/>
      <c r="B5656" s="21" t="s">
        <v>3952</v>
      </c>
      <c r="C5656" s="21" t="s">
        <v>4021</v>
      </c>
      <c r="D5656" s="23" t="s">
        <v>6347</v>
      </c>
      <c r="E5656" s="21" t="s">
        <v>6334</v>
      </c>
      <c r="F5656" s="130" t="s">
        <v>6359</v>
      </c>
      <c r="G5656" s="79">
        <v>22900</v>
      </c>
    </row>
    <row r="5657" spans="1:7" ht="18.75" customHeight="1">
      <c r="A5657" s="34"/>
      <c r="B5657" s="21" t="s">
        <v>3952</v>
      </c>
      <c r="C5657" s="21" t="s">
        <v>4021</v>
      </c>
      <c r="D5657" s="23" t="s">
        <v>6348</v>
      </c>
      <c r="E5657" s="21" t="s">
        <v>6334</v>
      </c>
      <c r="F5657" s="130" t="s">
        <v>6360</v>
      </c>
      <c r="G5657" s="79">
        <v>6800</v>
      </c>
    </row>
    <row r="5658" spans="1:7" ht="18.75" customHeight="1">
      <c r="A5658" s="34"/>
      <c r="B5658" s="21" t="s">
        <v>3952</v>
      </c>
      <c r="C5658" s="21" t="s">
        <v>4021</v>
      </c>
      <c r="D5658" s="23" t="s">
        <v>6349</v>
      </c>
      <c r="E5658" s="21" t="s">
        <v>6334</v>
      </c>
      <c r="F5658" s="130" t="s">
        <v>6361</v>
      </c>
      <c r="G5658" s="79">
        <v>59900</v>
      </c>
    </row>
    <row r="5659" spans="1:7" ht="18.75" customHeight="1">
      <c r="A5659" s="34"/>
      <c r="B5659" s="21" t="s">
        <v>3952</v>
      </c>
      <c r="C5659" s="21" t="s">
        <v>4021</v>
      </c>
      <c r="D5659" s="23" t="s">
        <v>6350</v>
      </c>
      <c r="E5659" s="21" t="s">
        <v>6334</v>
      </c>
      <c r="F5659" s="130" t="s">
        <v>6362</v>
      </c>
      <c r="G5659" s="79">
        <v>8900</v>
      </c>
    </row>
    <row r="5660" spans="1:7" ht="16.5" customHeight="1">
      <c r="A5660" s="34"/>
      <c r="B5660" s="21"/>
      <c r="C5660" s="21"/>
      <c r="D5660" s="23"/>
      <c r="E5660" s="21"/>
      <c r="F5660" s="105" t="s">
        <v>3981</v>
      </c>
      <c r="G5660" s="79"/>
    </row>
    <row r="5661" spans="1:7" ht="18.75" customHeight="1">
      <c r="A5661" s="34"/>
      <c r="B5661" s="21" t="s">
        <v>3982</v>
      </c>
      <c r="C5661" s="21" t="s">
        <v>3</v>
      </c>
      <c r="D5661" s="23">
        <v>500902</v>
      </c>
      <c r="E5661" s="21" t="s">
        <v>5018</v>
      </c>
      <c r="F5661" s="130" t="s">
        <v>5867</v>
      </c>
      <c r="G5661" s="79">
        <v>495</v>
      </c>
    </row>
    <row r="5662" spans="1:7" ht="18.75" customHeight="1">
      <c r="A5662" s="34"/>
      <c r="B5662" s="21"/>
      <c r="C5662" s="21"/>
      <c r="D5662" s="23"/>
      <c r="E5662" s="21"/>
      <c r="F5662" s="105" t="s">
        <v>4155</v>
      </c>
      <c r="G5662" s="79"/>
    </row>
    <row r="5663" spans="1:7" ht="18.75" customHeight="1">
      <c r="A5663" s="34"/>
      <c r="B5663" s="21" t="s">
        <v>4154</v>
      </c>
      <c r="C5663" s="21" t="s">
        <v>4154</v>
      </c>
      <c r="D5663" s="23">
        <v>513101</v>
      </c>
      <c r="E5663" s="21" t="s">
        <v>5018</v>
      </c>
      <c r="F5663" s="130" t="s">
        <v>4156</v>
      </c>
      <c r="G5663" s="79">
        <v>1000</v>
      </c>
    </row>
    <row r="5664" spans="1:7" ht="18.75" customHeight="1">
      <c r="A5664" s="34"/>
      <c r="B5664" s="21" t="s">
        <v>4154</v>
      </c>
      <c r="C5664" s="21" t="s">
        <v>4154</v>
      </c>
      <c r="D5664" s="23">
        <v>513102</v>
      </c>
      <c r="E5664" s="21" t="s">
        <v>5018</v>
      </c>
      <c r="F5664" s="130" t="s">
        <v>4157</v>
      </c>
      <c r="G5664" s="79">
        <v>1000</v>
      </c>
    </row>
    <row r="5665" spans="1:8" ht="18.75" customHeight="1">
      <c r="A5665" s="34"/>
      <c r="B5665" s="21"/>
      <c r="C5665" s="21"/>
      <c r="D5665" s="23"/>
      <c r="E5665" s="21"/>
      <c r="F5665" s="125" t="s">
        <v>4184</v>
      </c>
      <c r="G5665" s="79"/>
    </row>
    <row r="5666" spans="1:8" ht="18.75" customHeight="1">
      <c r="A5666" s="16"/>
      <c r="B5666" s="21"/>
      <c r="C5666" s="21"/>
      <c r="D5666" s="23"/>
      <c r="E5666" s="21"/>
      <c r="F5666" s="131" t="s">
        <v>4229</v>
      </c>
      <c r="G5666" s="79"/>
    </row>
    <row r="5667" spans="1:8" s="17" customFormat="1" ht="18.75" customHeight="1">
      <c r="A5667" s="16"/>
      <c r="B5667" s="21" t="s">
        <v>4295</v>
      </c>
      <c r="C5667" s="21" t="s">
        <v>4294</v>
      </c>
      <c r="D5667" s="132">
        <v>900100</v>
      </c>
      <c r="E5667" s="21" t="s">
        <v>5142</v>
      </c>
      <c r="F5667" s="133" t="s">
        <v>4197</v>
      </c>
      <c r="G5667" s="79">
        <v>187000</v>
      </c>
      <c r="H5667" s="5"/>
    </row>
    <row r="5668" spans="1:8" s="17" customFormat="1" ht="18.75" customHeight="1">
      <c r="A5668" s="16"/>
      <c r="B5668" s="21" t="s">
        <v>4295</v>
      </c>
      <c r="C5668" s="21" t="s">
        <v>4294</v>
      </c>
      <c r="D5668" s="132">
        <v>900101</v>
      </c>
      <c r="E5668" s="21" t="s">
        <v>5142</v>
      </c>
      <c r="F5668" s="133" t="s">
        <v>4198</v>
      </c>
      <c r="G5668" s="79">
        <v>187000</v>
      </c>
      <c r="H5668" s="5"/>
    </row>
    <row r="5669" spans="1:8" s="17" customFormat="1" ht="18.75" customHeight="1">
      <c r="A5669" s="16"/>
      <c r="B5669" s="21" t="s">
        <v>4295</v>
      </c>
      <c r="C5669" s="21" t="s">
        <v>4294</v>
      </c>
      <c r="D5669" s="132">
        <v>900102</v>
      </c>
      <c r="E5669" s="21" t="s">
        <v>5142</v>
      </c>
      <c r="F5669" s="133" t="s">
        <v>4200</v>
      </c>
      <c r="G5669" s="79">
        <v>193000</v>
      </c>
      <c r="H5669" s="5"/>
    </row>
    <row r="5670" spans="1:8" s="17" customFormat="1" ht="18.75" customHeight="1">
      <c r="A5670" s="16"/>
      <c r="B5670" s="21" t="s">
        <v>4295</v>
      </c>
      <c r="C5670" s="21" t="s">
        <v>4294</v>
      </c>
      <c r="D5670" s="132">
        <v>900103</v>
      </c>
      <c r="E5670" s="21" t="s">
        <v>5142</v>
      </c>
      <c r="F5670" s="133" t="s">
        <v>4660</v>
      </c>
      <c r="G5670" s="79">
        <v>193000</v>
      </c>
      <c r="H5670" s="5"/>
    </row>
    <row r="5671" spans="1:8" s="17" customFormat="1" ht="18.75" customHeight="1">
      <c r="A5671" s="16"/>
      <c r="B5671" s="21" t="s">
        <v>4295</v>
      </c>
      <c r="C5671" s="21" t="s">
        <v>4294</v>
      </c>
      <c r="D5671" s="132">
        <v>900104</v>
      </c>
      <c r="E5671" s="21" t="s">
        <v>5142</v>
      </c>
      <c r="F5671" s="133" t="s">
        <v>4199</v>
      </c>
      <c r="G5671" s="79">
        <v>193000</v>
      </c>
      <c r="H5671" s="5"/>
    </row>
    <row r="5672" spans="1:8" s="17" customFormat="1" ht="18.75" customHeight="1">
      <c r="A5672" s="16"/>
      <c r="B5672" s="21" t="s">
        <v>4295</v>
      </c>
      <c r="C5672" s="21" t="s">
        <v>4294</v>
      </c>
      <c r="D5672" s="132">
        <v>900105</v>
      </c>
      <c r="E5672" s="21" t="s">
        <v>5142</v>
      </c>
      <c r="F5672" s="133" t="s">
        <v>4661</v>
      </c>
      <c r="G5672" s="79">
        <v>200000</v>
      </c>
      <c r="H5672" s="5"/>
    </row>
    <row r="5673" spans="1:8" s="17" customFormat="1" ht="18.75" customHeight="1">
      <c r="A5673" s="16"/>
      <c r="B5673" s="21" t="s">
        <v>4295</v>
      </c>
      <c r="C5673" s="21" t="s">
        <v>4294</v>
      </c>
      <c r="D5673" s="132">
        <v>900106</v>
      </c>
      <c r="E5673" s="21" t="s">
        <v>5142</v>
      </c>
      <c r="F5673" s="133" t="s">
        <v>4662</v>
      </c>
      <c r="G5673" s="79">
        <v>200000</v>
      </c>
      <c r="H5673" s="5"/>
    </row>
    <row r="5674" spans="1:8" s="17" customFormat="1" ht="18.75" customHeight="1">
      <c r="A5674" s="16"/>
      <c r="B5674" s="21" t="s">
        <v>4295</v>
      </c>
      <c r="C5674" s="21" t="s">
        <v>4294</v>
      </c>
      <c r="D5674" s="132">
        <v>900107</v>
      </c>
      <c r="E5674" s="21" t="s">
        <v>5142</v>
      </c>
      <c r="F5674" s="133" t="s">
        <v>4663</v>
      </c>
      <c r="G5674" s="79">
        <v>200000</v>
      </c>
      <c r="H5674" s="5"/>
    </row>
    <row r="5675" spans="1:8" s="17" customFormat="1" ht="18.75" customHeight="1">
      <c r="A5675" s="16"/>
      <c r="B5675" s="21" t="s">
        <v>4295</v>
      </c>
      <c r="C5675" s="21" t="s">
        <v>4294</v>
      </c>
      <c r="D5675" s="132">
        <v>900108</v>
      </c>
      <c r="E5675" s="21" t="s">
        <v>5142</v>
      </c>
      <c r="F5675" s="133" t="s">
        <v>4201</v>
      </c>
      <c r="G5675" s="79">
        <v>256000</v>
      </c>
      <c r="H5675" s="5"/>
    </row>
    <row r="5676" spans="1:8" s="17" customFormat="1" ht="18.75" customHeight="1">
      <c r="A5676" s="16"/>
      <c r="B5676" s="21" t="s">
        <v>4295</v>
      </c>
      <c r="C5676" s="21" t="s">
        <v>4294</v>
      </c>
      <c r="D5676" s="132">
        <v>900109</v>
      </c>
      <c r="E5676" s="21" t="s">
        <v>5142</v>
      </c>
      <c r="F5676" s="133" t="s">
        <v>4202</v>
      </c>
      <c r="G5676" s="79">
        <v>256000</v>
      </c>
      <c r="H5676" s="5"/>
    </row>
    <row r="5677" spans="1:8" s="17" customFormat="1" ht="18.75" customHeight="1">
      <c r="A5677" s="16"/>
      <c r="B5677" s="21" t="s">
        <v>4295</v>
      </c>
      <c r="C5677" s="21" t="s">
        <v>4294</v>
      </c>
      <c r="D5677" s="132">
        <v>900110</v>
      </c>
      <c r="E5677" s="21" t="s">
        <v>5142</v>
      </c>
      <c r="F5677" s="133" t="s">
        <v>4664</v>
      </c>
      <c r="G5677" s="79">
        <v>263000</v>
      </c>
      <c r="H5677" s="5"/>
    </row>
    <row r="5678" spans="1:8" s="17" customFormat="1" ht="18.75" customHeight="1">
      <c r="A5678" s="16"/>
      <c r="B5678" s="21" t="s">
        <v>4295</v>
      </c>
      <c r="C5678" s="21" t="s">
        <v>4294</v>
      </c>
      <c r="D5678" s="132">
        <v>900111</v>
      </c>
      <c r="E5678" s="21" t="s">
        <v>5142</v>
      </c>
      <c r="F5678" s="133" t="s">
        <v>4665</v>
      </c>
      <c r="G5678" s="79">
        <v>263000</v>
      </c>
      <c r="H5678" s="5"/>
    </row>
    <row r="5679" spans="1:8" s="17" customFormat="1" ht="18.75" customHeight="1">
      <c r="A5679" s="16"/>
      <c r="B5679" s="21" t="s">
        <v>4295</v>
      </c>
      <c r="C5679" s="21" t="s">
        <v>4294</v>
      </c>
      <c r="D5679" s="132">
        <v>900112</v>
      </c>
      <c r="E5679" s="21" t="s">
        <v>5142</v>
      </c>
      <c r="F5679" s="133" t="s">
        <v>4203</v>
      </c>
      <c r="G5679" s="79">
        <v>263000</v>
      </c>
      <c r="H5679" s="5"/>
    </row>
    <row r="5680" spans="1:8" s="17" customFormat="1" ht="18.75" customHeight="1">
      <c r="A5680" s="16"/>
      <c r="B5680" s="21" t="s">
        <v>4295</v>
      </c>
      <c r="C5680" s="21" t="s">
        <v>4294</v>
      </c>
      <c r="D5680" s="132">
        <v>900113</v>
      </c>
      <c r="E5680" s="21" t="s">
        <v>5142</v>
      </c>
      <c r="F5680" s="133" t="s">
        <v>4666</v>
      </c>
      <c r="G5680" s="79">
        <v>269000</v>
      </c>
      <c r="H5680" s="5"/>
    </row>
    <row r="5681" spans="1:8" s="17" customFormat="1" ht="18.75" customHeight="1">
      <c r="A5681" s="16"/>
      <c r="B5681" s="21" t="s">
        <v>4295</v>
      </c>
      <c r="C5681" s="21" t="s">
        <v>4294</v>
      </c>
      <c r="D5681" s="132">
        <v>900114</v>
      </c>
      <c r="E5681" s="21" t="s">
        <v>5142</v>
      </c>
      <c r="F5681" s="133" t="s">
        <v>4667</v>
      </c>
      <c r="G5681" s="79">
        <v>269000</v>
      </c>
      <c r="H5681" s="5"/>
    </row>
    <row r="5682" spans="1:8" s="17" customFormat="1" ht="18.75" customHeight="1">
      <c r="A5682" s="16"/>
      <c r="B5682" s="21" t="s">
        <v>4295</v>
      </c>
      <c r="C5682" s="21" t="s">
        <v>4294</v>
      </c>
      <c r="D5682" s="132">
        <v>900115</v>
      </c>
      <c r="E5682" s="21" t="s">
        <v>5142</v>
      </c>
      <c r="F5682" s="133" t="s">
        <v>4668</v>
      </c>
      <c r="G5682" s="79">
        <v>269000</v>
      </c>
      <c r="H5682" s="5"/>
    </row>
    <row r="5683" spans="1:8" s="17" customFormat="1" ht="18.75" customHeight="1">
      <c r="A5683" s="16"/>
      <c r="B5683" s="21" t="s">
        <v>4295</v>
      </c>
      <c r="C5683" s="21" t="s">
        <v>4294</v>
      </c>
      <c r="D5683" s="132">
        <v>900116</v>
      </c>
      <c r="E5683" s="21" t="s">
        <v>5142</v>
      </c>
      <c r="F5683" s="133" t="s">
        <v>4669</v>
      </c>
      <c r="G5683" s="79">
        <v>273000</v>
      </c>
      <c r="H5683" s="5"/>
    </row>
    <row r="5684" spans="1:8" s="17" customFormat="1" ht="18.75" customHeight="1">
      <c r="A5684" s="16"/>
      <c r="B5684" s="21"/>
      <c r="C5684" s="21"/>
      <c r="D5684" s="132"/>
      <c r="E5684" s="21"/>
      <c r="F5684" s="131" t="s">
        <v>4228</v>
      </c>
      <c r="G5684" s="79"/>
      <c r="H5684" s="5"/>
    </row>
    <row r="5685" spans="1:8" s="17" customFormat="1" ht="18.75" customHeight="1">
      <c r="A5685" s="16"/>
      <c r="B5685" s="21" t="s">
        <v>4295</v>
      </c>
      <c r="C5685" s="21" t="s">
        <v>4294</v>
      </c>
      <c r="D5685" s="132">
        <v>900117</v>
      </c>
      <c r="E5685" s="21" t="s">
        <v>5142</v>
      </c>
      <c r="F5685" s="133" t="s">
        <v>4191</v>
      </c>
      <c r="G5685" s="79">
        <v>135000</v>
      </c>
      <c r="H5685" s="5"/>
    </row>
    <row r="5686" spans="1:8" s="17" customFormat="1" ht="18.75" customHeight="1">
      <c r="A5686" s="16"/>
      <c r="B5686" s="21" t="s">
        <v>4295</v>
      </c>
      <c r="C5686" s="21" t="s">
        <v>4294</v>
      </c>
      <c r="D5686" s="132">
        <v>900118</v>
      </c>
      <c r="E5686" s="21" t="s">
        <v>5142</v>
      </c>
      <c r="F5686" s="133" t="s">
        <v>4192</v>
      </c>
      <c r="G5686" s="79">
        <v>135000</v>
      </c>
      <c r="H5686" s="5"/>
    </row>
    <row r="5687" spans="1:8" s="17" customFormat="1" ht="18.75" customHeight="1">
      <c r="A5687" s="16"/>
      <c r="B5687" s="21" t="s">
        <v>4295</v>
      </c>
      <c r="C5687" s="21" t="s">
        <v>4294</v>
      </c>
      <c r="D5687" s="132">
        <v>900119</v>
      </c>
      <c r="E5687" s="21" t="s">
        <v>5142</v>
      </c>
      <c r="F5687" s="133" t="s">
        <v>4670</v>
      </c>
      <c r="G5687" s="79">
        <v>142000</v>
      </c>
      <c r="H5687" s="5"/>
    </row>
    <row r="5688" spans="1:8" s="17" customFormat="1" ht="18.75" customHeight="1">
      <c r="A5688" s="16"/>
      <c r="B5688" s="21" t="s">
        <v>4295</v>
      </c>
      <c r="C5688" s="21" t="s">
        <v>4294</v>
      </c>
      <c r="D5688" s="132">
        <v>900120</v>
      </c>
      <c r="E5688" s="21" t="s">
        <v>5142</v>
      </c>
      <c r="F5688" s="133" t="s">
        <v>4671</v>
      </c>
      <c r="G5688" s="79">
        <v>142000</v>
      </c>
      <c r="H5688" s="5"/>
    </row>
    <row r="5689" spans="1:8" s="17" customFormat="1" ht="18.75" customHeight="1">
      <c r="A5689" s="16"/>
      <c r="B5689" s="21" t="s">
        <v>4295</v>
      </c>
      <c r="C5689" s="21" t="s">
        <v>4294</v>
      </c>
      <c r="D5689" s="132">
        <v>900121</v>
      </c>
      <c r="E5689" s="21" t="s">
        <v>5142</v>
      </c>
      <c r="F5689" s="133" t="s">
        <v>4193</v>
      </c>
      <c r="G5689" s="79">
        <v>142000</v>
      </c>
      <c r="H5689" s="5"/>
    </row>
    <row r="5690" spans="1:8" s="17" customFormat="1" ht="18.75" customHeight="1">
      <c r="A5690" s="16"/>
      <c r="B5690" s="21" t="s">
        <v>4295</v>
      </c>
      <c r="C5690" s="21" t="s">
        <v>4294</v>
      </c>
      <c r="D5690" s="132">
        <v>900122</v>
      </c>
      <c r="E5690" s="21" t="s">
        <v>5142</v>
      </c>
      <c r="F5690" s="133" t="s">
        <v>4672</v>
      </c>
      <c r="G5690" s="79">
        <v>148000</v>
      </c>
      <c r="H5690" s="5"/>
    </row>
    <row r="5691" spans="1:8" s="17" customFormat="1" ht="18.75" customHeight="1">
      <c r="A5691" s="16"/>
      <c r="B5691" s="21" t="s">
        <v>4295</v>
      </c>
      <c r="C5691" s="21" t="s">
        <v>4294</v>
      </c>
      <c r="D5691" s="132">
        <v>900123</v>
      </c>
      <c r="E5691" s="21" t="s">
        <v>5142</v>
      </c>
      <c r="F5691" s="133" t="s">
        <v>4673</v>
      </c>
      <c r="G5691" s="79">
        <v>148000</v>
      </c>
      <c r="H5691" s="5"/>
    </row>
    <row r="5692" spans="1:8" s="17" customFormat="1" ht="18.75" customHeight="1">
      <c r="A5692" s="16"/>
      <c r="B5692" s="21" t="s">
        <v>4295</v>
      </c>
      <c r="C5692" s="21" t="s">
        <v>4294</v>
      </c>
      <c r="D5692" s="132">
        <v>900124</v>
      </c>
      <c r="E5692" s="21" t="s">
        <v>5142</v>
      </c>
      <c r="F5692" s="133" t="s">
        <v>4674</v>
      </c>
      <c r="G5692" s="79">
        <v>148000</v>
      </c>
      <c r="H5692" s="5"/>
    </row>
    <row r="5693" spans="1:8" s="17" customFormat="1" ht="18.75" customHeight="1">
      <c r="A5693" s="16"/>
      <c r="B5693" s="21" t="s">
        <v>4295</v>
      </c>
      <c r="C5693" s="21" t="s">
        <v>4294</v>
      </c>
      <c r="D5693" s="132">
        <v>900125</v>
      </c>
      <c r="E5693" s="21" t="s">
        <v>5142</v>
      </c>
      <c r="F5693" s="133" t="s">
        <v>4194</v>
      </c>
      <c r="G5693" s="79">
        <v>180000</v>
      </c>
      <c r="H5693" s="5"/>
    </row>
    <row r="5694" spans="1:8" s="17" customFormat="1" ht="18.75" customHeight="1">
      <c r="A5694" s="16"/>
      <c r="B5694" s="21" t="s">
        <v>4295</v>
      </c>
      <c r="C5694" s="21" t="s">
        <v>4294</v>
      </c>
      <c r="D5694" s="132">
        <v>900126</v>
      </c>
      <c r="E5694" s="21" t="s">
        <v>5142</v>
      </c>
      <c r="F5694" s="133" t="s">
        <v>4675</v>
      </c>
      <c r="G5694" s="79">
        <v>180000</v>
      </c>
      <c r="H5694" s="5"/>
    </row>
    <row r="5695" spans="1:8" s="17" customFormat="1" ht="18.75" customHeight="1">
      <c r="A5695" s="16"/>
      <c r="B5695" s="21" t="s">
        <v>4295</v>
      </c>
      <c r="C5695" s="21" t="s">
        <v>4294</v>
      </c>
      <c r="D5695" s="132">
        <v>900127</v>
      </c>
      <c r="E5695" s="21" t="s">
        <v>5142</v>
      </c>
      <c r="F5695" s="133" t="s">
        <v>4195</v>
      </c>
      <c r="G5695" s="79">
        <v>187000</v>
      </c>
      <c r="H5695" s="5"/>
    </row>
    <row r="5696" spans="1:8" s="17" customFormat="1" ht="18.75" customHeight="1">
      <c r="A5696" s="16"/>
      <c r="B5696" s="21" t="s">
        <v>4295</v>
      </c>
      <c r="C5696" s="21" t="s">
        <v>4294</v>
      </c>
      <c r="D5696" s="132">
        <v>900128</v>
      </c>
      <c r="E5696" s="21" t="s">
        <v>5142</v>
      </c>
      <c r="F5696" s="133" t="s">
        <v>4676</v>
      </c>
      <c r="G5696" s="79">
        <v>187000</v>
      </c>
      <c r="H5696" s="5"/>
    </row>
    <row r="5697" spans="1:8" s="17" customFormat="1" ht="18.75" customHeight="1">
      <c r="A5697" s="16"/>
      <c r="B5697" s="21" t="s">
        <v>4295</v>
      </c>
      <c r="C5697" s="21" t="s">
        <v>4294</v>
      </c>
      <c r="D5697" s="132">
        <v>900129</v>
      </c>
      <c r="E5697" s="21" t="s">
        <v>5142</v>
      </c>
      <c r="F5697" s="133" t="s">
        <v>4677</v>
      </c>
      <c r="G5697" s="79">
        <v>187000</v>
      </c>
      <c r="H5697" s="5"/>
    </row>
    <row r="5698" spans="1:8" s="17" customFormat="1" ht="18.75" customHeight="1">
      <c r="A5698" s="16"/>
      <c r="B5698" s="21" t="s">
        <v>4295</v>
      </c>
      <c r="C5698" s="21" t="s">
        <v>4294</v>
      </c>
      <c r="D5698" s="132">
        <v>900130</v>
      </c>
      <c r="E5698" s="21" t="s">
        <v>5142</v>
      </c>
      <c r="F5698" s="133" t="s">
        <v>4678</v>
      </c>
      <c r="G5698" s="79">
        <v>193000</v>
      </c>
      <c r="H5698" s="5"/>
    </row>
    <row r="5699" spans="1:8" s="17" customFormat="1" ht="18.75" customHeight="1">
      <c r="A5699" s="16"/>
      <c r="B5699" s="21" t="s">
        <v>4295</v>
      </c>
      <c r="C5699" s="21" t="s">
        <v>4294</v>
      </c>
      <c r="D5699" s="132">
        <v>900131</v>
      </c>
      <c r="E5699" s="21" t="s">
        <v>5142</v>
      </c>
      <c r="F5699" s="133" t="s">
        <v>4679</v>
      </c>
      <c r="G5699" s="79">
        <v>193000</v>
      </c>
      <c r="H5699" s="5"/>
    </row>
    <row r="5700" spans="1:8" s="17" customFormat="1" ht="18.75" customHeight="1">
      <c r="A5700" s="16"/>
      <c r="B5700" s="21" t="s">
        <v>4295</v>
      </c>
      <c r="C5700" s="21" t="s">
        <v>4294</v>
      </c>
      <c r="D5700" s="132">
        <v>900132</v>
      </c>
      <c r="E5700" s="21" t="s">
        <v>5142</v>
      </c>
      <c r="F5700" s="133" t="s">
        <v>4680</v>
      </c>
      <c r="G5700" s="79">
        <v>193000</v>
      </c>
      <c r="H5700" s="5"/>
    </row>
    <row r="5701" spans="1:8" s="17" customFormat="1" ht="18.75" customHeight="1">
      <c r="A5701" s="16"/>
      <c r="B5701" s="21" t="s">
        <v>4295</v>
      </c>
      <c r="C5701" s="21" t="s">
        <v>4294</v>
      </c>
      <c r="D5701" s="132">
        <v>900133</v>
      </c>
      <c r="E5701" s="21" t="s">
        <v>5142</v>
      </c>
      <c r="F5701" s="133" t="s">
        <v>4196</v>
      </c>
      <c r="G5701" s="79">
        <v>197000</v>
      </c>
      <c r="H5701" s="5"/>
    </row>
    <row r="5702" spans="1:8" s="17" customFormat="1" ht="18.75" customHeight="1">
      <c r="A5702" s="16"/>
      <c r="B5702" s="21"/>
      <c r="C5702" s="21"/>
      <c r="D5702" s="132"/>
      <c r="E5702" s="21"/>
      <c r="F5702" s="131" t="s">
        <v>4230</v>
      </c>
      <c r="G5702" s="79"/>
      <c r="H5702" s="5"/>
    </row>
    <row r="5703" spans="1:8" s="17" customFormat="1" ht="18.75" customHeight="1">
      <c r="A5703" s="16"/>
      <c r="B5703" s="21" t="s">
        <v>4295</v>
      </c>
      <c r="C5703" s="21" t="s">
        <v>4294</v>
      </c>
      <c r="D5703" s="132">
        <v>900134</v>
      </c>
      <c r="E5703" s="21" t="s">
        <v>5142</v>
      </c>
      <c r="F5703" s="133" t="s">
        <v>4204</v>
      </c>
      <c r="G5703" s="79">
        <v>119000</v>
      </c>
      <c r="H5703" s="5"/>
    </row>
    <row r="5704" spans="1:8" s="17" customFormat="1" ht="18.75" customHeight="1">
      <c r="A5704" s="16"/>
      <c r="B5704" s="21" t="s">
        <v>4295</v>
      </c>
      <c r="C5704" s="21" t="s">
        <v>4294</v>
      </c>
      <c r="D5704" s="132">
        <v>900135</v>
      </c>
      <c r="E5704" s="21" t="s">
        <v>5142</v>
      </c>
      <c r="F5704" s="133" t="s">
        <v>4205</v>
      </c>
      <c r="G5704" s="79">
        <v>119000</v>
      </c>
      <c r="H5704" s="5"/>
    </row>
    <row r="5705" spans="1:8" s="17" customFormat="1" ht="18.75" customHeight="1">
      <c r="A5705" s="16"/>
      <c r="B5705" s="21" t="s">
        <v>4295</v>
      </c>
      <c r="C5705" s="21" t="s">
        <v>4294</v>
      </c>
      <c r="D5705" s="132">
        <v>900136</v>
      </c>
      <c r="E5705" s="21" t="s">
        <v>5142</v>
      </c>
      <c r="F5705" s="133" t="s">
        <v>4681</v>
      </c>
      <c r="G5705" s="79">
        <v>126000</v>
      </c>
      <c r="H5705" s="5"/>
    </row>
    <row r="5706" spans="1:8" s="17" customFormat="1" ht="18.75" customHeight="1">
      <c r="A5706" s="16"/>
      <c r="B5706" s="21" t="s">
        <v>4295</v>
      </c>
      <c r="C5706" s="21" t="s">
        <v>4294</v>
      </c>
      <c r="D5706" s="132">
        <v>900137</v>
      </c>
      <c r="E5706" s="21" t="s">
        <v>5142</v>
      </c>
      <c r="F5706" s="133" t="s">
        <v>4682</v>
      </c>
      <c r="G5706" s="79">
        <v>126000</v>
      </c>
      <c r="H5706" s="5"/>
    </row>
    <row r="5707" spans="1:8" s="17" customFormat="1" ht="18.75" customHeight="1">
      <c r="A5707" s="16"/>
      <c r="B5707" s="21" t="s">
        <v>4295</v>
      </c>
      <c r="C5707" s="21" t="s">
        <v>4294</v>
      </c>
      <c r="D5707" s="132">
        <v>900138</v>
      </c>
      <c r="E5707" s="21" t="s">
        <v>5142</v>
      </c>
      <c r="F5707" s="133" t="s">
        <v>4206</v>
      </c>
      <c r="G5707" s="79">
        <v>131000</v>
      </c>
      <c r="H5707" s="5"/>
    </row>
    <row r="5708" spans="1:8" s="17" customFormat="1" ht="18.75" customHeight="1">
      <c r="A5708" s="16"/>
      <c r="B5708" s="21" t="s">
        <v>4295</v>
      </c>
      <c r="C5708" s="21" t="s">
        <v>4294</v>
      </c>
      <c r="D5708" s="132">
        <v>900139</v>
      </c>
      <c r="E5708" s="21" t="s">
        <v>5142</v>
      </c>
      <c r="F5708" s="133" t="s">
        <v>4683</v>
      </c>
      <c r="G5708" s="79">
        <v>131000</v>
      </c>
      <c r="H5708" s="5"/>
    </row>
    <row r="5709" spans="1:8" s="17" customFormat="1" ht="18.75" customHeight="1">
      <c r="A5709" s="16"/>
      <c r="B5709" s="21" t="s">
        <v>4295</v>
      </c>
      <c r="C5709" s="21" t="s">
        <v>4294</v>
      </c>
      <c r="D5709" s="132">
        <v>900140</v>
      </c>
      <c r="E5709" s="21" t="s">
        <v>5142</v>
      </c>
      <c r="F5709" s="133" t="s">
        <v>4684</v>
      </c>
      <c r="G5709" s="79">
        <v>131000</v>
      </c>
      <c r="H5709" s="5"/>
    </row>
    <row r="5710" spans="1:8" s="17" customFormat="1" ht="18.75" customHeight="1">
      <c r="A5710" s="16"/>
      <c r="B5710" s="21" t="s">
        <v>4295</v>
      </c>
      <c r="C5710" s="21" t="s">
        <v>4294</v>
      </c>
      <c r="D5710" s="132">
        <v>900141</v>
      </c>
      <c r="E5710" s="21" t="s">
        <v>5142</v>
      </c>
      <c r="F5710" s="133" t="s">
        <v>4685</v>
      </c>
      <c r="G5710" s="79">
        <v>131000</v>
      </c>
      <c r="H5710" s="5"/>
    </row>
    <row r="5711" spans="1:8" s="17" customFormat="1" ht="18.75" customHeight="1">
      <c r="A5711" s="16"/>
      <c r="B5711" s="21" t="s">
        <v>4295</v>
      </c>
      <c r="C5711" s="21" t="s">
        <v>4294</v>
      </c>
      <c r="D5711" s="132">
        <v>900142</v>
      </c>
      <c r="E5711" s="21" t="s">
        <v>5142</v>
      </c>
      <c r="F5711" s="133" t="s">
        <v>4686</v>
      </c>
      <c r="G5711" s="79">
        <v>136000</v>
      </c>
      <c r="H5711" s="5"/>
    </row>
    <row r="5712" spans="1:8" s="17" customFormat="1" ht="18.75" customHeight="1">
      <c r="A5712" s="16"/>
      <c r="B5712" s="21" t="s">
        <v>4295</v>
      </c>
      <c r="C5712" s="21" t="s">
        <v>4294</v>
      </c>
      <c r="D5712" s="132">
        <v>900143</v>
      </c>
      <c r="E5712" s="21" t="s">
        <v>5142</v>
      </c>
      <c r="F5712" s="133" t="s">
        <v>4207</v>
      </c>
      <c r="G5712" s="79">
        <v>78000</v>
      </c>
      <c r="H5712" s="5"/>
    </row>
    <row r="5713" spans="1:8" s="17" customFormat="1" ht="18.75" customHeight="1">
      <c r="A5713" s="16"/>
      <c r="B5713" s="21" t="s">
        <v>4295</v>
      </c>
      <c r="C5713" s="21" t="s">
        <v>4294</v>
      </c>
      <c r="D5713" s="132">
        <v>900144</v>
      </c>
      <c r="E5713" s="21" t="s">
        <v>5142</v>
      </c>
      <c r="F5713" s="133" t="s">
        <v>4208</v>
      </c>
      <c r="G5713" s="79">
        <v>78000</v>
      </c>
      <c r="H5713" s="5"/>
    </row>
    <row r="5714" spans="1:8" s="17" customFormat="1" ht="18.75" customHeight="1">
      <c r="A5714" s="16"/>
      <c r="B5714" s="21" t="s">
        <v>4295</v>
      </c>
      <c r="C5714" s="21" t="s">
        <v>4294</v>
      </c>
      <c r="D5714" s="132">
        <v>900145</v>
      </c>
      <c r="E5714" s="21" t="s">
        <v>5142</v>
      </c>
      <c r="F5714" s="133" t="s">
        <v>4687</v>
      </c>
      <c r="G5714" s="79">
        <v>85000</v>
      </c>
      <c r="H5714" s="5"/>
    </row>
    <row r="5715" spans="1:8" s="17" customFormat="1" ht="18.75" customHeight="1">
      <c r="A5715" s="16"/>
      <c r="B5715" s="21" t="s">
        <v>4295</v>
      </c>
      <c r="C5715" s="21" t="s">
        <v>4294</v>
      </c>
      <c r="D5715" s="132">
        <v>900146</v>
      </c>
      <c r="E5715" s="21" t="s">
        <v>5142</v>
      </c>
      <c r="F5715" s="133" t="s">
        <v>4688</v>
      </c>
      <c r="G5715" s="79">
        <v>85000</v>
      </c>
      <c r="H5715" s="5"/>
    </row>
    <row r="5716" spans="1:8" s="17" customFormat="1" ht="18.75" customHeight="1">
      <c r="A5716" s="16"/>
      <c r="B5716" s="21" t="s">
        <v>4295</v>
      </c>
      <c r="C5716" s="21" t="s">
        <v>4294</v>
      </c>
      <c r="D5716" s="132">
        <v>900147</v>
      </c>
      <c r="E5716" s="21" t="s">
        <v>5142</v>
      </c>
      <c r="F5716" s="133" t="s">
        <v>4209</v>
      </c>
      <c r="G5716" s="79">
        <v>85000</v>
      </c>
      <c r="H5716" s="5"/>
    </row>
    <row r="5717" spans="1:8" s="17" customFormat="1" ht="18.75" customHeight="1">
      <c r="A5717" s="16"/>
      <c r="B5717" s="21" t="s">
        <v>4295</v>
      </c>
      <c r="C5717" s="21" t="s">
        <v>4294</v>
      </c>
      <c r="D5717" s="132">
        <v>900148</v>
      </c>
      <c r="E5717" s="21" t="s">
        <v>5142</v>
      </c>
      <c r="F5717" s="133" t="s">
        <v>4689</v>
      </c>
      <c r="G5717" s="79">
        <v>90000</v>
      </c>
      <c r="H5717" s="5"/>
    </row>
    <row r="5718" spans="1:8" s="17" customFormat="1" ht="18.75" customHeight="1">
      <c r="A5718" s="16"/>
      <c r="B5718" s="21" t="s">
        <v>4295</v>
      </c>
      <c r="C5718" s="21" t="s">
        <v>4294</v>
      </c>
      <c r="D5718" s="132">
        <v>900149</v>
      </c>
      <c r="E5718" s="21" t="s">
        <v>5142</v>
      </c>
      <c r="F5718" s="133" t="s">
        <v>4690</v>
      </c>
      <c r="G5718" s="79">
        <v>90000</v>
      </c>
      <c r="H5718" s="5"/>
    </row>
    <row r="5719" spans="1:8" s="17" customFormat="1" ht="18.75" customHeight="1">
      <c r="A5719" s="16"/>
      <c r="B5719" s="21" t="s">
        <v>4295</v>
      </c>
      <c r="C5719" s="21" t="s">
        <v>4294</v>
      </c>
      <c r="D5719" s="132">
        <v>900150</v>
      </c>
      <c r="E5719" s="21" t="s">
        <v>5142</v>
      </c>
      <c r="F5719" s="133" t="s">
        <v>4691</v>
      </c>
      <c r="G5719" s="79">
        <v>90000</v>
      </c>
      <c r="H5719" s="5"/>
    </row>
    <row r="5720" spans="1:8" s="17" customFormat="1" ht="18.75" customHeight="1">
      <c r="A5720" s="16"/>
      <c r="B5720" s="21"/>
      <c r="C5720" s="21"/>
      <c r="D5720" s="132"/>
      <c r="E5720" s="21"/>
      <c r="F5720" s="131" t="s">
        <v>4692</v>
      </c>
      <c r="G5720" s="79"/>
      <c r="H5720" s="5"/>
    </row>
    <row r="5721" spans="1:8" s="17" customFormat="1" ht="18.75" customHeight="1">
      <c r="A5721" s="16"/>
      <c r="B5721" s="21" t="s">
        <v>4295</v>
      </c>
      <c r="C5721" s="21" t="s">
        <v>4294</v>
      </c>
      <c r="D5721" s="132">
        <v>900151</v>
      </c>
      <c r="E5721" s="21" t="s">
        <v>5142</v>
      </c>
      <c r="F5721" s="133" t="s">
        <v>4210</v>
      </c>
      <c r="G5721" s="79">
        <v>76000</v>
      </c>
      <c r="H5721" s="5"/>
    </row>
    <row r="5722" spans="1:8" s="17" customFormat="1" ht="18.75" customHeight="1">
      <c r="A5722" s="16"/>
      <c r="B5722" s="21" t="s">
        <v>4295</v>
      </c>
      <c r="C5722" s="21" t="s">
        <v>4294</v>
      </c>
      <c r="D5722" s="132">
        <v>900152</v>
      </c>
      <c r="E5722" s="21" t="s">
        <v>5142</v>
      </c>
      <c r="F5722" s="133" t="s">
        <v>4211</v>
      </c>
      <c r="G5722" s="79">
        <v>76000</v>
      </c>
      <c r="H5722" s="5"/>
    </row>
    <row r="5723" spans="1:8" s="17" customFormat="1" ht="18.75" customHeight="1">
      <c r="A5723" s="16"/>
      <c r="B5723" s="21" t="s">
        <v>4295</v>
      </c>
      <c r="C5723" s="21" t="s">
        <v>4294</v>
      </c>
      <c r="D5723" s="132">
        <v>900153</v>
      </c>
      <c r="E5723" s="21" t="s">
        <v>5142</v>
      </c>
      <c r="F5723" s="133" t="s">
        <v>4693</v>
      </c>
      <c r="G5723" s="79">
        <v>83000</v>
      </c>
      <c r="H5723" s="5"/>
    </row>
    <row r="5724" spans="1:8" s="17" customFormat="1" ht="18.75" customHeight="1">
      <c r="A5724" s="16"/>
      <c r="B5724" s="21" t="s">
        <v>4295</v>
      </c>
      <c r="C5724" s="21" t="s">
        <v>4294</v>
      </c>
      <c r="D5724" s="132">
        <v>900154</v>
      </c>
      <c r="E5724" s="21" t="s">
        <v>5142</v>
      </c>
      <c r="F5724" s="133" t="s">
        <v>4694</v>
      </c>
      <c r="G5724" s="79">
        <v>83000</v>
      </c>
      <c r="H5724" s="5"/>
    </row>
    <row r="5725" spans="1:8" s="17" customFormat="1" ht="18.75" customHeight="1">
      <c r="A5725" s="16"/>
      <c r="B5725" s="21" t="s">
        <v>4295</v>
      </c>
      <c r="C5725" s="21" t="s">
        <v>4294</v>
      </c>
      <c r="D5725" s="132">
        <v>900155</v>
      </c>
      <c r="E5725" s="21" t="s">
        <v>5142</v>
      </c>
      <c r="F5725" s="133" t="s">
        <v>4212</v>
      </c>
      <c r="G5725" s="79">
        <v>83000</v>
      </c>
      <c r="H5725" s="5"/>
    </row>
    <row r="5726" spans="1:8" s="17" customFormat="1" ht="18.75" customHeight="1">
      <c r="A5726" s="16"/>
      <c r="B5726" s="21" t="s">
        <v>4295</v>
      </c>
      <c r="C5726" s="21" t="s">
        <v>4294</v>
      </c>
      <c r="D5726" s="132">
        <v>900156</v>
      </c>
      <c r="E5726" s="21" t="s">
        <v>5142</v>
      </c>
      <c r="F5726" s="133" t="s">
        <v>4695</v>
      </c>
      <c r="G5726" s="79">
        <v>83000</v>
      </c>
      <c r="H5726" s="5"/>
    </row>
    <row r="5727" spans="1:8" s="17" customFormat="1" ht="18.75" customHeight="1">
      <c r="A5727" s="16"/>
      <c r="B5727" s="21" t="s">
        <v>4295</v>
      </c>
      <c r="C5727" s="21" t="s">
        <v>4294</v>
      </c>
      <c r="D5727" s="132">
        <v>900157</v>
      </c>
      <c r="E5727" s="21" t="s">
        <v>5142</v>
      </c>
      <c r="F5727" s="133" t="s">
        <v>4696</v>
      </c>
      <c r="G5727" s="79">
        <v>83000</v>
      </c>
      <c r="H5727" s="5"/>
    </row>
    <row r="5728" spans="1:8" s="17" customFormat="1" ht="18.75" customHeight="1">
      <c r="A5728" s="16"/>
      <c r="B5728" s="21" t="s">
        <v>4295</v>
      </c>
      <c r="C5728" s="21" t="s">
        <v>4294</v>
      </c>
      <c r="D5728" s="132">
        <v>900158</v>
      </c>
      <c r="E5728" s="21" t="s">
        <v>5142</v>
      </c>
      <c r="F5728" s="133" t="s">
        <v>4697</v>
      </c>
      <c r="G5728" s="79">
        <v>83000</v>
      </c>
      <c r="H5728" s="5"/>
    </row>
    <row r="5729" spans="1:8" s="17" customFormat="1" ht="18.75" customHeight="1">
      <c r="A5729" s="16"/>
      <c r="B5729" s="21" t="s">
        <v>4295</v>
      </c>
      <c r="C5729" s="21" t="s">
        <v>4294</v>
      </c>
      <c r="D5729" s="132">
        <v>900159</v>
      </c>
      <c r="E5729" s="21" t="s">
        <v>5142</v>
      </c>
      <c r="F5729" s="133" t="s">
        <v>4698</v>
      </c>
      <c r="G5729" s="79">
        <v>85000</v>
      </c>
      <c r="H5729" s="5"/>
    </row>
    <row r="5730" spans="1:8" s="17" customFormat="1" ht="18.75" customHeight="1">
      <c r="A5730" s="16"/>
      <c r="B5730" s="21" t="s">
        <v>4295</v>
      </c>
      <c r="C5730" s="21" t="s">
        <v>4294</v>
      </c>
      <c r="D5730" s="132">
        <v>900160</v>
      </c>
      <c r="E5730" s="21" t="s">
        <v>5142</v>
      </c>
      <c r="F5730" s="133" t="s">
        <v>4699</v>
      </c>
      <c r="G5730" s="79">
        <v>52000</v>
      </c>
      <c r="H5730" s="5"/>
    </row>
    <row r="5731" spans="1:8" s="17" customFormat="1" ht="18.75" customHeight="1">
      <c r="A5731" s="16"/>
      <c r="B5731" s="21" t="s">
        <v>4295</v>
      </c>
      <c r="C5731" s="21" t="s">
        <v>4294</v>
      </c>
      <c r="D5731" s="132">
        <v>900161</v>
      </c>
      <c r="E5731" s="21" t="s">
        <v>5142</v>
      </c>
      <c r="F5731" s="133" t="s">
        <v>4700</v>
      </c>
      <c r="G5731" s="79">
        <v>52000</v>
      </c>
      <c r="H5731" s="5"/>
    </row>
    <row r="5732" spans="1:8" s="17" customFormat="1" ht="18.75" customHeight="1">
      <c r="A5732" s="16"/>
      <c r="B5732" s="21" t="s">
        <v>4295</v>
      </c>
      <c r="C5732" s="21" t="s">
        <v>4294</v>
      </c>
      <c r="D5732" s="132">
        <v>900162</v>
      </c>
      <c r="E5732" s="21" t="s">
        <v>5142</v>
      </c>
      <c r="F5732" s="133" t="s">
        <v>4701</v>
      </c>
      <c r="G5732" s="79">
        <v>52000</v>
      </c>
      <c r="H5732" s="5"/>
    </row>
    <row r="5733" spans="1:8" s="17" customFormat="1" ht="18.75" customHeight="1">
      <c r="A5733" s="16"/>
      <c r="B5733" s="21" t="s">
        <v>4295</v>
      </c>
      <c r="C5733" s="21" t="s">
        <v>4294</v>
      </c>
      <c r="D5733" s="132">
        <v>900163</v>
      </c>
      <c r="E5733" s="21" t="s">
        <v>5142</v>
      </c>
      <c r="F5733" s="133" t="s">
        <v>4702</v>
      </c>
      <c r="G5733" s="79">
        <v>52000</v>
      </c>
      <c r="H5733" s="5"/>
    </row>
    <row r="5734" spans="1:8" s="17" customFormat="1" ht="18.75" customHeight="1">
      <c r="A5734" s="16"/>
      <c r="B5734" s="21" t="s">
        <v>4295</v>
      </c>
      <c r="C5734" s="21" t="s">
        <v>4294</v>
      </c>
      <c r="D5734" s="132">
        <v>900164</v>
      </c>
      <c r="E5734" s="21" t="s">
        <v>5142</v>
      </c>
      <c r="F5734" s="133" t="s">
        <v>4703</v>
      </c>
      <c r="G5734" s="79">
        <v>64000</v>
      </c>
      <c r="H5734" s="5"/>
    </row>
    <row r="5735" spans="1:8" s="17" customFormat="1" ht="18.75" customHeight="1">
      <c r="A5735" s="16"/>
      <c r="B5735" s="21" t="s">
        <v>4295</v>
      </c>
      <c r="C5735" s="21" t="s">
        <v>4294</v>
      </c>
      <c r="D5735" s="132">
        <v>900165</v>
      </c>
      <c r="E5735" s="21" t="s">
        <v>5142</v>
      </c>
      <c r="F5735" s="133" t="s">
        <v>4704</v>
      </c>
      <c r="G5735" s="79">
        <v>64000</v>
      </c>
      <c r="H5735" s="5"/>
    </row>
    <row r="5736" spans="1:8" s="17" customFormat="1" ht="18.75" customHeight="1">
      <c r="A5736" s="16"/>
      <c r="B5736" s="21" t="s">
        <v>4295</v>
      </c>
      <c r="C5736" s="21" t="s">
        <v>4294</v>
      </c>
      <c r="D5736" s="132">
        <v>900166</v>
      </c>
      <c r="E5736" s="21" t="s">
        <v>5142</v>
      </c>
      <c r="F5736" s="133" t="s">
        <v>4705</v>
      </c>
      <c r="G5736" s="79">
        <v>64000</v>
      </c>
      <c r="H5736" s="5"/>
    </row>
    <row r="5737" spans="1:8" s="17" customFormat="1" ht="18.75" customHeight="1">
      <c r="A5737" s="16"/>
      <c r="B5737" s="21" t="s">
        <v>4295</v>
      </c>
      <c r="C5737" s="21" t="s">
        <v>4294</v>
      </c>
      <c r="D5737" s="132">
        <v>900167</v>
      </c>
      <c r="E5737" s="21" t="s">
        <v>5142</v>
      </c>
      <c r="F5737" s="133" t="s">
        <v>4706</v>
      </c>
      <c r="G5737" s="79">
        <v>64000</v>
      </c>
      <c r="H5737" s="5"/>
    </row>
    <row r="5738" spans="1:8" s="17" customFormat="1" ht="18.75" customHeight="1">
      <c r="A5738" s="16"/>
      <c r="B5738" s="21" t="s">
        <v>4295</v>
      </c>
      <c r="C5738" s="21" t="s">
        <v>4294</v>
      </c>
      <c r="D5738" s="132">
        <v>900168</v>
      </c>
      <c r="E5738" s="21" t="s">
        <v>5142</v>
      </c>
      <c r="F5738" s="133" t="s">
        <v>4213</v>
      </c>
      <c r="G5738" s="79">
        <v>42000</v>
      </c>
      <c r="H5738" s="5"/>
    </row>
    <row r="5739" spans="1:8" s="17" customFormat="1" ht="18.75" customHeight="1">
      <c r="A5739" s="16"/>
      <c r="B5739" s="21" t="s">
        <v>4295</v>
      </c>
      <c r="C5739" s="21" t="s">
        <v>4294</v>
      </c>
      <c r="D5739" s="132">
        <v>900169</v>
      </c>
      <c r="E5739" s="21" t="s">
        <v>5142</v>
      </c>
      <c r="F5739" s="133" t="s">
        <v>4214</v>
      </c>
      <c r="G5739" s="79">
        <v>42000</v>
      </c>
      <c r="H5739" s="5"/>
    </row>
    <row r="5740" spans="1:8" s="17" customFormat="1" ht="18.75" customHeight="1">
      <c r="A5740" s="16"/>
      <c r="B5740" s="21" t="s">
        <v>4295</v>
      </c>
      <c r="C5740" s="21" t="s">
        <v>4294</v>
      </c>
      <c r="D5740" s="132">
        <v>900170</v>
      </c>
      <c r="E5740" s="21" t="s">
        <v>5142</v>
      </c>
      <c r="F5740" s="133" t="s">
        <v>4707</v>
      </c>
      <c r="G5740" s="79">
        <v>42000</v>
      </c>
      <c r="H5740" s="5"/>
    </row>
    <row r="5741" spans="1:8" s="17" customFormat="1" ht="18.75" customHeight="1">
      <c r="A5741" s="16"/>
      <c r="B5741" s="21" t="s">
        <v>4295</v>
      </c>
      <c r="C5741" s="21" t="s">
        <v>4294</v>
      </c>
      <c r="D5741" s="132">
        <v>900171</v>
      </c>
      <c r="E5741" s="21" t="s">
        <v>5142</v>
      </c>
      <c r="F5741" s="133" t="s">
        <v>4708</v>
      </c>
      <c r="G5741" s="79">
        <v>42000</v>
      </c>
      <c r="H5741" s="5"/>
    </row>
    <row r="5742" spans="1:8" s="17" customFormat="1" ht="18.75" customHeight="1">
      <c r="A5742" s="16"/>
      <c r="B5742" s="21" t="s">
        <v>4295</v>
      </c>
      <c r="C5742" s="21" t="s">
        <v>4294</v>
      </c>
      <c r="D5742" s="132">
        <v>900172</v>
      </c>
      <c r="E5742" s="21" t="s">
        <v>5142</v>
      </c>
      <c r="F5742" s="133" t="s">
        <v>4709</v>
      </c>
      <c r="G5742" s="79">
        <v>49000</v>
      </c>
      <c r="H5742" s="5"/>
    </row>
    <row r="5743" spans="1:8" s="17" customFormat="1" ht="18.75" customHeight="1">
      <c r="A5743" s="16"/>
      <c r="B5743" s="21" t="s">
        <v>4295</v>
      </c>
      <c r="C5743" s="21" t="s">
        <v>4294</v>
      </c>
      <c r="D5743" s="132">
        <v>900173</v>
      </c>
      <c r="E5743" s="21" t="s">
        <v>5142</v>
      </c>
      <c r="F5743" s="133" t="s">
        <v>4710</v>
      </c>
      <c r="G5743" s="79">
        <v>49000</v>
      </c>
      <c r="H5743" s="5"/>
    </row>
    <row r="5744" spans="1:8" s="17" customFormat="1" ht="18.75" customHeight="1">
      <c r="A5744" s="16"/>
      <c r="B5744" s="21" t="s">
        <v>4295</v>
      </c>
      <c r="C5744" s="21" t="s">
        <v>4294</v>
      </c>
      <c r="D5744" s="132">
        <v>900174</v>
      </c>
      <c r="E5744" s="21" t="s">
        <v>5142</v>
      </c>
      <c r="F5744" s="133" t="s">
        <v>4711</v>
      </c>
      <c r="G5744" s="79">
        <v>49000</v>
      </c>
      <c r="H5744" s="5"/>
    </row>
    <row r="5745" spans="1:8" s="17" customFormat="1" ht="18.75" customHeight="1">
      <c r="A5745" s="16"/>
      <c r="B5745" s="21" t="s">
        <v>4295</v>
      </c>
      <c r="C5745" s="21" t="s">
        <v>4294</v>
      </c>
      <c r="D5745" s="132">
        <v>900175</v>
      </c>
      <c r="E5745" s="21" t="s">
        <v>5142</v>
      </c>
      <c r="F5745" s="133" t="s">
        <v>4712</v>
      </c>
      <c r="G5745" s="79">
        <v>49000</v>
      </c>
      <c r="H5745" s="5"/>
    </row>
    <row r="5746" spans="1:8" s="17" customFormat="1" ht="18.75" customHeight="1">
      <c r="A5746" s="16"/>
      <c r="B5746" s="21" t="s">
        <v>4295</v>
      </c>
      <c r="C5746" s="21" t="s">
        <v>4294</v>
      </c>
      <c r="D5746" s="132">
        <v>900176</v>
      </c>
      <c r="E5746" s="21" t="s">
        <v>5142</v>
      </c>
      <c r="F5746" s="133" t="s">
        <v>4185</v>
      </c>
      <c r="G5746" s="79">
        <v>36000</v>
      </c>
      <c r="H5746" s="5"/>
    </row>
    <row r="5747" spans="1:8" s="17" customFormat="1" ht="18.75" customHeight="1">
      <c r="A5747" s="16"/>
      <c r="B5747" s="21" t="s">
        <v>4295</v>
      </c>
      <c r="C5747" s="21" t="s">
        <v>4294</v>
      </c>
      <c r="D5747" s="132">
        <v>900177</v>
      </c>
      <c r="E5747" s="21" t="s">
        <v>5142</v>
      </c>
      <c r="F5747" s="133" t="s">
        <v>4186</v>
      </c>
      <c r="G5747" s="79">
        <v>36000</v>
      </c>
      <c r="H5747" s="5"/>
    </row>
    <row r="5748" spans="1:8" s="17" customFormat="1" ht="18.75" customHeight="1">
      <c r="A5748" s="16"/>
      <c r="B5748" s="21" t="s">
        <v>4295</v>
      </c>
      <c r="C5748" s="21" t="s">
        <v>4294</v>
      </c>
      <c r="D5748" s="132">
        <v>900178</v>
      </c>
      <c r="E5748" s="21" t="s">
        <v>5142</v>
      </c>
      <c r="F5748" s="133" t="s">
        <v>4713</v>
      </c>
      <c r="G5748" s="79">
        <v>43000</v>
      </c>
      <c r="H5748" s="5"/>
    </row>
    <row r="5749" spans="1:8" s="17" customFormat="1" ht="18.75" customHeight="1">
      <c r="A5749" s="16"/>
      <c r="B5749" s="21" t="s">
        <v>4295</v>
      </c>
      <c r="C5749" s="21" t="s">
        <v>4294</v>
      </c>
      <c r="D5749" s="132">
        <v>900179</v>
      </c>
      <c r="E5749" s="21" t="s">
        <v>5142</v>
      </c>
      <c r="F5749" s="133" t="s">
        <v>4714</v>
      </c>
      <c r="G5749" s="79">
        <v>43000</v>
      </c>
      <c r="H5749" s="5"/>
    </row>
    <row r="5750" spans="1:8" s="17" customFormat="1" ht="18.75" customHeight="1">
      <c r="A5750" s="16"/>
      <c r="B5750" s="21" t="s">
        <v>4295</v>
      </c>
      <c r="C5750" s="21" t="s">
        <v>4294</v>
      </c>
      <c r="D5750" s="132">
        <v>900180</v>
      </c>
      <c r="E5750" s="21" t="s">
        <v>5142</v>
      </c>
      <c r="F5750" s="133" t="s">
        <v>4715</v>
      </c>
      <c r="G5750" s="79">
        <v>43000</v>
      </c>
      <c r="H5750" s="5"/>
    </row>
    <row r="5751" spans="1:8" s="17" customFormat="1" ht="18.75" customHeight="1">
      <c r="A5751" s="16"/>
      <c r="B5751" s="21" t="s">
        <v>4295</v>
      </c>
      <c r="C5751" s="21" t="s">
        <v>4294</v>
      </c>
      <c r="D5751" s="132">
        <v>900181</v>
      </c>
      <c r="E5751" s="21" t="s">
        <v>5142</v>
      </c>
      <c r="F5751" s="133" t="s">
        <v>4716</v>
      </c>
      <c r="G5751" s="79">
        <v>43000</v>
      </c>
      <c r="H5751" s="5"/>
    </row>
    <row r="5752" spans="1:8" s="17" customFormat="1" ht="18.75" customHeight="1">
      <c r="A5752" s="16"/>
      <c r="B5752" s="21" t="s">
        <v>4295</v>
      </c>
      <c r="C5752" s="21" t="s">
        <v>4294</v>
      </c>
      <c r="D5752" s="132">
        <v>900182</v>
      </c>
      <c r="E5752" s="21" t="s">
        <v>5142</v>
      </c>
      <c r="F5752" s="133" t="s">
        <v>4187</v>
      </c>
      <c r="G5752" s="79">
        <v>38000</v>
      </c>
      <c r="H5752" s="5"/>
    </row>
    <row r="5753" spans="1:8" s="17" customFormat="1" ht="18.75" customHeight="1">
      <c r="A5753" s="16"/>
      <c r="B5753" s="21" t="s">
        <v>4295</v>
      </c>
      <c r="C5753" s="21" t="s">
        <v>4294</v>
      </c>
      <c r="D5753" s="132">
        <v>900183</v>
      </c>
      <c r="E5753" s="21" t="s">
        <v>5142</v>
      </c>
      <c r="F5753" s="133" t="s">
        <v>4188</v>
      </c>
      <c r="G5753" s="79">
        <v>38000</v>
      </c>
      <c r="H5753" s="5"/>
    </row>
    <row r="5754" spans="1:8" s="17" customFormat="1" ht="18.75" customHeight="1">
      <c r="A5754" s="16"/>
      <c r="B5754" s="21" t="s">
        <v>4295</v>
      </c>
      <c r="C5754" s="21" t="s">
        <v>4294</v>
      </c>
      <c r="D5754" s="132">
        <v>900184</v>
      </c>
      <c r="E5754" s="21" t="s">
        <v>5142</v>
      </c>
      <c r="F5754" s="133" t="s">
        <v>4189</v>
      </c>
      <c r="G5754" s="79">
        <v>38000</v>
      </c>
      <c r="H5754" s="5"/>
    </row>
    <row r="5755" spans="1:8" s="17" customFormat="1" ht="18.75" customHeight="1">
      <c r="A5755" s="16"/>
      <c r="B5755" s="21" t="s">
        <v>4295</v>
      </c>
      <c r="C5755" s="21" t="s">
        <v>4294</v>
      </c>
      <c r="D5755" s="132">
        <v>900185</v>
      </c>
      <c r="E5755" s="21" t="s">
        <v>5142</v>
      </c>
      <c r="F5755" s="133" t="s">
        <v>4190</v>
      </c>
      <c r="G5755" s="79">
        <v>38000</v>
      </c>
      <c r="H5755" s="5"/>
    </row>
    <row r="5756" spans="1:8" s="17" customFormat="1" ht="18.75" customHeight="1">
      <c r="A5756" s="16"/>
      <c r="B5756" s="21" t="s">
        <v>4295</v>
      </c>
      <c r="C5756" s="21" t="s">
        <v>4294</v>
      </c>
      <c r="D5756" s="132">
        <v>900186</v>
      </c>
      <c r="E5756" s="21" t="s">
        <v>5142</v>
      </c>
      <c r="F5756" s="133" t="s">
        <v>4215</v>
      </c>
      <c r="G5756" s="79">
        <v>25000</v>
      </c>
      <c r="H5756" s="5"/>
    </row>
    <row r="5757" spans="1:8" s="17" customFormat="1" ht="18.75" customHeight="1">
      <c r="A5757" s="16"/>
      <c r="B5757" s="21" t="s">
        <v>4295</v>
      </c>
      <c r="C5757" s="21" t="s">
        <v>4294</v>
      </c>
      <c r="D5757" s="132">
        <v>900187</v>
      </c>
      <c r="E5757" s="21" t="s">
        <v>5142</v>
      </c>
      <c r="F5757" s="133" t="s">
        <v>4216</v>
      </c>
      <c r="G5757" s="79">
        <v>25000</v>
      </c>
      <c r="H5757" s="5"/>
    </row>
    <row r="5758" spans="1:8" s="17" customFormat="1" ht="18.75" customHeight="1">
      <c r="A5758" s="16"/>
      <c r="B5758" s="21" t="s">
        <v>4295</v>
      </c>
      <c r="C5758" s="21" t="s">
        <v>4294</v>
      </c>
      <c r="D5758" s="132">
        <v>900188</v>
      </c>
      <c r="E5758" s="21" t="s">
        <v>5142</v>
      </c>
      <c r="F5758" s="133" t="s">
        <v>4217</v>
      </c>
      <c r="G5758" s="79">
        <v>25000</v>
      </c>
      <c r="H5758" s="5"/>
    </row>
    <row r="5759" spans="1:8" s="17" customFormat="1" ht="18.75" customHeight="1">
      <c r="A5759" s="16"/>
      <c r="B5759" s="21" t="s">
        <v>4295</v>
      </c>
      <c r="C5759" s="21" t="s">
        <v>4294</v>
      </c>
      <c r="D5759" s="132">
        <v>900189</v>
      </c>
      <c r="E5759" s="21" t="s">
        <v>5142</v>
      </c>
      <c r="F5759" s="133" t="s">
        <v>4218</v>
      </c>
      <c r="G5759" s="79">
        <v>19000</v>
      </c>
      <c r="H5759" s="5"/>
    </row>
    <row r="5760" spans="1:8" s="17" customFormat="1" ht="18.75" customHeight="1">
      <c r="A5760" s="16"/>
      <c r="B5760" s="21" t="s">
        <v>4295</v>
      </c>
      <c r="C5760" s="21" t="s">
        <v>4294</v>
      </c>
      <c r="D5760" s="132">
        <v>900190</v>
      </c>
      <c r="E5760" s="21" t="s">
        <v>5142</v>
      </c>
      <c r="F5760" s="133" t="s">
        <v>4219</v>
      </c>
      <c r="G5760" s="79">
        <v>19000</v>
      </c>
      <c r="H5760" s="5"/>
    </row>
    <row r="5761" spans="1:8" s="17" customFormat="1" ht="18.75" customHeight="1">
      <c r="A5761" s="16"/>
      <c r="B5761" s="21" t="s">
        <v>4295</v>
      </c>
      <c r="C5761" s="21" t="s">
        <v>4294</v>
      </c>
      <c r="D5761" s="132">
        <v>900191</v>
      </c>
      <c r="E5761" s="21" t="s">
        <v>5142</v>
      </c>
      <c r="F5761" s="133" t="s">
        <v>4717</v>
      </c>
      <c r="G5761" s="79">
        <v>17000</v>
      </c>
      <c r="H5761" s="5"/>
    </row>
    <row r="5762" spans="1:8" s="17" customFormat="1" ht="18.75" customHeight="1">
      <c r="A5762" s="16"/>
      <c r="B5762" s="21" t="s">
        <v>4295</v>
      </c>
      <c r="C5762" s="21" t="s">
        <v>4294</v>
      </c>
      <c r="D5762" s="132">
        <v>900192</v>
      </c>
      <c r="E5762" s="21" t="s">
        <v>5142</v>
      </c>
      <c r="F5762" s="133" t="s">
        <v>4220</v>
      </c>
      <c r="G5762" s="79">
        <v>14000</v>
      </c>
      <c r="H5762" s="5"/>
    </row>
    <row r="5763" spans="1:8" s="17" customFormat="1" ht="18.75" customHeight="1">
      <c r="A5763" s="16"/>
      <c r="B5763" s="21"/>
      <c r="C5763" s="21"/>
      <c r="D5763" s="132"/>
      <c r="E5763" s="21"/>
      <c r="F5763" s="131" t="s">
        <v>4232</v>
      </c>
      <c r="G5763" s="79"/>
      <c r="H5763" s="5"/>
    </row>
    <row r="5764" spans="1:8" s="17" customFormat="1" ht="18.75" customHeight="1">
      <c r="A5764" s="16"/>
      <c r="B5764" s="21" t="s">
        <v>4295</v>
      </c>
      <c r="C5764" s="21" t="s">
        <v>4294</v>
      </c>
      <c r="D5764" s="132">
        <v>900193</v>
      </c>
      <c r="E5764" s="21" t="s">
        <v>5142</v>
      </c>
      <c r="F5764" s="133" t="s">
        <v>4221</v>
      </c>
      <c r="G5764" s="79">
        <v>131000</v>
      </c>
      <c r="H5764" s="5"/>
    </row>
    <row r="5765" spans="1:8" s="17" customFormat="1" ht="18.75" customHeight="1">
      <c r="A5765" s="16"/>
      <c r="B5765" s="21" t="s">
        <v>4295</v>
      </c>
      <c r="C5765" s="21" t="s">
        <v>4294</v>
      </c>
      <c r="D5765" s="132">
        <v>900194</v>
      </c>
      <c r="E5765" s="21" t="s">
        <v>5142</v>
      </c>
      <c r="F5765" s="133" t="s">
        <v>4222</v>
      </c>
      <c r="G5765" s="79">
        <v>83000</v>
      </c>
      <c r="H5765" s="5"/>
    </row>
    <row r="5766" spans="1:8" s="17" customFormat="1" ht="18.75" customHeight="1">
      <c r="A5766" s="16"/>
      <c r="B5766" s="21" t="s">
        <v>4295</v>
      </c>
      <c r="C5766" s="21" t="s">
        <v>4294</v>
      </c>
      <c r="D5766" s="132">
        <v>900195</v>
      </c>
      <c r="E5766" s="21" t="s">
        <v>5142</v>
      </c>
      <c r="F5766" s="133" t="s">
        <v>4223</v>
      </c>
      <c r="G5766" s="79">
        <v>60000</v>
      </c>
      <c r="H5766" s="5"/>
    </row>
    <row r="5767" spans="1:8" s="17" customFormat="1" ht="18.75" customHeight="1">
      <c r="A5767" s="16"/>
      <c r="B5767" s="21" t="s">
        <v>4295</v>
      </c>
      <c r="C5767" s="21" t="s">
        <v>4294</v>
      </c>
      <c r="D5767" s="132">
        <v>900196</v>
      </c>
      <c r="E5767" s="21" t="s">
        <v>5142</v>
      </c>
      <c r="F5767" s="133" t="s">
        <v>4224</v>
      </c>
      <c r="G5767" s="79">
        <v>46000</v>
      </c>
      <c r="H5767" s="5"/>
    </row>
    <row r="5768" spans="1:8" s="17" customFormat="1" ht="18.75" customHeight="1">
      <c r="A5768" s="16"/>
      <c r="B5768" s="21" t="s">
        <v>4295</v>
      </c>
      <c r="C5768" s="21" t="s">
        <v>4294</v>
      </c>
      <c r="D5768" s="132">
        <v>900197</v>
      </c>
      <c r="E5768" s="21" t="s">
        <v>5142</v>
      </c>
      <c r="F5768" s="133" t="s">
        <v>4225</v>
      </c>
      <c r="G5768" s="79">
        <v>136000</v>
      </c>
      <c r="H5768" s="5"/>
    </row>
    <row r="5769" spans="1:8" s="17" customFormat="1" ht="18.75" customHeight="1">
      <c r="A5769" s="16"/>
      <c r="B5769" s="21" t="s">
        <v>4295</v>
      </c>
      <c r="C5769" s="21" t="s">
        <v>4294</v>
      </c>
      <c r="D5769" s="132">
        <v>900198</v>
      </c>
      <c r="E5769" s="21" t="s">
        <v>5142</v>
      </c>
      <c r="F5769" s="133" t="s">
        <v>4226</v>
      </c>
      <c r="G5769" s="79">
        <v>83000</v>
      </c>
      <c r="H5769" s="5"/>
    </row>
    <row r="5770" spans="1:8" s="17" customFormat="1" ht="18.75" customHeight="1">
      <c r="A5770" s="16"/>
      <c r="B5770" s="21"/>
      <c r="C5770" s="21"/>
      <c r="D5770" s="132"/>
      <c r="E5770" s="21"/>
      <c r="F5770" s="131" t="s">
        <v>4229</v>
      </c>
      <c r="G5770" s="79"/>
      <c r="H5770" s="5"/>
    </row>
    <row r="5771" spans="1:8" s="17" customFormat="1" ht="18.75" customHeight="1">
      <c r="A5771" s="16"/>
      <c r="B5771" s="21" t="s">
        <v>4295</v>
      </c>
      <c r="C5771" s="21" t="s">
        <v>4294</v>
      </c>
      <c r="D5771" s="132">
        <v>900200</v>
      </c>
      <c r="E5771" s="21" t="s">
        <v>5142</v>
      </c>
      <c r="F5771" s="133" t="s">
        <v>4718</v>
      </c>
      <c r="G5771" s="79">
        <v>525000</v>
      </c>
      <c r="H5771" s="5"/>
    </row>
    <row r="5772" spans="1:8" s="17" customFormat="1" ht="18.75" customHeight="1">
      <c r="A5772" s="16"/>
      <c r="B5772" s="21" t="s">
        <v>4295</v>
      </c>
      <c r="C5772" s="21" t="s">
        <v>4294</v>
      </c>
      <c r="D5772" s="132">
        <v>900201</v>
      </c>
      <c r="E5772" s="21" t="s">
        <v>5142</v>
      </c>
      <c r="F5772" s="133" t="s">
        <v>4719</v>
      </c>
      <c r="G5772" s="79">
        <v>235000</v>
      </c>
      <c r="H5772" s="5"/>
    </row>
    <row r="5773" spans="1:8" s="17" customFormat="1" ht="18.75" customHeight="1">
      <c r="A5773" s="16"/>
      <c r="B5773" s="21" t="s">
        <v>4295</v>
      </c>
      <c r="C5773" s="21" t="s">
        <v>4294</v>
      </c>
      <c r="D5773" s="132">
        <v>900202</v>
      </c>
      <c r="E5773" s="21" t="s">
        <v>5142</v>
      </c>
      <c r="F5773" s="133" t="s">
        <v>4720</v>
      </c>
      <c r="G5773" s="79">
        <v>235000</v>
      </c>
      <c r="H5773" s="5"/>
    </row>
    <row r="5774" spans="1:8" s="17" customFormat="1" ht="18.75" customHeight="1">
      <c r="A5774" s="16"/>
      <c r="B5774" s="21" t="s">
        <v>4295</v>
      </c>
      <c r="C5774" s="21" t="s">
        <v>4294</v>
      </c>
      <c r="D5774" s="132">
        <v>900203</v>
      </c>
      <c r="E5774" s="21" t="s">
        <v>5142</v>
      </c>
      <c r="F5774" s="133" t="s">
        <v>4721</v>
      </c>
      <c r="G5774" s="79">
        <v>242000</v>
      </c>
      <c r="H5774" s="5"/>
    </row>
    <row r="5775" spans="1:8" s="17" customFormat="1" ht="18.75" customHeight="1">
      <c r="A5775" s="16"/>
      <c r="B5775" s="21" t="s">
        <v>4295</v>
      </c>
      <c r="C5775" s="21" t="s">
        <v>4294</v>
      </c>
      <c r="D5775" s="132">
        <v>900204</v>
      </c>
      <c r="E5775" s="21" t="s">
        <v>5142</v>
      </c>
      <c r="F5775" s="133" t="s">
        <v>4722</v>
      </c>
      <c r="G5775" s="79">
        <v>242000</v>
      </c>
      <c r="H5775" s="5"/>
    </row>
    <row r="5776" spans="1:8" s="17" customFormat="1" ht="18.75" customHeight="1">
      <c r="A5776" s="16"/>
      <c r="B5776" s="21" t="s">
        <v>4295</v>
      </c>
      <c r="C5776" s="21" t="s">
        <v>4294</v>
      </c>
      <c r="D5776" s="132">
        <v>900205</v>
      </c>
      <c r="E5776" s="21" t="s">
        <v>5142</v>
      </c>
      <c r="F5776" s="133" t="s">
        <v>4723</v>
      </c>
      <c r="G5776" s="79">
        <v>242000</v>
      </c>
      <c r="H5776" s="5"/>
    </row>
    <row r="5777" spans="1:8" s="17" customFormat="1" ht="18.75" customHeight="1">
      <c r="A5777" s="16"/>
      <c r="B5777" s="21" t="s">
        <v>4295</v>
      </c>
      <c r="C5777" s="21" t="s">
        <v>4294</v>
      </c>
      <c r="D5777" s="132">
        <v>900206</v>
      </c>
      <c r="E5777" s="21" t="s">
        <v>5142</v>
      </c>
      <c r="F5777" s="133" t="s">
        <v>4724</v>
      </c>
      <c r="G5777" s="79">
        <v>248000</v>
      </c>
      <c r="H5777" s="5"/>
    </row>
    <row r="5778" spans="1:8" s="17" customFormat="1" ht="18.75" customHeight="1">
      <c r="A5778" s="16"/>
      <c r="B5778" s="21" t="s">
        <v>4295</v>
      </c>
      <c r="C5778" s="21" t="s">
        <v>4294</v>
      </c>
      <c r="D5778" s="132">
        <v>900207</v>
      </c>
      <c r="E5778" s="21" t="s">
        <v>5142</v>
      </c>
      <c r="F5778" s="133" t="s">
        <v>4725</v>
      </c>
      <c r="G5778" s="79">
        <v>248000</v>
      </c>
      <c r="H5778" s="5"/>
    </row>
    <row r="5779" spans="1:8" s="17" customFormat="1" ht="18.75" customHeight="1">
      <c r="A5779" s="16"/>
      <c r="B5779" s="21" t="s">
        <v>4295</v>
      </c>
      <c r="C5779" s="21" t="s">
        <v>4294</v>
      </c>
      <c r="D5779" s="132">
        <v>900208</v>
      </c>
      <c r="E5779" s="21" t="s">
        <v>5142</v>
      </c>
      <c r="F5779" s="133" t="s">
        <v>4726</v>
      </c>
      <c r="G5779" s="79">
        <v>235000</v>
      </c>
      <c r="H5779" s="5"/>
    </row>
    <row r="5780" spans="1:8" s="17" customFormat="1" ht="18.75" customHeight="1">
      <c r="A5780" s="16"/>
      <c r="B5780" s="21" t="s">
        <v>4295</v>
      </c>
      <c r="C5780" s="21" t="s">
        <v>4294</v>
      </c>
      <c r="D5780" s="132">
        <v>900209</v>
      </c>
      <c r="E5780" s="21" t="s">
        <v>5142</v>
      </c>
      <c r="F5780" s="133" t="s">
        <v>4727</v>
      </c>
      <c r="G5780" s="79">
        <v>173000</v>
      </c>
      <c r="H5780" s="5"/>
    </row>
    <row r="5781" spans="1:8" s="17" customFormat="1" ht="18.75" customHeight="1">
      <c r="A5781" s="16"/>
      <c r="B5781" s="21" t="s">
        <v>4295</v>
      </c>
      <c r="C5781" s="21" t="s">
        <v>4294</v>
      </c>
      <c r="D5781" s="132">
        <v>900210</v>
      </c>
      <c r="E5781" s="21" t="s">
        <v>5142</v>
      </c>
      <c r="F5781" s="133" t="s">
        <v>4728</v>
      </c>
      <c r="G5781" s="79">
        <v>173000</v>
      </c>
      <c r="H5781" s="5"/>
    </row>
    <row r="5782" spans="1:8" s="17" customFormat="1" ht="18.75" customHeight="1">
      <c r="A5782" s="16"/>
      <c r="B5782" s="21" t="s">
        <v>4295</v>
      </c>
      <c r="C5782" s="21" t="s">
        <v>4294</v>
      </c>
      <c r="D5782" s="132">
        <v>900211</v>
      </c>
      <c r="E5782" s="21" t="s">
        <v>5142</v>
      </c>
      <c r="F5782" s="133" t="s">
        <v>4729</v>
      </c>
      <c r="G5782" s="79">
        <v>173000</v>
      </c>
      <c r="H5782" s="5"/>
    </row>
    <row r="5783" spans="1:8" s="17" customFormat="1" ht="18.75" customHeight="1">
      <c r="A5783" s="16"/>
      <c r="B5783" s="21" t="s">
        <v>4295</v>
      </c>
      <c r="C5783" s="21" t="s">
        <v>4294</v>
      </c>
      <c r="D5783" s="132">
        <v>900212</v>
      </c>
      <c r="E5783" s="21" t="s">
        <v>5142</v>
      </c>
      <c r="F5783" s="133" t="s">
        <v>4730</v>
      </c>
      <c r="G5783" s="79">
        <v>173000</v>
      </c>
      <c r="H5783" s="5"/>
    </row>
    <row r="5784" spans="1:8" s="17" customFormat="1" ht="18.75" customHeight="1">
      <c r="A5784" s="16"/>
      <c r="B5784" s="21" t="s">
        <v>4295</v>
      </c>
      <c r="C5784" s="21" t="s">
        <v>4294</v>
      </c>
      <c r="D5784" s="132">
        <v>900213</v>
      </c>
      <c r="E5784" s="21" t="s">
        <v>5142</v>
      </c>
      <c r="F5784" s="133" t="s">
        <v>4731</v>
      </c>
      <c r="G5784" s="79">
        <v>180000</v>
      </c>
      <c r="H5784" s="5"/>
    </row>
    <row r="5785" spans="1:8" s="17" customFormat="1" ht="18.75" customHeight="1">
      <c r="A5785" s="16"/>
      <c r="B5785" s="21" t="s">
        <v>4295</v>
      </c>
      <c r="C5785" s="21" t="s">
        <v>4294</v>
      </c>
      <c r="D5785" s="132">
        <v>900214</v>
      </c>
      <c r="E5785" s="21" t="s">
        <v>5142</v>
      </c>
      <c r="F5785" s="133" t="s">
        <v>4732</v>
      </c>
      <c r="G5785" s="79">
        <v>180000</v>
      </c>
      <c r="H5785" s="5"/>
    </row>
    <row r="5786" spans="1:8" s="17" customFormat="1" ht="18.75" customHeight="1">
      <c r="A5786" s="16"/>
      <c r="B5786" s="21" t="s">
        <v>4295</v>
      </c>
      <c r="C5786" s="21" t="s">
        <v>4294</v>
      </c>
      <c r="D5786" s="132">
        <v>900215</v>
      </c>
      <c r="E5786" s="21" t="s">
        <v>5142</v>
      </c>
      <c r="F5786" s="133" t="s">
        <v>4733</v>
      </c>
      <c r="G5786" s="79">
        <v>180000</v>
      </c>
      <c r="H5786" s="5"/>
    </row>
    <row r="5787" spans="1:8" s="17" customFormat="1" ht="18.75" customHeight="1">
      <c r="A5787" s="16"/>
      <c r="B5787" s="21" t="s">
        <v>4295</v>
      </c>
      <c r="C5787" s="21" t="s">
        <v>4294</v>
      </c>
      <c r="D5787" s="132">
        <v>900216</v>
      </c>
      <c r="E5787" s="21" t="s">
        <v>5142</v>
      </c>
      <c r="F5787" s="133" t="s">
        <v>4734</v>
      </c>
      <c r="G5787" s="79">
        <v>187000</v>
      </c>
      <c r="H5787" s="5"/>
    </row>
    <row r="5788" spans="1:8" s="17" customFormat="1" ht="18.75" customHeight="1">
      <c r="A5788" s="16"/>
      <c r="B5788" s="21" t="s">
        <v>4295</v>
      </c>
      <c r="C5788" s="21" t="s">
        <v>4294</v>
      </c>
      <c r="D5788" s="132">
        <v>900217</v>
      </c>
      <c r="E5788" s="21" t="s">
        <v>5142</v>
      </c>
      <c r="F5788" s="133" t="s">
        <v>4735</v>
      </c>
      <c r="G5788" s="79">
        <v>187000</v>
      </c>
      <c r="H5788" s="5"/>
    </row>
    <row r="5789" spans="1:8" s="17" customFormat="1" ht="18.75" customHeight="1">
      <c r="A5789" s="16"/>
      <c r="B5789" s="21" t="s">
        <v>4295</v>
      </c>
      <c r="C5789" s="21" t="s">
        <v>4294</v>
      </c>
      <c r="D5789" s="132">
        <v>900218</v>
      </c>
      <c r="E5789" s="21" t="s">
        <v>5142</v>
      </c>
      <c r="F5789" s="133" t="s">
        <v>4736</v>
      </c>
      <c r="G5789" s="79">
        <v>187000</v>
      </c>
      <c r="H5789" s="5"/>
    </row>
    <row r="5790" spans="1:8" s="17" customFormat="1" ht="18.75" customHeight="1">
      <c r="A5790" s="16"/>
      <c r="B5790" s="21" t="s">
        <v>4295</v>
      </c>
      <c r="C5790" s="21" t="s">
        <v>4294</v>
      </c>
      <c r="D5790" s="132">
        <v>900219</v>
      </c>
      <c r="E5790" s="21" t="s">
        <v>5142</v>
      </c>
      <c r="F5790" s="133" t="s">
        <v>4737</v>
      </c>
      <c r="G5790" s="79">
        <v>173000</v>
      </c>
      <c r="H5790" s="5"/>
    </row>
    <row r="5791" spans="1:8" s="17" customFormat="1" ht="18.75" customHeight="1">
      <c r="A5791" s="16"/>
      <c r="B5791" s="21"/>
      <c r="C5791" s="21"/>
      <c r="D5791" s="132"/>
      <c r="E5791" s="21"/>
      <c r="F5791" s="131" t="s">
        <v>4228</v>
      </c>
      <c r="G5791" s="79"/>
      <c r="H5791" s="5"/>
    </row>
    <row r="5792" spans="1:8" s="17" customFormat="1" ht="18.75" customHeight="1">
      <c r="A5792" s="16"/>
      <c r="B5792" s="21" t="s">
        <v>4295</v>
      </c>
      <c r="C5792" s="21" t="s">
        <v>4294</v>
      </c>
      <c r="D5792" s="132">
        <v>900220</v>
      </c>
      <c r="E5792" s="21" t="s">
        <v>5142</v>
      </c>
      <c r="F5792" s="133" t="s">
        <v>4738</v>
      </c>
      <c r="G5792" s="79">
        <v>406000</v>
      </c>
      <c r="H5792" s="5"/>
    </row>
    <row r="5793" spans="1:8" s="17" customFormat="1" ht="18.75" customHeight="1">
      <c r="A5793" s="16"/>
      <c r="B5793" s="21" t="s">
        <v>4295</v>
      </c>
      <c r="C5793" s="21" t="s">
        <v>4294</v>
      </c>
      <c r="D5793" s="132">
        <v>900221</v>
      </c>
      <c r="E5793" s="21" t="s">
        <v>5142</v>
      </c>
      <c r="F5793" s="133" t="s">
        <v>4739</v>
      </c>
      <c r="G5793" s="79">
        <v>166000</v>
      </c>
      <c r="H5793" s="5"/>
    </row>
    <row r="5794" spans="1:8" s="17" customFormat="1" ht="18.75" customHeight="1">
      <c r="A5794" s="16"/>
      <c r="B5794" s="21" t="s">
        <v>4295</v>
      </c>
      <c r="C5794" s="21" t="s">
        <v>4294</v>
      </c>
      <c r="D5794" s="132">
        <v>900222</v>
      </c>
      <c r="E5794" s="21" t="s">
        <v>5142</v>
      </c>
      <c r="F5794" s="133" t="s">
        <v>4740</v>
      </c>
      <c r="G5794" s="79">
        <v>166000</v>
      </c>
      <c r="H5794" s="5"/>
    </row>
    <row r="5795" spans="1:8" s="17" customFormat="1" ht="18.75" customHeight="1">
      <c r="A5795" s="16"/>
      <c r="B5795" s="21" t="s">
        <v>4295</v>
      </c>
      <c r="C5795" s="21" t="s">
        <v>4294</v>
      </c>
      <c r="D5795" s="132">
        <v>900223</v>
      </c>
      <c r="E5795" s="21" t="s">
        <v>5142</v>
      </c>
      <c r="F5795" s="133" t="s">
        <v>4741</v>
      </c>
      <c r="G5795" s="79">
        <v>172000</v>
      </c>
      <c r="H5795" s="5"/>
    </row>
    <row r="5796" spans="1:8" s="17" customFormat="1" ht="18.75" customHeight="1">
      <c r="A5796" s="16"/>
      <c r="B5796" s="21" t="s">
        <v>4295</v>
      </c>
      <c r="C5796" s="21" t="s">
        <v>4294</v>
      </c>
      <c r="D5796" s="132">
        <v>900224</v>
      </c>
      <c r="E5796" s="21" t="s">
        <v>5142</v>
      </c>
      <c r="F5796" s="133" t="s">
        <v>4742</v>
      </c>
      <c r="G5796" s="79">
        <v>172000</v>
      </c>
      <c r="H5796" s="5"/>
    </row>
    <row r="5797" spans="1:8" s="17" customFormat="1" ht="18.75" customHeight="1">
      <c r="A5797" s="16"/>
      <c r="B5797" s="21" t="s">
        <v>4295</v>
      </c>
      <c r="C5797" s="21" t="s">
        <v>4294</v>
      </c>
      <c r="D5797" s="132">
        <v>900225</v>
      </c>
      <c r="E5797" s="21" t="s">
        <v>5142</v>
      </c>
      <c r="F5797" s="133" t="s">
        <v>4743</v>
      </c>
      <c r="G5797" s="79">
        <v>172000</v>
      </c>
      <c r="H5797" s="5"/>
    </row>
    <row r="5798" spans="1:8" s="17" customFormat="1" ht="18.75" customHeight="1">
      <c r="A5798" s="16"/>
      <c r="B5798" s="21" t="s">
        <v>4295</v>
      </c>
      <c r="C5798" s="21" t="s">
        <v>4294</v>
      </c>
      <c r="D5798" s="132">
        <v>900226</v>
      </c>
      <c r="E5798" s="21" t="s">
        <v>5142</v>
      </c>
      <c r="F5798" s="133" t="s">
        <v>4744</v>
      </c>
      <c r="G5798" s="79">
        <v>179000</v>
      </c>
      <c r="H5798" s="5"/>
    </row>
    <row r="5799" spans="1:8" s="17" customFormat="1" ht="18.75" customHeight="1">
      <c r="A5799" s="16"/>
      <c r="B5799" s="21" t="s">
        <v>4295</v>
      </c>
      <c r="C5799" s="21" t="s">
        <v>4294</v>
      </c>
      <c r="D5799" s="132">
        <v>900227</v>
      </c>
      <c r="E5799" s="21" t="s">
        <v>5142</v>
      </c>
      <c r="F5799" s="133" t="s">
        <v>4745</v>
      </c>
      <c r="G5799" s="79">
        <v>179000</v>
      </c>
      <c r="H5799" s="5"/>
    </row>
    <row r="5800" spans="1:8" s="17" customFormat="1" ht="18.75" customHeight="1">
      <c r="A5800" s="16"/>
      <c r="B5800" s="21" t="s">
        <v>4295</v>
      </c>
      <c r="C5800" s="21" t="s">
        <v>4294</v>
      </c>
      <c r="D5800" s="132">
        <v>900228</v>
      </c>
      <c r="E5800" s="21" t="s">
        <v>5142</v>
      </c>
      <c r="F5800" s="133" t="s">
        <v>4746</v>
      </c>
      <c r="G5800" s="79">
        <v>166000</v>
      </c>
      <c r="H5800" s="5"/>
    </row>
    <row r="5801" spans="1:8" s="17" customFormat="1" ht="18.75" customHeight="1">
      <c r="A5801" s="16"/>
      <c r="B5801" s="21" t="s">
        <v>4295</v>
      </c>
      <c r="C5801" s="21" t="s">
        <v>4294</v>
      </c>
      <c r="D5801" s="132">
        <v>900229</v>
      </c>
      <c r="E5801" s="21" t="s">
        <v>5142</v>
      </c>
      <c r="F5801" s="133" t="s">
        <v>4747</v>
      </c>
      <c r="G5801" s="79">
        <v>131000</v>
      </c>
      <c r="H5801" s="5"/>
    </row>
    <row r="5802" spans="1:8" s="17" customFormat="1" ht="18.75" customHeight="1">
      <c r="A5802" s="16"/>
      <c r="B5802" s="21" t="s">
        <v>4295</v>
      </c>
      <c r="C5802" s="21" t="s">
        <v>4294</v>
      </c>
      <c r="D5802" s="132">
        <v>900230</v>
      </c>
      <c r="E5802" s="21" t="s">
        <v>5142</v>
      </c>
      <c r="F5802" s="133" t="s">
        <v>4748</v>
      </c>
      <c r="G5802" s="79">
        <v>131000</v>
      </c>
      <c r="H5802" s="5"/>
    </row>
    <row r="5803" spans="1:8" s="17" customFormat="1" ht="18.75" customHeight="1">
      <c r="A5803" s="16"/>
      <c r="B5803" s="21" t="s">
        <v>4295</v>
      </c>
      <c r="C5803" s="21" t="s">
        <v>4294</v>
      </c>
      <c r="D5803" s="132">
        <v>900231</v>
      </c>
      <c r="E5803" s="21" t="s">
        <v>5142</v>
      </c>
      <c r="F5803" s="133" t="s">
        <v>4749</v>
      </c>
      <c r="G5803" s="79">
        <v>131000</v>
      </c>
      <c r="H5803" s="5"/>
    </row>
    <row r="5804" spans="1:8" s="17" customFormat="1" ht="18.75" customHeight="1">
      <c r="A5804" s="16"/>
      <c r="B5804" s="21" t="s">
        <v>4295</v>
      </c>
      <c r="C5804" s="21" t="s">
        <v>4294</v>
      </c>
      <c r="D5804" s="132">
        <v>900232</v>
      </c>
      <c r="E5804" s="21" t="s">
        <v>5142</v>
      </c>
      <c r="F5804" s="133" t="s">
        <v>4750</v>
      </c>
      <c r="G5804" s="79">
        <v>131000</v>
      </c>
      <c r="H5804" s="5"/>
    </row>
    <row r="5805" spans="1:8" s="17" customFormat="1" ht="18.75" customHeight="1">
      <c r="A5805" s="16"/>
      <c r="B5805" s="21" t="s">
        <v>4295</v>
      </c>
      <c r="C5805" s="21" t="s">
        <v>4294</v>
      </c>
      <c r="D5805" s="132">
        <v>900233</v>
      </c>
      <c r="E5805" s="21" t="s">
        <v>5142</v>
      </c>
      <c r="F5805" s="133" t="s">
        <v>4751</v>
      </c>
      <c r="G5805" s="79">
        <v>138000</v>
      </c>
      <c r="H5805" s="5"/>
    </row>
    <row r="5806" spans="1:8" s="17" customFormat="1" ht="18.75" customHeight="1">
      <c r="A5806" s="16"/>
      <c r="B5806" s="21" t="s">
        <v>4295</v>
      </c>
      <c r="C5806" s="21" t="s">
        <v>4294</v>
      </c>
      <c r="D5806" s="132">
        <v>900234</v>
      </c>
      <c r="E5806" s="21" t="s">
        <v>5142</v>
      </c>
      <c r="F5806" s="133" t="s">
        <v>4752</v>
      </c>
      <c r="G5806" s="79">
        <v>138000</v>
      </c>
      <c r="H5806" s="5"/>
    </row>
    <row r="5807" spans="1:8" s="17" customFormat="1" ht="18.75" customHeight="1">
      <c r="A5807" s="16"/>
      <c r="B5807" s="21" t="s">
        <v>4295</v>
      </c>
      <c r="C5807" s="21" t="s">
        <v>4294</v>
      </c>
      <c r="D5807" s="132">
        <v>900235</v>
      </c>
      <c r="E5807" s="21" t="s">
        <v>5142</v>
      </c>
      <c r="F5807" s="133" t="s">
        <v>4753</v>
      </c>
      <c r="G5807" s="79">
        <v>138000</v>
      </c>
      <c r="H5807" s="5"/>
    </row>
    <row r="5808" spans="1:8" s="17" customFormat="1" ht="18.75" customHeight="1">
      <c r="A5808" s="16"/>
      <c r="B5808" s="21" t="s">
        <v>4295</v>
      </c>
      <c r="C5808" s="21" t="s">
        <v>4294</v>
      </c>
      <c r="D5808" s="132">
        <v>900236</v>
      </c>
      <c r="E5808" s="21" t="s">
        <v>5142</v>
      </c>
      <c r="F5808" s="133" t="s">
        <v>4754</v>
      </c>
      <c r="G5808" s="79">
        <v>145000</v>
      </c>
      <c r="H5808" s="5"/>
    </row>
    <row r="5809" spans="1:8" s="17" customFormat="1" ht="18.75" customHeight="1">
      <c r="A5809" s="16"/>
      <c r="B5809" s="21" t="s">
        <v>4295</v>
      </c>
      <c r="C5809" s="21" t="s">
        <v>4294</v>
      </c>
      <c r="D5809" s="132">
        <v>900237</v>
      </c>
      <c r="E5809" s="21" t="s">
        <v>5142</v>
      </c>
      <c r="F5809" s="133" t="s">
        <v>4755</v>
      </c>
      <c r="G5809" s="79">
        <v>145000</v>
      </c>
      <c r="H5809" s="5"/>
    </row>
    <row r="5810" spans="1:8" s="17" customFormat="1" ht="18.75" customHeight="1">
      <c r="A5810" s="16"/>
      <c r="B5810" s="21" t="s">
        <v>4295</v>
      </c>
      <c r="C5810" s="21" t="s">
        <v>4294</v>
      </c>
      <c r="D5810" s="132">
        <v>900238</v>
      </c>
      <c r="E5810" s="21" t="s">
        <v>5142</v>
      </c>
      <c r="F5810" s="133" t="s">
        <v>4756</v>
      </c>
      <c r="G5810" s="79">
        <v>145000</v>
      </c>
      <c r="H5810" s="5"/>
    </row>
    <row r="5811" spans="1:8" s="17" customFormat="1" ht="18.75" customHeight="1">
      <c r="A5811" s="16"/>
      <c r="B5811" s="21" t="s">
        <v>4295</v>
      </c>
      <c r="C5811" s="21" t="s">
        <v>4294</v>
      </c>
      <c r="D5811" s="132">
        <v>900239</v>
      </c>
      <c r="E5811" s="21" t="s">
        <v>5142</v>
      </c>
      <c r="F5811" s="133" t="s">
        <v>4757</v>
      </c>
      <c r="G5811" s="79">
        <v>131000</v>
      </c>
      <c r="H5811" s="5"/>
    </row>
    <row r="5812" spans="1:8" s="17" customFormat="1" ht="18.75" customHeight="1">
      <c r="A5812" s="16"/>
      <c r="B5812" s="21"/>
      <c r="C5812" s="21"/>
      <c r="D5812" s="132"/>
      <c r="E5812" s="21"/>
      <c r="F5812" s="131" t="s">
        <v>4230</v>
      </c>
      <c r="G5812" s="79"/>
      <c r="H5812" s="5"/>
    </row>
    <row r="5813" spans="1:8" s="17" customFormat="1" ht="18.75" customHeight="1">
      <c r="A5813" s="16"/>
      <c r="B5813" s="21" t="s">
        <v>4295</v>
      </c>
      <c r="C5813" s="21" t="s">
        <v>4294</v>
      </c>
      <c r="D5813" s="132">
        <v>900240</v>
      </c>
      <c r="E5813" s="21" t="s">
        <v>5142</v>
      </c>
      <c r="F5813" s="133" t="s">
        <v>4758</v>
      </c>
      <c r="G5813" s="79">
        <v>269000</v>
      </c>
      <c r="H5813" s="5"/>
    </row>
    <row r="5814" spans="1:8" s="17" customFormat="1" ht="18.75" customHeight="1">
      <c r="A5814" s="16"/>
      <c r="B5814" s="21" t="s">
        <v>4295</v>
      </c>
      <c r="C5814" s="21" t="s">
        <v>4294</v>
      </c>
      <c r="D5814" s="132">
        <v>900241</v>
      </c>
      <c r="E5814" s="21" t="s">
        <v>5142</v>
      </c>
      <c r="F5814" s="133" t="s">
        <v>4759</v>
      </c>
      <c r="G5814" s="79">
        <v>112000</v>
      </c>
      <c r="H5814" s="5"/>
    </row>
    <row r="5815" spans="1:8" s="17" customFormat="1" ht="18.75" customHeight="1">
      <c r="A5815" s="16"/>
      <c r="B5815" s="21" t="s">
        <v>4295</v>
      </c>
      <c r="C5815" s="21" t="s">
        <v>4294</v>
      </c>
      <c r="D5815" s="132">
        <v>900242</v>
      </c>
      <c r="E5815" s="21" t="s">
        <v>5142</v>
      </c>
      <c r="F5815" s="133" t="s">
        <v>4760</v>
      </c>
      <c r="G5815" s="79">
        <v>112000</v>
      </c>
      <c r="H5815" s="5"/>
    </row>
    <row r="5816" spans="1:8" s="17" customFormat="1" ht="18.75" customHeight="1">
      <c r="A5816" s="16"/>
      <c r="B5816" s="21" t="s">
        <v>4295</v>
      </c>
      <c r="C5816" s="21" t="s">
        <v>4294</v>
      </c>
      <c r="D5816" s="132">
        <v>900243</v>
      </c>
      <c r="E5816" s="21" t="s">
        <v>5142</v>
      </c>
      <c r="F5816" s="133" t="s">
        <v>4761</v>
      </c>
      <c r="G5816" s="79">
        <v>119000</v>
      </c>
      <c r="H5816" s="5"/>
    </row>
    <row r="5817" spans="1:8" s="17" customFormat="1" ht="18.75" customHeight="1">
      <c r="A5817" s="16"/>
      <c r="B5817" s="21" t="s">
        <v>4295</v>
      </c>
      <c r="C5817" s="21" t="s">
        <v>4294</v>
      </c>
      <c r="D5817" s="132">
        <v>900244</v>
      </c>
      <c r="E5817" s="21" t="s">
        <v>5142</v>
      </c>
      <c r="F5817" s="133" t="s">
        <v>4762</v>
      </c>
      <c r="G5817" s="79">
        <v>119000</v>
      </c>
      <c r="H5817" s="5"/>
    </row>
    <row r="5818" spans="1:8" s="17" customFormat="1" ht="18.75" customHeight="1">
      <c r="A5818" s="16"/>
      <c r="B5818" s="21" t="s">
        <v>4295</v>
      </c>
      <c r="C5818" s="21" t="s">
        <v>4294</v>
      </c>
      <c r="D5818" s="132">
        <v>900245</v>
      </c>
      <c r="E5818" s="21" t="s">
        <v>5142</v>
      </c>
      <c r="F5818" s="133" t="s">
        <v>4763</v>
      </c>
      <c r="G5818" s="79">
        <v>119000</v>
      </c>
      <c r="H5818" s="5"/>
    </row>
    <row r="5819" spans="1:8" s="17" customFormat="1" ht="18.75" customHeight="1">
      <c r="A5819" s="16"/>
      <c r="B5819" s="21" t="s">
        <v>4295</v>
      </c>
      <c r="C5819" s="21" t="s">
        <v>4294</v>
      </c>
      <c r="D5819" s="132">
        <v>900246</v>
      </c>
      <c r="E5819" s="21" t="s">
        <v>5142</v>
      </c>
      <c r="F5819" s="133" t="s">
        <v>4764</v>
      </c>
      <c r="G5819" s="79">
        <v>126000</v>
      </c>
      <c r="H5819" s="5"/>
    </row>
    <row r="5820" spans="1:8" s="17" customFormat="1" ht="18.75" customHeight="1">
      <c r="A5820" s="16"/>
      <c r="B5820" s="21" t="s">
        <v>4295</v>
      </c>
      <c r="C5820" s="21" t="s">
        <v>4294</v>
      </c>
      <c r="D5820" s="132">
        <v>900247</v>
      </c>
      <c r="E5820" s="21" t="s">
        <v>5142</v>
      </c>
      <c r="F5820" s="133" t="s">
        <v>4765</v>
      </c>
      <c r="G5820" s="79">
        <v>126000</v>
      </c>
      <c r="H5820" s="5"/>
    </row>
    <row r="5821" spans="1:8" s="17" customFormat="1" ht="18.75" customHeight="1">
      <c r="A5821" s="16"/>
      <c r="B5821" s="21" t="s">
        <v>4295</v>
      </c>
      <c r="C5821" s="21" t="s">
        <v>4294</v>
      </c>
      <c r="D5821" s="132">
        <v>900248</v>
      </c>
      <c r="E5821" s="21" t="s">
        <v>5142</v>
      </c>
      <c r="F5821" s="133" t="s">
        <v>4766</v>
      </c>
      <c r="G5821" s="79">
        <v>112000</v>
      </c>
      <c r="H5821" s="5"/>
    </row>
    <row r="5822" spans="1:8" s="17" customFormat="1" ht="18.75" customHeight="1">
      <c r="A5822" s="16"/>
      <c r="B5822" s="21" t="s">
        <v>4295</v>
      </c>
      <c r="C5822" s="21" t="s">
        <v>4294</v>
      </c>
      <c r="D5822" s="132">
        <v>900249</v>
      </c>
      <c r="E5822" s="21" t="s">
        <v>5142</v>
      </c>
      <c r="F5822" s="133" t="s">
        <v>4767</v>
      </c>
      <c r="G5822" s="79">
        <v>95000</v>
      </c>
      <c r="H5822" s="5"/>
    </row>
    <row r="5823" spans="1:8" s="17" customFormat="1" ht="18.75" customHeight="1">
      <c r="A5823" s="16"/>
      <c r="B5823" s="21" t="s">
        <v>4295</v>
      </c>
      <c r="C5823" s="21" t="s">
        <v>4294</v>
      </c>
      <c r="D5823" s="132">
        <v>900250</v>
      </c>
      <c r="E5823" s="21" t="s">
        <v>5142</v>
      </c>
      <c r="F5823" s="133" t="s">
        <v>4768</v>
      </c>
      <c r="G5823" s="79">
        <v>95000</v>
      </c>
      <c r="H5823" s="5"/>
    </row>
    <row r="5824" spans="1:8" s="17" customFormat="1" ht="18.75" customHeight="1">
      <c r="A5824" s="16"/>
      <c r="B5824" s="21" t="s">
        <v>4295</v>
      </c>
      <c r="C5824" s="21" t="s">
        <v>4294</v>
      </c>
      <c r="D5824" s="132">
        <v>900251</v>
      </c>
      <c r="E5824" s="21" t="s">
        <v>5142</v>
      </c>
      <c r="F5824" s="133" t="s">
        <v>4769</v>
      </c>
      <c r="G5824" s="79">
        <v>95000</v>
      </c>
      <c r="H5824" s="5"/>
    </row>
    <row r="5825" spans="1:8" s="17" customFormat="1" ht="18.75" customHeight="1">
      <c r="A5825" s="16"/>
      <c r="B5825" s="21" t="s">
        <v>4295</v>
      </c>
      <c r="C5825" s="21" t="s">
        <v>4294</v>
      </c>
      <c r="D5825" s="132">
        <v>900252</v>
      </c>
      <c r="E5825" s="21" t="s">
        <v>5142</v>
      </c>
      <c r="F5825" s="133" t="s">
        <v>4770</v>
      </c>
      <c r="G5825" s="79">
        <v>95000</v>
      </c>
      <c r="H5825" s="5"/>
    </row>
    <row r="5826" spans="1:8" s="17" customFormat="1" ht="18.75" customHeight="1">
      <c r="A5826" s="16"/>
      <c r="B5826" s="21" t="s">
        <v>4295</v>
      </c>
      <c r="C5826" s="21" t="s">
        <v>4294</v>
      </c>
      <c r="D5826" s="132">
        <v>900253</v>
      </c>
      <c r="E5826" s="21" t="s">
        <v>5142</v>
      </c>
      <c r="F5826" s="133" t="s">
        <v>4771</v>
      </c>
      <c r="G5826" s="79">
        <v>95000</v>
      </c>
      <c r="H5826" s="5"/>
    </row>
    <row r="5827" spans="1:8" s="17" customFormat="1" ht="18.75" customHeight="1">
      <c r="A5827" s="16"/>
      <c r="B5827" s="21" t="s">
        <v>4295</v>
      </c>
      <c r="C5827" s="21" t="s">
        <v>4294</v>
      </c>
      <c r="D5827" s="132">
        <v>900254</v>
      </c>
      <c r="E5827" s="21" t="s">
        <v>5142</v>
      </c>
      <c r="F5827" s="133" t="s">
        <v>4772</v>
      </c>
      <c r="G5827" s="79">
        <v>102000</v>
      </c>
      <c r="H5827" s="5"/>
    </row>
    <row r="5828" spans="1:8" s="17" customFormat="1" ht="18.75" customHeight="1">
      <c r="A5828" s="16"/>
      <c r="B5828" s="21" t="s">
        <v>4295</v>
      </c>
      <c r="C5828" s="21" t="s">
        <v>4294</v>
      </c>
      <c r="D5828" s="132">
        <v>900255</v>
      </c>
      <c r="E5828" s="21" t="s">
        <v>5142</v>
      </c>
      <c r="F5828" s="133" t="s">
        <v>4773</v>
      </c>
      <c r="G5828" s="79">
        <v>102000</v>
      </c>
      <c r="H5828" s="5"/>
    </row>
    <row r="5829" spans="1:8" s="17" customFormat="1" ht="18.75" customHeight="1">
      <c r="A5829" s="16"/>
      <c r="B5829" s="21" t="s">
        <v>4295</v>
      </c>
      <c r="C5829" s="21" t="s">
        <v>4294</v>
      </c>
      <c r="D5829" s="132">
        <v>900256</v>
      </c>
      <c r="E5829" s="21" t="s">
        <v>5142</v>
      </c>
      <c r="F5829" s="133" t="s">
        <v>4774</v>
      </c>
      <c r="G5829" s="79">
        <v>102000</v>
      </c>
      <c r="H5829" s="5"/>
    </row>
    <row r="5830" spans="1:8" s="17" customFormat="1" ht="18.75" customHeight="1">
      <c r="A5830" s="16"/>
      <c r="B5830" s="21" t="s">
        <v>4295</v>
      </c>
      <c r="C5830" s="21" t="s">
        <v>4294</v>
      </c>
      <c r="D5830" s="132">
        <v>900257</v>
      </c>
      <c r="E5830" s="21" t="s">
        <v>5142</v>
      </c>
      <c r="F5830" s="133" t="s">
        <v>4775</v>
      </c>
      <c r="G5830" s="79">
        <v>107000</v>
      </c>
      <c r="H5830" s="5"/>
    </row>
    <row r="5831" spans="1:8" s="17" customFormat="1" ht="18.75" customHeight="1">
      <c r="A5831" s="16"/>
      <c r="B5831" s="21" t="s">
        <v>4295</v>
      </c>
      <c r="C5831" s="21" t="s">
        <v>4294</v>
      </c>
      <c r="D5831" s="132">
        <v>900258</v>
      </c>
      <c r="E5831" s="21" t="s">
        <v>5142</v>
      </c>
      <c r="F5831" s="133" t="s">
        <v>4776</v>
      </c>
      <c r="G5831" s="79">
        <v>107000</v>
      </c>
      <c r="H5831" s="5"/>
    </row>
    <row r="5832" spans="1:8" s="17" customFormat="1" ht="18.75" customHeight="1">
      <c r="A5832" s="16"/>
      <c r="B5832" s="21" t="s">
        <v>4295</v>
      </c>
      <c r="C5832" s="21" t="s">
        <v>4294</v>
      </c>
      <c r="D5832" s="132">
        <v>900259</v>
      </c>
      <c r="E5832" s="21" t="s">
        <v>5142</v>
      </c>
      <c r="F5832" s="133" t="s">
        <v>4777</v>
      </c>
      <c r="G5832" s="79">
        <v>107000</v>
      </c>
      <c r="H5832" s="5"/>
    </row>
    <row r="5833" spans="1:8" s="17" customFormat="1" ht="18.75" customHeight="1">
      <c r="A5833" s="16"/>
      <c r="B5833" s="21" t="s">
        <v>4295</v>
      </c>
      <c r="C5833" s="21" t="s">
        <v>4294</v>
      </c>
      <c r="D5833" s="132">
        <v>900260</v>
      </c>
      <c r="E5833" s="21" t="s">
        <v>5142</v>
      </c>
      <c r="F5833" s="133" t="s">
        <v>4778</v>
      </c>
      <c r="G5833" s="79">
        <v>95000</v>
      </c>
      <c r="H5833" s="5"/>
    </row>
    <row r="5834" spans="1:8" s="17" customFormat="1" ht="18.75" customHeight="1">
      <c r="A5834" s="16"/>
      <c r="B5834" s="21" t="s">
        <v>4295</v>
      </c>
      <c r="C5834" s="21" t="s">
        <v>4294</v>
      </c>
      <c r="D5834" s="132">
        <v>900261</v>
      </c>
      <c r="E5834" s="21" t="s">
        <v>5142</v>
      </c>
      <c r="F5834" s="133" t="s">
        <v>4779</v>
      </c>
      <c r="G5834" s="79">
        <v>40000</v>
      </c>
      <c r="H5834" s="5"/>
    </row>
    <row r="5835" spans="1:8" s="17" customFormat="1" ht="18.75" customHeight="1">
      <c r="A5835" s="16"/>
      <c r="B5835" s="21" t="s">
        <v>4295</v>
      </c>
      <c r="C5835" s="21" t="s">
        <v>4294</v>
      </c>
      <c r="D5835" s="132">
        <v>900262</v>
      </c>
      <c r="E5835" s="21" t="s">
        <v>5142</v>
      </c>
      <c r="F5835" s="133" t="s">
        <v>4780</v>
      </c>
      <c r="G5835" s="79">
        <v>40000</v>
      </c>
      <c r="H5835" s="5"/>
    </row>
    <row r="5836" spans="1:8" s="17" customFormat="1" ht="18.75" customHeight="1">
      <c r="A5836" s="16"/>
      <c r="B5836" s="21" t="s">
        <v>4295</v>
      </c>
      <c r="C5836" s="21" t="s">
        <v>4294</v>
      </c>
      <c r="D5836" s="132">
        <v>900263</v>
      </c>
      <c r="E5836" s="21" t="s">
        <v>5142</v>
      </c>
      <c r="F5836" s="133" t="s">
        <v>4781</v>
      </c>
      <c r="G5836" s="79">
        <v>40000</v>
      </c>
      <c r="H5836" s="5"/>
    </row>
    <row r="5837" spans="1:8" s="17" customFormat="1" ht="18.75" customHeight="1">
      <c r="A5837" s="16"/>
      <c r="B5837" s="21" t="s">
        <v>4295</v>
      </c>
      <c r="C5837" s="21" t="s">
        <v>4294</v>
      </c>
      <c r="D5837" s="132">
        <v>900264</v>
      </c>
      <c r="E5837" s="21" t="s">
        <v>5142</v>
      </c>
      <c r="F5837" s="133" t="s">
        <v>4782</v>
      </c>
      <c r="G5837" s="79">
        <v>40000</v>
      </c>
      <c r="H5837" s="5"/>
    </row>
    <row r="5838" spans="1:8" s="17" customFormat="1" ht="18.75" customHeight="1">
      <c r="A5838" s="16"/>
      <c r="B5838" s="21" t="s">
        <v>4295</v>
      </c>
      <c r="C5838" s="21" t="s">
        <v>4294</v>
      </c>
      <c r="D5838" s="132">
        <v>900265</v>
      </c>
      <c r="E5838" s="21" t="s">
        <v>5142</v>
      </c>
      <c r="F5838" s="133" t="s">
        <v>4783</v>
      </c>
      <c r="G5838" s="79">
        <v>40000</v>
      </c>
      <c r="H5838" s="5"/>
    </row>
    <row r="5839" spans="1:8" s="17" customFormat="1" ht="18.75" customHeight="1">
      <c r="A5839" s="16"/>
      <c r="B5839" s="21" t="s">
        <v>4295</v>
      </c>
      <c r="C5839" s="21" t="s">
        <v>4294</v>
      </c>
      <c r="D5839" s="132">
        <v>900266</v>
      </c>
      <c r="E5839" s="21" t="s">
        <v>5142</v>
      </c>
      <c r="F5839" s="133" t="s">
        <v>4784</v>
      </c>
      <c r="G5839" s="79">
        <v>40000</v>
      </c>
      <c r="H5839" s="5"/>
    </row>
    <row r="5840" spans="1:8" s="17" customFormat="1" ht="18.75" customHeight="1">
      <c r="A5840" s="16"/>
      <c r="B5840" s="21" t="s">
        <v>4295</v>
      </c>
      <c r="C5840" s="21" t="s">
        <v>4294</v>
      </c>
      <c r="D5840" s="132">
        <v>900267</v>
      </c>
      <c r="E5840" s="21" t="s">
        <v>5142</v>
      </c>
      <c r="F5840" s="133" t="s">
        <v>4785</v>
      </c>
      <c r="G5840" s="79">
        <v>40000</v>
      </c>
      <c r="H5840" s="5"/>
    </row>
    <row r="5841" spans="1:8" s="17" customFormat="1" ht="18.75" customHeight="1">
      <c r="A5841" s="16"/>
      <c r="B5841" s="21"/>
      <c r="C5841" s="21"/>
      <c r="D5841" s="132"/>
      <c r="E5841" s="21"/>
      <c r="F5841" s="131" t="s">
        <v>4787</v>
      </c>
      <c r="G5841" s="79"/>
      <c r="H5841" s="5"/>
    </row>
    <row r="5842" spans="1:8" s="17" customFormat="1" ht="18.75" customHeight="1">
      <c r="A5842" s="16"/>
      <c r="B5842" s="21" t="s">
        <v>4295</v>
      </c>
      <c r="C5842" s="21" t="s">
        <v>4294</v>
      </c>
      <c r="D5842" s="132">
        <v>900268</v>
      </c>
      <c r="E5842" s="21" t="s">
        <v>5142</v>
      </c>
      <c r="F5842" s="133" t="s">
        <v>4786</v>
      </c>
      <c r="G5842" s="79">
        <v>95000</v>
      </c>
      <c r="H5842" s="5"/>
    </row>
    <row r="5843" spans="1:8" s="17" customFormat="1" ht="18.75" customHeight="1">
      <c r="A5843" s="16"/>
      <c r="B5843" s="21" t="s">
        <v>4295</v>
      </c>
      <c r="C5843" s="21" t="s">
        <v>4294</v>
      </c>
      <c r="D5843" s="132">
        <v>900269</v>
      </c>
      <c r="E5843" s="21" t="s">
        <v>5142</v>
      </c>
      <c r="F5843" s="133" t="s">
        <v>4788</v>
      </c>
      <c r="G5843" s="79">
        <v>102000</v>
      </c>
      <c r="H5843" s="5"/>
    </row>
    <row r="5844" spans="1:8" s="17" customFormat="1" ht="18.75" customHeight="1">
      <c r="A5844" s="16"/>
      <c r="B5844" s="21" t="s">
        <v>4295</v>
      </c>
      <c r="C5844" s="21" t="s">
        <v>4294</v>
      </c>
      <c r="D5844" s="132">
        <v>900270</v>
      </c>
      <c r="E5844" s="21" t="s">
        <v>5142</v>
      </c>
      <c r="F5844" s="133" t="s">
        <v>4789</v>
      </c>
      <c r="G5844" s="79">
        <v>65000</v>
      </c>
      <c r="H5844" s="5"/>
    </row>
    <row r="5845" spans="1:8" s="17" customFormat="1" ht="18.75" customHeight="1">
      <c r="A5845" s="16"/>
      <c r="B5845" s="21" t="s">
        <v>4295</v>
      </c>
      <c r="C5845" s="21" t="s">
        <v>4294</v>
      </c>
      <c r="D5845" s="132">
        <v>900271</v>
      </c>
      <c r="E5845" s="21" t="s">
        <v>5142</v>
      </c>
      <c r="F5845" s="133" t="s">
        <v>4790</v>
      </c>
      <c r="G5845" s="79">
        <v>65000</v>
      </c>
      <c r="H5845" s="5"/>
    </row>
    <row r="5846" spans="1:8" s="17" customFormat="1" ht="18.75" customHeight="1">
      <c r="A5846" s="16"/>
      <c r="B5846" s="21" t="s">
        <v>4295</v>
      </c>
      <c r="C5846" s="21" t="s">
        <v>4294</v>
      </c>
      <c r="D5846" s="132">
        <v>900272</v>
      </c>
      <c r="E5846" s="21" t="s">
        <v>5142</v>
      </c>
      <c r="F5846" s="133" t="s">
        <v>4791</v>
      </c>
      <c r="G5846" s="79">
        <v>65000</v>
      </c>
      <c r="H5846" s="5"/>
    </row>
    <row r="5847" spans="1:8" s="17" customFormat="1" ht="18.75" customHeight="1">
      <c r="A5847" s="16"/>
      <c r="B5847" s="21" t="s">
        <v>4295</v>
      </c>
      <c r="C5847" s="21" t="s">
        <v>4294</v>
      </c>
      <c r="D5847" s="132">
        <v>900273</v>
      </c>
      <c r="E5847" s="21" t="s">
        <v>5142</v>
      </c>
      <c r="F5847" s="133" t="s">
        <v>4792</v>
      </c>
      <c r="G5847" s="79">
        <v>65000</v>
      </c>
      <c r="H5847" s="5"/>
    </row>
    <row r="5848" spans="1:8" s="17" customFormat="1" ht="18.75" customHeight="1">
      <c r="A5848" s="16"/>
      <c r="B5848" s="21" t="s">
        <v>4295</v>
      </c>
      <c r="C5848" s="21" t="s">
        <v>4294</v>
      </c>
      <c r="D5848" s="132">
        <v>900274</v>
      </c>
      <c r="E5848" s="21" t="s">
        <v>5142</v>
      </c>
      <c r="F5848" s="133" t="s">
        <v>4793</v>
      </c>
      <c r="G5848" s="79">
        <v>78000</v>
      </c>
      <c r="H5848" s="5"/>
    </row>
    <row r="5849" spans="1:8" s="17" customFormat="1" ht="18.75" customHeight="1">
      <c r="A5849" s="16"/>
      <c r="B5849" s="21" t="s">
        <v>4295</v>
      </c>
      <c r="C5849" s="21" t="s">
        <v>4294</v>
      </c>
      <c r="D5849" s="132">
        <v>900275</v>
      </c>
      <c r="E5849" s="21" t="s">
        <v>5142</v>
      </c>
      <c r="F5849" s="133" t="s">
        <v>4794</v>
      </c>
      <c r="G5849" s="79">
        <v>78000</v>
      </c>
      <c r="H5849" s="5"/>
    </row>
    <row r="5850" spans="1:8" s="17" customFormat="1" ht="18.75" customHeight="1">
      <c r="A5850" s="16"/>
      <c r="B5850" s="21" t="s">
        <v>4295</v>
      </c>
      <c r="C5850" s="21" t="s">
        <v>4294</v>
      </c>
      <c r="D5850" s="132">
        <v>900276</v>
      </c>
      <c r="E5850" s="21" t="s">
        <v>5142</v>
      </c>
      <c r="F5850" s="133" t="s">
        <v>4795</v>
      </c>
      <c r="G5850" s="79">
        <v>78000</v>
      </c>
      <c r="H5850" s="5"/>
    </row>
    <row r="5851" spans="1:8" s="17" customFormat="1" ht="18.75" customHeight="1">
      <c r="A5851" s="16"/>
      <c r="B5851" s="21" t="s">
        <v>4295</v>
      </c>
      <c r="C5851" s="21" t="s">
        <v>4294</v>
      </c>
      <c r="D5851" s="132">
        <v>900277</v>
      </c>
      <c r="E5851" s="21" t="s">
        <v>5142</v>
      </c>
      <c r="F5851" s="133" t="s">
        <v>4796</v>
      </c>
      <c r="G5851" s="79">
        <v>71000</v>
      </c>
      <c r="H5851" s="5"/>
    </row>
    <row r="5852" spans="1:8" s="17" customFormat="1" ht="18.75" customHeight="1">
      <c r="A5852" s="16"/>
      <c r="B5852" s="21"/>
      <c r="C5852" s="21"/>
      <c r="D5852" s="132"/>
      <c r="E5852" s="21"/>
      <c r="F5852" s="131" t="s">
        <v>4231</v>
      </c>
      <c r="G5852" s="79"/>
      <c r="H5852" s="5"/>
    </row>
    <row r="5853" spans="1:8" s="17" customFormat="1" ht="18.75" customHeight="1">
      <c r="A5853" s="16"/>
      <c r="B5853" s="21" t="s">
        <v>4295</v>
      </c>
      <c r="C5853" s="21" t="s">
        <v>4294</v>
      </c>
      <c r="D5853" s="132">
        <v>900278</v>
      </c>
      <c r="E5853" s="21" t="s">
        <v>5142</v>
      </c>
      <c r="F5853" s="133" t="s">
        <v>4797</v>
      </c>
      <c r="G5853" s="79">
        <v>71000</v>
      </c>
      <c r="H5853" s="5"/>
    </row>
    <row r="5854" spans="1:8" s="17" customFormat="1" ht="18.75" customHeight="1">
      <c r="A5854" s="16"/>
      <c r="B5854" s="21" t="s">
        <v>4295</v>
      </c>
      <c r="C5854" s="21" t="s">
        <v>4294</v>
      </c>
      <c r="D5854" s="132">
        <v>900279</v>
      </c>
      <c r="E5854" s="21" t="s">
        <v>5142</v>
      </c>
      <c r="F5854" s="133" t="s">
        <v>4798</v>
      </c>
      <c r="G5854" s="79">
        <v>78000</v>
      </c>
      <c r="H5854" s="5"/>
    </row>
    <row r="5855" spans="1:8" s="17" customFormat="1" ht="18.75" customHeight="1">
      <c r="A5855" s="16"/>
      <c r="B5855" s="21" t="s">
        <v>4295</v>
      </c>
      <c r="C5855" s="21" t="s">
        <v>4294</v>
      </c>
      <c r="D5855" s="132">
        <v>900280</v>
      </c>
      <c r="E5855" s="21" t="s">
        <v>5142</v>
      </c>
      <c r="F5855" s="133" t="s">
        <v>4799</v>
      </c>
      <c r="G5855" s="79">
        <v>55000</v>
      </c>
      <c r="H5855" s="5"/>
    </row>
    <row r="5856" spans="1:8" s="17" customFormat="1" ht="18.75" customHeight="1">
      <c r="A5856" s="16"/>
      <c r="B5856" s="21" t="s">
        <v>4295</v>
      </c>
      <c r="C5856" s="21" t="s">
        <v>4294</v>
      </c>
      <c r="D5856" s="132">
        <v>900281</v>
      </c>
      <c r="E5856" s="21" t="s">
        <v>5142</v>
      </c>
      <c r="F5856" s="133" t="s">
        <v>4800</v>
      </c>
      <c r="G5856" s="79">
        <v>55000</v>
      </c>
      <c r="H5856" s="5"/>
    </row>
    <row r="5857" spans="1:8" s="17" customFormat="1" ht="18.75" customHeight="1">
      <c r="A5857" s="16"/>
      <c r="B5857" s="21" t="s">
        <v>4295</v>
      </c>
      <c r="C5857" s="21" t="s">
        <v>4294</v>
      </c>
      <c r="D5857" s="132">
        <v>900282</v>
      </c>
      <c r="E5857" s="21" t="s">
        <v>5142</v>
      </c>
      <c r="F5857" s="133" t="s">
        <v>4801</v>
      </c>
      <c r="G5857" s="79">
        <v>55000</v>
      </c>
      <c r="H5857" s="5"/>
    </row>
    <row r="5858" spans="1:8" s="17" customFormat="1" ht="18.75" customHeight="1">
      <c r="A5858" s="16"/>
      <c r="B5858" s="21" t="s">
        <v>4295</v>
      </c>
      <c r="C5858" s="21" t="s">
        <v>4294</v>
      </c>
      <c r="D5858" s="132">
        <v>900283</v>
      </c>
      <c r="E5858" s="21" t="s">
        <v>5142</v>
      </c>
      <c r="F5858" s="133" t="s">
        <v>4802</v>
      </c>
      <c r="G5858" s="79">
        <v>55000</v>
      </c>
      <c r="H5858" s="5"/>
    </row>
    <row r="5859" spans="1:8" s="17" customFormat="1" ht="18.75" customHeight="1">
      <c r="A5859" s="16"/>
      <c r="B5859" s="21" t="s">
        <v>4295</v>
      </c>
      <c r="C5859" s="21" t="s">
        <v>4294</v>
      </c>
      <c r="D5859" s="132">
        <v>900284</v>
      </c>
      <c r="E5859" s="21" t="s">
        <v>5142</v>
      </c>
      <c r="F5859" s="133" t="s">
        <v>4803</v>
      </c>
      <c r="G5859" s="79">
        <v>64000</v>
      </c>
      <c r="H5859" s="5"/>
    </row>
    <row r="5860" spans="1:8" s="17" customFormat="1" ht="18.75" customHeight="1">
      <c r="A5860" s="16"/>
      <c r="B5860" s="21" t="s">
        <v>4295</v>
      </c>
      <c r="C5860" s="21" t="s">
        <v>4294</v>
      </c>
      <c r="D5860" s="132">
        <v>900285</v>
      </c>
      <c r="E5860" s="21" t="s">
        <v>5142</v>
      </c>
      <c r="F5860" s="133" t="s">
        <v>4804</v>
      </c>
      <c r="G5860" s="79">
        <v>64000</v>
      </c>
      <c r="H5860" s="5"/>
    </row>
    <row r="5861" spans="1:8" s="17" customFormat="1" ht="18.75" customHeight="1">
      <c r="A5861" s="16"/>
      <c r="B5861" s="21" t="s">
        <v>4295</v>
      </c>
      <c r="C5861" s="21" t="s">
        <v>4294</v>
      </c>
      <c r="D5861" s="132">
        <v>900286</v>
      </c>
      <c r="E5861" s="21" t="s">
        <v>5142</v>
      </c>
      <c r="F5861" s="133" t="s">
        <v>4805</v>
      </c>
      <c r="G5861" s="79">
        <v>55000</v>
      </c>
      <c r="H5861" s="5"/>
    </row>
    <row r="5862" spans="1:8" s="17" customFormat="1" ht="18.75" customHeight="1">
      <c r="A5862" s="16"/>
      <c r="B5862" s="21"/>
      <c r="C5862" s="21"/>
      <c r="D5862" s="132"/>
      <c r="E5862" s="21"/>
      <c r="F5862" s="131" t="s">
        <v>5089</v>
      </c>
      <c r="G5862" s="79"/>
      <c r="H5862" s="5"/>
    </row>
    <row r="5863" spans="1:8" s="17" customFormat="1" ht="18.75" customHeight="1">
      <c r="A5863" s="16"/>
      <c r="B5863" s="21"/>
      <c r="C5863" s="21"/>
      <c r="D5863" s="132"/>
      <c r="E5863" s="21"/>
      <c r="F5863" s="131" t="s">
        <v>4278</v>
      </c>
      <c r="G5863" s="79"/>
      <c r="H5863" s="5"/>
    </row>
    <row r="5864" spans="1:8" s="17" customFormat="1" ht="18.75" customHeight="1">
      <c r="A5864" s="16"/>
      <c r="B5864" s="21" t="s">
        <v>4295</v>
      </c>
      <c r="C5864" s="21" t="s">
        <v>4294</v>
      </c>
      <c r="D5864" s="132">
        <v>900300</v>
      </c>
      <c r="E5864" s="21" t="s">
        <v>5142</v>
      </c>
      <c r="F5864" s="133" t="s">
        <v>4233</v>
      </c>
      <c r="G5864" s="79">
        <v>175000</v>
      </c>
      <c r="H5864" s="5"/>
    </row>
    <row r="5865" spans="1:8" s="17" customFormat="1" ht="18.75" customHeight="1">
      <c r="A5865" s="16"/>
      <c r="B5865" s="21" t="s">
        <v>4295</v>
      </c>
      <c r="C5865" s="21" t="s">
        <v>4294</v>
      </c>
      <c r="D5865" s="132">
        <v>900301</v>
      </c>
      <c r="E5865" s="21" t="s">
        <v>5142</v>
      </c>
      <c r="F5865" s="133" t="s">
        <v>4234</v>
      </c>
      <c r="G5865" s="79">
        <v>175000</v>
      </c>
      <c r="H5865" s="5"/>
    </row>
    <row r="5866" spans="1:8" s="17" customFormat="1" ht="18.75" customHeight="1">
      <c r="A5866" s="16"/>
      <c r="B5866" s="21" t="s">
        <v>4295</v>
      </c>
      <c r="C5866" s="21" t="s">
        <v>4294</v>
      </c>
      <c r="D5866" s="132">
        <v>900302</v>
      </c>
      <c r="E5866" s="21" t="s">
        <v>5142</v>
      </c>
      <c r="F5866" s="133" t="s">
        <v>4806</v>
      </c>
      <c r="G5866" s="79">
        <v>175000</v>
      </c>
      <c r="H5866" s="5"/>
    </row>
    <row r="5867" spans="1:8" s="17" customFormat="1" ht="18.75" customHeight="1">
      <c r="A5867" s="16"/>
      <c r="B5867" s="21" t="s">
        <v>4295</v>
      </c>
      <c r="C5867" s="21" t="s">
        <v>4294</v>
      </c>
      <c r="D5867" s="132">
        <v>900303</v>
      </c>
      <c r="E5867" s="21" t="s">
        <v>5142</v>
      </c>
      <c r="F5867" s="133" t="s">
        <v>4235</v>
      </c>
      <c r="G5867" s="79">
        <v>175000</v>
      </c>
      <c r="H5867" s="5"/>
    </row>
    <row r="5868" spans="1:8" s="17" customFormat="1" ht="18.75" customHeight="1">
      <c r="A5868" s="16"/>
      <c r="B5868" s="21" t="s">
        <v>4295</v>
      </c>
      <c r="C5868" s="21" t="s">
        <v>4294</v>
      </c>
      <c r="D5868" s="132">
        <v>900304</v>
      </c>
      <c r="E5868" s="21" t="s">
        <v>5142</v>
      </c>
      <c r="F5868" s="133" t="s">
        <v>4236</v>
      </c>
      <c r="G5868" s="79">
        <v>175000</v>
      </c>
      <c r="H5868" s="5"/>
    </row>
    <row r="5869" spans="1:8" s="17" customFormat="1" ht="18.75" customHeight="1">
      <c r="A5869" s="16"/>
      <c r="B5869" s="21" t="s">
        <v>4295</v>
      </c>
      <c r="C5869" s="21" t="s">
        <v>4294</v>
      </c>
      <c r="D5869" s="132">
        <v>900305</v>
      </c>
      <c r="E5869" s="21" t="s">
        <v>5142</v>
      </c>
      <c r="F5869" s="133" t="s">
        <v>4237</v>
      </c>
      <c r="G5869" s="79">
        <v>175000</v>
      </c>
      <c r="H5869" s="5"/>
    </row>
    <row r="5870" spans="1:8" s="17" customFormat="1" ht="18.75" customHeight="1">
      <c r="A5870" s="16"/>
      <c r="B5870" s="21" t="s">
        <v>4295</v>
      </c>
      <c r="C5870" s="21" t="s">
        <v>4294</v>
      </c>
      <c r="D5870" s="132">
        <v>900313</v>
      </c>
      <c r="E5870" s="21" t="s">
        <v>5142</v>
      </c>
      <c r="F5870" s="133" t="s">
        <v>3933</v>
      </c>
      <c r="G5870" s="79">
        <v>210000</v>
      </c>
      <c r="H5870" s="5"/>
    </row>
    <row r="5871" spans="1:8" s="17" customFormat="1" ht="18.75" customHeight="1">
      <c r="A5871" s="16"/>
      <c r="B5871" s="21" t="s">
        <v>4295</v>
      </c>
      <c r="C5871" s="21" t="s">
        <v>4294</v>
      </c>
      <c r="D5871" s="132">
        <v>900314</v>
      </c>
      <c r="E5871" s="21" t="s">
        <v>5142</v>
      </c>
      <c r="F5871" s="133" t="s">
        <v>4242</v>
      </c>
      <c r="G5871" s="79">
        <v>199000</v>
      </c>
      <c r="H5871" s="5"/>
    </row>
    <row r="5872" spans="1:8" s="17" customFormat="1" ht="18.75" customHeight="1">
      <c r="A5872" s="16"/>
      <c r="B5872" s="21" t="s">
        <v>4295</v>
      </c>
      <c r="C5872" s="21" t="s">
        <v>4294</v>
      </c>
      <c r="D5872" s="132">
        <v>900315</v>
      </c>
      <c r="E5872" s="21" t="s">
        <v>5142</v>
      </c>
      <c r="F5872" s="133" t="s">
        <v>4243</v>
      </c>
      <c r="G5872" s="79">
        <v>199000</v>
      </c>
      <c r="H5872" s="5"/>
    </row>
    <row r="5873" spans="1:8" s="17" customFormat="1" ht="18.75" customHeight="1">
      <c r="A5873" s="16"/>
      <c r="B5873" s="21" t="s">
        <v>4295</v>
      </c>
      <c r="C5873" s="21" t="s">
        <v>4294</v>
      </c>
      <c r="D5873" s="132">
        <v>900316</v>
      </c>
      <c r="E5873" s="21" t="s">
        <v>5142</v>
      </c>
      <c r="F5873" s="133" t="s">
        <v>4244</v>
      </c>
      <c r="G5873" s="79">
        <v>199000</v>
      </c>
      <c r="H5873" s="5"/>
    </row>
    <row r="5874" spans="1:8" s="17" customFormat="1" ht="18.75" customHeight="1">
      <c r="A5874" s="16"/>
      <c r="B5874" s="21" t="s">
        <v>4295</v>
      </c>
      <c r="C5874" s="21" t="s">
        <v>4294</v>
      </c>
      <c r="D5874" s="132">
        <v>900317</v>
      </c>
      <c r="E5874" s="21" t="s">
        <v>5142</v>
      </c>
      <c r="F5874" s="133" t="s">
        <v>4238</v>
      </c>
      <c r="G5874" s="79">
        <v>199000</v>
      </c>
      <c r="H5874" s="5"/>
    </row>
    <row r="5875" spans="1:8" s="17" customFormat="1" ht="18.75" customHeight="1">
      <c r="A5875" s="16"/>
      <c r="B5875" s="21" t="s">
        <v>4295</v>
      </c>
      <c r="C5875" s="21" t="s">
        <v>4294</v>
      </c>
      <c r="D5875" s="132">
        <v>900318</v>
      </c>
      <c r="E5875" s="21" t="s">
        <v>5142</v>
      </c>
      <c r="F5875" s="133" t="s">
        <v>4239</v>
      </c>
      <c r="G5875" s="79">
        <v>169000</v>
      </c>
      <c r="H5875" s="5"/>
    </row>
    <row r="5876" spans="1:8" s="17" customFormat="1" ht="18.75" customHeight="1">
      <c r="A5876" s="16"/>
      <c r="B5876" s="21" t="s">
        <v>4295</v>
      </c>
      <c r="C5876" s="21" t="s">
        <v>4294</v>
      </c>
      <c r="D5876" s="132">
        <v>900319</v>
      </c>
      <c r="E5876" s="21" t="s">
        <v>5142</v>
      </c>
      <c r="F5876" s="133" t="s">
        <v>4240</v>
      </c>
      <c r="G5876" s="79">
        <v>169000</v>
      </c>
      <c r="H5876" s="5"/>
    </row>
    <row r="5877" spans="1:8" s="17" customFormat="1" ht="18.75" customHeight="1">
      <c r="A5877" s="16"/>
      <c r="B5877" s="21" t="s">
        <v>4295</v>
      </c>
      <c r="C5877" s="21" t="s">
        <v>4294</v>
      </c>
      <c r="D5877" s="132">
        <v>900320</v>
      </c>
      <c r="E5877" s="21" t="s">
        <v>5142</v>
      </c>
      <c r="F5877" s="133" t="s">
        <v>4241</v>
      </c>
      <c r="G5877" s="79">
        <v>169000</v>
      </c>
      <c r="H5877" s="5"/>
    </row>
    <row r="5878" spans="1:8" s="17" customFormat="1" ht="18.75" customHeight="1">
      <c r="A5878" s="16"/>
      <c r="B5878" s="21" t="s">
        <v>4295</v>
      </c>
      <c r="C5878" s="21" t="s">
        <v>4294</v>
      </c>
      <c r="D5878" s="132">
        <v>900800</v>
      </c>
      <c r="E5878" s="21" t="s">
        <v>5142</v>
      </c>
      <c r="F5878" s="133" t="s">
        <v>5112</v>
      </c>
      <c r="G5878" s="79">
        <v>199000</v>
      </c>
      <c r="H5878" s="5"/>
    </row>
    <row r="5879" spans="1:8" s="17" customFormat="1" ht="18.75" customHeight="1">
      <c r="A5879" s="16"/>
      <c r="B5879" s="21" t="s">
        <v>4295</v>
      </c>
      <c r="C5879" s="21" t="s">
        <v>4294</v>
      </c>
      <c r="D5879" s="132">
        <v>900801</v>
      </c>
      <c r="E5879" s="21" t="s">
        <v>5142</v>
      </c>
      <c r="F5879" s="133" t="s">
        <v>5111</v>
      </c>
      <c r="G5879" s="79">
        <v>220000</v>
      </c>
      <c r="H5879" s="5"/>
    </row>
    <row r="5880" spans="1:8" s="17" customFormat="1" ht="18.75" customHeight="1">
      <c r="A5880" s="16"/>
      <c r="B5880" s="21" t="s">
        <v>4295</v>
      </c>
      <c r="C5880" s="21" t="s">
        <v>4294</v>
      </c>
      <c r="D5880" s="132">
        <v>900802</v>
      </c>
      <c r="E5880" s="21" t="s">
        <v>5142</v>
      </c>
      <c r="F5880" s="133" t="s">
        <v>5113</v>
      </c>
      <c r="G5880" s="66">
        <v>220000</v>
      </c>
      <c r="H5880" s="5"/>
    </row>
    <row r="5881" spans="1:8" s="17" customFormat="1" ht="18.75" customHeight="1">
      <c r="A5881" s="16"/>
      <c r="B5881" s="21" t="s">
        <v>4295</v>
      </c>
      <c r="C5881" s="21" t="s">
        <v>4294</v>
      </c>
      <c r="D5881" s="132">
        <v>900803</v>
      </c>
      <c r="E5881" s="21" t="s">
        <v>5142</v>
      </c>
      <c r="F5881" s="133" t="s">
        <v>5114</v>
      </c>
      <c r="G5881" s="66">
        <v>199000</v>
      </c>
      <c r="H5881" s="5"/>
    </row>
    <row r="5882" spans="1:8" s="17" customFormat="1" ht="18.75" customHeight="1">
      <c r="A5882" s="16"/>
      <c r="B5882" s="21" t="s">
        <v>4295</v>
      </c>
      <c r="C5882" s="21" t="s">
        <v>4294</v>
      </c>
      <c r="D5882" s="132">
        <v>900804</v>
      </c>
      <c r="E5882" s="21" t="s">
        <v>5142</v>
      </c>
      <c r="F5882" s="133" t="s">
        <v>5115</v>
      </c>
      <c r="G5882" s="66">
        <v>220000</v>
      </c>
      <c r="H5882" s="5"/>
    </row>
    <row r="5883" spans="1:8" s="17" customFormat="1" ht="18.75" customHeight="1">
      <c r="A5883" s="16"/>
      <c r="B5883" s="21" t="s">
        <v>4295</v>
      </c>
      <c r="C5883" s="21" t="s">
        <v>4294</v>
      </c>
      <c r="D5883" s="132">
        <v>900805</v>
      </c>
      <c r="E5883" s="21" t="s">
        <v>5142</v>
      </c>
      <c r="F5883" s="133" t="s">
        <v>5116</v>
      </c>
      <c r="G5883" s="66">
        <v>220000</v>
      </c>
      <c r="H5883" s="5"/>
    </row>
    <row r="5884" spans="1:8" s="17" customFormat="1" ht="18.75" customHeight="1">
      <c r="A5884" s="16"/>
      <c r="B5884" s="21" t="s">
        <v>4295</v>
      </c>
      <c r="C5884" s="21" t="s">
        <v>4294</v>
      </c>
      <c r="D5884" s="132">
        <v>900806</v>
      </c>
      <c r="E5884" s="21" t="s">
        <v>5142</v>
      </c>
      <c r="F5884" s="133" t="s">
        <v>5117</v>
      </c>
      <c r="G5884" s="66">
        <v>220000</v>
      </c>
      <c r="H5884" s="5"/>
    </row>
    <row r="5885" spans="1:8" s="17" customFormat="1" ht="18.75" customHeight="1">
      <c r="A5885" s="16"/>
      <c r="B5885" s="21" t="s">
        <v>4295</v>
      </c>
      <c r="C5885" s="21" t="s">
        <v>4294</v>
      </c>
      <c r="D5885" s="134">
        <v>900807</v>
      </c>
      <c r="E5885" s="135" t="s">
        <v>5142</v>
      </c>
      <c r="F5885" s="136" t="s">
        <v>6566</v>
      </c>
      <c r="G5885" s="66">
        <v>245000</v>
      </c>
      <c r="H5885" s="5"/>
    </row>
    <row r="5886" spans="1:8" s="17" customFormat="1" ht="18.75" customHeight="1">
      <c r="A5886" s="16"/>
      <c r="B5886" s="21" t="s">
        <v>4295</v>
      </c>
      <c r="C5886" s="21" t="s">
        <v>4294</v>
      </c>
      <c r="D5886" s="134">
        <v>900808</v>
      </c>
      <c r="E5886" s="135" t="s">
        <v>5142</v>
      </c>
      <c r="F5886" s="136" t="s">
        <v>6565</v>
      </c>
      <c r="G5886" s="66">
        <v>245000</v>
      </c>
      <c r="H5886" s="5"/>
    </row>
    <row r="5887" spans="1:8" s="17" customFormat="1" ht="18.75" customHeight="1">
      <c r="A5887" s="16"/>
      <c r="B5887" s="21" t="s">
        <v>4295</v>
      </c>
      <c r="C5887" s="21" t="s">
        <v>4294</v>
      </c>
      <c r="D5887" s="134">
        <v>900809</v>
      </c>
      <c r="E5887" s="135" t="s">
        <v>5142</v>
      </c>
      <c r="F5887" s="136" t="s">
        <v>6564</v>
      </c>
      <c r="G5887" s="66">
        <v>230000</v>
      </c>
      <c r="H5887" s="5"/>
    </row>
    <row r="5888" spans="1:8" s="17" customFormat="1" ht="18.75" customHeight="1">
      <c r="A5888" s="16"/>
      <c r="B5888" s="21" t="s">
        <v>4295</v>
      </c>
      <c r="C5888" s="21" t="s">
        <v>4294</v>
      </c>
      <c r="D5888" s="134">
        <v>900810</v>
      </c>
      <c r="E5888" s="135" t="s">
        <v>5142</v>
      </c>
      <c r="F5888" s="136" t="s">
        <v>6563</v>
      </c>
      <c r="G5888" s="66">
        <v>230000</v>
      </c>
      <c r="H5888" s="5"/>
    </row>
    <row r="5889" spans="1:8" s="17" customFormat="1" ht="18.75" customHeight="1">
      <c r="A5889" s="16"/>
      <c r="B5889" s="21" t="s">
        <v>4295</v>
      </c>
      <c r="C5889" s="21" t="s">
        <v>4294</v>
      </c>
      <c r="D5889" s="134">
        <v>900811</v>
      </c>
      <c r="E5889" s="135" t="s">
        <v>5142</v>
      </c>
      <c r="F5889" s="136" t="s">
        <v>6562</v>
      </c>
      <c r="G5889" s="66">
        <v>228000</v>
      </c>
      <c r="H5889" s="5"/>
    </row>
    <row r="5890" spans="1:8" s="17" customFormat="1" ht="18.75" customHeight="1">
      <c r="A5890" s="16"/>
      <c r="B5890" s="21"/>
      <c r="C5890" s="21"/>
      <c r="D5890" s="132"/>
      <c r="E5890" s="21"/>
      <c r="F5890" s="137" t="s">
        <v>4279</v>
      </c>
      <c r="G5890" s="79"/>
      <c r="H5890" s="5"/>
    </row>
    <row r="5891" spans="1:8" s="17" customFormat="1" ht="18.75" customHeight="1">
      <c r="A5891" s="16"/>
      <c r="B5891" s="21" t="s">
        <v>4295</v>
      </c>
      <c r="C5891" s="21" t="s">
        <v>4294</v>
      </c>
      <c r="D5891" s="132">
        <v>900327</v>
      </c>
      <c r="E5891" s="21" t="s">
        <v>5142</v>
      </c>
      <c r="F5891" s="133" t="s">
        <v>4807</v>
      </c>
      <c r="G5891" s="79">
        <v>145000</v>
      </c>
      <c r="H5891" s="5"/>
    </row>
    <row r="5892" spans="1:8" s="17" customFormat="1" ht="18.75" customHeight="1">
      <c r="A5892" s="16"/>
      <c r="B5892" s="21" t="s">
        <v>4295</v>
      </c>
      <c r="C5892" s="21" t="s">
        <v>4294</v>
      </c>
      <c r="D5892" s="132">
        <v>900328</v>
      </c>
      <c r="E5892" s="21" t="s">
        <v>5142</v>
      </c>
      <c r="F5892" s="133" t="s">
        <v>4808</v>
      </c>
      <c r="G5892" s="79">
        <v>145000</v>
      </c>
      <c r="H5892" s="5"/>
    </row>
    <row r="5893" spans="1:8" s="17" customFormat="1" ht="18.75" customHeight="1">
      <c r="A5893" s="16"/>
      <c r="B5893" s="21" t="s">
        <v>4295</v>
      </c>
      <c r="C5893" s="21" t="s">
        <v>4294</v>
      </c>
      <c r="D5893" s="132">
        <v>900329</v>
      </c>
      <c r="E5893" s="21" t="s">
        <v>5142</v>
      </c>
      <c r="F5893" s="133" t="s">
        <v>4809</v>
      </c>
      <c r="G5893" s="79">
        <v>145000</v>
      </c>
      <c r="H5893" s="5"/>
    </row>
    <row r="5894" spans="1:8" s="17" customFormat="1" ht="18.75" customHeight="1">
      <c r="A5894" s="16"/>
      <c r="B5894" s="21" t="s">
        <v>4295</v>
      </c>
      <c r="C5894" s="21" t="s">
        <v>4294</v>
      </c>
      <c r="D5894" s="132">
        <v>900330</v>
      </c>
      <c r="E5894" s="21" t="s">
        <v>5142</v>
      </c>
      <c r="F5894" s="133" t="s">
        <v>4810</v>
      </c>
      <c r="G5894" s="79">
        <v>149000</v>
      </c>
      <c r="H5894" s="5"/>
    </row>
    <row r="5895" spans="1:8" s="17" customFormat="1" ht="18.75" customHeight="1">
      <c r="A5895" s="16"/>
      <c r="B5895" s="21" t="s">
        <v>4295</v>
      </c>
      <c r="C5895" s="21" t="s">
        <v>4294</v>
      </c>
      <c r="D5895" s="132">
        <v>900331</v>
      </c>
      <c r="E5895" s="21" t="s">
        <v>5142</v>
      </c>
      <c r="F5895" s="133" t="s">
        <v>4811</v>
      </c>
      <c r="G5895" s="79">
        <v>149000</v>
      </c>
      <c r="H5895" s="5"/>
    </row>
    <row r="5896" spans="1:8" s="17" customFormat="1" ht="18.75" customHeight="1">
      <c r="A5896" s="16"/>
      <c r="B5896" s="21" t="s">
        <v>4295</v>
      </c>
      <c r="C5896" s="21" t="s">
        <v>4294</v>
      </c>
      <c r="D5896" s="132">
        <v>900332</v>
      </c>
      <c r="E5896" s="21" t="s">
        <v>5142</v>
      </c>
      <c r="F5896" s="133" t="s">
        <v>4812</v>
      </c>
      <c r="G5896" s="79">
        <v>149000</v>
      </c>
      <c r="H5896" s="5"/>
    </row>
    <row r="5897" spans="1:8" s="17" customFormat="1" ht="18.75" customHeight="1">
      <c r="A5897" s="16"/>
      <c r="B5897" s="21" t="s">
        <v>4295</v>
      </c>
      <c r="C5897" s="21" t="s">
        <v>4294</v>
      </c>
      <c r="D5897" s="132">
        <v>900333</v>
      </c>
      <c r="E5897" s="21" t="s">
        <v>5142</v>
      </c>
      <c r="F5897" s="133" t="s">
        <v>4813</v>
      </c>
      <c r="G5897" s="79">
        <v>149000</v>
      </c>
      <c r="H5897" s="5"/>
    </row>
    <row r="5898" spans="1:8" s="17" customFormat="1" ht="18.75" customHeight="1">
      <c r="A5898" s="16"/>
      <c r="B5898" s="21" t="s">
        <v>4295</v>
      </c>
      <c r="C5898" s="21" t="s">
        <v>4294</v>
      </c>
      <c r="D5898" s="132">
        <v>900334</v>
      </c>
      <c r="E5898" s="21" t="s">
        <v>5142</v>
      </c>
      <c r="F5898" s="133" t="s">
        <v>4814</v>
      </c>
      <c r="G5898" s="79">
        <v>149000</v>
      </c>
      <c r="H5898" s="5"/>
    </row>
    <row r="5899" spans="1:8" s="17" customFormat="1" ht="18.75" customHeight="1">
      <c r="A5899" s="16"/>
      <c r="B5899" s="21" t="s">
        <v>4295</v>
      </c>
      <c r="C5899" s="21" t="s">
        <v>4294</v>
      </c>
      <c r="D5899" s="132">
        <v>900335</v>
      </c>
      <c r="E5899" s="21" t="s">
        <v>5142</v>
      </c>
      <c r="F5899" s="133" t="s">
        <v>3934</v>
      </c>
      <c r="G5899" s="79">
        <v>170000</v>
      </c>
      <c r="H5899" s="5"/>
    </row>
    <row r="5900" spans="1:8" s="17" customFormat="1" ht="18.75" customHeight="1">
      <c r="A5900" s="16"/>
      <c r="B5900" s="21" t="s">
        <v>4295</v>
      </c>
      <c r="C5900" s="21" t="s">
        <v>4294</v>
      </c>
      <c r="D5900" s="132">
        <v>900341</v>
      </c>
      <c r="E5900" s="21" t="s">
        <v>5142</v>
      </c>
      <c r="F5900" s="133" t="s">
        <v>4249</v>
      </c>
      <c r="G5900" s="79">
        <v>170000</v>
      </c>
      <c r="H5900" s="5"/>
    </row>
    <row r="5901" spans="1:8" s="17" customFormat="1" ht="18.75" customHeight="1">
      <c r="A5901" s="16"/>
      <c r="B5901" s="21" t="s">
        <v>4295</v>
      </c>
      <c r="C5901" s="21" t="s">
        <v>4294</v>
      </c>
      <c r="D5901" s="132">
        <v>900342</v>
      </c>
      <c r="E5901" s="21" t="s">
        <v>5142</v>
      </c>
      <c r="F5901" s="133" t="s">
        <v>4250</v>
      </c>
      <c r="G5901" s="79">
        <v>159000</v>
      </c>
      <c r="H5901" s="5"/>
    </row>
    <row r="5902" spans="1:8" s="17" customFormat="1" ht="18.75" customHeight="1">
      <c r="A5902" s="16"/>
      <c r="B5902" s="21" t="s">
        <v>4295</v>
      </c>
      <c r="C5902" s="21" t="s">
        <v>4294</v>
      </c>
      <c r="D5902" s="132">
        <v>900343</v>
      </c>
      <c r="E5902" s="21" t="s">
        <v>5142</v>
      </c>
      <c r="F5902" s="133" t="s">
        <v>4251</v>
      </c>
      <c r="G5902" s="79">
        <v>159000</v>
      </c>
      <c r="H5902" s="5"/>
    </row>
    <row r="5903" spans="1:8" s="17" customFormat="1" ht="18.75" customHeight="1">
      <c r="A5903" s="16"/>
      <c r="B5903" s="21" t="s">
        <v>4295</v>
      </c>
      <c r="C5903" s="21" t="s">
        <v>4294</v>
      </c>
      <c r="D5903" s="132">
        <v>900344</v>
      </c>
      <c r="E5903" s="21" t="s">
        <v>5142</v>
      </c>
      <c r="F5903" s="133" t="s">
        <v>4246</v>
      </c>
      <c r="G5903" s="79">
        <v>149000</v>
      </c>
      <c r="H5903" s="5"/>
    </row>
    <row r="5904" spans="1:8" s="17" customFormat="1" ht="18.75" customHeight="1">
      <c r="A5904" s="16"/>
      <c r="B5904" s="21" t="s">
        <v>4295</v>
      </c>
      <c r="C5904" s="21" t="s">
        <v>4294</v>
      </c>
      <c r="D5904" s="132">
        <v>900345</v>
      </c>
      <c r="E5904" s="21" t="s">
        <v>5142</v>
      </c>
      <c r="F5904" s="133" t="s">
        <v>4247</v>
      </c>
      <c r="G5904" s="79">
        <v>149000</v>
      </c>
      <c r="H5904" s="5"/>
    </row>
    <row r="5905" spans="1:8" s="17" customFormat="1" ht="18.75" customHeight="1">
      <c r="A5905" s="16"/>
      <c r="B5905" s="21" t="s">
        <v>4295</v>
      </c>
      <c r="C5905" s="21" t="s">
        <v>4294</v>
      </c>
      <c r="D5905" s="132">
        <v>900346</v>
      </c>
      <c r="E5905" s="21" t="s">
        <v>5142</v>
      </c>
      <c r="F5905" s="133" t="s">
        <v>4248</v>
      </c>
      <c r="G5905" s="79">
        <v>149000</v>
      </c>
      <c r="H5905" s="5"/>
    </row>
    <row r="5906" spans="1:8" s="17" customFormat="1" ht="18.75" customHeight="1">
      <c r="A5906" s="16"/>
      <c r="B5906" s="21" t="s">
        <v>4295</v>
      </c>
      <c r="C5906" s="21" t="s">
        <v>4294</v>
      </c>
      <c r="D5906" s="132">
        <v>900347</v>
      </c>
      <c r="E5906" s="21" t="s">
        <v>5142</v>
      </c>
      <c r="F5906" s="133" t="s">
        <v>4245</v>
      </c>
      <c r="G5906" s="79">
        <v>159000</v>
      </c>
      <c r="H5906" s="5"/>
    </row>
    <row r="5907" spans="1:8" s="17" customFormat="1" ht="18.75" customHeight="1">
      <c r="A5907" s="16"/>
      <c r="B5907" s="21" t="s">
        <v>4295</v>
      </c>
      <c r="C5907" s="21" t="s">
        <v>4294</v>
      </c>
      <c r="D5907" s="132">
        <v>900830</v>
      </c>
      <c r="E5907" s="21" t="s">
        <v>5142</v>
      </c>
      <c r="F5907" s="133" t="s">
        <v>5110</v>
      </c>
      <c r="G5907" s="79">
        <v>159000</v>
      </c>
      <c r="H5907" s="5"/>
    </row>
    <row r="5908" spans="1:8" s="17" customFormat="1" ht="18.75" customHeight="1">
      <c r="A5908" s="16"/>
      <c r="B5908" s="21" t="s">
        <v>4295</v>
      </c>
      <c r="C5908" s="21" t="s">
        <v>4294</v>
      </c>
      <c r="D5908" s="132">
        <v>900831</v>
      </c>
      <c r="E5908" s="21" t="s">
        <v>5142</v>
      </c>
      <c r="F5908" s="133" t="s">
        <v>5118</v>
      </c>
      <c r="G5908" s="79">
        <v>169000</v>
      </c>
      <c r="H5908" s="5"/>
    </row>
    <row r="5909" spans="1:8" s="17" customFormat="1" ht="18.75" customHeight="1">
      <c r="A5909" s="16"/>
      <c r="B5909" s="21" t="s">
        <v>4295</v>
      </c>
      <c r="C5909" s="21" t="s">
        <v>4294</v>
      </c>
      <c r="D5909" s="132">
        <v>900832</v>
      </c>
      <c r="E5909" s="21" t="s">
        <v>5142</v>
      </c>
      <c r="F5909" s="133" t="s">
        <v>5119</v>
      </c>
      <c r="G5909" s="79">
        <v>169000</v>
      </c>
      <c r="H5909" s="5"/>
    </row>
    <row r="5910" spans="1:8" s="17" customFormat="1" ht="18.75" customHeight="1">
      <c r="A5910" s="16"/>
      <c r="B5910" s="21" t="s">
        <v>4295</v>
      </c>
      <c r="C5910" s="21" t="s">
        <v>4294</v>
      </c>
      <c r="D5910" s="132">
        <v>900833</v>
      </c>
      <c r="E5910" s="21" t="s">
        <v>5142</v>
      </c>
      <c r="F5910" s="133" t="s">
        <v>5120</v>
      </c>
      <c r="G5910" s="79">
        <v>159000</v>
      </c>
      <c r="H5910" s="5"/>
    </row>
    <row r="5911" spans="1:8" s="17" customFormat="1" ht="18.75" customHeight="1">
      <c r="A5911" s="16"/>
      <c r="B5911" s="21" t="s">
        <v>4295</v>
      </c>
      <c r="C5911" s="21" t="s">
        <v>4294</v>
      </c>
      <c r="D5911" s="132">
        <v>900834</v>
      </c>
      <c r="E5911" s="21" t="s">
        <v>5142</v>
      </c>
      <c r="F5911" s="133" t="s">
        <v>5121</v>
      </c>
      <c r="G5911" s="79">
        <v>165000</v>
      </c>
      <c r="H5911" s="5"/>
    </row>
    <row r="5912" spans="1:8" s="17" customFormat="1" ht="18.75" customHeight="1">
      <c r="A5912" s="16"/>
      <c r="B5912" s="21" t="s">
        <v>4295</v>
      </c>
      <c r="C5912" s="21" t="s">
        <v>4294</v>
      </c>
      <c r="D5912" s="132">
        <v>900835</v>
      </c>
      <c r="E5912" s="21" t="s">
        <v>5142</v>
      </c>
      <c r="F5912" s="133" t="s">
        <v>5122</v>
      </c>
      <c r="G5912" s="79">
        <v>165000</v>
      </c>
      <c r="H5912" s="5"/>
    </row>
    <row r="5913" spans="1:8" s="17" customFormat="1" ht="18.75" customHeight="1">
      <c r="A5913" s="16"/>
      <c r="B5913" s="21" t="s">
        <v>4295</v>
      </c>
      <c r="C5913" s="21" t="s">
        <v>4294</v>
      </c>
      <c r="D5913" s="132">
        <v>900836</v>
      </c>
      <c r="E5913" s="21" t="s">
        <v>5142</v>
      </c>
      <c r="F5913" s="133" t="s">
        <v>5123</v>
      </c>
      <c r="G5913" s="79">
        <v>165000</v>
      </c>
      <c r="H5913" s="5"/>
    </row>
    <row r="5914" spans="1:8" s="17" customFormat="1" ht="18.75" customHeight="1">
      <c r="A5914" s="16"/>
      <c r="B5914" s="21" t="s">
        <v>4295</v>
      </c>
      <c r="C5914" s="21" t="s">
        <v>4294</v>
      </c>
      <c r="D5914" s="132">
        <v>900837</v>
      </c>
      <c r="E5914" s="21" t="s">
        <v>5142</v>
      </c>
      <c r="F5914" s="133" t="s">
        <v>5110</v>
      </c>
      <c r="G5914" s="79">
        <v>159000</v>
      </c>
      <c r="H5914" s="5"/>
    </row>
    <row r="5915" spans="1:8" s="17" customFormat="1" ht="18.75" customHeight="1">
      <c r="A5915" s="16"/>
      <c r="B5915" s="21" t="s">
        <v>4295</v>
      </c>
      <c r="C5915" s="21" t="s">
        <v>4294</v>
      </c>
      <c r="D5915" s="132">
        <v>900838</v>
      </c>
      <c r="E5915" s="21" t="s">
        <v>5142</v>
      </c>
      <c r="F5915" s="133" t="s">
        <v>5124</v>
      </c>
      <c r="G5915" s="79"/>
      <c r="H5915" s="5"/>
    </row>
    <row r="5916" spans="1:8" s="17" customFormat="1" ht="18.75" customHeight="1">
      <c r="A5916" s="16"/>
      <c r="B5916" s="21"/>
      <c r="C5916" s="21"/>
      <c r="D5916" s="132"/>
      <c r="E5916" s="21"/>
      <c r="F5916" s="137" t="s">
        <v>4280</v>
      </c>
      <c r="G5916" s="79"/>
      <c r="H5916" s="5"/>
    </row>
    <row r="5917" spans="1:8" s="17" customFormat="1" ht="18.75" customHeight="1">
      <c r="A5917" s="16"/>
      <c r="B5917" s="21" t="s">
        <v>4295</v>
      </c>
      <c r="C5917" s="21" t="s">
        <v>4294</v>
      </c>
      <c r="D5917" s="132">
        <v>900348</v>
      </c>
      <c r="E5917" s="21" t="s">
        <v>5142</v>
      </c>
      <c r="F5917" s="133" t="s">
        <v>4815</v>
      </c>
      <c r="G5917" s="79">
        <v>75000</v>
      </c>
      <c r="H5917" s="5"/>
    </row>
    <row r="5918" spans="1:8" s="17" customFormat="1" ht="18.75" customHeight="1">
      <c r="A5918" s="16"/>
      <c r="B5918" s="21" t="s">
        <v>4295</v>
      </c>
      <c r="C5918" s="21" t="s">
        <v>4294</v>
      </c>
      <c r="D5918" s="132">
        <v>900349</v>
      </c>
      <c r="E5918" s="21" t="s">
        <v>5142</v>
      </c>
      <c r="F5918" s="133" t="s">
        <v>4816</v>
      </c>
      <c r="G5918" s="79">
        <v>75000</v>
      </c>
      <c r="H5918" s="5"/>
    </row>
    <row r="5919" spans="1:8" s="17" customFormat="1" ht="18.75" customHeight="1">
      <c r="A5919" s="16"/>
      <c r="B5919" s="21" t="s">
        <v>4295</v>
      </c>
      <c r="C5919" s="21" t="s">
        <v>4294</v>
      </c>
      <c r="D5919" s="132">
        <v>900350</v>
      </c>
      <c r="E5919" s="21" t="s">
        <v>5142</v>
      </c>
      <c r="F5919" s="133" t="s">
        <v>4817</v>
      </c>
      <c r="G5919" s="79">
        <v>69000</v>
      </c>
      <c r="H5919" s="5"/>
    </row>
    <row r="5920" spans="1:8" s="17" customFormat="1" ht="18.75" customHeight="1">
      <c r="A5920" s="16"/>
      <c r="B5920" s="21" t="s">
        <v>4295</v>
      </c>
      <c r="C5920" s="21" t="s">
        <v>4294</v>
      </c>
      <c r="D5920" s="132">
        <v>900351</v>
      </c>
      <c r="E5920" s="21" t="s">
        <v>5142</v>
      </c>
      <c r="F5920" s="133" t="s">
        <v>4818</v>
      </c>
      <c r="G5920" s="79">
        <v>95000</v>
      </c>
      <c r="H5920" s="5"/>
    </row>
    <row r="5921" spans="1:8" s="17" customFormat="1" ht="18.75" customHeight="1">
      <c r="A5921" s="16"/>
      <c r="B5921" s="21" t="s">
        <v>4295</v>
      </c>
      <c r="C5921" s="21" t="s">
        <v>4294</v>
      </c>
      <c r="D5921" s="132">
        <v>900352</v>
      </c>
      <c r="E5921" s="21" t="s">
        <v>5142</v>
      </c>
      <c r="F5921" s="133" t="s">
        <v>4819</v>
      </c>
      <c r="G5921" s="79">
        <v>95000</v>
      </c>
      <c r="H5921" s="5"/>
    </row>
    <row r="5922" spans="1:8" s="17" customFormat="1" ht="18.75" customHeight="1">
      <c r="A5922" s="16"/>
      <c r="B5922" s="21" t="s">
        <v>4295</v>
      </c>
      <c r="C5922" s="21" t="s">
        <v>4294</v>
      </c>
      <c r="D5922" s="132">
        <v>900353</v>
      </c>
      <c r="E5922" s="21" t="s">
        <v>5142</v>
      </c>
      <c r="F5922" s="133" t="s">
        <v>4820</v>
      </c>
      <c r="G5922" s="79">
        <v>95000</v>
      </c>
      <c r="H5922" s="5"/>
    </row>
    <row r="5923" spans="1:8" s="17" customFormat="1" ht="18.75" customHeight="1">
      <c r="A5923" s="16"/>
      <c r="B5923" s="21" t="s">
        <v>4295</v>
      </c>
      <c r="C5923" s="21" t="s">
        <v>4294</v>
      </c>
      <c r="D5923" s="132">
        <v>900354</v>
      </c>
      <c r="E5923" s="21" t="s">
        <v>5142</v>
      </c>
      <c r="F5923" s="133" t="s">
        <v>4821</v>
      </c>
      <c r="G5923" s="79">
        <v>95000</v>
      </c>
      <c r="H5923" s="5"/>
    </row>
    <row r="5924" spans="1:8" s="17" customFormat="1" ht="18.75" customHeight="1">
      <c r="A5924" s="16"/>
      <c r="B5924" s="21" t="s">
        <v>4295</v>
      </c>
      <c r="C5924" s="21" t="s">
        <v>4294</v>
      </c>
      <c r="D5924" s="132">
        <v>900355</v>
      </c>
      <c r="E5924" s="21" t="s">
        <v>5142</v>
      </c>
      <c r="F5924" s="133" t="s">
        <v>4822</v>
      </c>
      <c r="G5924" s="79">
        <v>95000</v>
      </c>
      <c r="H5924" s="5"/>
    </row>
    <row r="5925" spans="1:8" s="17" customFormat="1" ht="18.75" customHeight="1">
      <c r="A5925" s="16"/>
      <c r="B5925" s="21" t="s">
        <v>4295</v>
      </c>
      <c r="C5925" s="21" t="s">
        <v>4294</v>
      </c>
      <c r="D5925" s="132">
        <v>900356</v>
      </c>
      <c r="E5925" s="21" t="s">
        <v>5142</v>
      </c>
      <c r="F5925" s="133" t="s">
        <v>4252</v>
      </c>
      <c r="G5925" s="79">
        <v>89000</v>
      </c>
      <c r="H5925" s="5"/>
    </row>
    <row r="5926" spans="1:8" s="17" customFormat="1" ht="18.75" customHeight="1">
      <c r="A5926" s="16"/>
      <c r="B5926" s="21" t="s">
        <v>4295</v>
      </c>
      <c r="C5926" s="21" t="s">
        <v>4294</v>
      </c>
      <c r="D5926" s="132">
        <v>900357</v>
      </c>
      <c r="E5926" s="21" t="s">
        <v>5142</v>
      </c>
      <c r="F5926" s="133" t="s">
        <v>4253</v>
      </c>
      <c r="G5926" s="79">
        <v>69900</v>
      </c>
      <c r="H5926" s="5"/>
    </row>
    <row r="5927" spans="1:8" s="17" customFormat="1" ht="18.75" customHeight="1">
      <c r="A5927" s="16"/>
      <c r="B5927" s="21" t="s">
        <v>4295</v>
      </c>
      <c r="C5927" s="21" t="s">
        <v>4294</v>
      </c>
      <c r="D5927" s="132">
        <v>900358</v>
      </c>
      <c r="E5927" s="21" t="s">
        <v>5142</v>
      </c>
      <c r="F5927" s="133" t="s">
        <v>4254</v>
      </c>
      <c r="G5927" s="79">
        <v>69900</v>
      </c>
      <c r="H5927" s="5"/>
    </row>
    <row r="5928" spans="1:8" s="17" customFormat="1" ht="18.75" customHeight="1">
      <c r="A5928" s="16"/>
      <c r="B5928" s="21" t="s">
        <v>4295</v>
      </c>
      <c r="C5928" s="21" t="s">
        <v>4294</v>
      </c>
      <c r="D5928" s="132">
        <v>900359</v>
      </c>
      <c r="E5928" s="21" t="s">
        <v>5142</v>
      </c>
      <c r="F5928" s="133" t="s">
        <v>4255</v>
      </c>
      <c r="G5928" s="79">
        <v>69900</v>
      </c>
      <c r="H5928" s="5"/>
    </row>
    <row r="5929" spans="1:8" s="17" customFormat="1" ht="18.75" customHeight="1">
      <c r="A5929" s="16"/>
      <c r="B5929" s="21" t="s">
        <v>4295</v>
      </c>
      <c r="C5929" s="21" t="s">
        <v>4294</v>
      </c>
      <c r="D5929" s="132">
        <v>900360</v>
      </c>
      <c r="E5929" s="21" t="s">
        <v>5142</v>
      </c>
      <c r="F5929" s="133" t="s">
        <v>4256</v>
      </c>
      <c r="G5929" s="79">
        <v>69900</v>
      </c>
      <c r="H5929" s="5"/>
    </row>
    <row r="5930" spans="1:8" s="17" customFormat="1" ht="18.75" customHeight="1">
      <c r="A5930" s="16"/>
      <c r="B5930" s="21" t="s">
        <v>4295</v>
      </c>
      <c r="C5930" s="21" t="s">
        <v>4294</v>
      </c>
      <c r="D5930" s="132">
        <v>900361</v>
      </c>
      <c r="E5930" s="21" t="s">
        <v>5142</v>
      </c>
      <c r="F5930" s="133" t="s">
        <v>4261</v>
      </c>
      <c r="G5930" s="79">
        <v>109000</v>
      </c>
      <c r="H5930" s="5"/>
    </row>
    <row r="5931" spans="1:8" s="17" customFormat="1" ht="18.75" customHeight="1">
      <c r="A5931" s="16"/>
      <c r="B5931" s="21" t="s">
        <v>4295</v>
      </c>
      <c r="C5931" s="21" t="s">
        <v>4294</v>
      </c>
      <c r="D5931" s="132">
        <v>900362</v>
      </c>
      <c r="E5931" s="21" t="s">
        <v>5142</v>
      </c>
      <c r="F5931" s="133" t="s">
        <v>4262</v>
      </c>
      <c r="G5931" s="79">
        <v>105000</v>
      </c>
      <c r="H5931" s="5"/>
    </row>
    <row r="5932" spans="1:8" s="17" customFormat="1" ht="18.75" customHeight="1">
      <c r="A5932" s="16"/>
      <c r="B5932" s="21" t="s">
        <v>4295</v>
      </c>
      <c r="C5932" s="21" t="s">
        <v>4294</v>
      </c>
      <c r="D5932" s="132">
        <v>900363</v>
      </c>
      <c r="E5932" s="21" t="s">
        <v>5142</v>
      </c>
      <c r="F5932" s="133" t="s">
        <v>4263</v>
      </c>
      <c r="G5932" s="79">
        <v>105000</v>
      </c>
      <c r="H5932" s="5"/>
    </row>
    <row r="5933" spans="1:8" s="17" customFormat="1" ht="18.75" customHeight="1">
      <c r="A5933" s="16"/>
      <c r="B5933" s="21" t="s">
        <v>4295</v>
      </c>
      <c r="C5933" s="21" t="s">
        <v>4294</v>
      </c>
      <c r="D5933" s="132">
        <v>900364</v>
      </c>
      <c r="E5933" s="21" t="s">
        <v>5142</v>
      </c>
      <c r="F5933" s="133" t="s">
        <v>4264</v>
      </c>
      <c r="G5933" s="79">
        <v>105000</v>
      </c>
      <c r="H5933" s="5"/>
    </row>
    <row r="5934" spans="1:8" s="17" customFormat="1" ht="18.75" customHeight="1">
      <c r="A5934" s="16"/>
      <c r="B5934" s="21" t="s">
        <v>4295</v>
      </c>
      <c r="C5934" s="21" t="s">
        <v>4294</v>
      </c>
      <c r="D5934" s="132">
        <v>900365</v>
      </c>
      <c r="E5934" s="21" t="s">
        <v>5142</v>
      </c>
      <c r="F5934" s="133" t="s">
        <v>4257</v>
      </c>
      <c r="G5934" s="79">
        <v>98900</v>
      </c>
      <c r="H5934" s="5"/>
    </row>
    <row r="5935" spans="1:8" s="17" customFormat="1" ht="18.75" customHeight="1">
      <c r="A5935" s="16"/>
      <c r="B5935" s="21" t="s">
        <v>4295</v>
      </c>
      <c r="C5935" s="21" t="s">
        <v>4294</v>
      </c>
      <c r="D5935" s="132">
        <v>900366</v>
      </c>
      <c r="E5935" s="21" t="s">
        <v>5142</v>
      </c>
      <c r="F5935" s="133" t="s">
        <v>4258</v>
      </c>
      <c r="G5935" s="79">
        <v>77000</v>
      </c>
      <c r="H5935" s="5"/>
    </row>
    <row r="5936" spans="1:8" s="17" customFormat="1" ht="18.75" customHeight="1">
      <c r="A5936" s="16"/>
      <c r="B5936" s="21" t="s">
        <v>4295</v>
      </c>
      <c r="C5936" s="21" t="s">
        <v>4294</v>
      </c>
      <c r="D5936" s="132">
        <v>900367</v>
      </c>
      <c r="E5936" s="21" t="s">
        <v>5142</v>
      </c>
      <c r="F5936" s="133" t="s">
        <v>4259</v>
      </c>
      <c r="G5936" s="79">
        <v>79000</v>
      </c>
      <c r="H5936" s="5"/>
    </row>
    <row r="5937" spans="1:8" s="17" customFormat="1" ht="18.75" customHeight="1">
      <c r="A5937" s="16"/>
      <c r="B5937" s="21" t="s">
        <v>4295</v>
      </c>
      <c r="C5937" s="21" t="s">
        <v>4294</v>
      </c>
      <c r="D5937" s="132">
        <v>900368</v>
      </c>
      <c r="E5937" s="21" t="s">
        <v>5142</v>
      </c>
      <c r="F5937" s="133" t="s">
        <v>4260</v>
      </c>
      <c r="G5937" s="79">
        <v>79000</v>
      </c>
      <c r="H5937" s="5"/>
    </row>
    <row r="5938" spans="1:8" s="17" customFormat="1" ht="18.75" customHeight="1">
      <c r="A5938" s="16"/>
      <c r="B5938" s="21" t="s">
        <v>4295</v>
      </c>
      <c r="C5938" s="21" t="s">
        <v>4294</v>
      </c>
      <c r="D5938" s="132">
        <v>900369</v>
      </c>
      <c r="E5938" s="21" t="s">
        <v>5142</v>
      </c>
      <c r="F5938" s="133" t="s">
        <v>4823</v>
      </c>
      <c r="G5938" s="79">
        <v>59500</v>
      </c>
      <c r="H5938" s="5"/>
    </row>
    <row r="5939" spans="1:8" s="17" customFormat="1" ht="18.75" customHeight="1">
      <c r="A5939" s="16"/>
      <c r="B5939" s="21" t="s">
        <v>4295</v>
      </c>
      <c r="C5939" s="21" t="s">
        <v>4294</v>
      </c>
      <c r="D5939" s="132">
        <v>900370</v>
      </c>
      <c r="E5939" s="21" t="s">
        <v>5142</v>
      </c>
      <c r="F5939" s="133" t="s">
        <v>4824</v>
      </c>
      <c r="G5939" s="79">
        <v>59500</v>
      </c>
      <c r="H5939" s="5"/>
    </row>
    <row r="5940" spans="1:8" s="17" customFormat="1" ht="18.75" customHeight="1">
      <c r="A5940" s="16"/>
      <c r="B5940" s="21" t="s">
        <v>4295</v>
      </c>
      <c r="C5940" s="21" t="s">
        <v>4294</v>
      </c>
      <c r="D5940" s="132">
        <v>900371</v>
      </c>
      <c r="E5940" s="21" t="s">
        <v>5142</v>
      </c>
      <c r="F5940" s="133" t="s">
        <v>4825</v>
      </c>
      <c r="G5940" s="79">
        <v>59500</v>
      </c>
      <c r="H5940" s="5"/>
    </row>
    <row r="5941" spans="1:8" s="17" customFormat="1" ht="18.75" customHeight="1">
      <c r="A5941" s="16"/>
      <c r="B5941" s="21" t="s">
        <v>4295</v>
      </c>
      <c r="C5941" s="21" t="s">
        <v>4294</v>
      </c>
      <c r="D5941" s="132">
        <v>900850</v>
      </c>
      <c r="E5941" s="21" t="s">
        <v>5142</v>
      </c>
      <c r="F5941" s="133" t="s">
        <v>5125</v>
      </c>
      <c r="G5941" s="79">
        <v>109000</v>
      </c>
      <c r="H5941" s="5"/>
    </row>
    <row r="5942" spans="1:8" s="17" customFormat="1" ht="18.75" customHeight="1">
      <c r="A5942" s="16"/>
      <c r="B5942" s="21" t="s">
        <v>4295</v>
      </c>
      <c r="C5942" s="21" t="s">
        <v>4294</v>
      </c>
      <c r="D5942" s="132">
        <v>900851</v>
      </c>
      <c r="E5942" s="21" t="s">
        <v>5142</v>
      </c>
      <c r="F5942" s="133" t="s">
        <v>5126</v>
      </c>
      <c r="G5942" s="79">
        <v>109000</v>
      </c>
      <c r="H5942" s="5"/>
    </row>
    <row r="5943" spans="1:8" s="17" customFormat="1" ht="18.75" customHeight="1">
      <c r="A5943" s="16"/>
      <c r="B5943" s="21" t="s">
        <v>4295</v>
      </c>
      <c r="C5943" s="21" t="s">
        <v>4294</v>
      </c>
      <c r="D5943" s="132">
        <v>900852</v>
      </c>
      <c r="E5943" s="21" t="s">
        <v>5142</v>
      </c>
      <c r="F5943" s="133" t="s">
        <v>5127</v>
      </c>
      <c r="G5943" s="79">
        <v>105000</v>
      </c>
      <c r="H5943" s="5"/>
    </row>
    <row r="5944" spans="1:8" s="17" customFormat="1" ht="18.75" customHeight="1">
      <c r="A5944" s="16"/>
      <c r="B5944" s="21" t="s">
        <v>4295</v>
      </c>
      <c r="C5944" s="21" t="s">
        <v>4294</v>
      </c>
      <c r="D5944" s="132">
        <v>900853</v>
      </c>
      <c r="E5944" s="21" t="s">
        <v>5142</v>
      </c>
      <c r="F5944" s="133" t="s">
        <v>5128</v>
      </c>
      <c r="G5944" s="79">
        <v>112000</v>
      </c>
      <c r="H5944" s="5"/>
    </row>
    <row r="5945" spans="1:8" s="17" customFormat="1" ht="18.75" customHeight="1">
      <c r="A5945" s="16"/>
      <c r="B5945" s="21" t="s">
        <v>4295</v>
      </c>
      <c r="C5945" s="21" t="s">
        <v>4294</v>
      </c>
      <c r="D5945" s="132">
        <v>900854</v>
      </c>
      <c r="E5945" s="21" t="s">
        <v>5142</v>
      </c>
      <c r="F5945" s="133" t="s">
        <v>5129</v>
      </c>
      <c r="G5945" s="79">
        <v>112000</v>
      </c>
      <c r="H5945" s="5"/>
    </row>
    <row r="5946" spans="1:8" s="17" customFormat="1" ht="18.75" customHeight="1">
      <c r="A5946" s="16"/>
      <c r="B5946" s="21" t="s">
        <v>4295</v>
      </c>
      <c r="C5946" s="21" t="s">
        <v>4294</v>
      </c>
      <c r="D5946" s="132">
        <v>900855</v>
      </c>
      <c r="E5946" s="21" t="s">
        <v>5142</v>
      </c>
      <c r="F5946" s="133" t="s">
        <v>5130</v>
      </c>
      <c r="G5946" s="79">
        <v>112000</v>
      </c>
      <c r="H5946" s="5"/>
    </row>
    <row r="5947" spans="1:8" s="17" customFormat="1" ht="18.75" customHeight="1">
      <c r="A5947" s="16"/>
      <c r="B5947" s="21" t="s">
        <v>4295</v>
      </c>
      <c r="C5947" s="21" t="s">
        <v>4294</v>
      </c>
      <c r="D5947" s="132">
        <v>900856</v>
      </c>
      <c r="E5947" s="21" t="s">
        <v>5142</v>
      </c>
      <c r="F5947" s="133" t="s">
        <v>5131</v>
      </c>
      <c r="G5947" s="79">
        <v>109000</v>
      </c>
      <c r="H5947" s="5"/>
    </row>
    <row r="5948" spans="1:8" s="17" customFormat="1" ht="18.75" customHeight="1">
      <c r="A5948" s="16"/>
      <c r="B5948" s="21" t="s">
        <v>4295</v>
      </c>
      <c r="C5948" s="21" t="s">
        <v>4294</v>
      </c>
      <c r="D5948" s="132">
        <v>900857</v>
      </c>
      <c r="E5948" s="21" t="s">
        <v>5142</v>
      </c>
      <c r="F5948" s="133" t="s">
        <v>5132</v>
      </c>
      <c r="G5948" s="79">
        <v>105000</v>
      </c>
      <c r="H5948" s="5"/>
    </row>
    <row r="5949" spans="1:8" s="17" customFormat="1" ht="18.75" customHeight="1">
      <c r="A5949" s="16"/>
      <c r="B5949" s="21"/>
      <c r="C5949" s="21"/>
      <c r="D5949" s="132"/>
      <c r="E5949" s="21"/>
      <c r="F5949" s="137" t="s">
        <v>4281</v>
      </c>
      <c r="G5949" s="79"/>
      <c r="H5949" s="5"/>
    </row>
    <row r="5950" spans="1:8" s="17" customFormat="1" ht="18.75" customHeight="1">
      <c r="A5950" s="16"/>
      <c r="B5950" s="21" t="s">
        <v>4295</v>
      </c>
      <c r="C5950" s="21" t="s">
        <v>4294</v>
      </c>
      <c r="D5950" s="132">
        <v>900372</v>
      </c>
      <c r="E5950" s="21" t="s">
        <v>5142</v>
      </c>
      <c r="F5950" s="133" t="s">
        <v>4265</v>
      </c>
      <c r="G5950" s="79">
        <v>29900</v>
      </c>
      <c r="H5950" s="5"/>
    </row>
    <row r="5951" spans="1:8" s="17" customFormat="1" ht="18.75" customHeight="1">
      <c r="A5951" s="16"/>
      <c r="B5951" s="21" t="s">
        <v>4295</v>
      </c>
      <c r="C5951" s="21" t="s">
        <v>4294</v>
      </c>
      <c r="D5951" s="132">
        <v>900373</v>
      </c>
      <c r="E5951" s="21" t="s">
        <v>5142</v>
      </c>
      <c r="F5951" s="133" t="s">
        <v>4266</v>
      </c>
      <c r="G5951" s="79">
        <v>29900</v>
      </c>
      <c r="H5951" s="5"/>
    </row>
    <row r="5952" spans="1:8" s="17" customFormat="1" ht="18.75" customHeight="1">
      <c r="A5952" s="16"/>
      <c r="B5952" s="21" t="s">
        <v>4295</v>
      </c>
      <c r="C5952" s="21" t="s">
        <v>4294</v>
      </c>
      <c r="D5952" s="132">
        <v>900374</v>
      </c>
      <c r="E5952" s="21" t="s">
        <v>5142</v>
      </c>
      <c r="F5952" s="133" t="s">
        <v>4267</v>
      </c>
      <c r="G5952" s="79">
        <v>29900</v>
      </c>
      <c r="H5952" s="5"/>
    </row>
    <row r="5953" spans="1:8" s="17" customFormat="1" ht="18.75" customHeight="1">
      <c r="A5953" s="16"/>
      <c r="B5953" s="21" t="s">
        <v>4295</v>
      </c>
      <c r="C5953" s="21" t="s">
        <v>4294</v>
      </c>
      <c r="D5953" s="132">
        <v>900375</v>
      </c>
      <c r="E5953" s="21" t="s">
        <v>5142</v>
      </c>
      <c r="F5953" s="133" t="s">
        <v>4268</v>
      </c>
      <c r="G5953" s="79">
        <v>21500</v>
      </c>
      <c r="H5953" s="5"/>
    </row>
    <row r="5954" spans="1:8" s="17" customFormat="1" ht="18.75" customHeight="1">
      <c r="A5954" s="16"/>
      <c r="B5954" s="21" t="s">
        <v>4295</v>
      </c>
      <c r="C5954" s="21" t="s">
        <v>4294</v>
      </c>
      <c r="D5954" s="132">
        <v>900376</v>
      </c>
      <c r="E5954" s="21" t="s">
        <v>5142</v>
      </c>
      <c r="F5954" s="133" t="s">
        <v>4269</v>
      </c>
      <c r="G5954" s="79">
        <v>21500</v>
      </c>
      <c r="H5954" s="5"/>
    </row>
    <row r="5955" spans="1:8" s="17" customFormat="1" ht="18.75" customHeight="1">
      <c r="A5955" s="16"/>
      <c r="B5955" s="21" t="s">
        <v>4295</v>
      </c>
      <c r="C5955" s="21" t="s">
        <v>4294</v>
      </c>
      <c r="D5955" s="132">
        <v>900377</v>
      </c>
      <c r="E5955" s="21" t="s">
        <v>5142</v>
      </c>
      <c r="F5955" s="133" t="s">
        <v>4270</v>
      </c>
      <c r="G5955" s="79">
        <v>17000</v>
      </c>
      <c r="H5955" s="5"/>
    </row>
    <row r="5956" spans="1:8" s="17" customFormat="1" ht="18.75" customHeight="1">
      <c r="A5956" s="16"/>
      <c r="B5956" s="21" t="s">
        <v>4295</v>
      </c>
      <c r="C5956" s="21" t="s">
        <v>4294</v>
      </c>
      <c r="D5956" s="132">
        <v>900378</v>
      </c>
      <c r="E5956" s="21" t="s">
        <v>5142</v>
      </c>
      <c r="F5956" s="133" t="s">
        <v>4271</v>
      </c>
      <c r="G5956" s="79">
        <v>17000</v>
      </c>
      <c r="H5956" s="5"/>
    </row>
    <row r="5957" spans="1:8" s="17" customFormat="1" ht="18.75" customHeight="1">
      <c r="A5957" s="16"/>
      <c r="B5957" s="21" t="s">
        <v>4295</v>
      </c>
      <c r="C5957" s="21" t="s">
        <v>4294</v>
      </c>
      <c r="D5957" s="132">
        <v>900379</v>
      </c>
      <c r="E5957" s="21" t="s">
        <v>5142</v>
      </c>
      <c r="F5957" s="133" t="s">
        <v>4826</v>
      </c>
      <c r="G5957" s="79">
        <v>49900</v>
      </c>
      <c r="H5957" s="5"/>
    </row>
    <row r="5958" spans="1:8" s="17" customFormat="1" ht="18.75" customHeight="1">
      <c r="A5958" s="16"/>
      <c r="B5958" s="21" t="s">
        <v>4295</v>
      </c>
      <c r="C5958" s="21" t="s">
        <v>4294</v>
      </c>
      <c r="D5958" s="132">
        <v>900380</v>
      </c>
      <c r="E5958" s="21" t="s">
        <v>5142</v>
      </c>
      <c r="F5958" s="133" t="s">
        <v>4827</v>
      </c>
      <c r="G5958" s="79">
        <v>49900</v>
      </c>
      <c r="H5958" s="5"/>
    </row>
    <row r="5959" spans="1:8" s="17" customFormat="1" ht="18.75" customHeight="1">
      <c r="A5959" s="16"/>
      <c r="B5959" s="21" t="s">
        <v>4295</v>
      </c>
      <c r="C5959" s="21" t="s">
        <v>4294</v>
      </c>
      <c r="D5959" s="132">
        <v>900381</v>
      </c>
      <c r="E5959" s="21" t="s">
        <v>5142</v>
      </c>
      <c r="F5959" s="133" t="s">
        <v>4828</v>
      </c>
      <c r="G5959" s="79">
        <v>49900</v>
      </c>
      <c r="H5959" s="5"/>
    </row>
    <row r="5960" spans="1:8" s="17" customFormat="1" ht="18.75" customHeight="1">
      <c r="A5960" s="16"/>
      <c r="B5960" s="21" t="s">
        <v>4295</v>
      </c>
      <c r="C5960" s="21" t="s">
        <v>4294</v>
      </c>
      <c r="D5960" s="132">
        <v>900382</v>
      </c>
      <c r="E5960" s="21" t="s">
        <v>5142</v>
      </c>
      <c r="F5960" s="133" t="s">
        <v>4829</v>
      </c>
      <c r="G5960" s="79">
        <v>61000</v>
      </c>
      <c r="H5960" s="5"/>
    </row>
    <row r="5961" spans="1:8" s="17" customFormat="1" ht="18.75" customHeight="1">
      <c r="A5961" s="16"/>
      <c r="B5961" s="21" t="s">
        <v>4295</v>
      </c>
      <c r="C5961" s="21" t="s">
        <v>4294</v>
      </c>
      <c r="D5961" s="132">
        <v>900383</v>
      </c>
      <c r="E5961" s="21" t="s">
        <v>5142</v>
      </c>
      <c r="F5961" s="133" t="s">
        <v>4830</v>
      </c>
      <c r="G5961" s="79">
        <v>61000</v>
      </c>
      <c r="H5961" s="5"/>
    </row>
    <row r="5962" spans="1:8" s="17" customFormat="1" ht="18.75" customHeight="1">
      <c r="A5962" s="16"/>
      <c r="B5962" s="21" t="s">
        <v>4295</v>
      </c>
      <c r="C5962" s="21" t="s">
        <v>4294</v>
      </c>
      <c r="D5962" s="132">
        <v>900384</v>
      </c>
      <c r="E5962" s="21" t="s">
        <v>5142</v>
      </c>
      <c r="F5962" s="133" t="s">
        <v>4831</v>
      </c>
      <c r="G5962" s="79">
        <v>61000</v>
      </c>
      <c r="H5962" s="5"/>
    </row>
    <row r="5963" spans="1:8" s="17" customFormat="1" ht="18.75" customHeight="1">
      <c r="A5963" s="16"/>
      <c r="B5963" s="21" t="s">
        <v>4295</v>
      </c>
      <c r="C5963" s="21" t="s">
        <v>4294</v>
      </c>
      <c r="D5963" s="132">
        <v>900385</v>
      </c>
      <c r="E5963" s="21" t="s">
        <v>5142</v>
      </c>
      <c r="F5963" s="133" t="s">
        <v>4832</v>
      </c>
      <c r="G5963" s="79">
        <v>61000</v>
      </c>
      <c r="H5963" s="5"/>
    </row>
    <row r="5964" spans="1:8" s="17" customFormat="1" ht="18.75" customHeight="1">
      <c r="A5964" s="16"/>
      <c r="B5964" s="21" t="s">
        <v>4295</v>
      </c>
      <c r="C5964" s="21" t="s">
        <v>4294</v>
      </c>
      <c r="D5964" s="132">
        <v>900386</v>
      </c>
      <c r="E5964" s="21" t="s">
        <v>5142</v>
      </c>
      <c r="F5964" s="133" t="s">
        <v>4833</v>
      </c>
      <c r="G5964" s="79">
        <v>61000</v>
      </c>
      <c r="H5964" s="5"/>
    </row>
    <row r="5965" spans="1:8" s="17" customFormat="1" ht="18.75" customHeight="1">
      <c r="A5965" s="16"/>
      <c r="B5965" s="21" t="s">
        <v>4295</v>
      </c>
      <c r="C5965" s="21" t="s">
        <v>4294</v>
      </c>
      <c r="D5965" s="132">
        <v>900387</v>
      </c>
      <c r="E5965" s="21" t="s">
        <v>5142</v>
      </c>
      <c r="F5965" s="133" t="s">
        <v>4834</v>
      </c>
      <c r="G5965" s="79">
        <v>49000</v>
      </c>
      <c r="H5965" s="5"/>
    </row>
    <row r="5966" spans="1:8" s="17" customFormat="1" ht="18.75" customHeight="1">
      <c r="A5966" s="16"/>
      <c r="B5966" s="21" t="s">
        <v>4295</v>
      </c>
      <c r="C5966" s="21" t="s">
        <v>4294</v>
      </c>
      <c r="D5966" s="132">
        <v>900388</v>
      </c>
      <c r="E5966" s="21" t="s">
        <v>5142</v>
      </c>
      <c r="F5966" s="133" t="s">
        <v>4835</v>
      </c>
      <c r="G5966" s="79">
        <v>49000</v>
      </c>
      <c r="H5966" s="5"/>
    </row>
    <row r="5967" spans="1:8" s="17" customFormat="1" ht="18.75" customHeight="1">
      <c r="A5967" s="16"/>
      <c r="B5967" s="21" t="s">
        <v>4295</v>
      </c>
      <c r="C5967" s="21" t="s">
        <v>4294</v>
      </c>
      <c r="D5967" s="132">
        <v>900389</v>
      </c>
      <c r="E5967" s="21" t="s">
        <v>5142</v>
      </c>
      <c r="F5967" s="133" t="s">
        <v>4836</v>
      </c>
      <c r="G5967" s="79">
        <v>49000</v>
      </c>
      <c r="H5967" s="5"/>
    </row>
    <row r="5968" spans="1:8" s="17" customFormat="1" ht="18.75" customHeight="1">
      <c r="A5968" s="16"/>
      <c r="B5968" s="21" t="s">
        <v>4295</v>
      </c>
      <c r="C5968" s="21" t="s">
        <v>4294</v>
      </c>
      <c r="D5968" s="132">
        <v>900390</v>
      </c>
      <c r="E5968" s="21" t="s">
        <v>5142</v>
      </c>
      <c r="F5968" s="133" t="s">
        <v>4837</v>
      </c>
      <c r="G5968" s="79">
        <v>49000</v>
      </c>
      <c r="H5968" s="5"/>
    </row>
    <row r="5969" spans="1:8" s="17" customFormat="1" ht="18.75" customHeight="1">
      <c r="A5969" s="16"/>
      <c r="B5969" s="21" t="s">
        <v>4295</v>
      </c>
      <c r="C5969" s="21" t="s">
        <v>4294</v>
      </c>
      <c r="D5969" s="132">
        <v>900391</v>
      </c>
      <c r="E5969" s="21" t="s">
        <v>5142</v>
      </c>
      <c r="F5969" s="133" t="s">
        <v>3935</v>
      </c>
      <c r="G5969" s="79">
        <v>79000</v>
      </c>
      <c r="H5969" s="5"/>
    </row>
    <row r="5970" spans="1:8" s="17" customFormat="1" ht="18.75" customHeight="1">
      <c r="A5970" s="16"/>
      <c r="B5970" s="21" t="s">
        <v>4295</v>
      </c>
      <c r="C5970" s="21" t="s">
        <v>4294</v>
      </c>
      <c r="D5970" s="132">
        <v>900392</v>
      </c>
      <c r="E5970" s="21" t="s">
        <v>5142</v>
      </c>
      <c r="F5970" s="133" t="s">
        <v>4275</v>
      </c>
      <c r="G5970" s="79">
        <v>77000</v>
      </c>
      <c r="H5970" s="5"/>
    </row>
    <row r="5971" spans="1:8" s="17" customFormat="1" ht="18.75" customHeight="1">
      <c r="A5971" s="16"/>
      <c r="B5971" s="21" t="s">
        <v>4295</v>
      </c>
      <c r="C5971" s="21" t="s">
        <v>4294</v>
      </c>
      <c r="D5971" s="132">
        <v>900393</v>
      </c>
      <c r="E5971" s="21" t="s">
        <v>5142</v>
      </c>
      <c r="F5971" s="133" t="s">
        <v>4276</v>
      </c>
      <c r="G5971" s="79">
        <v>77000</v>
      </c>
      <c r="H5971" s="5"/>
    </row>
    <row r="5972" spans="1:8" s="17" customFormat="1" ht="18.75" customHeight="1">
      <c r="A5972" s="16"/>
      <c r="B5972" s="21" t="s">
        <v>4295</v>
      </c>
      <c r="C5972" s="21" t="s">
        <v>4294</v>
      </c>
      <c r="D5972" s="132">
        <v>900394</v>
      </c>
      <c r="E5972" s="21" t="s">
        <v>5142</v>
      </c>
      <c r="F5972" s="133" t="s">
        <v>4277</v>
      </c>
      <c r="G5972" s="79">
        <v>77000</v>
      </c>
      <c r="H5972" s="5"/>
    </row>
    <row r="5973" spans="1:8" s="17" customFormat="1" ht="18.75" customHeight="1">
      <c r="A5973" s="16"/>
      <c r="B5973" s="21" t="s">
        <v>4295</v>
      </c>
      <c r="C5973" s="21" t="s">
        <v>4294</v>
      </c>
      <c r="D5973" s="132">
        <v>900395</v>
      </c>
      <c r="E5973" s="21" t="s">
        <v>5142</v>
      </c>
      <c r="F5973" s="133" t="s">
        <v>4272</v>
      </c>
      <c r="G5973" s="79">
        <v>55000</v>
      </c>
      <c r="H5973" s="5"/>
    </row>
    <row r="5974" spans="1:8" s="17" customFormat="1" ht="18.75" customHeight="1">
      <c r="A5974" s="16"/>
      <c r="B5974" s="21" t="s">
        <v>4295</v>
      </c>
      <c r="C5974" s="21" t="s">
        <v>4294</v>
      </c>
      <c r="D5974" s="132">
        <v>900396</v>
      </c>
      <c r="E5974" s="21" t="s">
        <v>5142</v>
      </c>
      <c r="F5974" s="133" t="s">
        <v>4273</v>
      </c>
      <c r="G5974" s="79">
        <v>55000</v>
      </c>
      <c r="H5974" s="5"/>
    </row>
    <row r="5975" spans="1:8" s="17" customFormat="1" ht="18.75" customHeight="1">
      <c r="A5975" s="16"/>
      <c r="B5975" s="21" t="s">
        <v>4295</v>
      </c>
      <c r="C5975" s="21" t="s">
        <v>4294</v>
      </c>
      <c r="D5975" s="132">
        <v>900397</v>
      </c>
      <c r="E5975" s="21" t="s">
        <v>5142</v>
      </c>
      <c r="F5975" s="133" t="s">
        <v>4274</v>
      </c>
      <c r="G5975" s="79">
        <v>55000</v>
      </c>
      <c r="H5975" s="5"/>
    </row>
    <row r="5976" spans="1:8" s="17" customFormat="1" ht="18.75" customHeight="1">
      <c r="A5976" s="16"/>
      <c r="B5976" s="21" t="s">
        <v>4295</v>
      </c>
      <c r="C5976" s="21" t="s">
        <v>4294</v>
      </c>
      <c r="D5976" s="132">
        <v>900398</v>
      </c>
      <c r="E5976" s="21" t="s">
        <v>5142</v>
      </c>
      <c r="F5976" s="133" t="s">
        <v>4838</v>
      </c>
      <c r="G5976" s="79">
        <v>45000</v>
      </c>
      <c r="H5976" s="5"/>
    </row>
    <row r="5977" spans="1:8" s="17" customFormat="1" ht="18.75" customHeight="1">
      <c r="A5977" s="16"/>
      <c r="B5977" s="21" t="s">
        <v>4295</v>
      </c>
      <c r="C5977" s="21" t="s">
        <v>4294</v>
      </c>
      <c r="D5977" s="132">
        <v>900399</v>
      </c>
      <c r="E5977" s="21" t="s">
        <v>5142</v>
      </c>
      <c r="F5977" s="133" t="s">
        <v>4839</v>
      </c>
      <c r="G5977" s="79">
        <v>45000</v>
      </c>
      <c r="H5977" s="5"/>
    </row>
    <row r="5978" spans="1:8" s="17" customFormat="1" ht="18.75" customHeight="1">
      <c r="A5978" s="16"/>
      <c r="B5978" s="21" t="s">
        <v>4295</v>
      </c>
      <c r="C5978" s="21" t="s">
        <v>4294</v>
      </c>
      <c r="D5978" s="132">
        <v>900400</v>
      </c>
      <c r="E5978" s="21" t="s">
        <v>5142</v>
      </c>
      <c r="F5978" s="133" t="s">
        <v>4840</v>
      </c>
      <c r="G5978" s="79">
        <v>45000</v>
      </c>
      <c r="H5978" s="5"/>
    </row>
    <row r="5979" spans="1:8" s="17" customFormat="1" ht="18.75" customHeight="1">
      <c r="A5979" s="33"/>
      <c r="B5979" s="21" t="s">
        <v>4295</v>
      </c>
      <c r="C5979" s="21" t="s">
        <v>4294</v>
      </c>
      <c r="D5979" s="132">
        <v>900890</v>
      </c>
      <c r="E5979" s="21" t="s">
        <v>5142</v>
      </c>
      <c r="F5979" s="133" t="s">
        <v>5134</v>
      </c>
      <c r="G5979" s="79">
        <v>79900</v>
      </c>
      <c r="H5979" s="5"/>
    </row>
    <row r="5980" spans="1:8" s="17" customFormat="1" ht="18.75" customHeight="1">
      <c r="A5980" s="33"/>
      <c r="B5980" s="21"/>
      <c r="C5980" s="21" t="s">
        <v>4294</v>
      </c>
      <c r="D5980" s="132">
        <v>900910</v>
      </c>
      <c r="E5980" s="21" t="s">
        <v>5142</v>
      </c>
      <c r="F5980" s="133" t="s">
        <v>6378</v>
      </c>
      <c r="G5980" s="79">
        <v>77000</v>
      </c>
      <c r="H5980" s="5"/>
    </row>
    <row r="5981" spans="1:8" s="17" customFormat="1" ht="18.75" customHeight="1">
      <c r="A5981" s="16"/>
      <c r="B5981" s="21" t="s">
        <v>4295</v>
      </c>
      <c r="C5981" s="21" t="s">
        <v>4294</v>
      </c>
      <c r="D5981" s="132">
        <v>900912</v>
      </c>
      <c r="E5981" s="21" t="s">
        <v>5142</v>
      </c>
      <c r="F5981" s="133" t="s">
        <v>5133</v>
      </c>
      <c r="G5981" s="79">
        <v>83000</v>
      </c>
      <c r="H5981" s="5"/>
    </row>
    <row r="5982" spans="1:8" s="17" customFormat="1" ht="18.75" customHeight="1">
      <c r="A5982" s="16"/>
      <c r="B5982" s="21" t="s">
        <v>4295</v>
      </c>
      <c r="C5982" s="21" t="s">
        <v>4294</v>
      </c>
      <c r="D5982" s="132">
        <v>900913</v>
      </c>
      <c r="E5982" s="21" t="s">
        <v>5142</v>
      </c>
      <c r="F5982" s="133" t="s">
        <v>5135</v>
      </c>
      <c r="G5982" s="138">
        <v>79000</v>
      </c>
      <c r="H5982" s="5"/>
    </row>
    <row r="5983" spans="1:8" s="17" customFormat="1" ht="18.75" customHeight="1">
      <c r="A5983" s="16"/>
      <c r="B5983" s="21" t="s">
        <v>4295</v>
      </c>
      <c r="C5983" s="21" t="s">
        <v>4294</v>
      </c>
      <c r="D5983" s="132"/>
      <c r="E5983" s="21" t="s">
        <v>5142</v>
      </c>
      <c r="F5983" s="133" t="s">
        <v>5136</v>
      </c>
      <c r="G5983" s="138"/>
      <c r="H5983" s="5"/>
    </row>
    <row r="5984" spans="1:8" s="17" customFormat="1" ht="18.75" customHeight="1">
      <c r="A5984" s="16"/>
      <c r="B5984" s="21" t="s">
        <v>4295</v>
      </c>
      <c r="C5984" s="21" t="s">
        <v>4294</v>
      </c>
      <c r="D5984" s="132"/>
      <c r="E5984" s="21" t="s">
        <v>5142</v>
      </c>
      <c r="F5984" s="133" t="s">
        <v>5137</v>
      </c>
      <c r="G5984" s="138"/>
      <c r="H5984" s="5"/>
    </row>
    <row r="5985" spans="1:8" s="17" customFormat="1" ht="18.75" customHeight="1">
      <c r="A5985" s="16"/>
      <c r="B5985" s="21" t="s">
        <v>4295</v>
      </c>
      <c r="C5985" s="21" t="s">
        <v>4294</v>
      </c>
      <c r="D5985" s="132"/>
      <c r="E5985" s="21" t="s">
        <v>5142</v>
      </c>
      <c r="F5985" s="133" t="s">
        <v>5138</v>
      </c>
      <c r="G5985" s="138"/>
      <c r="H5985" s="5"/>
    </row>
    <row r="5986" spans="1:8" s="17" customFormat="1" ht="18.75" customHeight="1">
      <c r="A5986" s="16"/>
      <c r="B5986" s="21" t="s">
        <v>4295</v>
      </c>
      <c r="C5986" s="21" t="s">
        <v>4294</v>
      </c>
      <c r="D5986" s="132"/>
      <c r="E5986" s="21" t="s">
        <v>5142</v>
      </c>
      <c r="F5986" s="133" t="s">
        <v>5139</v>
      </c>
      <c r="G5986" s="138"/>
      <c r="H5986" s="5"/>
    </row>
    <row r="5987" spans="1:8" s="17" customFormat="1" ht="18.75" customHeight="1">
      <c r="A5987" s="16"/>
      <c r="B5987" s="21" t="s">
        <v>4295</v>
      </c>
      <c r="C5987" s="21" t="s">
        <v>4294</v>
      </c>
      <c r="D5987" s="139"/>
      <c r="E5987" s="21" t="s">
        <v>5142</v>
      </c>
      <c r="F5987" s="133" t="s">
        <v>5140</v>
      </c>
      <c r="G5987" s="138"/>
      <c r="H5987" s="5"/>
    </row>
    <row r="5988" spans="1:8" s="17" customFormat="1" ht="18.75" customHeight="1">
      <c r="A5988" s="16"/>
      <c r="B5988" s="21"/>
      <c r="C5988" s="21"/>
      <c r="D5988" s="132"/>
      <c r="E5988" s="21"/>
      <c r="F5988" s="131" t="s">
        <v>5103</v>
      </c>
      <c r="G5988" s="138"/>
      <c r="H5988" s="5"/>
    </row>
    <row r="5989" spans="1:8" s="17" customFormat="1" ht="18.75" customHeight="1">
      <c r="A5989" s="16"/>
      <c r="B5989" s="21"/>
      <c r="C5989" s="21"/>
      <c r="D5989" s="132"/>
      <c r="E5989" s="21"/>
      <c r="F5989" s="131" t="s">
        <v>4280</v>
      </c>
      <c r="G5989" s="138"/>
      <c r="H5989" s="5"/>
    </row>
    <row r="5990" spans="1:8" s="17" customFormat="1" ht="18.75" customHeight="1">
      <c r="A5990" s="16"/>
      <c r="B5990" s="21" t="s">
        <v>4295</v>
      </c>
      <c r="C5990" s="21" t="s">
        <v>4294</v>
      </c>
      <c r="D5990" s="132">
        <v>900500</v>
      </c>
      <c r="E5990" s="21" t="s">
        <v>5142</v>
      </c>
      <c r="F5990" s="133" t="s">
        <v>4282</v>
      </c>
      <c r="G5990" s="138">
        <v>29900</v>
      </c>
      <c r="H5990" s="5"/>
    </row>
    <row r="5991" spans="1:8" s="17" customFormat="1" ht="18.75" customHeight="1">
      <c r="A5991" s="16"/>
      <c r="B5991" s="21" t="s">
        <v>4295</v>
      </c>
      <c r="C5991" s="21" t="s">
        <v>4294</v>
      </c>
      <c r="D5991" s="132">
        <v>900501</v>
      </c>
      <c r="E5991" s="21" t="s">
        <v>5142</v>
      </c>
      <c r="F5991" s="133" t="s">
        <v>4841</v>
      </c>
      <c r="G5991" s="138">
        <v>61000</v>
      </c>
      <c r="H5991" s="5"/>
    </row>
    <row r="5992" spans="1:8" s="17" customFormat="1" ht="18.75" customHeight="1">
      <c r="A5992" s="16"/>
      <c r="B5992" s="21" t="s">
        <v>4295</v>
      </c>
      <c r="C5992" s="21" t="s">
        <v>4294</v>
      </c>
      <c r="D5992" s="132">
        <v>900502</v>
      </c>
      <c r="E5992" s="21" t="s">
        <v>5142</v>
      </c>
      <c r="F5992" s="133" t="s">
        <v>4842</v>
      </c>
      <c r="G5992" s="138">
        <v>65000</v>
      </c>
      <c r="H5992" s="5"/>
    </row>
    <row r="5993" spans="1:8" s="17" customFormat="1" ht="18.75" customHeight="1">
      <c r="A5993" s="16"/>
      <c r="B5993" s="21" t="s">
        <v>4295</v>
      </c>
      <c r="C5993" s="21" t="s">
        <v>4294</v>
      </c>
      <c r="D5993" s="132">
        <v>900503</v>
      </c>
      <c r="E5993" s="21" t="s">
        <v>5142</v>
      </c>
      <c r="F5993" s="133" t="s">
        <v>4843</v>
      </c>
      <c r="G5993" s="138">
        <v>55000</v>
      </c>
      <c r="H5993" s="5"/>
    </row>
    <row r="5994" spans="1:8" s="17" customFormat="1" ht="18.75" customHeight="1">
      <c r="A5994" s="16"/>
      <c r="B5994" s="21" t="s">
        <v>4295</v>
      </c>
      <c r="C5994" s="21" t="s">
        <v>4294</v>
      </c>
      <c r="D5994" s="132">
        <v>900504</v>
      </c>
      <c r="E5994" s="21" t="s">
        <v>5142</v>
      </c>
      <c r="F5994" s="133" t="s">
        <v>4844</v>
      </c>
      <c r="G5994" s="138">
        <v>55000</v>
      </c>
      <c r="H5994" s="5"/>
    </row>
    <row r="5995" spans="1:8" s="17" customFormat="1" ht="18.75" customHeight="1">
      <c r="A5995" s="16"/>
      <c r="B5995" s="21" t="s">
        <v>4295</v>
      </c>
      <c r="C5995" s="21" t="s">
        <v>4294</v>
      </c>
      <c r="D5995" s="132">
        <v>900505</v>
      </c>
      <c r="E5995" s="21" t="s">
        <v>5142</v>
      </c>
      <c r="F5995" s="133" t="s">
        <v>4845</v>
      </c>
      <c r="G5995" s="138">
        <v>65000</v>
      </c>
      <c r="H5995" s="5"/>
    </row>
    <row r="5996" spans="1:8" s="17" customFormat="1" ht="18.75" customHeight="1">
      <c r="A5996" s="16"/>
      <c r="B5996" s="21" t="s">
        <v>4295</v>
      </c>
      <c r="C5996" s="21" t="s">
        <v>4294</v>
      </c>
      <c r="D5996" s="132">
        <v>900506</v>
      </c>
      <c r="E5996" s="21" t="s">
        <v>5142</v>
      </c>
      <c r="F5996" s="133" t="s">
        <v>4846</v>
      </c>
      <c r="G5996" s="138">
        <v>65000</v>
      </c>
      <c r="H5996" s="5"/>
    </row>
    <row r="5997" spans="1:8" s="17" customFormat="1" ht="18.75" customHeight="1">
      <c r="A5997" s="16"/>
      <c r="B5997" s="21" t="s">
        <v>4295</v>
      </c>
      <c r="C5997" s="21" t="s">
        <v>4294</v>
      </c>
      <c r="D5997" s="132">
        <v>900507</v>
      </c>
      <c r="E5997" s="21" t="s">
        <v>5142</v>
      </c>
      <c r="F5997" s="133" t="s">
        <v>4847</v>
      </c>
      <c r="G5997" s="138">
        <v>44900</v>
      </c>
      <c r="H5997" s="5"/>
    </row>
    <row r="5998" spans="1:8" s="17" customFormat="1" ht="18.75" customHeight="1">
      <c r="A5998" s="16"/>
      <c r="B5998" s="21" t="s">
        <v>4295</v>
      </c>
      <c r="C5998" s="21" t="s">
        <v>4294</v>
      </c>
      <c r="D5998" s="132">
        <v>900508</v>
      </c>
      <c r="E5998" s="21" t="s">
        <v>5142</v>
      </c>
      <c r="F5998" s="133" t="s">
        <v>4848</v>
      </c>
      <c r="G5998" s="79">
        <v>92000</v>
      </c>
      <c r="H5998" s="5"/>
    </row>
    <row r="5999" spans="1:8" s="17" customFormat="1" ht="18.75" customHeight="1">
      <c r="A5999" s="16"/>
      <c r="B5999" s="21" t="s">
        <v>4295</v>
      </c>
      <c r="C5999" s="21" t="s">
        <v>4294</v>
      </c>
      <c r="D5999" s="132">
        <v>900509</v>
      </c>
      <c r="E5999" s="21" t="s">
        <v>5142</v>
      </c>
      <c r="F5999" s="133" t="s">
        <v>4849</v>
      </c>
      <c r="G5999" s="79">
        <v>92000</v>
      </c>
      <c r="H5999" s="5"/>
    </row>
    <row r="6000" spans="1:8" s="17" customFormat="1" ht="18.75" customHeight="1">
      <c r="A6000" s="16"/>
      <c r="B6000" s="21" t="s">
        <v>4295</v>
      </c>
      <c r="C6000" s="21" t="s">
        <v>4294</v>
      </c>
      <c r="D6000" s="132">
        <v>900510</v>
      </c>
      <c r="E6000" s="21" t="s">
        <v>5142</v>
      </c>
      <c r="F6000" s="133" t="s">
        <v>4850</v>
      </c>
      <c r="G6000" s="138">
        <v>70000</v>
      </c>
      <c r="H6000" s="5"/>
    </row>
    <row r="6001" spans="1:8" s="17" customFormat="1" ht="18.75" customHeight="1">
      <c r="A6001" s="16"/>
      <c r="B6001" s="21" t="s">
        <v>4295</v>
      </c>
      <c r="C6001" s="21" t="s">
        <v>4294</v>
      </c>
      <c r="D6001" s="132">
        <v>900511</v>
      </c>
      <c r="E6001" s="21" t="s">
        <v>5142</v>
      </c>
      <c r="F6001" s="133" t="s">
        <v>4851</v>
      </c>
      <c r="G6001" s="138">
        <v>65000</v>
      </c>
      <c r="H6001" s="5"/>
    </row>
    <row r="6002" spans="1:8" s="17" customFormat="1" ht="18.75" customHeight="1">
      <c r="A6002" s="16"/>
      <c r="B6002" s="21" t="s">
        <v>4295</v>
      </c>
      <c r="C6002" s="21" t="s">
        <v>4294</v>
      </c>
      <c r="D6002" s="132">
        <v>900512</v>
      </c>
      <c r="E6002" s="21" t="s">
        <v>5142</v>
      </c>
      <c r="F6002" s="133" t="s">
        <v>4283</v>
      </c>
      <c r="G6002" s="138">
        <v>62000</v>
      </c>
      <c r="H6002" s="5"/>
    </row>
    <row r="6003" spans="1:8" s="17" customFormat="1" ht="18.75" customHeight="1">
      <c r="A6003" s="16"/>
      <c r="B6003" s="21" t="s">
        <v>4295</v>
      </c>
      <c r="C6003" s="21" t="s">
        <v>4294</v>
      </c>
      <c r="D6003" s="132">
        <v>900513</v>
      </c>
      <c r="E6003" s="21" t="s">
        <v>5142</v>
      </c>
      <c r="F6003" s="133" t="s">
        <v>4852</v>
      </c>
      <c r="G6003" s="138">
        <v>62000</v>
      </c>
      <c r="H6003" s="5"/>
    </row>
    <row r="6004" spans="1:8" s="17" customFormat="1" ht="18.75" customHeight="1">
      <c r="A6004" s="16"/>
      <c r="B6004" s="21"/>
      <c r="C6004" s="21"/>
      <c r="D6004" s="132"/>
      <c r="E6004" s="21"/>
      <c r="F6004" s="131" t="s">
        <v>4279</v>
      </c>
      <c r="G6004" s="138"/>
      <c r="H6004" s="5"/>
    </row>
    <row r="6005" spans="1:8" s="17" customFormat="1" ht="18.75" customHeight="1">
      <c r="A6005" s="16"/>
      <c r="B6005" s="21" t="s">
        <v>4295</v>
      </c>
      <c r="C6005" s="21" t="s">
        <v>4294</v>
      </c>
      <c r="D6005" s="132">
        <v>900514</v>
      </c>
      <c r="E6005" s="21" t="s">
        <v>5142</v>
      </c>
      <c r="F6005" s="133" t="s">
        <v>4853</v>
      </c>
      <c r="G6005" s="138">
        <v>115400</v>
      </c>
      <c r="H6005" s="5"/>
    </row>
    <row r="6006" spans="1:8" s="17" customFormat="1" ht="18.75" customHeight="1">
      <c r="A6006" s="16"/>
      <c r="B6006" s="21" t="s">
        <v>4295</v>
      </c>
      <c r="C6006" s="21" t="s">
        <v>4294</v>
      </c>
      <c r="D6006" s="132">
        <v>901200</v>
      </c>
      <c r="E6006" s="21" t="s">
        <v>5142</v>
      </c>
      <c r="F6006" s="39" t="s">
        <v>6867</v>
      </c>
      <c r="G6006" s="138">
        <v>170000</v>
      </c>
      <c r="H6006" s="5"/>
    </row>
    <row r="6007" spans="1:8" s="17" customFormat="1" ht="18.75" customHeight="1">
      <c r="A6007" s="16"/>
      <c r="B6007" s="21" t="s">
        <v>4295</v>
      </c>
      <c r="C6007" s="21" t="s">
        <v>4294</v>
      </c>
      <c r="D6007" s="132">
        <v>901201</v>
      </c>
      <c r="E6007" s="21" t="s">
        <v>5142</v>
      </c>
      <c r="F6007" s="39" t="s">
        <v>6868</v>
      </c>
      <c r="G6007" s="138">
        <v>170000</v>
      </c>
      <c r="H6007" s="5"/>
    </row>
    <row r="6008" spans="1:8" s="17" customFormat="1" ht="18.75" customHeight="1">
      <c r="A6008" s="16"/>
      <c r="B6008" s="21" t="s">
        <v>4295</v>
      </c>
      <c r="C6008" s="21" t="s">
        <v>4294</v>
      </c>
      <c r="D6008" s="132">
        <v>901202</v>
      </c>
      <c r="E6008" s="21" t="s">
        <v>5142</v>
      </c>
      <c r="F6008" s="39" t="s">
        <v>6869</v>
      </c>
      <c r="G6008" s="138">
        <v>170000</v>
      </c>
      <c r="H6008" s="5"/>
    </row>
    <row r="6009" spans="1:8" s="17" customFormat="1" ht="18.75" customHeight="1">
      <c r="A6009" s="16"/>
      <c r="B6009" s="21" t="s">
        <v>4295</v>
      </c>
      <c r="C6009" s="21" t="s">
        <v>4294</v>
      </c>
      <c r="D6009" s="132">
        <v>901203</v>
      </c>
      <c r="E6009" s="21" t="s">
        <v>5142</v>
      </c>
      <c r="F6009" s="39" t="s">
        <v>6871</v>
      </c>
      <c r="G6009" s="138">
        <v>170000</v>
      </c>
      <c r="H6009" s="5"/>
    </row>
    <row r="6010" spans="1:8" s="17" customFormat="1" ht="18.75" customHeight="1">
      <c r="A6010" s="16"/>
      <c r="B6010" s="21" t="s">
        <v>4295</v>
      </c>
      <c r="C6010" s="21" t="s">
        <v>4294</v>
      </c>
      <c r="D6010" s="132"/>
      <c r="E6010" s="21" t="s">
        <v>5142</v>
      </c>
      <c r="F6010" s="133"/>
      <c r="G6010" s="138">
        <v>170000</v>
      </c>
      <c r="H6010" s="5"/>
    </row>
    <row r="6011" spans="1:8" s="17" customFormat="1" ht="18.75" customHeight="1">
      <c r="A6011" s="16"/>
      <c r="B6011" s="21" t="s">
        <v>4295</v>
      </c>
      <c r="C6011" s="21" t="s">
        <v>4294</v>
      </c>
      <c r="D6011" s="132">
        <v>900520</v>
      </c>
      <c r="E6011" s="21" t="s">
        <v>5142</v>
      </c>
      <c r="F6011" s="133" t="s">
        <v>4854</v>
      </c>
      <c r="G6011" s="79">
        <v>140000</v>
      </c>
      <c r="H6011" s="5"/>
    </row>
    <row r="6012" spans="1:8" s="17" customFormat="1" ht="18.75" customHeight="1">
      <c r="A6012" s="16"/>
      <c r="B6012" s="21" t="s">
        <v>4295</v>
      </c>
      <c r="C6012" s="21" t="s">
        <v>4294</v>
      </c>
      <c r="D6012" s="132">
        <v>900521</v>
      </c>
      <c r="E6012" s="21" t="s">
        <v>5142</v>
      </c>
      <c r="F6012" s="133" t="s">
        <v>4855</v>
      </c>
      <c r="G6012" s="79">
        <v>140000</v>
      </c>
      <c r="H6012" s="5"/>
    </row>
    <row r="6013" spans="1:8" s="17" customFormat="1" ht="18.75" customHeight="1">
      <c r="A6013" s="16"/>
      <c r="B6013" s="21" t="s">
        <v>4295</v>
      </c>
      <c r="C6013" s="21" t="s">
        <v>4294</v>
      </c>
      <c r="D6013" s="132">
        <v>900522</v>
      </c>
      <c r="E6013" s="21" t="s">
        <v>5142</v>
      </c>
      <c r="F6013" s="133" t="s">
        <v>4856</v>
      </c>
      <c r="G6013" s="138">
        <v>120000</v>
      </c>
      <c r="H6013" s="5"/>
    </row>
    <row r="6014" spans="1:8" s="17" customFormat="1" ht="18.75" customHeight="1">
      <c r="A6014" s="16"/>
      <c r="B6014" s="21" t="s">
        <v>4295</v>
      </c>
      <c r="C6014" s="21" t="s">
        <v>4294</v>
      </c>
      <c r="D6014" s="132">
        <v>900523</v>
      </c>
      <c r="E6014" s="21" t="s">
        <v>5142</v>
      </c>
      <c r="F6014" s="133" t="s">
        <v>4857</v>
      </c>
      <c r="G6014" s="138">
        <v>115400</v>
      </c>
      <c r="H6014" s="5"/>
    </row>
    <row r="6015" spans="1:8" s="17" customFormat="1" ht="18.75" customHeight="1">
      <c r="A6015" s="16"/>
      <c r="B6015" s="21"/>
      <c r="C6015" s="21"/>
      <c r="D6015" s="132"/>
      <c r="E6015" s="140"/>
      <c r="F6015" s="131" t="s">
        <v>4859</v>
      </c>
      <c r="G6015" s="138"/>
      <c r="H6015" s="5"/>
    </row>
    <row r="6016" spans="1:8" s="17" customFormat="1" ht="18.75" customHeight="1">
      <c r="A6016" s="16"/>
      <c r="B6016" s="21" t="s">
        <v>4295</v>
      </c>
      <c r="C6016" s="21" t="s">
        <v>4294</v>
      </c>
      <c r="D6016" s="132">
        <v>900527</v>
      </c>
      <c r="E6016" s="21" t="s">
        <v>5142</v>
      </c>
      <c r="F6016" s="133" t="s">
        <v>4858</v>
      </c>
      <c r="G6016" s="138">
        <v>152000</v>
      </c>
      <c r="H6016" s="5"/>
    </row>
    <row r="6017" spans="1:8" s="17" customFormat="1" ht="18.75" customHeight="1">
      <c r="A6017" s="16"/>
      <c r="B6017" s="21" t="s">
        <v>4295</v>
      </c>
      <c r="C6017" s="21" t="s">
        <v>4294</v>
      </c>
      <c r="D6017" s="132">
        <v>900528</v>
      </c>
      <c r="E6017" s="21" t="s">
        <v>5142</v>
      </c>
      <c r="F6017" s="133" t="s">
        <v>4860</v>
      </c>
      <c r="G6017" s="138">
        <v>152000</v>
      </c>
      <c r="H6017" s="5"/>
    </row>
    <row r="6018" spans="1:8" s="17" customFormat="1" ht="18.75" customHeight="1">
      <c r="A6018" s="16"/>
      <c r="B6018" s="21" t="s">
        <v>4295</v>
      </c>
      <c r="C6018" s="21" t="s">
        <v>4294</v>
      </c>
      <c r="D6018" s="132">
        <v>900529</v>
      </c>
      <c r="E6018" s="21" t="s">
        <v>5142</v>
      </c>
      <c r="F6018" s="133" t="s">
        <v>4861</v>
      </c>
      <c r="G6018" s="138">
        <v>152000</v>
      </c>
      <c r="H6018" s="5"/>
    </row>
    <row r="6019" spans="1:8" s="17" customFormat="1" ht="18.75" customHeight="1">
      <c r="A6019" s="16"/>
      <c r="B6019" s="21" t="s">
        <v>4295</v>
      </c>
      <c r="C6019" s="21" t="s">
        <v>4294</v>
      </c>
      <c r="D6019" s="132">
        <v>900530</v>
      </c>
      <c r="E6019" s="21" t="s">
        <v>5142</v>
      </c>
      <c r="F6019" s="133" t="s">
        <v>4862</v>
      </c>
      <c r="G6019" s="138">
        <v>152000</v>
      </c>
      <c r="H6019" s="5"/>
    </row>
    <row r="6020" spans="1:8" s="17" customFormat="1" ht="18.75" customHeight="1">
      <c r="A6020" s="16"/>
      <c r="B6020" s="21" t="s">
        <v>4295</v>
      </c>
      <c r="C6020" s="21" t="s">
        <v>4294</v>
      </c>
      <c r="D6020" s="132">
        <v>900531</v>
      </c>
      <c r="E6020" s="21" t="s">
        <v>5142</v>
      </c>
      <c r="F6020" s="133" t="s">
        <v>4863</v>
      </c>
      <c r="G6020" s="138">
        <v>152000</v>
      </c>
      <c r="H6020" s="5"/>
    </row>
    <row r="6021" spans="1:8" s="17" customFormat="1" ht="18.75" customHeight="1">
      <c r="A6021" s="16"/>
      <c r="B6021" s="21" t="s">
        <v>4295</v>
      </c>
      <c r="C6021" s="21" t="s">
        <v>4294</v>
      </c>
      <c r="D6021" s="132">
        <v>900532</v>
      </c>
      <c r="E6021" s="21" t="s">
        <v>5142</v>
      </c>
      <c r="F6021" s="133" t="s">
        <v>4864</v>
      </c>
      <c r="G6021" s="79">
        <v>210000</v>
      </c>
      <c r="H6021" s="5"/>
    </row>
    <row r="6022" spans="1:8" s="17" customFormat="1" ht="18.75" customHeight="1">
      <c r="A6022" s="16"/>
      <c r="B6022" s="21" t="s">
        <v>4295</v>
      </c>
      <c r="C6022" s="21" t="s">
        <v>4294</v>
      </c>
      <c r="D6022" s="132">
        <v>900533</v>
      </c>
      <c r="E6022" s="21" t="s">
        <v>5142</v>
      </c>
      <c r="F6022" s="133" t="s">
        <v>4865</v>
      </c>
      <c r="G6022" s="79">
        <v>210000</v>
      </c>
      <c r="H6022" s="5"/>
    </row>
    <row r="6023" spans="1:8" s="17" customFormat="1" ht="18.75" customHeight="1">
      <c r="A6023" s="16"/>
      <c r="B6023" s="21" t="s">
        <v>4295</v>
      </c>
      <c r="C6023" s="21" t="s">
        <v>4294</v>
      </c>
      <c r="D6023" s="132">
        <v>900534</v>
      </c>
      <c r="E6023" s="21" t="s">
        <v>5142</v>
      </c>
      <c r="F6023" s="133" t="s">
        <v>4866</v>
      </c>
      <c r="G6023" s="79">
        <v>170000</v>
      </c>
      <c r="H6023" s="5"/>
    </row>
    <row r="6024" spans="1:8" s="17" customFormat="1" ht="18.75" customHeight="1">
      <c r="A6024" s="16"/>
      <c r="B6024" s="21" t="s">
        <v>4295</v>
      </c>
      <c r="C6024" s="21" t="s">
        <v>4294</v>
      </c>
      <c r="D6024" s="132">
        <v>900535</v>
      </c>
      <c r="E6024" s="21" t="s">
        <v>5142</v>
      </c>
      <c r="F6024" s="133" t="s">
        <v>4867</v>
      </c>
      <c r="G6024" s="79">
        <v>170000</v>
      </c>
      <c r="H6024" s="5"/>
    </row>
    <row r="6025" spans="1:8" s="17" customFormat="1" ht="18.75" customHeight="1">
      <c r="A6025" s="16"/>
      <c r="B6025" s="21" t="s">
        <v>4295</v>
      </c>
      <c r="C6025" s="21" t="s">
        <v>4294</v>
      </c>
      <c r="D6025" s="132">
        <v>900536</v>
      </c>
      <c r="E6025" s="21" t="s">
        <v>5142</v>
      </c>
      <c r="F6025" s="133" t="s">
        <v>4868</v>
      </c>
      <c r="G6025" s="79">
        <v>170000</v>
      </c>
      <c r="H6025" s="5"/>
    </row>
    <row r="6026" spans="1:8" s="17" customFormat="1" ht="18.75" customHeight="1">
      <c r="A6026" s="16"/>
      <c r="B6026" s="21" t="s">
        <v>4295</v>
      </c>
      <c r="C6026" s="21" t="s">
        <v>4294</v>
      </c>
      <c r="D6026" s="132">
        <v>900537</v>
      </c>
      <c r="E6026" s="21" t="s">
        <v>5142</v>
      </c>
      <c r="F6026" s="133" t="s">
        <v>4869</v>
      </c>
      <c r="G6026" s="79">
        <v>170000</v>
      </c>
      <c r="H6026" s="5"/>
    </row>
    <row r="6027" spans="1:8" s="17" customFormat="1" ht="18.75" customHeight="1">
      <c r="A6027" s="16"/>
      <c r="B6027" s="21" t="s">
        <v>4295</v>
      </c>
      <c r="C6027" s="21" t="s">
        <v>4294</v>
      </c>
      <c r="D6027" s="132">
        <v>900538</v>
      </c>
      <c r="E6027" s="21" t="s">
        <v>5142</v>
      </c>
      <c r="F6027" s="133" t="s">
        <v>4284</v>
      </c>
      <c r="G6027" s="138">
        <v>134000</v>
      </c>
      <c r="H6027" s="5"/>
    </row>
    <row r="6028" spans="1:8" s="17" customFormat="1" ht="18.75" customHeight="1">
      <c r="A6028" s="16"/>
      <c r="B6028" s="21" t="s">
        <v>4295</v>
      </c>
      <c r="C6028" s="21" t="s">
        <v>4294</v>
      </c>
      <c r="D6028" s="132">
        <v>900539</v>
      </c>
      <c r="E6028" s="21" t="s">
        <v>5142</v>
      </c>
      <c r="F6028" s="133" t="s">
        <v>4285</v>
      </c>
      <c r="G6028" s="138">
        <v>140000</v>
      </c>
      <c r="H6028" s="5"/>
    </row>
    <row r="6029" spans="1:8" s="17" customFormat="1" ht="18.75" customHeight="1">
      <c r="A6029" s="16"/>
      <c r="B6029" s="21"/>
      <c r="C6029" s="21"/>
      <c r="D6029" s="132"/>
      <c r="E6029" s="21"/>
      <c r="F6029" s="131" t="s">
        <v>4280</v>
      </c>
      <c r="G6029" s="138"/>
      <c r="H6029" s="5"/>
    </row>
    <row r="6030" spans="1:8" s="17" customFormat="1" ht="18.75" customHeight="1">
      <c r="A6030" s="16"/>
      <c r="B6030" s="21" t="s">
        <v>4295</v>
      </c>
      <c r="C6030" s="21" t="s">
        <v>4294</v>
      </c>
      <c r="D6030" s="132">
        <v>900542</v>
      </c>
      <c r="E6030" s="21" t="s">
        <v>5142</v>
      </c>
      <c r="F6030" s="133" t="s">
        <v>4286</v>
      </c>
      <c r="G6030" s="138">
        <v>63000</v>
      </c>
      <c r="H6030" s="5"/>
    </row>
    <row r="6031" spans="1:8" s="17" customFormat="1" ht="18.75" customHeight="1">
      <c r="A6031" s="16"/>
      <c r="B6031" s="21" t="s">
        <v>4295</v>
      </c>
      <c r="C6031" s="21" t="s">
        <v>4294</v>
      </c>
      <c r="D6031" s="132">
        <v>900543</v>
      </c>
      <c r="E6031" s="21" t="s">
        <v>5142</v>
      </c>
      <c r="F6031" s="133" t="s">
        <v>4287</v>
      </c>
      <c r="G6031" s="79">
        <v>69000</v>
      </c>
      <c r="H6031" s="5"/>
    </row>
    <row r="6032" spans="1:8" s="17" customFormat="1" ht="18.75" customHeight="1">
      <c r="A6032" s="16"/>
      <c r="B6032" s="21"/>
      <c r="C6032" s="21"/>
      <c r="D6032" s="132"/>
      <c r="E6032" s="21"/>
      <c r="F6032" s="131" t="s">
        <v>4279</v>
      </c>
      <c r="G6032" s="138"/>
      <c r="H6032" s="5"/>
    </row>
    <row r="6033" spans="1:8" s="17" customFormat="1" ht="18.75" customHeight="1">
      <c r="A6033" s="16"/>
      <c r="B6033" s="21" t="s">
        <v>4295</v>
      </c>
      <c r="C6033" s="21" t="s">
        <v>4294</v>
      </c>
      <c r="D6033" s="132">
        <v>900544</v>
      </c>
      <c r="E6033" s="21" t="s">
        <v>5142</v>
      </c>
      <c r="F6033" s="133" t="s">
        <v>4288</v>
      </c>
      <c r="G6033" s="138">
        <v>125000</v>
      </c>
      <c r="H6033" s="5"/>
    </row>
    <row r="6034" spans="1:8" s="17" customFormat="1" ht="18.75" customHeight="1">
      <c r="A6034" s="16"/>
      <c r="B6034" s="21" t="s">
        <v>4295</v>
      </c>
      <c r="C6034" s="21" t="s">
        <v>4294</v>
      </c>
      <c r="D6034" s="132">
        <v>900545</v>
      </c>
      <c r="E6034" s="21" t="s">
        <v>5142</v>
      </c>
      <c r="F6034" s="133" t="s">
        <v>4289</v>
      </c>
      <c r="G6034" s="138">
        <v>125000</v>
      </c>
      <c r="H6034" s="5"/>
    </row>
    <row r="6035" spans="1:8" s="17" customFormat="1" ht="18.75" customHeight="1">
      <c r="A6035" s="16"/>
      <c r="B6035" s="21" t="s">
        <v>4295</v>
      </c>
      <c r="C6035" s="21" t="s">
        <v>4294</v>
      </c>
      <c r="D6035" s="132">
        <v>900546</v>
      </c>
      <c r="E6035" s="21" t="s">
        <v>5142</v>
      </c>
      <c r="F6035" s="133" t="s">
        <v>4290</v>
      </c>
      <c r="G6035" s="138">
        <v>125000</v>
      </c>
      <c r="H6035" s="5"/>
    </row>
    <row r="6036" spans="1:8" s="17" customFormat="1" ht="18.75" customHeight="1">
      <c r="A6036" s="16"/>
      <c r="B6036" s="21"/>
      <c r="C6036" s="21"/>
      <c r="D6036" s="132"/>
      <c r="E6036" s="21"/>
      <c r="F6036" s="131" t="s">
        <v>4859</v>
      </c>
      <c r="G6036" s="138"/>
      <c r="H6036" s="5"/>
    </row>
    <row r="6037" spans="1:8" s="17" customFormat="1" ht="18.75" customHeight="1">
      <c r="A6037" s="16"/>
      <c r="B6037" s="21" t="s">
        <v>4295</v>
      </c>
      <c r="C6037" s="21" t="s">
        <v>4294</v>
      </c>
      <c r="D6037" s="132">
        <v>900547</v>
      </c>
      <c r="E6037" s="21" t="s">
        <v>5142</v>
      </c>
      <c r="F6037" s="133" t="s">
        <v>4291</v>
      </c>
      <c r="G6037" s="138">
        <v>158000</v>
      </c>
      <c r="H6037" s="5"/>
    </row>
    <row r="6038" spans="1:8" s="17" customFormat="1" ht="18.75" customHeight="1">
      <c r="A6038" s="16"/>
      <c r="B6038" s="21" t="s">
        <v>4295</v>
      </c>
      <c r="C6038" s="21" t="s">
        <v>4294</v>
      </c>
      <c r="D6038" s="132">
        <v>900548</v>
      </c>
      <c r="E6038" s="21" t="s">
        <v>5142</v>
      </c>
      <c r="F6038" s="133" t="s">
        <v>4292</v>
      </c>
      <c r="G6038" s="138">
        <v>158000</v>
      </c>
      <c r="H6038" s="5"/>
    </row>
    <row r="6039" spans="1:8" s="17" customFormat="1" ht="18.75" customHeight="1">
      <c r="A6039" s="16"/>
      <c r="B6039" s="21" t="s">
        <v>4295</v>
      </c>
      <c r="C6039" s="21" t="s">
        <v>4294</v>
      </c>
      <c r="D6039" s="132">
        <v>900549</v>
      </c>
      <c r="E6039" s="21" t="s">
        <v>5142</v>
      </c>
      <c r="F6039" s="133" t="s">
        <v>4293</v>
      </c>
      <c r="G6039" s="138">
        <v>158000</v>
      </c>
      <c r="H6039" s="5"/>
    </row>
    <row r="6040" spans="1:8" s="17" customFormat="1" ht="18.75" customHeight="1">
      <c r="A6040" s="16"/>
      <c r="B6040" s="21"/>
      <c r="C6040" s="21"/>
      <c r="D6040" s="132"/>
      <c r="E6040" s="21"/>
      <c r="F6040" s="131" t="s">
        <v>4871</v>
      </c>
      <c r="G6040" s="138"/>
      <c r="H6040" s="5"/>
    </row>
    <row r="6041" spans="1:8" s="17" customFormat="1" ht="18.75" customHeight="1">
      <c r="A6041" s="16"/>
      <c r="B6041" s="21" t="s">
        <v>4295</v>
      </c>
      <c r="C6041" s="21" t="s">
        <v>4294</v>
      </c>
      <c r="D6041" s="132">
        <v>900550</v>
      </c>
      <c r="E6041" s="21" t="s">
        <v>5142</v>
      </c>
      <c r="F6041" s="133" t="s">
        <v>4870</v>
      </c>
      <c r="G6041" s="138">
        <v>66500</v>
      </c>
      <c r="H6041" s="5"/>
    </row>
    <row r="6042" spans="1:8" s="17" customFormat="1" ht="18.75" customHeight="1">
      <c r="A6042" s="16"/>
      <c r="B6042" s="21" t="s">
        <v>4295</v>
      </c>
      <c r="C6042" s="21" t="s">
        <v>4294</v>
      </c>
      <c r="D6042" s="132">
        <v>900551</v>
      </c>
      <c r="E6042" s="21" t="s">
        <v>5142</v>
      </c>
      <c r="F6042" s="133" t="s">
        <v>4870</v>
      </c>
      <c r="G6042" s="138">
        <v>66500</v>
      </c>
      <c r="H6042" s="5"/>
    </row>
    <row r="6043" spans="1:8" s="17" customFormat="1" ht="18.75" customHeight="1">
      <c r="A6043" s="16"/>
      <c r="B6043" s="21" t="s">
        <v>4295</v>
      </c>
      <c r="C6043" s="21" t="s">
        <v>4294</v>
      </c>
      <c r="D6043" s="132">
        <v>900552</v>
      </c>
      <c r="E6043" s="21" t="s">
        <v>5142</v>
      </c>
      <c r="F6043" s="133" t="s">
        <v>4872</v>
      </c>
      <c r="G6043" s="138">
        <v>44900</v>
      </c>
      <c r="H6043" s="5"/>
    </row>
    <row r="6044" spans="1:8" s="17" customFormat="1" ht="18.75" customHeight="1">
      <c r="A6044" s="16"/>
      <c r="B6044" s="21" t="s">
        <v>4295</v>
      </c>
      <c r="C6044" s="21" t="s">
        <v>4294</v>
      </c>
      <c r="D6044" s="132">
        <v>900553</v>
      </c>
      <c r="E6044" s="21" t="s">
        <v>5142</v>
      </c>
      <c r="F6044" s="133" t="s">
        <v>4873</v>
      </c>
      <c r="G6044" s="138">
        <v>44900</v>
      </c>
      <c r="H6044" s="5"/>
    </row>
    <row r="6045" spans="1:8" s="17" customFormat="1" ht="18.75" customHeight="1">
      <c r="A6045" s="16"/>
      <c r="B6045" s="21" t="s">
        <v>4295</v>
      </c>
      <c r="C6045" s="21" t="s">
        <v>4294</v>
      </c>
      <c r="D6045" s="132">
        <v>900554</v>
      </c>
      <c r="E6045" s="21" t="s">
        <v>5142</v>
      </c>
      <c r="F6045" s="133" t="s">
        <v>4874</v>
      </c>
      <c r="G6045" s="138">
        <v>49700</v>
      </c>
      <c r="H6045" s="5"/>
    </row>
    <row r="6046" spans="1:8" s="17" customFormat="1" ht="18.75" customHeight="1">
      <c r="A6046" s="16"/>
      <c r="B6046" s="21" t="s">
        <v>4295</v>
      </c>
      <c r="C6046" s="21" t="s">
        <v>4294</v>
      </c>
      <c r="D6046" s="132">
        <v>900555</v>
      </c>
      <c r="E6046" s="21" t="s">
        <v>5142</v>
      </c>
      <c r="F6046" s="133" t="s">
        <v>4875</v>
      </c>
      <c r="G6046" s="138">
        <v>51400</v>
      </c>
      <c r="H6046" s="5"/>
    </row>
    <row r="6047" spans="1:8" s="17" customFormat="1" ht="18.75" customHeight="1">
      <c r="A6047" s="16"/>
      <c r="B6047" s="21" t="s">
        <v>4295</v>
      </c>
      <c r="C6047" s="21" t="s">
        <v>4294</v>
      </c>
      <c r="D6047" s="132">
        <v>900556</v>
      </c>
      <c r="E6047" s="21" t="s">
        <v>5142</v>
      </c>
      <c r="F6047" s="133" t="s">
        <v>4876</v>
      </c>
      <c r="G6047" s="138">
        <v>51400</v>
      </c>
      <c r="H6047" s="5"/>
    </row>
    <row r="6048" spans="1:8" s="17" customFormat="1" ht="18.75" customHeight="1">
      <c r="A6048" s="16"/>
      <c r="B6048" s="21" t="s">
        <v>4295</v>
      </c>
      <c r="C6048" s="21" t="s">
        <v>4294</v>
      </c>
      <c r="D6048" s="132">
        <v>900557</v>
      </c>
      <c r="E6048" s="21" t="s">
        <v>5142</v>
      </c>
      <c r="F6048" s="133" t="s">
        <v>4877</v>
      </c>
      <c r="G6048" s="138">
        <v>51400</v>
      </c>
      <c r="H6048" s="5"/>
    </row>
    <row r="6049" spans="1:8" s="17" customFormat="1" ht="18.75" customHeight="1">
      <c r="A6049" s="16"/>
      <c r="B6049" s="21" t="s">
        <v>4295</v>
      </c>
      <c r="C6049" s="21" t="s">
        <v>4294</v>
      </c>
      <c r="D6049" s="132">
        <v>900558</v>
      </c>
      <c r="E6049" s="21" t="s">
        <v>5142</v>
      </c>
      <c r="F6049" s="133" t="s">
        <v>4878</v>
      </c>
      <c r="G6049" s="138">
        <v>51400</v>
      </c>
      <c r="H6049" s="5"/>
    </row>
    <row r="6050" spans="1:8" s="17" customFormat="1" ht="18.75" customHeight="1">
      <c r="A6050" s="16"/>
      <c r="B6050" s="21" t="s">
        <v>4295</v>
      </c>
      <c r="C6050" s="21" t="s">
        <v>4294</v>
      </c>
      <c r="D6050" s="132">
        <v>900559</v>
      </c>
      <c r="E6050" s="21" t="s">
        <v>5142</v>
      </c>
      <c r="F6050" s="133" t="s">
        <v>4879</v>
      </c>
      <c r="G6050" s="138">
        <v>51400</v>
      </c>
      <c r="H6050" s="5"/>
    </row>
    <row r="6051" spans="1:8" s="17" customFormat="1" ht="18.75" customHeight="1">
      <c r="A6051" s="16"/>
      <c r="B6051" s="21" t="s">
        <v>4295</v>
      </c>
      <c r="C6051" s="21" t="s">
        <v>4294</v>
      </c>
      <c r="D6051" s="132">
        <v>900560</v>
      </c>
      <c r="E6051" s="21" t="s">
        <v>5142</v>
      </c>
      <c r="F6051" s="133" t="s">
        <v>4880</v>
      </c>
      <c r="G6051" s="138">
        <v>41400</v>
      </c>
      <c r="H6051" s="5"/>
    </row>
    <row r="6052" spans="1:8" s="17" customFormat="1" ht="18.75" customHeight="1">
      <c r="A6052" s="16"/>
      <c r="B6052" s="21" t="s">
        <v>4295</v>
      </c>
      <c r="C6052" s="21" t="s">
        <v>4294</v>
      </c>
      <c r="D6052" s="132">
        <v>900561</v>
      </c>
      <c r="E6052" s="21" t="s">
        <v>5142</v>
      </c>
      <c r="F6052" s="133" t="s">
        <v>4881</v>
      </c>
      <c r="G6052" s="138">
        <v>29900</v>
      </c>
      <c r="H6052" s="5"/>
    </row>
    <row r="6053" spans="1:8" s="17" customFormat="1" ht="18.75" customHeight="1">
      <c r="A6053" s="16"/>
      <c r="B6053" s="21" t="s">
        <v>4295</v>
      </c>
      <c r="C6053" s="21" t="s">
        <v>4294</v>
      </c>
      <c r="D6053" s="132">
        <v>900562</v>
      </c>
      <c r="E6053" s="21" t="s">
        <v>5142</v>
      </c>
      <c r="F6053" s="133" t="s">
        <v>4882</v>
      </c>
      <c r="G6053" s="138">
        <v>29900</v>
      </c>
      <c r="H6053" s="5"/>
    </row>
    <row r="6054" spans="1:8" s="17" customFormat="1" ht="18.75" customHeight="1">
      <c r="A6054" s="16"/>
      <c r="B6054" s="21" t="s">
        <v>4295</v>
      </c>
      <c r="C6054" s="21" t="s">
        <v>4294</v>
      </c>
      <c r="D6054" s="132">
        <v>900563</v>
      </c>
      <c r="E6054" s="21" t="s">
        <v>5142</v>
      </c>
      <c r="F6054" s="133" t="s">
        <v>4883</v>
      </c>
      <c r="G6054" s="138">
        <v>35900</v>
      </c>
      <c r="H6054" s="5"/>
    </row>
    <row r="6055" spans="1:8" s="17" customFormat="1" ht="18.75" customHeight="1">
      <c r="A6055" s="16"/>
      <c r="B6055" s="21" t="s">
        <v>4295</v>
      </c>
      <c r="C6055" s="21" t="s">
        <v>4294</v>
      </c>
      <c r="D6055" s="132">
        <v>900564</v>
      </c>
      <c r="E6055" s="21" t="s">
        <v>5142</v>
      </c>
      <c r="F6055" s="133" t="s">
        <v>4884</v>
      </c>
      <c r="G6055" s="138">
        <v>35900</v>
      </c>
      <c r="H6055" s="5"/>
    </row>
    <row r="6056" spans="1:8" s="17" customFormat="1" ht="18.75" customHeight="1">
      <c r="A6056" s="16"/>
      <c r="B6056" s="21" t="s">
        <v>4295</v>
      </c>
      <c r="C6056" s="21" t="s">
        <v>4294</v>
      </c>
      <c r="D6056" s="132">
        <v>900565</v>
      </c>
      <c r="E6056" s="21" t="s">
        <v>5142</v>
      </c>
      <c r="F6056" s="133" t="s">
        <v>4885</v>
      </c>
      <c r="G6056" s="138">
        <v>35900</v>
      </c>
      <c r="H6056" s="5"/>
    </row>
    <row r="6057" spans="1:8" s="17" customFormat="1" ht="18.75" customHeight="1">
      <c r="A6057" s="16"/>
      <c r="B6057" s="21" t="s">
        <v>4295</v>
      </c>
      <c r="C6057" s="21" t="s">
        <v>4294</v>
      </c>
      <c r="D6057" s="132">
        <v>900566</v>
      </c>
      <c r="E6057" s="21" t="s">
        <v>5142</v>
      </c>
      <c r="F6057" s="133" t="s">
        <v>4886</v>
      </c>
      <c r="G6057" s="138">
        <v>35900</v>
      </c>
      <c r="H6057" s="5"/>
    </row>
    <row r="6058" spans="1:8" s="17" customFormat="1" ht="18.75" customHeight="1">
      <c r="A6058" s="16"/>
      <c r="B6058" s="21" t="s">
        <v>4295</v>
      </c>
      <c r="C6058" s="21" t="s">
        <v>4294</v>
      </c>
      <c r="D6058" s="132">
        <v>900567</v>
      </c>
      <c r="E6058" s="21" t="s">
        <v>5142</v>
      </c>
      <c r="F6058" s="133" t="s">
        <v>4887</v>
      </c>
      <c r="G6058" s="138">
        <v>35900</v>
      </c>
      <c r="H6058" s="5"/>
    </row>
    <row r="6059" spans="1:8" s="17" customFormat="1" ht="18.75" customHeight="1">
      <c r="A6059" s="16"/>
      <c r="B6059" s="21" t="s">
        <v>4295</v>
      </c>
      <c r="C6059" s="21" t="s">
        <v>4294</v>
      </c>
      <c r="D6059" s="132">
        <v>900580</v>
      </c>
      <c r="E6059" s="21" t="s">
        <v>5142</v>
      </c>
      <c r="F6059" s="133" t="s">
        <v>6379</v>
      </c>
      <c r="G6059" s="138">
        <v>85000</v>
      </c>
      <c r="H6059" s="5"/>
    </row>
    <row r="6060" spans="1:8" s="17" customFormat="1" ht="18.75" customHeight="1">
      <c r="B6060" s="21"/>
      <c r="C6060" s="140"/>
      <c r="D6060" s="139"/>
      <c r="E6060" s="140"/>
      <c r="F6060" s="131" t="s">
        <v>5088</v>
      </c>
      <c r="G6060" s="138"/>
      <c r="H6060" s="5"/>
    </row>
    <row r="6061" spans="1:8" s="17" customFormat="1" ht="18.75" customHeight="1">
      <c r="A6061" s="16"/>
      <c r="B6061" s="21"/>
      <c r="C6061" s="21"/>
      <c r="D6061" s="132"/>
      <c r="E6061" s="21"/>
      <c r="F6061" s="131" t="s">
        <v>4229</v>
      </c>
      <c r="G6061" s="138"/>
      <c r="H6061" s="5"/>
    </row>
    <row r="6062" spans="1:8" s="17" customFormat="1" ht="18.75" customHeight="1">
      <c r="A6062" s="16"/>
      <c r="B6062" s="21" t="s">
        <v>4295</v>
      </c>
      <c r="C6062" s="21" t="s">
        <v>4294</v>
      </c>
      <c r="D6062" s="132">
        <v>900600</v>
      </c>
      <c r="E6062" s="21" t="s">
        <v>5142</v>
      </c>
      <c r="F6062" s="133" t="s">
        <v>4888</v>
      </c>
      <c r="G6062" s="79">
        <v>121500</v>
      </c>
      <c r="H6062" s="5"/>
    </row>
    <row r="6063" spans="1:8" s="17" customFormat="1" ht="18.75" customHeight="1">
      <c r="A6063" s="16"/>
      <c r="B6063" s="21" t="s">
        <v>4295</v>
      </c>
      <c r="C6063" s="21" t="s">
        <v>4294</v>
      </c>
      <c r="D6063" s="132">
        <v>900601</v>
      </c>
      <c r="E6063" s="21" t="s">
        <v>5142</v>
      </c>
      <c r="F6063" s="133" t="s">
        <v>4889</v>
      </c>
      <c r="G6063" s="79">
        <v>121500</v>
      </c>
      <c r="H6063" s="5"/>
    </row>
    <row r="6064" spans="1:8" s="17" customFormat="1" ht="18.75" customHeight="1">
      <c r="A6064" s="16"/>
      <c r="B6064" s="21" t="s">
        <v>4295</v>
      </c>
      <c r="C6064" s="21" t="s">
        <v>4294</v>
      </c>
      <c r="D6064" s="132">
        <v>900602</v>
      </c>
      <c r="E6064" s="21" t="s">
        <v>5142</v>
      </c>
      <c r="F6064" s="133" t="s">
        <v>4890</v>
      </c>
      <c r="G6064" s="79">
        <v>117000</v>
      </c>
      <c r="H6064" s="5"/>
    </row>
    <row r="6065" spans="1:8" s="17" customFormat="1" ht="18.75" customHeight="1">
      <c r="A6065" s="16"/>
      <c r="B6065" s="21" t="s">
        <v>4295</v>
      </c>
      <c r="C6065" s="21" t="s">
        <v>4294</v>
      </c>
      <c r="D6065" s="132">
        <v>900603</v>
      </c>
      <c r="E6065" s="21" t="s">
        <v>5142</v>
      </c>
      <c r="F6065" s="133" t="s">
        <v>4891</v>
      </c>
      <c r="G6065" s="79">
        <v>117000</v>
      </c>
      <c r="H6065" s="5"/>
    </row>
    <row r="6066" spans="1:8" s="17" customFormat="1" ht="18.75" customHeight="1">
      <c r="A6066" s="16"/>
      <c r="B6066" s="21" t="s">
        <v>4295</v>
      </c>
      <c r="C6066" s="21" t="s">
        <v>4294</v>
      </c>
      <c r="D6066" s="132">
        <v>900604</v>
      </c>
      <c r="E6066" s="21" t="s">
        <v>5142</v>
      </c>
      <c r="F6066" s="133" t="s">
        <v>6449</v>
      </c>
      <c r="G6066" s="79">
        <v>117000</v>
      </c>
      <c r="H6066" s="5"/>
    </row>
    <row r="6067" spans="1:8" s="17" customFormat="1" ht="18.75" customHeight="1">
      <c r="A6067" s="16"/>
      <c r="B6067" s="21" t="s">
        <v>4295</v>
      </c>
      <c r="C6067" s="21" t="s">
        <v>4294</v>
      </c>
      <c r="D6067" s="132">
        <v>900605</v>
      </c>
      <c r="E6067" s="21" t="s">
        <v>5142</v>
      </c>
      <c r="F6067" s="133" t="s">
        <v>4892</v>
      </c>
      <c r="G6067" s="79">
        <v>111000</v>
      </c>
      <c r="H6067" s="5"/>
    </row>
    <row r="6068" spans="1:8" s="17" customFormat="1" ht="18.75" customHeight="1">
      <c r="A6068" s="16"/>
      <c r="B6068" s="21" t="s">
        <v>4295</v>
      </c>
      <c r="C6068" s="21" t="s">
        <v>4294</v>
      </c>
      <c r="D6068" s="132">
        <v>900606</v>
      </c>
      <c r="E6068" s="21" t="s">
        <v>5142</v>
      </c>
      <c r="F6068" s="133" t="s">
        <v>4893</v>
      </c>
      <c r="G6068" s="79">
        <v>114000</v>
      </c>
      <c r="H6068" s="5"/>
    </row>
    <row r="6069" spans="1:8" s="17" customFormat="1" ht="18.75" customHeight="1">
      <c r="A6069" s="16"/>
      <c r="B6069" s="21" t="s">
        <v>4295</v>
      </c>
      <c r="C6069" s="21" t="s">
        <v>4294</v>
      </c>
      <c r="D6069" s="132">
        <v>900607</v>
      </c>
      <c r="E6069" s="21" t="s">
        <v>5142</v>
      </c>
      <c r="F6069" s="133" t="s">
        <v>4894</v>
      </c>
      <c r="G6069" s="79">
        <v>54300</v>
      </c>
      <c r="H6069" s="5"/>
    </row>
    <row r="6070" spans="1:8" s="17" customFormat="1" ht="18.75" customHeight="1">
      <c r="A6070" s="16"/>
      <c r="B6070" s="21" t="s">
        <v>4295</v>
      </c>
      <c r="C6070" s="21" t="s">
        <v>4294</v>
      </c>
      <c r="D6070" s="132">
        <v>900608</v>
      </c>
      <c r="E6070" s="21" t="s">
        <v>5142</v>
      </c>
      <c r="F6070" s="133" t="s">
        <v>4895</v>
      </c>
      <c r="G6070" s="79">
        <v>54300</v>
      </c>
      <c r="H6070" s="5"/>
    </row>
    <row r="6071" spans="1:8" s="17" customFormat="1" ht="18.75" customHeight="1">
      <c r="A6071" s="16"/>
      <c r="B6071" s="21" t="s">
        <v>4295</v>
      </c>
      <c r="C6071" s="21" t="s">
        <v>4294</v>
      </c>
      <c r="D6071" s="132">
        <v>900609</v>
      </c>
      <c r="E6071" s="21" t="s">
        <v>5142</v>
      </c>
      <c r="F6071" s="133" t="s">
        <v>4896</v>
      </c>
      <c r="G6071" s="79">
        <v>54300</v>
      </c>
      <c r="H6071" s="5"/>
    </row>
    <row r="6072" spans="1:8" s="17" customFormat="1" ht="18.75" customHeight="1">
      <c r="A6072" s="16"/>
      <c r="B6072" s="21" t="s">
        <v>4295</v>
      </c>
      <c r="C6072" s="21" t="s">
        <v>4294</v>
      </c>
      <c r="D6072" s="132">
        <v>900610</v>
      </c>
      <c r="E6072" s="21" t="s">
        <v>5142</v>
      </c>
      <c r="F6072" s="133" t="s">
        <v>4897</v>
      </c>
      <c r="G6072" s="79">
        <v>54300</v>
      </c>
      <c r="H6072" s="5"/>
    </row>
    <row r="6073" spans="1:8" s="17" customFormat="1" ht="18.75" customHeight="1">
      <c r="A6073" s="16"/>
      <c r="B6073" s="21" t="s">
        <v>4295</v>
      </c>
      <c r="C6073" s="21" t="s">
        <v>4294</v>
      </c>
      <c r="D6073" s="132">
        <v>900611</v>
      </c>
      <c r="E6073" s="21" t="s">
        <v>5142</v>
      </c>
      <c r="F6073" s="133" t="s">
        <v>4898</v>
      </c>
      <c r="G6073" s="79">
        <v>54300</v>
      </c>
      <c r="H6073" s="5"/>
    </row>
    <row r="6074" spans="1:8" s="17" customFormat="1" ht="18.75" customHeight="1">
      <c r="A6074" s="16"/>
      <c r="B6074" s="21" t="s">
        <v>4295</v>
      </c>
      <c r="C6074" s="21" t="s">
        <v>4294</v>
      </c>
      <c r="D6074" s="132">
        <v>900612</v>
      </c>
      <c r="E6074" s="21" t="s">
        <v>5142</v>
      </c>
      <c r="F6074" s="133" t="s">
        <v>4899</v>
      </c>
      <c r="G6074" s="79">
        <v>55500</v>
      </c>
      <c r="H6074" s="5"/>
    </row>
    <row r="6075" spans="1:8" s="17" customFormat="1" ht="18.75" customHeight="1">
      <c r="A6075" s="16"/>
      <c r="B6075" s="21" t="s">
        <v>4295</v>
      </c>
      <c r="C6075" s="21" t="s">
        <v>4294</v>
      </c>
      <c r="D6075" s="132">
        <v>900613</v>
      </c>
      <c r="E6075" s="21" t="s">
        <v>5142</v>
      </c>
      <c r="F6075" s="133" t="s">
        <v>4900</v>
      </c>
      <c r="G6075" s="79">
        <v>113000</v>
      </c>
      <c r="H6075" s="5"/>
    </row>
    <row r="6076" spans="1:8" s="17" customFormat="1" ht="18.75" customHeight="1">
      <c r="A6076" s="16"/>
      <c r="B6076" s="21" t="s">
        <v>4295</v>
      </c>
      <c r="C6076" s="21" t="s">
        <v>4294</v>
      </c>
      <c r="D6076" s="132">
        <v>900614</v>
      </c>
      <c r="E6076" s="21" t="s">
        <v>5142</v>
      </c>
      <c r="F6076" s="133" t="s">
        <v>4901</v>
      </c>
      <c r="G6076" s="79">
        <v>113000</v>
      </c>
      <c r="H6076" s="5"/>
    </row>
    <row r="6077" spans="1:8" s="17" customFormat="1" ht="18.75" customHeight="1">
      <c r="A6077" s="16"/>
      <c r="B6077" s="21" t="s">
        <v>4295</v>
      </c>
      <c r="C6077" s="21" t="s">
        <v>4294</v>
      </c>
      <c r="D6077" s="132">
        <v>900615</v>
      </c>
      <c r="E6077" s="21" t="s">
        <v>5142</v>
      </c>
      <c r="F6077" s="133" t="s">
        <v>4902</v>
      </c>
      <c r="G6077" s="79">
        <v>110000</v>
      </c>
      <c r="H6077" s="5"/>
    </row>
    <row r="6078" spans="1:8" s="17" customFormat="1" ht="18.75" customHeight="1">
      <c r="A6078" s="16"/>
      <c r="B6078" s="21" t="s">
        <v>4295</v>
      </c>
      <c r="C6078" s="21" t="s">
        <v>4294</v>
      </c>
      <c r="D6078" s="132">
        <v>900616</v>
      </c>
      <c r="E6078" s="21" t="s">
        <v>5142</v>
      </c>
      <c r="F6078" s="133" t="s">
        <v>4903</v>
      </c>
      <c r="G6078" s="79">
        <v>113000</v>
      </c>
      <c r="H6078" s="5"/>
    </row>
    <row r="6079" spans="1:8" s="17" customFormat="1" ht="18.75" customHeight="1">
      <c r="A6079" s="16"/>
      <c r="B6079" s="21" t="s">
        <v>4295</v>
      </c>
      <c r="C6079" s="21" t="s">
        <v>4294</v>
      </c>
      <c r="D6079" s="132">
        <v>900704</v>
      </c>
      <c r="E6079" s="21" t="s">
        <v>5142</v>
      </c>
      <c r="F6079" s="133" t="s">
        <v>5069</v>
      </c>
      <c r="G6079" s="79">
        <v>120500</v>
      </c>
      <c r="H6079" s="5"/>
    </row>
    <row r="6080" spans="1:8" s="17" customFormat="1" ht="18.75" customHeight="1">
      <c r="A6080" s="16"/>
      <c r="B6080" s="21" t="s">
        <v>4295</v>
      </c>
      <c r="C6080" s="21" t="s">
        <v>4294</v>
      </c>
      <c r="D6080" s="132">
        <v>900705</v>
      </c>
      <c r="E6080" s="21" t="s">
        <v>5142</v>
      </c>
      <c r="F6080" s="133" t="s">
        <v>5070</v>
      </c>
      <c r="G6080" s="79">
        <v>120500</v>
      </c>
      <c r="H6080" s="5"/>
    </row>
    <row r="6081" spans="1:8" s="17" customFormat="1" ht="18.75" customHeight="1">
      <c r="A6081" s="16"/>
      <c r="B6081" s="21" t="s">
        <v>4295</v>
      </c>
      <c r="C6081" s="21" t="s">
        <v>4294</v>
      </c>
      <c r="D6081" s="132">
        <v>900706</v>
      </c>
      <c r="E6081" s="21" t="s">
        <v>5142</v>
      </c>
      <c r="F6081" s="133" t="s">
        <v>5071</v>
      </c>
      <c r="G6081" s="79">
        <v>146400</v>
      </c>
      <c r="H6081" s="5"/>
    </row>
    <row r="6082" spans="1:8" s="17" customFormat="1" ht="18.75" customHeight="1">
      <c r="A6082" s="16"/>
      <c r="B6082" s="21" t="s">
        <v>4295</v>
      </c>
      <c r="C6082" s="21" t="s">
        <v>4294</v>
      </c>
      <c r="D6082" s="132">
        <v>900707</v>
      </c>
      <c r="E6082" s="21" t="s">
        <v>5142</v>
      </c>
      <c r="F6082" s="133" t="s">
        <v>5072</v>
      </c>
      <c r="G6082" s="79">
        <v>122000</v>
      </c>
      <c r="H6082" s="5"/>
    </row>
    <row r="6083" spans="1:8" s="17" customFormat="1" ht="18.75" customHeight="1">
      <c r="A6083" s="16"/>
      <c r="B6083" s="21"/>
      <c r="C6083" s="21"/>
      <c r="D6083" s="132"/>
      <c r="E6083" s="21"/>
      <c r="F6083" s="137" t="s">
        <v>4228</v>
      </c>
      <c r="G6083" s="138"/>
      <c r="H6083" s="5"/>
    </row>
    <row r="6084" spans="1:8" s="17" customFormat="1" ht="18.75" customHeight="1">
      <c r="A6084" s="16"/>
      <c r="B6084" s="21" t="s">
        <v>4295</v>
      </c>
      <c r="C6084" s="21" t="s">
        <v>4294</v>
      </c>
      <c r="D6084" s="132">
        <v>900624</v>
      </c>
      <c r="E6084" s="21" t="s">
        <v>5142</v>
      </c>
      <c r="F6084" s="133" t="s">
        <v>4904</v>
      </c>
      <c r="G6084" s="79">
        <v>90000</v>
      </c>
      <c r="H6084" s="5"/>
    </row>
    <row r="6085" spans="1:8" s="17" customFormat="1" ht="18.75" customHeight="1">
      <c r="A6085" s="16"/>
      <c r="B6085" s="21" t="s">
        <v>4295</v>
      </c>
      <c r="C6085" s="21" t="s">
        <v>4294</v>
      </c>
      <c r="D6085" s="132">
        <v>900625</v>
      </c>
      <c r="E6085" s="21" t="s">
        <v>5142</v>
      </c>
      <c r="F6085" s="133" t="s">
        <v>4905</v>
      </c>
      <c r="G6085" s="79">
        <v>90000</v>
      </c>
      <c r="H6085" s="5"/>
    </row>
    <row r="6086" spans="1:8" s="17" customFormat="1" ht="18.75" customHeight="1">
      <c r="A6086" s="16"/>
      <c r="B6086" s="21" t="s">
        <v>4295</v>
      </c>
      <c r="C6086" s="21" t="s">
        <v>4294</v>
      </c>
      <c r="D6086" s="132">
        <v>900626</v>
      </c>
      <c r="E6086" s="21" t="s">
        <v>5142</v>
      </c>
      <c r="F6086" s="133" t="s">
        <v>4906</v>
      </c>
      <c r="G6086" s="79">
        <v>70000</v>
      </c>
      <c r="H6086" s="5"/>
    </row>
    <row r="6087" spans="1:8" s="17" customFormat="1" ht="18.75" customHeight="1">
      <c r="A6087" s="16"/>
      <c r="B6087" s="21" t="s">
        <v>4295</v>
      </c>
      <c r="C6087" s="21" t="s">
        <v>4294</v>
      </c>
      <c r="D6087" s="132">
        <v>900627</v>
      </c>
      <c r="E6087" s="21" t="s">
        <v>5142</v>
      </c>
      <c r="F6087" s="133" t="s">
        <v>4907</v>
      </c>
      <c r="G6087" s="79">
        <v>70000</v>
      </c>
      <c r="H6087" s="5"/>
    </row>
    <row r="6088" spans="1:8" s="17" customFormat="1" ht="18.75" customHeight="1">
      <c r="A6088" s="16"/>
      <c r="B6088" s="21" t="s">
        <v>4295</v>
      </c>
      <c r="C6088" s="21" t="s">
        <v>4294</v>
      </c>
      <c r="D6088" s="132">
        <v>900628</v>
      </c>
      <c r="E6088" s="21" t="s">
        <v>5142</v>
      </c>
      <c r="F6088" s="133" t="s">
        <v>4908</v>
      </c>
      <c r="G6088" s="79">
        <v>80000</v>
      </c>
      <c r="H6088" s="5"/>
    </row>
    <row r="6089" spans="1:8" s="17" customFormat="1" ht="18.75" customHeight="1">
      <c r="A6089" s="16"/>
      <c r="B6089" s="21" t="s">
        <v>4295</v>
      </c>
      <c r="C6089" s="21" t="s">
        <v>4294</v>
      </c>
      <c r="D6089" s="132">
        <v>900629</v>
      </c>
      <c r="E6089" s="21" t="s">
        <v>5142</v>
      </c>
      <c r="F6089" s="133" t="s">
        <v>4909</v>
      </c>
      <c r="G6089" s="79">
        <v>80000</v>
      </c>
      <c r="H6089" s="5"/>
    </row>
    <row r="6090" spans="1:8" s="17" customFormat="1" ht="18.75" customHeight="1">
      <c r="A6090" s="16"/>
      <c r="B6090" s="21" t="s">
        <v>4295</v>
      </c>
      <c r="C6090" s="21" t="s">
        <v>4294</v>
      </c>
      <c r="D6090" s="132">
        <v>900630</v>
      </c>
      <c r="E6090" s="21" t="s">
        <v>5142</v>
      </c>
      <c r="F6090" s="133" t="s">
        <v>4910</v>
      </c>
      <c r="G6090" s="79">
        <v>71600</v>
      </c>
      <c r="H6090" s="5"/>
    </row>
    <row r="6091" spans="1:8" s="17" customFormat="1" ht="18.75" customHeight="1">
      <c r="A6091" s="16"/>
      <c r="B6091" s="21" t="s">
        <v>4295</v>
      </c>
      <c r="C6091" s="21" t="s">
        <v>4294</v>
      </c>
      <c r="D6091" s="132">
        <v>900631</v>
      </c>
      <c r="E6091" s="21" t="s">
        <v>5142</v>
      </c>
      <c r="F6091" s="133" t="s">
        <v>4911</v>
      </c>
      <c r="G6091" s="79">
        <v>75000</v>
      </c>
      <c r="H6091" s="5"/>
    </row>
    <row r="6092" spans="1:8" s="17" customFormat="1" ht="18.75" customHeight="1">
      <c r="A6092" s="16"/>
      <c r="B6092" s="21" t="s">
        <v>4295</v>
      </c>
      <c r="C6092" s="21" t="s">
        <v>4294</v>
      </c>
      <c r="D6092" s="132">
        <v>900632</v>
      </c>
      <c r="E6092" s="21" t="s">
        <v>5142</v>
      </c>
      <c r="F6092" s="133" t="s">
        <v>4912</v>
      </c>
      <c r="G6092" s="79">
        <v>40900</v>
      </c>
      <c r="H6092" s="5"/>
    </row>
    <row r="6093" spans="1:8" s="17" customFormat="1" ht="18.75" customHeight="1">
      <c r="A6093" s="16"/>
      <c r="B6093" s="21" t="s">
        <v>4295</v>
      </c>
      <c r="C6093" s="21" t="s">
        <v>4294</v>
      </c>
      <c r="D6093" s="132">
        <v>900633</v>
      </c>
      <c r="E6093" s="21" t="s">
        <v>5142</v>
      </c>
      <c r="F6093" s="133" t="s">
        <v>4913</v>
      </c>
      <c r="G6093" s="79">
        <v>40900</v>
      </c>
      <c r="H6093" s="5"/>
    </row>
    <row r="6094" spans="1:8" s="17" customFormat="1" ht="18.75" customHeight="1">
      <c r="A6094" s="16"/>
      <c r="B6094" s="21" t="s">
        <v>4295</v>
      </c>
      <c r="C6094" s="21" t="s">
        <v>4294</v>
      </c>
      <c r="D6094" s="132">
        <v>900634</v>
      </c>
      <c r="E6094" s="21" t="s">
        <v>5142</v>
      </c>
      <c r="F6094" s="133" t="s">
        <v>4914</v>
      </c>
      <c r="G6094" s="79">
        <v>62000</v>
      </c>
      <c r="H6094" s="5"/>
    </row>
    <row r="6095" spans="1:8" s="17" customFormat="1" ht="18.75" customHeight="1">
      <c r="A6095" s="16"/>
      <c r="B6095" s="21" t="s">
        <v>4295</v>
      </c>
      <c r="C6095" s="21" t="s">
        <v>4294</v>
      </c>
      <c r="D6095" s="132">
        <v>900635</v>
      </c>
      <c r="E6095" s="21" t="s">
        <v>5142</v>
      </c>
      <c r="F6095" s="133" t="s">
        <v>4915</v>
      </c>
      <c r="G6095" s="79">
        <v>74000</v>
      </c>
      <c r="H6095" s="5"/>
    </row>
    <row r="6096" spans="1:8" s="17" customFormat="1" ht="18.75" customHeight="1">
      <c r="A6096" s="16"/>
      <c r="B6096" s="21" t="s">
        <v>4295</v>
      </c>
      <c r="C6096" s="21" t="s">
        <v>4294</v>
      </c>
      <c r="D6096" s="132">
        <v>900636</v>
      </c>
      <c r="E6096" s="21" t="s">
        <v>5142</v>
      </c>
      <c r="F6096" s="133" t="s">
        <v>4916</v>
      </c>
      <c r="G6096" s="79">
        <v>74000</v>
      </c>
      <c r="H6096" s="5"/>
    </row>
    <row r="6097" spans="1:8" s="17" customFormat="1" ht="18.75" customHeight="1">
      <c r="A6097" s="16"/>
      <c r="B6097" s="21" t="s">
        <v>4295</v>
      </c>
      <c r="C6097" s="21" t="s">
        <v>4294</v>
      </c>
      <c r="D6097" s="132">
        <v>900637</v>
      </c>
      <c r="E6097" s="21" t="s">
        <v>5142</v>
      </c>
      <c r="F6097" s="133" t="s">
        <v>4917</v>
      </c>
      <c r="G6097" s="79">
        <v>71600</v>
      </c>
      <c r="H6097" s="5"/>
    </row>
    <row r="6098" spans="1:8" s="17" customFormat="1" ht="18.75" customHeight="1">
      <c r="A6098" s="16"/>
      <c r="B6098" s="21" t="s">
        <v>4295</v>
      </c>
      <c r="C6098" s="21" t="s">
        <v>4294</v>
      </c>
      <c r="D6098" s="132">
        <v>900638</v>
      </c>
      <c r="E6098" s="21" t="s">
        <v>5142</v>
      </c>
      <c r="F6098" s="133" t="s">
        <v>4918</v>
      </c>
      <c r="G6098" s="79">
        <v>74000</v>
      </c>
      <c r="H6098" s="5"/>
    </row>
    <row r="6099" spans="1:8" s="17" customFormat="1" ht="18.75" customHeight="1">
      <c r="A6099" s="16"/>
      <c r="B6099" s="21" t="s">
        <v>4295</v>
      </c>
      <c r="C6099" s="21" t="s">
        <v>4294</v>
      </c>
      <c r="D6099" s="132">
        <v>900708</v>
      </c>
      <c r="E6099" s="21" t="s">
        <v>5142</v>
      </c>
      <c r="F6099" s="133" t="s">
        <v>5077</v>
      </c>
      <c r="G6099" s="79">
        <v>90000</v>
      </c>
      <c r="H6099" s="5"/>
    </row>
    <row r="6100" spans="1:8" s="17" customFormat="1" ht="18.75" customHeight="1">
      <c r="A6100" s="16"/>
      <c r="B6100" s="21" t="s">
        <v>4295</v>
      </c>
      <c r="C6100" s="21" t="s">
        <v>4294</v>
      </c>
      <c r="D6100" s="132">
        <v>900709</v>
      </c>
      <c r="E6100" s="21" t="s">
        <v>5142</v>
      </c>
      <c r="F6100" s="133" t="s">
        <v>5073</v>
      </c>
      <c r="G6100" s="79">
        <v>84000</v>
      </c>
      <c r="H6100" s="5"/>
    </row>
    <row r="6101" spans="1:8" s="17" customFormat="1" ht="18.75" customHeight="1">
      <c r="A6101" s="16"/>
      <c r="B6101" s="21" t="s">
        <v>4295</v>
      </c>
      <c r="C6101" s="21" t="s">
        <v>4294</v>
      </c>
      <c r="D6101" s="132">
        <v>900710</v>
      </c>
      <c r="E6101" s="21" t="s">
        <v>5142</v>
      </c>
      <c r="F6101" s="133" t="s">
        <v>5074</v>
      </c>
      <c r="G6101" s="79">
        <v>84000</v>
      </c>
      <c r="H6101" s="5"/>
    </row>
    <row r="6102" spans="1:8" s="17" customFormat="1" ht="18.75" customHeight="1">
      <c r="A6102" s="16"/>
      <c r="B6102" s="21" t="s">
        <v>4295</v>
      </c>
      <c r="C6102" s="21" t="s">
        <v>4294</v>
      </c>
      <c r="D6102" s="132">
        <v>900711</v>
      </c>
      <c r="E6102" s="21" t="s">
        <v>5142</v>
      </c>
      <c r="F6102" s="133" t="s">
        <v>5075</v>
      </c>
      <c r="G6102" s="79">
        <v>102000</v>
      </c>
      <c r="H6102" s="5"/>
    </row>
    <row r="6103" spans="1:8" s="17" customFormat="1" ht="18.75" customHeight="1">
      <c r="A6103" s="16"/>
      <c r="B6103" s="21" t="s">
        <v>4295</v>
      </c>
      <c r="C6103" s="21" t="s">
        <v>4294</v>
      </c>
      <c r="D6103" s="132">
        <v>900712</v>
      </c>
      <c r="E6103" s="21" t="s">
        <v>5142</v>
      </c>
      <c r="F6103" s="133" t="s">
        <v>5076</v>
      </c>
      <c r="G6103" s="79">
        <v>102000</v>
      </c>
      <c r="H6103" s="5"/>
    </row>
    <row r="6104" spans="1:8" s="17" customFormat="1" ht="18.75" customHeight="1">
      <c r="A6104" s="16"/>
      <c r="B6104" s="21" t="s">
        <v>4295</v>
      </c>
      <c r="C6104" s="21" t="s">
        <v>4294</v>
      </c>
      <c r="D6104" s="132">
        <v>900717</v>
      </c>
      <c r="E6104" s="21" t="s">
        <v>5142</v>
      </c>
      <c r="F6104" s="133" t="s">
        <v>6692</v>
      </c>
      <c r="G6104" s="79">
        <v>42000</v>
      </c>
      <c r="H6104" s="5"/>
    </row>
    <row r="6105" spans="1:8" s="17" customFormat="1" ht="18.75" customHeight="1">
      <c r="A6105" s="16"/>
      <c r="B6105" s="21" t="s">
        <v>4295</v>
      </c>
      <c r="C6105" s="21" t="s">
        <v>4294</v>
      </c>
      <c r="D6105" s="132">
        <v>900718</v>
      </c>
      <c r="E6105" s="21" t="s">
        <v>5142</v>
      </c>
      <c r="F6105" s="133" t="s">
        <v>6693</v>
      </c>
      <c r="G6105" s="79">
        <v>42000</v>
      </c>
      <c r="H6105" s="5"/>
    </row>
    <row r="6106" spans="1:8" s="17" customFormat="1" ht="18.75" customHeight="1">
      <c r="A6106" s="16"/>
      <c r="B6106" s="21"/>
      <c r="C6106" s="21"/>
      <c r="D6106" s="132"/>
      <c r="E6106" s="21"/>
      <c r="F6106" s="137" t="s">
        <v>4227</v>
      </c>
      <c r="G6106" s="138"/>
      <c r="H6106" s="5"/>
    </row>
    <row r="6107" spans="1:8" s="17" customFormat="1" ht="18.75" customHeight="1">
      <c r="A6107" s="16"/>
      <c r="B6107" s="21" t="s">
        <v>4295</v>
      </c>
      <c r="C6107" s="21" t="s">
        <v>4294</v>
      </c>
      <c r="D6107" s="132">
        <v>900643</v>
      </c>
      <c r="E6107" s="21" t="s">
        <v>5142</v>
      </c>
      <c r="F6107" s="133" t="s">
        <v>4919</v>
      </c>
      <c r="G6107" s="79">
        <v>70000</v>
      </c>
      <c r="H6107" s="5"/>
    </row>
    <row r="6108" spans="1:8" s="17" customFormat="1" ht="18.75" customHeight="1">
      <c r="A6108" s="16"/>
      <c r="B6108" s="21" t="s">
        <v>4295</v>
      </c>
      <c r="C6108" s="21" t="s">
        <v>4294</v>
      </c>
      <c r="D6108" s="132">
        <v>900644</v>
      </c>
      <c r="E6108" s="21" t="s">
        <v>5142</v>
      </c>
      <c r="F6108" s="133" t="s">
        <v>4920</v>
      </c>
      <c r="G6108" s="79">
        <v>70000</v>
      </c>
      <c r="H6108" s="5"/>
    </row>
    <row r="6109" spans="1:8" s="17" customFormat="1" ht="18.75" customHeight="1">
      <c r="A6109" s="16"/>
      <c r="B6109" s="21" t="s">
        <v>4295</v>
      </c>
      <c r="C6109" s="21" t="s">
        <v>4294</v>
      </c>
      <c r="D6109" s="132">
        <v>900645</v>
      </c>
      <c r="E6109" s="21" t="s">
        <v>5142</v>
      </c>
      <c r="F6109" s="133" t="s">
        <v>4921</v>
      </c>
      <c r="G6109" s="79">
        <v>70000</v>
      </c>
      <c r="H6109" s="5"/>
    </row>
    <row r="6110" spans="1:8" s="17" customFormat="1" ht="18.75" customHeight="1">
      <c r="A6110" s="16"/>
      <c r="B6110" s="21" t="s">
        <v>4295</v>
      </c>
      <c r="C6110" s="21" t="s">
        <v>4294</v>
      </c>
      <c r="D6110" s="132">
        <v>900646</v>
      </c>
      <c r="E6110" s="21" t="s">
        <v>5142</v>
      </c>
      <c r="F6110" s="133" t="s">
        <v>4922</v>
      </c>
      <c r="G6110" s="79">
        <v>67000</v>
      </c>
      <c r="H6110" s="5"/>
    </row>
    <row r="6111" spans="1:8" s="17" customFormat="1" ht="18.75" customHeight="1">
      <c r="A6111" s="16"/>
      <c r="B6111" s="21" t="s">
        <v>4295</v>
      </c>
      <c r="C6111" s="21" t="s">
        <v>4294</v>
      </c>
      <c r="D6111" s="132">
        <v>900647</v>
      </c>
      <c r="E6111" s="21" t="s">
        <v>5142</v>
      </c>
      <c r="F6111" s="133" t="s">
        <v>6448</v>
      </c>
      <c r="G6111" s="79">
        <v>67000</v>
      </c>
      <c r="H6111" s="5"/>
    </row>
    <row r="6112" spans="1:8" s="17" customFormat="1" ht="18.75" customHeight="1">
      <c r="A6112" s="16"/>
      <c r="B6112" s="21" t="s">
        <v>4295</v>
      </c>
      <c r="C6112" s="21" t="s">
        <v>4294</v>
      </c>
      <c r="D6112" s="132">
        <v>900648</v>
      </c>
      <c r="E6112" s="21" t="s">
        <v>5142</v>
      </c>
      <c r="F6112" s="133" t="s">
        <v>4923</v>
      </c>
      <c r="G6112" s="79">
        <v>59200</v>
      </c>
      <c r="H6112" s="5"/>
    </row>
    <row r="6113" spans="1:8" s="17" customFormat="1" ht="18.75" customHeight="1">
      <c r="A6113" s="16"/>
      <c r="B6113" s="21" t="s">
        <v>4295</v>
      </c>
      <c r="C6113" s="21" t="s">
        <v>4294</v>
      </c>
      <c r="D6113" s="132">
        <v>900649</v>
      </c>
      <c r="E6113" s="21" t="s">
        <v>5142</v>
      </c>
      <c r="F6113" s="133" t="s">
        <v>4924</v>
      </c>
      <c r="G6113" s="79">
        <v>64000</v>
      </c>
      <c r="H6113" s="5"/>
    </row>
    <row r="6114" spans="1:8" s="17" customFormat="1" ht="18.75" customHeight="1">
      <c r="A6114" s="16"/>
      <c r="B6114" s="21" t="s">
        <v>4295</v>
      </c>
      <c r="C6114" s="21" t="s">
        <v>4294</v>
      </c>
      <c r="D6114" s="132">
        <v>900650</v>
      </c>
      <c r="E6114" s="21" t="s">
        <v>5142</v>
      </c>
      <c r="F6114" s="133" t="s">
        <v>4925</v>
      </c>
      <c r="G6114" s="79">
        <v>59200</v>
      </c>
      <c r="H6114" s="5"/>
    </row>
    <row r="6115" spans="1:8" s="17" customFormat="1" ht="18.75" customHeight="1">
      <c r="A6115" s="16"/>
      <c r="B6115" s="21" t="s">
        <v>4295</v>
      </c>
      <c r="C6115" s="21" t="s">
        <v>4294</v>
      </c>
      <c r="D6115" s="132">
        <v>900651</v>
      </c>
      <c r="E6115" s="21" t="s">
        <v>5142</v>
      </c>
      <c r="F6115" s="133" t="s">
        <v>4926</v>
      </c>
      <c r="G6115" s="79">
        <v>62000</v>
      </c>
      <c r="H6115" s="5"/>
    </row>
    <row r="6116" spans="1:8" s="17" customFormat="1" ht="18.75" customHeight="1">
      <c r="A6116" s="16"/>
      <c r="B6116" s="21" t="s">
        <v>4295</v>
      </c>
      <c r="C6116" s="21" t="s">
        <v>4294</v>
      </c>
      <c r="D6116" s="132">
        <v>900652</v>
      </c>
      <c r="E6116" s="21" t="s">
        <v>5142</v>
      </c>
      <c r="F6116" s="133" t="s">
        <v>4927</v>
      </c>
      <c r="G6116" s="79">
        <v>62000</v>
      </c>
      <c r="H6116" s="5"/>
    </row>
    <row r="6117" spans="1:8" s="17" customFormat="1" ht="18.75" customHeight="1">
      <c r="A6117" s="16"/>
      <c r="B6117" s="21" t="s">
        <v>4295</v>
      </c>
      <c r="C6117" s="21" t="s">
        <v>4294</v>
      </c>
      <c r="D6117" s="132">
        <v>900653</v>
      </c>
      <c r="E6117" s="21" t="s">
        <v>5142</v>
      </c>
      <c r="F6117" s="133" t="s">
        <v>4928</v>
      </c>
      <c r="G6117" s="79">
        <v>59200</v>
      </c>
      <c r="H6117" s="5"/>
    </row>
    <row r="6118" spans="1:8" s="17" customFormat="1" ht="18.75" customHeight="1">
      <c r="A6118" s="16"/>
      <c r="B6118" s="21" t="s">
        <v>4295</v>
      </c>
      <c r="C6118" s="21" t="s">
        <v>4294</v>
      </c>
      <c r="D6118" s="132">
        <v>900654</v>
      </c>
      <c r="E6118" s="21" t="s">
        <v>5142</v>
      </c>
      <c r="F6118" s="133" t="s">
        <v>4929</v>
      </c>
      <c r="G6118" s="79">
        <v>62000</v>
      </c>
      <c r="H6118" s="5"/>
    </row>
    <row r="6119" spans="1:8" s="17" customFormat="1" ht="18.75" customHeight="1">
      <c r="A6119" s="16"/>
      <c r="B6119" s="21" t="s">
        <v>4295</v>
      </c>
      <c r="C6119" s="21" t="s">
        <v>4294</v>
      </c>
      <c r="D6119" s="132">
        <v>900713</v>
      </c>
      <c r="E6119" s="21" t="s">
        <v>5142</v>
      </c>
      <c r="F6119" s="133" t="s">
        <v>5078</v>
      </c>
      <c r="G6119" s="79">
        <v>67000</v>
      </c>
      <c r="H6119" s="5"/>
    </row>
    <row r="6120" spans="1:8" s="17" customFormat="1" ht="18.75" customHeight="1">
      <c r="A6120" s="16"/>
      <c r="B6120" s="21" t="s">
        <v>4295</v>
      </c>
      <c r="C6120" s="21" t="s">
        <v>4294</v>
      </c>
      <c r="D6120" s="132">
        <v>900714</v>
      </c>
      <c r="E6120" s="21" t="s">
        <v>5142</v>
      </c>
      <c r="F6120" s="133" t="s">
        <v>5079</v>
      </c>
      <c r="G6120" s="79">
        <v>67000</v>
      </c>
      <c r="H6120" s="5"/>
    </row>
    <row r="6121" spans="1:8" s="17" customFormat="1" ht="18.75" customHeight="1">
      <c r="A6121" s="16"/>
      <c r="B6121" s="21" t="s">
        <v>4295</v>
      </c>
      <c r="C6121" s="21" t="s">
        <v>4294</v>
      </c>
      <c r="D6121" s="132">
        <v>900715</v>
      </c>
      <c r="E6121" s="21" t="s">
        <v>5142</v>
      </c>
      <c r="F6121" s="133" t="s">
        <v>5080</v>
      </c>
      <c r="G6121" s="79">
        <v>81600</v>
      </c>
      <c r="H6121" s="5"/>
    </row>
    <row r="6122" spans="1:8" s="17" customFormat="1" ht="18.75" customHeight="1">
      <c r="A6122" s="16"/>
      <c r="B6122" s="21" t="s">
        <v>4295</v>
      </c>
      <c r="C6122" s="21" t="s">
        <v>4294</v>
      </c>
      <c r="D6122" s="132">
        <v>900716</v>
      </c>
      <c r="E6122" s="21" t="s">
        <v>5142</v>
      </c>
      <c r="F6122" s="133" t="s">
        <v>5081</v>
      </c>
      <c r="G6122" s="79">
        <v>81600</v>
      </c>
      <c r="H6122" s="5"/>
    </row>
    <row r="6123" spans="1:8" s="17" customFormat="1" ht="18.75" customHeight="1">
      <c r="A6123" s="16"/>
      <c r="B6123" s="21"/>
      <c r="C6123" s="21"/>
      <c r="D6123" s="132"/>
      <c r="E6123" s="21"/>
      <c r="F6123" s="131" t="s">
        <v>4692</v>
      </c>
      <c r="G6123" s="138"/>
      <c r="H6123" s="5"/>
    </row>
    <row r="6124" spans="1:8" s="17" customFormat="1" ht="18.75" customHeight="1">
      <c r="A6124" s="16"/>
      <c r="B6124" s="21" t="s">
        <v>4295</v>
      </c>
      <c r="C6124" s="21" t="s">
        <v>4294</v>
      </c>
      <c r="D6124" s="132">
        <v>900655</v>
      </c>
      <c r="E6124" s="21" t="s">
        <v>5142</v>
      </c>
      <c r="F6124" s="133" t="s">
        <v>4930</v>
      </c>
      <c r="G6124" s="79">
        <v>42000</v>
      </c>
      <c r="H6124" s="5"/>
    </row>
    <row r="6125" spans="1:8" s="17" customFormat="1" ht="18.75" customHeight="1">
      <c r="A6125" s="16"/>
      <c r="B6125" s="21" t="s">
        <v>4295</v>
      </c>
      <c r="C6125" s="21" t="s">
        <v>4294</v>
      </c>
      <c r="D6125" s="132">
        <v>900656</v>
      </c>
      <c r="E6125" s="21" t="s">
        <v>5142</v>
      </c>
      <c r="F6125" s="133" t="s">
        <v>4931</v>
      </c>
      <c r="G6125" s="79">
        <v>46500</v>
      </c>
      <c r="H6125" s="5"/>
    </row>
    <row r="6126" spans="1:8" s="17" customFormat="1" ht="18.75" customHeight="1">
      <c r="A6126" s="16"/>
      <c r="B6126" s="21" t="s">
        <v>4295</v>
      </c>
      <c r="C6126" s="21" t="s">
        <v>4294</v>
      </c>
      <c r="D6126" s="132">
        <v>900657</v>
      </c>
      <c r="E6126" s="21" t="s">
        <v>5142</v>
      </c>
      <c r="F6126" s="133" t="s">
        <v>4932</v>
      </c>
      <c r="G6126" s="79">
        <v>46500</v>
      </c>
      <c r="H6126" s="5"/>
    </row>
    <row r="6127" spans="1:8" s="17" customFormat="1" ht="18.75" customHeight="1">
      <c r="A6127" s="16"/>
      <c r="B6127" s="21" t="s">
        <v>4295</v>
      </c>
      <c r="C6127" s="21" t="s">
        <v>4294</v>
      </c>
      <c r="D6127" s="132">
        <v>900658</v>
      </c>
      <c r="E6127" s="21" t="s">
        <v>5142</v>
      </c>
      <c r="F6127" s="133" t="s">
        <v>4933</v>
      </c>
      <c r="G6127" s="79">
        <v>39500</v>
      </c>
      <c r="H6127" s="5"/>
    </row>
    <row r="6128" spans="1:8" s="17" customFormat="1" ht="18.75" customHeight="1">
      <c r="A6128" s="16"/>
      <c r="B6128" s="21" t="s">
        <v>4295</v>
      </c>
      <c r="C6128" s="21" t="s">
        <v>4294</v>
      </c>
      <c r="D6128" s="132">
        <v>900659</v>
      </c>
      <c r="E6128" s="21" t="s">
        <v>5142</v>
      </c>
      <c r="F6128" s="133" t="s">
        <v>4934</v>
      </c>
      <c r="G6128" s="79">
        <v>40100</v>
      </c>
      <c r="H6128" s="5"/>
    </row>
    <row r="6129" spans="1:8" s="17" customFormat="1" ht="18.75" customHeight="1">
      <c r="A6129" s="16"/>
      <c r="B6129" s="21" t="s">
        <v>4295</v>
      </c>
      <c r="C6129" s="21" t="s">
        <v>4294</v>
      </c>
      <c r="D6129" s="132">
        <v>900660</v>
      </c>
      <c r="E6129" s="21" t="s">
        <v>5142</v>
      </c>
      <c r="F6129" s="133" t="s">
        <v>6447</v>
      </c>
      <c r="G6129" s="79">
        <v>40100</v>
      </c>
      <c r="H6129" s="5"/>
    </row>
    <row r="6130" spans="1:8" s="17" customFormat="1" ht="18.75" customHeight="1">
      <c r="A6130" s="16"/>
      <c r="B6130" s="21" t="s">
        <v>4295</v>
      </c>
      <c r="C6130" s="21" t="s">
        <v>4294</v>
      </c>
      <c r="D6130" s="132">
        <v>900661</v>
      </c>
      <c r="E6130" s="21" t="s">
        <v>5142</v>
      </c>
      <c r="F6130" s="133" t="s">
        <v>4935</v>
      </c>
      <c r="G6130" s="79">
        <v>36000</v>
      </c>
      <c r="H6130" s="5"/>
    </row>
    <row r="6131" spans="1:8" s="17" customFormat="1" ht="18.75" customHeight="1">
      <c r="A6131" s="16"/>
      <c r="B6131" s="21" t="s">
        <v>4295</v>
      </c>
      <c r="C6131" s="21" t="s">
        <v>4294</v>
      </c>
      <c r="D6131" s="132">
        <v>900662</v>
      </c>
      <c r="E6131" s="21" t="s">
        <v>5142</v>
      </c>
      <c r="F6131" s="133" t="s">
        <v>4936</v>
      </c>
      <c r="G6131" s="79">
        <v>36000</v>
      </c>
      <c r="H6131" s="5"/>
    </row>
    <row r="6132" spans="1:8" s="17" customFormat="1" ht="18.75" customHeight="1">
      <c r="A6132" s="16"/>
      <c r="B6132" s="21" t="s">
        <v>4295</v>
      </c>
      <c r="C6132" s="21" t="s">
        <v>4294</v>
      </c>
      <c r="D6132" s="132">
        <v>900663</v>
      </c>
      <c r="E6132" s="21" t="s">
        <v>5142</v>
      </c>
      <c r="F6132" s="133" t="s">
        <v>4937</v>
      </c>
      <c r="G6132" s="79">
        <v>37000</v>
      </c>
      <c r="H6132" s="5"/>
    </row>
    <row r="6133" spans="1:8" s="17" customFormat="1" ht="18.75" customHeight="1">
      <c r="A6133" s="16"/>
      <c r="B6133" s="21" t="s">
        <v>4295</v>
      </c>
      <c r="C6133" s="21" t="s">
        <v>4294</v>
      </c>
      <c r="D6133" s="132">
        <v>900664</v>
      </c>
      <c r="E6133" s="21" t="s">
        <v>5142</v>
      </c>
      <c r="F6133" s="133" t="s">
        <v>4938</v>
      </c>
      <c r="G6133" s="79">
        <v>37000</v>
      </c>
      <c r="H6133" s="5"/>
    </row>
    <row r="6134" spans="1:8" s="17" customFormat="1" ht="18.75" customHeight="1">
      <c r="A6134" s="16"/>
      <c r="B6134" s="21" t="s">
        <v>4295</v>
      </c>
      <c r="C6134" s="21" t="s">
        <v>4294</v>
      </c>
      <c r="D6134" s="132">
        <v>900665</v>
      </c>
      <c r="E6134" s="21" t="s">
        <v>5142</v>
      </c>
      <c r="F6134" s="133" t="s">
        <v>4939</v>
      </c>
      <c r="G6134" s="79">
        <v>37000</v>
      </c>
      <c r="H6134" s="5"/>
    </row>
    <row r="6135" spans="1:8" s="17" customFormat="1" ht="18.75" customHeight="1">
      <c r="A6135" s="16"/>
      <c r="B6135" s="21" t="s">
        <v>4295</v>
      </c>
      <c r="C6135" s="21" t="s">
        <v>4294</v>
      </c>
      <c r="D6135" s="132">
        <v>900666</v>
      </c>
      <c r="E6135" s="21" t="s">
        <v>5142</v>
      </c>
      <c r="F6135" s="133" t="s">
        <v>4940</v>
      </c>
      <c r="G6135" s="79">
        <v>36000</v>
      </c>
      <c r="H6135" s="5"/>
    </row>
    <row r="6136" spans="1:8" s="17" customFormat="1" ht="18.75" customHeight="1">
      <c r="A6136" s="16"/>
      <c r="B6136" s="21" t="s">
        <v>4295</v>
      </c>
      <c r="C6136" s="21" t="s">
        <v>4294</v>
      </c>
      <c r="D6136" s="132">
        <v>900670</v>
      </c>
      <c r="E6136" s="21" t="s">
        <v>5142</v>
      </c>
      <c r="F6136" s="133" t="s">
        <v>4941</v>
      </c>
      <c r="G6136" s="79">
        <v>31100</v>
      </c>
      <c r="H6136" s="5"/>
    </row>
    <row r="6137" spans="1:8" s="17" customFormat="1" ht="18.75" customHeight="1">
      <c r="A6137" s="16"/>
      <c r="B6137" s="21" t="s">
        <v>4295</v>
      </c>
      <c r="C6137" s="21" t="s">
        <v>4294</v>
      </c>
      <c r="D6137" s="132">
        <v>900671</v>
      </c>
      <c r="E6137" s="21" t="s">
        <v>5142</v>
      </c>
      <c r="F6137" s="133" t="s">
        <v>4942</v>
      </c>
      <c r="G6137" s="79">
        <v>31100</v>
      </c>
      <c r="H6137" s="5"/>
    </row>
    <row r="6138" spans="1:8" s="17" customFormat="1" ht="18.75" customHeight="1">
      <c r="A6138" s="16"/>
      <c r="B6138" s="21" t="s">
        <v>4295</v>
      </c>
      <c r="C6138" s="21" t="s">
        <v>4294</v>
      </c>
      <c r="D6138" s="132">
        <v>900672</v>
      </c>
      <c r="E6138" s="21" t="s">
        <v>5142</v>
      </c>
      <c r="F6138" s="133" t="s">
        <v>4943</v>
      </c>
      <c r="G6138" s="79">
        <v>31100</v>
      </c>
      <c r="H6138" s="5"/>
    </row>
    <row r="6139" spans="1:8" s="17" customFormat="1" ht="18.75" customHeight="1">
      <c r="A6139" s="16"/>
      <c r="B6139" s="21" t="s">
        <v>4295</v>
      </c>
      <c r="C6139" s="21" t="s">
        <v>4294</v>
      </c>
      <c r="D6139" s="132">
        <v>900730</v>
      </c>
      <c r="E6139" s="21" t="s">
        <v>5142</v>
      </c>
      <c r="F6139" s="133" t="s">
        <v>6694</v>
      </c>
      <c r="G6139" s="79">
        <v>44000</v>
      </c>
      <c r="H6139" s="5"/>
    </row>
    <row r="6140" spans="1:8" s="17" customFormat="1" ht="18.75" customHeight="1">
      <c r="A6140" s="16"/>
      <c r="B6140" s="21" t="s">
        <v>4295</v>
      </c>
      <c r="C6140" s="21" t="s">
        <v>4294</v>
      </c>
      <c r="D6140" s="132">
        <v>900731</v>
      </c>
      <c r="E6140" s="21" t="s">
        <v>5142</v>
      </c>
      <c r="F6140" s="133" t="s">
        <v>6695</v>
      </c>
      <c r="G6140" s="79">
        <v>44000</v>
      </c>
      <c r="H6140" s="5"/>
    </row>
    <row r="6141" spans="1:8" s="17" customFormat="1" ht="18.75" customHeight="1">
      <c r="A6141" s="16"/>
      <c r="B6141" s="21" t="s">
        <v>4295</v>
      </c>
      <c r="C6141" s="21" t="s">
        <v>4294</v>
      </c>
      <c r="D6141" s="132">
        <v>900732</v>
      </c>
      <c r="E6141" s="21" t="s">
        <v>5142</v>
      </c>
      <c r="F6141" s="133" t="s">
        <v>6696</v>
      </c>
      <c r="G6141" s="79">
        <v>50400</v>
      </c>
      <c r="H6141" s="5"/>
    </row>
    <row r="6142" spans="1:8" s="17" customFormat="1" ht="18.75" customHeight="1">
      <c r="A6142" s="16"/>
      <c r="B6142" s="21" t="s">
        <v>4295</v>
      </c>
      <c r="C6142" s="21" t="s">
        <v>4294</v>
      </c>
      <c r="D6142" s="132">
        <v>900733</v>
      </c>
      <c r="E6142" s="21" t="s">
        <v>5142</v>
      </c>
      <c r="F6142" s="133" t="s">
        <v>6697</v>
      </c>
      <c r="G6142" s="79">
        <v>50400</v>
      </c>
      <c r="H6142" s="5"/>
    </row>
    <row r="6143" spans="1:8" s="17" customFormat="1" ht="18.75" customHeight="1">
      <c r="A6143" s="16"/>
      <c r="B6143" s="21" t="s">
        <v>4295</v>
      </c>
      <c r="C6143" s="21" t="s">
        <v>4294</v>
      </c>
      <c r="D6143" s="132">
        <v>900734</v>
      </c>
      <c r="E6143" s="21" t="s">
        <v>5142</v>
      </c>
      <c r="F6143" s="133" t="s">
        <v>6698</v>
      </c>
      <c r="G6143" s="79">
        <v>42000</v>
      </c>
      <c r="H6143" s="5"/>
    </row>
    <row r="6144" spans="1:8" s="17" customFormat="1" ht="18.75" customHeight="1">
      <c r="A6144" s="16"/>
      <c r="B6144" s="21" t="s">
        <v>4295</v>
      </c>
      <c r="C6144" s="21" t="s">
        <v>4294</v>
      </c>
      <c r="D6144" s="132">
        <v>900735</v>
      </c>
      <c r="E6144" s="21" t="s">
        <v>5142</v>
      </c>
      <c r="F6144" s="133" t="s">
        <v>6699</v>
      </c>
      <c r="G6144" s="79">
        <v>42000</v>
      </c>
      <c r="H6144" s="5"/>
    </row>
    <row r="6145" spans="1:8" s="17" customFormat="1" ht="18.75" customHeight="1">
      <c r="A6145" s="16"/>
      <c r="B6145" s="21" t="s">
        <v>4295</v>
      </c>
      <c r="C6145" s="21" t="s">
        <v>4294</v>
      </c>
      <c r="D6145" s="132">
        <v>900675</v>
      </c>
      <c r="E6145" s="21" t="s">
        <v>5142</v>
      </c>
      <c r="F6145" s="133" t="s">
        <v>4944</v>
      </c>
      <c r="G6145" s="79">
        <v>37000</v>
      </c>
      <c r="H6145" s="5"/>
    </row>
    <row r="6146" spans="1:8" s="17" customFormat="1" ht="18.75" customHeight="1">
      <c r="A6146" s="16"/>
      <c r="B6146" s="21" t="s">
        <v>4295</v>
      </c>
      <c r="C6146" s="21" t="s">
        <v>4294</v>
      </c>
      <c r="D6146" s="132">
        <v>900676</v>
      </c>
      <c r="E6146" s="21" t="s">
        <v>5142</v>
      </c>
      <c r="F6146" s="133" t="s">
        <v>4945</v>
      </c>
      <c r="G6146" s="79">
        <v>38500</v>
      </c>
      <c r="H6146" s="5"/>
    </row>
    <row r="6147" spans="1:8" s="17" customFormat="1" ht="18.75" customHeight="1">
      <c r="A6147" s="16"/>
      <c r="B6147" s="21" t="s">
        <v>4295</v>
      </c>
      <c r="C6147" s="21" t="s">
        <v>4294</v>
      </c>
      <c r="D6147" s="132">
        <v>900677</v>
      </c>
      <c r="E6147" s="21" t="s">
        <v>5142</v>
      </c>
      <c r="F6147" s="133" t="s">
        <v>4946</v>
      </c>
      <c r="G6147" s="79">
        <v>38500</v>
      </c>
      <c r="H6147" s="5"/>
    </row>
    <row r="6148" spans="1:8" s="17" customFormat="1" ht="18.75" customHeight="1">
      <c r="A6148" s="16"/>
      <c r="B6148" s="21" t="s">
        <v>4295</v>
      </c>
      <c r="C6148" s="21" t="s">
        <v>4294</v>
      </c>
      <c r="D6148" s="132">
        <v>900678</v>
      </c>
      <c r="E6148" s="21" t="s">
        <v>5142</v>
      </c>
      <c r="F6148" s="133" t="s">
        <v>4947</v>
      </c>
      <c r="G6148" s="79">
        <v>33000</v>
      </c>
      <c r="H6148" s="5"/>
    </row>
    <row r="6149" spans="1:8" s="17" customFormat="1" ht="18.75" customHeight="1">
      <c r="A6149" s="16"/>
      <c r="B6149" s="21" t="s">
        <v>4295</v>
      </c>
      <c r="C6149" s="21" t="s">
        <v>4294</v>
      </c>
      <c r="D6149" s="132">
        <v>900679</v>
      </c>
      <c r="E6149" s="21" t="s">
        <v>5142</v>
      </c>
      <c r="F6149" s="133" t="s">
        <v>4948</v>
      </c>
      <c r="G6149" s="79">
        <v>33000</v>
      </c>
      <c r="H6149" s="5"/>
    </row>
    <row r="6150" spans="1:8" s="17" customFormat="1" ht="18.75" customHeight="1">
      <c r="A6150" s="16"/>
      <c r="B6150" s="21" t="s">
        <v>4295</v>
      </c>
      <c r="C6150" s="21" t="s">
        <v>4294</v>
      </c>
      <c r="D6150" s="132">
        <v>900680</v>
      </c>
      <c r="E6150" s="21" t="s">
        <v>5142</v>
      </c>
      <c r="F6150" s="133" t="s">
        <v>4949</v>
      </c>
      <c r="G6150" s="79">
        <v>32200</v>
      </c>
      <c r="H6150" s="5"/>
    </row>
    <row r="6151" spans="1:8" s="17" customFormat="1" ht="18.75" customHeight="1">
      <c r="A6151" s="16"/>
      <c r="B6151" s="21" t="s">
        <v>4295</v>
      </c>
      <c r="C6151" s="21" t="s">
        <v>4294</v>
      </c>
      <c r="D6151" s="132">
        <v>900681</v>
      </c>
      <c r="E6151" s="21" t="s">
        <v>5142</v>
      </c>
      <c r="F6151" s="133" t="s">
        <v>4950</v>
      </c>
      <c r="G6151" s="79">
        <v>32200</v>
      </c>
      <c r="H6151" s="5"/>
    </row>
    <row r="6152" spans="1:8" s="17" customFormat="1" ht="18.75" customHeight="1">
      <c r="A6152" s="16"/>
      <c r="B6152" s="21" t="s">
        <v>4295</v>
      </c>
      <c r="C6152" s="21" t="s">
        <v>4294</v>
      </c>
      <c r="D6152" s="132">
        <v>900682</v>
      </c>
      <c r="E6152" s="21" t="s">
        <v>5142</v>
      </c>
      <c r="F6152" s="133" t="s">
        <v>4951</v>
      </c>
      <c r="G6152" s="79">
        <v>32200</v>
      </c>
      <c r="H6152" s="5"/>
    </row>
    <row r="6153" spans="1:8" s="17" customFormat="1" ht="18.75" customHeight="1">
      <c r="A6153" s="16"/>
      <c r="B6153" s="21" t="s">
        <v>4295</v>
      </c>
      <c r="C6153" s="21" t="s">
        <v>4294</v>
      </c>
      <c r="D6153" s="132">
        <v>900683</v>
      </c>
      <c r="E6153" s="21" t="s">
        <v>5142</v>
      </c>
      <c r="F6153" s="133" t="s">
        <v>4952</v>
      </c>
      <c r="G6153" s="79">
        <v>34000</v>
      </c>
      <c r="H6153" s="5"/>
    </row>
    <row r="6154" spans="1:8" s="17" customFormat="1" ht="18.75" customHeight="1">
      <c r="A6154" s="16"/>
      <c r="B6154" s="21" t="s">
        <v>4295</v>
      </c>
      <c r="C6154" s="21" t="s">
        <v>4294</v>
      </c>
      <c r="D6154" s="132">
        <v>900684</v>
      </c>
      <c r="E6154" s="21" t="s">
        <v>5142</v>
      </c>
      <c r="F6154" s="133" t="s">
        <v>4953</v>
      </c>
      <c r="G6154" s="79">
        <v>34000</v>
      </c>
      <c r="H6154" s="5"/>
    </row>
    <row r="6155" spans="1:8" s="17" customFormat="1" ht="18.75" customHeight="1">
      <c r="A6155" s="16"/>
      <c r="B6155" s="21" t="s">
        <v>4295</v>
      </c>
      <c r="C6155" s="21" t="s">
        <v>4294</v>
      </c>
      <c r="D6155" s="132">
        <v>900685</v>
      </c>
      <c r="E6155" s="21" t="s">
        <v>5142</v>
      </c>
      <c r="F6155" s="133" t="s">
        <v>4954</v>
      </c>
      <c r="G6155" s="79">
        <v>34000</v>
      </c>
      <c r="H6155" s="5"/>
    </row>
    <row r="6156" spans="1:8" s="17" customFormat="1" ht="18.75" customHeight="1">
      <c r="A6156" s="16"/>
      <c r="B6156" s="21" t="s">
        <v>4295</v>
      </c>
      <c r="C6156" s="21" t="s">
        <v>4294</v>
      </c>
      <c r="D6156" s="132">
        <v>900686</v>
      </c>
      <c r="E6156" s="21" t="s">
        <v>5142</v>
      </c>
      <c r="F6156" s="133" t="s">
        <v>4955</v>
      </c>
      <c r="G6156" s="79">
        <v>34000</v>
      </c>
      <c r="H6156" s="5"/>
    </row>
    <row r="6157" spans="1:8" s="17" customFormat="1" ht="18.75" customHeight="1">
      <c r="A6157" s="16"/>
      <c r="B6157" s="21" t="s">
        <v>4295</v>
      </c>
      <c r="C6157" s="21" t="s">
        <v>4294</v>
      </c>
      <c r="D6157" s="132">
        <v>900687</v>
      </c>
      <c r="E6157" s="21" t="s">
        <v>5142</v>
      </c>
      <c r="F6157" s="133" t="s">
        <v>4956</v>
      </c>
      <c r="G6157" s="79">
        <v>29900</v>
      </c>
      <c r="H6157" s="5"/>
    </row>
    <row r="6158" spans="1:8" s="17" customFormat="1" ht="18.75" customHeight="1">
      <c r="A6158" s="16"/>
      <c r="B6158" s="21" t="s">
        <v>4295</v>
      </c>
      <c r="C6158" s="21" t="s">
        <v>4294</v>
      </c>
      <c r="D6158" s="132">
        <v>900688</v>
      </c>
      <c r="E6158" s="21" t="s">
        <v>5142</v>
      </c>
      <c r="F6158" s="133" t="s">
        <v>4957</v>
      </c>
      <c r="G6158" s="79">
        <v>29900</v>
      </c>
      <c r="H6158" s="5"/>
    </row>
    <row r="6159" spans="1:8" s="17" customFormat="1" ht="18.75" customHeight="1">
      <c r="A6159" s="16"/>
      <c r="B6159" s="21" t="s">
        <v>4295</v>
      </c>
      <c r="C6159" s="21" t="s">
        <v>4294</v>
      </c>
      <c r="D6159" s="132">
        <v>900689</v>
      </c>
      <c r="E6159" s="21" t="s">
        <v>5142</v>
      </c>
      <c r="F6159" s="133" t="s">
        <v>4958</v>
      </c>
      <c r="G6159" s="79">
        <v>29900</v>
      </c>
      <c r="H6159" s="5"/>
    </row>
    <row r="6160" spans="1:8" s="17" customFormat="1" ht="18.75" customHeight="1">
      <c r="A6160" s="16"/>
      <c r="B6160" s="21" t="s">
        <v>4295</v>
      </c>
      <c r="C6160" s="21" t="s">
        <v>4294</v>
      </c>
      <c r="D6160" s="132">
        <v>900693</v>
      </c>
      <c r="E6160" s="21" t="s">
        <v>5142</v>
      </c>
      <c r="F6160" s="133" t="s">
        <v>4959</v>
      </c>
      <c r="G6160" s="79">
        <v>32200</v>
      </c>
      <c r="H6160" s="5"/>
    </row>
    <row r="6161" spans="1:8" s="17" customFormat="1" ht="18.75" customHeight="1">
      <c r="A6161" s="16"/>
      <c r="B6161" s="21" t="s">
        <v>4295</v>
      </c>
      <c r="C6161" s="21" t="s">
        <v>4294</v>
      </c>
      <c r="D6161" s="132">
        <v>900694</v>
      </c>
      <c r="E6161" s="21" t="s">
        <v>5142</v>
      </c>
      <c r="F6161" s="133" t="s">
        <v>4960</v>
      </c>
      <c r="G6161" s="79">
        <v>32200</v>
      </c>
      <c r="H6161" s="5"/>
    </row>
    <row r="6162" spans="1:8" s="17" customFormat="1" ht="18.75" customHeight="1">
      <c r="A6162" s="16"/>
      <c r="B6162" s="21" t="s">
        <v>4295</v>
      </c>
      <c r="C6162" s="21" t="s">
        <v>4294</v>
      </c>
      <c r="D6162" s="132">
        <v>900695</v>
      </c>
      <c r="E6162" s="21" t="s">
        <v>5142</v>
      </c>
      <c r="F6162" s="133" t="s">
        <v>4961</v>
      </c>
      <c r="G6162" s="79">
        <v>32200</v>
      </c>
      <c r="H6162" s="5"/>
    </row>
    <row r="6163" spans="1:8" s="17" customFormat="1" ht="18.75" customHeight="1">
      <c r="A6163" s="16"/>
      <c r="B6163" s="21" t="s">
        <v>4295</v>
      </c>
      <c r="C6163" s="21" t="s">
        <v>4294</v>
      </c>
      <c r="D6163" s="132">
        <v>900696</v>
      </c>
      <c r="E6163" s="21" t="s">
        <v>5142</v>
      </c>
      <c r="F6163" s="133" t="s">
        <v>4962</v>
      </c>
      <c r="G6163" s="79">
        <v>32200</v>
      </c>
      <c r="H6163" s="5"/>
    </row>
    <row r="6164" spans="1:8" s="17" customFormat="1" ht="18.75" customHeight="1">
      <c r="A6164" s="16"/>
      <c r="B6164" s="21" t="s">
        <v>4295</v>
      </c>
      <c r="C6164" s="21" t="s">
        <v>4294</v>
      </c>
      <c r="D6164" s="132">
        <v>900697</v>
      </c>
      <c r="E6164" s="21" t="s">
        <v>5142</v>
      </c>
      <c r="F6164" s="133" t="s">
        <v>4963</v>
      </c>
      <c r="G6164" s="79">
        <v>32200</v>
      </c>
      <c r="H6164" s="5"/>
    </row>
    <row r="6165" spans="1:8" s="17" customFormat="1" ht="18.75" customHeight="1">
      <c r="A6165" s="16"/>
      <c r="B6165" s="21" t="s">
        <v>4295</v>
      </c>
      <c r="C6165" s="21" t="s">
        <v>4294</v>
      </c>
      <c r="D6165" s="132">
        <v>900698</v>
      </c>
      <c r="E6165" s="21" t="s">
        <v>5142</v>
      </c>
      <c r="F6165" s="133" t="s">
        <v>5082</v>
      </c>
      <c r="G6165" s="79">
        <v>41000</v>
      </c>
      <c r="H6165" s="5"/>
    </row>
    <row r="6166" spans="1:8" s="17" customFormat="1" ht="18.75" customHeight="1">
      <c r="A6166" s="16"/>
      <c r="B6166" s="21" t="s">
        <v>4295</v>
      </c>
      <c r="C6166" s="21" t="s">
        <v>4294</v>
      </c>
      <c r="D6166" s="132">
        <v>900699</v>
      </c>
      <c r="E6166" s="21" t="s">
        <v>5142</v>
      </c>
      <c r="F6166" s="133" t="s">
        <v>5083</v>
      </c>
      <c r="G6166" s="79">
        <v>41000</v>
      </c>
      <c r="H6166" s="5"/>
    </row>
    <row r="6167" spans="1:8" s="17" customFormat="1" ht="18.75" customHeight="1">
      <c r="A6167" s="16"/>
      <c r="B6167" s="21" t="s">
        <v>4295</v>
      </c>
      <c r="C6167" s="21" t="s">
        <v>4294</v>
      </c>
      <c r="D6167" s="132">
        <v>900700</v>
      </c>
      <c r="E6167" s="21" t="s">
        <v>5142</v>
      </c>
      <c r="F6167" s="133" t="s">
        <v>5084</v>
      </c>
      <c r="G6167" s="79">
        <v>42000</v>
      </c>
      <c r="H6167" s="5"/>
    </row>
    <row r="6168" spans="1:8" s="17" customFormat="1" ht="18.75" customHeight="1">
      <c r="A6168" s="16"/>
      <c r="B6168" s="21" t="s">
        <v>4295</v>
      </c>
      <c r="C6168" s="21" t="s">
        <v>4294</v>
      </c>
      <c r="D6168" s="132">
        <v>900701</v>
      </c>
      <c r="E6168" s="21" t="s">
        <v>5142</v>
      </c>
      <c r="F6168" s="133" t="s">
        <v>5085</v>
      </c>
      <c r="G6168" s="79">
        <v>42000</v>
      </c>
      <c r="H6168" s="5"/>
    </row>
    <row r="6169" spans="1:8" s="17" customFormat="1" ht="18.75" customHeight="1">
      <c r="A6169" s="16"/>
      <c r="B6169" s="21" t="s">
        <v>4295</v>
      </c>
      <c r="C6169" s="21" t="s">
        <v>4294</v>
      </c>
      <c r="D6169" s="132">
        <v>900702</v>
      </c>
      <c r="E6169" s="21" t="s">
        <v>5142</v>
      </c>
      <c r="F6169" s="133" t="s">
        <v>5086</v>
      </c>
      <c r="G6169" s="79">
        <v>49200</v>
      </c>
      <c r="H6169" s="5"/>
    </row>
    <row r="6170" spans="1:8" s="17" customFormat="1" ht="18.75" customHeight="1">
      <c r="A6170" s="16"/>
      <c r="B6170" s="21" t="s">
        <v>4295</v>
      </c>
      <c r="C6170" s="21" t="s">
        <v>4294</v>
      </c>
      <c r="D6170" s="132">
        <v>900703</v>
      </c>
      <c r="E6170" s="21" t="s">
        <v>5142</v>
      </c>
      <c r="F6170" s="133" t="s">
        <v>5087</v>
      </c>
      <c r="G6170" s="79">
        <v>49200</v>
      </c>
      <c r="H6170" s="5"/>
    </row>
    <row r="6171" spans="1:8" s="17" customFormat="1" ht="18.75" customHeight="1">
      <c r="A6171" s="34"/>
      <c r="B6171" s="21"/>
      <c r="C6171" s="21"/>
      <c r="D6171" s="132"/>
      <c r="E6171" s="21"/>
      <c r="F6171" s="141" t="s">
        <v>4964</v>
      </c>
      <c r="G6171" s="138"/>
      <c r="H6171" s="5"/>
    </row>
    <row r="6172" spans="1:8" ht="18.75" customHeight="1">
      <c r="A6172" s="34"/>
      <c r="B6172" s="21" t="s">
        <v>4295</v>
      </c>
      <c r="C6172" s="21" t="s">
        <v>5141</v>
      </c>
      <c r="D6172" s="27">
        <v>900901</v>
      </c>
      <c r="E6172" s="21" t="s">
        <v>5018</v>
      </c>
      <c r="F6172" s="130" t="s">
        <v>5868</v>
      </c>
      <c r="G6172" s="79">
        <v>110</v>
      </c>
    </row>
    <row r="6173" spans="1:8" ht="18.75" customHeight="1">
      <c r="A6173" s="34"/>
      <c r="B6173" s="21" t="s">
        <v>4295</v>
      </c>
      <c r="C6173" s="21" t="s">
        <v>5141</v>
      </c>
      <c r="D6173" s="27">
        <v>900902</v>
      </c>
      <c r="E6173" s="21" t="s">
        <v>5018</v>
      </c>
      <c r="F6173" s="130" t="s">
        <v>5869</v>
      </c>
      <c r="G6173" s="66">
        <v>200</v>
      </c>
    </row>
    <row r="6174" spans="1:8" ht="18.75" customHeight="1">
      <c r="A6174" s="34"/>
      <c r="B6174" s="21" t="s">
        <v>4295</v>
      </c>
      <c r="C6174" s="21" t="s">
        <v>5141</v>
      </c>
      <c r="D6174" s="27">
        <v>900903</v>
      </c>
      <c r="E6174" s="21" t="s">
        <v>5018</v>
      </c>
      <c r="F6174" s="130" t="s">
        <v>5870</v>
      </c>
      <c r="G6174" s="66">
        <v>400</v>
      </c>
    </row>
    <row r="6175" spans="1:8" ht="18.75" customHeight="1">
      <c r="A6175" s="34"/>
      <c r="B6175" s="21" t="s">
        <v>4295</v>
      </c>
      <c r="C6175" s="21" t="s">
        <v>5141</v>
      </c>
      <c r="D6175" s="27">
        <v>900904</v>
      </c>
      <c r="E6175" s="21" t="s">
        <v>5018</v>
      </c>
      <c r="F6175" s="130" t="s">
        <v>5871</v>
      </c>
      <c r="G6175" s="66">
        <v>5500</v>
      </c>
    </row>
    <row r="6176" spans="1:8" ht="18.75" customHeight="1">
      <c r="A6176" s="34"/>
      <c r="B6176" s="21" t="s">
        <v>4295</v>
      </c>
      <c r="C6176" s="21" t="s">
        <v>5141</v>
      </c>
      <c r="D6176" s="27">
        <v>900905</v>
      </c>
      <c r="E6176" s="21" t="s">
        <v>5018</v>
      </c>
      <c r="F6176" s="130" t="s">
        <v>5872</v>
      </c>
      <c r="G6176" s="66">
        <v>220</v>
      </c>
    </row>
    <row r="6177" spans="1:8" ht="18.75" customHeight="1">
      <c r="A6177" s="34"/>
      <c r="B6177" s="21" t="s">
        <v>4295</v>
      </c>
      <c r="C6177" s="21" t="s">
        <v>5141</v>
      </c>
      <c r="D6177" s="27">
        <v>900906</v>
      </c>
      <c r="E6177" s="21" t="s">
        <v>5018</v>
      </c>
      <c r="F6177" s="130" t="s">
        <v>5873</v>
      </c>
      <c r="G6177" s="66">
        <v>70</v>
      </c>
    </row>
    <row r="6178" spans="1:8" ht="18.75" customHeight="1">
      <c r="A6178" s="34"/>
      <c r="B6178" s="21" t="s">
        <v>4295</v>
      </c>
      <c r="C6178" s="21" t="s">
        <v>5141</v>
      </c>
      <c r="D6178" s="27">
        <v>900907</v>
      </c>
      <c r="E6178" s="21" t="s">
        <v>5018</v>
      </c>
      <c r="F6178" s="130" t="s">
        <v>5874</v>
      </c>
      <c r="G6178" s="106">
        <v>60</v>
      </c>
    </row>
    <row r="6179" spans="1:8" ht="18.75" customHeight="1">
      <c r="A6179" s="34"/>
      <c r="B6179" s="21" t="s">
        <v>4295</v>
      </c>
      <c r="C6179" s="21" t="s">
        <v>5141</v>
      </c>
      <c r="D6179" s="27">
        <v>900908</v>
      </c>
      <c r="E6179" s="21" t="s">
        <v>5018</v>
      </c>
      <c r="F6179" s="130" t="s">
        <v>5875</v>
      </c>
      <c r="G6179" s="106">
        <v>400</v>
      </c>
    </row>
    <row r="6180" spans="1:8" ht="18.75" customHeight="1">
      <c r="A6180" s="34"/>
      <c r="B6180" s="21" t="s">
        <v>4295</v>
      </c>
      <c r="C6180" s="21" t="s">
        <v>5141</v>
      </c>
      <c r="D6180" s="27">
        <v>900909</v>
      </c>
      <c r="E6180" s="21" t="s">
        <v>5018</v>
      </c>
      <c r="F6180" s="133" t="s">
        <v>588</v>
      </c>
      <c r="G6180" s="66">
        <v>740</v>
      </c>
    </row>
    <row r="6181" spans="1:8" ht="18.75" customHeight="1">
      <c r="A6181" s="34"/>
      <c r="B6181" s="21" t="s">
        <v>4295</v>
      </c>
      <c r="C6181" s="21" t="s">
        <v>5141</v>
      </c>
      <c r="D6181" s="27">
        <v>900911</v>
      </c>
      <c r="E6181" s="21" t="s">
        <v>5018</v>
      </c>
      <c r="F6181" s="142" t="s">
        <v>6365</v>
      </c>
      <c r="G6181" s="79">
        <v>20000</v>
      </c>
    </row>
    <row r="6182" spans="1:8" s="17" customFormat="1" ht="18.75" customHeight="1">
      <c r="A6182" s="16"/>
      <c r="B6182" s="21" t="s">
        <v>4295</v>
      </c>
      <c r="C6182" s="21" t="s">
        <v>5141</v>
      </c>
      <c r="D6182" s="132">
        <v>900427</v>
      </c>
      <c r="E6182" s="21" t="s">
        <v>5018</v>
      </c>
      <c r="F6182" s="130" t="s">
        <v>5876</v>
      </c>
      <c r="G6182" s="138">
        <v>23800</v>
      </c>
      <c r="H6182" s="5"/>
    </row>
    <row r="6183" spans="1:8" s="17" customFormat="1" ht="18.75" customHeight="1">
      <c r="A6183" s="16"/>
      <c r="B6183" s="21" t="s">
        <v>4295</v>
      </c>
      <c r="C6183" s="21" t="s">
        <v>5141</v>
      </c>
      <c r="D6183" s="132">
        <v>900428</v>
      </c>
      <c r="E6183" s="21" t="s">
        <v>5018</v>
      </c>
      <c r="F6183" s="130" t="s">
        <v>5877</v>
      </c>
      <c r="G6183" s="138">
        <v>21500</v>
      </c>
      <c r="H6183" s="5"/>
    </row>
    <row r="6184" spans="1:8" s="17" customFormat="1" ht="18.75" customHeight="1">
      <c r="A6184" s="16"/>
      <c r="B6184" s="21" t="s">
        <v>4295</v>
      </c>
      <c r="C6184" s="21" t="s">
        <v>5141</v>
      </c>
      <c r="D6184" s="132">
        <v>900429</v>
      </c>
      <c r="E6184" s="21" t="s">
        <v>5018</v>
      </c>
      <c r="F6184" s="130" t="s">
        <v>5878</v>
      </c>
      <c r="G6184" s="138">
        <v>38500</v>
      </c>
      <c r="H6184" s="5"/>
    </row>
    <row r="6185" spans="1:8" s="17" customFormat="1" ht="18.75" customHeight="1">
      <c r="A6185" s="16"/>
      <c r="B6185" s="21" t="s">
        <v>4295</v>
      </c>
      <c r="C6185" s="21" t="s">
        <v>5141</v>
      </c>
      <c r="D6185" s="132">
        <v>900430</v>
      </c>
      <c r="E6185" s="21" t="s">
        <v>5018</v>
      </c>
      <c r="F6185" s="130" t="s">
        <v>5879</v>
      </c>
      <c r="G6185" s="138">
        <v>27600</v>
      </c>
      <c r="H6185" s="5"/>
    </row>
    <row r="6186" spans="1:8" s="17" customFormat="1" ht="18.75" customHeight="1">
      <c r="A6186" s="16"/>
      <c r="B6186" s="21" t="s">
        <v>4295</v>
      </c>
      <c r="C6186" s="21" t="s">
        <v>5141</v>
      </c>
      <c r="D6186" s="132">
        <v>900431</v>
      </c>
      <c r="E6186" s="21" t="s">
        <v>5018</v>
      </c>
      <c r="F6186" s="130" t="s">
        <v>5880</v>
      </c>
      <c r="G6186" s="138">
        <v>18000</v>
      </c>
      <c r="H6186" s="5"/>
    </row>
    <row r="6187" spans="1:8" s="17" customFormat="1" ht="30">
      <c r="A6187" s="16"/>
      <c r="B6187" s="21" t="s">
        <v>4295</v>
      </c>
      <c r="C6187" s="21" t="s">
        <v>5141</v>
      </c>
      <c r="D6187" s="132">
        <v>900432</v>
      </c>
      <c r="E6187" s="21" t="s">
        <v>5018</v>
      </c>
      <c r="F6187" s="130" t="s">
        <v>5881</v>
      </c>
      <c r="G6187" s="138">
        <v>22800</v>
      </c>
      <c r="H6187" s="5"/>
    </row>
    <row r="6188" spans="1:8" s="17" customFormat="1" ht="18.75" customHeight="1">
      <c r="A6188" s="16"/>
      <c r="B6188" s="21" t="s">
        <v>4295</v>
      </c>
      <c r="C6188" s="21" t="s">
        <v>5141</v>
      </c>
      <c r="D6188" s="132">
        <v>900433</v>
      </c>
      <c r="E6188" s="21" t="s">
        <v>5018</v>
      </c>
      <c r="F6188" s="130" t="s">
        <v>5882</v>
      </c>
      <c r="G6188" s="138">
        <v>19800</v>
      </c>
      <c r="H6188" s="5"/>
    </row>
    <row r="6189" spans="1:8" s="17" customFormat="1" ht="18.75" customHeight="1">
      <c r="A6189" s="16"/>
      <c r="B6189" s="21" t="s">
        <v>4295</v>
      </c>
      <c r="C6189" s="21" t="s">
        <v>5141</v>
      </c>
      <c r="D6189" s="132">
        <v>900438</v>
      </c>
      <c r="E6189" s="21" t="s">
        <v>5018</v>
      </c>
      <c r="F6189" s="130" t="s">
        <v>5883</v>
      </c>
      <c r="G6189" s="138">
        <v>17600</v>
      </c>
      <c r="H6189" s="5"/>
    </row>
    <row r="6190" spans="1:8" s="17" customFormat="1" ht="18.75" customHeight="1">
      <c r="A6190" s="16"/>
      <c r="B6190" s="21" t="s">
        <v>4295</v>
      </c>
      <c r="C6190" s="21" t="s">
        <v>5141</v>
      </c>
      <c r="D6190" s="132">
        <v>900439</v>
      </c>
      <c r="E6190" s="21" t="s">
        <v>5018</v>
      </c>
      <c r="F6190" s="130" t="s">
        <v>5884</v>
      </c>
      <c r="G6190" s="138">
        <v>11400</v>
      </c>
      <c r="H6190" s="5"/>
    </row>
    <row r="6191" spans="1:8" s="17" customFormat="1" ht="18.75" customHeight="1">
      <c r="A6191" s="16"/>
      <c r="B6191" s="21" t="s">
        <v>4295</v>
      </c>
      <c r="C6191" s="21" t="s">
        <v>5141</v>
      </c>
      <c r="D6191" s="132">
        <v>900568</v>
      </c>
      <c r="E6191" s="21" t="s">
        <v>5018</v>
      </c>
      <c r="F6191" s="130" t="s">
        <v>5885</v>
      </c>
      <c r="G6191" s="138">
        <v>24000</v>
      </c>
      <c r="H6191" s="5"/>
    </row>
    <row r="6192" spans="1:8" s="17" customFormat="1" ht="18.75" customHeight="1">
      <c r="A6192" s="33"/>
      <c r="B6192" s="21" t="s">
        <v>4295</v>
      </c>
      <c r="C6192" s="21" t="s">
        <v>5141</v>
      </c>
      <c r="D6192" s="132">
        <v>900569</v>
      </c>
      <c r="E6192" s="21" t="s">
        <v>5018</v>
      </c>
      <c r="F6192" s="130" t="s">
        <v>5886</v>
      </c>
      <c r="G6192" s="138">
        <v>24000</v>
      </c>
      <c r="H6192" s="5"/>
    </row>
    <row r="6193" spans="1:8" s="17" customFormat="1" ht="18.75" customHeight="1">
      <c r="A6193" s="33"/>
      <c r="B6193" s="21" t="s">
        <v>4295</v>
      </c>
      <c r="C6193" s="21" t="s">
        <v>5141</v>
      </c>
      <c r="D6193" s="132">
        <v>900570</v>
      </c>
      <c r="E6193" s="21" t="s">
        <v>5018</v>
      </c>
      <c r="F6193" s="130" t="s">
        <v>5887</v>
      </c>
      <c r="G6193" s="138">
        <v>24000</v>
      </c>
      <c r="H6193" s="5"/>
    </row>
    <row r="6194" spans="1:8" s="17" customFormat="1" ht="18.75" customHeight="1">
      <c r="A6194" s="33"/>
      <c r="B6194" s="21" t="s">
        <v>4295</v>
      </c>
      <c r="C6194" s="21" t="s">
        <v>5141</v>
      </c>
      <c r="D6194" s="132">
        <v>900571</v>
      </c>
      <c r="E6194" s="21" t="s">
        <v>5018</v>
      </c>
      <c r="F6194" s="130" t="s">
        <v>5888</v>
      </c>
      <c r="G6194" s="138">
        <v>26400</v>
      </c>
      <c r="H6194" s="5"/>
    </row>
    <row r="6195" spans="1:8" s="17" customFormat="1" ht="18.75" customHeight="1">
      <c r="A6195" s="33"/>
      <c r="B6195" s="21" t="s">
        <v>4295</v>
      </c>
      <c r="C6195" s="21" t="s">
        <v>5141</v>
      </c>
      <c r="D6195" s="132">
        <v>900572</v>
      </c>
      <c r="E6195" s="21" t="s">
        <v>5018</v>
      </c>
      <c r="F6195" s="130" t="s">
        <v>5889</v>
      </c>
      <c r="G6195" s="138">
        <v>4800</v>
      </c>
      <c r="H6195" s="5"/>
    </row>
    <row r="6196" spans="1:8" s="17" customFormat="1" ht="18.75" customHeight="1">
      <c r="A6196" s="33"/>
      <c r="B6196" s="21" t="s">
        <v>4295</v>
      </c>
      <c r="C6196" s="21" t="s">
        <v>5141</v>
      </c>
      <c r="D6196" s="132">
        <v>900573</v>
      </c>
      <c r="E6196" s="21" t="s">
        <v>5018</v>
      </c>
      <c r="F6196" s="130" t="s">
        <v>5890</v>
      </c>
      <c r="G6196" s="138">
        <v>4800</v>
      </c>
      <c r="H6196" s="5"/>
    </row>
    <row r="6197" spans="1:8" s="17" customFormat="1" ht="18.75" customHeight="1">
      <c r="A6197" s="33"/>
      <c r="B6197" s="21" t="s">
        <v>4295</v>
      </c>
      <c r="C6197" s="21" t="s">
        <v>5141</v>
      </c>
      <c r="D6197" s="132">
        <v>900574</v>
      </c>
      <c r="E6197" s="21" t="s">
        <v>5018</v>
      </c>
      <c r="F6197" s="130" t="s">
        <v>5891</v>
      </c>
      <c r="G6197" s="138">
        <v>4800</v>
      </c>
      <c r="H6197" s="5"/>
    </row>
    <row r="6198" spans="1:8" s="17" customFormat="1" ht="18.75" customHeight="1">
      <c r="A6198" s="33"/>
      <c r="B6198" s="21" t="s">
        <v>4295</v>
      </c>
      <c r="C6198" s="21" t="s">
        <v>5141</v>
      </c>
      <c r="D6198" s="132">
        <v>900575</v>
      </c>
      <c r="E6198" s="21" t="s">
        <v>5018</v>
      </c>
      <c r="F6198" s="130" t="s">
        <v>5892</v>
      </c>
      <c r="G6198" s="79">
        <v>16400</v>
      </c>
      <c r="H6198" s="5"/>
    </row>
    <row r="6199" spans="1:8" s="17" customFormat="1" ht="18.75" customHeight="1">
      <c r="A6199" s="33"/>
      <c r="B6199" s="21" t="s">
        <v>4295</v>
      </c>
      <c r="C6199" s="21" t="s">
        <v>5141</v>
      </c>
      <c r="D6199" s="132">
        <v>900576</v>
      </c>
      <c r="E6199" s="21" t="s">
        <v>5018</v>
      </c>
      <c r="F6199" s="130" t="s">
        <v>5893</v>
      </c>
      <c r="G6199" s="79">
        <v>1050</v>
      </c>
      <c r="H6199" s="5"/>
    </row>
    <row r="6200" spans="1:8" s="17" customFormat="1" ht="18.75" customHeight="1">
      <c r="A6200" s="33"/>
      <c r="B6200" s="21" t="s">
        <v>4295</v>
      </c>
      <c r="C6200" s="21" t="s">
        <v>5141</v>
      </c>
      <c r="D6200" s="132">
        <v>900577</v>
      </c>
      <c r="E6200" s="21" t="s">
        <v>5018</v>
      </c>
      <c r="F6200" s="130" t="s">
        <v>5894</v>
      </c>
      <c r="G6200" s="138">
        <v>30000</v>
      </c>
      <c r="H6200" s="5"/>
    </row>
    <row r="6201" spans="1:8" s="17" customFormat="1" ht="18.75" customHeight="1">
      <c r="A6201" s="33"/>
      <c r="B6201" s="21" t="s">
        <v>4295</v>
      </c>
      <c r="C6201" s="21" t="s">
        <v>5141</v>
      </c>
      <c r="D6201" s="132">
        <v>900578</v>
      </c>
      <c r="E6201" s="21" t="s">
        <v>5018</v>
      </c>
      <c r="F6201" s="130" t="s">
        <v>5895</v>
      </c>
      <c r="G6201" s="138">
        <v>24000</v>
      </c>
      <c r="H6201" s="5"/>
    </row>
    <row r="6202" spans="1:8" s="17" customFormat="1" ht="18.75" customHeight="1">
      <c r="A6202" s="33"/>
      <c r="B6202" s="21" t="s">
        <v>4295</v>
      </c>
      <c r="C6202" s="21" t="s">
        <v>5141</v>
      </c>
      <c r="D6202" s="132">
        <v>900579</v>
      </c>
      <c r="E6202" s="21" t="s">
        <v>5018</v>
      </c>
      <c r="F6202" s="130" t="s">
        <v>6333</v>
      </c>
      <c r="G6202" s="79">
        <v>1400</v>
      </c>
      <c r="H6202" s="5"/>
    </row>
    <row r="6203" spans="1:8" s="17" customFormat="1" ht="18.75" customHeight="1">
      <c r="A6203" s="33"/>
      <c r="B6203" s="21" t="s">
        <v>4295</v>
      </c>
      <c r="C6203" s="21" t="s">
        <v>5141</v>
      </c>
      <c r="D6203" s="132">
        <v>901100</v>
      </c>
      <c r="E6203" s="21" t="s">
        <v>5018</v>
      </c>
      <c r="F6203" s="24" t="s">
        <v>6740</v>
      </c>
      <c r="G6203" s="79">
        <v>40000</v>
      </c>
      <c r="H6203" s="5"/>
    </row>
    <row r="6204" spans="1:8" ht="18.75" customHeight="1">
      <c r="A6204" s="33"/>
      <c r="B6204" s="21" t="s">
        <v>4295</v>
      </c>
      <c r="C6204" s="21" t="s">
        <v>5141</v>
      </c>
      <c r="D6204" s="132"/>
      <c r="E6204" s="21" t="s">
        <v>5018</v>
      </c>
      <c r="F6204" s="142" t="s">
        <v>5065</v>
      </c>
      <c r="G6204" s="138">
        <v>7200</v>
      </c>
    </row>
    <row r="6205" spans="1:8" ht="18.75" customHeight="1">
      <c r="A6205" s="33"/>
      <c r="B6205" s="21" t="s">
        <v>4295</v>
      </c>
      <c r="C6205" s="21" t="s">
        <v>5141</v>
      </c>
      <c r="D6205" s="132"/>
      <c r="E6205" s="21" t="s">
        <v>5018</v>
      </c>
      <c r="F6205" s="142" t="s">
        <v>5066</v>
      </c>
      <c r="G6205" s="138">
        <v>20</v>
      </c>
    </row>
    <row r="6206" spans="1:8" ht="18.75" customHeight="1">
      <c r="A6206" s="33"/>
      <c r="B6206" s="21" t="s">
        <v>4295</v>
      </c>
      <c r="C6206" s="21" t="s">
        <v>5141</v>
      </c>
      <c r="D6206" s="132"/>
      <c r="E6206" s="21" t="s">
        <v>5018</v>
      </c>
      <c r="F6206" s="142" t="s">
        <v>5067</v>
      </c>
      <c r="G6206" s="138">
        <v>6800</v>
      </c>
    </row>
    <row r="6207" spans="1:8" ht="18.75" customHeight="1">
      <c r="A6207" s="33"/>
      <c r="B6207" s="21" t="s">
        <v>4295</v>
      </c>
      <c r="C6207" s="21" t="s">
        <v>5141</v>
      </c>
      <c r="D6207" s="132"/>
      <c r="E6207" s="21" t="s">
        <v>5018</v>
      </c>
      <c r="F6207" s="142" t="s">
        <v>5068</v>
      </c>
      <c r="G6207" s="138">
        <v>8000</v>
      </c>
    </row>
    <row r="6208" spans="1:8" ht="18.75" customHeight="1">
      <c r="A6208" s="51"/>
      <c r="B6208" s="143"/>
      <c r="C6208" s="108"/>
      <c r="D6208" s="132"/>
      <c r="E6208" s="108"/>
      <c r="F6208" s="125" t="s">
        <v>6381</v>
      </c>
      <c r="G6208" s="138"/>
    </row>
    <row r="6209" spans="1:16365" ht="18.75" customHeight="1">
      <c r="A6209" s="51"/>
      <c r="B6209" s="143"/>
      <c r="C6209" s="108"/>
      <c r="D6209" s="132"/>
      <c r="E6209" s="108"/>
      <c r="F6209" s="144" t="s">
        <v>4229</v>
      </c>
      <c r="G6209" s="138"/>
    </row>
    <row r="6210" spans="1:16365" ht="18.75" customHeight="1">
      <c r="A6210" s="52"/>
      <c r="B6210" s="21" t="s">
        <v>4294</v>
      </c>
      <c r="C6210" s="21" t="s">
        <v>4294</v>
      </c>
      <c r="D6210" s="132">
        <v>901000</v>
      </c>
      <c r="E6210" s="108" t="s">
        <v>5142</v>
      </c>
      <c r="F6210" s="40" t="s">
        <v>6734</v>
      </c>
      <c r="G6210" s="138" t="s">
        <v>6858</v>
      </c>
      <c r="I6210" s="19"/>
      <c r="J6210" s="19"/>
      <c r="K6210" s="16"/>
      <c r="L6210" s="18"/>
      <c r="M6210" s="19"/>
      <c r="N6210" s="19"/>
      <c r="O6210" s="16"/>
      <c r="P6210" s="18"/>
      <c r="Q6210" s="19"/>
      <c r="R6210" s="19"/>
      <c r="S6210" s="16"/>
      <c r="T6210" s="18"/>
      <c r="U6210" s="19"/>
      <c r="V6210" s="19"/>
      <c r="W6210" s="16"/>
      <c r="X6210" s="18"/>
      <c r="Y6210" s="19"/>
      <c r="Z6210" s="19"/>
      <c r="AA6210" s="16"/>
      <c r="AB6210" s="18"/>
      <c r="AC6210" s="19"/>
      <c r="AD6210" s="19"/>
      <c r="AE6210" s="16"/>
      <c r="AF6210" s="18"/>
      <c r="AG6210" s="19"/>
      <c r="AH6210" s="19"/>
      <c r="AI6210" s="16"/>
      <c r="AJ6210" s="18"/>
      <c r="AK6210" s="19"/>
      <c r="AL6210" s="19"/>
      <c r="AM6210" s="16"/>
      <c r="AN6210" s="18"/>
      <c r="AO6210" s="19"/>
      <c r="AP6210" s="19"/>
      <c r="AQ6210" s="16"/>
      <c r="AR6210" s="18"/>
      <c r="AS6210" s="19"/>
      <c r="AT6210" s="19"/>
      <c r="AU6210" s="16"/>
      <c r="AV6210" s="18"/>
      <c r="AW6210" s="19"/>
      <c r="AX6210" s="19"/>
      <c r="AY6210" s="16"/>
      <c r="AZ6210" s="18"/>
      <c r="BA6210" s="19"/>
      <c r="BB6210" s="19"/>
      <c r="BC6210" s="16"/>
      <c r="BD6210" s="18"/>
      <c r="BE6210" s="19"/>
      <c r="BF6210" s="19"/>
      <c r="BG6210" s="16"/>
      <c r="BH6210" s="18"/>
      <c r="BI6210" s="19"/>
      <c r="BJ6210" s="19"/>
      <c r="BK6210" s="16"/>
      <c r="BL6210" s="18"/>
      <c r="BM6210" s="19"/>
      <c r="BN6210" s="19"/>
      <c r="BO6210" s="16"/>
      <c r="BP6210" s="18"/>
      <c r="BQ6210" s="19"/>
      <c r="BR6210" s="19"/>
      <c r="BS6210" s="16"/>
      <c r="BT6210" s="18"/>
      <c r="BU6210" s="19"/>
      <c r="BV6210" s="19"/>
      <c r="BW6210" s="16"/>
      <c r="BX6210" s="18"/>
      <c r="BY6210" s="19"/>
      <c r="BZ6210" s="19"/>
      <c r="CA6210" s="16"/>
      <c r="CB6210" s="18"/>
      <c r="CC6210" s="19"/>
      <c r="CD6210" s="19"/>
      <c r="CE6210" s="16"/>
      <c r="CF6210" s="18"/>
      <c r="CG6210" s="19"/>
      <c r="CH6210" s="19"/>
      <c r="CI6210" s="16"/>
      <c r="CJ6210" s="18"/>
      <c r="CK6210" s="19"/>
      <c r="CL6210" s="19"/>
      <c r="CM6210" s="16"/>
      <c r="CN6210" s="18"/>
      <c r="CO6210" s="19"/>
      <c r="CP6210" s="19"/>
      <c r="CQ6210" s="16"/>
      <c r="CR6210" s="18"/>
      <c r="CS6210" s="19"/>
      <c r="CT6210" s="19"/>
      <c r="CU6210" s="16"/>
      <c r="CV6210" s="18"/>
      <c r="CW6210" s="19"/>
      <c r="CX6210" s="19"/>
      <c r="CY6210" s="16"/>
      <c r="CZ6210" s="18"/>
      <c r="DA6210" s="19"/>
      <c r="DB6210" s="19"/>
      <c r="DC6210" s="16"/>
      <c r="DD6210" s="18"/>
      <c r="DE6210" s="19"/>
      <c r="DF6210" s="19"/>
      <c r="DG6210" s="16"/>
      <c r="DH6210" s="18"/>
      <c r="DI6210" s="19"/>
      <c r="DJ6210" s="19"/>
      <c r="DK6210" s="16"/>
      <c r="DL6210" s="18"/>
      <c r="DM6210" s="19"/>
      <c r="DN6210" s="19"/>
      <c r="DO6210" s="16"/>
      <c r="DP6210" s="18"/>
      <c r="DQ6210" s="19"/>
      <c r="DR6210" s="19"/>
      <c r="DS6210" s="16"/>
      <c r="DT6210" s="18"/>
      <c r="DU6210" s="19"/>
      <c r="DV6210" s="19"/>
      <c r="DW6210" s="16"/>
      <c r="DX6210" s="18"/>
      <c r="DY6210" s="19"/>
      <c r="DZ6210" s="19"/>
      <c r="EA6210" s="16"/>
      <c r="EB6210" s="18"/>
      <c r="EC6210" s="19"/>
      <c r="ED6210" s="19"/>
      <c r="EE6210" s="16"/>
      <c r="EF6210" s="18"/>
      <c r="EG6210" s="19"/>
      <c r="EH6210" s="19"/>
      <c r="EI6210" s="16"/>
      <c r="EJ6210" s="18"/>
      <c r="EK6210" s="19"/>
      <c r="EL6210" s="19"/>
      <c r="EM6210" s="16"/>
      <c r="EN6210" s="18"/>
      <c r="EO6210" s="19"/>
      <c r="EP6210" s="19"/>
      <c r="EQ6210" s="16"/>
      <c r="ER6210" s="18"/>
      <c r="ES6210" s="19"/>
      <c r="ET6210" s="19"/>
      <c r="EU6210" s="16"/>
      <c r="EV6210" s="18"/>
      <c r="EW6210" s="19"/>
      <c r="EX6210" s="19"/>
      <c r="EY6210" s="16"/>
      <c r="EZ6210" s="18"/>
      <c r="FA6210" s="19"/>
      <c r="FB6210" s="19"/>
      <c r="FC6210" s="16"/>
      <c r="FD6210" s="18"/>
      <c r="FE6210" s="19"/>
      <c r="FF6210" s="19"/>
      <c r="FG6210" s="16"/>
      <c r="FH6210" s="18"/>
      <c r="FI6210" s="19"/>
      <c r="FJ6210" s="19"/>
      <c r="FK6210" s="16"/>
      <c r="FL6210" s="18"/>
      <c r="FM6210" s="19"/>
      <c r="FN6210" s="19"/>
      <c r="FO6210" s="16"/>
      <c r="FP6210" s="18"/>
      <c r="FQ6210" s="19"/>
      <c r="FR6210" s="19"/>
      <c r="FS6210" s="16"/>
      <c r="FT6210" s="18"/>
      <c r="FU6210" s="19"/>
      <c r="FV6210" s="19"/>
      <c r="FW6210" s="16"/>
      <c r="FX6210" s="18"/>
      <c r="FY6210" s="19"/>
      <c r="FZ6210" s="19"/>
      <c r="GA6210" s="16"/>
      <c r="GB6210" s="18"/>
      <c r="GC6210" s="19"/>
      <c r="GD6210" s="19"/>
      <c r="GE6210" s="16"/>
      <c r="GF6210" s="18"/>
      <c r="GG6210" s="19"/>
      <c r="GH6210" s="19"/>
      <c r="GI6210" s="16"/>
      <c r="GJ6210" s="18"/>
      <c r="GK6210" s="19"/>
      <c r="GL6210" s="19"/>
      <c r="GM6210" s="16"/>
      <c r="GN6210" s="18"/>
      <c r="GO6210" s="19"/>
      <c r="GP6210" s="19"/>
      <c r="GQ6210" s="16"/>
      <c r="GR6210" s="18"/>
      <c r="GS6210" s="19"/>
      <c r="GT6210" s="19"/>
      <c r="GU6210" s="16"/>
      <c r="GV6210" s="18"/>
      <c r="GW6210" s="19"/>
      <c r="GX6210" s="19"/>
      <c r="GY6210" s="16"/>
      <c r="GZ6210" s="18"/>
      <c r="HA6210" s="19"/>
      <c r="HB6210" s="19"/>
      <c r="HC6210" s="16"/>
      <c r="HD6210" s="18"/>
      <c r="HE6210" s="19"/>
      <c r="HF6210" s="19"/>
      <c r="HG6210" s="16"/>
      <c r="HH6210" s="18"/>
      <c r="HI6210" s="19"/>
      <c r="HJ6210" s="19"/>
      <c r="HK6210" s="16"/>
      <c r="HL6210" s="18"/>
      <c r="HM6210" s="19"/>
      <c r="HN6210" s="19"/>
      <c r="HO6210" s="16"/>
      <c r="HP6210" s="18"/>
      <c r="HQ6210" s="19"/>
      <c r="HR6210" s="19"/>
      <c r="HS6210" s="16"/>
      <c r="HT6210" s="18"/>
      <c r="HU6210" s="19"/>
      <c r="HV6210" s="19"/>
      <c r="HW6210" s="16"/>
      <c r="HX6210" s="18"/>
      <c r="HY6210" s="19"/>
      <c r="HZ6210" s="19"/>
      <c r="IA6210" s="16"/>
      <c r="IB6210" s="18"/>
      <c r="IC6210" s="19"/>
      <c r="ID6210" s="19"/>
      <c r="IE6210" s="16"/>
      <c r="IF6210" s="18"/>
      <c r="IG6210" s="19"/>
      <c r="IH6210" s="19"/>
      <c r="II6210" s="16"/>
      <c r="IJ6210" s="18"/>
      <c r="IK6210" s="19"/>
      <c r="IL6210" s="19"/>
      <c r="IM6210" s="16"/>
      <c r="IN6210" s="18"/>
      <c r="IO6210" s="19"/>
      <c r="IP6210" s="19"/>
      <c r="IQ6210" s="16"/>
      <c r="IR6210" s="18"/>
      <c r="IS6210" s="19"/>
      <c r="IT6210" s="19"/>
      <c r="IU6210" s="16"/>
      <c r="IV6210" s="18"/>
      <c r="IW6210" s="19"/>
      <c r="IX6210" s="19"/>
      <c r="IY6210" s="16"/>
      <c r="IZ6210" s="18"/>
      <c r="JA6210" s="19"/>
      <c r="JB6210" s="19"/>
      <c r="JC6210" s="16"/>
      <c r="JD6210" s="18"/>
      <c r="JE6210" s="19"/>
      <c r="JF6210" s="19"/>
      <c r="JG6210" s="16"/>
      <c r="JH6210" s="18"/>
      <c r="JI6210" s="19"/>
      <c r="JJ6210" s="19"/>
      <c r="JK6210" s="16"/>
      <c r="JL6210" s="18"/>
      <c r="JM6210" s="19"/>
      <c r="JN6210" s="19"/>
      <c r="JO6210" s="16"/>
      <c r="JP6210" s="18"/>
      <c r="JQ6210" s="19"/>
      <c r="JR6210" s="19"/>
      <c r="JS6210" s="16"/>
      <c r="JT6210" s="18"/>
      <c r="JU6210" s="19"/>
      <c r="JV6210" s="19"/>
      <c r="JW6210" s="16"/>
      <c r="JX6210" s="18"/>
      <c r="JY6210" s="19"/>
      <c r="JZ6210" s="19"/>
      <c r="KA6210" s="16"/>
      <c r="KB6210" s="18"/>
      <c r="KC6210" s="19"/>
      <c r="KD6210" s="19"/>
      <c r="KE6210" s="16"/>
      <c r="KF6210" s="18"/>
      <c r="KG6210" s="19"/>
      <c r="KH6210" s="19"/>
      <c r="KI6210" s="16"/>
      <c r="KJ6210" s="18"/>
      <c r="KK6210" s="19"/>
      <c r="KL6210" s="19"/>
      <c r="KM6210" s="16"/>
      <c r="KN6210" s="18"/>
      <c r="KO6210" s="19"/>
      <c r="KP6210" s="19"/>
      <c r="KQ6210" s="16"/>
      <c r="KR6210" s="18"/>
      <c r="KS6210" s="19"/>
      <c r="KT6210" s="19"/>
      <c r="KU6210" s="16"/>
      <c r="KV6210" s="18"/>
      <c r="KW6210" s="19"/>
      <c r="KX6210" s="19"/>
      <c r="KY6210" s="16"/>
      <c r="KZ6210" s="18"/>
      <c r="LA6210" s="19"/>
      <c r="LB6210" s="19"/>
      <c r="LC6210" s="16"/>
      <c r="LD6210" s="18"/>
      <c r="LE6210" s="19"/>
      <c r="LF6210" s="19"/>
      <c r="LG6210" s="16"/>
      <c r="LH6210" s="18"/>
      <c r="LI6210" s="19"/>
      <c r="LJ6210" s="19"/>
      <c r="LK6210" s="16"/>
      <c r="LL6210" s="18"/>
      <c r="LM6210" s="19"/>
      <c r="LN6210" s="19"/>
      <c r="LO6210" s="16"/>
      <c r="LP6210" s="18"/>
      <c r="LQ6210" s="19"/>
      <c r="LR6210" s="19"/>
      <c r="LS6210" s="16"/>
      <c r="LT6210" s="18"/>
      <c r="LU6210" s="19"/>
      <c r="LV6210" s="19"/>
      <c r="LW6210" s="16"/>
      <c r="LX6210" s="18"/>
      <c r="LY6210" s="19"/>
      <c r="LZ6210" s="19"/>
      <c r="MA6210" s="16"/>
      <c r="MB6210" s="18"/>
      <c r="MC6210" s="19"/>
      <c r="MD6210" s="19"/>
      <c r="ME6210" s="16"/>
      <c r="MF6210" s="18"/>
      <c r="MG6210" s="19"/>
      <c r="MH6210" s="19"/>
      <c r="MI6210" s="16"/>
      <c r="MJ6210" s="18"/>
      <c r="MK6210" s="19"/>
      <c r="ML6210" s="19"/>
      <c r="MM6210" s="16"/>
      <c r="MN6210" s="18"/>
      <c r="MO6210" s="19"/>
      <c r="MP6210" s="19"/>
      <c r="MQ6210" s="16"/>
      <c r="MR6210" s="18"/>
      <c r="MS6210" s="19"/>
      <c r="MT6210" s="19"/>
      <c r="MU6210" s="16"/>
      <c r="MV6210" s="18"/>
      <c r="MW6210" s="19"/>
      <c r="MX6210" s="19"/>
      <c r="MY6210" s="16"/>
      <c r="MZ6210" s="18"/>
      <c r="NA6210" s="19"/>
      <c r="NB6210" s="19"/>
      <c r="NC6210" s="16"/>
      <c r="ND6210" s="18"/>
      <c r="NE6210" s="19"/>
      <c r="NF6210" s="19"/>
      <c r="NG6210" s="16"/>
      <c r="NH6210" s="18"/>
      <c r="NI6210" s="19"/>
      <c r="NJ6210" s="19"/>
      <c r="NK6210" s="16"/>
      <c r="NL6210" s="18"/>
      <c r="NM6210" s="19"/>
      <c r="NN6210" s="19"/>
      <c r="NO6210" s="16"/>
      <c r="NP6210" s="18"/>
      <c r="NQ6210" s="19"/>
      <c r="NR6210" s="19"/>
      <c r="NS6210" s="16"/>
      <c r="NT6210" s="18"/>
      <c r="NU6210" s="19"/>
      <c r="NV6210" s="19"/>
      <c r="NW6210" s="16"/>
      <c r="NX6210" s="18"/>
      <c r="NY6210" s="19"/>
      <c r="NZ6210" s="19"/>
      <c r="OA6210" s="16"/>
      <c r="OB6210" s="18"/>
      <c r="OC6210" s="19"/>
      <c r="OD6210" s="19"/>
      <c r="OE6210" s="16"/>
      <c r="OF6210" s="18"/>
      <c r="OG6210" s="19"/>
      <c r="OH6210" s="19"/>
      <c r="OI6210" s="16"/>
      <c r="OJ6210" s="18"/>
      <c r="OK6210" s="19"/>
      <c r="OL6210" s="19"/>
      <c r="OM6210" s="16"/>
      <c r="ON6210" s="18"/>
      <c r="OO6210" s="19"/>
      <c r="OP6210" s="19"/>
      <c r="OQ6210" s="16"/>
      <c r="OR6210" s="18"/>
      <c r="OS6210" s="19"/>
      <c r="OT6210" s="19"/>
      <c r="OU6210" s="16"/>
      <c r="OV6210" s="18"/>
      <c r="OW6210" s="19"/>
      <c r="OX6210" s="19"/>
      <c r="OY6210" s="16"/>
      <c r="OZ6210" s="18"/>
      <c r="PA6210" s="19"/>
      <c r="PB6210" s="19"/>
      <c r="PC6210" s="16"/>
      <c r="PD6210" s="18"/>
      <c r="PE6210" s="19"/>
      <c r="PF6210" s="19"/>
      <c r="PG6210" s="16"/>
      <c r="PH6210" s="18"/>
      <c r="PI6210" s="19"/>
      <c r="PJ6210" s="19"/>
      <c r="PK6210" s="16"/>
      <c r="PL6210" s="18"/>
      <c r="PM6210" s="19"/>
      <c r="PN6210" s="19"/>
      <c r="PO6210" s="16"/>
      <c r="PP6210" s="18"/>
      <c r="PQ6210" s="19"/>
      <c r="PR6210" s="19"/>
      <c r="PS6210" s="16"/>
      <c r="PT6210" s="18"/>
      <c r="PU6210" s="19"/>
      <c r="PV6210" s="19"/>
      <c r="PW6210" s="16"/>
      <c r="PX6210" s="18"/>
      <c r="PY6210" s="19"/>
      <c r="PZ6210" s="19"/>
      <c r="QA6210" s="16"/>
      <c r="QB6210" s="18"/>
      <c r="QC6210" s="19"/>
      <c r="QD6210" s="19"/>
      <c r="QE6210" s="16"/>
      <c r="QF6210" s="18"/>
      <c r="QG6210" s="19"/>
      <c r="QH6210" s="19"/>
      <c r="QI6210" s="16"/>
      <c r="QJ6210" s="18"/>
      <c r="QK6210" s="19"/>
      <c r="QL6210" s="19"/>
      <c r="QM6210" s="16"/>
      <c r="QN6210" s="18"/>
      <c r="QO6210" s="19"/>
      <c r="QP6210" s="19"/>
      <c r="QQ6210" s="16"/>
      <c r="QR6210" s="18"/>
      <c r="QS6210" s="19"/>
      <c r="QT6210" s="19"/>
      <c r="QU6210" s="16"/>
      <c r="QV6210" s="18"/>
      <c r="QW6210" s="19"/>
      <c r="QX6210" s="19"/>
      <c r="QY6210" s="16"/>
      <c r="QZ6210" s="18"/>
      <c r="RA6210" s="19"/>
      <c r="RB6210" s="19"/>
      <c r="RC6210" s="16"/>
      <c r="RD6210" s="18"/>
      <c r="RE6210" s="19"/>
      <c r="RF6210" s="19"/>
      <c r="RG6210" s="16"/>
      <c r="RH6210" s="18"/>
      <c r="RI6210" s="19"/>
      <c r="RJ6210" s="19"/>
      <c r="RK6210" s="16"/>
      <c r="RL6210" s="18"/>
      <c r="RM6210" s="19"/>
      <c r="RN6210" s="19"/>
      <c r="RO6210" s="16"/>
      <c r="RP6210" s="18"/>
      <c r="RQ6210" s="19"/>
      <c r="RR6210" s="19"/>
      <c r="RS6210" s="16"/>
      <c r="RT6210" s="18"/>
      <c r="RU6210" s="19"/>
      <c r="RV6210" s="19"/>
      <c r="RW6210" s="16"/>
      <c r="RX6210" s="18"/>
      <c r="RY6210" s="19"/>
      <c r="RZ6210" s="19"/>
      <c r="SA6210" s="16"/>
      <c r="SB6210" s="18"/>
      <c r="SC6210" s="19"/>
      <c r="SD6210" s="19"/>
      <c r="SE6210" s="16"/>
      <c r="SF6210" s="18"/>
      <c r="SG6210" s="19"/>
      <c r="SH6210" s="19"/>
      <c r="SI6210" s="16"/>
      <c r="SJ6210" s="18"/>
      <c r="SK6210" s="19"/>
      <c r="SL6210" s="19"/>
      <c r="SM6210" s="16"/>
      <c r="SN6210" s="18"/>
      <c r="SO6210" s="19"/>
      <c r="SP6210" s="19"/>
      <c r="SQ6210" s="16"/>
      <c r="SR6210" s="18"/>
      <c r="SS6210" s="19"/>
      <c r="ST6210" s="19"/>
      <c r="SU6210" s="16"/>
      <c r="SV6210" s="18"/>
      <c r="SW6210" s="19"/>
      <c r="SX6210" s="19"/>
      <c r="SY6210" s="16"/>
      <c r="SZ6210" s="18"/>
      <c r="TA6210" s="19"/>
      <c r="TB6210" s="19"/>
      <c r="TC6210" s="16"/>
      <c r="TD6210" s="18"/>
      <c r="TE6210" s="19"/>
      <c r="TF6210" s="19"/>
      <c r="TG6210" s="16"/>
      <c r="TH6210" s="18"/>
      <c r="TI6210" s="19"/>
      <c r="TJ6210" s="19"/>
      <c r="TK6210" s="16"/>
      <c r="TL6210" s="18"/>
      <c r="TM6210" s="19"/>
      <c r="TN6210" s="19"/>
      <c r="TO6210" s="16"/>
      <c r="TP6210" s="18"/>
      <c r="TQ6210" s="19"/>
      <c r="TR6210" s="19"/>
      <c r="TS6210" s="16"/>
      <c r="TT6210" s="18"/>
      <c r="TU6210" s="19"/>
      <c r="TV6210" s="19"/>
      <c r="TW6210" s="16"/>
      <c r="TX6210" s="18"/>
      <c r="TY6210" s="19"/>
      <c r="TZ6210" s="19"/>
      <c r="UA6210" s="16"/>
      <c r="UB6210" s="18"/>
      <c r="UC6210" s="19"/>
      <c r="UD6210" s="19"/>
      <c r="UE6210" s="16"/>
      <c r="UF6210" s="18"/>
      <c r="UG6210" s="19"/>
      <c r="UH6210" s="19"/>
      <c r="UI6210" s="16"/>
      <c r="UJ6210" s="18"/>
      <c r="UK6210" s="19"/>
      <c r="UL6210" s="19"/>
      <c r="UM6210" s="16"/>
      <c r="UN6210" s="18"/>
      <c r="UO6210" s="19"/>
      <c r="UP6210" s="19"/>
      <c r="UQ6210" s="16"/>
      <c r="UR6210" s="18"/>
      <c r="US6210" s="19"/>
      <c r="UT6210" s="19"/>
      <c r="UU6210" s="16"/>
      <c r="UV6210" s="18"/>
      <c r="UW6210" s="19"/>
      <c r="UX6210" s="19"/>
      <c r="UY6210" s="16"/>
      <c r="UZ6210" s="18"/>
      <c r="VA6210" s="19"/>
      <c r="VB6210" s="19"/>
      <c r="VC6210" s="16"/>
      <c r="VD6210" s="18"/>
      <c r="VE6210" s="19"/>
      <c r="VF6210" s="19"/>
      <c r="VG6210" s="16"/>
      <c r="VH6210" s="18"/>
      <c r="VI6210" s="19"/>
      <c r="VJ6210" s="19"/>
      <c r="VK6210" s="16"/>
      <c r="VL6210" s="18"/>
      <c r="VM6210" s="19"/>
      <c r="VN6210" s="19"/>
      <c r="VO6210" s="16"/>
      <c r="VP6210" s="18"/>
      <c r="VQ6210" s="19"/>
      <c r="VR6210" s="19"/>
      <c r="VS6210" s="16"/>
      <c r="VT6210" s="18"/>
      <c r="VU6210" s="19"/>
      <c r="VV6210" s="19"/>
      <c r="VW6210" s="16"/>
      <c r="VX6210" s="18"/>
      <c r="VY6210" s="19"/>
      <c r="VZ6210" s="19"/>
      <c r="WA6210" s="16"/>
      <c r="WB6210" s="18"/>
      <c r="WC6210" s="19"/>
      <c r="WD6210" s="19"/>
      <c r="WE6210" s="16"/>
      <c r="WF6210" s="18"/>
      <c r="WG6210" s="19"/>
      <c r="WH6210" s="19"/>
      <c r="WI6210" s="16"/>
      <c r="WJ6210" s="18"/>
      <c r="WK6210" s="19"/>
      <c r="WL6210" s="19"/>
      <c r="WM6210" s="16"/>
      <c r="WN6210" s="18"/>
      <c r="WO6210" s="19"/>
      <c r="WP6210" s="19"/>
      <c r="WQ6210" s="16"/>
      <c r="WR6210" s="18"/>
      <c r="WS6210" s="19"/>
      <c r="WT6210" s="19"/>
      <c r="WU6210" s="16"/>
      <c r="WV6210" s="18"/>
      <c r="WW6210" s="19"/>
      <c r="WX6210" s="19"/>
      <c r="WY6210" s="16"/>
      <c r="WZ6210" s="18"/>
      <c r="XA6210" s="19"/>
      <c r="XB6210" s="19"/>
      <c r="XC6210" s="16"/>
      <c r="XD6210" s="18"/>
      <c r="XE6210" s="19"/>
      <c r="XF6210" s="19"/>
      <c r="XG6210" s="16"/>
      <c r="XH6210" s="18"/>
      <c r="XI6210" s="19"/>
      <c r="XJ6210" s="19"/>
      <c r="XK6210" s="16"/>
      <c r="XL6210" s="18"/>
      <c r="XM6210" s="19"/>
      <c r="XN6210" s="19"/>
      <c r="XO6210" s="16"/>
      <c r="XP6210" s="18"/>
      <c r="XQ6210" s="19"/>
      <c r="XR6210" s="19"/>
      <c r="XS6210" s="16"/>
      <c r="XT6210" s="18"/>
      <c r="XU6210" s="19"/>
      <c r="XV6210" s="19"/>
      <c r="XW6210" s="16"/>
      <c r="XX6210" s="18"/>
      <c r="XY6210" s="19"/>
      <c r="XZ6210" s="19"/>
      <c r="YA6210" s="16"/>
      <c r="YB6210" s="18"/>
      <c r="YC6210" s="19"/>
      <c r="YD6210" s="19"/>
      <c r="YE6210" s="16"/>
      <c r="YF6210" s="18"/>
      <c r="YG6210" s="19"/>
      <c r="YH6210" s="19"/>
      <c r="YI6210" s="16"/>
      <c r="YJ6210" s="18"/>
      <c r="YK6210" s="19"/>
      <c r="YL6210" s="19"/>
      <c r="YM6210" s="16"/>
      <c r="YN6210" s="18"/>
      <c r="YO6210" s="19"/>
      <c r="YP6210" s="19"/>
      <c r="YQ6210" s="16"/>
      <c r="YR6210" s="18"/>
      <c r="YS6210" s="19"/>
      <c r="YT6210" s="19"/>
      <c r="YU6210" s="16"/>
      <c r="YV6210" s="18"/>
      <c r="YW6210" s="19"/>
      <c r="YX6210" s="19"/>
      <c r="YY6210" s="16"/>
      <c r="YZ6210" s="18"/>
      <c r="ZA6210" s="19"/>
      <c r="ZB6210" s="19"/>
      <c r="ZC6210" s="16"/>
      <c r="ZD6210" s="18"/>
      <c r="ZE6210" s="19"/>
      <c r="ZF6210" s="19"/>
      <c r="ZG6210" s="16"/>
      <c r="ZH6210" s="18"/>
      <c r="ZI6210" s="19"/>
      <c r="ZJ6210" s="19"/>
      <c r="ZK6210" s="16"/>
      <c r="ZL6210" s="18"/>
      <c r="ZM6210" s="19"/>
      <c r="ZN6210" s="19"/>
      <c r="ZO6210" s="16"/>
      <c r="ZP6210" s="18"/>
      <c r="ZQ6210" s="19"/>
      <c r="ZR6210" s="19"/>
      <c r="ZS6210" s="16"/>
      <c r="ZT6210" s="18"/>
      <c r="ZU6210" s="19"/>
      <c r="ZV6210" s="19"/>
      <c r="ZW6210" s="16"/>
      <c r="ZX6210" s="18"/>
      <c r="ZY6210" s="19"/>
      <c r="ZZ6210" s="19"/>
      <c r="AAA6210" s="16"/>
      <c r="AAB6210" s="18"/>
      <c r="AAC6210" s="19"/>
      <c r="AAD6210" s="19"/>
      <c r="AAE6210" s="16"/>
      <c r="AAF6210" s="18"/>
      <c r="AAG6210" s="19"/>
      <c r="AAH6210" s="19"/>
      <c r="AAI6210" s="16"/>
      <c r="AAJ6210" s="18"/>
      <c r="AAK6210" s="19"/>
      <c r="AAL6210" s="19"/>
      <c r="AAM6210" s="16"/>
      <c r="AAN6210" s="18"/>
      <c r="AAO6210" s="19"/>
      <c r="AAP6210" s="19"/>
      <c r="AAQ6210" s="16"/>
      <c r="AAR6210" s="18"/>
      <c r="AAS6210" s="19"/>
      <c r="AAT6210" s="19"/>
      <c r="AAU6210" s="16"/>
      <c r="AAV6210" s="18"/>
      <c r="AAW6210" s="19"/>
      <c r="AAX6210" s="19"/>
      <c r="AAY6210" s="16"/>
      <c r="AAZ6210" s="18"/>
      <c r="ABA6210" s="19"/>
      <c r="ABB6210" s="19"/>
      <c r="ABC6210" s="16"/>
      <c r="ABD6210" s="18"/>
      <c r="ABE6210" s="19"/>
      <c r="ABF6210" s="19"/>
      <c r="ABG6210" s="16"/>
      <c r="ABH6210" s="18"/>
      <c r="ABI6210" s="19"/>
      <c r="ABJ6210" s="19"/>
      <c r="ABK6210" s="16"/>
      <c r="ABL6210" s="18"/>
      <c r="ABM6210" s="19"/>
      <c r="ABN6210" s="19"/>
      <c r="ABO6210" s="16"/>
      <c r="ABP6210" s="18"/>
      <c r="ABQ6210" s="19"/>
      <c r="ABR6210" s="19"/>
      <c r="ABS6210" s="16"/>
      <c r="ABT6210" s="18"/>
      <c r="ABU6210" s="19"/>
      <c r="ABV6210" s="19"/>
      <c r="ABW6210" s="16"/>
      <c r="ABX6210" s="18"/>
      <c r="ABY6210" s="19"/>
      <c r="ABZ6210" s="19"/>
      <c r="ACA6210" s="16"/>
      <c r="ACB6210" s="18"/>
      <c r="ACC6210" s="19"/>
      <c r="ACD6210" s="19"/>
      <c r="ACE6210" s="16"/>
      <c r="ACF6210" s="18"/>
      <c r="ACG6210" s="19"/>
      <c r="ACH6210" s="19"/>
      <c r="ACI6210" s="16"/>
      <c r="ACJ6210" s="18"/>
      <c r="ACK6210" s="19"/>
      <c r="ACL6210" s="19"/>
      <c r="ACM6210" s="16"/>
      <c r="ACN6210" s="18"/>
      <c r="ACO6210" s="19"/>
      <c r="ACP6210" s="19"/>
      <c r="ACQ6210" s="16"/>
      <c r="ACR6210" s="18"/>
      <c r="ACS6210" s="19"/>
      <c r="ACT6210" s="19"/>
      <c r="ACU6210" s="16"/>
      <c r="ACV6210" s="18"/>
      <c r="ACW6210" s="19"/>
      <c r="ACX6210" s="19"/>
      <c r="ACY6210" s="16"/>
      <c r="ACZ6210" s="18"/>
      <c r="ADA6210" s="19"/>
      <c r="ADB6210" s="19"/>
      <c r="ADC6210" s="16"/>
      <c r="ADD6210" s="18"/>
      <c r="ADE6210" s="19"/>
      <c r="ADF6210" s="19"/>
      <c r="ADG6210" s="16"/>
      <c r="ADH6210" s="18"/>
      <c r="ADI6210" s="19"/>
      <c r="ADJ6210" s="19"/>
      <c r="ADK6210" s="16"/>
      <c r="ADL6210" s="18"/>
      <c r="ADM6210" s="19"/>
      <c r="ADN6210" s="19"/>
      <c r="ADO6210" s="16"/>
      <c r="ADP6210" s="18"/>
      <c r="ADQ6210" s="19"/>
      <c r="ADR6210" s="19"/>
      <c r="ADS6210" s="16"/>
      <c r="ADT6210" s="18"/>
      <c r="ADU6210" s="19"/>
      <c r="ADV6210" s="19"/>
      <c r="ADW6210" s="16"/>
      <c r="ADX6210" s="18"/>
      <c r="ADY6210" s="19"/>
      <c r="ADZ6210" s="19"/>
      <c r="AEA6210" s="16"/>
      <c r="AEB6210" s="18"/>
      <c r="AEC6210" s="19"/>
      <c r="AED6210" s="19"/>
      <c r="AEE6210" s="16"/>
      <c r="AEF6210" s="18"/>
      <c r="AEG6210" s="19"/>
      <c r="AEH6210" s="19"/>
      <c r="AEI6210" s="16"/>
      <c r="AEJ6210" s="18"/>
      <c r="AEK6210" s="19"/>
      <c r="AEL6210" s="19"/>
      <c r="AEM6210" s="16"/>
      <c r="AEN6210" s="18"/>
      <c r="AEO6210" s="19"/>
      <c r="AEP6210" s="19"/>
      <c r="AEQ6210" s="16"/>
      <c r="AER6210" s="18"/>
      <c r="AES6210" s="19"/>
      <c r="AET6210" s="19"/>
      <c r="AEU6210" s="16"/>
      <c r="AEV6210" s="18"/>
      <c r="AEW6210" s="19"/>
      <c r="AEX6210" s="19"/>
      <c r="AEY6210" s="16"/>
      <c r="AEZ6210" s="18"/>
      <c r="AFA6210" s="19"/>
      <c r="AFB6210" s="19"/>
      <c r="AFC6210" s="16"/>
      <c r="AFD6210" s="18"/>
      <c r="AFE6210" s="19"/>
      <c r="AFF6210" s="19"/>
      <c r="AFG6210" s="16"/>
      <c r="AFH6210" s="18"/>
      <c r="AFI6210" s="19"/>
      <c r="AFJ6210" s="19"/>
      <c r="AFK6210" s="16"/>
      <c r="AFL6210" s="18"/>
      <c r="AFM6210" s="19"/>
      <c r="AFN6210" s="19"/>
      <c r="AFO6210" s="16"/>
      <c r="AFP6210" s="18"/>
      <c r="AFQ6210" s="19"/>
      <c r="AFR6210" s="19"/>
      <c r="AFS6210" s="16"/>
      <c r="AFT6210" s="18"/>
      <c r="AFU6210" s="19"/>
      <c r="AFV6210" s="19"/>
      <c r="AFW6210" s="16"/>
      <c r="AFX6210" s="18"/>
      <c r="AFY6210" s="19"/>
      <c r="AFZ6210" s="19"/>
      <c r="AGA6210" s="16"/>
      <c r="AGB6210" s="18"/>
      <c r="AGC6210" s="19"/>
      <c r="AGD6210" s="19"/>
      <c r="AGE6210" s="16"/>
      <c r="AGF6210" s="18"/>
      <c r="AGG6210" s="19"/>
      <c r="AGH6210" s="19"/>
      <c r="AGI6210" s="16"/>
      <c r="AGJ6210" s="18"/>
      <c r="AGK6210" s="19"/>
      <c r="AGL6210" s="19"/>
      <c r="AGM6210" s="16"/>
      <c r="AGN6210" s="18"/>
      <c r="AGO6210" s="19"/>
      <c r="AGP6210" s="19"/>
      <c r="AGQ6210" s="16"/>
      <c r="AGR6210" s="18"/>
      <c r="AGS6210" s="19"/>
      <c r="AGT6210" s="19"/>
      <c r="AGU6210" s="16"/>
      <c r="AGV6210" s="18"/>
      <c r="AGW6210" s="19"/>
      <c r="AGX6210" s="19"/>
      <c r="AGY6210" s="16"/>
      <c r="AGZ6210" s="18"/>
      <c r="AHA6210" s="19"/>
      <c r="AHB6210" s="19"/>
      <c r="AHC6210" s="16"/>
      <c r="AHD6210" s="18"/>
      <c r="AHE6210" s="19"/>
      <c r="AHF6210" s="19"/>
      <c r="AHG6210" s="16"/>
      <c r="AHH6210" s="18"/>
      <c r="AHI6210" s="19"/>
      <c r="AHJ6210" s="19"/>
      <c r="AHK6210" s="16"/>
      <c r="AHL6210" s="18"/>
      <c r="AHM6210" s="19"/>
      <c r="AHN6210" s="19"/>
      <c r="AHO6210" s="16"/>
      <c r="AHP6210" s="18"/>
      <c r="AHQ6210" s="19"/>
      <c r="AHR6210" s="19"/>
      <c r="AHS6210" s="16"/>
      <c r="AHT6210" s="18"/>
      <c r="AHU6210" s="19"/>
      <c r="AHV6210" s="19"/>
      <c r="AHW6210" s="16"/>
      <c r="AHX6210" s="18"/>
      <c r="AHY6210" s="19"/>
      <c r="AHZ6210" s="19"/>
      <c r="AIA6210" s="16"/>
      <c r="AIB6210" s="18"/>
      <c r="AIC6210" s="19"/>
      <c r="AID6210" s="19"/>
      <c r="AIE6210" s="16"/>
      <c r="AIF6210" s="18"/>
      <c r="AIG6210" s="19"/>
      <c r="AIH6210" s="19"/>
      <c r="AII6210" s="16"/>
      <c r="AIJ6210" s="18"/>
      <c r="AIK6210" s="19"/>
      <c r="AIL6210" s="19"/>
      <c r="AIM6210" s="16"/>
      <c r="AIN6210" s="18"/>
      <c r="AIO6210" s="19"/>
      <c r="AIP6210" s="19"/>
      <c r="AIQ6210" s="16"/>
      <c r="AIR6210" s="18"/>
      <c r="AIS6210" s="19"/>
      <c r="AIT6210" s="19"/>
      <c r="AIU6210" s="16"/>
      <c r="AIV6210" s="18"/>
      <c r="AIW6210" s="19"/>
      <c r="AIX6210" s="19"/>
      <c r="AIY6210" s="16"/>
      <c r="AIZ6210" s="18"/>
      <c r="AJA6210" s="19"/>
      <c r="AJB6210" s="19"/>
      <c r="AJC6210" s="16"/>
      <c r="AJD6210" s="18"/>
      <c r="AJE6210" s="19"/>
      <c r="AJF6210" s="19"/>
      <c r="AJG6210" s="16"/>
      <c r="AJH6210" s="18"/>
      <c r="AJI6210" s="19"/>
      <c r="AJJ6210" s="19"/>
      <c r="AJK6210" s="16"/>
      <c r="AJL6210" s="18"/>
      <c r="AJM6210" s="19"/>
      <c r="AJN6210" s="19"/>
      <c r="AJO6210" s="16"/>
      <c r="AJP6210" s="18"/>
      <c r="AJQ6210" s="19"/>
      <c r="AJR6210" s="19"/>
      <c r="AJS6210" s="16"/>
      <c r="AJT6210" s="18"/>
      <c r="AJU6210" s="19"/>
      <c r="AJV6210" s="19"/>
      <c r="AJW6210" s="16"/>
      <c r="AJX6210" s="18"/>
      <c r="AJY6210" s="19"/>
      <c r="AJZ6210" s="19"/>
      <c r="AKA6210" s="16"/>
      <c r="AKB6210" s="18"/>
      <c r="AKC6210" s="19"/>
      <c r="AKD6210" s="19"/>
      <c r="AKE6210" s="16"/>
      <c r="AKF6210" s="18"/>
      <c r="AKG6210" s="19"/>
      <c r="AKH6210" s="19"/>
      <c r="AKI6210" s="16"/>
      <c r="AKJ6210" s="18"/>
      <c r="AKK6210" s="19"/>
      <c r="AKL6210" s="19"/>
      <c r="AKM6210" s="16"/>
      <c r="AKN6210" s="18"/>
      <c r="AKO6210" s="19"/>
      <c r="AKP6210" s="19"/>
      <c r="AKQ6210" s="16"/>
      <c r="AKR6210" s="18"/>
      <c r="AKS6210" s="19"/>
      <c r="AKT6210" s="19"/>
      <c r="AKU6210" s="16"/>
      <c r="AKV6210" s="18"/>
      <c r="AKW6210" s="19"/>
      <c r="AKX6210" s="19"/>
      <c r="AKY6210" s="16"/>
      <c r="AKZ6210" s="18"/>
      <c r="ALA6210" s="19"/>
      <c r="ALB6210" s="19"/>
      <c r="ALC6210" s="16"/>
      <c r="ALD6210" s="18"/>
      <c r="ALE6210" s="19"/>
      <c r="ALF6210" s="19"/>
      <c r="ALG6210" s="16"/>
      <c r="ALH6210" s="18"/>
      <c r="ALI6210" s="19"/>
      <c r="ALJ6210" s="19"/>
      <c r="ALK6210" s="16"/>
      <c r="ALL6210" s="18"/>
      <c r="ALM6210" s="19"/>
      <c r="ALN6210" s="19"/>
      <c r="ALO6210" s="16"/>
      <c r="ALP6210" s="18"/>
      <c r="ALQ6210" s="19"/>
      <c r="ALR6210" s="19"/>
      <c r="ALS6210" s="16"/>
      <c r="ALT6210" s="18"/>
      <c r="ALU6210" s="19"/>
      <c r="ALV6210" s="19"/>
      <c r="ALW6210" s="16"/>
      <c r="ALX6210" s="18"/>
      <c r="ALY6210" s="19"/>
      <c r="ALZ6210" s="19"/>
      <c r="AMA6210" s="16"/>
      <c r="AMB6210" s="18"/>
      <c r="AMC6210" s="19"/>
      <c r="AMD6210" s="19"/>
      <c r="AME6210" s="16"/>
      <c r="AMF6210" s="18"/>
      <c r="AMG6210" s="19"/>
      <c r="AMH6210" s="19"/>
      <c r="AMI6210" s="16"/>
      <c r="AMJ6210" s="18"/>
      <c r="AMK6210" s="19"/>
      <c r="AML6210" s="19"/>
      <c r="AMM6210" s="16"/>
      <c r="AMN6210" s="18"/>
      <c r="AMO6210" s="19"/>
      <c r="AMP6210" s="19"/>
      <c r="AMQ6210" s="16"/>
      <c r="AMR6210" s="18"/>
      <c r="AMS6210" s="19"/>
      <c r="AMT6210" s="19"/>
      <c r="AMU6210" s="16"/>
      <c r="AMV6210" s="18"/>
      <c r="AMW6210" s="19"/>
      <c r="AMX6210" s="19"/>
      <c r="AMY6210" s="16"/>
      <c r="AMZ6210" s="18"/>
      <c r="ANA6210" s="19"/>
      <c r="ANB6210" s="19"/>
      <c r="ANC6210" s="16"/>
      <c r="AND6210" s="18"/>
      <c r="ANE6210" s="19"/>
      <c r="ANF6210" s="19"/>
      <c r="ANG6210" s="16"/>
      <c r="ANH6210" s="18"/>
      <c r="ANI6210" s="19"/>
      <c r="ANJ6210" s="19"/>
      <c r="ANK6210" s="16"/>
      <c r="ANL6210" s="18"/>
      <c r="ANM6210" s="19"/>
      <c r="ANN6210" s="19"/>
      <c r="ANO6210" s="16"/>
      <c r="ANP6210" s="18"/>
      <c r="ANQ6210" s="19"/>
      <c r="ANR6210" s="19"/>
      <c r="ANS6210" s="16"/>
      <c r="ANT6210" s="18"/>
      <c r="ANU6210" s="19"/>
      <c r="ANV6210" s="19"/>
      <c r="ANW6210" s="16"/>
      <c r="ANX6210" s="18"/>
      <c r="ANY6210" s="19"/>
      <c r="ANZ6210" s="19"/>
      <c r="AOA6210" s="16"/>
      <c r="AOB6210" s="18"/>
      <c r="AOC6210" s="19"/>
      <c r="AOD6210" s="19"/>
      <c r="AOE6210" s="16"/>
      <c r="AOF6210" s="18"/>
      <c r="AOG6210" s="19"/>
      <c r="AOH6210" s="19"/>
      <c r="AOI6210" s="16"/>
      <c r="AOJ6210" s="18"/>
      <c r="AOK6210" s="19"/>
      <c r="AOL6210" s="19"/>
      <c r="AOM6210" s="16"/>
      <c r="AON6210" s="18"/>
      <c r="AOO6210" s="19"/>
      <c r="AOP6210" s="19"/>
      <c r="AOQ6210" s="16"/>
      <c r="AOR6210" s="18"/>
      <c r="AOS6210" s="19"/>
      <c r="AOT6210" s="19"/>
      <c r="AOU6210" s="16"/>
      <c r="AOV6210" s="18"/>
      <c r="AOW6210" s="19"/>
      <c r="AOX6210" s="19"/>
      <c r="AOY6210" s="16"/>
      <c r="AOZ6210" s="18"/>
      <c r="APA6210" s="19"/>
      <c r="APB6210" s="19"/>
      <c r="APC6210" s="16"/>
      <c r="APD6210" s="18"/>
      <c r="APE6210" s="19"/>
      <c r="APF6210" s="19"/>
      <c r="APG6210" s="16"/>
      <c r="APH6210" s="18"/>
      <c r="API6210" s="19"/>
      <c r="APJ6210" s="19"/>
      <c r="APK6210" s="16"/>
      <c r="APL6210" s="18"/>
      <c r="APM6210" s="19"/>
      <c r="APN6210" s="19"/>
      <c r="APO6210" s="16"/>
      <c r="APP6210" s="18"/>
      <c r="APQ6210" s="19"/>
      <c r="APR6210" s="19"/>
      <c r="APS6210" s="16"/>
      <c r="APT6210" s="18"/>
      <c r="APU6210" s="19"/>
      <c r="APV6210" s="19"/>
      <c r="APW6210" s="16"/>
      <c r="APX6210" s="18"/>
      <c r="APY6210" s="19"/>
      <c r="APZ6210" s="19"/>
      <c r="AQA6210" s="16"/>
      <c r="AQB6210" s="18"/>
      <c r="AQC6210" s="19"/>
      <c r="AQD6210" s="19"/>
      <c r="AQE6210" s="16"/>
      <c r="AQF6210" s="18"/>
      <c r="AQG6210" s="19"/>
      <c r="AQH6210" s="19"/>
      <c r="AQI6210" s="16"/>
      <c r="AQJ6210" s="18"/>
      <c r="AQK6210" s="19"/>
      <c r="AQL6210" s="19"/>
      <c r="AQM6210" s="16"/>
      <c r="AQN6210" s="18"/>
      <c r="AQO6210" s="19"/>
      <c r="AQP6210" s="19"/>
      <c r="AQQ6210" s="16"/>
      <c r="AQR6210" s="18"/>
      <c r="AQS6210" s="19"/>
      <c r="AQT6210" s="19"/>
      <c r="AQU6210" s="16"/>
      <c r="AQV6210" s="18"/>
      <c r="AQW6210" s="19"/>
      <c r="AQX6210" s="19"/>
      <c r="AQY6210" s="16"/>
      <c r="AQZ6210" s="18"/>
      <c r="ARA6210" s="19"/>
      <c r="ARB6210" s="19"/>
      <c r="ARC6210" s="16"/>
      <c r="ARD6210" s="18"/>
      <c r="ARE6210" s="19"/>
      <c r="ARF6210" s="19"/>
      <c r="ARG6210" s="16"/>
      <c r="ARH6210" s="18"/>
      <c r="ARI6210" s="19"/>
      <c r="ARJ6210" s="19"/>
      <c r="ARK6210" s="16"/>
      <c r="ARL6210" s="18"/>
      <c r="ARM6210" s="19"/>
      <c r="ARN6210" s="19"/>
      <c r="ARO6210" s="16"/>
      <c r="ARP6210" s="18"/>
      <c r="ARQ6210" s="19"/>
      <c r="ARR6210" s="19"/>
      <c r="ARS6210" s="16"/>
      <c r="ART6210" s="18"/>
      <c r="ARU6210" s="19"/>
      <c r="ARV6210" s="19"/>
      <c r="ARW6210" s="16"/>
      <c r="ARX6210" s="18"/>
      <c r="ARY6210" s="19"/>
      <c r="ARZ6210" s="19"/>
      <c r="ASA6210" s="16"/>
      <c r="ASB6210" s="18"/>
      <c r="ASC6210" s="19"/>
      <c r="ASD6210" s="19"/>
      <c r="ASE6210" s="16"/>
      <c r="ASF6210" s="18"/>
      <c r="ASG6210" s="19"/>
      <c r="ASH6210" s="19"/>
      <c r="ASI6210" s="16"/>
      <c r="ASJ6210" s="18"/>
      <c r="ASK6210" s="19"/>
      <c r="ASL6210" s="19"/>
      <c r="ASM6210" s="16"/>
      <c r="ASN6210" s="18"/>
      <c r="ASO6210" s="19"/>
      <c r="ASP6210" s="19"/>
      <c r="ASQ6210" s="16"/>
      <c r="ASR6210" s="18"/>
      <c r="ASS6210" s="19"/>
      <c r="AST6210" s="19"/>
      <c r="ASU6210" s="16"/>
      <c r="ASV6210" s="18"/>
      <c r="ASW6210" s="19"/>
      <c r="ASX6210" s="19"/>
      <c r="ASY6210" s="16"/>
      <c r="ASZ6210" s="18"/>
      <c r="ATA6210" s="19"/>
      <c r="ATB6210" s="19"/>
      <c r="ATC6210" s="16"/>
      <c r="ATD6210" s="18"/>
      <c r="ATE6210" s="19"/>
      <c r="ATF6210" s="19"/>
      <c r="ATG6210" s="16"/>
      <c r="ATH6210" s="18"/>
      <c r="ATI6210" s="19"/>
      <c r="ATJ6210" s="19"/>
      <c r="ATK6210" s="16"/>
      <c r="ATL6210" s="18"/>
      <c r="ATM6210" s="19"/>
      <c r="ATN6210" s="19"/>
      <c r="ATO6210" s="16"/>
      <c r="ATP6210" s="18"/>
      <c r="ATQ6210" s="19"/>
      <c r="ATR6210" s="19"/>
      <c r="ATS6210" s="16"/>
      <c r="ATT6210" s="18"/>
      <c r="ATU6210" s="19"/>
      <c r="ATV6210" s="19"/>
      <c r="ATW6210" s="16"/>
      <c r="ATX6210" s="18"/>
      <c r="ATY6210" s="19"/>
      <c r="ATZ6210" s="19"/>
      <c r="AUA6210" s="16"/>
      <c r="AUB6210" s="18"/>
      <c r="AUC6210" s="19"/>
      <c r="AUD6210" s="19"/>
      <c r="AUE6210" s="16"/>
      <c r="AUF6210" s="18"/>
      <c r="AUG6210" s="19"/>
      <c r="AUH6210" s="19"/>
      <c r="AUI6210" s="16"/>
      <c r="AUJ6210" s="18"/>
      <c r="AUK6210" s="19"/>
      <c r="AUL6210" s="19"/>
      <c r="AUM6210" s="16"/>
      <c r="AUN6210" s="18"/>
      <c r="AUO6210" s="19"/>
      <c r="AUP6210" s="19"/>
      <c r="AUQ6210" s="16"/>
      <c r="AUR6210" s="18"/>
      <c r="AUS6210" s="19"/>
      <c r="AUT6210" s="19"/>
      <c r="AUU6210" s="16"/>
      <c r="AUV6210" s="18"/>
      <c r="AUW6210" s="19"/>
      <c r="AUX6210" s="19"/>
      <c r="AUY6210" s="16"/>
      <c r="AUZ6210" s="18"/>
      <c r="AVA6210" s="19"/>
      <c r="AVB6210" s="19"/>
      <c r="AVC6210" s="16"/>
      <c r="AVD6210" s="18"/>
      <c r="AVE6210" s="19"/>
      <c r="AVF6210" s="19"/>
      <c r="AVG6210" s="16"/>
      <c r="AVH6210" s="18"/>
      <c r="AVI6210" s="19"/>
      <c r="AVJ6210" s="19"/>
      <c r="AVK6210" s="16"/>
      <c r="AVL6210" s="18"/>
      <c r="AVM6210" s="19"/>
      <c r="AVN6210" s="19"/>
      <c r="AVO6210" s="16"/>
      <c r="AVP6210" s="18"/>
      <c r="AVQ6210" s="19"/>
      <c r="AVR6210" s="19"/>
      <c r="AVS6210" s="16"/>
      <c r="AVT6210" s="18"/>
      <c r="AVU6210" s="19"/>
      <c r="AVV6210" s="19"/>
      <c r="AVW6210" s="16"/>
      <c r="AVX6210" s="18"/>
      <c r="AVY6210" s="19"/>
      <c r="AVZ6210" s="19"/>
      <c r="AWA6210" s="16"/>
      <c r="AWB6210" s="18"/>
      <c r="AWC6210" s="19"/>
      <c r="AWD6210" s="19"/>
      <c r="AWE6210" s="16"/>
      <c r="AWF6210" s="18"/>
      <c r="AWG6210" s="19"/>
      <c r="AWH6210" s="19"/>
      <c r="AWI6210" s="16"/>
      <c r="AWJ6210" s="18"/>
      <c r="AWK6210" s="19"/>
      <c r="AWL6210" s="19"/>
      <c r="AWM6210" s="16"/>
      <c r="AWN6210" s="18"/>
      <c r="AWO6210" s="19"/>
      <c r="AWP6210" s="19"/>
      <c r="AWQ6210" s="16"/>
      <c r="AWR6210" s="18"/>
      <c r="AWS6210" s="19"/>
      <c r="AWT6210" s="19"/>
      <c r="AWU6210" s="16"/>
      <c r="AWV6210" s="18"/>
      <c r="AWW6210" s="19"/>
      <c r="AWX6210" s="19"/>
      <c r="AWY6210" s="16"/>
      <c r="AWZ6210" s="18"/>
      <c r="AXA6210" s="19"/>
      <c r="AXB6210" s="19"/>
      <c r="AXC6210" s="16"/>
      <c r="AXD6210" s="18"/>
      <c r="AXE6210" s="19"/>
      <c r="AXF6210" s="19"/>
      <c r="AXG6210" s="16"/>
      <c r="AXH6210" s="18"/>
      <c r="AXI6210" s="19"/>
      <c r="AXJ6210" s="19"/>
      <c r="AXK6210" s="16"/>
      <c r="AXL6210" s="18"/>
      <c r="AXM6210" s="19"/>
      <c r="AXN6210" s="19"/>
      <c r="AXO6210" s="16"/>
      <c r="AXP6210" s="18"/>
      <c r="AXQ6210" s="19"/>
      <c r="AXR6210" s="19"/>
      <c r="AXS6210" s="16"/>
      <c r="AXT6210" s="18"/>
      <c r="AXU6210" s="19"/>
      <c r="AXV6210" s="19"/>
      <c r="AXW6210" s="16"/>
      <c r="AXX6210" s="18"/>
      <c r="AXY6210" s="19"/>
      <c r="AXZ6210" s="19"/>
      <c r="AYA6210" s="16"/>
      <c r="AYB6210" s="18"/>
      <c r="AYC6210" s="19"/>
      <c r="AYD6210" s="19"/>
      <c r="AYE6210" s="16"/>
      <c r="AYF6210" s="18"/>
      <c r="AYG6210" s="19"/>
      <c r="AYH6210" s="19"/>
      <c r="AYI6210" s="16"/>
      <c r="AYJ6210" s="18"/>
      <c r="AYK6210" s="19"/>
      <c r="AYL6210" s="19"/>
      <c r="AYM6210" s="16"/>
      <c r="AYN6210" s="18"/>
      <c r="AYO6210" s="19"/>
      <c r="AYP6210" s="19"/>
      <c r="AYQ6210" s="16"/>
      <c r="AYR6210" s="18"/>
      <c r="AYS6210" s="19"/>
      <c r="AYT6210" s="19"/>
      <c r="AYU6210" s="16"/>
      <c r="AYV6210" s="18"/>
      <c r="AYW6210" s="19"/>
      <c r="AYX6210" s="19"/>
      <c r="AYY6210" s="16"/>
      <c r="AYZ6210" s="18"/>
      <c r="AZA6210" s="19"/>
      <c r="AZB6210" s="19"/>
      <c r="AZC6210" s="16"/>
      <c r="AZD6210" s="18"/>
      <c r="AZE6210" s="19"/>
      <c r="AZF6210" s="19"/>
      <c r="AZG6210" s="16"/>
      <c r="AZH6210" s="18"/>
      <c r="AZI6210" s="19"/>
      <c r="AZJ6210" s="19"/>
      <c r="AZK6210" s="16"/>
      <c r="AZL6210" s="18"/>
      <c r="AZM6210" s="19"/>
      <c r="AZN6210" s="19"/>
      <c r="AZO6210" s="16"/>
      <c r="AZP6210" s="18"/>
      <c r="AZQ6210" s="19"/>
      <c r="AZR6210" s="19"/>
      <c r="AZS6210" s="16"/>
      <c r="AZT6210" s="18"/>
      <c r="AZU6210" s="19"/>
      <c r="AZV6210" s="19"/>
      <c r="AZW6210" s="16"/>
      <c r="AZX6210" s="18"/>
      <c r="AZY6210" s="19"/>
      <c r="AZZ6210" s="19"/>
      <c r="BAA6210" s="16"/>
      <c r="BAB6210" s="18"/>
      <c r="BAC6210" s="19"/>
      <c r="BAD6210" s="19"/>
      <c r="BAE6210" s="16"/>
      <c r="BAF6210" s="18"/>
      <c r="BAG6210" s="19"/>
      <c r="BAH6210" s="19"/>
      <c r="BAI6210" s="16"/>
      <c r="BAJ6210" s="18"/>
      <c r="BAK6210" s="19"/>
      <c r="BAL6210" s="19"/>
      <c r="BAM6210" s="16"/>
      <c r="BAN6210" s="18"/>
      <c r="BAO6210" s="19"/>
      <c r="BAP6210" s="19"/>
      <c r="BAQ6210" s="16"/>
      <c r="BAR6210" s="18"/>
      <c r="BAS6210" s="19"/>
      <c r="BAT6210" s="19"/>
      <c r="BAU6210" s="16"/>
      <c r="BAV6210" s="18"/>
      <c r="BAW6210" s="19"/>
      <c r="BAX6210" s="19"/>
      <c r="BAY6210" s="16"/>
      <c r="BAZ6210" s="18"/>
      <c r="BBA6210" s="19"/>
      <c r="BBB6210" s="19"/>
      <c r="BBC6210" s="16"/>
      <c r="BBD6210" s="18"/>
      <c r="BBE6210" s="19"/>
      <c r="BBF6210" s="19"/>
      <c r="BBG6210" s="16"/>
      <c r="BBH6210" s="18"/>
      <c r="BBI6210" s="19"/>
      <c r="BBJ6210" s="19"/>
      <c r="BBK6210" s="16"/>
      <c r="BBL6210" s="18"/>
      <c r="BBM6210" s="19"/>
      <c r="BBN6210" s="19"/>
      <c r="BBO6210" s="16"/>
      <c r="BBP6210" s="18"/>
      <c r="BBQ6210" s="19"/>
      <c r="BBR6210" s="19"/>
      <c r="BBS6210" s="16"/>
      <c r="BBT6210" s="18"/>
      <c r="BBU6210" s="19"/>
      <c r="BBV6210" s="19"/>
      <c r="BBW6210" s="16"/>
      <c r="BBX6210" s="18"/>
      <c r="BBY6210" s="19"/>
      <c r="BBZ6210" s="19"/>
      <c r="BCA6210" s="16"/>
      <c r="BCB6210" s="18"/>
      <c r="BCC6210" s="19"/>
      <c r="BCD6210" s="19"/>
      <c r="BCE6210" s="16"/>
      <c r="BCF6210" s="18"/>
      <c r="BCG6210" s="19"/>
      <c r="BCH6210" s="19"/>
      <c r="BCI6210" s="16"/>
      <c r="BCJ6210" s="18"/>
      <c r="BCK6210" s="19"/>
      <c r="BCL6210" s="19"/>
      <c r="BCM6210" s="16"/>
      <c r="BCN6210" s="18"/>
      <c r="BCO6210" s="19"/>
      <c r="BCP6210" s="19"/>
      <c r="BCQ6210" s="16"/>
      <c r="BCR6210" s="18"/>
      <c r="BCS6210" s="19"/>
      <c r="BCT6210" s="19"/>
      <c r="BCU6210" s="16"/>
      <c r="BCV6210" s="18"/>
      <c r="BCW6210" s="19"/>
      <c r="BCX6210" s="19"/>
      <c r="BCY6210" s="16"/>
      <c r="BCZ6210" s="18"/>
      <c r="BDA6210" s="19"/>
      <c r="BDB6210" s="19"/>
      <c r="BDC6210" s="16"/>
      <c r="BDD6210" s="18"/>
      <c r="BDE6210" s="19"/>
      <c r="BDF6210" s="19"/>
      <c r="BDG6210" s="16"/>
      <c r="BDH6210" s="18"/>
      <c r="BDI6210" s="19"/>
      <c r="BDJ6210" s="19"/>
      <c r="BDK6210" s="16"/>
      <c r="BDL6210" s="18"/>
      <c r="BDM6210" s="19"/>
      <c r="BDN6210" s="19"/>
      <c r="BDO6210" s="16"/>
      <c r="BDP6210" s="18"/>
      <c r="BDQ6210" s="19"/>
      <c r="BDR6210" s="19"/>
      <c r="BDS6210" s="16"/>
      <c r="BDT6210" s="18"/>
      <c r="BDU6210" s="19"/>
      <c r="BDV6210" s="19"/>
      <c r="BDW6210" s="16"/>
      <c r="BDX6210" s="18"/>
      <c r="BDY6210" s="19"/>
      <c r="BDZ6210" s="19"/>
      <c r="BEA6210" s="16"/>
      <c r="BEB6210" s="18"/>
      <c r="BEC6210" s="19"/>
      <c r="BED6210" s="19"/>
      <c r="BEE6210" s="16"/>
      <c r="BEF6210" s="18"/>
      <c r="BEG6210" s="19"/>
      <c r="BEH6210" s="19"/>
      <c r="BEI6210" s="16"/>
      <c r="BEJ6210" s="18"/>
      <c r="BEK6210" s="19"/>
      <c r="BEL6210" s="19"/>
      <c r="BEM6210" s="16"/>
      <c r="BEN6210" s="18"/>
      <c r="BEO6210" s="19"/>
      <c r="BEP6210" s="19"/>
      <c r="BEQ6210" s="16"/>
      <c r="BER6210" s="18"/>
      <c r="BES6210" s="19"/>
      <c r="BET6210" s="19"/>
      <c r="BEU6210" s="16"/>
      <c r="BEV6210" s="18"/>
      <c r="BEW6210" s="19"/>
      <c r="BEX6210" s="19"/>
      <c r="BEY6210" s="16"/>
      <c r="BEZ6210" s="18"/>
      <c r="BFA6210" s="19"/>
      <c r="BFB6210" s="19"/>
      <c r="BFC6210" s="16"/>
      <c r="BFD6210" s="18"/>
      <c r="BFE6210" s="19"/>
      <c r="BFF6210" s="19"/>
      <c r="BFG6210" s="16"/>
      <c r="BFH6210" s="18"/>
      <c r="BFI6210" s="19"/>
      <c r="BFJ6210" s="19"/>
      <c r="BFK6210" s="16"/>
      <c r="BFL6210" s="18"/>
      <c r="BFM6210" s="19"/>
      <c r="BFN6210" s="19"/>
      <c r="BFO6210" s="16"/>
      <c r="BFP6210" s="18"/>
      <c r="BFQ6210" s="19"/>
      <c r="BFR6210" s="19"/>
      <c r="BFS6210" s="16"/>
      <c r="BFT6210" s="18"/>
      <c r="BFU6210" s="19"/>
      <c r="BFV6210" s="19"/>
      <c r="BFW6210" s="16"/>
      <c r="BFX6210" s="18"/>
      <c r="BFY6210" s="19"/>
      <c r="BFZ6210" s="19"/>
      <c r="BGA6210" s="16"/>
      <c r="BGB6210" s="18"/>
      <c r="BGC6210" s="19"/>
      <c r="BGD6210" s="19"/>
      <c r="BGE6210" s="16"/>
      <c r="BGF6210" s="18"/>
      <c r="BGG6210" s="19"/>
      <c r="BGH6210" s="19"/>
      <c r="BGI6210" s="16"/>
      <c r="BGJ6210" s="18"/>
      <c r="BGK6210" s="19"/>
      <c r="BGL6210" s="19"/>
      <c r="BGM6210" s="16"/>
      <c r="BGN6210" s="18"/>
      <c r="BGO6210" s="19"/>
      <c r="BGP6210" s="19"/>
      <c r="BGQ6210" s="16"/>
      <c r="BGR6210" s="18"/>
      <c r="BGS6210" s="19"/>
      <c r="BGT6210" s="19"/>
      <c r="BGU6210" s="16"/>
      <c r="BGV6210" s="18"/>
      <c r="BGW6210" s="19"/>
      <c r="BGX6210" s="19"/>
      <c r="BGY6210" s="16"/>
      <c r="BGZ6210" s="18"/>
      <c r="BHA6210" s="19"/>
      <c r="BHB6210" s="19"/>
      <c r="BHC6210" s="16"/>
      <c r="BHD6210" s="18"/>
      <c r="BHE6210" s="19"/>
      <c r="BHF6210" s="19"/>
      <c r="BHG6210" s="16"/>
      <c r="BHH6210" s="18"/>
      <c r="BHI6210" s="19"/>
      <c r="BHJ6210" s="19"/>
      <c r="BHK6210" s="16"/>
      <c r="BHL6210" s="18"/>
      <c r="BHM6210" s="19"/>
      <c r="BHN6210" s="19"/>
      <c r="BHO6210" s="16"/>
      <c r="BHP6210" s="18"/>
      <c r="BHQ6210" s="19"/>
      <c r="BHR6210" s="19"/>
      <c r="BHS6210" s="16"/>
      <c r="BHT6210" s="18"/>
      <c r="BHU6210" s="19"/>
      <c r="BHV6210" s="19"/>
      <c r="BHW6210" s="16"/>
      <c r="BHX6210" s="18"/>
      <c r="BHY6210" s="19"/>
      <c r="BHZ6210" s="19"/>
      <c r="BIA6210" s="16"/>
      <c r="BIB6210" s="18"/>
      <c r="BIC6210" s="19"/>
      <c r="BID6210" s="19"/>
      <c r="BIE6210" s="16"/>
      <c r="BIF6210" s="18"/>
      <c r="BIG6210" s="19"/>
      <c r="BIH6210" s="19"/>
      <c r="BII6210" s="16"/>
      <c r="BIJ6210" s="18"/>
      <c r="BIK6210" s="19"/>
      <c r="BIL6210" s="19"/>
      <c r="BIM6210" s="16"/>
      <c r="BIN6210" s="18"/>
      <c r="BIO6210" s="19"/>
      <c r="BIP6210" s="19"/>
      <c r="BIQ6210" s="16"/>
      <c r="BIR6210" s="18"/>
      <c r="BIS6210" s="19"/>
      <c r="BIT6210" s="19"/>
      <c r="BIU6210" s="16"/>
      <c r="BIV6210" s="18"/>
      <c r="BIW6210" s="19"/>
      <c r="BIX6210" s="19"/>
      <c r="BIY6210" s="16"/>
      <c r="BIZ6210" s="18"/>
      <c r="BJA6210" s="19"/>
      <c r="BJB6210" s="19"/>
      <c r="BJC6210" s="16"/>
      <c r="BJD6210" s="18"/>
      <c r="BJE6210" s="19"/>
      <c r="BJF6210" s="19"/>
      <c r="BJG6210" s="16"/>
      <c r="BJH6210" s="18"/>
      <c r="BJI6210" s="19"/>
      <c r="BJJ6210" s="19"/>
      <c r="BJK6210" s="16"/>
      <c r="BJL6210" s="18"/>
      <c r="BJM6210" s="19"/>
      <c r="BJN6210" s="19"/>
      <c r="BJO6210" s="16"/>
      <c r="BJP6210" s="18"/>
      <c r="BJQ6210" s="19"/>
      <c r="BJR6210" s="19"/>
      <c r="BJS6210" s="16"/>
      <c r="BJT6210" s="18"/>
      <c r="BJU6210" s="19"/>
      <c r="BJV6210" s="19"/>
      <c r="BJW6210" s="16"/>
      <c r="BJX6210" s="18"/>
      <c r="BJY6210" s="19"/>
      <c r="BJZ6210" s="19"/>
      <c r="BKA6210" s="16"/>
      <c r="BKB6210" s="18"/>
      <c r="BKC6210" s="19"/>
      <c r="BKD6210" s="19"/>
      <c r="BKE6210" s="16"/>
      <c r="BKF6210" s="18"/>
      <c r="BKG6210" s="19"/>
      <c r="BKH6210" s="19"/>
      <c r="BKI6210" s="16"/>
      <c r="BKJ6210" s="18"/>
      <c r="BKK6210" s="19"/>
      <c r="BKL6210" s="19"/>
      <c r="BKM6210" s="16"/>
      <c r="BKN6210" s="18"/>
      <c r="BKO6210" s="19"/>
      <c r="BKP6210" s="19"/>
      <c r="BKQ6210" s="16"/>
      <c r="BKR6210" s="18"/>
      <c r="BKS6210" s="19"/>
      <c r="BKT6210" s="19"/>
      <c r="BKU6210" s="16"/>
      <c r="BKV6210" s="18"/>
      <c r="BKW6210" s="19"/>
      <c r="BKX6210" s="19"/>
      <c r="BKY6210" s="16"/>
      <c r="BKZ6210" s="18"/>
      <c r="BLA6210" s="19"/>
      <c r="BLB6210" s="19"/>
      <c r="BLC6210" s="16"/>
      <c r="BLD6210" s="18"/>
      <c r="BLE6210" s="19"/>
      <c r="BLF6210" s="19"/>
      <c r="BLG6210" s="16"/>
      <c r="BLH6210" s="18"/>
      <c r="BLI6210" s="19"/>
      <c r="BLJ6210" s="19"/>
      <c r="BLK6210" s="16"/>
      <c r="BLL6210" s="18"/>
      <c r="BLM6210" s="19"/>
      <c r="BLN6210" s="19"/>
      <c r="BLO6210" s="16"/>
      <c r="BLP6210" s="18"/>
      <c r="BLQ6210" s="19"/>
      <c r="BLR6210" s="19"/>
      <c r="BLS6210" s="16"/>
      <c r="BLT6210" s="18"/>
      <c r="BLU6210" s="19"/>
      <c r="BLV6210" s="19"/>
      <c r="BLW6210" s="16"/>
      <c r="BLX6210" s="18"/>
      <c r="BLY6210" s="19"/>
      <c r="BLZ6210" s="19"/>
      <c r="BMA6210" s="16"/>
      <c r="BMB6210" s="18"/>
      <c r="BMC6210" s="19"/>
      <c r="BMD6210" s="19"/>
      <c r="BME6210" s="16"/>
      <c r="BMF6210" s="18"/>
      <c r="BMG6210" s="19"/>
      <c r="BMH6210" s="19"/>
      <c r="BMI6210" s="16"/>
      <c r="BMJ6210" s="18"/>
      <c r="BMK6210" s="19"/>
      <c r="BML6210" s="19"/>
      <c r="BMM6210" s="16"/>
      <c r="BMN6210" s="18"/>
      <c r="BMO6210" s="19"/>
      <c r="BMP6210" s="19"/>
      <c r="BMQ6210" s="16"/>
      <c r="BMR6210" s="18"/>
      <c r="BMS6210" s="19"/>
      <c r="BMT6210" s="19"/>
      <c r="BMU6210" s="16"/>
      <c r="BMV6210" s="18"/>
      <c r="BMW6210" s="19"/>
      <c r="BMX6210" s="19"/>
      <c r="BMY6210" s="16"/>
      <c r="BMZ6210" s="18"/>
      <c r="BNA6210" s="19"/>
      <c r="BNB6210" s="19"/>
      <c r="BNC6210" s="16"/>
      <c r="BND6210" s="18"/>
      <c r="BNE6210" s="19"/>
      <c r="BNF6210" s="19"/>
      <c r="BNG6210" s="16"/>
      <c r="BNH6210" s="18"/>
      <c r="BNI6210" s="19"/>
      <c r="BNJ6210" s="19"/>
      <c r="BNK6210" s="16"/>
      <c r="BNL6210" s="18"/>
      <c r="BNM6210" s="19"/>
      <c r="BNN6210" s="19"/>
      <c r="BNO6210" s="16"/>
      <c r="BNP6210" s="18"/>
      <c r="BNQ6210" s="19"/>
      <c r="BNR6210" s="19"/>
      <c r="BNS6210" s="16"/>
      <c r="BNT6210" s="18"/>
      <c r="BNU6210" s="19"/>
      <c r="BNV6210" s="19"/>
      <c r="BNW6210" s="16"/>
      <c r="BNX6210" s="18"/>
      <c r="BNY6210" s="19"/>
      <c r="BNZ6210" s="19"/>
      <c r="BOA6210" s="16"/>
      <c r="BOB6210" s="18"/>
      <c r="BOC6210" s="19"/>
      <c r="BOD6210" s="19"/>
      <c r="BOE6210" s="16"/>
      <c r="BOF6210" s="18"/>
      <c r="BOG6210" s="19"/>
      <c r="BOH6210" s="19"/>
      <c r="BOI6210" s="16"/>
      <c r="BOJ6210" s="18"/>
      <c r="BOK6210" s="19"/>
      <c r="BOL6210" s="19"/>
      <c r="BOM6210" s="16"/>
      <c r="BON6210" s="18"/>
      <c r="BOO6210" s="19"/>
      <c r="BOP6210" s="19"/>
      <c r="BOQ6210" s="16"/>
      <c r="BOR6210" s="18"/>
      <c r="BOS6210" s="19"/>
      <c r="BOT6210" s="19"/>
      <c r="BOU6210" s="16"/>
      <c r="BOV6210" s="18"/>
      <c r="BOW6210" s="19"/>
      <c r="BOX6210" s="19"/>
      <c r="BOY6210" s="16"/>
      <c r="BOZ6210" s="18"/>
      <c r="BPA6210" s="19"/>
      <c r="BPB6210" s="19"/>
      <c r="BPC6210" s="16"/>
      <c r="BPD6210" s="18"/>
      <c r="BPE6210" s="19"/>
      <c r="BPF6210" s="19"/>
      <c r="BPG6210" s="16"/>
      <c r="BPH6210" s="18"/>
      <c r="BPI6210" s="19"/>
      <c r="BPJ6210" s="19"/>
      <c r="BPK6210" s="16"/>
      <c r="BPL6210" s="18"/>
      <c r="BPM6210" s="19"/>
      <c r="BPN6210" s="19"/>
      <c r="BPO6210" s="16"/>
      <c r="BPP6210" s="18"/>
      <c r="BPQ6210" s="19"/>
      <c r="BPR6210" s="19"/>
      <c r="BPS6210" s="16"/>
      <c r="BPT6210" s="18"/>
      <c r="BPU6210" s="19"/>
      <c r="BPV6210" s="19"/>
      <c r="BPW6210" s="16"/>
      <c r="BPX6210" s="18"/>
      <c r="BPY6210" s="19"/>
      <c r="BPZ6210" s="19"/>
      <c r="BQA6210" s="16"/>
      <c r="BQB6210" s="18"/>
      <c r="BQC6210" s="19"/>
      <c r="BQD6210" s="19"/>
      <c r="BQE6210" s="16"/>
      <c r="BQF6210" s="18"/>
      <c r="BQG6210" s="19"/>
      <c r="BQH6210" s="19"/>
      <c r="BQI6210" s="16"/>
      <c r="BQJ6210" s="18"/>
      <c r="BQK6210" s="19"/>
      <c r="BQL6210" s="19"/>
      <c r="BQM6210" s="16"/>
      <c r="BQN6210" s="18"/>
      <c r="BQO6210" s="19"/>
      <c r="BQP6210" s="19"/>
      <c r="BQQ6210" s="16"/>
      <c r="BQR6210" s="18"/>
      <c r="BQS6210" s="19"/>
      <c r="BQT6210" s="19"/>
      <c r="BQU6210" s="16"/>
      <c r="BQV6210" s="18"/>
      <c r="BQW6210" s="19"/>
      <c r="BQX6210" s="19"/>
      <c r="BQY6210" s="16"/>
      <c r="BQZ6210" s="18"/>
      <c r="BRA6210" s="19"/>
      <c r="BRB6210" s="19"/>
      <c r="BRC6210" s="16"/>
      <c r="BRD6210" s="18"/>
      <c r="BRE6210" s="19"/>
      <c r="BRF6210" s="19"/>
      <c r="BRG6210" s="16"/>
      <c r="BRH6210" s="18"/>
      <c r="BRI6210" s="19"/>
      <c r="BRJ6210" s="19"/>
      <c r="BRK6210" s="16"/>
      <c r="BRL6210" s="18"/>
      <c r="BRM6210" s="19"/>
      <c r="BRN6210" s="19"/>
      <c r="BRO6210" s="16"/>
      <c r="BRP6210" s="18"/>
      <c r="BRQ6210" s="19"/>
      <c r="BRR6210" s="19"/>
      <c r="BRS6210" s="16"/>
      <c r="BRT6210" s="18"/>
      <c r="BRU6210" s="19"/>
      <c r="BRV6210" s="19"/>
      <c r="BRW6210" s="16"/>
      <c r="BRX6210" s="18"/>
      <c r="BRY6210" s="19"/>
      <c r="BRZ6210" s="19"/>
      <c r="BSA6210" s="16"/>
      <c r="BSB6210" s="18"/>
      <c r="BSC6210" s="19"/>
      <c r="BSD6210" s="19"/>
      <c r="BSE6210" s="16"/>
      <c r="BSF6210" s="18"/>
      <c r="BSG6210" s="19"/>
      <c r="BSH6210" s="19"/>
      <c r="BSI6210" s="16"/>
      <c r="BSJ6210" s="18"/>
      <c r="BSK6210" s="19"/>
      <c r="BSL6210" s="19"/>
      <c r="BSM6210" s="16"/>
      <c r="BSN6210" s="18"/>
      <c r="BSO6210" s="19"/>
      <c r="BSP6210" s="19"/>
      <c r="BSQ6210" s="16"/>
      <c r="BSR6210" s="18"/>
      <c r="BSS6210" s="19"/>
      <c r="BST6210" s="19"/>
      <c r="BSU6210" s="16"/>
      <c r="BSV6210" s="18"/>
      <c r="BSW6210" s="19"/>
      <c r="BSX6210" s="19"/>
      <c r="BSY6210" s="16"/>
      <c r="BSZ6210" s="18"/>
      <c r="BTA6210" s="19"/>
      <c r="BTB6210" s="19"/>
      <c r="BTC6210" s="16"/>
      <c r="BTD6210" s="18"/>
      <c r="BTE6210" s="19"/>
      <c r="BTF6210" s="19"/>
      <c r="BTG6210" s="16"/>
      <c r="BTH6210" s="18"/>
      <c r="BTI6210" s="19"/>
      <c r="BTJ6210" s="19"/>
      <c r="BTK6210" s="16"/>
      <c r="BTL6210" s="18"/>
      <c r="BTM6210" s="19"/>
      <c r="BTN6210" s="19"/>
      <c r="BTO6210" s="16"/>
      <c r="BTP6210" s="18"/>
      <c r="BTQ6210" s="19"/>
      <c r="BTR6210" s="19"/>
      <c r="BTS6210" s="16"/>
      <c r="BTT6210" s="18"/>
      <c r="BTU6210" s="19"/>
      <c r="BTV6210" s="19"/>
      <c r="BTW6210" s="16"/>
      <c r="BTX6210" s="18"/>
      <c r="BTY6210" s="19"/>
      <c r="BTZ6210" s="19"/>
      <c r="BUA6210" s="16"/>
      <c r="BUB6210" s="18"/>
      <c r="BUC6210" s="19"/>
      <c r="BUD6210" s="19"/>
      <c r="BUE6210" s="16"/>
      <c r="BUF6210" s="18"/>
      <c r="BUG6210" s="19"/>
      <c r="BUH6210" s="19"/>
      <c r="BUI6210" s="16"/>
      <c r="BUJ6210" s="18"/>
      <c r="BUK6210" s="19"/>
      <c r="BUL6210" s="19"/>
      <c r="BUM6210" s="16"/>
      <c r="BUN6210" s="18"/>
      <c r="BUO6210" s="19"/>
      <c r="BUP6210" s="19"/>
      <c r="BUQ6210" s="16"/>
      <c r="BUR6210" s="18"/>
      <c r="BUS6210" s="19"/>
      <c r="BUT6210" s="19"/>
      <c r="BUU6210" s="16"/>
      <c r="BUV6210" s="18"/>
      <c r="BUW6210" s="19"/>
      <c r="BUX6210" s="19"/>
      <c r="BUY6210" s="16"/>
      <c r="BUZ6210" s="18"/>
      <c r="BVA6210" s="19"/>
      <c r="BVB6210" s="19"/>
      <c r="BVC6210" s="16"/>
      <c r="BVD6210" s="18"/>
      <c r="BVE6210" s="19"/>
      <c r="BVF6210" s="19"/>
      <c r="BVG6210" s="16"/>
      <c r="BVH6210" s="18"/>
      <c r="BVI6210" s="19"/>
      <c r="BVJ6210" s="19"/>
      <c r="BVK6210" s="16"/>
      <c r="BVL6210" s="18"/>
      <c r="BVM6210" s="19"/>
      <c r="BVN6210" s="19"/>
      <c r="BVO6210" s="16"/>
      <c r="BVP6210" s="18"/>
      <c r="BVQ6210" s="19"/>
      <c r="BVR6210" s="19"/>
      <c r="BVS6210" s="16"/>
      <c r="BVT6210" s="18"/>
      <c r="BVU6210" s="19"/>
      <c r="BVV6210" s="19"/>
      <c r="BVW6210" s="16"/>
      <c r="BVX6210" s="18"/>
      <c r="BVY6210" s="19"/>
      <c r="BVZ6210" s="19"/>
      <c r="BWA6210" s="16"/>
      <c r="BWB6210" s="18"/>
      <c r="BWC6210" s="19"/>
      <c r="BWD6210" s="19"/>
      <c r="BWE6210" s="16"/>
      <c r="BWF6210" s="18"/>
      <c r="BWG6210" s="19"/>
      <c r="BWH6210" s="19"/>
      <c r="BWI6210" s="16"/>
      <c r="BWJ6210" s="18"/>
      <c r="BWK6210" s="19"/>
      <c r="BWL6210" s="19"/>
      <c r="BWM6210" s="16"/>
      <c r="BWN6210" s="18"/>
      <c r="BWO6210" s="19"/>
      <c r="BWP6210" s="19"/>
      <c r="BWQ6210" s="16"/>
      <c r="BWR6210" s="18"/>
      <c r="BWS6210" s="19"/>
      <c r="BWT6210" s="19"/>
      <c r="BWU6210" s="16"/>
      <c r="BWV6210" s="18"/>
      <c r="BWW6210" s="19"/>
      <c r="BWX6210" s="19"/>
      <c r="BWY6210" s="16"/>
      <c r="BWZ6210" s="18"/>
      <c r="BXA6210" s="19"/>
      <c r="BXB6210" s="19"/>
      <c r="BXC6210" s="16"/>
      <c r="BXD6210" s="18"/>
      <c r="BXE6210" s="19"/>
      <c r="BXF6210" s="19"/>
      <c r="BXG6210" s="16"/>
      <c r="BXH6210" s="18"/>
      <c r="BXI6210" s="19"/>
      <c r="BXJ6210" s="19"/>
      <c r="BXK6210" s="16"/>
      <c r="BXL6210" s="18"/>
      <c r="BXM6210" s="19"/>
      <c r="BXN6210" s="19"/>
      <c r="BXO6210" s="16"/>
      <c r="BXP6210" s="18"/>
      <c r="BXQ6210" s="19"/>
      <c r="BXR6210" s="19"/>
      <c r="BXS6210" s="16"/>
      <c r="BXT6210" s="18"/>
      <c r="BXU6210" s="19"/>
      <c r="BXV6210" s="19"/>
      <c r="BXW6210" s="16"/>
      <c r="BXX6210" s="18"/>
      <c r="BXY6210" s="19"/>
      <c r="BXZ6210" s="19"/>
      <c r="BYA6210" s="16"/>
      <c r="BYB6210" s="18"/>
      <c r="BYC6210" s="19"/>
      <c r="BYD6210" s="19"/>
      <c r="BYE6210" s="16"/>
      <c r="BYF6210" s="18"/>
      <c r="BYG6210" s="19"/>
      <c r="BYH6210" s="19"/>
      <c r="BYI6210" s="16"/>
      <c r="BYJ6210" s="18"/>
      <c r="BYK6210" s="19"/>
      <c r="BYL6210" s="19"/>
      <c r="BYM6210" s="16"/>
      <c r="BYN6210" s="18"/>
      <c r="BYO6210" s="19"/>
      <c r="BYP6210" s="19"/>
      <c r="BYQ6210" s="16"/>
      <c r="BYR6210" s="18"/>
      <c r="BYS6210" s="19"/>
      <c r="BYT6210" s="19"/>
      <c r="BYU6210" s="16"/>
      <c r="BYV6210" s="18"/>
      <c r="BYW6210" s="19"/>
      <c r="BYX6210" s="19"/>
      <c r="BYY6210" s="16"/>
      <c r="BYZ6210" s="18"/>
      <c r="BZA6210" s="19"/>
      <c r="BZB6210" s="19"/>
      <c r="BZC6210" s="16"/>
      <c r="BZD6210" s="18"/>
      <c r="BZE6210" s="19"/>
      <c r="BZF6210" s="19"/>
      <c r="BZG6210" s="16"/>
      <c r="BZH6210" s="18"/>
      <c r="BZI6210" s="19"/>
      <c r="BZJ6210" s="19"/>
      <c r="BZK6210" s="16"/>
      <c r="BZL6210" s="18"/>
      <c r="BZM6210" s="19"/>
      <c r="BZN6210" s="19"/>
      <c r="BZO6210" s="16"/>
      <c r="BZP6210" s="18"/>
      <c r="BZQ6210" s="19"/>
      <c r="BZR6210" s="19"/>
      <c r="BZS6210" s="16"/>
      <c r="BZT6210" s="18"/>
      <c r="BZU6210" s="19"/>
      <c r="BZV6210" s="19"/>
      <c r="BZW6210" s="16"/>
      <c r="BZX6210" s="18"/>
      <c r="BZY6210" s="19"/>
      <c r="BZZ6210" s="19"/>
      <c r="CAA6210" s="16"/>
      <c r="CAB6210" s="18"/>
      <c r="CAC6210" s="19"/>
      <c r="CAD6210" s="19"/>
      <c r="CAE6210" s="16"/>
      <c r="CAF6210" s="18"/>
      <c r="CAG6210" s="19"/>
      <c r="CAH6210" s="19"/>
      <c r="CAI6210" s="16"/>
      <c r="CAJ6210" s="18"/>
      <c r="CAK6210" s="19"/>
      <c r="CAL6210" s="19"/>
      <c r="CAM6210" s="16"/>
      <c r="CAN6210" s="18"/>
      <c r="CAO6210" s="19"/>
      <c r="CAP6210" s="19"/>
      <c r="CAQ6210" s="16"/>
      <c r="CAR6210" s="18"/>
      <c r="CAS6210" s="19"/>
      <c r="CAT6210" s="19"/>
      <c r="CAU6210" s="16"/>
      <c r="CAV6210" s="18"/>
      <c r="CAW6210" s="19"/>
      <c r="CAX6210" s="19"/>
      <c r="CAY6210" s="16"/>
      <c r="CAZ6210" s="18"/>
      <c r="CBA6210" s="19"/>
      <c r="CBB6210" s="19"/>
      <c r="CBC6210" s="16"/>
      <c r="CBD6210" s="18"/>
      <c r="CBE6210" s="19"/>
      <c r="CBF6210" s="19"/>
      <c r="CBG6210" s="16"/>
      <c r="CBH6210" s="18"/>
      <c r="CBI6210" s="19"/>
      <c r="CBJ6210" s="19"/>
      <c r="CBK6210" s="16"/>
      <c r="CBL6210" s="18"/>
      <c r="CBM6210" s="19"/>
      <c r="CBN6210" s="19"/>
      <c r="CBO6210" s="16"/>
      <c r="CBP6210" s="18"/>
      <c r="CBQ6210" s="19"/>
      <c r="CBR6210" s="19"/>
      <c r="CBS6210" s="16"/>
      <c r="CBT6210" s="18"/>
      <c r="CBU6210" s="19"/>
      <c r="CBV6210" s="19"/>
      <c r="CBW6210" s="16"/>
      <c r="CBX6210" s="18"/>
      <c r="CBY6210" s="19"/>
      <c r="CBZ6210" s="19"/>
      <c r="CCA6210" s="16"/>
      <c r="CCB6210" s="18"/>
      <c r="CCC6210" s="19"/>
      <c r="CCD6210" s="19"/>
      <c r="CCE6210" s="16"/>
      <c r="CCF6210" s="18"/>
      <c r="CCG6210" s="19"/>
      <c r="CCH6210" s="19"/>
      <c r="CCI6210" s="16"/>
      <c r="CCJ6210" s="18"/>
      <c r="CCK6210" s="19"/>
      <c r="CCL6210" s="19"/>
      <c r="CCM6210" s="16"/>
      <c r="CCN6210" s="18"/>
      <c r="CCO6210" s="19"/>
      <c r="CCP6210" s="19"/>
      <c r="CCQ6210" s="16"/>
      <c r="CCR6210" s="18"/>
      <c r="CCS6210" s="19"/>
      <c r="CCT6210" s="19"/>
      <c r="CCU6210" s="16"/>
      <c r="CCV6210" s="18"/>
      <c r="CCW6210" s="19"/>
      <c r="CCX6210" s="19"/>
      <c r="CCY6210" s="16"/>
      <c r="CCZ6210" s="18"/>
      <c r="CDA6210" s="19"/>
      <c r="CDB6210" s="19"/>
      <c r="CDC6210" s="16"/>
      <c r="CDD6210" s="18"/>
      <c r="CDE6210" s="19"/>
      <c r="CDF6210" s="19"/>
      <c r="CDG6210" s="16"/>
      <c r="CDH6210" s="18"/>
      <c r="CDI6210" s="19"/>
      <c r="CDJ6210" s="19"/>
      <c r="CDK6210" s="16"/>
      <c r="CDL6210" s="18"/>
      <c r="CDM6210" s="19"/>
      <c r="CDN6210" s="19"/>
      <c r="CDO6210" s="16"/>
      <c r="CDP6210" s="18"/>
      <c r="CDQ6210" s="19"/>
      <c r="CDR6210" s="19"/>
      <c r="CDS6210" s="16"/>
      <c r="CDT6210" s="18"/>
      <c r="CDU6210" s="19"/>
      <c r="CDV6210" s="19"/>
      <c r="CDW6210" s="16"/>
      <c r="CDX6210" s="18"/>
      <c r="CDY6210" s="19"/>
      <c r="CDZ6210" s="19"/>
      <c r="CEA6210" s="16"/>
      <c r="CEB6210" s="18"/>
      <c r="CEC6210" s="19"/>
      <c r="CED6210" s="19"/>
      <c r="CEE6210" s="16"/>
      <c r="CEF6210" s="18"/>
      <c r="CEG6210" s="19"/>
      <c r="CEH6210" s="19"/>
      <c r="CEI6210" s="16"/>
      <c r="CEJ6210" s="18"/>
      <c r="CEK6210" s="19"/>
      <c r="CEL6210" s="19"/>
      <c r="CEM6210" s="16"/>
      <c r="CEN6210" s="18"/>
      <c r="CEO6210" s="19"/>
      <c r="CEP6210" s="19"/>
      <c r="CEQ6210" s="16"/>
      <c r="CER6210" s="18"/>
      <c r="CES6210" s="19"/>
      <c r="CET6210" s="19"/>
      <c r="CEU6210" s="16"/>
      <c r="CEV6210" s="18"/>
      <c r="CEW6210" s="19"/>
      <c r="CEX6210" s="19"/>
      <c r="CEY6210" s="16"/>
      <c r="CEZ6210" s="18"/>
      <c r="CFA6210" s="19"/>
      <c r="CFB6210" s="19"/>
      <c r="CFC6210" s="16"/>
      <c r="CFD6210" s="18"/>
      <c r="CFE6210" s="19"/>
      <c r="CFF6210" s="19"/>
      <c r="CFG6210" s="16"/>
      <c r="CFH6210" s="18"/>
      <c r="CFI6210" s="19"/>
      <c r="CFJ6210" s="19"/>
      <c r="CFK6210" s="16"/>
      <c r="CFL6210" s="18"/>
      <c r="CFM6210" s="19"/>
      <c r="CFN6210" s="19"/>
      <c r="CFO6210" s="16"/>
      <c r="CFP6210" s="18"/>
      <c r="CFQ6210" s="19"/>
      <c r="CFR6210" s="19"/>
      <c r="CFS6210" s="16"/>
      <c r="CFT6210" s="18"/>
      <c r="CFU6210" s="19"/>
      <c r="CFV6210" s="19"/>
      <c r="CFW6210" s="16"/>
      <c r="CFX6210" s="18"/>
      <c r="CFY6210" s="19"/>
      <c r="CFZ6210" s="19"/>
      <c r="CGA6210" s="16"/>
      <c r="CGB6210" s="18"/>
      <c r="CGC6210" s="19"/>
      <c r="CGD6210" s="19"/>
      <c r="CGE6210" s="16"/>
      <c r="CGF6210" s="18"/>
      <c r="CGG6210" s="19"/>
      <c r="CGH6210" s="19"/>
      <c r="CGI6210" s="16"/>
      <c r="CGJ6210" s="18"/>
      <c r="CGK6210" s="19"/>
      <c r="CGL6210" s="19"/>
      <c r="CGM6210" s="16"/>
      <c r="CGN6210" s="18"/>
      <c r="CGO6210" s="19"/>
      <c r="CGP6210" s="19"/>
      <c r="CGQ6210" s="16"/>
      <c r="CGR6210" s="18"/>
      <c r="CGS6210" s="19"/>
      <c r="CGT6210" s="19"/>
      <c r="CGU6210" s="16"/>
      <c r="CGV6210" s="18"/>
      <c r="CGW6210" s="19"/>
      <c r="CGX6210" s="19"/>
      <c r="CGY6210" s="16"/>
      <c r="CGZ6210" s="18"/>
      <c r="CHA6210" s="19"/>
      <c r="CHB6210" s="19"/>
      <c r="CHC6210" s="16"/>
      <c r="CHD6210" s="18"/>
      <c r="CHE6210" s="19"/>
      <c r="CHF6210" s="19"/>
      <c r="CHG6210" s="16"/>
      <c r="CHH6210" s="18"/>
      <c r="CHI6210" s="19"/>
      <c r="CHJ6210" s="19"/>
      <c r="CHK6210" s="16"/>
      <c r="CHL6210" s="18"/>
      <c r="CHM6210" s="19"/>
      <c r="CHN6210" s="19"/>
      <c r="CHO6210" s="16"/>
      <c r="CHP6210" s="18"/>
      <c r="CHQ6210" s="19"/>
      <c r="CHR6210" s="19"/>
      <c r="CHS6210" s="16"/>
      <c r="CHT6210" s="18"/>
      <c r="CHU6210" s="19"/>
      <c r="CHV6210" s="19"/>
      <c r="CHW6210" s="16"/>
      <c r="CHX6210" s="18"/>
      <c r="CHY6210" s="19"/>
      <c r="CHZ6210" s="19"/>
      <c r="CIA6210" s="16"/>
      <c r="CIB6210" s="18"/>
      <c r="CIC6210" s="19"/>
      <c r="CID6210" s="19"/>
      <c r="CIE6210" s="16"/>
      <c r="CIF6210" s="18"/>
      <c r="CIG6210" s="19"/>
      <c r="CIH6210" s="19"/>
      <c r="CII6210" s="16"/>
      <c r="CIJ6210" s="18"/>
      <c r="CIK6210" s="19"/>
      <c r="CIL6210" s="19"/>
      <c r="CIM6210" s="16"/>
      <c r="CIN6210" s="18"/>
      <c r="CIO6210" s="19"/>
      <c r="CIP6210" s="19"/>
      <c r="CIQ6210" s="16"/>
      <c r="CIR6210" s="18"/>
      <c r="CIS6210" s="19"/>
      <c r="CIT6210" s="19"/>
      <c r="CIU6210" s="16"/>
      <c r="CIV6210" s="18"/>
      <c r="CIW6210" s="19"/>
      <c r="CIX6210" s="19"/>
      <c r="CIY6210" s="16"/>
      <c r="CIZ6210" s="18"/>
      <c r="CJA6210" s="19"/>
      <c r="CJB6210" s="19"/>
      <c r="CJC6210" s="16"/>
      <c r="CJD6210" s="18"/>
      <c r="CJE6210" s="19"/>
      <c r="CJF6210" s="19"/>
      <c r="CJG6210" s="16"/>
      <c r="CJH6210" s="18"/>
      <c r="CJI6210" s="19"/>
      <c r="CJJ6210" s="19"/>
      <c r="CJK6210" s="16"/>
      <c r="CJL6210" s="18"/>
      <c r="CJM6210" s="19"/>
      <c r="CJN6210" s="19"/>
      <c r="CJO6210" s="16"/>
      <c r="CJP6210" s="18"/>
      <c r="CJQ6210" s="19"/>
      <c r="CJR6210" s="19"/>
      <c r="CJS6210" s="16"/>
      <c r="CJT6210" s="18"/>
      <c r="CJU6210" s="19"/>
      <c r="CJV6210" s="19"/>
      <c r="CJW6210" s="16"/>
      <c r="CJX6210" s="18"/>
      <c r="CJY6210" s="19"/>
      <c r="CJZ6210" s="19"/>
      <c r="CKA6210" s="16"/>
      <c r="CKB6210" s="18"/>
      <c r="CKC6210" s="19"/>
      <c r="CKD6210" s="19"/>
      <c r="CKE6210" s="16"/>
      <c r="CKF6210" s="18"/>
      <c r="CKG6210" s="19"/>
      <c r="CKH6210" s="19"/>
      <c r="CKI6210" s="16"/>
      <c r="CKJ6210" s="18"/>
      <c r="CKK6210" s="19"/>
      <c r="CKL6210" s="19"/>
      <c r="CKM6210" s="16"/>
      <c r="CKN6210" s="18"/>
      <c r="CKO6210" s="19"/>
      <c r="CKP6210" s="19"/>
      <c r="CKQ6210" s="16"/>
      <c r="CKR6210" s="18"/>
      <c r="CKS6210" s="19"/>
      <c r="CKT6210" s="19"/>
      <c r="CKU6210" s="16"/>
      <c r="CKV6210" s="18"/>
      <c r="CKW6210" s="19"/>
      <c r="CKX6210" s="19"/>
      <c r="CKY6210" s="16"/>
      <c r="CKZ6210" s="18"/>
      <c r="CLA6210" s="19"/>
      <c r="CLB6210" s="19"/>
      <c r="CLC6210" s="16"/>
      <c r="CLD6210" s="18"/>
      <c r="CLE6210" s="19"/>
      <c r="CLF6210" s="19"/>
      <c r="CLG6210" s="16"/>
      <c r="CLH6210" s="18"/>
      <c r="CLI6210" s="19"/>
      <c r="CLJ6210" s="19"/>
      <c r="CLK6210" s="16"/>
      <c r="CLL6210" s="18"/>
      <c r="CLM6210" s="19"/>
      <c r="CLN6210" s="19"/>
      <c r="CLO6210" s="16"/>
      <c r="CLP6210" s="18"/>
      <c r="CLQ6210" s="19"/>
      <c r="CLR6210" s="19"/>
      <c r="CLS6210" s="16"/>
      <c r="CLT6210" s="18"/>
      <c r="CLU6210" s="19"/>
      <c r="CLV6210" s="19"/>
      <c r="CLW6210" s="16"/>
      <c r="CLX6210" s="18"/>
      <c r="CLY6210" s="19"/>
      <c r="CLZ6210" s="19"/>
      <c r="CMA6210" s="16"/>
      <c r="CMB6210" s="18"/>
      <c r="CMC6210" s="19"/>
      <c r="CMD6210" s="19"/>
      <c r="CME6210" s="16"/>
      <c r="CMF6210" s="18"/>
      <c r="CMG6210" s="19"/>
      <c r="CMH6210" s="19"/>
      <c r="CMI6210" s="16"/>
      <c r="CMJ6210" s="18"/>
      <c r="CMK6210" s="19"/>
      <c r="CML6210" s="19"/>
      <c r="CMM6210" s="16"/>
      <c r="CMN6210" s="18"/>
      <c r="CMO6210" s="19"/>
      <c r="CMP6210" s="19"/>
      <c r="CMQ6210" s="16"/>
      <c r="CMR6210" s="18"/>
      <c r="CMS6210" s="19"/>
      <c r="CMT6210" s="19"/>
      <c r="CMU6210" s="16"/>
      <c r="CMV6210" s="18"/>
      <c r="CMW6210" s="19"/>
      <c r="CMX6210" s="19"/>
      <c r="CMY6210" s="16"/>
      <c r="CMZ6210" s="18"/>
      <c r="CNA6210" s="19"/>
      <c r="CNB6210" s="19"/>
      <c r="CNC6210" s="16"/>
      <c r="CND6210" s="18"/>
      <c r="CNE6210" s="19"/>
      <c r="CNF6210" s="19"/>
      <c r="CNG6210" s="16"/>
      <c r="CNH6210" s="18"/>
      <c r="CNI6210" s="19"/>
      <c r="CNJ6210" s="19"/>
      <c r="CNK6210" s="16"/>
      <c r="CNL6210" s="18"/>
      <c r="CNM6210" s="19"/>
      <c r="CNN6210" s="19"/>
      <c r="CNO6210" s="16"/>
      <c r="CNP6210" s="18"/>
      <c r="CNQ6210" s="19"/>
      <c r="CNR6210" s="19"/>
      <c r="CNS6210" s="16"/>
      <c r="CNT6210" s="18"/>
      <c r="CNU6210" s="19"/>
      <c r="CNV6210" s="19"/>
      <c r="CNW6210" s="16"/>
      <c r="CNX6210" s="18"/>
      <c r="CNY6210" s="19"/>
      <c r="CNZ6210" s="19"/>
      <c r="COA6210" s="16"/>
      <c r="COB6210" s="18"/>
      <c r="COC6210" s="19"/>
      <c r="COD6210" s="19"/>
      <c r="COE6210" s="16"/>
      <c r="COF6210" s="18"/>
      <c r="COG6210" s="19"/>
      <c r="COH6210" s="19"/>
      <c r="COI6210" s="16"/>
      <c r="COJ6210" s="18"/>
      <c r="COK6210" s="19"/>
      <c r="COL6210" s="19"/>
      <c r="COM6210" s="16"/>
      <c r="CON6210" s="18"/>
      <c r="COO6210" s="19"/>
      <c r="COP6210" s="19"/>
      <c r="COQ6210" s="16"/>
      <c r="COR6210" s="18"/>
      <c r="COS6210" s="19"/>
      <c r="COT6210" s="19"/>
      <c r="COU6210" s="16"/>
      <c r="COV6210" s="18"/>
      <c r="COW6210" s="19"/>
      <c r="COX6210" s="19"/>
      <c r="COY6210" s="16"/>
      <c r="COZ6210" s="18"/>
      <c r="CPA6210" s="19"/>
      <c r="CPB6210" s="19"/>
      <c r="CPC6210" s="16"/>
      <c r="CPD6210" s="18"/>
      <c r="CPE6210" s="19"/>
      <c r="CPF6210" s="19"/>
      <c r="CPG6210" s="16"/>
      <c r="CPH6210" s="18"/>
      <c r="CPI6210" s="19"/>
      <c r="CPJ6210" s="19"/>
      <c r="CPK6210" s="16"/>
      <c r="CPL6210" s="18"/>
      <c r="CPM6210" s="19"/>
      <c r="CPN6210" s="19"/>
      <c r="CPO6210" s="16"/>
      <c r="CPP6210" s="18"/>
      <c r="CPQ6210" s="19"/>
      <c r="CPR6210" s="19"/>
      <c r="CPS6210" s="16"/>
      <c r="CPT6210" s="18"/>
      <c r="CPU6210" s="19"/>
      <c r="CPV6210" s="19"/>
      <c r="CPW6210" s="16"/>
      <c r="CPX6210" s="18"/>
      <c r="CPY6210" s="19"/>
      <c r="CPZ6210" s="19"/>
      <c r="CQA6210" s="16"/>
      <c r="CQB6210" s="18"/>
      <c r="CQC6210" s="19"/>
      <c r="CQD6210" s="19"/>
      <c r="CQE6210" s="16"/>
      <c r="CQF6210" s="18"/>
      <c r="CQG6210" s="19"/>
      <c r="CQH6210" s="19"/>
      <c r="CQI6210" s="16"/>
      <c r="CQJ6210" s="18"/>
      <c r="CQK6210" s="19"/>
      <c r="CQL6210" s="19"/>
      <c r="CQM6210" s="16"/>
      <c r="CQN6210" s="18"/>
      <c r="CQO6210" s="19"/>
      <c r="CQP6210" s="19"/>
      <c r="CQQ6210" s="16"/>
      <c r="CQR6210" s="18"/>
      <c r="CQS6210" s="19"/>
      <c r="CQT6210" s="19"/>
      <c r="CQU6210" s="16"/>
      <c r="CQV6210" s="18"/>
      <c r="CQW6210" s="19"/>
      <c r="CQX6210" s="19"/>
      <c r="CQY6210" s="16"/>
      <c r="CQZ6210" s="18"/>
      <c r="CRA6210" s="19"/>
      <c r="CRB6210" s="19"/>
      <c r="CRC6210" s="16"/>
      <c r="CRD6210" s="18"/>
      <c r="CRE6210" s="19"/>
      <c r="CRF6210" s="19"/>
      <c r="CRG6210" s="16"/>
      <c r="CRH6210" s="18"/>
      <c r="CRI6210" s="19"/>
      <c r="CRJ6210" s="19"/>
      <c r="CRK6210" s="16"/>
      <c r="CRL6210" s="18"/>
      <c r="CRM6210" s="19"/>
      <c r="CRN6210" s="19"/>
      <c r="CRO6210" s="16"/>
      <c r="CRP6210" s="18"/>
      <c r="CRQ6210" s="19"/>
      <c r="CRR6210" s="19"/>
      <c r="CRS6210" s="16"/>
      <c r="CRT6210" s="18"/>
      <c r="CRU6210" s="19"/>
      <c r="CRV6210" s="19"/>
      <c r="CRW6210" s="16"/>
      <c r="CRX6210" s="18"/>
      <c r="CRY6210" s="19"/>
      <c r="CRZ6210" s="19"/>
      <c r="CSA6210" s="16"/>
      <c r="CSB6210" s="18"/>
      <c r="CSC6210" s="19"/>
      <c r="CSD6210" s="19"/>
      <c r="CSE6210" s="16"/>
      <c r="CSF6210" s="18"/>
      <c r="CSG6210" s="19"/>
      <c r="CSH6210" s="19"/>
      <c r="CSI6210" s="16"/>
      <c r="CSJ6210" s="18"/>
      <c r="CSK6210" s="19"/>
      <c r="CSL6210" s="19"/>
      <c r="CSM6210" s="16"/>
      <c r="CSN6210" s="18"/>
      <c r="CSO6210" s="19"/>
      <c r="CSP6210" s="19"/>
      <c r="CSQ6210" s="16"/>
      <c r="CSR6210" s="18"/>
      <c r="CSS6210" s="19"/>
      <c r="CST6210" s="19"/>
      <c r="CSU6210" s="16"/>
      <c r="CSV6210" s="18"/>
      <c r="CSW6210" s="19"/>
      <c r="CSX6210" s="19"/>
      <c r="CSY6210" s="16"/>
      <c r="CSZ6210" s="18"/>
      <c r="CTA6210" s="19"/>
      <c r="CTB6210" s="19"/>
      <c r="CTC6210" s="16"/>
      <c r="CTD6210" s="18"/>
      <c r="CTE6210" s="19"/>
      <c r="CTF6210" s="19"/>
      <c r="CTG6210" s="16"/>
      <c r="CTH6210" s="18"/>
      <c r="CTI6210" s="19"/>
      <c r="CTJ6210" s="19"/>
      <c r="CTK6210" s="16"/>
      <c r="CTL6210" s="18"/>
      <c r="CTM6210" s="19"/>
      <c r="CTN6210" s="19"/>
      <c r="CTO6210" s="16"/>
      <c r="CTP6210" s="18"/>
      <c r="CTQ6210" s="19"/>
      <c r="CTR6210" s="19"/>
      <c r="CTS6210" s="16"/>
      <c r="CTT6210" s="18"/>
      <c r="CTU6210" s="19"/>
      <c r="CTV6210" s="19"/>
      <c r="CTW6210" s="16"/>
      <c r="CTX6210" s="18"/>
      <c r="CTY6210" s="19"/>
      <c r="CTZ6210" s="19"/>
      <c r="CUA6210" s="16"/>
      <c r="CUB6210" s="18"/>
      <c r="CUC6210" s="19"/>
      <c r="CUD6210" s="19"/>
      <c r="CUE6210" s="16"/>
      <c r="CUF6210" s="18"/>
      <c r="CUG6210" s="19"/>
      <c r="CUH6210" s="19"/>
      <c r="CUI6210" s="16"/>
      <c r="CUJ6210" s="18"/>
      <c r="CUK6210" s="19"/>
      <c r="CUL6210" s="19"/>
      <c r="CUM6210" s="16"/>
      <c r="CUN6210" s="18"/>
      <c r="CUO6210" s="19"/>
      <c r="CUP6210" s="19"/>
      <c r="CUQ6210" s="16"/>
      <c r="CUR6210" s="18"/>
      <c r="CUS6210" s="19"/>
      <c r="CUT6210" s="19"/>
      <c r="CUU6210" s="16"/>
      <c r="CUV6210" s="18"/>
      <c r="CUW6210" s="19"/>
      <c r="CUX6210" s="19"/>
      <c r="CUY6210" s="16"/>
      <c r="CUZ6210" s="18"/>
      <c r="CVA6210" s="19"/>
      <c r="CVB6210" s="19"/>
      <c r="CVC6210" s="16"/>
      <c r="CVD6210" s="18"/>
      <c r="CVE6210" s="19"/>
      <c r="CVF6210" s="19"/>
      <c r="CVG6210" s="16"/>
      <c r="CVH6210" s="18"/>
      <c r="CVI6210" s="19"/>
      <c r="CVJ6210" s="19"/>
      <c r="CVK6210" s="16"/>
      <c r="CVL6210" s="18"/>
      <c r="CVM6210" s="19"/>
      <c r="CVN6210" s="19"/>
      <c r="CVO6210" s="16"/>
      <c r="CVP6210" s="18"/>
      <c r="CVQ6210" s="19"/>
      <c r="CVR6210" s="19"/>
      <c r="CVS6210" s="16"/>
      <c r="CVT6210" s="18"/>
      <c r="CVU6210" s="19"/>
      <c r="CVV6210" s="19"/>
      <c r="CVW6210" s="16"/>
      <c r="CVX6210" s="18"/>
      <c r="CVY6210" s="19"/>
      <c r="CVZ6210" s="19"/>
      <c r="CWA6210" s="16"/>
      <c r="CWB6210" s="18"/>
      <c r="CWC6210" s="19"/>
      <c r="CWD6210" s="19"/>
      <c r="CWE6210" s="16"/>
      <c r="CWF6210" s="18"/>
      <c r="CWG6210" s="19"/>
      <c r="CWH6210" s="19"/>
      <c r="CWI6210" s="16"/>
      <c r="CWJ6210" s="18"/>
      <c r="CWK6210" s="19"/>
      <c r="CWL6210" s="19"/>
      <c r="CWM6210" s="16"/>
      <c r="CWN6210" s="18"/>
      <c r="CWO6210" s="19"/>
      <c r="CWP6210" s="19"/>
      <c r="CWQ6210" s="16"/>
      <c r="CWR6210" s="18"/>
      <c r="CWS6210" s="19"/>
      <c r="CWT6210" s="19"/>
      <c r="CWU6210" s="16"/>
      <c r="CWV6210" s="18"/>
      <c r="CWW6210" s="19"/>
      <c r="CWX6210" s="19"/>
      <c r="CWY6210" s="16"/>
      <c r="CWZ6210" s="18"/>
      <c r="CXA6210" s="19"/>
      <c r="CXB6210" s="19"/>
      <c r="CXC6210" s="16"/>
      <c r="CXD6210" s="18"/>
      <c r="CXE6210" s="19"/>
      <c r="CXF6210" s="19"/>
      <c r="CXG6210" s="16"/>
      <c r="CXH6210" s="18"/>
      <c r="CXI6210" s="19"/>
      <c r="CXJ6210" s="19"/>
      <c r="CXK6210" s="16"/>
      <c r="CXL6210" s="18"/>
      <c r="CXM6210" s="19"/>
      <c r="CXN6210" s="19"/>
      <c r="CXO6210" s="16"/>
      <c r="CXP6210" s="18"/>
      <c r="CXQ6210" s="19"/>
      <c r="CXR6210" s="19"/>
      <c r="CXS6210" s="16"/>
      <c r="CXT6210" s="18"/>
      <c r="CXU6210" s="19"/>
      <c r="CXV6210" s="19"/>
      <c r="CXW6210" s="16"/>
      <c r="CXX6210" s="18"/>
      <c r="CXY6210" s="19"/>
      <c r="CXZ6210" s="19"/>
      <c r="CYA6210" s="16"/>
      <c r="CYB6210" s="18"/>
      <c r="CYC6210" s="19"/>
      <c r="CYD6210" s="19"/>
      <c r="CYE6210" s="16"/>
      <c r="CYF6210" s="18"/>
      <c r="CYG6210" s="19"/>
      <c r="CYH6210" s="19"/>
      <c r="CYI6210" s="16"/>
      <c r="CYJ6210" s="18"/>
      <c r="CYK6210" s="19"/>
      <c r="CYL6210" s="19"/>
      <c r="CYM6210" s="16"/>
      <c r="CYN6210" s="18"/>
      <c r="CYO6210" s="19"/>
      <c r="CYP6210" s="19"/>
      <c r="CYQ6210" s="16"/>
      <c r="CYR6210" s="18"/>
      <c r="CYS6210" s="19"/>
      <c r="CYT6210" s="19"/>
      <c r="CYU6210" s="16"/>
      <c r="CYV6210" s="18"/>
      <c r="CYW6210" s="19"/>
      <c r="CYX6210" s="19"/>
      <c r="CYY6210" s="16"/>
      <c r="CYZ6210" s="18"/>
      <c r="CZA6210" s="19"/>
      <c r="CZB6210" s="19"/>
      <c r="CZC6210" s="16"/>
      <c r="CZD6210" s="18"/>
      <c r="CZE6210" s="19"/>
      <c r="CZF6210" s="19"/>
      <c r="CZG6210" s="16"/>
      <c r="CZH6210" s="18"/>
      <c r="CZI6210" s="19"/>
      <c r="CZJ6210" s="19"/>
      <c r="CZK6210" s="16"/>
      <c r="CZL6210" s="18"/>
      <c r="CZM6210" s="19"/>
      <c r="CZN6210" s="19"/>
      <c r="CZO6210" s="16"/>
      <c r="CZP6210" s="18"/>
      <c r="CZQ6210" s="19"/>
      <c r="CZR6210" s="19"/>
      <c r="CZS6210" s="16"/>
      <c r="CZT6210" s="18"/>
      <c r="CZU6210" s="19"/>
      <c r="CZV6210" s="19"/>
      <c r="CZW6210" s="16"/>
      <c r="CZX6210" s="18"/>
      <c r="CZY6210" s="19"/>
      <c r="CZZ6210" s="19"/>
      <c r="DAA6210" s="16"/>
      <c r="DAB6210" s="18"/>
      <c r="DAC6210" s="19"/>
      <c r="DAD6210" s="19"/>
      <c r="DAE6210" s="16"/>
      <c r="DAF6210" s="18"/>
      <c r="DAG6210" s="19"/>
      <c r="DAH6210" s="19"/>
      <c r="DAI6210" s="16"/>
      <c r="DAJ6210" s="18"/>
      <c r="DAK6210" s="19"/>
      <c r="DAL6210" s="19"/>
      <c r="DAM6210" s="16"/>
      <c r="DAN6210" s="18"/>
      <c r="DAO6210" s="19"/>
      <c r="DAP6210" s="19"/>
      <c r="DAQ6210" s="16"/>
      <c r="DAR6210" s="18"/>
      <c r="DAS6210" s="19"/>
      <c r="DAT6210" s="19"/>
      <c r="DAU6210" s="16"/>
      <c r="DAV6210" s="18"/>
      <c r="DAW6210" s="19"/>
      <c r="DAX6210" s="19"/>
      <c r="DAY6210" s="16"/>
      <c r="DAZ6210" s="18"/>
      <c r="DBA6210" s="19"/>
      <c r="DBB6210" s="19"/>
      <c r="DBC6210" s="16"/>
      <c r="DBD6210" s="18"/>
      <c r="DBE6210" s="19"/>
      <c r="DBF6210" s="19"/>
      <c r="DBG6210" s="16"/>
      <c r="DBH6210" s="18"/>
      <c r="DBI6210" s="19"/>
      <c r="DBJ6210" s="19"/>
      <c r="DBK6210" s="16"/>
      <c r="DBL6210" s="18"/>
      <c r="DBM6210" s="19"/>
      <c r="DBN6210" s="19"/>
      <c r="DBO6210" s="16"/>
      <c r="DBP6210" s="18"/>
      <c r="DBQ6210" s="19"/>
      <c r="DBR6210" s="19"/>
      <c r="DBS6210" s="16"/>
      <c r="DBT6210" s="18"/>
      <c r="DBU6210" s="19"/>
      <c r="DBV6210" s="19"/>
      <c r="DBW6210" s="16"/>
      <c r="DBX6210" s="18"/>
      <c r="DBY6210" s="19"/>
      <c r="DBZ6210" s="19"/>
      <c r="DCA6210" s="16"/>
      <c r="DCB6210" s="18"/>
      <c r="DCC6210" s="19"/>
      <c r="DCD6210" s="19"/>
      <c r="DCE6210" s="16"/>
      <c r="DCF6210" s="18"/>
      <c r="DCG6210" s="19"/>
      <c r="DCH6210" s="19"/>
      <c r="DCI6210" s="16"/>
      <c r="DCJ6210" s="18"/>
      <c r="DCK6210" s="19"/>
      <c r="DCL6210" s="19"/>
      <c r="DCM6210" s="16"/>
      <c r="DCN6210" s="18"/>
      <c r="DCO6210" s="19"/>
      <c r="DCP6210" s="19"/>
      <c r="DCQ6210" s="16"/>
      <c r="DCR6210" s="18"/>
      <c r="DCS6210" s="19"/>
      <c r="DCT6210" s="19"/>
      <c r="DCU6210" s="16"/>
      <c r="DCV6210" s="18"/>
      <c r="DCW6210" s="19"/>
      <c r="DCX6210" s="19"/>
      <c r="DCY6210" s="16"/>
      <c r="DCZ6210" s="18"/>
      <c r="DDA6210" s="19"/>
      <c r="DDB6210" s="19"/>
      <c r="DDC6210" s="16"/>
      <c r="DDD6210" s="18"/>
      <c r="DDE6210" s="19"/>
      <c r="DDF6210" s="19"/>
      <c r="DDG6210" s="16"/>
      <c r="DDH6210" s="18"/>
      <c r="DDI6210" s="19"/>
      <c r="DDJ6210" s="19"/>
      <c r="DDK6210" s="16"/>
      <c r="DDL6210" s="18"/>
      <c r="DDM6210" s="19"/>
      <c r="DDN6210" s="19"/>
      <c r="DDO6210" s="16"/>
      <c r="DDP6210" s="18"/>
      <c r="DDQ6210" s="19"/>
      <c r="DDR6210" s="19"/>
      <c r="DDS6210" s="16"/>
      <c r="DDT6210" s="18"/>
      <c r="DDU6210" s="19"/>
      <c r="DDV6210" s="19"/>
      <c r="DDW6210" s="16"/>
      <c r="DDX6210" s="18"/>
      <c r="DDY6210" s="19"/>
      <c r="DDZ6210" s="19"/>
      <c r="DEA6210" s="16"/>
      <c r="DEB6210" s="18"/>
      <c r="DEC6210" s="19"/>
      <c r="DED6210" s="19"/>
      <c r="DEE6210" s="16"/>
      <c r="DEF6210" s="18"/>
      <c r="DEG6210" s="19"/>
      <c r="DEH6210" s="19"/>
      <c r="DEI6210" s="16"/>
      <c r="DEJ6210" s="18"/>
      <c r="DEK6210" s="19"/>
      <c r="DEL6210" s="19"/>
      <c r="DEM6210" s="16"/>
      <c r="DEN6210" s="18"/>
      <c r="DEO6210" s="19"/>
      <c r="DEP6210" s="19"/>
      <c r="DEQ6210" s="16"/>
      <c r="DER6210" s="18"/>
      <c r="DES6210" s="19"/>
      <c r="DET6210" s="19"/>
      <c r="DEU6210" s="16"/>
      <c r="DEV6210" s="18"/>
      <c r="DEW6210" s="19"/>
      <c r="DEX6210" s="19"/>
      <c r="DEY6210" s="16"/>
      <c r="DEZ6210" s="18"/>
      <c r="DFA6210" s="19"/>
      <c r="DFB6210" s="19"/>
      <c r="DFC6210" s="16"/>
      <c r="DFD6210" s="18"/>
      <c r="DFE6210" s="19"/>
      <c r="DFF6210" s="19"/>
      <c r="DFG6210" s="16"/>
      <c r="DFH6210" s="18"/>
      <c r="DFI6210" s="19"/>
      <c r="DFJ6210" s="19"/>
      <c r="DFK6210" s="16"/>
      <c r="DFL6210" s="18"/>
      <c r="DFM6210" s="19"/>
      <c r="DFN6210" s="19"/>
      <c r="DFO6210" s="16"/>
      <c r="DFP6210" s="18"/>
      <c r="DFQ6210" s="19"/>
      <c r="DFR6210" s="19"/>
      <c r="DFS6210" s="16"/>
      <c r="DFT6210" s="18"/>
      <c r="DFU6210" s="19"/>
      <c r="DFV6210" s="19"/>
      <c r="DFW6210" s="16"/>
      <c r="DFX6210" s="18"/>
      <c r="DFY6210" s="19"/>
      <c r="DFZ6210" s="19"/>
      <c r="DGA6210" s="16"/>
      <c r="DGB6210" s="18"/>
      <c r="DGC6210" s="19"/>
      <c r="DGD6210" s="19"/>
      <c r="DGE6210" s="16"/>
      <c r="DGF6210" s="18"/>
      <c r="DGG6210" s="19"/>
      <c r="DGH6210" s="19"/>
      <c r="DGI6210" s="16"/>
      <c r="DGJ6210" s="18"/>
      <c r="DGK6210" s="19"/>
      <c r="DGL6210" s="19"/>
      <c r="DGM6210" s="16"/>
      <c r="DGN6210" s="18"/>
      <c r="DGO6210" s="19"/>
      <c r="DGP6210" s="19"/>
      <c r="DGQ6210" s="16"/>
      <c r="DGR6210" s="18"/>
      <c r="DGS6210" s="19"/>
      <c r="DGT6210" s="19"/>
      <c r="DGU6210" s="16"/>
      <c r="DGV6210" s="18"/>
      <c r="DGW6210" s="19"/>
      <c r="DGX6210" s="19"/>
      <c r="DGY6210" s="16"/>
      <c r="DGZ6210" s="18"/>
      <c r="DHA6210" s="19"/>
      <c r="DHB6210" s="19"/>
      <c r="DHC6210" s="16"/>
      <c r="DHD6210" s="18"/>
      <c r="DHE6210" s="19"/>
      <c r="DHF6210" s="19"/>
      <c r="DHG6210" s="16"/>
      <c r="DHH6210" s="18"/>
      <c r="DHI6210" s="19"/>
      <c r="DHJ6210" s="19"/>
      <c r="DHK6210" s="16"/>
      <c r="DHL6210" s="18"/>
      <c r="DHM6210" s="19"/>
      <c r="DHN6210" s="19"/>
      <c r="DHO6210" s="16"/>
      <c r="DHP6210" s="18"/>
      <c r="DHQ6210" s="19"/>
      <c r="DHR6210" s="19"/>
      <c r="DHS6210" s="16"/>
      <c r="DHT6210" s="18"/>
      <c r="DHU6210" s="19"/>
      <c r="DHV6210" s="19"/>
      <c r="DHW6210" s="16"/>
      <c r="DHX6210" s="18"/>
      <c r="DHY6210" s="19"/>
      <c r="DHZ6210" s="19"/>
      <c r="DIA6210" s="16"/>
      <c r="DIB6210" s="18"/>
      <c r="DIC6210" s="19"/>
      <c r="DID6210" s="19"/>
      <c r="DIE6210" s="16"/>
      <c r="DIF6210" s="18"/>
      <c r="DIG6210" s="19"/>
      <c r="DIH6210" s="19"/>
      <c r="DII6210" s="16"/>
      <c r="DIJ6210" s="18"/>
      <c r="DIK6210" s="19"/>
      <c r="DIL6210" s="19"/>
      <c r="DIM6210" s="16"/>
      <c r="DIN6210" s="18"/>
      <c r="DIO6210" s="19"/>
      <c r="DIP6210" s="19"/>
      <c r="DIQ6210" s="16"/>
      <c r="DIR6210" s="18"/>
      <c r="DIS6210" s="19"/>
      <c r="DIT6210" s="19"/>
      <c r="DIU6210" s="16"/>
      <c r="DIV6210" s="18"/>
      <c r="DIW6210" s="19"/>
      <c r="DIX6210" s="19"/>
      <c r="DIY6210" s="16"/>
      <c r="DIZ6210" s="18"/>
      <c r="DJA6210" s="19"/>
      <c r="DJB6210" s="19"/>
      <c r="DJC6210" s="16"/>
      <c r="DJD6210" s="18"/>
      <c r="DJE6210" s="19"/>
      <c r="DJF6210" s="19"/>
      <c r="DJG6210" s="16"/>
      <c r="DJH6210" s="18"/>
      <c r="DJI6210" s="19"/>
      <c r="DJJ6210" s="19"/>
      <c r="DJK6210" s="16"/>
      <c r="DJL6210" s="18"/>
      <c r="DJM6210" s="19"/>
      <c r="DJN6210" s="19"/>
      <c r="DJO6210" s="16"/>
      <c r="DJP6210" s="18"/>
      <c r="DJQ6210" s="19"/>
      <c r="DJR6210" s="19"/>
      <c r="DJS6210" s="16"/>
      <c r="DJT6210" s="18"/>
      <c r="DJU6210" s="19"/>
      <c r="DJV6210" s="19"/>
      <c r="DJW6210" s="16"/>
      <c r="DJX6210" s="18"/>
      <c r="DJY6210" s="19"/>
      <c r="DJZ6210" s="19"/>
      <c r="DKA6210" s="16"/>
      <c r="DKB6210" s="18"/>
      <c r="DKC6210" s="19"/>
      <c r="DKD6210" s="19"/>
      <c r="DKE6210" s="16"/>
      <c r="DKF6210" s="18"/>
      <c r="DKG6210" s="19"/>
      <c r="DKH6210" s="19"/>
      <c r="DKI6210" s="16"/>
      <c r="DKJ6210" s="18"/>
      <c r="DKK6210" s="19"/>
      <c r="DKL6210" s="19"/>
      <c r="DKM6210" s="16"/>
      <c r="DKN6210" s="18"/>
      <c r="DKO6210" s="19"/>
      <c r="DKP6210" s="19"/>
      <c r="DKQ6210" s="16"/>
      <c r="DKR6210" s="18"/>
      <c r="DKS6210" s="19"/>
      <c r="DKT6210" s="19"/>
      <c r="DKU6210" s="16"/>
      <c r="DKV6210" s="18"/>
      <c r="DKW6210" s="19"/>
      <c r="DKX6210" s="19"/>
      <c r="DKY6210" s="16"/>
      <c r="DKZ6210" s="18"/>
      <c r="DLA6210" s="19"/>
      <c r="DLB6210" s="19"/>
      <c r="DLC6210" s="16"/>
      <c r="DLD6210" s="18"/>
      <c r="DLE6210" s="19"/>
      <c r="DLF6210" s="19"/>
      <c r="DLG6210" s="16"/>
      <c r="DLH6210" s="18"/>
      <c r="DLI6210" s="19"/>
      <c r="DLJ6210" s="19"/>
      <c r="DLK6210" s="16"/>
      <c r="DLL6210" s="18"/>
      <c r="DLM6210" s="19"/>
      <c r="DLN6210" s="19"/>
      <c r="DLO6210" s="16"/>
      <c r="DLP6210" s="18"/>
      <c r="DLQ6210" s="19"/>
      <c r="DLR6210" s="19"/>
      <c r="DLS6210" s="16"/>
      <c r="DLT6210" s="18"/>
      <c r="DLU6210" s="19"/>
      <c r="DLV6210" s="19"/>
      <c r="DLW6210" s="16"/>
      <c r="DLX6210" s="18"/>
      <c r="DLY6210" s="19"/>
      <c r="DLZ6210" s="19"/>
      <c r="DMA6210" s="16"/>
      <c r="DMB6210" s="18"/>
      <c r="DMC6210" s="19"/>
      <c r="DMD6210" s="19"/>
      <c r="DME6210" s="16"/>
      <c r="DMF6210" s="18"/>
      <c r="DMG6210" s="19"/>
      <c r="DMH6210" s="19"/>
      <c r="DMI6210" s="16"/>
      <c r="DMJ6210" s="18"/>
      <c r="DMK6210" s="19"/>
      <c r="DML6210" s="19"/>
      <c r="DMM6210" s="16"/>
      <c r="DMN6210" s="18"/>
      <c r="DMO6210" s="19"/>
      <c r="DMP6210" s="19"/>
      <c r="DMQ6210" s="16"/>
      <c r="DMR6210" s="18"/>
      <c r="DMS6210" s="19"/>
      <c r="DMT6210" s="19"/>
      <c r="DMU6210" s="16"/>
      <c r="DMV6210" s="18"/>
      <c r="DMW6210" s="19"/>
      <c r="DMX6210" s="19"/>
      <c r="DMY6210" s="16"/>
      <c r="DMZ6210" s="18"/>
      <c r="DNA6210" s="19"/>
      <c r="DNB6210" s="19"/>
      <c r="DNC6210" s="16"/>
      <c r="DND6210" s="18"/>
      <c r="DNE6210" s="19"/>
      <c r="DNF6210" s="19"/>
      <c r="DNG6210" s="16"/>
      <c r="DNH6210" s="18"/>
      <c r="DNI6210" s="19"/>
      <c r="DNJ6210" s="19"/>
      <c r="DNK6210" s="16"/>
      <c r="DNL6210" s="18"/>
      <c r="DNM6210" s="19"/>
      <c r="DNN6210" s="19"/>
      <c r="DNO6210" s="16"/>
      <c r="DNP6210" s="18"/>
      <c r="DNQ6210" s="19"/>
      <c r="DNR6210" s="19"/>
      <c r="DNS6210" s="16"/>
      <c r="DNT6210" s="18"/>
      <c r="DNU6210" s="19"/>
      <c r="DNV6210" s="19"/>
      <c r="DNW6210" s="16"/>
      <c r="DNX6210" s="18"/>
      <c r="DNY6210" s="19"/>
      <c r="DNZ6210" s="19"/>
      <c r="DOA6210" s="16"/>
      <c r="DOB6210" s="18"/>
      <c r="DOC6210" s="19"/>
      <c r="DOD6210" s="19"/>
      <c r="DOE6210" s="16"/>
      <c r="DOF6210" s="18"/>
      <c r="DOG6210" s="19"/>
      <c r="DOH6210" s="19"/>
      <c r="DOI6210" s="16"/>
      <c r="DOJ6210" s="18"/>
      <c r="DOK6210" s="19"/>
      <c r="DOL6210" s="19"/>
      <c r="DOM6210" s="16"/>
      <c r="DON6210" s="18"/>
      <c r="DOO6210" s="19"/>
      <c r="DOP6210" s="19"/>
      <c r="DOQ6210" s="16"/>
      <c r="DOR6210" s="18"/>
      <c r="DOS6210" s="19"/>
      <c r="DOT6210" s="19"/>
      <c r="DOU6210" s="16"/>
      <c r="DOV6210" s="18"/>
      <c r="DOW6210" s="19"/>
      <c r="DOX6210" s="19"/>
      <c r="DOY6210" s="16"/>
      <c r="DOZ6210" s="18"/>
      <c r="DPA6210" s="19"/>
      <c r="DPB6210" s="19"/>
      <c r="DPC6210" s="16"/>
      <c r="DPD6210" s="18"/>
      <c r="DPE6210" s="19"/>
      <c r="DPF6210" s="19"/>
      <c r="DPG6210" s="16"/>
      <c r="DPH6210" s="18"/>
      <c r="DPI6210" s="19"/>
      <c r="DPJ6210" s="19"/>
      <c r="DPK6210" s="16"/>
      <c r="DPL6210" s="18"/>
      <c r="DPM6210" s="19"/>
      <c r="DPN6210" s="19"/>
      <c r="DPO6210" s="16"/>
      <c r="DPP6210" s="18"/>
      <c r="DPQ6210" s="19"/>
      <c r="DPR6210" s="19"/>
      <c r="DPS6210" s="16"/>
      <c r="DPT6210" s="18"/>
      <c r="DPU6210" s="19"/>
      <c r="DPV6210" s="19"/>
      <c r="DPW6210" s="16"/>
      <c r="DPX6210" s="18"/>
      <c r="DPY6210" s="19"/>
      <c r="DPZ6210" s="19"/>
      <c r="DQA6210" s="16"/>
      <c r="DQB6210" s="18"/>
      <c r="DQC6210" s="19"/>
      <c r="DQD6210" s="19"/>
      <c r="DQE6210" s="16"/>
      <c r="DQF6210" s="18"/>
      <c r="DQG6210" s="19"/>
      <c r="DQH6210" s="19"/>
      <c r="DQI6210" s="16"/>
      <c r="DQJ6210" s="18"/>
      <c r="DQK6210" s="19"/>
      <c r="DQL6210" s="19"/>
      <c r="DQM6210" s="16"/>
      <c r="DQN6210" s="18"/>
      <c r="DQO6210" s="19"/>
      <c r="DQP6210" s="19"/>
      <c r="DQQ6210" s="16"/>
      <c r="DQR6210" s="18"/>
      <c r="DQS6210" s="19"/>
      <c r="DQT6210" s="19"/>
      <c r="DQU6210" s="16"/>
      <c r="DQV6210" s="18"/>
      <c r="DQW6210" s="19"/>
      <c r="DQX6210" s="19"/>
      <c r="DQY6210" s="16"/>
      <c r="DQZ6210" s="18"/>
      <c r="DRA6210" s="19"/>
      <c r="DRB6210" s="19"/>
      <c r="DRC6210" s="16"/>
      <c r="DRD6210" s="18"/>
      <c r="DRE6210" s="19"/>
      <c r="DRF6210" s="19"/>
      <c r="DRG6210" s="16"/>
      <c r="DRH6210" s="18"/>
      <c r="DRI6210" s="19"/>
      <c r="DRJ6210" s="19"/>
      <c r="DRK6210" s="16"/>
      <c r="DRL6210" s="18"/>
      <c r="DRM6210" s="19"/>
      <c r="DRN6210" s="19"/>
      <c r="DRO6210" s="16"/>
      <c r="DRP6210" s="18"/>
      <c r="DRQ6210" s="19"/>
      <c r="DRR6210" s="19"/>
      <c r="DRS6210" s="16"/>
      <c r="DRT6210" s="18"/>
      <c r="DRU6210" s="19"/>
      <c r="DRV6210" s="19"/>
      <c r="DRW6210" s="16"/>
      <c r="DRX6210" s="18"/>
      <c r="DRY6210" s="19"/>
      <c r="DRZ6210" s="19"/>
      <c r="DSA6210" s="16"/>
      <c r="DSB6210" s="18"/>
      <c r="DSC6210" s="19"/>
      <c r="DSD6210" s="19"/>
      <c r="DSE6210" s="16"/>
      <c r="DSF6210" s="18"/>
      <c r="DSG6210" s="19"/>
      <c r="DSH6210" s="19"/>
      <c r="DSI6210" s="16"/>
      <c r="DSJ6210" s="18"/>
      <c r="DSK6210" s="19"/>
      <c r="DSL6210" s="19"/>
      <c r="DSM6210" s="16"/>
      <c r="DSN6210" s="18"/>
      <c r="DSO6210" s="19"/>
      <c r="DSP6210" s="19"/>
      <c r="DSQ6210" s="16"/>
      <c r="DSR6210" s="18"/>
      <c r="DSS6210" s="19"/>
      <c r="DST6210" s="19"/>
      <c r="DSU6210" s="16"/>
      <c r="DSV6210" s="18"/>
      <c r="DSW6210" s="19"/>
      <c r="DSX6210" s="19"/>
      <c r="DSY6210" s="16"/>
      <c r="DSZ6210" s="18"/>
      <c r="DTA6210" s="19"/>
      <c r="DTB6210" s="19"/>
      <c r="DTC6210" s="16"/>
      <c r="DTD6210" s="18"/>
      <c r="DTE6210" s="19"/>
      <c r="DTF6210" s="19"/>
      <c r="DTG6210" s="16"/>
      <c r="DTH6210" s="18"/>
      <c r="DTI6210" s="19"/>
      <c r="DTJ6210" s="19"/>
      <c r="DTK6210" s="16"/>
      <c r="DTL6210" s="18"/>
      <c r="DTM6210" s="19"/>
      <c r="DTN6210" s="19"/>
      <c r="DTO6210" s="16"/>
      <c r="DTP6210" s="18"/>
      <c r="DTQ6210" s="19"/>
      <c r="DTR6210" s="19"/>
      <c r="DTS6210" s="16"/>
      <c r="DTT6210" s="18"/>
      <c r="DTU6210" s="19"/>
      <c r="DTV6210" s="19"/>
      <c r="DTW6210" s="16"/>
      <c r="DTX6210" s="18"/>
      <c r="DTY6210" s="19"/>
      <c r="DTZ6210" s="19"/>
      <c r="DUA6210" s="16"/>
      <c r="DUB6210" s="18"/>
      <c r="DUC6210" s="19"/>
      <c r="DUD6210" s="19"/>
      <c r="DUE6210" s="16"/>
      <c r="DUF6210" s="18"/>
      <c r="DUG6210" s="19"/>
      <c r="DUH6210" s="19"/>
      <c r="DUI6210" s="16"/>
      <c r="DUJ6210" s="18"/>
      <c r="DUK6210" s="19"/>
      <c r="DUL6210" s="19"/>
      <c r="DUM6210" s="16"/>
      <c r="DUN6210" s="18"/>
      <c r="DUO6210" s="19"/>
      <c r="DUP6210" s="19"/>
      <c r="DUQ6210" s="16"/>
      <c r="DUR6210" s="18"/>
      <c r="DUS6210" s="19"/>
      <c r="DUT6210" s="19"/>
      <c r="DUU6210" s="16"/>
      <c r="DUV6210" s="18"/>
      <c r="DUW6210" s="19"/>
      <c r="DUX6210" s="19"/>
      <c r="DUY6210" s="16"/>
      <c r="DUZ6210" s="18"/>
      <c r="DVA6210" s="19"/>
      <c r="DVB6210" s="19"/>
      <c r="DVC6210" s="16"/>
      <c r="DVD6210" s="18"/>
      <c r="DVE6210" s="19"/>
      <c r="DVF6210" s="19"/>
      <c r="DVG6210" s="16"/>
      <c r="DVH6210" s="18"/>
      <c r="DVI6210" s="19"/>
      <c r="DVJ6210" s="19"/>
      <c r="DVK6210" s="16"/>
      <c r="DVL6210" s="18"/>
      <c r="DVM6210" s="19"/>
      <c r="DVN6210" s="19"/>
      <c r="DVO6210" s="16"/>
      <c r="DVP6210" s="18"/>
      <c r="DVQ6210" s="19"/>
      <c r="DVR6210" s="19"/>
      <c r="DVS6210" s="16"/>
      <c r="DVT6210" s="18"/>
      <c r="DVU6210" s="19"/>
      <c r="DVV6210" s="19"/>
      <c r="DVW6210" s="16"/>
      <c r="DVX6210" s="18"/>
      <c r="DVY6210" s="19"/>
      <c r="DVZ6210" s="19"/>
      <c r="DWA6210" s="16"/>
      <c r="DWB6210" s="18"/>
      <c r="DWC6210" s="19"/>
      <c r="DWD6210" s="19"/>
      <c r="DWE6210" s="16"/>
      <c r="DWF6210" s="18"/>
      <c r="DWG6210" s="19"/>
      <c r="DWH6210" s="19"/>
      <c r="DWI6210" s="16"/>
      <c r="DWJ6210" s="18"/>
      <c r="DWK6210" s="19"/>
      <c r="DWL6210" s="19"/>
      <c r="DWM6210" s="16"/>
      <c r="DWN6210" s="18"/>
      <c r="DWO6210" s="19"/>
      <c r="DWP6210" s="19"/>
      <c r="DWQ6210" s="16"/>
      <c r="DWR6210" s="18"/>
      <c r="DWS6210" s="19"/>
      <c r="DWT6210" s="19"/>
      <c r="DWU6210" s="16"/>
      <c r="DWV6210" s="18"/>
      <c r="DWW6210" s="19"/>
      <c r="DWX6210" s="19"/>
      <c r="DWY6210" s="16"/>
      <c r="DWZ6210" s="18"/>
      <c r="DXA6210" s="19"/>
      <c r="DXB6210" s="19"/>
      <c r="DXC6210" s="16"/>
      <c r="DXD6210" s="18"/>
      <c r="DXE6210" s="19"/>
      <c r="DXF6210" s="19"/>
      <c r="DXG6210" s="16"/>
      <c r="DXH6210" s="18"/>
      <c r="DXI6210" s="19"/>
      <c r="DXJ6210" s="19"/>
      <c r="DXK6210" s="16"/>
      <c r="DXL6210" s="18"/>
      <c r="DXM6210" s="19"/>
      <c r="DXN6210" s="19"/>
      <c r="DXO6210" s="16"/>
      <c r="DXP6210" s="18"/>
      <c r="DXQ6210" s="19"/>
      <c r="DXR6210" s="19"/>
      <c r="DXS6210" s="16"/>
      <c r="DXT6210" s="18"/>
      <c r="DXU6210" s="19"/>
      <c r="DXV6210" s="19"/>
      <c r="DXW6210" s="16"/>
      <c r="DXX6210" s="18"/>
      <c r="DXY6210" s="19"/>
      <c r="DXZ6210" s="19"/>
      <c r="DYA6210" s="16"/>
      <c r="DYB6210" s="18"/>
      <c r="DYC6210" s="19"/>
      <c r="DYD6210" s="19"/>
      <c r="DYE6210" s="16"/>
      <c r="DYF6210" s="18"/>
      <c r="DYG6210" s="19"/>
      <c r="DYH6210" s="19"/>
      <c r="DYI6210" s="16"/>
      <c r="DYJ6210" s="18"/>
      <c r="DYK6210" s="19"/>
      <c r="DYL6210" s="19"/>
      <c r="DYM6210" s="16"/>
      <c r="DYN6210" s="18"/>
      <c r="DYO6210" s="19"/>
      <c r="DYP6210" s="19"/>
      <c r="DYQ6210" s="16"/>
      <c r="DYR6210" s="18"/>
      <c r="DYS6210" s="19"/>
      <c r="DYT6210" s="19"/>
      <c r="DYU6210" s="16"/>
      <c r="DYV6210" s="18"/>
      <c r="DYW6210" s="19"/>
      <c r="DYX6210" s="19"/>
      <c r="DYY6210" s="16"/>
      <c r="DYZ6210" s="18"/>
      <c r="DZA6210" s="19"/>
      <c r="DZB6210" s="19"/>
      <c r="DZC6210" s="16"/>
      <c r="DZD6210" s="18"/>
      <c r="DZE6210" s="19"/>
      <c r="DZF6210" s="19"/>
      <c r="DZG6210" s="16"/>
      <c r="DZH6210" s="18"/>
      <c r="DZI6210" s="19"/>
      <c r="DZJ6210" s="19"/>
      <c r="DZK6210" s="16"/>
      <c r="DZL6210" s="18"/>
      <c r="DZM6210" s="19"/>
      <c r="DZN6210" s="19"/>
      <c r="DZO6210" s="16"/>
      <c r="DZP6210" s="18"/>
      <c r="DZQ6210" s="19"/>
      <c r="DZR6210" s="19"/>
      <c r="DZS6210" s="16"/>
      <c r="DZT6210" s="18"/>
      <c r="DZU6210" s="19"/>
      <c r="DZV6210" s="19"/>
      <c r="DZW6210" s="16"/>
      <c r="DZX6210" s="18"/>
      <c r="DZY6210" s="19"/>
      <c r="DZZ6210" s="19"/>
      <c r="EAA6210" s="16"/>
      <c r="EAB6210" s="18"/>
      <c r="EAC6210" s="19"/>
      <c r="EAD6210" s="19"/>
      <c r="EAE6210" s="16"/>
      <c r="EAF6210" s="18"/>
      <c r="EAG6210" s="19"/>
      <c r="EAH6210" s="19"/>
      <c r="EAI6210" s="16"/>
      <c r="EAJ6210" s="18"/>
      <c r="EAK6210" s="19"/>
      <c r="EAL6210" s="19"/>
      <c r="EAM6210" s="16"/>
      <c r="EAN6210" s="18"/>
      <c r="EAO6210" s="19"/>
      <c r="EAP6210" s="19"/>
      <c r="EAQ6210" s="16"/>
      <c r="EAR6210" s="18"/>
      <c r="EAS6210" s="19"/>
      <c r="EAT6210" s="19"/>
      <c r="EAU6210" s="16"/>
      <c r="EAV6210" s="18"/>
      <c r="EAW6210" s="19"/>
      <c r="EAX6210" s="19"/>
      <c r="EAY6210" s="16"/>
      <c r="EAZ6210" s="18"/>
      <c r="EBA6210" s="19"/>
      <c r="EBB6210" s="19"/>
      <c r="EBC6210" s="16"/>
      <c r="EBD6210" s="18"/>
      <c r="EBE6210" s="19"/>
      <c r="EBF6210" s="19"/>
      <c r="EBG6210" s="16"/>
      <c r="EBH6210" s="18"/>
      <c r="EBI6210" s="19"/>
      <c r="EBJ6210" s="19"/>
      <c r="EBK6210" s="16"/>
      <c r="EBL6210" s="18"/>
      <c r="EBM6210" s="19"/>
      <c r="EBN6210" s="19"/>
      <c r="EBO6210" s="16"/>
      <c r="EBP6210" s="18"/>
      <c r="EBQ6210" s="19"/>
      <c r="EBR6210" s="19"/>
      <c r="EBS6210" s="16"/>
      <c r="EBT6210" s="18"/>
      <c r="EBU6210" s="19"/>
      <c r="EBV6210" s="19"/>
      <c r="EBW6210" s="16"/>
      <c r="EBX6210" s="18"/>
      <c r="EBY6210" s="19"/>
      <c r="EBZ6210" s="19"/>
      <c r="ECA6210" s="16"/>
      <c r="ECB6210" s="18"/>
      <c r="ECC6210" s="19"/>
      <c r="ECD6210" s="19"/>
      <c r="ECE6210" s="16"/>
      <c r="ECF6210" s="18"/>
      <c r="ECG6210" s="19"/>
      <c r="ECH6210" s="19"/>
      <c r="ECI6210" s="16"/>
      <c r="ECJ6210" s="18"/>
      <c r="ECK6210" s="19"/>
      <c r="ECL6210" s="19"/>
      <c r="ECM6210" s="16"/>
      <c r="ECN6210" s="18"/>
      <c r="ECO6210" s="19"/>
      <c r="ECP6210" s="19"/>
      <c r="ECQ6210" s="16"/>
      <c r="ECR6210" s="18"/>
      <c r="ECS6210" s="19"/>
      <c r="ECT6210" s="19"/>
      <c r="ECU6210" s="16"/>
      <c r="ECV6210" s="18"/>
      <c r="ECW6210" s="19"/>
      <c r="ECX6210" s="19"/>
      <c r="ECY6210" s="16"/>
      <c r="ECZ6210" s="18"/>
      <c r="EDA6210" s="19"/>
      <c r="EDB6210" s="19"/>
      <c r="EDC6210" s="16"/>
      <c r="EDD6210" s="18"/>
      <c r="EDE6210" s="19"/>
      <c r="EDF6210" s="19"/>
      <c r="EDG6210" s="16"/>
      <c r="EDH6210" s="18"/>
      <c r="EDI6210" s="19"/>
      <c r="EDJ6210" s="19"/>
      <c r="EDK6210" s="16"/>
      <c r="EDL6210" s="18"/>
      <c r="EDM6210" s="19"/>
      <c r="EDN6210" s="19"/>
      <c r="EDO6210" s="16"/>
      <c r="EDP6210" s="18"/>
      <c r="EDQ6210" s="19"/>
      <c r="EDR6210" s="19"/>
      <c r="EDS6210" s="16"/>
      <c r="EDT6210" s="18"/>
      <c r="EDU6210" s="19"/>
      <c r="EDV6210" s="19"/>
      <c r="EDW6210" s="16"/>
      <c r="EDX6210" s="18"/>
      <c r="EDY6210" s="19"/>
      <c r="EDZ6210" s="19"/>
      <c r="EEA6210" s="16"/>
      <c r="EEB6210" s="18"/>
      <c r="EEC6210" s="19"/>
      <c r="EED6210" s="19"/>
      <c r="EEE6210" s="16"/>
      <c r="EEF6210" s="18"/>
      <c r="EEG6210" s="19"/>
      <c r="EEH6210" s="19"/>
      <c r="EEI6210" s="16"/>
      <c r="EEJ6210" s="18"/>
      <c r="EEK6210" s="19"/>
      <c r="EEL6210" s="19"/>
      <c r="EEM6210" s="16"/>
      <c r="EEN6210" s="18"/>
      <c r="EEO6210" s="19"/>
      <c r="EEP6210" s="19"/>
      <c r="EEQ6210" s="16"/>
      <c r="EER6210" s="18"/>
      <c r="EES6210" s="19"/>
      <c r="EET6210" s="19"/>
      <c r="EEU6210" s="16"/>
      <c r="EEV6210" s="18"/>
      <c r="EEW6210" s="19"/>
      <c r="EEX6210" s="19"/>
      <c r="EEY6210" s="16"/>
      <c r="EEZ6210" s="18"/>
      <c r="EFA6210" s="19"/>
      <c r="EFB6210" s="19"/>
      <c r="EFC6210" s="16"/>
      <c r="EFD6210" s="18"/>
      <c r="EFE6210" s="19"/>
      <c r="EFF6210" s="19"/>
      <c r="EFG6210" s="16"/>
      <c r="EFH6210" s="18"/>
      <c r="EFI6210" s="19"/>
      <c r="EFJ6210" s="19"/>
      <c r="EFK6210" s="16"/>
      <c r="EFL6210" s="18"/>
      <c r="EFM6210" s="19"/>
      <c r="EFN6210" s="19"/>
      <c r="EFO6210" s="16"/>
      <c r="EFP6210" s="18"/>
      <c r="EFQ6210" s="19"/>
      <c r="EFR6210" s="19"/>
      <c r="EFS6210" s="16"/>
      <c r="EFT6210" s="18"/>
      <c r="EFU6210" s="19"/>
      <c r="EFV6210" s="19"/>
      <c r="EFW6210" s="16"/>
      <c r="EFX6210" s="18"/>
      <c r="EFY6210" s="19"/>
      <c r="EFZ6210" s="19"/>
      <c r="EGA6210" s="16"/>
      <c r="EGB6210" s="18"/>
      <c r="EGC6210" s="19"/>
      <c r="EGD6210" s="19"/>
      <c r="EGE6210" s="16"/>
      <c r="EGF6210" s="18"/>
      <c r="EGG6210" s="19"/>
      <c r="EGH6210" s="19"/>
      <c r="EGI6210" s="16"/>
      <c r="EGJ6210" s="18"/>
      <c r="EGK6210" s="19"/>
      <c r="EGL6210" s="19"/>
      <c r="EGM6210" s="16"/>
      <c r="EGN6210" s="18"/>
      <c r="EGO6210" s="19"/>
      <c r="EGP6210" s="19"/>
      <c r="EGQ6210" s="16"/>
      <c r="EGR6210" s="18"/>
      <c r="EGS6210" s="19"/>
      <c r="EGT6210" s="19"/>
      <c r="EGU6210" s="16"/>
      <c r="EGV6210" s="18"/>
      <c r="EGW6210" s="19"/>
      <c r="EGX6210" s="19"/>
      <c r="EGY6210" s="16"/>
      <c r="EGZ6210" s="18"/>
      <c r="EHA6210" s="19"/>
      <c r="EHB6210" s="19"/>
      <c r="EHC6210" s="16"/>
      <c r="EHD6210" s="18"/>
      <c r="EHE6210" s="19"/>
      <c r="EHF6210" s="19"/>
      <c r="EHG6210" s="16"/>
      <c r="EHH6210" s="18"/>
      <c r="EHI6210" s="19"/>
      <c r="EHJ6210" s="19"/>
      <c r="EHK6210" s="16"/>
      <c r="EHL6210" s="18"/>
      <c r="EHM6210" s="19"/>
      <c r="EHN6210" s="19"/>
      <c r="EHO6210" s="16"/>
      <c r="EHP6210" s="18"/>
      <c r="EHQ6210" s="19"/>
      <c r="EHR6210" s="19"/>
      <c r="EHS6210" s="16"/>
      <c r="EHT6210" s="18"/>
      <c r="EHU6210" s="19"/>
      <c r="EHV6210" s="19"/>
      <c r="EHW6210" s="16"/>
      <c r="EHX6210" s="18"/>
      <c r="EHY6210" s="19"/>
      <c r="EHZ6210" s="19"/>
      <c r="EIA6210" s="16"/>
      <c r="EIB6210" s="18"/>
      <c r="EIC6210" s="19"/>
      <c r="EID6210" s="19"/>
      <c r="EIE6210" s="16"/>
      <c r="EIF6210" s="18"/>
      <c r="EIG6210" s="19"/>
      <c r="EIH6210" s="19"/>
      <c r="EII6210" s="16"/>
      <c r="EIJ6210" s="18"/>
      <c r="EIK6210" s="19"/>
      <c r="EIL6210" s="19"/>
      <c r="EIM6210" s="16"/>
      <c r="EIN6210" s="18"/>
      <c r="EIO6210" s="19"/>
      <c r="EIP6210" s="19"/>
      <c r="EIQ6210" s="16"/>
      <c r="EIR6210" s="18"/>
      <c r="EIS6210" s="19"/>
      <c r="EIT6210" s="19"/>
      <c r="EIU6210" s="16"/>
      <c r="EIV6210" s="18"/>
      <c r="EIW6210" s="19"/>
      <c r="EIX6210" s="19"/>
      <c r="EIY6210" s="16"/>
      <c r="EIZ6210" s="18"/>
      <c r="EJA6210" s="19"/>
      <c r="EJB6210" s="19"/>
      <c r="EJC6210" s="16"/>
      <c r="EJD6210" s="18"/>
      <c r="EJE6210" s="19"/>
      <c r="EJF6210" s="19"/>
      <c r="EJG6210" s="16"/>
      <c r="EJH6210" s="18"/>
      <c r="EJI6210" s="19"/>
      <c r="EJJ6210" s="19"/>
      <c r="EJK6210" s="16"/>
      <c r="EJL6210" s="18"/>
      <c r="EJM6210" s="19"/>
      <c r="EJN6210" s="19"/>
      <c r="EJO6210" s="16"/>
      <c r="EJP6210" s="18"/>
      <c r="EJQ6210" s="19"/>
      <c r="EJR6210" s="19"/>
      <c r="EJS6210" s="16"/>
      <c r="EJT6210" s="18"/>
      <c r="EJU6210" s="19"/>
      <c r="EJV6210" s="19"/>
      <c r="EJW6210" s="16"/>
      <c r="EJX6210" s="18"/>
      <c r="EJY6210" s="19"/>
      <c r="EJZ6210" s="19"/>
      <c r="EKA6210" s="16"/>
      <c r="EKB6210" s="18"/>
      <c r="EKC6210" s="19"/>
      <c r="EKD6210" s="19"/>
      <c r="EKE6210" s="16"/>
      <c r="EKF6210" s="18"/>
      <c r="EKG6210" s="19"/>
      <c r="EKH6210" s="19"/>
      <c r="EKI6210" s="16"/>
      <c r="EKJ6210" s="18"/>
      <c r="EKK6210" s="19"/>
      <c r="EKL6210" s="19"/>
      <c r="EKM6210" s="16"/>
      <c r="EKN6210" s="18"/>
      <c r="EKO6210" s="19"/>
      <c r="EKP6210" s="19"/>
      <c r="EKQ6210" s="16"/>
      <c r="EKR6210" s="18"/>
      <c r="EKS6210" s="19"/>
      <c r="EKT6210" s="19"/>
      <c r="EKU6210" s="16"/>
      <c r="EKV6210" s="18"/>
      <c r="EKW6210" s="19"/>
      <c r="EKX6210" s="19"/>
      <c r="EKY6210" s="16"/>
      <c r="EKZ6210" s="18"/>
      <c r="ELA6210" s="19"/>
      <c r="ELB6210" s="19"/>
      <c r="ELC6210" s="16"/>
      <c r="ELD6210" s="18"/>
      <c r="ELE6210" s="19"/>
      <c r="ELF6210" s="19"/>
      <c r="ELG6210" s="16"/>
      <c r="ELH6210" s="18"/>
      <c r="ELI6210" s="19"/>
      <c r="ELJ6210" s="19"/>
      <c r="ELK6210" s="16"/>
      <c r="ELL6210" s="18"/>
      <c r="ELM6210" s="19"/>
      <c r="ELN6210" s="19"/>
      <c r="ELO6210" s="16"/>
      <c r="ELP6210" s="18"/>
      <c r="ELQ6210" s="19"/>
      <c r="ELR6210" s="19"/>
      <c r="ELS6210" s="16"/>
      <c r="ELT6210" s="18"/>
      <c r="ELU6210" s="19"/>
      <c r="ELV6210" s="19"/>
      <c r="ELW6210" s="16"/>
      <c r="ELX6210" s="18"/>
      <c r="ELY6210" s="19"/>
      <c r="ELZ6210" s="19"/>
      <c r="EMA6210" s="16"/>
      <c r="EMB6210" s="18"/>
      <c r="EMC6210" s="19"/>
      <c r="EMD6210" s="19"/>
      <c r="EME6210" s="16"/>
      <c r="EMF6210" s="18"/>
      <c r="EMG6210" s="19"/>
      <c r="EMH6210" s="19"/>
      <c r="EMI6210" s="16"/>
      <c r="EMJ6210" s="18"/>
      <c r="EMK6210" s="19"/>
      <c r="EML6210" s="19"/>
      <c r="EMM6210" s="16"/>
      <c r="EMN6210" s="18"/>
      <c r="EMO6210" s="19"/>
      <c r="EMP6210" s="19"/>
      <c r="EMQ6210" s="16"/>
      <c r="EMR6210" s="18"/>
      <c r="EMS6210" s="19"/>
      <c r="EMT6210" s="19"/>
      <c r="EMU6210" s="16"/>
      <c r="EMV6210" s="18"/>
      <c r="EMW6210" s="19"/>
      <c r="EMX6210" s="19"/>
      <c r="EMY6210" s="16"/>
      <c r="EMZ6210" s="18"/>
      <c r="ENA6210" s="19"/>
      <c r="ENB6210" s="19"/>
      <c r="ENC6210" s="16"/>
      <c r="END6210" s="18"/>
      <c r="ENE6210" s="19"/>
      <c r="ENF6210" s="19"/>
      <c r="ENG6210" s="16"/>
      <c r="ENH6210" s="18"/>
      <c r="ENI6210" s="19"/>
      <c r="ENJ6210" s="19"/>
      <c r="ENK6210" s="16"/>
      <c r="ENL6210" s="18"/>
      <c r="ENM6210" s="19"/>
      <c r="ENN6210" s="19"/>
      <c r="ENO6210" s="16"/>
      <c r="ENP6210" s="18"/>
      <c r="ENQ6210" s="19"/>
      <c r="ENR6210" s="19"/>
      <c r="ENS6210" s="16"/>
      <c r="ENT6210" s="18"/>
      <c r="ENU6210" s="19"/>
      <c r="ENV6210" s="19"/>
      <c r="ENW6210" s="16"/>
      <c r="ENX6210" s="18"/>
      <c r="ENY6210" s="19"/>
      <c r="ENZ6210" s="19"/>
      <c r="EOA6210" s="16"/>
      <c r="EOB6210" s="18"/>
      <c r="EOC6210" s="19"/>
      <c r="EOD6210" s="19"/>
      <c r="EOE6210" s="16"/>
      <c r="EOF6210" s="18"/>
      <c r="EOG6210" s="19"/>
      <c r="EOH6210" s="19"/>
      <c r="EOI6210" s="16"/>
      <c r="EOJ6210" s="18"/>
      <c r="EOK6210" s="19"/>
      <c r="EOL6210" s="19"/>
      <c r="EOM6210" s="16"/>
      <c r="EON6210" s="18"/>
      <c r="EOO6210" s="19"/>
      <c r="EOP6210" s="19"/>
      <c r="EOQ6210" s="16"/>
      <c r="EOR6210" s="18"/>
      <c r="EOS6210" s="19"/>
      <c r="EOT6210" s="19"/>
      <c r="EOU6210" s="16"/>
      <c r="EOV6210" s="18"/>
      <c r="EOW6210" s="19"/>
      <c r="EOX6210" s="19"/>
      <c r="EOY6210" s="16"/>
      <c r="EOZ6210" s="18"/>
      <c r="EPA6210" s="19"/>
      <c r="EPB6210" s="19"/>
      <c r="EPC6210" s="16"/>
      <c r="EPD6210" s="18"/>
      <c r="EPE6210" s="19"/>
      <c r="EPF6210" s="19"/>
      <c r="EPG6210" s="16"/>
      <c r="EPH6210" s="18"/>
      <c r="EPI6210" s="19"/>
      <c r="EPJ6210" s="19"/>
      <c r="EPK6210" s="16"/>
      <c r="EPL6210" s="18"/>
      <c r="EPM6210" s="19"/>
      <c r="EPN6210" s="19"/>
      <c r="EPO6210" s="16"/>
      <c r="EPP6210" s="18"/>
      <c r="EPQ6210" s="19"/>
      <c r="EPR6210" s="19"/>
      <c r="EPS6210" s="16"/>
      <c r="EPT6210" s="18"/>
      <c r="EPU6210" s="19"/>
      <c r="EPV6210" s="19"/>
      <c r="EPW6210" s="16"/>
      <c r="EPX6210" s="18"/>
      <c r="EPY6210" s="19"/>
      <c r="EPZ6210" s="19"/>
      <c r="EQA6210" s="16"/>
      <c r="EQB6210" s="18"/>
      <c r="EQC6210" s="19"/>
      <c r="EQD6210" s="19"/>
      <c r="EQE6210" s="16"/>
      <c r="EQF6210" s="18"/>
      <c r="EQG6210" s="19"/>
      <c r="EQH6210" s="19"/>
      <c r="EQI6210" s="16"/>
      <c r="EQJ6210" s="18"/>
      <c r="EQK6210" s="19"/>
      <c r="EQL6210" s="19"/>
      <c r="EQM6210" s="16"/>
      <c r="EQN6210" s="18"/>
      <c r="EQO6210" s="19"/>
      <c r="EQP6210" s="19"/>
      <c r="EQQ6210" s="16"/>
      <c r="EQR6210" s="18"/>
      <c r="EQS6210" s="19"/>
      <c r="EQT6210" s="19"/>
      <c r="EQU6210" s="16"/>
      <c r="EQV6210" s="18"/>
      <c r="EQW6210" s="19"/>
      <c r="EQX6210" s="19"/>
      <c r="EQY6210" s="16"/>
      <c r="EQZ6210" s="18"/>
      <c r="ERA6210" s="19"/>
      <c r="ERB6210" s="19"/>
      <c r="ERC6210" s="16"/>
      <c r="ERD6210" s="18"/>
      <c r="ERE6210" s="19"/>
      <c r="ERF6210" s="19"/>
      <c r="ERG6210" s="16"/>
      <c r="ERH6210" s="18"/>
      <c r="ERI6210" s="19"/>
      <c r="ERJ6210" s="19"/>
      <c r="ERK6210" s="16"/>
      <c r="ERL6210" s="18"/>
      <c r="ERM6210" s="19"/>
      <c r="ERN6210" s="19"/>
      <c r="ERO6210" s="16"/>
      <c r="ERP6210" s="18"/>
      <c r="ERQ6210" s="19"/>
      <c r="ERR6210" s="19"/>
      <c r="ERS6210" s="16"/>
      <c r="ERT6210" s="18"/>
      <c r="ERU6210" s="19"/>
      <c r="ERV6210" s="19"/>
      <c r="ERW6210" s="16"/>
      <c r="ERX6210" s="18"/>
      <c r="ERY6210" s="19"/>
      <c r="ERZ6210" s="19"/>
      <c r="ESA6210" s="16"/>
      <c r="ESB6210" s="18"/>
      <c r="ESC6210" s="19"/>
      <c r="ESD6210" s="19"/>
      <c r="ESE6210" s="16"/>
      <c r="ESF6210" s="18"/>
      <c r="ESG6210" s="19"/>
      <c r="ESH6210" s="19"/>
      <c r="ESI6210" s="16"/>
      <c r="ESJ6210" s="18"/>
      <c r="ESK6210" s="19"/>
      <c r="ESL6210" s="19"/>
      <c r="ESM6210" s="16"/>
      <c r="ESN6210" s="18"/>
      <c r="ESO6210" s="19"/>
      <c r="ESP6210" s="19"/>
      <c r="ESQ6210" s="16"/>
      <c r="ESR6210" s="18"/>
      <c r="ESS6210" s="19"/>
      <c r="EST6210" s="19"/>
      <c r="ESU6210" s="16"/>
      <c r="ESV6210" s="18"/>
      <c r="ESW6210" s="19"/>
      <c r="ESX6210" s="19"/>
      <c r="ESY6210" s="16"/>
      <c r="ESZ6210" s="18"/>
      <c r="ETA6210" s="19"/>
      <c r="ETB6210" s="19"/>
      <c r="ETC6210" s="16"/>
      <c r="ETD6210" s="18"/>
      <c r="ETE6210" s="19"/>
      <c r="ETF6210" s="19"/>
      <c r="ETG6210" s="16"/>
      <c r="ETH6210" s="18"/>
      <c r="ETI6210" s="19"/>
      <c r="ETJ6210" s="19"/>
      <c r="ETK6210" s="16"/>
      <c r="ETL6210" s="18"/>
      <c r="ETM6210" s="19"/>
      <c r="ETN6210" s="19"/>
      <c r="ETO6210" s="16"/>
      <c r="ETP6210" s="18"/>
      <c r="ETQ6210" s="19"/>
      <c r="ETR6210" s="19"/>
      <c r="ETS6210" s="16"/>
      <c r="ETT6210" s="18"/>
      <c r="ETU6210" s="19"/>
      <c r="ETV6210" s="19"/>
      <c r="ETW6210" s="16"/>
      <c r="ETX6210" s="18"/>
      <c r="ETY6210" s="19"/>
      <c r="ETZ6210" s="19"/>
      <c r="EUA6210" s="16"/>
      <c r="EUB6210" s="18"/>
      <c r="EUC6210" s="19"/>
      <c r="EUD6210" s="19"/>
      <c r="EUE6210" s="16"/>
      <c r="EUF6210" s="18"/>
      <c r="EUG6210" s="19"/>
      <c r="EUH6210" s="19"/>
      <c r="EUI6210" s="16"/>
      <c r="EUJ6210" s="18"/>
      <c r="EUK6210" s="19"/>
      <c r="EUL6210" s="19"/>
      <c r="EUM6210" s="16"/>
      <c r="EUN6210" s="18"/>
      <c r="EUO6210" s="19"/>
      <c r="EUP6210" s="19"/>
      <c r="EUQ6210" s="16"/>
      <c r="EUR6210" s="18"/>
      <c r="EUS6210" s="19"/>
      <c r="EUT6210" s="19"/>
      <c r="EUU6210" s="16"/>
      <c r="EUV6210" s="18"/>
      <c r="EUW6210" s="19"/>
      <c r="EUX6210" s="19"/>
      <c r="EUY6210" s="16"/>
      <c r="EUZ6210" s="18"/>
      <c r="EVA6210" s="19"/>
      <c r="EVB6210" s="19"/>
      <c r="EVC6210" s="16"/>
      <c r="EVD6210" s="18"/>
      <c r="EVE6210" s="19"/>
      <c r="EVF6210" s="19"/>
      <c r="EVG6210" s="16"/>
      <c r="EVH6210" s="18"/>
      <c r="EVI6210" s="19"/>
      <c r="EVJ6210" s="19"/>
      <c r="EVK6210" s="16"/>
      <c r="EVL6210" s="18"/>
      <c r="EVM6210" s="19"/>
      <c r="EVN6210" s="19"/>
      <c r="EVO6210" s="16"/>
      <c r="EVP6210" s="18"/>
      <c r="EVQ6210" s="19"/>
      <c r="EVR6210" s="19"/>
      <c r="EVS6210" s="16"/>
      <c r="EVT6210" s="18"/>
      <c r="EVU6210" s="19"/>
      <c r="EVV6210" s="19"/>
      <c r="EVW6210" s="16"/>
      <c r="EVX6210" s="18"/>
      <c r="EVY6210" s="19"/>
      <c r="EVZ6210" s="19"/>
      <c r="EWA6210" s="16"/>
      <c r="EWB6210" s="18"/>
      <c r="EWC6210" s="19"/>
      <c r="EWD6210" s="19"/>
      <c r="EWE6210" s="16"/>
      <c r="EWF6210" s="18"/>
      <c r="EWG6210" s="19"/>
      <c r="EWH6210" s="19"/>
      <c r="EWI6210" s="16"/>
      <c r="EWJ6210" s="18"/>
      <c r="EWK6210" s="19"/>
      <c r="EWL6210" s="19"/>
      <c r="EWM6210" s="16"/>
      <c r="EWN6210" s="18"/>
      <c r="EWO6210" s="19"/>
      <c r="EWP6210" s="19"/>
      <c r="EWQ6210" s="16"/>
      <c r="EWR6210" s="18"/>
      <c r="EWS6210" s="19"/>
      <c r="EWT6210" s="19"/>
      <c r="EWU6210" s="16"/>
      <c r="EWV6210" s="18"/>
      <c r="EWW6210" s="19"/>
      <c r="EWX6210" s="19"/>
      <c r="EWY6210" s="16"/>
      <c r="EWZ6210" s="18"/>
      <c r="EXA6210" s="19"/>
      <c r="EXB6210" s="19"/>
      <c r="EXC6210" s="16"/>
      <c r="EXD6210" s="18"/>
      <c r="EXE6210" s="19"/>
      <c r="EXF6210" s="19"/>
      <c r="EXG6210" s="16"/>
      <c r="EXH6210" s="18"/>
      <c r="EXI6210" s="19"/>
      <c r="EXJ6210" s="19"/>
      <c r="EXK6210" s="16"/>
      <c r="EXL6210" s="18"/>
      <c r="EXM6210" s="19"/>
      <c r="EXN6210" s="19"/>
      <c r="EXO6210" s="16"/>
      <c r="EXP6210" s="18"/>
      <c r="EXQ6210" s="19"/>
      <c r="EXR6210" s="19"/>
      <c r="EXS6210" s="16"/>
      <c r="EXT6210" s="18"/>
      <c r="EXU6210" s="19"/>
      <c r="EXV6210" s="19"/>
      <c r="EXW6210" s="16"/>
      <c r="EXX6210" s="18"/>
      <c r="EXY6210" s="19"/>
      <c r="EXZ6210" s="19"/>
      <c r="EYA6210" s="16"/>
      <c r="EYB6210" s="18"/>
      <c r="EYC6210" s="19"/>
      <c r="EYD6210" s="19"/>
      <c r="EYE6210" s="16"/>
      <c r="EYF6210" s="18"/>
      <c r="EYG6210" s="19"/>
      <c r="EYH6210" s="19"/>
      <c r="EYI6210" s="16"/>
      <c r="EYJ6210" s="18"/>
      <c r="EYK6210" s="19"/>
      <c r="EYL6210" s="19"/>
      <c r="EYM6210" s="16"/>
      <c r="EYN6210" s="18"/>
      <c r="EYO6210" s="19"/>
      <c r="EYP6210" s="19"/>
      <c r="EYQ6210" s="16"/>
      <c r="EYR6210" s="18"/>
      <c r="EYS6210" s="19"/>
      <c r="EYT6210" s="19"/>
      <c r="EYU6210" s="16"/>
      <c r="EYV6210" s="18"/>
      <c r="EYW6210" s="19"/>
      <c r="EYX6210" s="19"/>
      <c r="EYY6210" s="16"/>
      <c r="EYZ6210" s="18"/>
      <c r="EZA6210" s="19"/>
      <c r="EZB6210" s="19"/>
      <c r="EZC6210" s="16"/>
      <c r="EZD6210" s="18"/>
      <c r="EZE6210" s="19"/>
      <c r="EZF6210" s="19"/>
      <c r="EZG6210" s="16"/>
      <c r="EZH6210" s="18"/>
      <c r="EZI6210" s="19"/>
      <c r="EZJ6210" s="19"/>
      <c r="EZK6210" s="16"/>
      <c r="EZL6210" s="18"/>
      <c r="EZM6210" s="19"/>
      <c r="EZN6210" s="19"/>
      <c r="EZO6210" s="16"/>
      <c r="EZP6210" s="18"/>
      <c r="EZQ6210" s="19"/>
      <c r="EZR6210" s="19"/>
      <c r="EZS6210" s="16"/>
      <c r="EZT6210" s="18"/>
      <c r="EZU6210" s="19"/>
      <c r="EZV6210" s="19"/>
      <c r="EZW6210" s="16"/>
      <c r="EZX6210" s="18"/>
      <c r="EZY6210" s="19"/>
      <c r="EZZ6210" s="19"/>
      <c r="FAA6210" s="16"/>
      <c r="FAB6210" s="18"/>
      <c r="FAC6210" s="19"/>
      <c r="FAD6210" s="19"/>
      <c r="FAE6210" s="16"/>
      <c r="FAF6210" s="18"/>
      <c r="FAG6210" s="19"/>
      <c r="FAH6210" s="19"/>
      <c r="FAI6210" s="16"/>
      <c r="FAJ6210" s="18"/>
      <c r="FAK6210" s="19"/>
      <c r="FAL6210" s="19"/>
      <c r="FAM6210" s="16"/>
      <c r="FAN6210" s="18"/>
      <c r="FAO6210" s="19"/>
      <c r="FAP6210" s="19"/>
      <c r="FAQ6210" s="16"/>
      <c r="FAR6210" s="18"/>
      <c r="FAS6210" s="19"/>
      <c r="FAT6210" s="19"/>
      <c r="FAU6210" s="16"/>
      <c r="FAV6210" s="18"/>
      <c r="FAW6210" s="19"/>
      <c r="FAX6210" s="19"/>
      <c r="FAY6210" s="16"/>
      <c r="FAZ6210" s="18"/>
      <c r="FBA6210" s="19"/>
      <c r="FBB6210" s="19"/>
      <c r="FBC6210" s="16"/>
      <c r="FBD6210" s="18"/>
      <c r="FBE6210" s="19"/>
      <c r="FBF6210" s="19"/>
      <c r="FBG6210" s="16"/>
      <c r="FBH6210" s="18"/>
      <c r="FBI6210" s="19"/>
      <c r="FBJ6210" s="19"/>
      <c r="FBK6210" s="16"/>
      <c r="FBL6210" s="18"/>
      <c r="FBM6210" s="19"/>
      <c r="FBN6210" s="19"/>
      <c r="FBO6210" s="16"/>
      <c r="FBP6210" s="18"/>
      <c r="FBQ6210" s="19"/>
      <c r="FBR6210" s="19"/>
      <c r="FBS6210" s="16"/>
      <c r="FBT6210" s="18"/>
      <c r="FBU6210" s="19"/>
      <c r="FBV6210" s="19"/>
      <c r="FBW6210" s="16"/>
      <c r="FBX6210" s="18"/>
      <c r="FBY6210" s="19"/>
      <c r="FBZ6210" s="19"/>
      <c r="FCA6210" s="16"/>
      <c r="FCB6210" s="18"/>
      <c r="FCC6210" s="19"/>
      <c r="FCD6210" s="19"/>
      <c r="FCE6210" s="16"/>
      <c r="FCF6210" s="18"/>
      <c r="FCG6210" s="19"/>
      <c r="FCH6210" s="19"/>
      <c r="FCI6210" s="16"/>
      <c r="FCJ6210" s="18"/>
      <c r="FCK6210" s="19"/>
      <c r="FCL6210" s="19"/>
      <c r="FCM6210" s="16"/>
      <c r="FCN6210" s="18"/>
      <c r="FCO6210" s="19"/>
      <c r="FCP6210" s="19"/>
      <c r="FCQ6210" s="16"/>
      <c r="FCR6210" s="18"/>
      <c r="FCS6210" s="19"/>
      <c r="FCT6210" s="19"/>
      <c r="FCU6210" s="16"/>
      <c r="FCV6210" s="18"/>
      <c r="FCW6210" s="19"/>
      <c r="FCX6210" s="19"/>
      <c r="FCY6210" s="16"/>
      <c r="FCZ6210" s="18"/>
      <c r="FDA6210" s="19"/>
      <c r="FDB6210" s="19"/>
      <c r="FDC6210" s="16"/>
      <c r="FDD6210" s="18"/>
      <c r="FDE6210" s="19"/>
      <c r="FDF6210" s="19"/>
      <c r="FDG6210" s="16"/>
      <c r="FDH6210" s="18"/>
      <c r="FDI6210" s="19"/>
      <c r="FDJ6210" s="19"/>
      <c r="FDK6210" s="16"/>
      <c r="FDL6210" s="18"/>
      <c r="FDM6210" s="19"/>
      <c r="FDN6210" s="19"/>
      <c r="FDO6210" s="16"/>
      <c r="FDP6210" s="18"/>
      <c r="FDQ6210" s="19"/>
      <c r="FDR6210" s="19"/>
      <c r="FDS6210" s="16"/>
      <c r="FDT6210" s="18"/>
      <c r="FDU6210" s="19"/>
      <c r="FDV6210" s="19"/>
      <c r="FDW6210" s="16"/>
      <c r="FDX6210" s="18"/>
      <c r="FDY6210" s="19"/>
      <c r="FDZ6210" s="19"/>
      <c r="FEA6210" s="16"/>
      <c r="FEB6210" s="18"/>
      <c r="FEC6210" s="19"/>
      <c r="FED6210" s="19"/>
      <c r="FEE6210" s="16"/>
      <c r="FEF6210" s="18"/>
      <c r="FEG6210" s="19"/>
      <c r="FEH6210" s="19"/>
      <c r="FEI6210" s="16"/>
      <c r="FEJ6210" s="18"/>
      <c r="FEK6210" s="19"/>
      <c r="FEL6210" s="19"/>
      <c r="FEM6210" s="16"/>
      <c r="FEN6210" s="18"/>
      <c r="FEO6210" s="19"/>
      <c r="FEP6210" s="19"/>
      <c r="FEQ6210" s="16"/>
      <c r="FER6210" s="18"/>
      <c r="FES6210" s="19"/>
      <c r="FET6210" s="19"/>
      <c r="FEU6210" s="16"/>
      <c r="FEV6210" s="18"/>
      <c r="FEW6210" s="19"/>
      <c r="FEX6210" s="19"/>
      <c r="FEY6210" s="16"/>
      <c r="FEZ6210" s="18"/>
      <c r="FFA6210" s="19"/>
      <c r="FFB6210" s="19"/>
      <c r="FFC6210" s="16"/>
      <c r="FFD6210" s="18"/>
      <c r="FFE6210" s="19"/>
      <c r="FFF6210" s="19"/>
      <c r="FFG6210" s="16"/>
      <c r="FFH6210" s="18"/>
      <c r="FFI6210" s="19"/>
      <c r="FFJ6210" s="19"/>
      <c r="FFK6210" s="16"/>
      <c r="FFL6210" s="18"/>
      <c r="FFM6210" s="19"/>
      <c r="FFN6210" s="19"/>
      <c r="FFO6210" s="16"/>
      <c r="FFP6210" s="18"/>
      <c r="FFQ6210" s="19"/>
      <c r="FFR6210" s="19"/>
      <c r="FFS6210" s="16"/>
      <c r="FFT6210" s="18"/>
      <c r="FFU6210" s="19"/>
      <c r="FFV6210" s="19"/>
      <c r="FFW6210" s="16"/>
      <c r="FFX6210" s="18"/>
      <c r="FFY6210" s="19"/>
      <c r="FFZ6210" s="19"/>
      <c r="FGA6210" s="16"/>
      <c r="FGB6210" s="18"/>
      <c r="FGC6210" s="19"/>
      <c r="FGD6210" s="19"/>
      <c r="FGE6210" s="16"/>
      <c r="FGF6210" s="18"/>
      <c r="FGG6210" s="19"/>
      <c r="FGH6210" s="19"/>
      <c r="FGI6210" s="16"/>
      <c r="FGJ6210" s="18"/>
      <c r="FGK6210" s="19"/>
      <c r="FGL6210" s="19"/>
      <c r="FGM6210" s="16"/>
      <c r="FGN6210" s="18"/>
      <c r="FGO6210" s="19"/>
      <c r="FGP6210" s="19"/>
      <c r="FGQ6210" s="16"/>
      <c r="FGR6210" s="18"/>
      <c r="FGS6210" s="19"/>
      <c r="FGT6210" s="19"/>
      <c r="FGU6210" s="16"/>
      <c r="FGV6210" s="18"/>
      <c r="FGW6210" s="19"/>
      <c r="FGX6210" s="19"/>
      <c r="FGY6210" s="16"/>
      <c r="FGZ6210" s="18"/>
      <c r="FHA6210" s="19"/>
      <c r="FHB6210" s="19"/>
      <c r="FHC6210" s="16"/>
      <c r="FHD6210" s="18"/>
      <c r="FHE6210" s="19"/>
      <c r="FHF6210" s="19"/>
      <c r="FHG6210" s="16"/>
      <c r="FHH6210" s="18"/>
      <c r="FHI6210" s="19"/>
      <c r="FHJ6210" s="19"/>
      <c r="FHK6210" s="16"/>
      <c r="FHL6210" s="18"/>
      <c r="FHM6210" s="19"/>
      <c r="FHN6210" s="19"/>
      <c r="FHO6210" s="16"/>
      <c r="FHP6210" s="18"/>
      <c r="FHQ6210" s="19"/>
      <c r="FHR6210" s="19"/>
      <c r="FHS6210" s="16"/>
      <c r="FHT6210" s="18"/>
      <c r="FHU6210" s="19"/>
      <c r="FHV6210" s="19"/>
      <c r="FHW6210" s="16"/>
      <c r="FHX6210" s="18"/>
      <c r="FHY6210" s="19"/>
      <c r="FHZ6210" s="19"/>
      <c r="FIA6210" s="16"/>
      <c r="FIB6210" s="18"/>
      <c r="FIC6210" s="19"/>
      <c r="FID6210" s="19"/>
      <c r="FIE6210" s="16"/>
      <c r="FIF6210" s="18"/>
      <c r="FIG6210" s="19"/>
      <c r="FIH6210" s="19"/>
      <c r="FII6210" s="16"/>
      <c r="FIJ6210" s="18"/>
      <c r="FIK6210" s="19"/>
      <c r="FIL6210" s="19"/>
      <c r="FIM6210" s="16"/>
      <c r="FIN6210" s="18"/>
      <c r="FIO6210" s="19"/>
      <c r="FIP6210" s="19"/>
      <c r="FIQ6210" s="16"/>
      <c r="FIR6210" s="18"/>
      <c r="FIS6210" s="19"/>
      <c r="FIT6210" s="19"/>
      <c r="FIU6210" s="16"/>
      <c r="FIV6210" s="18"/>
      <c r="FIW6210" s="19"/>
      <c r="FIX6210" s="19"/>
      <c r="FIY6210" s="16"/>
      <c r="FIZ6210" s="18"/>
      <c r="FJA6210" s="19"/>
      <c r="FJB6210" s="19"/>
      <c r="FJC6210" s="16"/>
      <c r="FJD6210" s="18"/>
      <c r="FJE6210" s="19"/>
      <c r="FJF6210" s="19"/>
      <c r="FJG6210" s="16"/>
      <c r="FJH6210" s="18"/>
      <c r="FJI6210" s="19"/>
      <c r="FJJ6210" s="19"/>
      <c r="FJK6210" s="16"/>
      <c r="FJL6210" s="18"/>
      <c r="FJM6210" s="19"/>
      <c r="FJN6210" s="19"/>
      <c r="FJO6210" s="16"/>
      <c r="FJP6210" s="18"/>
      <c r="FJQ6210" s="19"/>
      <c r="FJR6210" s="19"/>
      <c r="FJS6210" s="16"/>
      <c r="FJT6210" s="18"/>
      <c r="FJU6210" s="19"/>
      <c r="FJV6210" s="19"/>
      <c r="FJW6210" s="16"/>
      <c r="FJX6210" s="18"/>
      <c r="FJY6210" s="19"/>
      <c r="FJZ6210" s="19"/>
      <c r="FKA6210" s="16"/>
      <c r="FKB6210" s="18"/>
      <c r="FKC6210" s="19"/>
      <c r="FKD6210" s="19"/>
      <c r="FKE6210" s="16"/>
      <c r="FKF6210" s="18"/>
      <c r="FKG6210" s="19"/>
      <c r="FKH6210" s="19"/>
      <c r="FKI6210" s="16"/>
      <c r="FKJ6210" s="18"/>
      <c r="FKK6210" s="19"/>
      <c r="FKL6210" s="19"/>
      <c r="FKM6210" s="16"/>
      <c r="FKN6210" s="18"/>
      <c r="FKO6210" s="19"/>
      <c r="FKP6210" s="19"/>
      <c r="FKQ6210" s="16"/>
      <c r="FKR6210" s="18"/>
      <c r="FKS6210" s="19"/>
      <c r="FKT6210" s="19"/>
      <c r="FKU6210" s="16"/>
      <c r="FKV6210" s="18"/>
      <c r="FKW6210" s="19"/>
      <c r="FKX6210" s="19"/>
      <c r="FKY6210" s="16"/>
      <c r="FKZ6210" s="18"/>
      <c r="FLA6210" s="19"/>
      <c r="FLB6210" s="19"/>
      <c r="FLC6210" s="16"/>
      <c r="FLD6210" s="18"/>
      <c r="FLE6210" s="19"/>
      <c r="FLF6210" s="19"/>
      <c r="FLG6210" s="16"/>
      <c r="FLH6210" s="18"/>
      <c r="FLI6210" s="19"/>
      <c r="FLJ6210" s="19"/>
      <c r="FLK6210" s="16"/>
      <c r="FLL6210" s="18"/>
      <c r="FLM6210" s="19"/>
      <c r="FLN6210" s="19"/>
      <c r="FLO6210" s="16"/>
      <c r="FLP6210" s="18"/>
      <c r="FLQ6210" s="19"/>
      <c r="FLR6210" s="19"/>
      <c r="FLS6210" s="16"/>
      <c r="FLT6210" s="18"/>
      <c r="FLU6210" s="19"/>
      <c r="FLV6210" s="19"/>
      <c r="FLW6210" s="16"/>
      <c r="FLX6210" s="18"/>
      <c r="FLY6210" s="19"/>
      <c r="FLZ6210" s="19"/>
      <c r="FMA6210" s="16"/>
      <c r="FMB6210" s="18"/>
      <c r="FMC6210" s="19"/>
      <c r="FMD6210" s="19"/>
      <c r="FME6210" s="16"/>
      <c r="FMF6210" s="18"/>
      <c r="FMG6210" s="19"/>
      <c r="FMH6210" s="19"/>
      <c r="FMI6210" s="16"/>
      <c r="FMJ6210" s="18"/>
      <c r="FMK6210" s="19"/>
      <c r="FML6210" s="19"/>
      <c r="FMM6210" s="16"/>
      <c r="FMN6210" s="18"/>
      <c r="FMO6210" s="19"/>
      <c r="FMP6210" s="19"/>
      <c r="FMQ6210" s="16"/>
      <c r="FMR6210" s="18"/>
      <c r="FMS6210" s="19"/>
      <c r="FMT6210" s="19"/>
      <c r="FMU6210" s="16"/>
      <c r="FMV6210" s="18"/>
      <c r="FMW6210" s="19"/>
      <c r="FMX6210" s="19"/>
      <c r="FMY6210" s="16"/>
      <c r="FMZ6210" s="18"/>
      <c r="FNA6210" s="19"/>
      <c r="FNB6210" s="19"/>
      <c r="FNC6210" s="16"/>
      <c r="FND6210" s="18"/>
      <c r="FNE6210" s="19"/>
      <c r="FNF6210" s="19"/>
      <c r="FNG6210" s="16"/>
      <c r="FNH6210" s="18"/>
      <c r="FNI6210" s="19"/>
      <c r="FNJ6210" s="19"/>
      <c r="FNK6210" s="16"/>
      <c r="FNL6210" s="18"/>
      <c r="FNM6210" s="19"/>
      <c r="FNN6210" s="19"/>
      <c r="FNO6210" s="16"/>
      <c r="FNP6210" s="18"/>
      <c r="FNQ6210" s="19"/>
      <c r="FNR6210" s="19"/>
      <c r="FNS6210" s="16"/>
      <c r="FNT6210" s="18"/>
      <c r="FNU6210" s="19"/>
      <c r="FNV6210" s="19"/>
      <c r="FNW6210" s="16"/>
      <c r="FNX6210" s="18"/>
      <c r="FNY6210" s="19"/>
      <c r="FNZ6210" s="19"/>
      <c r="FOA6210" s="16"/>
      <c r="FOB6210" s="18"/>
      <c r="FOC6210" s="19"/>
      <c r="FOD6210" s="19"/>
      <c r="FOE6210" s="16"/>
      <c r="FOF6210" s="18"/>
      <c r="FOG6210" s="19"/>
      <c r="FOH6210" s="19"/>
      <c r="FOI6210" s="16"/>
      <c r="FOJ6210" s="18"/>
      <c r="FOK6210" s="19"/>
      <c r="FOL6210" s="19"/>
      <c r="FOM6210" s="16"/>
      <c r="FON6210" s="18"/>
      <c r="FOO6210" s="19"/>
      <c r="FOP6210" s="19"/>
      <c r="FOQ6210" s="16"/>
      <c r="FOR6210" s="18"/>
      <c r="FOS6210" s="19"/>
      <c r="FOT6210" s="19"/>
      <c r="FOU6210" s="16"/>
      <c r="FOV6210" s="18"/>
      <c r="FOW6210" s="19"/>
      <c r="FOX6210" s="19"/>
      <c r="FOY6210" s="16"/>
      <c r="FOZ6210" s="18"/>
      <c r="FPA6210" s="19"/>
      <c r="FPB6210" s="19"/>
      <c r="FPC6210" s="16"/>
      <c r="FPD6210" s="18"/>
      <c r="FPE6210" s="19"/>
      <c r="FPF6210" s="19"/>
      <c r="FPG6210" s="16"/>
      <c r="FPH6210" s="18"/>
      <c r="FPI6210" s="19"/>
      <c r="FPJ6210" s="19"/>
      <c r="FPK6210" s="16"/>
      <c r="FPL6210" s="18"/>
      <c r="FPM6210" s="19"/>
      <c r="FPN6210" s="19"/>
      <c r="FPO6210" s="16"/>
      <c r="FPP6210" s="18"/>
      <c r="FPQ6210" s="19"/>
      <c r="FPR6210" s="19"/>
      <c r="FPS6210" s="16"/>
      <c r="FPT6210" s="18"/>
      <c r="FPU6210" s="19"/>
      <c r="FPV6210" s="19"/>
      <c r="FPW6210" s="16"/>
      <c r="FPX6210" s="18"/>
      <c r="FPY6210" s="19"/>
      <c r="FPZ6210" s="19"/>
      <c r="FQA6210" s="16"/>
      <c r="FQB6210" s="18"/>
      <c r="FQC6210" s="19"/>
      <c r="FQD6210" s="19"/>
      <c r="FQE6210" s="16"/>
      <c r="FQF6210" s="18"/>
      <c r="FQG6210" s="19"/>
      <c r="FQH6210" s="19"/>
      <c r="FQI6210" s="16"/>
      <c r="FQJ6210" s="18"/>
      <c r="FQK6210" s="19"/>
      <c r="FQL6210" s="19"/>
      <c r="FQM6210" s="16"/>
      <c r="FQN6210" s="18"/>
      <c r="FQO6210" s="19"/>
      <c r="FQP6210" s="19"/>
      <c r="FQQ6210" s="16"/>
      <c r="FQR6210" s="18"/>
      <c r="FQS6210" s="19"/>
      <c r="FQT6210" s="19"/>
      <c r="FQU6210" s="16"/>
      <c r="FQV6210" s="18"/>
      <c r="FQW6210" s="19"/>
      <c r="FQX6210" s="19"/>
      <c r="FQY6210" s="16"/>
      <c r="FQZ6210" s="18"/>
      <c r="FRA6210" s="19"/>
      <c r="FRB6210" s="19"/>
      <c r="FRC6210" s="16"/>
      <c r="FRD6210" s="18"/>
      <c r="FRE6210" s="19"/>
      <c r="FRF6210" s="19"/>
      <c r="FRG6210" s="16"/>
      <c r="FRH6210" s="18"/>
      <c r="FRI6210" s="19"/>
      <c r="FRJ6210" s="19"/>
      <c r="FRK6210" s="16"/>
      <c r="FRL6210" s="18"/>
      <c r="FRM6210" s="19"/>
      <c r="FRN6210" s="19"/>
      <c r="FRO6210" s="16"/>
      <c r="FRP6210" s="18"/>
      <c r="FRQ6210" s="19"/>
      <c r="FRR6210" s="19"/>
      <c r="FRS6210" s="16"/>
      <c r="FRT6210" s="18"/>
      <c r="FRU6210" s="19"/>
      <c r="FRV6210" s="19"/>
      <c r="FRW6210" s="16"/>
      <c r="FRX6210" s="18"/>
      <c r="FRY6210" s="19"/>
      <c r="FRZ6210" s="19"/>
      <c r="FSA6210" s="16"/>
      <c r="FSB6210" s="18"/>
      <c r="FSC6210" s="19"/>
      <c r="FSD6210" s="19"/>
      <c r="FSE6210" s="16"/>
      <c r="FSF6210" s="18"/>
      <c r="FSG6210" s="19"/>
      <c r="FSH6210" s="19"/>
      <c r="FSI6210" s="16"/>
      <c r="FSJ6210" s="18"/>
      <c r="FSK6210" s="19"/>
      <c r="FSL6210" s="19"/>
      <c r="FSM6210" s="16"/>
      <c r="FSN6210" s="18"/>
      <c r="FSO6210" s="19"/>
      <c r="FSP6210" s="19"/>
      <c r="FSQ6210" s="16"/>
      <c r="FSR6210" s="18"/>
      <c r="FSS6210" s="19"/>
      <c r="FST6210" s="19"/>
      <c r="FSU6210" s="16"/>
      <c r="FSV6210" s="18"/>
      <c r="FSW6210" s="19"/>
      <c r="FSX6210" s="19"/>
      <c r="FSY6210" s="16"/>
      <c r="FSZ6210" s="18"/>
      <c r="FTA6210" s="19"/>
      <c r="FTB6210" s="19"/>
      <c r="FTC6210" s="16"/>
      <c r="FTD6210" s="18"/>
      <c r="FTE6210" s="19"/>
      <c r="FTF6210" s="19"/>
      <c r="FTG6210" s="16"/>
      <c r="FTH6210" s="18"/>
      <c r="FTI6210" s="19"/>
      <c r="FTJ6210" s="19"/>
      <c r="FTK6210" s="16"/>
      <c r="FTL6210" s="18"/>
      <c r="FTM6210" s="19"/>
      <c r="FTN6210" s="19"/>
      <c r="FTO6210" s="16"/>
      <c r="FTP6210" s="18"/>
      <c r="FTQ6210" s="19"/>
      <c r="FTR6210" s="19"/>
      <c r="FTS6210" s="16"/>
      <c r="FTT6210" s="18"/>
      <c r="FTU6210" s="19"/>
      <c r="FTV6210" s="19"/>
      <c r="FTW6210" s="16"/>
      <c r="FTX6210" s="18"/>
      <c r="FTY6210" s="19"/>
      <c r="FTZ6210" s="19"/>
      <c r="FUA6210" s="16"/>
      <c r="FUB6210" s="18"/>
      <c r="FUC6210" s="19"/>
      <c r="FUD6210" s="19"/>
      <c r="FUE6210" s="16"/>
      <c r="FUF6210" s="18"/>
      <c r="FUG6210" s="19"/>
      <c r="FUH6210" s="19"/>
      <c r="FUI6210" s="16"/>
      <c r="FUJ6210" s="18"/>
      <c r="FUK6210" s="19"/>
      <c r="FUL6210" s="19"/>
      <c r="FUM6210" s="16"/>
      <c r="FUN6210" s="18"/>
      <c r="FUO6210" s="19"/>
      <c r="FUP6210" s="19"/>
      <c r="FUQ6210" s="16"/>
      <c r="FUR6210" s="18"/>
      <c r="FUS6210" s="19"/>
      <c r="FUT6210" s="19"/>
      <c r="FUU6210" s="16"/>
      <c r="FUV6210" s="18"/>
      <c r="FUW6210" s="19"/>
      <c r="FUX6210" s="19"/>
      <c r="FUY6210" s="16"/>
      <c r="FUZ6210" s="18"/>
      <c r="FVA6210" s="19"/>
      <c r="FVB6210" s="19"/>
      <c r="FVC6210" s="16"/>
      <c r="FVD6210" s="18"/>
      <c r="FVE6210" s="19"/>
      <c r="FVF6210" s="19"/>
      <c r="FVG6210" s="16"/>
      <c r="FVH6210" s="18"/>
      <c r="FVI6210" s="19"/>
      <c r="FVJ6210" s="19"/>
      <c r="FVK6210" s="16"/>
      <c r="FVL6210" s="18"/>
      <c r="FVM6210" s="19"/>
      <c r="FVN6210" s="19"/>
      <c r="FVO6210" s="16"/>
      <c r="FVP6210" s="18"/>
      <c r="FVQ6210" s="19"/>
      <c r="FVR6210" s="19"/>
      <c r="FVS6210" s="16"/>
      <c r="FVT6210" s="18"/>
      <c r="FVU6210" s="19"/>
      <c r="FVV6210" s="19"/>
      <c r="FVW6210" s="16"/>
      <c r="FVX6210" s="18"/>
      <c r="FVY6210" s="19"/>
      <c r="FVZ6210" s="19"/>
      <c r="FWA6210" s="16"/>
      <c r="FWB6210" s="18"/>
      <c r="FWC6210" s="19"/>
      <c r="FWD6210" s="19"/>
      <c r="FWE6210" s="16"/>
      <c r="FWF6210" s="18"/>
      <c r="FWG6210" s="19"/>
      <c r="FWH6210" s="19"/>
      <c r="FWI6210" s="16"/>
      <c r="FWJ6210" s="18"/>
      <c r="FWK6210" s="19"/>
      <c r="FWL6210" s="19"/>
      <c r="FWM6210" s="16"/>
      <c r="FWN6210" s="18"/>
      <c r="FWO6210" s="19"/>
      <c r="FWP6210" s="19"/>
      <c r="FWQ6210" s="16"/>
      <c r="FWR6210" s="18"/>
      <c r="FWS6210" s="19"/>
      <c r="FWT6210" s="19"/>
      <c r="FWU6210" s="16"/>
      <c r="FWV6210" s="18"/>
      <c r="FWW6210" s="19"/>
      <c r="FWX6210" s="19"/>
      <c r="FWY6210" s="16"/>
      <c r="FWZ6210" s="18"/>
      <c r="FXA6210" s="19"/>
      <c r="FXB6210" s="19"/>
      <c r="FXC6210" s="16"/>
      <c r="FXD6210" s="18"/>
      <c r="FXE6210" s="19"/>
      <c r="FXF6210" s="19"/>
      <c r="FXG6210" s="16"/>
      <c r="FXH6210" s="18"/>
      <c r="FXI6210" s="19"/>
      <c r="FXJ6210" s="19"/>
      <c r="FXK6210" s="16"/>
      <c r="FXL6210" s="18"/>
      <c r="FXM6210" s="19"/>
      <c r="FXN6210" s="19"/>
      <c r="FXO6210" s="16"/>
      <c r="FXP6210" s="18"/>
      <c r="FXQ6210" s="19"/>
      <c r="FXR6210" s="19"/>
      <c r="FXS6210" s="16"/>
      <c r="FXT6210" s="18"/>
      <c r="FXU6210" s="19"/>
      <c r="FXV6210" s="19"/>
      <c r="FXW6210" s="16"/>
      <c r="FXX6210" s="18"/>
      <c r="FXY6210" s="19"/>
      <c r="FXZ6210" s="19"/>
      <c r="FYA6210" s="16"/>
      <c r="FYB6210" s="18"/>
      <c r="FYC6210" s="19"/>
      <c r="FYD6210" s="19"/>
      <c r="FYE6210" s="16"/>
      <c r="FYF6210" s="18"/>
      <c r="FYG6210" s="19"/>
      <c r="FYH6210" s="19"/>
      <c r="FYI6210" s="16"/>
      <c r="FYJ6210" s="18"/>
      <c r="FYK6210" s="19"/>
      <c r="FYL6210" s="19"/>
      <c r="FYM6210" s="16"/>
      <c r="FYN6210" s="18"/>
      <c r="FYO6210" s="19"/>
      <c r="FYP6210" s="19"/>
      <c r="FYQ6210" s="16"/>
      <c r="FYR6210" s="18"/>
      <c r="FYS6210" s="19"/>
      <c r="FYT6210" s="19"/>
      <c r="FYU6210" s="16"/>
      <c r="FYV6210" s="18"/>
      <c r="FYW6210" s="19"/>
      <c r="FYX6210" s="19"/>
      <c r="FYY6210" s="16"/>
      <c r="FYZ6210" s="18"/>
      <c r="FZA6210" s="19"/>
      <c r="FZB6210" s="19"/>
      <c r="FZC6210" s="16"/>
      <c r="FZD6210" s="18"/>
      <c r="FZE6210" s="19"/>
      <c r="FZF6210" s="19"/>
      <c r="FZG6210" s="16"/>
      <c r="FZH6210" s="18"/>
      <c r="FZI6210" s="19"/>
      <c r="FZJ6210" s="19"/>
      <c r="FZK6210" s="16"/>
      <c r="FZL6210" s="18"/>
      <c r="FZM6210" s="19"/>
      <c r="FZN6210" s="19"/>
      <c r="FZO6210" s="16"/>
      <c r="FZP6210" s="18"/>
      <c r="FZQ6210" s="19"/>
      <c r="FZR6210" s="19"/>
      <c r="FZS6210" s="16"/>
      <c r="FZT6210" s="18"/>
      <c r="FZU6210" s="19"/>
      <c r="FZV6210" s="19"/>
      <c r="FZW6210" s="16"/>
      <c r="FZX6210" s="18"/>
      <c r="FZY6210" s="19"/>
      <c r="FZZ6210" s="19"/>
      <c r="GAA6210" s="16"/>
      <c r="GAB6210" s="18"/>
      <c r="GAC6210" s="19"/>
      <c r="GAD6210" s="19"/>
      <c r="GAE6210" s="16"/>
      <c r="GAF6210" s="18"/>
      <c r="GAG6210" s="19"/>
      <c r="GAH6210" s="19"/>
      <c r="GAI6210" s="16"/>
      <c r="GAJ6210" s="18"/>
      <c r="GAK6210" s="19"/>
      <c r="GAL6210" s="19"/>
      <c r="GAM6210" s="16"/>
      <c r="GAN6210" s="18"/>
      <c r="GAO6210" s="19"/>
      <c r="GAP6210" s="19"/>
      <c r="GAQ6210" s="16"/>
      <c r="GAR6210" s="18"/>
      <c r="GAS6210" s="19"/>
      <c r="GAT6210" s="19"/>
      <c r="GAU6210" s="16"/>
      <c r="GAV6210" s="18"/>
      <c r="GAW6210" s="19"/>
      <c r="GAX6210" s="19"/>
      <c r="GAY6210" s="16"/>
      <c r="GAZ6210" s="18"/>
      <c r="GBA6210" s="19"/>
      <c r="GBB6210" s="19"/>
      <c r="GBC6210" s="16"/>
      <c r="GBD6210" s="18"/>
      <c r="GBE6210" s="19"/>
      <c r="GBF6210" s="19"/>
      <c r="GBG6210" s="16"/>
      <c r="GBH6210" s="18"/>
      <c r="GBI6210" s="19"/>
      <c r="GBJ6210" s="19"/>
      <c r="GBK6210" s="16"/>
      <c r="GBL6210" s="18"/>
      <c r="GBM6210" s="19"/>
      <c r="GBN6210" s="19"/>
      <c r="GBO6210" s="16"/>
      <c r="GBP6210" s="18"/>
      <c r="GBQ6210" s="19"/>
      <c r="GBR6210" s="19"/>
      <c r="GBS6210" s="16"/>
      <c r="GBT6210" s="18"/>
      <c r="GBU6210" s="19"/>
      <c r="GBV6210" s="19"/>
      <c r="GBW6210" s="16"/>
      <c r="GBX6210" s="18"/>
      <c r="GBY6210" s="19"/>
      <c r="GBZ6210" s="19"/>
      <c r="GCA6210" s="16"/>
      <c r="GCB6210" s="18"/>
      <c r="GCC6210" s="19"/>
      <c r="GCD6210" s="19"/>
      <c r="GCE6210" s="16"/>
      <c r="GCF6210" s="18"/>
      <c r="GCG6210" s="19"/>
      <c r="GCH6210" s="19"/>
      <c r="GCI6210" s="16"/>
      <c r="GCJ6210" s="18"/>
      <c r="GCK6210" s="19"/>
      <c r="GCL6210" s="19"/>
      <c r="GCM6210" s="16"/>
      <c r="GCN6210" s="18"/>
      <c r="GCO6210" s="19"/>
      <c r="GCP6210" s="19"/>
      <c r="GCQ6210" s="16"/>
      <c r="GCR6210" s="18"/>
      <c r="GCS6210" s="19"/>
      <c r="GCT6210" s="19"/>
      <c r="GCU6210" s="16"/>
      <c r="GCV6210" s="18"/>
      <c r="GCW6210" s="19"/>
      <c r="GCX6210" s="19"/>
      <c r="GCY6210" s="16"/>
      <c r="GCZ6210" s="18"/>
      <c r="GDA6210" s="19"/>
      <c r="GDB6210" s="19"/>
      <c r="GDC6210" s="16"/>
      <c r="GDD6210" s="18"/>
      <c r="GDE6210" s="19"/>
      <c r="GDF6210" s="19"/>
      <c r="GDG6210" s="16"/>
      <c r="GDH6210" s="18"/>
      <c r="GDI6210" s="19"/>
      <c r="GDJ6210" s="19"/>
      <c r="GDK6210" s="16"/>
      <c r="GDL6210" s="18"/>
      <c r="GDM6210" s="19"/>
      <c r="GDN6210" s="19"/>
      <c r="GDO6210" s="16"/>
      <c r="GDP6210" s="18"/>
      <c r="GDQ6210" s="19"/>
      <c r="GDR6210" s="19"/>
      <c r="GDS6210" s="16"/>
      <c r="GDT6210" s="18"/>
      <c r="GDU6210" s="19"/>
      <c r="GDV6210" s="19"/>
      <c r="GDW6210" s="16"/>
      <c r="GDX6210" s="18"/>
      <c r="GDY6210" s="19"/>
      <c r="GDZ6210" s="19"/>
      <c r="GEA6210" s="16"/>
      <c r="GEB6210" s="18"/>
      <c r="GEC6210" s="19"/>
      <c r="GED6210" s="19"/>
      <c r="GEE6210" s="16"/>
      <c r="GEF6210" s="18"/>
      <c r="GEG6210" s="19"/>
      <c r="GEH6210" s="19"/>
      <c r="GEI6210" s="16"/>
      <c r="GEJ6210" s="18"/>
      <c r="GEK6210" s="19"/>
      <c r="GEL6210" s="19"/>
      <c r="GEM6210" s="16"/>
      <c r="GEN6210" s="18"/>
      <c r="GEO6210" s="19"/>
      <c r="GEP6210" s="19"/>
      <c r="GEQ6210" s="16"/>
      <c r="GER6210" s="18"/>
      <c r="GES6210" s="19"/>
      <c r="GET6210" s="19"/>
      <c r="GEU6210" s="16"/>
      <c r="GEV6210" s="18"/>
      <c r="GEW6210" s="19"/>
      <c r="GEX6210" s="19"/>
      <c r="GEY6210" s="16"/>
      <c r="GEZ6210" s="18"/>
      <c r="GFA6210" s="19"/>
      <c r="GFB6210" s="19"/>
      <c r="GFC6210" s="16"/>
      <c r="GFD6210" s="18"/>
      <c r="GFE6210" s="19"/>
      <c r="GFF6210" s="19"/>
      <c r="GFG6210" s="16"/>
      <c r="GFH6210" s="18"/>
      <c r="GFI6210" s="19"/>
      <c r="GFJ6210" s="19"/>
      <c r="GFK6210" s="16"/>
      <c r="GFL6210" s="18"/>
      <c r="GFM6210" s="19"/>
      <c r="GFN6210" s="19"/>
      <c r="GFO6210" s="16"/>
      <c r="GFP6210" s="18"/>
      <c r="GFQ6210" s="19"/>
      <c r="GFR6210" s="19"/>
      <c r="GFS6210" s="16"/>
      <c r="GFT6210" s="18"/>
      <c r="GFU6210" s="19"/>
      <c r="GFV6210" s="19"/>
      <c r="GFW6210" s="16"/>
      <c r="GFX6210" s="18"/>
      <c r="GFY6210" s="19"/>
      <c r="GFZ6210" s="19"/>
      <c r="GGA6210" s="16"/>
      <c r="GGB6210" s="18"/>
      <c r="GGC6210" s="19"/>
      <c r="GGD6210" s="19"/>
      <c r="GGE6210" s="16"/>
      <c r="GGF6210" s="18"/>
      <c r="GGG6210" s="19"/>
      <c r="GGH6210" s="19"/>
      <c r="GGI6210" s="16"/>
      <c r="GGJ6210" s="18"/>
      <c r="GGK6210" s="19"/>
      <c r="GGL6210" s="19"/>
      <c r="GGM6210" s="16"/>
      <c r="GGN6210" s="18"/>
      <c r="GGO6210" s="19"/>
      <c r="GGP6210" s="19"/>
      <c r="GGQ6210" s="16"/>
      <c r="GGR6210" s="18"/>
      <c r="GGS6210" s="19"/>
      <c r="GGT6210" s="19"/>
      <c r="GGU6210" s="16"/>
      <c r="GGV6210" s="18"/>
      <c r="GGW6210" s="19"/>
      <c r="GGX6210" s="19"/>
      <c r="GGY6210" s="16"/>
      <c r="GGZ6210" s="18"/>
      <c r="GHA6210" s="19"/>
      <c r="GHB6210" s="19"/>
      <c r="GHC6210" s="16"/>
      <c r="GHD6210" s="18"/>
      <c r="GHE6210" s="19"/>
      <c r="GHF6210" s="19"/>
      <c r="GHG6210" s="16"/>
      <c r="GHH6210" s="18"/>
      <c r="GHI6210" s="19"/>
      <c r="GHJ6210" s="19"/>
      <c r="GHK6210" s="16"/>
      <c r="GHL6210" s="18"/>
      <c r="GHM6210" s="19"/>
      <c r="GHN6210" s="19"/>
      <c r="GHO6210" s="16"/>
      <c r="GHP6210" s="18"/>
      <c r="GHQ6210" s="19"/>
      <c r="GHR6210" s="19"/>
      <c r="GHS6210" s="16"/>
      <c r="GHT6210" s="18"/>
      <c r="GHU6210" s="19"/>
      <c r="GHV6210" s="19"/>
      <c r="GHW6210" s="16"/>
      <c r="GHX6210" s="18"/>
      <c r="GHY6210" s="19"/>
      <c r="GHZ6210" s="19"/>
      <c r="GIA6210" s="16"/>
      <c r="GIB6210" s="18"/>
      <c r="GIC6210" s="19"/>
      <c r="GID6210" s="19"/>
      <c r="GIE6210" s="16"/>
      <c r="GIF6210" s="18"/>
      <c r="GIG6210" s="19"/>
      <c r="GIH6210" s="19"/>
      <c r="GII6210" s="16"/>
      <c r="GIJ6210" s="18"/>
      <c r="GIK6210" s="19"/>
      <c r="GIL6210" s="19"/>
      <c r="GIM6210" s="16"/>
      <c r="GIN6210" s="18"/>
      <c r="GIO6210" s="19"/>
      <c r="GIP6210" s="19"/>
      <c r="GIQ6210" s="16"/>
      <c r="GIR6210" s="18"/>
      <c r="GIS6210" s="19"/>
      <c r="GIT6210" s="19"/>
      <c r="GIU6210" s="16"/>
      <c r="GIV6210" s="18"/>
      <c r="GIW6210" s="19"/>
      <c r="GIX6210" s="19"/>
      <c r="GIY6210" s="16"/>
      <c r="GIZ6210" s="18"/>
      <c r="GJA6210" s="19"/>
      <c r="GJB6210" s="19"/>
      <c r="GJC6210" s="16"/>
      <c r="GJD6210" s="18"/>
      <c r="GJE6210" s="19"/>
      <c r="GJF6210" s="19"/>
      <c r="GJG6210" s="16"/>
      <c r="GJH6210" s="18"/>
      <c r="GJI6210" s="19"/>
      <c r="GJJ6210" s="19"/>
      <c r="GJK6210" s="16"/>
      <c r="GJL6210" s="18"/>
      <c r="GJM6210" s="19"/>
      <c r="GJN6210" s="19"/>
      <c r="GJO6210" s="16"/>
      <c r="GJP6210" s="18"/>
      <c r="GJQ6210" s="19"/>
      <c r="GJR6210" s="19"/>
      <c r="GJS6210" s="16"/>
      <c r="GJT6210" s="18"/>
      <c r="GJU6210" s="19"/>
      <c r="GJV6210" s="19"/>
      <c r="GJW6210" s="16"/>
      <c r="GJX6210" s="18"/>
      <c r="GJY6210" s="19"/>
      <c r="GJZ6210" s="19"/>
      <c r="GKA6210" s="16"/>
      <c r="GKB6210" s="18"/>
      <c r="GKC6210" s="19"/>
      <c r="GKD6210" s="19"/>
      <c r="GKE6210" s="16"/>
      <c r="GKF6210" s="18"/>
      <c r="GKG6210" s="19"/>
      <c r="GKH6210" s="19"/>
      <c r="GKI6210" s="16"/>
      <c r="GKJ6210" s="18"/>
      <c r="GKK6210" s="19"/>
      <c r="GKL6210" s="19"/>
      <c r="GKM6210" s="16"/>
      <c r="GKN6210" s="18"/>
      <c r="GKO6210" s="19"/>
      <c r="GKP6210" s="19"/>
      <c r="GKQ6210" s="16"/>
      <c r="GKR6210" s="18"/>
      <c r="GKS6210" s="19"/>
      <c r="GKT6210" s="19"/>
      <c r="GKU6210" s="16"/>
      <c r="GKV6210" s="18"/>
      <c r="GKW6210" s="19"/>
      <c r="GKX6210" s="19"/>
      <c r="GKY6210" s="16"/>
      <c r="GKZ6210" s="18"/>
      <c r="GLA6210" s="19"/>
      <c r="GLB6210" s="19"/>
      <c r="GLC6210" s="16"/>
      <c r="GLD6210" s="18"/>
      <c r="GLE6210" s="19"/>
      <c r="GLF6210" s="19"/>
      <c r="GLG6210" s="16"/>
      <c r="GLH6210" s="18"/>
      <c r="GLI6210" s="19"/>
      <c r="GLJ6210" s="19"/>
      <c r="GLK6210" s="16"/>
      <c r="GLL6210" s="18"/>
      <c r="GLM6210" s="19"/>
      <c r="GLN6210" s="19"/>
      <c r="GLO6210" s="16"/>
      <c r="GLP6210" s="18"/>
      <c r="GLQ6210" s="19"/>
      <c r="GLR6210" s="19"/>
      <c r="GLS6210" s="16"/>
      <c r="GLT6210" s="18"/>
      <c r="GLU6210" s="19"/>
      <c r="GLV6210" s="19"/>
      <c r="GLW6210" s="16"/>
      <c r="GLX6210" s="18"/>
      <c r="GLY6210" s="19"/>
      <c r="GLZ6210" s="19"/>
      <c r="GMA6210" s="16"/>
      <c r="GMB6210" s="18"/>
      <c r="GMC6210" s="19"/>
      <c r="GMD6210" s="19"/>
      <c r="GME6210" s="16"/>
      <c r="GMF6210" s="18"/>
      <c r="GMG6210" s="19"/>
      <c r="GMH6210" s="19"/>
      <c r="GMI6210" s="16"/>
      <c r="GMJ6210" s="18"/>
      <c r="GMK6210" s="19"/>
      <c r="GML6210" s="19"/>
      <c r="GMM6210" s="16"/>
      <c r="GMN6210" s="18"/>
      <c r="GMO6210" s="19"/>
      <c r="GMP6210" s="19"/>
      <c r="GMQ6210" s="16"/>
      <c r="GMR6210" s="18"/>
      <c r="GMS6210" s="19"/>
      <c r="GMT6210" s="19"/>
      <c r="GMU6210" s="16"/>
      <c r="GMV6210" s="18"/>
      <c r="GMW6210" s="19"/>
      <c r="GMX6210" s="19"/>
      <c r="GMY6210" s="16"/>
      <c r="GMZ6210" s="18"/>
      <c r="GNA6210" s="19"/>
      <c r="GNB6210" s="19"/>
      <c r="GNC6210" s="16"/>
      <c r="GND6210" s="18"/>
      <c r="GNE6210" s="19"/>
      <c r="GNF6210" s="19"/>
      <c r="GNG6210" s="16"/>
      <c r="GNH6210" s="18"/>
      <c r="GNI6210" s="19"/>
      <c r="GNJ6210" s="19"/>
      <c r="GNK6210" s="16"/>
      <c r="GNL6210" s="18"/>
      <c r="GNM6210" s="19"/>
      <c r="GNN6210" s="19"/>
      <c r="GNO6210" s="16"/>
      <c r="GNP6210" s="18"/>
      <c r="GNQ6210" s="19"/>
      <c r="GNR6210" s="19"/>
      <c r="GNS6210" s="16"/>
      <c r="GNT6210" s="18"/>
      <c r="GNU6210" s="19"/>
      <c r="GNV6210" s="19"/>
      <c r="GNW6210" s="16"/>
      <c r="GNX6210" s="18"/>
      <c r="GNY6210" s="19"/>
      <c r="GNZ6210" s="19"/>
      <c r="GOA6210" s="16"/>
      <c r="GOB6210" s="18"/>
      <c r="GOC6210" s="19"/>
      <c r="GOD6210" s="19"/>
      <c r="GOE6210" s="16"/>
      <c r="GOF6210" s="18"/>
      <c r="GOG6210" s="19"/>
      <c r="GOH6210" s="19"/>
      <c r="GOI6210" s="16"/>
      <c r="GOJ6210" s="18"/>
      <c r="GOK6210" s="19"/>
      <c r="GOL6210" s="19"/>
      <c r="GOM6210" s="16"/>
      <c r="GON6210" s="18"/>
      <c r="GOO6210" s="19"/>
      <c r="GOP6210" s="19"/>
      <c r="GOQ6210" s="16"/>
      <c r="GOR6210" s="18"/>
      <c r="GOS6210" s="19"/>
      <c r="GOT6210" s="19"/>
      <c r="GOU6210" s="16"/>
      <c r="GOV6210" s="18"/>
      <c r="GOW6210" s="19"/>
      <c r="GOX6210" s="19"/>
      <c r="GOY6210" s="16"/>
      <c r="GOZ6210" s="18"/>
      <c r="GPA6210" s="19"/>
      <c r="GPB6210" s="19"/>
      <c r="GPC6210" s="16"/>
      <c r="GPD6210" s="18"/>
      <c r="GPE6210" s="19"/>
      <c r="GPF6210" s="19"/>
      <c r="GPG6210" s="16"/>
      <c r="GPH6210" s="18"/>
      <c r="GPI6210" s="19"/>
      <c r="GPJ6210" s="19"/>
      <c r="GPK6210" s="16"/>
      <c r="GPL6210" s="18"/>
      <c r="GPM6210" s="19"/>
      <c r="GPN6210" s="19"/>
      <c r="GPO6210" s="16"/>
      <c r="GPP6210" s="18"/>
      <c r="GPQ6210" s="19"/>
      <c r="GPR6210" s="19"/>
      <c r="GPS6210" s="16"/>
      <c r="GPT6210" s="18"/>
      <c r="GPU6210" s="19"/>
      <c r="GPV6210" s="19"/>
      <c r="GPW6210" s="16"/>
      <c r="GPX6210" s="18"/>
      <c r="GPY6210" s="19"/>
      <c r="GPZ6210" s="19"/>
      <c r="GQA6210" s="16"/>
      <c r="GQB6210" s="18"/>
      <c r="GQC6210" s="19"/>
      <c r="GQD6210" s="19"/>
      <c r="GQE6210" s="16"/>
      <c r="GQF6210" s="18"/>
      <c r="GQG6210" s="19"/>
      <c r="GQH6210" s="19"/>
      <c r="GQI6210" s="16"/>
      <c r="GQJ6210" s="18"/>
      <c r="GQK6210" s="19"/>
      <c r="GQL6210" s="19"/>
      <c r="GQM6210" s="16"/>
      <c r="GQN6210" s="18"/>
      <c r="GQO6210" s="19"/>
      <c r="GQP6210" s="19"/>
      <c r="GQQ6210" s="16"/>
      <c r="GQR6210" s="18"/>
      <c r="GQS6210" s="19"/>
      <c r="GQT6210" s="19"/>
      <c r="GQU6210" s="16"/>
      <c r="GQV6210" s="18"/>
      <c r="GQW6210" s="19"/>
      <c r="GQX6210" s="19"/>
      <c r="GQY6210" s="16"/>
      <c r="GQZ6210" s="18"/>
      <c r="GRA6210" s="19"/>
      <c r="GRB6210" s="19"/>
      <c r="GRC6210" s="16"/>
      <c r="GRD6210" s="18"/>
      <c r="GRE6210" s="19"/>
      <c r="GRF6210" s="19"/>
      <c r="GRG6210" s="16"/>
      <c r="GRH6210" s="18"/>
      <c r="GRI6210" s="19"/>
      <c r="GRJ6210" s="19"/>
      <c r="GRK6210" s="16"/>
      <c r="GRL6210" s="18"/>
      <c r="GRM6210" s="19"/>
      <c r="GRN6210" s="19"/>
      <c r="GRO6210" s="16"/>
      <c r="GRP6210" s="18"/>
      <c r="GRQ6210" s="19"/>
      <c r="GRR6210" s="19"/>
      <c r="GRS6210" s="16"/>
      <c r="GRT6210" s="18"/>
      <c r="GRU6210" s="19"/>
      <c r="GRV6210" s="19"/>
      <c r="GRW6210" s="16"/>
      <c r="GRX6210" s="18"/>
      <c r="GRY6210" s="19"/>
      <c r="GRZ6210" s="19"/>
      <c r="GSA6210" s="16"/>
      <c r="GSB6210" s="18"/>
      <c r="GSC6210" s="19"/>
      <c r="GSD6210" s="19"/>
      <c r="GSE6210" s="16"/>
      <c r="GSF6210" s="18"/>
      <c r="GSG6210" s="19"/>
      <c r="GSH6210" s="19"/>
      <c r="GSI6210" s="16"/>
      <c r="GSJ6210" s="18"/>
      <c r="GSK6210" s="19"/>
      <c r="GSL6210" s="19"/>
      <c r="GSM6210" s="16"/>
      <c r="GSN6210" s="18"/>
      <c r="GSO6210" s="19"/>
      <c r="GSP6210" s="19"/>
      <c r="GSQ6210" s="16"/>
      <c r="GSR6210" s="18"/>
      <c r="GSS6210" s="19"/>
      <c r="GST6210" s="19"/>
      <c r="GSU6210" s="16"/>
      <c r="GSV6210" s="18"/>
      <c r="GSW6210" s="19"/>
      <c r="GSX6210" s="19"/>
      <c r="GSY6210" s="16"/>
      <c r="GSZ6210" s="18"/>
      <c r="GTA6210" s="19"/>
      <c r="GTB6210" s="19"/>
      <c r="GTC6210" s="16"/>
      <c r="GTD6210" s="18"/>
      <c r="GTE6210" s="19"/>
      <c r="GTF6210" s="19"/>
      <c r="GTG6210" s="16"/>
      <c r="GTH6210" s="18"/>
      <c r="GTI6210" s="19"/>
      <c r="GTJ6210" s="19"/>
      <c r="GTK6210" s="16"/>
      <c r="GTL6210" s="18"/>
      <c r="GTM6210" s="19"/>
      <c r="GTN6210" s="19"/>
      <c r="GTO6210" s="16"/>
      <c r="GTP6210" s="18"/>
      <c r="GTQ6210" s="19"/>
      <c r="GTR6210" s="19"/>
      <c r="GTS6210" s="16"/>
      <c r="GTT6210" s="18"/>
      <c r="GTU6210" s="19"/>
      <c r="GTV6210" s="19"/>
      <c r="GTW6210" s="16"/>
      <c r="GTX6210" s="18"/>
      <c r="GTY6210" s="19"/>
      <c r="GTZ6210" s="19"/>
      <c r="GUA6210" s="16"/>
      <c r="GUB6210" s="18"/>
      <c r="GUC6210" s="19"/>
      <c r="GUD6210" s="19"/>
      <c r="GUE6210" s="16"/>
      <c r="GUF6210" s="18"/>
      <c r="GUG6210" s="19"/>
      <c r="GUH6210" s="19"/>
      <c r="GUI6210" s="16"/>
      <c r="GUJ6210" s="18"/>
      <c r="GUK6210" s="19"/>
      <c r="GUL6210" s="19"/>
      <c r="GUM6210" s="16"/>
      <c r="GUN6210" s="18"/>
      <c r="GUO6210" s="19"/>
      <c r="GUP6210" s="19"/>
      <c r="GUQ6210" s="16"/>
      <c r="GUR6210" s="18"/>
      <c r="GUS6210" s="19"/>
      <c r="GUT6210" s="19"/>
      <c r="GUU6210" s="16"/>
      <c r="GUV6210" s="18"/>
      <c r="GUW6210" s="19"/>
      <c r="GUX6210" s="19"/>
      <c r="GUY6210" s="16"/>
      <c r="GUZ6210" s="18"/>
      <c r="GVA6210" s="19"/>
      <c r="GVB6210" s="19"/>
      <c r="GVC6210" s="16"/>
      <c r="GVD6210" s="18"/>
      <c r="GVE6210" s="19"/>
      <c r="GVF6210" s="19"/>
      <c r="GVG6210" s="16"/>
      <c r="GVH6210" s="18"/>
      <c r="GVI6210" s="19"/>
      <c r="GVJ6210" s="19"/>
      <c r="GVK6210" s="16"/>
      <c r="GVL6210" s="18"/>
      <c r="GVM6210" s="19"/>
      <c r="GVN6210" s="19"/>
      <c r="GVO6210" s="16"/>
      <c r="GVP6210" s="18"/>
      <c r="GVQ6210" s="19"/>
      <c r="GVR6210" s="19"/>
      <c r="GVS6210" s="16"/>
      <c r="GVT6210" s="18"/>
      <c r="GVU6210" s="19"/>
      <c r="GVV6210" s="19"/>
      <c r="GVW6210" s="16"/>
      <c r="GVX6210" s="18"/>
      <c r="GVY6210" s="19"/>
      <c r="GVZ6210" s="19"/>
      <c r="GWA6210" s="16"/>
      <c r="GWB6210" s="18"/>
      <c r="GWC6210" s="19"/>
      <c r="GWD6210" s="19"/>
      <c r="GWE6210" s="16"/>
      <c r="GWF6210" s="18"/>
      <c r="GWG6210" s="19"/>
      <c r="GWH6210" s="19"/>
      <c r="GWI6210" s="16"/>
      <c r="GWJ6210" s="18"/>
      <c r="GWK6210" s="19"/>
      <c r="GWL6210" s="19"/>
      <c r="GWM6210" s="16"/>
      <c r="GWN6210" s="18"/>
      <c r="GWO6210" s="19"/>
      <c r="GWP6210" s="19"/>
      <c r="GWQ6210" s="16"/>
      <c r="GWR6210" s="18"/>
      <c r="GWS6210" s="19"/>
      <c r="GWT6210" s="19"/>
      <c r="GWU6210" s="16"/>
      <c r="GWV6210" s="18"/>
      <c r="GWW6210" s="19"/>
      <c r="GWX6210" s="19"/>
      <c r="GWY6210" s="16"/>
      <c r="GWZ6210" s="18"/>
      <c r="GXA6210" s="19"/>
      <c r="GXB6210" s="19"/>
      <c r="GXC6210" s="16"/>
      <c r="GXD6210" s="18"/>
      <c r="GXE6210" s="19"/>
      <c r="GXF6210" s="19"/>
      <c r="GXG6210" s="16"/>
      <c r="GXH6210" s="18"/>
      <c r="GXI6210" s="19"/>
      <c r="GXJ6210" s="19"/>
      <c r="GXK6210" s="16"/>
      <c r="GXL6210" s="18"/>
      <c r="GXM6210" s="19"/>
      <c r="GXN6210" s="19"/>
      <c r="GXO6210" s="16"/>
      <c r="GXP6210" s="18"/>
      <c r="GXQ6210" s="19"/>
      <c r="GXR6210" s="19"/>
      <c r="GXS6210" s="16"/>
      <c r="GXT6210" s="18"/>
      <c r="GXU6210" s="19"/>
      <c r="GXV6210" s="19"/>
      <c r="GXW6210" s="16"/>
      <c r="GXX6210" s="18"/>
      <c r="GXY6210" s="19"/>
      <c r="GXZ6210" s="19"/>
      <c r="GYA6210" s="16"/>
      <c r="GYB6210" s="18"/>
      <c r="GYC6210" s="19"/>
      <c r="GYD6210" s="19"/>
      <c r="GYE6210" s="16"/>
      <c r="GYF6210" s="18"/>
      <c r="GYG6210" s="19"/>
      <c r="GYH6210" s="19"/>
      <c r="GYI6210" s="16"/>
      <c r="GYJ6210" s="18"/>
      <c r="GYK6210" s="19"/>
      <c r="GYL6210" s="19"/>
      <c r="GYM6210" s="16"/>
      <c r="GYN6210" s="18"/>
      <c r="GYO6210" s="19"/>
      <c r="GYP6210" s="19"/>
      <c r="GYQ6210" s="16"/>
      <c r="GYR6210" s="18"/>
      <c r="GYS6210" s="19"/>
      <c r="GYT6210" s="19"/>
      <c r="GYU6210" s="16"/>
      <c r="GYV6210" s="18"/>
      <c r="GYW6210" s="19"/>
      <c r="GYX6210" s="19"/>
      <c r="GYY6210" s="16"/>
      <c r="GYZ6210" s="18"/>
      <c r="GZA6210" s="19"/>
      <c r="GZB6210" s="19"/>
      <c r="GZC6210" s="16"/>
      <c r="GZD6210" s="18"/>
      <c r="GZE6210" s="19"/>
      <c r="GZF6210" s="19"/>
      <c r="GZG6210" s="16"/>
      <c r="GZH6210" s="18"/>
      <c r="GZI6210" s="19"/>
      <c r="GZJ6210" s="19"/>
      <c r="GZK6210" s="16"/>
      <c r="GZL6210" s="18"/>
      <c r="GZM6210" s="19"/>
      <c r="GZN6210" s="19"/>
      <c r="GZO6210" s="16"/>
      <c r="GZP6210" s="18"/>
      <c r="GZQ6210" s="19"/>
      <c r="GZR6210" s="19"/>
      <c r="GZS6210" s="16"/>
      <c r="GZT6210" s="18"/>
      <c r="GZU6210" s="19"/>
      <c r="GZV6210" s="19"/>
      <c r="GZW6210" s="16"/>
      <c r="GZX6210" s="18"/>
      <c r="GZY6210" s="19"/>
      <c r="GZZ6210" s="19"/>
      <c r="HAA6210" s="16"/>
      <c r="HAB6210" s="18"/>
      <c r="HAC6210" s="19"/>
      <c r="HAD6210" s="19"/>
      <c r="HAE6210" s="16"/>
      <c r="HAF6210" s="18"/>
      <c r="HAG6210" s="19"/>
      <c r="HAH6210" s="19"/>
      <c r="HAI6210" s="16"/>
      <c r="HAJ6210" s="18"/>
      <c r="HAK6210" s="19"/>
      <c r="HAL6210" s="19"/>
      <c r="HAM6210" s="16"/>
      <c r="HAN6210" s="18"/>
      <c r="HAO6210" s="19"/>
      <c r="HAP6210" s="19"/>
      <c r="HAQ6210" s="16"/>
      <c r="HAR6210" s="18"/>
      <c r="HAS6210" s="19"/>
      <c r="HAT6210" s="19"/>
      <c r="HAU6210" s="16"/>
      <c r="HAV6210" s="18"/>
      <c r="HAW6210" s="19"/>
      <c r="HAX6210" s="19"/>
      <c r="HAY6210" s="16"/>
      <c r="HAZ6210" s="18"/>
      <c r="HBA6210" s="19"/>
      <c r="HBB6210" s="19"/>
      <c r="HBC6210" s="16"/>
      <c r="HBD6210" s="18"/>
      <c r="HBE6210" s="19"/>
      <c r="HBF6210" s="19"/>
      <c r="HBG6210" s="16"/>
      <c r="HBH6210" s="18"/>
      <c r="HBI6210" s="19"/>
      <c r="HBJ6210" s="19"/>
      <c r="HBK6210" s="16"/>
      <c r="HBL6210" s="18"/>
      <c r="HBM6210" s="19"/>
      <c r="HBN6210" s="19"/>
      <c r="HBO6210" s="16"/>
      <c r="HBP6210" s="18"/>
      <c r="HBQ6210" s="19"/>
      <c r="HBR6210" s="19"/>
      <c r="HBS6210" s="16"/>
      <c r="HBT6210" s="18"/>
      <c r="HBU6210" s="19"/>
      <c r="HBV6210" s="19"/>
      <c r="HBW6210" s="16"/>
      <c r="HBX6210" s="18"/>
      <c r="HBY6210" s="19"/>
      <c r="HBZ6210" s="19"/>
      <c r="HCA6210" s="16"/>
      <c r="HCB6210" s="18"/>
      <c r="HCC6210" s="19"/>
      <c r="HCD6210" s="19"/>
      <c r="HCE6210" s="16"/>
      <c r="HCF6210" s="18"/>
      <c r="HCG6210" s="19"/>
      <c r="HCH6210" s="19"/>
      <c r="HCI6210" s="16"/>
      <c r="HCJ6210" s="18"/>
      <c r="HCK6210" s="19"/>
      <c r="HCL6210" s="19"/>
      <c r="HCM6210" s="16"/>
      <c r="HCN6210" s="18"/>
      <c r="HCO6210" s="19"/>
      <c r="HCP6210" s="19"/>
      <c r="HCQ6210" s="16"/>
      <c r="HCR6210" s="18"/>
      <c r="HCS6210" s="19"/>
      <c r="HCT6210" s="19"/>
      <c r="HCU6210" s="16"/>
      <c r="HCV6210" s="18"/>
      <c r="HCW6210" s="19"/>
      <c r="HCX6210" s="19"/>
      <c r="HCY6210" s="16"/>
      <c r="HCZ6210" s="18"/>
      <c r="HDA6210" s="19"/>
      <c r="HDB6210" s="19"/>
      <c r="HDC6210" s="16"/>
      <c r="HDD6210" s="18"/>
      <c r="HDE6210" s="19"/>
      <c r="HDF6210" s="19"/>
      <c r="HDG6210" s="16"/>
      <c r="HDH6210" s="18"/>
      <c r="HDI6210" s="19"/>
      <c r="HDJ6210" s="19"/>
      <c r="HDK6210" s="16"/>
      <c r="HDL6210" s="18"/>
      <c r="HDM6210" s="19"/>
      <c r="HDN6210" s="19"/>
      <c r="HDO6210" s="16"/>
      <c r="HDP6210" s="18"/>
      <c r="HDQ6210" s="19"/>
      <c r="HDR6210" s="19"/>
      <c r="HDS6210" s="16"/>
      <c r="HDT6210" s="18"/>
      <c r="HDU6210" s="19"/>
      <c r="HDV6210" s="19"/>
      <c r="HDW6210" s="16"/>
      <c r="HDX6210" s="18"/>
      <c r="HDY6210" s="19"/>
      <c r="HDZ6210" s="19"/>
      <c r="HEA6210" s="16"/>
      <c r="HEB6210" s="18"/>
      <c r="HEC6210" s="19"/>
      <c r="HED6210" s="19"/>
      <c r="HEE6210" s="16"/>
      <c r="HEF6210" s="18"/>
      <c r="HEG6210" s="19"/>
      <c r="HEH6210" s="19"/>
      <c r="HEI6210" s="16"/>
      <c r="HEJ6210" s="18"/>
      <c r="HEK6210" s="19"/>
      <c r="HEL6210" s="19"/>
      <c r="HEM6210" s="16"/>
      <c r="HEN6210" s="18"/>
      <c r="HEO6210" s="19"/>
      <c r="HEP6210" s="19"/>
      <c r="HEQ6210" s="16"/>
      <c r="HER6210" s="18"/>
      <c r="HES6210" s="19"/>
      <c r="HET6210" s="19"/>
      <c r="HEU6210" s="16"/>
      <c r="HEV6210" s="18"/>
      <c r="HEW6210" s="19"/>
      <c r="HEX6210" s="19"/>
      <c r="HEY6210" s="16"/>
      <c r="HEZ6210" s="18"/>
      <c r="HFA6210" s="19"/>
      <c r="HFB6210" s="19"/>
      <c r="HFC6210" s="16"/>
      <c r="HFD6210" s="18"/>
      <c r="HFE6210" s="19"/>
      <c r="HFF6210" s="19"/>
      <c r="HFG6210" s="16"/>
      <c r="HFH6210" s="18"/>
      <c r="HFI6210" s="19"/>
      <c r="HFJ6210" s="19"/>
      <c r="HFK6210" s="16"/>
      <c r="HFL6210" s="18"/>
      <c r="HFM6210" s="19"/>
      <c r="HFN6210" s="19"/>
      <c r="HFO6210" s="16"/>
      <c r="HFP6210" s="18"/>
      <c r="HFQ6210" s="19"/>
      <c r="HFR6210" s="19"/>
      <c r="HFS6210" s="16"/>
      <c r="HFT6210" s="18"/>
      <c r="HFU6210" s="19"/>
      <c r="HFV6210" s="19"/>
      <c r="HFW6210" s="16"/>
      <c r="HFX6210" s="18"/>
      <c r="HFY6210" s="19"/>
      <c r="HFZ6210" s="19"/>
      <c r="HGA6210" s="16"/>
      <c r="HGB6210" s="18"/>
      <c r="HGC6210" s="19"/>
      <c r="HGD6210" s="19"/>
      <c r="HGE6210" s="16"/>
      <c r="HGF6210" s="18"/>
      <c r="HGG6210" s="19"/>
      <c r="HGH6210" s="19"/>
      <c r="HGI6210" s="16"/>
      <c r="HGJ6210" s="18"/>
      <c r="HGK6210" s="19"/>
      <c r="HGL6210" s="19"/>
      <c r="HGM6210" s="16"/>
      <c r="HGN6210" s="18"/>
      <c r="HGO6210" s="19"/>
      <c r="HGP6210" s="19"/>
      <c r="HGQ6210" s="16"/>
      <c r="HGR6210" s="18"/>
      <c r="HGS6210" s="19"/>
      <c r="HGT6210" s="19"/>
      <c r="HGU6210" s="16"/>
      <c r="HGV6210" s="18"/>
      <c r="HGW6210" s="19"/>
      <c r="HGX6210" s="19"/>
      <c r="HGY6210" s="16"/>
      <c r="HGZ6210" s="18"/>
      <c r="HHA6210" s="19"/>
      <c r="HHB6210" s="19"/>
      <c r="HHC6210" s="16"/>
      <c r="HHD6210" s="18"/>
      <c r="HHE6210" s="19"/>
      <c r="HHF6210" s="19"/>
      <c r="HHG6210" s="16"/>
      <c r="HHH6210" s="18"/>
      <c r="HHI6210" s="19"/>
      <c r="HHJ6210" s="19"/>
      <c r="HHK6210" s="16"/>
      <c r="HHL6210" s="18"/>
      <c r="HHM6210" s="19"/>
      <c r="HHN6210" s="19"/>
      <c r="HHO6210" s="16"/>
      <c r="HHP6210" s="18"/>
      <c r="HHQ6210" s="19"/>
      <c r="HHR6210" s="19"/>
      <c r="HHS6210" s="16"/>
      <c r="HHT6210" s="18"/>
      <c r="HHU6210" s="19"/>
      <c r="HHV6210" s="19"/>
      <c r="HHW6210" s="16"/>
      <c r="HHX6210" s="18"/>
      <c r="HHY6210" s="19"/>
      <c r="HHZ6210" s="19"/>
      <c r="HIA6210" s="16"/>
      <c r="HIB6210" s="18"/>
      <c r="HIC6210" s="19"/>
      <c r="HID6210" s="19"/>
      <c r="HIE6210" s="16"/>
      <c r="HIF6210" s="18"/>
      <c r="HIG6210" s="19"/>
      <c r="HIH6210" s="19"/>
      <c r="HII6210" s="16"/>
      <c r="HIJ6210" s="18"/>
      <c r="HIK6210" s="19"/>
      <c r="HIL6210" s="19"/>
      <c r="HIM6210" s="16"/>
      <c r="HIN6210" s="18"/>
      <c r="HIO6210" s="19"/>
      <c r="HIP6210" s="19"/>
      <c r="HIQ6210" s="16"/>
      <c r="HIR6210" s="18"/>
      <c r="HIS6210" s="19"/>
      <c r="HIT6210" s="19"/>
      <c r="HIU6210" s="16"/>
      <c r="HIV6210" s="18"/>
      <c r="HIW6210" s="19"/>
      <c r="HIX6210" s="19"/>
      <c r="HIY6210" s="16"/>
      <c r="HIZ6210" s="18"/>
      <c r="HJA6210" s="19"/>
      <c r="HJB6210" s="19"/>
      <c r="HJC6210" s="16"/>
      <c r="HJD6210" s="18"/>
      <c r="HJE6210" s="19"/>
      <c r="HJF6210" s="19"/>
      <c r="HJG6210" s="16"/>
      <c r="HJH6210" s="18"/>
      <c r="HJI6210" s="19"/>
      <c r="HJJ6210" s="19"/>
      <c r="HJK6210" s="16"/>
      <c r="HJL6210" s="18"/>
      <c r="HJM6210" s="19"/>
      <c r="HJN6210" s="19"/>
      <c r="HJO6210" s="16"/>
      <c r="HJP6210" s="18"/>
      <c r="HJQ6210" s="19"/>
      <c r="HJR6210" s="19"/>
      <c r="HJS6210" s="16"/>
      <c r="HJT6210" s="18"/>
      <c r="HJU6210" s="19"/>
      <c r="HJV6210" s="19"/>
      <c r="HJW6210" s="16"/>
      <c r="HJX6210" s="18"/>
      <c r="HJY6210" s="19"/>
      <c r="HJZ6210" s="19"/>
      <c r="HKA6210" s="16"/>
      <c r="HKB6210" s="18"/>
      <c r="HKC6210" s="19"/>
      <c r="HKD6210" s="19"/>
      <c r="HKE6210" s="16"/>
      <c r="HKF6210" s="18"/>
      <c r="HKG6210" s="19"/>
      <c r="HKH6210" s="19"/>
      <c r="HKI6210" s="16"/>
      <c r="HKJ6210" s="18"/>
      <c r="HKK6210" s="19"/>
      <c r="HKL6210" s="19"/>
      <c r="HKM6210" s="16"/>
      <c r="HKN6210" s="18"/>
      <c r="HKO6210" s="19"/>
      <c r="HKP6210" s="19"/>
      <c r="HKQ6210" s="16"/>
      <c r="HKR6210" s="18"/>
      <c r="HKS6210" s="19"/>
      <c r="HKT6210" s="19"/>
      <c r="HKU6210" s="16"/>
      <c r="HKV6210" s="18"/>
      <c r="HKW6210" s="19"/>
      <c r="HKX6210" s="19"/>
      <c r="HKY6210" s="16"/>
      <c r="HKZ6210" s="18"/>
      <c r="HLA6210" s="19"/>
      <c r="HLB6210" s="19"/>
      <c r="HLC6210" s="16"/>
      <c r="HLD6210" s="18"/>
      <c r="HLE6210" s="19"/>
      <c r="HLF6210" s="19"/>
      <c r="HLG6210" s="16"/>
      <c r="HLH6210" s="18"/>
      <c r="HLI6210" s="19"/>
      <c r="HLJ6210" s="19"/>
      <c r="HLK6210" s="16"/>
      <c r="HLL6210" s="18"/>
      <c r="HLM6210" s="19"/>
      <c r="HLN6210" s="19"/>
      <c r="HLO6210" s="16"/>
      <c r="HLP6210" s="18"/>
      <c r="HLQ6210" s="19"/>
      <c r="HLR6210" s="19"/>
      <c r="HLS6210" s="16"/>
      <c r="HLT6210" s="18"/>
      <c r="HLU6210" s="19"/>
      <c r="HLV6210" s="19"/>
      <c r="HLW6210" s="16"/>
      <c r="HLX6210" s="18"/>
      <c r="HLY6210" s="19"/>
      <c r="HLZ6210" s="19"/>
      <c r="HMA6210" s="16"/>
      <c r="HMB6210" s="18"/>
      <c r="HMC6210" s="19"/>
      <c r="HMD6210" s="19"/>
      <c r="HME6210" s="16"/>
      <c r="HMF6210" s="18"/>
      <c r="HMG6210" s="19"/>
      <c r="HMH6210" s="19"/>
      <c r="HMI6210" s="16"/>
      <c r="HMJ6210" s="18"/>
      <c r="HMK6210" s="19"/>
      <c r="HML6210" s="19"/>
      <c r="HMM6210" s="16"/>
      <c r="HMN6210" s="18"/>
      <c r="HMO6210" s="19"/>
      <c r="HMP6210" s="19"/>
      <c r="HMQ6210" s="16"/>
      <c r="HMR6210" s="18"/>
      <c r="HMS6210" s="19"/>
      <c r="HMT6210" s="19"/>
      <c r="HMU6210" s="16"/>
      <c r="HMV6210" s="18"/>
      <c r="HMW6210" s="19"/>
      <c r="HMX6210" s="19"/>
      <c r="HMY6210" s="16"/>
      <c r="HMZ6210" s="18"/>
      <c r="HNA6210" s="19"/>
      <c r="HNB6210" s="19"/>
      <c r="HNC6210" s="16"/>
      <c r="HND6210" s="18"/>
      <c r="HNE6210" s="19"/>
      <c r="HNF6210" s="19"/>
      <c r="HNG6210" s="16"/>
      <c r="HNH6210" s="18"/>
      <c r="HNI6210" s="19"/>
      <c r="HNJ6210" s="19"/>
      <c r="HNK6210" s="16"/>
      <c r="HNL6210" s="18"/>
      <c r="HNM6210" s="19"/>
      <c r="HNN6210" s="19"/>
      <c r="HNO6210" s="16"/>
      <c r="HNP6210" s="18"/>
      <c r="HNQ6210" s="19"/>
      <c r="HNR6210" s="19"/>
      <c r="HNS6210" s="16"/>
      <c r="HNT6210" s="18"/>
      <c r="HNU6210" s="19"/>
      <c r="HNV6210" s="19"/>
      <c r="HNW6210" s="16"/>
      <c r="HNX6210" s="18"/>
      <c r="HNY6210" s="19"/>
      <c r="HNZ6210" s="19"/>
      <c r="HOA6210" s="16"/>
      <c r="HOB6210" s="18"/>
      <c r="HOC6210" s="19"/>
      <c r="HOD6210" s="19"/>
      <c r="HOE6210" s="16"/>
      <c r="HOF6210" s="18"/>
      <c r="HOG6210" s="19"/>
      <c r="HOH6210" s="19"/>
      <c r="HOI6210" s="16"/>
      <c r="HOJ6210" s="18"/>
      <c r="HOK6210" s="19"/>
      <c r="HOL6210" s="19"/>
      <c r="HOM6210" s="16"/>
      <c r="HON6210" s="18"/>
      <c r="HOO6210" s="19"/>
      <c r="HOP6210" s="19"/>
      <c r="HOQ6210" s="16"/>
      <c r="HOR6210" s="18"/>
      <c r="HOS6210" s="19"/>
      <c r="HOT6210" s="19"/>
      <c r="HOU6210" s="16"/>
      <c r="HOV6210" s="18"/>
      <c r="HOW6210" s="19"/>
      <c r="HOX6210" s="19"/>
      <c r="HOY6210" s="16"/>
      <c r="HOZ6210" s="18"/>
      <c r="HPA6210" s="19"/>
      <c r="HPB6210" s="19"/>
      <c r="HPC6210" s="16"/>
      <c r="HPD6210" s="18"/>
      <c r="HPE6210" s="19"/>
      <c r="HPF6210" s="19"/>
      <c r="HPG6210" s="16"/>
      <c r="HPH6210" s="18"/>
      <c r="HPI6210" s="19"/>
      <c r="HPJ6210" s="19"/>
      <c r="HPK6210" s="16"/>
      <c r="HPL6210" s="18"/>
      <c r="HPM6210" s="19"/>
      <c r="HPN6210" s="19"/>
      <c r="HPO6210" s="16"/>
      <c r="HPP6210" s="18"/>
      <c r="HPQ6210" s="19"/>
      <c r="HPR6210" s="19"/>
      <c r="HPS6210" s="16"/>
      <c r="HPT6210" s="18"/>
      <c r="HPU6210" s="19"/>
      <c r="HPV6210" s="19"/>
      <c r="HPW6210" s="16"/>
      <c r="HPX6210" s="18"/>
      <c r="HPY6210" s="19"/>
      <c r="HPZ6210" s="19"/>
      <c r="HQA6210" s="16"/>
      <c r="HQB6210" s="18"/>
      <c r="HQC6210" s="19"/>
      <c r="HQD6210" s="19"/>
      <c r="HQE6210" s="16"/>
      <c r="HQF6210" s="18"/>
      <c r="HQG6210" s="19"/>
      <c r="HQH6210" s="19"/>
      <c r="HQI6210" s="16"/>
      <c r="HQJ6210" s="18"/>
      <c r="HQK6210" s="19"/>
      <c r="HQL6210" s="19"/>
      <c r="HQM6210" s="16"/>
      <c r="HQN6210" s="18"/>
      <c r="HQO6210" s="19"/>
      <c r="HQP6210" s="19"/>
      <c r="HQQ6210" s="16"/>
      <c r="HQR6210" s="18"/>
      <c r="HQS6210" s="19"/>
      <c r="HQT6210" s="19"/>
      <c r="HQU6210" s="16"/>
      <c r="HQV6210" s="18"/>
      <c r="HQW6210" s="19"/>
      <c r="HQX6210" s="19"/>
      <c r="HQY6210" s="16"/>
      <c r="HQZ6210" s="18"/>
      <c r="HRA6210" s="19"/>
      <c r="HRB6210" s="19"/>
      <c r="HRC6210" s="16"/>
      <c r="HRD6210" s="18"/>
      <c r="HRE6210" s="19"/>
      <c r="HRF6210" s="19"/>
      <c r="HRG6210" s="16"/>
      <c r="HRH6210" s="18"/>
      <c r="HRI6210" s="19"/>
      <c r="HRJ6210" s="19"/>
      <c r="HRK6210" s="16"/>
      <c r="HRL6210" s="18"/>
      <c r="HRM6210" s="19"/>
      <c r="HRN6210" s="19"/>
      <c r="HRO6210" s="16"/>
      <c r="HRP6210" s="18"/>
      <c r="HRQ6210" s="19"/>
      <c r="HRR6210" s="19"/>
      <c r="HRS6210" s="16"/>
      <c r="HRT6210" s="18"/>
      <c r="HRU6210" s="19"/>
      <c r="HRV6210" s="19"/>
      <c r="HRW6210" s="16"/>
      <c r="HRX6210" s="18"/>
      <c r="HRY6210" s="19"/>
      <c r="HRZ6210" s="19"/>
      <c r="HSA6210" s="16"/>
      <c r="HSB6210" s="18"/>
      <c r="HSC6210" s="19"/>
      <c r="HSD6210" s="19"/>
      <c r="HSE6210" s="16"/>
      <c r="HSF6210" s="18"/>
      <c r="HSG6210" s="19"/>
      <c r="HSH6210" s="19"/>
      <c r="HSI6210" s="16"/>
      <c r="HSJ6210" s="18"/>
      <c r="HSK6210" s="19"/>
      <c r="HSL6210" s="19"/>
      <c r="HSM6210" s="16"/>
      <c r="HSN6210" s="18"/>
      <c r="HSO6210" s="19"/>
      <c r="HSP6210" s="19"/>
      <c r="HSQ6210" s="16"/>
      <c r="HSR6210" s="18"/>
      <c r="HSS6210" s="19"/>
      <c r="HST6210" s="19"/>
      <c r="HSU6210" s="16"/>
      <c r="HSV6210" s="18"/>
      <c r="HSW6210" s="19"/>
      <c r="HSX6210" s="19"/>
      <c r="HSY6210" s="16"/>
      <c r="HSZ6210" s="18"/>
      <c r="HTA6210" s="19"/>
      <c r="HTB6210" s="19"/>
      <c r="HTC6210" s="16"/>
      <c r="HTD6210" s="18"/>
      <c r="HTE6210" s="19"/>
      <c r="HTF6210" s="19"/>
      <c r="HTG6210" s="16"/>
      <c r="HTH6210" s="18"/>
      <c r="HTI6210" s="19"/>
      <c r="HTJ6210" s="19"/>
      <c r="HTK6210" s="16"/>
      <c r="HTL6210" s="18"/>
      <c r="HTM6210" s="19"/>
      <c r="HTN6210" s="19"/>
      <c r="HTO6210" s="16"/>
      <c r="HTP6210" s="18"/>
      <c r="HTQ6210" s="19"/>
      <c r="HTR6210" s="19"/>
      <c r="HTS6210" s="16"/>
      <c r="HTT6210" s="18"/>
      <c r="HTU6210" s="19"/>
      <c r="HTV6210" s="19"/>
      <c r="HTW6210" s="16"/>
      <c r="HTX6210" s="18"/>
      <c r="HTY6210" s="19"/>
      <c r="HTZ6210" s="19"/>
      <c r="HUA6210" s="16"/>
      <c r="HUB6210" s="18"/>
      <c r="HUC6210" s="19"/>
      <c r="HUD6210" s="19"/>
      <c r="HUE6210" s="16"/>
      <c r="HUF6210" s="18"/>
      <c r="HUG6210" s="19"/>
      <c r="HUH6210" s="19"/>
      <c r="HUI6210" s="16"/>
      <c r="HUJ6210" s="18"/>
      <c r="HUK6210" s="19"/>
      <c r="HUL6210" s="19"/>
      <c r="HUM6210" s="16"/>
      <c r="HUN6210" s="18"/>
      <c r="HUO6210" s="19"/>
      <c r="HUP6210" s="19"/>
      <c r="HUQ6210" s="16"/>
      <c r="HUR6210" s="18"/>
      <c r="HUS6210" s="19"/>
      <c r="HUT6210" s="19"/>
      <c r="HUU6210" s="16"/>
      <c r="HUV6210" s="18"/>
      <c r="HUW6210" s="19"/>
      <c r="HUX6210" s="19"/>
      <c r="HUY6210" s="16"/>
      <c r="HUZ6210" s="18"/>
      <c r="HVA6210" s="19"/>
      <c r="HVB6210" s="19"/>
      <c r="HVC6210" s="16"/>
      <c r="HVD6210" s="18"/>
      <c r="HVE6210" s="19"/>
      <c r="HVF6210" s="19"/>
      <c r="HVG6210" s="16"/>
      <c r="HVH6210" s="18"/>
      <c r="HVI6210" s="19"/>
      <c r="HVJ6210" s="19"/>
      <c r="HVK6210" s="16"/>
      <c r="HVL6210" s="18"/>
      <c r="HVM6210" s="19"/>
      <c r="HVN6210" s="19"/>
      <c r="HVO6210" s="16"/>
      <c r="HVP6210" s="18"/>
      <c r="HVQ6210" s="19"/>
      <c r="HVR6210" s="19"/>
      <c r="HVS6210" s="16"/>
      <c r="HVT6210" s="18"/>
      <c r="HVU6210" s="19"/>
      <c r="HVV6210" s="19"/>
      <c r="HVW6210" s="16"/>
      <c r="HVX6210" s="18"/>
      <c r="HVY6210" s="19"/>
      <c r="HVZ6210" s="19"/>
      <c r="HWA6210" s="16"/>
      <c r="HWB6210" s="18"/>
      <c r="HWC6210" s="19"/>
      <c r="HWD6210" s="19"/>
      <c r="HWE6210" s="16"/>
      <c r="HWF6210" s="18"/>
      <c r="HWG6210" s="19"/>
      <c r="HWH6210" s="19"/>
      <c r="HWI6210" s="16"/>
      <c r="HWJ6210" s="18"/>
      <c r="HWK6210" s="19"/>
      <c r="HWL6210" s="19"/>
      <c r="HWM6210" s="16"/>
      <c r="HWN6210" s="18"/>
      <c r="HWO6210" s="19"/>
      <c r="HWP6210" s="19"/>
      <c r="HWQ6210" s="16"/>
      <c r="HWR6210" s="18"/>
      <c r="HWS6210" s="19"/>
      <c r="HWT6210" s="19"/>
      <c r="HWU6210" s="16"/>
      <c r="HWV6210" s="18"/>
      <c r="HWW6210" s="19"/>
      <c r="HWX6210" s="19"/>
      <c r="HWY6210" s="16"/>
      <c r="HWZ6210" s="18"/>
      <c r="HXA6210" s="19"/>
      <c r="HXB6210" s="19"/>
      <c r="HXC6210" s="16"/>
      <c r="HXD6210" s="18"/>
      <c r="HXE6210" s="19"/>
      <c r="HXF6210" s="19"/>
      <c r="HXG6210" s="16"/>
      <c r="HXH6210" s="18"/>
      <c r="HXI6210" s="19"/>
      <c r="HXJ6210" s="19"/>
      <c r="HXK6210" s="16"/>
      <c r="HXL6210" s="18"/>
      <c r="HXM6210" s="19"/>
      <c r="HXN6210" s="19"/>
      <c r="HXO6210" s="16"/>
      <c r="HXP6210" s="18"/>
      <c r="HXQ6210" s="19"/>
      <c r="HXR6210" s="19"/>
      <c r="HXS6210" s="16"/>
      <c r="HXT6210" s="18"/>
      <c r="HXU6210" s="19"/>
      <c r="HXV6210" s="19"/>
      <c r="HXW6210" s="16"/>
      <c r="HXX6210" s="18"/>
      <c r="HXY6210" s="19"/>
      <c r="HXZ6210" s="19"/>
      <c r="HYA6210" s="16"/>
      <c r="HYB6210" s="18"/>
      <c r="HYC6210" s="19"/>
      <c r="HYD6210" s="19"/>
      <c r="HYE6210" s="16"/>
      <c r="HYF6210" s="18"/>
      <c r="HYG6210" s="19"/>
      <c r="HYH6210" s="19"/>
      <c r="HYI6210" s="16"/>
      <c r="HYJ6210" s="18"/>
      <c r="HYK6210" s="19"/>
      <c r="HYL6210" s="19"/>
      <c r="HYM6210" s="16"/>
      <c r="HYN6210" s="18"/>
      <c r="HYO6210" s="19"/>
      <c r="HYP6210" s="19"/>
      <c r="HYQ6210" s="16"/>
      <c r="HYR6210" s="18"/>
      <c r="HYS6210" s="19"/>
      <c r="HYT6210" s="19"/>
      <c r="HYU6210" s="16"/>
      <c r="HYV6210" s="18"/>
      <c r="HYW6210" s="19"/>
      <c r="HYX6210" s="19"/>
      <c r="HYY6210" s="16"/>
      <c r="HYZ6210" s="18"/>
      <c r="HZA6210" s="19"/>
      <c r="HZB6210" s="19"/>
      <c r="HZC6210" s="16"/>
      <c r="HZD6210" s="18"/>
      <c r="HZE6210" s="19"/>
      <c r="HZF6210" s="19"/>
      <c r="HZG6210" s="16"/>
      <c r="HZH6210" s="18"/>
      <c r="HZI6210" s="19"/>
      <c r="HZJ6210" s="19"/>
      <c r="HZK6210" s="16"/>
      <c r="HZL6210" s="18"/>
      <c r="HZM6210" s="19"/>
      <c r="HZN6210" s="19"/>
      <c r="HZO6210" s="16"/>
      <c r="HZP6210" s="18"/>
      <c r="HZQ6210" s="19"/>
      <c r="HZR6210" s="19"/>
      <c r="HZS6210" s="16"/>
      <c r="HZT6210" s="18"/>
      <c r="HZU6210" s="19"/>
      <c r="HZV6210" s="19"/>
      <c r="HZW6210" s="16"/>
      <c r="HZX6210" s="18"/>
      <c r="HZY6210" s="19"/>
      <c r="HZZ6210" s="19"/>
      <c r="IAA6210" s="16"/>
      <c r="IAB6210" s="18"/>
      <c r="IAC6210" s="19"/>
      <c r="IAD6210" s="19"/>
      <c r="IAE6210" s="16"/>
      <c r="IAF6210" s="18"/>
      <c r="IAG6210" s="19"/>
      <c r="IAH6210" s="19"/>
      <c r="IAI6210" s="16"/>
      <c r="IAJ6210" s="18"/>
      <c r="IAK6210" s="19"/>
      <c r="IAL6210" s="19"/>
      <c r="IAM6210" s="16"/>
      <c r="IAN6210" s="18"/>
      <c r="IAO6210" s="19"/>
      <c r="IAP6210" s="19"/>
      <c r="IAQ6210" s="16"/>
      <c r="IAR6210" s="18"/>
      <c r="IAS6210" s="19"/>
      <c r="IAT6210" s="19"/>
      <c r="IAU6210" s="16"/>
      <c r="IAV6210" s="18"/>
      <c r="IAW6210" s="19"/>
      <c r="IAX6210" s="19"/>
      <c r="IAY6210" s="16"/>
      <c r="IAZ6210" s="18"/>
      <c r="IBA6210" s="19"/>
      <c r="IBB6210" s="19"/>
      <c r="IBC6210" s="16"/>
      <c r="IBD6210" s="18"/>
      <c r="IBE6210" s="19"/>
      <c r="IBF6210" s="19"/>
      <c r="IBG6210" s="16"/>
      <c r="IBH6210" s="18"/>
      <c r="IBI6210" s="19"/>
      <c r="IBJ6210" s="19"/>
      <c r="IBK6210" s="16"/>
      <c r="IBL6210" s="18"/>
      <c r="IBM6210" s="19"/>
      <c r="IBN6210" s="19"/>
      <c r="IBO6210" s="16"/>
      <c r="IBP6210" s="18"/>
      <c r="IBQ6210" s="19"/>
      <c r="IBR6210" s="19"/>
      <c r="IBS6210" s="16"/>
      <c r="IBT6210" s="18"/>
      <c r="IBU6210" s="19"/>
      <c r="IBV6210" s="19"/>
      <c r="IBW6210" s="16"/>
      <c r="IBX6210" s="18"/>
      <c r="IBY6210" s="19"/>
      <c r="IBZ6210" s="19"/>
      <c r="ICA6210" s="16"/>
      <c r="ICB6210" s="18"/>
      <c r="ICC6210" s="19"/>
      <c r="ICD6210" s="19"/>
      <c r="ICE6210" s="16"/>
      <c r="ICF6210" s="18"/>
      <c r="ICG6210" s="19"/>
      <c r="ICH6210" s="19"/>
      <c r="ICI6210" s="16"/>
      <c r="ICJ6210" s="18"/>
      <c r="ICK6210" s="19"/>
      <c r="ICL6210" s="19"/>
      <c r="ICM6210" s="16"/>
      <c r="ICN6210" s="18"/>
      <c r="ICO6210" s="19"/>
      <c r="ICP6210" s="19"/>
      <c r="ICQ6210" s="16"/>
      <c r="ICR6210" s="18"/>
      <c r="ICS6210" s="19"/>
      <c r="ICT6210" s="19"/>
      <c r="ICU6210" s="16"/>
      <c r="ICV6210" s="18"/>
      <c r="ICW6210" s="19"/>
      <c r="ICX6210" s="19"/>
      <c r="ICY6210" s="16"/>
      <c r="ICZ6210" s="18"/>
      <c r="IDA6210" s="19"/>
      <c r="IDB6210" s="19"/>
      <c r="IDC6210" s="16"/>
      <c r="IDD6210" s="18"/>
      <c r="IDE6210" s="19"/>
      <c r="IDF6210" s="19"/>
      <c r="IDG6210" s="16"/>
      <c r="IDH6210" s="18"/>
      <c r="IDI6210" s="19"/>
      <c r="IDJ6210" s="19"/>
      <c r="IDK6210" s="16"/>
      <c r="IDL6210" s="18"/>
      <c r="IDM6210" s="19"/>
      <c r="IDN6210" s="19"/>
      <c r="IDO6210" s="16"/>
      <c r="IDP6210" s="18"/>
      <c r="IDQ6210" s="19"/>
      <c r="IDR6210" s="19"/>
      <c r="IDS6210" s="16"/>
      <c r="IDT6210" s="18"/>
      <c r="IDU6210" s="19"/>
      <c r="IDV6210" s="19"/>
      <c r="IDW6210" s="16"/>
      <c r="IDX6210" s="18"/>
      <c r="IDY6210" s="19"/>
      <c r="IDZ6210" s="19"/>
      <c r="IEA6210" s="16"/>
      <c r="IEB6210" s="18"/>
      <c r="IEC6210" s="19"/>
      <c r="IED6210" s="19"/>
      <c r="IEE6210" s="16"/>
      <c r="IEF6210" s="18"/>
      <c r="IEG6210" s="19"/>
      <c r="IEH6210" s="19"/>
      <c r="IEI6210" s="16"/>
      <c r="IEJ6210" s="18"/>
      <c r="IEK6210" s="19"/>
      <c r="IEL6210" s="19"/>
      <c r="IEM6210" s="16"/>
      <c r="IEN6210" s="18"/>
      <c r="IEO6210" s="19"/>
      <c r="IEP6210" s="19"/>
      <c r="IEQ6210" s="16"/>
      <c r="IER6210" s="18"/>
      <c r="IES6210" s="19"/>
      <c r="IET6210" s="19"/>
      <c r="IEU6210" s="16"/>
      <c r="IEV6210" s="18"/>
      <c r="IEW6210" s="19"/>
      <c r="IEX6210" s="19"/>
      <c r="IEY6210" s="16"/>
      <c r="IEZ6210" s="18"/>
      <c r="IFA6210" s="19"/>
      <c r="IFB6210" s="19"/>
      <c r="IFC6210" s="16"/>
      <c r="IFD6210" s="18"/>
      <c r="IFE6210" s="19"/>
      <c r="IFF6210" s="19"/>
      <c r="IFG6210" s="16"/>
      <c r="IFH6210" s="18"/>
      <c r="IFI6210" s="19"/>
      <c r="IFJ6210" s="19"/>
      <c r="IFK6210" s="16"/>
      <c r="IFL6210" s="18"/>
      <c r="IFM6210" s="19"/>
      <c r="IFN6210" s="19"/>
      <c r="IFO6210" s="16"/>
      <c r="IFP6210" s="18"/>
      <c r="IFQ6210" s="19"/>
      <c r="IFR6210" s="19"/>
      <c r="IFS6210" s="16"/>
      <c r="IFT6210" s="18"/>
      <c r="IFU6210" s="19"/>
      <c r="IFV6210" s="19"/>
      <c r="IFW6210" s="16"/>
      <c r="IFX6210" s="18"/>
      <c r="IFY6210" s="19"/>
      <c r="IFZ6210" s="19"/>
      <c r="IGA6210" s="16"/>
      <c r="IGB6210" s="18"/>
      <c r="IGC6210" s="19"/>
      <c r="IGD6210" s="19"/>
      <c r="IGE6210" s="16"/>
      <c r="IGF6210" s="18"/>
      <c r="IGG6210" s="19"/>
      <c r="IGH6210" s="19"/>
      <c r="IGI6210" s="16"/>
      <c r="IGJ6210" s="18"/>
      <c r="IGK6210" s="19"/>
      <c r="IGL6210" s="19"/>
      <c r="IGM6210" s="16"/>
      <c r="IGN6210" s="18"/>
      <c r="IGO6210" s="19"/>
      <c r="IGP6210" s="19"/>
      <c r="IGQ6210" s="16"/>
      <c r="IGR6210" s="18"/>
      <c r="IGS6210" s="19"/>
      <c r="IGT6210" s="19"/>
      <c r="IGU6210" s="16"/>
      <c r="IGV6210" s="18"/>
      <c r="IGW6210" s="19"/>
      <c r="IGX6210" s="19"/>
      <c r="IGY6210" s="16"/>
      <c r="IGZ6210" s="18"/>
      <c r="IHA6210" s="19"/>
      <c r="IHB6210" s="19"/>
      <c r="IHC6210" s="16"/>
      <c r="IHD6210" s="18"/>
      <c r="IHE6210" s="19"/>
      <c r="IHF6210" s="19"/>
      <c r="IHG6210" s="16"/>
      <c r="IHH6210" s="18"/>
      <c r="IHI6210" s="19"/>
      <c r="IHJ6210" s="19"/>
      <c r="IHK6210" s="16"/>
      <c r="IHL6210" s="18"/>
      <c r="IHM6210" s="19"/>
      <c r="IHN6210" s="19"/>
      <c r="IHO6210" s="16"/>
      <c r="IHP6210" s="18"/>
      <c r="IHQ6210" s="19"/>
      <c r="IHR6210" s="19"/>
      <c r="IHS6210" s="16"/>
      <c r="IHT6210" s="18"/>
      <c r="IHU6210" s="19"/>
      <c r="IHV6210" s="19"/>
      <c r="IHW6210" s="16"/>
      <c r="IHX6210" s="18"/>
      <c r="IHY6210" s="19"/>
      <c r="IHZ6210" s="19"/>
      <c r="IIA6210" s="16"/>
      <c r="IIB6210" s="18"/>
      <c r="IIC6210" s="19"/>
      <c r="IID6210" s="19"/>
      <c r="IIE6210" s="16"/>
      <c r="IIF6210" s="18"/>
      <c r="IIG6210" s="19"/>
      <c r="IIH6210" s="19"/>
      <c r="III6210" s="16"/>
      <c r="IIJ6210" s="18"/>
      <c r="IIK6210" s="19"/>
      <c r="IIL6210" s="19"/>
      <c r="IIM6210" s="16"/>
      <c r="IIN6210" s="18"/>
      <c r="IIO6210" s="19"/>
      <c r="IIP6210" s="19"/>
      <c r="IIQ6210" s="16"/>
      <c r="IIR6210" s="18"/>
      <c r="IIS6210" s="19"/>
      <c r="IIT6210" s="19"/>
      <c r="IIU6210" s="16"/>
      <c r="IIV6210" s="18"/>
      <c r="IIW6210" s="19"/>
      <c r="IIX6210" s="19"/>
      <c r="IIY6210" s="16"/>
      <c r="IIZ6210" s="18"/>
      <c r="IJA6210" s="19"/>
      <c r="IJB6210" s="19"/>
      <c r="IJC6210" s="16"/>
      <c r="IJD6210" s="18"/>
      <c r="IJE6210" s="19"/>
      <c r="IJF6210" s="19"/>
      <c r="IJG6210" s="16"/>
      <c r="IJH6210" s="18"/>
      <c r="IJI6210" s="19"/>
      <c r="IJJ6210" s="19"/>
      <c r="IJK6210" s="16"/>
      <c r="IJL6210" s="18"/>
      <c r="IJM6210" s="19"/>
      <c r="IJN6210" s="19"/>
      <c r="IJO6210" s="16"/>
      <c r="IJP6210" s="18"/>
      <c r="IJQ6210" s="19"/>
      <c r="IJR6210" s="19"/>
      <c r="IJS6210" s="16"/>
      <c r="IJT6210" s="18"/>
      <c r="IJU6210" s="19"/>
      <c r="IJV6210" s="19"/>
      <c r="IJW6210" s="16"/>
      <c r="IJX6210" s="18"/>
      <c r="IJY6210" s="19"/>
      <c r="IJZ6210" s="19"/>
      <c r="IKA6210" s="16"/>
      <c r="IKB6210" s="18"/>
      <c r="IKC6210" s="19"/>
      <c r="IKD6210" s="19"/>
      <c r="IKE6210" s="16"/>
      <c r="IKF6210" s="18"/>
      <c r="IKG6210" s="19"/>
      <c r="IKH6210" s="19"/>
      <c r="IKI6210" s="16"/>
      <c r="IKJ6210" s="18"/>
      <c r="IKK6210" s="19"/>
      <c r="IKL6210" s="19"/>
      <c r="IKM6210" s="16"/>
      <c r="IKN6210" s="18"/>
      <c r="IKO6210" s="19"/>
      <c r="IKP6210" s="19"/>
      <c r="IKQ6210" s="16"/>
      <c r="IKR6210" s="18"/>
      <c r="IKS6210" s="19"/>
      <c r="IKT6210" s="19"/>
      <c r="IKU6210" s="16"/>
      <c r="IKV6210" s="18"/>
      <c r="IKW6210" s="19"/>
      <c r="IKX6210" s="19"/>
      <c r="IKY6210" s="16"/>
      <c r="IKZ6210" s="18"/>
      <c r="ILA6210" s="19"/>
      <c r="ILB6210" s="19"/>
      <c r="ILC6210" s="16"/>
      <c r="ILD6210" s="18"/>
      <c r="ILE6210" s="19"/>
      <c r="ILF6210" s="19"/>
      <c r="ILG6210" s="16"/>
      <c r="ILH6210" s="18"/>
      <c r="ILI6210" s="19"/>
      <c r="ILJ6210" s="19"/>
      <c r="ILK6210" s="16"/>
      <c r="ILL6210" s="18"/>
      <c r="ILM6210" s="19"/>
      <c r="ILN6210" s="19"/>
      <c r="ILO6210" s="16"/>
      <c r="ILP6210" s="18"/>
      <c r="ILQ6210" s="19"/>
      <c r="ILR6210" s="19"/>
      <c r="ILS6210" s="16"/>
      <c r="ILT6210" s="18"/>
      <c r="ILU6210" s="19"/>
      <c r="ILV6210" s="19"/>
      <c r="ILW6210" s="16"/>
      <c r="ILX6210" s="18"/>
      <c r="ILY6210" s="19"/>
      <c r="ILZ6210" s="19"/>
      <c r="IMA6210" s="16"/>
      <c r="IMB6210" s="18"/>
      <c r="IMC6210" s="19"/>
      <c r="IMD6210" s="19"/>
      <c r="IME6210" s="16"/>
      <c r="IMF6210" s="18"/>
      <c r="IMG6210" s="19"/>
      <c r="IMH6210" s="19"/>
      <c r="IMI6210" s="16"/>
      <c r="IMJ6210" s="18"/>
      <c r="IMK6210" s="19"/>
      <c r="IML6210" s="19"/>
      <c r="IMM6210" s="16"/>
      <c r="IMN6210" s="18"/>
      <c r="IMO6210" s="19"/>
      <c r="IMP6210" s="19"/>
      <c r="IMQ6210" s="16"/>
      <c r="IMR6210" s="18"/>
      <c r="IMS6210" s="19"/>
      <c r="IMT6210" s="19"/>
      <c r="IMU6210" s="16"/>
      <c r="IMV6210" s="18"/>
      <c r="IMW6210" s="19"/>
      <c r="IMX6210" s="19"/>
      <c r="IMY6210" s="16"/>
      <c r="IMZ6210" s="18"/>
      <c r="INA6210" s="19"/>
      <c r="INB6210" s="19"/>
      <c r="INC6210" s="16"/>
      <c r="IND6210" s="18"/>
      <c r="INE6210" s="19"/>
      <c r="INF6210" s="19"/>
      <c r="ING6210" s="16"/>
      <c r="INH6210" s="18"/>
      <c r="INI6210" s="19"/>
      <c r="INJ6210" s="19"/>
      <c r="INK6210" s="16"/>
      <c r="INL6210" s="18"/>
      <c r="INM6210" s="19"/>
      <c r="INN6210" s="19"/>
      <c r="INO6210" s="16"/>
      <c r="INP6210" s="18"/>
      <c r="INQ6210" s="19"/>
      <c r="INR6210" s="19"/>
      <c r="INS6210" s="16"/>
      <c r="INT6210" s="18"/>
      <c r="INU6210" s="19"/>
      <c r="INV6210" s="19"/>
      <c r="INW6210" s="16"/>
      <c r="INX6210" s="18"/>
      <c r="INY6210" s="19"/>
      <c r="INZ6210" s="19"/>
      <c r="IOA6210" s="16"/>
      <c r="IOB6210" s="18"/>
      <c r="IOC6210" s="19"/>
      <c r="IOD6210" s="19"/>
      <c r="IOE6210" s="16"/>
      <c r="IOF6210" s="18"/>
      <c r="IOG6210" s="19"/>
      <c r="IOH6210" s="19"/>
      <c r="IOI6210" s="16"/>
      <c r="IOJ6210" s="18"/>
      <c r="IOK6210" s="19"/>
      <c r="IOL6210" s="19"/>
      <c r="IOM6210" s="16"/>
      <c r="ION6210" s="18"/>
      <c r="IOO6210" s="19"/>
      <c r="IOP6210" s="19"/>
      <c r="IOQ6210" s="16"/>
      <c r="IOR6210" s="18"/>
      <c r="IOS6210" s="19"/>
      <c r="IOT6210" s="19"/>
      <c r="IOU6210" s="16"/>
      <c r="IOV6210" s="18"/>
      <c r="IOW6210" s="19"/>
      <c r="IOX6210" s="19"/>
      <c r="IOY6210" s="16"/>
      <c r="IOZ6210" s="18"/>
      <c r="IPA6210" s="19"/>
      <c r="IPB6210" s="19"/>
      <c r="IPC6210" s="16"/>
      <c r="IPD6210" s="18"/>
      <c r="IPE6210" s="19"/>
      <c r="IPF6210" s="19"/>
      <c r="IPG6210" s="16"/>
      <c r="IPH6210" s="18"/>
      <c r="IPI6210" s="19"/>
      <c r="IPJ6210" s="19"/>
      <c r="IPK6210" s="16"/>
      <c r="IPL6210" s="18"/>
      <c r="IPM6210" s="19"/>
      <c r="IPN6210" s="19"/>
      <c r="IPO6210" s="16"/>
      <c r="IPP6210" s="18"/>
      <c r="IPQ6210" s="19"/>
      <c r="IPR6210" s="19"/>
      <c r="IPS6210" s="16"/>
      <c r="IPT6210" s="18"/>
      <c r="IPU6210" s="19"/>
      <c r="IPV6210" s="19"/>
      <c r="IPW6210" s="16"/>
      <c r="IPX6210" s="18"/>
      <c r="IPY6210" s="19"/>
      <c r="IPZ6210" s="19"/>
      <c r="IQA6210" s="16"/>
      <c r="IQB6210" s="18"/>
      <c r="IQC6210" s="19"/>
      <c r="IQD6210" s="19"/>
      <c r="IQE6210" s="16"/>
      <c r="IQF6210" s="18"/>
      <c r="IQG6210" s="19"/>
      <c r="IQH6210" s="19"/>
      <c r="IQI6210" s="16"/>
      <c r="IQJ6210" s="18"/>
      <c r="IQK6210" s="19"/>
      <c r="IQL6210" s="19"/>
      <c r="IQM6210" s="16"/>
      <c r="IQN6210" s="18"/>
      <c r="IQO6210" s="19"/>
      <c r="IQP6210" s="19"/>
      <c r="IQQ6210" s="16"/>
      <c r="IQR6210" s="18"/>
      <c r="IQS6210" s="19"/>
      <c r="IQT6210" s="19"/>
      <c r="IQU6210" s="16"/>
      <c r="IQV6210" s="18"/>
      <c r="IQW6210" s="19"/>
      <c r="IQX6210" s="19"/>
      <c r="IQY6210" s="16"/>
      <c r="IQZ6210" s="18"/>
      <c r="IRA6210" s="19"/>
      <c r="IRB6210" s="19"/>
      <c r="IRC6210" s="16"/>
      <c r="IRD6210" s="18"/>
      <c r="IRE6210" s="19"/>
      <c r="IRF6210" s="19"/>
      <c r="IRG6210" s="16"/>
      <c r="IRH6210" s="18"/>
      <c r="IRI6210" s="19"/>
      <c r="IRJ6210" s="19"/>
      <c r="IRK6210" s="16"/>
      <c r="IRL6210" s="18"/>
      <c r="IRM6210" s="19"/>
      <c r="IRN6210" s="19"/>
      <c r="IRO6210" s="16"/>
      <c r="IRP6210" s="18"/>
      <c r="IRQ6210" s="19"/>
      <c r="IRR6210" s="19"/>
      <c r="IRS6210" s="16"/>
      <c r="IRT6210" s="18"/>
      <c r="IRU6210" s="19"/>
      <c r="IRV6210" s="19"/>
      <c r="IRW6210" s="16"/>
      <c r="IRX6210" s="18"/>
      <c r="IRY6210" s="19"/>
      <c r="IRZ6210" s="19"/>
      <c r="ISA6210" s="16"/>
      <c r="ISB6210" s="18"/>
      <c r="ISC6210" s="19"/>
      <c r="ISD6210" s="19"/>
      <c r="ISE6210" s="16"/>
      <c r="ISF6210" s="18"/>
      <c r="ISG6210" s="19"/>
      <c r="ISH6210" s="19"/>
      <c r="ISI6210" s="16"/>
      <c r="ISJ6210" s="18"/>
      <c r="ISK6210" s="19"/>
      <c r="ISL6210" s="19"/>
      <c r="ISM6210" s="16"/>
      <c r="ISN6210" s="18"/>
      <c r="ISO6210" s="19"/>
      <c r="ISP6210" s="19"/>
      <c r="ISQ6210" s="16"/>
      <c r="ISR6210" s="18"/>
      <c r="ISS6210" s="19"/>
      <c r="IST6210" s="19"/>
      <c r="ISU6210" s="16"/>
      <c r="ISV6210" s="18"/>
      <c r="ISW6210" s="19"/>
      <c r="ISX6210" s="19"/>
      <c r="ISY6210" s="16"/>
      <c r="ISZ6210" s="18"/>
      <c r="ITA6210" s="19"/>
      <c r="ITB6210" s="19"/>
      <c r="ITC6210" s="16"/>
      <c r="ITD6210" s="18"/>
      <c r="ITE6210" s="19"/>
      <c r="ITF6210" s="19"/>
      <c r="ITG6210" s="16"/>
      <c r="ITH6210" s="18"/>
      <c r="ITI6210" s="19"/>
      <c r="ITJ6210" s="19"/>
      <c r="ITK6210" s="16"/>
      <c r="ITL6210" s="18"/>
      <c r="ITM6210" s="19"/>
      <c r="ITN6210" s="19"/>
      <c r="ITO6210" s="16"/>
      <c r="ITP6210" s="18"/>
      <c r="ITQ6210" s="19"/>
      <c r="ITR6210" s="19"/>
      <c r="ITS6210" s="16"/>
      <c r="ITT6210" s="18"/>
      <c r="ITU6210" s="19"/>
      <c r="ITV6210" s="19"/>
      <c r="ITW6210" s="16"/>
      <c r="ITX6210" s="18"/>
      <c r="ITY6210" s="19"/>
      <c r="ITZ6210" s="19"/>
      <c r="IUA6210" s="16"/>
      <c r="IUB6210" s="18"/>
      <c r="IUC6210" s="19"/>
      <c r="IUD6210" s="19"/>
      <c r="IUE6210" s="16"/>
      <c r="IUF6210" s="18"/>
      <c r="IUG6210" s="19"/>
      <c r="IUH6210" s="19"/>
      <c r="IUI6210" s="16"/>
      <c r="IUJ6210" s="18"/>
      <c r="IUK6210" s="19"/>
      <c r="IUL6210" s="19"/>
      <c r="IUM6210" s="16"/>
      <c r="IUN6210" s="18"/>
      <c r="IUO6210" s="19"/>
      <c r="IUP6210" s="19"/>
      <c r="IUQ6210" s="16"/>
      <c r="IUR6210" s="18"/>
      <c r="IUS6210" s="19"/>
      <c r="IUT6210" s="19"/>
      <c r="IUU6210" s="16"/>
      <c r="IUV6210" s="18"/>
      <c r="IUW6210" s="19"/>
      <c r="IUX6210" s="19"/>
      <c r="IUY6210" s="16"/>
      <c r="IUZ6210" s="18"/>
      <c r="IVA6210" s="19"/>
      <c r="IVB6210" s="19"/>
      <c r="IVC6210" s="16"/>
      <c r="IVD6210" s="18"/>
      <c r="IVE6210" s="19"/>
      <c r="IVF6210" s="19"/>
      <c r="IVG6210" s="16"/>
      <c r="IVH6210" s="18"/>
      <c r="IVI6210" s="19"/>
      <c r="IVJ6210" s="19"/>
      <c r="IVK6210" s="16"/>
      <c r="IVL6210" s="18"/>
      <c r="IVM6210" s="19"/>
      <c r="IVN6210" s="19"/>
      <c r="IVO6210" s="16"/>
      <c r="IVP6210" s="18"/>
      <c r="IVQ6210" s="19"/>
      <c r="IVR6210" s="19"/>
      <c r="IVS6210" s="16"/>
      <c r="IVT6210" s="18"/>
      <c r="IVU6210" s="19"/>
      <c r="IVV6210" s="19"/>
      <c r="IVW6210" s="16"/>
      <c r="IVX6210" s="18"/>
      <c r="IVY6210" s="19"/>
      <c r="IVZ6210" s="19"/>
      <c r="IWA6210" s="16"/>
      <c r="IWB6210" s="18"/>
      <c r="IWC6210" s="19"/>
      <c r="IWD6210" s="19"/>
      <c r="IWE6210" s="16"/>
      <c r="IWF6210" s="18"/>
      <c r="IWG6210" s="19"/>
      <c r="IWH6210" s="19"/>
      <c r="IWI6210" s="16"/>
      <c r="IWJ6210" s="18"/>
      <c r="IWK6210" s="19"/>
      <c r="IWL6210" s="19"/>
      <c r="IWM6210" s="16"/>
      <c r="IWN6210" s="18"/>
      <c r="IWO6210" s="19"/>
      <c r="IWP6210" s="19"/>
      <c r="IWQ6210" s="16"/>
      <c r="IWR6210" s="18"/>
      <c r="IWS6210" s="19"/>
      <c r="IWT6210" s="19"/>
      <c r="IWU6210" s="16"/>
      <c r="IWV6210" s="18"/>
      <c r="IWW6210" s="19"/>
      <c r="IWX6210" s="19"/>
      <c r="IWY6210" s="16"/>
      <c r="IWZ6210" s="18"/>
      <c r="IXA6210" s="19"/>
      <c r="IXB6210" s="19"/>
      <c r="IXC6210" s="16"/>
      <c r="IXD6210" s="18"/>
      <c r="IXE6210" s="19"/>
      <c r="IXF6210" s="19"/>
      <c r="IXG6210" s="16"/>
      <c r="IXH6210" s="18"/>
      <c r="IXI6210" s="19"/>
      <c r="IXJ6210" s="19"/>
      <c r="IXK6210" s="16"/>
      <c r="IXL6210" s="18"/>
      <c r="IXM6210" s="19"/>
      <c r="IXN6210" s="19"/>
      <c r="IXO6210" s="16"/>
      <c r="IXP6210" s="18"/>
      <c r="IXQ6210" s="19"/>
      <c r="IXR6210" s="19"/>
      <c r="IXS6210" s="16"/>
      <c r="IXT6210" s="18"/>
      <c r="IXU6210" s="19"/>
      <c r="IXV6210" s="19"/>
      <c r="IXW6210" s="16"/>
      <c r="IXX6210" s="18"/>
      <c r="IXY6210" s="19"/>
      <c r="IXZ6210" s="19"/>
      <c r="IYA6210" s="16"/>
      <c r="IYB6210" s="18"/>
      <c r="IYC6210" s="19"/>
      <c r="IYD6210" s="19"/>
      <c r="IYE6210" s="16"/>
      <c r="IYF6210" s="18"/>
      <c r="IYG6210" s="19"/>
      <c r="IYH6210" s="19"/>
      <c r="IYI6210" s="16"/>
      <c r="IYJ6210" s="18"/>
      <c r="IYK6210" s="19"/>
      <c r="IYL6210" s="19"/>
      <c r="IYM6210" s="16"/>
      <c r="IYN6210" s="18"/>
      <c r="IYO6210" s="19"/>
      <c r="IYP6210" s="19"/>
      <c r="IYQ6210" s="16"/>
      <c r="IYR6210" s="18"/>
      <c r="IYS6210" s="19"/>
      <c r="IYT6210" s="19"/>
      <c r="IYU6210" s="16"/>
      <c r="IYV6210" s="18"/>
      <c r="IYW6210" s="19"/>
      <c r="IYX6210" s="19"/>
      <c r="IYY6210" s="16"/>
      <c r="IYZ6210" s="18"/>
      <c r="IZA6210" s="19"/>
      <c r="IZB6210" s="19"/>
      <c r="IZC6210" s="16"/>
      <c r="IZD6210" s="18"/>
      <c r="IZE6210" s="19"/>
      <c r="IZF6210" s="19"/>
      <c r="IZG6210" s="16"/>
      <c r="IZH6210" s="18"/>
      <c r="IZI6210" s="19"/>
      <c r="IZJ6210" s="19"/>
      <c r="IZK6210" s="16"/>
      <c r="IZL6210" s="18"/>
      <c r="IZM6210" s="19"/>
      <c r="IZN6210" s="19"/>
      <c r="IZO6210" s="16"/>
      <c r="IZP6210" s="18"/>
      <c r="IZQ6210" s="19"/>
      <c r="IZR6210" s="19"/>
      <c r="IZS6210" s="16"/>
      <c r="IZT6210" s="18"/>
      <c r="IZU6210" s="19"/>
      <c r="IZV6210" s="19"/>
      <c r="IZW6210" s="16"/>
      <c r="IZX6210" s="18"/>
      <c r="IZY6210" s="19"/>
      <c r="IZZ6210" s="19"/>
      <c r="JAA6210" s="16"/>
      <c r="JAB6210" s="18"/>
      <c r="JAC6210" s="19"/>
      <c r="JAD6210" s="19"/>
      <c r="JAE6210" s="16"/>
      <c r="JAF6210" s="18"/>
      <c r="JAG6210" s="19"/>
      <c r="JAH6210" s="19"/>
      <c r="JAI6210" s="16"/>
      <c r="JAJ6210" s="18"/>
      <c r="JAK6210" s="19"/>
      <c r="JAL6210" s="19"/>
      <c r="JAM6210" s="16"/>
      <c r="JAN6210" s="18"/>
      <c r="JAO6210" s="19"/>
      <c r="JAP6210" s="19"/>
      <c r="JAQ6210" s="16"/>
      <c r="JAR6210" s="18"/>
      <c r="JAS6210" s="19"/>
      <c r="JAT6210" s="19"/>
      <c r="JAU6210" s="16"/>
      <c r="JAV6210" s="18"/>
      <c r="JAW6210" s="19"/>
      <c r="JAX6210" s="19"/>
      <c r="JAY6210" s="16"/>
      <c r="JAZ6210" s="18"/>
      <c r="JBA6210" s="19"/>
      <c r="JBB6210" s="19"/>
      <c r="JBC6210" s="16"/>
      <c r="JBD6210" s="18"/>
      <c r="JBE6210" s="19"/>
      <c r="JBF6210" s="19"/>
      <c r="JBG6210" s="16"/>
      <c r="JBH6210" s="18"/>
      <c r="JBI6210" s="19"/>
      <c r="JBJ6210" s="19"/>
      <c r="JBK6210" s="16"/>
      <c r="JBL6210" s="18"/>
      <c r="JBM6210" s="19"/>
      <c r="JBN6210" s="19"/>
      <c r="JBO6210" s="16"/>
      <c r="JBP6210" s="18"/>
      <c r="JBQ6210" s="19"/>
      <c r="JBR6210" s="19"/>
      <c r="JBS6210" s="16"/>
      <c r="JBT6210" s="18"/>
      <c r="JBU6210" s="19"/>
      <c r="JBV6210" s="19"/>
      <c r="JBW6210" s="16"/>
      <c r="JBX6210" s="18"/>
      <c r="JBY6210" s="19"/>
      <c r="JBZ6210" s="19"/>
      <c r="JCA6210" s="16"/>
      <c r="JCB6210" s="18"/>
      <c r="JCC6210" s="19"/>
      <c r="JCD6210" s="19"/>
      <c r="JCE6210" s="16"/>
      <c r="JCF6210" s="18"/>
      <c r="JCG6210" s="19"/>
      <c r="JCH6210" s="19"/>
      <c r="JCI6210" s="16"/>
      <c r="JCJ6210" s="18"/>
      <c r="JCK6210" s="19"/>
      <c r="JCL6210" s="19"/>
      <c r="JCM6210" s="16"/>
      <c r="JCN6210" s="18"/>
      <c r="JCO6210" s="19"/>
      <c r="JCP6210" s="19"/>
      <c r="JCQ6210" s="16"/>
      <c r="JCR6210" s="18"/>
      <c r="JCS6210" s="19"/>
      <c r="JCT6210" s="19"/>
      <c r="JCU6210" s="16"/>
      <c r="JCV6210" s="18"/>
      <c r="JCW6210" s="19"/>
      <c r="JCX6210" s="19"/>
      <c r="JCY6210" s="16"/>
      <c r="JCZ6210" s="18"/>
      <c r="JDA6210" s="19"/>
      <c r="JDB6210" s="19"/>
      <c r="JDC6210" s="16"/>
      <c r="JDD6210" s="18"/>
      <c r="JDE6210" s="19"/>
      <c r="JDF6210" s="19"/>
      <c r="JDG6210" s="16"/>
      <c r="JDH6210" s="18"/>
      <c r="JDI6210" s="19"/>
      <c r="JDJ6210" s="19"/>
      <c r="JDK6210" s="16"/>
      <c r="JDL6210" s="18"/>
      <c r="JDM6210" s="19"/>
      <c r="JDN6210" s="19"/>
      <c r="JDO6210" s="16"/>
      <c r="JDP6210" s="18"/>
      <c r="JDQ6210" s="19"/>
      <c r="JDR6210" s="19"/>
      <c r="JDS6210" s="16"/>
      <c r="JDT6210" s="18"/>
      <c r="JDU6210" s="19"/>
      <c r="JDV6210" s="19"/>
      <c r="JDW6210" s="16"/>
      <c r="JDX6210" s="18"/>
      <c r="JDY6210" s="19"/>
      <c r="JDZ6210" s="19"/>
      <c r="JEA6210" s="16"/>
      <c r="JEB6210" s="18"/>
      <c r="JEC6210" s="19"/>
      <c r="JED6210" s="19"/>
      <c r="JEE6210" s="16"/>
      <c r="JEF6210" s="18"/>
      <c r="JEG6210" s="19"/>
      <c r="JEH6210" s="19"/>
      <c r="JEI6210" s="16"/>
      <c r="JEJ6210" s="18"/>
      <c r="JEK6210" s="19"/>
      <c r="JEL6210" s="19"/>
      <c r="JEM6210" s="16"/>
      <c r="JEN6210" s="18"/>
      <c r="JEO6210" s="19"/>
      <c r="JEP6210" s="19"/>
      <c r="JEQ6210" s="16"/>
      <c r="JER6210" s="18"/>
      <c r="JES6210" s="19"/>
      <c r="JET6210" s="19"/>
      <c r="JEU6210" s="16"/>
      <c r="JEV6210" s="18"/>
      <c r="JEW6210" s="19"/>
      <c r="JEX6210" s="19"/>
      <c r="JEY6210" s="16"/>
      <c r="JEZ6210" s="18"/>
      <c r="JFA6210" s="19"/>
      <c r="JFB6210" s="19"/>
      <c r="JFC6210" s="16"/>
      <c r="JFD6210" s="18"/>
      <c r="JFE6210" s="19"/>
      <c r="JFF6210" s="19"/>
      <c r="JFG6210" s="16"/>
      <c r="JFH6210" s="18"/>
      <c r="JFI6210" s="19"/>
      <c r="JFJ6210" s="19"/>
      <c r="JFK6210" s="16"/>
      <c r="JFL6210" s="18"/>
      <c r="JFM6210" s="19"/>
      <c r="JFN6210" s="19"/>
      <c r="JFO6210" s="16"/>
      <c r="JFP6210" s="18"/>
      <c r="JFQ6210" s="19"/>
      <c r="JFR6210" s="19"/>
      <c r="JFS6210" s="16"/>
      <c r="JFT6210" s="18"/>
      <c r="JFU6210" s="19"/>
      <c r="JFV6210" s="19"/>
      <c r="JFW6210" s="16"/>
      <c r="JFX6210" s="18"/>
      <c r="JFY6210" s="19"/>
      <c r="JFZ6210" s="19"/>
      <c r="JGA6210" s="16"/>
      <c r="JGB6210" s="18"/>
      <c r="JGC6210" s="19"/>
      <c r="JGD6210" s="19"/>
      <c r="JGE6210" s="16"/>
      <c r="JGF6210" s="18"/>
      <c r="JGG6210" s="19"/>
      <c r="JGH6210" s="19"/>
      <c r="JGI6210" s="16"/>
      <c r="JGJ6210" s="18"/>
      <c r="JGK6210" s="19"/>
      <c r="JGL6210" s="19"/>
      <c r="JGM6210" s="16"/>
      <c r="JGN6210" s="18"/>
      <c r="JGO6210" s="19"/>
      <c r="JGP6210" s="19"/>
      <c r="JGQ6210" s="16"/>
      <c r="JGR6210" s="18"/>
      <c r="JGS6210" s="19"/>
      <c r="JGT6210" s="19"/>
      <c r="JGU6210" s="16"/>
      <c r="JGV6210" s="18"/>
      <c r="JGW6210" s="19"/>
      <c r="JGX6210" s="19"/>
      <c r="JGY6210" s="16"/>
      <c r="JGZ6210" s="18"/>
      <c r="JHA6210" s="19"/>
      <c r="JHB6210" s="19"/>
      <c r="JHC6210" s="16"/>
      <c r="JHD6210" s="18"/>
      <c r="JHE6210" s="19"/>
      <c r="JHF6210" s="19"/>
      <c r="JHG6210" s="16"/>
      <c r="JHH6210" s="18"/>
      <c r="JHI6210" s="19"/>
      <c r="JHJ6210" s="19"/>
      <c r="JHK6210" s="16"/>
      <c r="JHL6210" s="18"/>
      <c r="JHM6210" s="19"/>
      <c r="JHN6210" s="19"/>
      <c r="JHO6210" s="16"/>
      <c r="JHP6210" s="18"/>
      <c r="JHQ6210" s="19"/>
      <c r="JHR6210" s="19"/>
      <c r="JHS6210" s="16"/>
      <c r="JHT6210" s="18"/>
      <c r="JHU6210" s="19"/>
      <c r="JHV6210" s="19"/>
      <c r="JHW6210" s="16"/>
      <c r="JHX6210" s="18"/>
      <c r="JHY6210" s="19"/>
      <c r="JHZ6210" s="19"/>
      <c r="JIA6210" s="16"/>
      <c r="JIB6210" s="18"/>
      <c r="JIC6210" s="19"/>
      <c r="JID6210" s="19"/>
      <c r="JIE6210" s="16"/>
      <c r="JIF6210" s="18"/>
      <c r="JIG6210" s="19"/>
      <c r="JIH6210" s="19"/>
      <c r="JII6210" s="16"/>
      <c r="JIJ6210" s="18"/>
      <c r="JIK6210" s="19"/>
      <c r="JIL6210" s="19"/>
      <c r="JIM6210" s="16"/>
      <c r="JIN6210" s="18"/>
      <c r="JIO6210" s="19"/>
      <c r="JIP6210" s="19"/>
      <c r="JIQ6210" s="16"/>
      <c r="JIR6210" s="18"/>
      <c r="JIS6210" s="19"/>
      <c r="JIT6210" s="19"/>
      <c r="JIU6210" s="16"/>
      <c r="JIV6210" s="18"/>
      <c r="JIW6210" s="19"/>
      <c r="JIX6210" s="19"/>
      <c r="JIY6210" s="16"/>
      <c r="JIZ6210" s="18"/>
      <c r="JJA6210" s="19"/>
      <c r="JJB6210" s="19"/>
      <c r="JJC6210" s="16"/>
      <c r="JJD6210" s="18"/>
      <c r="JJE6210" s="19"/>
      <c r="JJF6210" s="19"/>
      <c r="JJG6210" s="16"/>
      <c r="JJH6210" s="18"/>
      <c r="JJI6210" s="19"/>
      <c r="JJJ6210" s="19"/>
      <c r="JJK6210" s="16"/>
      <c r="JJL6210" s="18"/>
      <c r="JJM6210" s="19"/>
      <c r="JJN6210" s="19"/>
      <c r="JJO6210" s="16"/>
      <c r="JJP6210" s="18"/>
      <c r="JJQ6210" s="19"/>
      <c r="JJR6210" s="19"/>
      <c r="JJS6210" s="16"/>
      <c r="JJT6210" s="18"/>
      <c r="JJU6210" s="19"/>
      <c r="JJV6210" s="19"/>
      <c r="JJW6210" s="16"/>
      <c r="JJX6210" s="18"/>
      <c r="JJY6210" s="19"/>
      <c r="JJZ6210" s="19"/>
      <c r="JKA6210" s="16"/>
      <c r="JKB6210" s="18"/>
      <c r="JKC6210" s="19"/>
      <c r="JKD6210" s="19"/>
      <c r="JKE6210" s="16"/>
      <c r="JKF6210" s="18"/>
      <c r="JKG6210" s="19"/>
      <c r="JKH6210" s="19"/>
      <c r="JKI6210" s="16"/>
      <c r="JKJ6210" s="18"/>
      <c r="JKK6210" s="19"/>
      <c r="JKL6210" s="19"/>
      <c r="JKM6210" s="16"/>
      <c r="JKN6210" s="18"/>
      <c r="JKO6210" s="19"/>
      <c r="JKP6210" s="19"/>
      <c r="JKQ6210" s="16"/>
      <c r="JKR6210" s="18"/>
      <c r="JKS6210" s="19"/>
      <c r="JKT6210" s="19"/>
      <c r="JKU6210" s="16"/>
      <c r="JKV6210" s="18"/>
      <c r="JKW6210" s="19"/>
      <c r="JKX6210" s="19"/>
      <c r="JKY6210" s="16"/>
      <c r="JKZ6210" s="18"/>
      <c r="JLA6210" s="19"/>
      <c r="JLB6210" s="19"/>
      <c r="JLC6210" s="16"/>
      <c r="JLD6210" s="18"/>
      <c r="JLE6210" s="19"/>
      <c r="JLF6210" s="19"/>
      <c r="JLG6210" s="16"/>
      <c r="JLH6210" s="18"/>
      <c r="JLI6210" s="19"/>
      <c r="JLJ6210" s="19"/>
      <c r="JLK6210" s="16"/>
      <c r="JLL6210" s="18"/>
      <c r="JLM6210" s="19"/>
      <c r="JLN6210" s="19"/>
      <c r="JLO6210" s="16"/>
      <c r="JLP6210" s="18"/>
      <c r="JLQ6210" s="19"/>
      <c r="JLR6210" s="19"/>
      <c r="JLS6210" s="16"/>
      <c r="JLT6210" s="18"/>
      <c r="JLU6210" s="19"/>
      <c r="JLV6210" s="19"/>
      <c r="JLW6210" s="16"/>
      <c r="JLX6210" s="18"/>
      <c r="JLY6210" s="19"/>
      <c r="JLZ6210" s="19"/>
      <c r="JMA6210" s="16"/>
      <c r="JMB6210" s="18"/>
      <c r="JMC6210" s="19"/>
      <c r="JMD6210" s="19"/>
      <c r="JME6210" s="16"/>
      <c r="JMF6210" s="18"/>
      <c r="JMG6210" s="19"/>
      <c r="JMH6210" s="19"/>
      <c r="JMI6210" s="16"/>
      <c r="JMJ6210" s="18"/>
      <c r="JMK6210" s="19"/>
      <c r="JML6210" s="19"/>
      <c r="JMM6210" s="16"/>
      <c r="JMN6210" s="18"/>
      <c r="JMO6210" s="19"/>
      <c r="JMP6210" s="19"/>
      <c r="JMQ6210" s="16"/>
      <c r="JMR6210" s="18"/>
      <c r="JMS6210" s="19"/>
      <c r="JMT6210" s="19"/>
      <c r="JMU6210" s="16"/>
      <c r="JMV6210" s="18"/>
      <c r="JMW6210" s="19"/>
      <c r="JMX6210" s="19"/>
      <c r="JMY6210" s="16"/>
      <c r="JMZ6210" s="18"/>
      <c r="JNA6210" s="19"/>
      <c r="JNB6210" s="19"/>
      <c r="JNC6210" s="16"/>
      <c r="JND6210" s="18"/>
      <c r="JNE6210" s="19"/>
      <c r="JNF6210" s="19"/>
      <c r="JNG6210" s="16"/>
      <c r="JNH6210" s="18"/>
      <c r="JNI6210" s="19"/>
      <c r="JNJ6210" s="19"/>
      <c r="JNK6210" s="16"/>
      <c r="JNL6210" s="18"/>
      <c r="JNM6210" s="19"/>
      <c r="JNN6210" s="19"/>
      <c r="JNO6210" s="16"/>
      <c r="JNP6210" s="18"/>
      <c r="JNQ6210" s="19"/>
      <c r="JNR6210" s="19"/>
      <c r="JNS6210" s="16"/>
      <c r="JNT6210" s="18"/>
      <c r="JNU6210" s="19"/>
      <c r="JNV6210" s="19"/>
      <c r="JNW6210" s="16"/>
      <c r="JNX6210" s="18"/>
      <c r="JNY6210" s="19"/>
      <c r="JNZ6210" s="19"/>
      <c r="JOA6210" s="16"/>
      <c r="JOB6210" s="18"/>
      <c r="JOC6210" s="19"/>
      <c r="JOD6210" s="19"/>
      <c r="JOE6210" s="16"/>
      <c r="JOF6210" s="18"/>
      <c r="JOG6210" s="19"/>
      <c r="JOH6210" s="19"/>
      <c r="JOI6210" s="16"/>
      <c r="JOJ6210" s="18"/>
      <c r="JOK6210" s="19"/>
      <c r="JOL6210" s="19"/>
      <c r="JOM6210" s="16"/>
      <c r="JON6210" s="18"/>
      <c r="JOO6210" s="19"/>
      <c r="JOP6210" s="19"/>
      <c r="JOQ6210" s="16"/>
      <c r="JOR6210" s="18"/>
      <c r="JOS6210" s="19"/>
      <c r="JOT6210" s="19"/>
      <c r="JOU6210" s="16"/>
      <c r="JOV6210" s="18"/>
      <c r="JOW6210" s="19"/>
      <c r="JOX6210" s="19"/>
      <c r="JOY6210" s="16"/>
      <c r="JOZ6210" s="18"/>
      <c r="JPA6210" s="19"/>
      <c r="JPB6210" s="19"/>
      <c r="JPC6210" s="16"/>
      <c r="JPD6210" s="18"/>
      <c r="JPE6210" s="19"/>
      <c r="JPF6210" s="19"/>
      <c r="JPG6210" s="16"/>
      <c r="JPH6210" s="18"/>
      <c r="JPI6210" s="19"/>
      <c r="JPJ6210" s="19"/>
      <c r="JPK6210" s="16"/>
      <c r="JPL6210" s="18"/>
      <c r="JPM6210" s="19"/>
      <c r="JPN6210" s="19"/>
      <c r="JPO6210" s="16"/>
      <c r="JPP6210" s="18"/>
      <c r="JPQ6210" s="19"/>
      <c r="JPR6210" s="19"/>
      <c r="JPS6210" s="16"/>
      <c r="JPT6210" s="18"/>
      <c r="JPU6210" s="19"/>
      <c r="JPV6210" s="19"/>
      <c r="JPW6210" s="16"/>
      <c r="JPX6210" s="18"/>
      <c r="JPY6210" s="19"/>
      <c r="JPZ6210" s="19"/>
      <c r="JQA6210" s="16"/>
      <c r="JQB6210" s="18"/>
      <c r="JQC6210" s="19"/>
      <c r="JQD6210" s="19"/>
      <c r="JQE6210" s="16"/>
      <c r="JQF6210" s="18"/>
      <c r="JQG6210" s="19"/>
      <c r="JQH6210" s="19"/>
      <c r="JQI6210" s="16"/>
      <c r="JQJ6210" s="18"/>
      <c r="JQK6210" s="19"/>
      <c r="JQL6210" s="19"/>
      <c r="JQM6210" s="16"/>
      <c r="JQN6210" s="18"/>
      <c r="JQO6210" s="19"/>
      <c r="JQP6210" s="19"/>
      <c r="JQQ6210" s="16"/>
      <c r="JQR6210" s="18"/>
      <c r="JQS6210" s="19"/>
      <c r="JQT6210" s="19"/>
      <c r="JQU6210" s="16"/>
      <c r="JQV6210" s="18"/>
      <c r="JQW6210" s="19"/>
      <c r="JQX6210" s="19"/>
      <c r="JQY6210" s="16"/>
      <c r="JQZ6210" s="18"/>
      <c r="JRA6210" s="19"/>
      <c r="JRB6210" s="19"/>
      <c r="JRC6210" s="16"/>
      <c r="JRD6210" s="18"/>
      <c r="JRE6210" s="19"/>
      <c r="JRF6210" s="19"/>
      <c r="JRG6210" s="16"/>
      <c r="JRH6210" s="18"/>
      <c r="JRI6210" s="19"/>
      <c r="JRJ6210" s="19"/>
      <c r="JRK6210" s="16"/>
      <c r="JRL6210" s="18"/>
      <c r="JRM6210" s="19"/>
      <c r="JRN6210" s="19"/>
      <c r="JRO6210" s="16"/>
      <c r="JRP6210" s="18"/>
      <c r="JRQ6210" s="19"/>
      <c r="JRR6210" s="19"/>
      <c r="JRS6210" s="16"/>
      <c r="JRT6210" s="18"/>
      <c r="JRU6210" s="19"/>
      <c r="JRV6210" s="19"/>
      <c r="JRW6210" s="16"/>
      <c r="JRX6210" s="18"/>
      <c r="JRY6210" s="19"/>
      <c r="JRZ6210" s="19"/>
      <c r="JSA6210" s="16"/>
      <c r="JSB6210" s="18"/>
      <c r="JSC6210" s="19"/>
      <c r="JSD6210" s="19"/>
      <c r="JSE6210" s="16"/>
      <c r="JSF6210" s="18"/>
      <c r="JSG6210" s="19"/>
      <c r="JSH6210" s="19"/>
      <c r="JSI6210" s="16"/>
      <c r="JSJ6210" s="18"/>
      <c r="JSK6210" s="19"/>
      <c r="JSL6210" s="19"/>
      <c r="JSM6210" s="16"/>
      <c r="JSN6210" s="18"/>
      <c r="JSO6210" s="19"/>
      <c r="JSP6210" s="19"/>
      <c r="JSQ6210" s="16"/>
      <c r="JSR6210" s="18"/>
      <c r="JSS6210" s="19"/>
      <c r="JST6210" s="19"/>
      <c r="JSU6210" s="16"/>
      <c r="JSV6210" s="18"/>
      <c r="JSW6210" s="19"/>
      <c r="JSX6210" s="19"/>
      <c r="JSY6210" s="16"/>
      <c r="JSZ6210" s="18"/>
      <c r="JTA6210" s="19"/>
      <c r="JTB6210" s="19"/>
      <c r="JTC6210" s="16"/>
      <c r="JTD6210" s="18"/>
      <c r="JTE6210" s="19"/>
      <c r="JTF6210" s="19"/>
      <c r="JTG6210" s="16"/>
      <c r="JTH6210" s="18"/>
      <c r="JTI6210" s="19"/>
      <c r="JTJ6210" s="19"/>
      <c r="JTK6210" s="16"/>
      <c r="JTL6210" s="18"/>
      <c r="JTM6210" s="19"/>
      <c r="JTN6210" s="19"/>
      <c r="JTO6210" s="16"/>
      <c r="JTP6210" s="18"/>
      <c r="JTQ6210" s="19"/>
      <c r="JTR6210" s="19"/>
      <c r="JTS6210" s="16"/>
      <c r="JTT6210" s="18"/>
      <c r="JTU6210" s="19"/>
      <c r="JTV6210" s="19"/>
      <c r="JTW6210" s="16"/>
      <c r="JTX6210" s="18"/>
      <c r="JTY6210" s="19"/>
      <c r="JTZ6210" s="19"/>
      <c r="JUA6210" s="16"/>
      <c r="JUB6210" s="18"/>
      <c r="JUC6210" s="19"/>
      <c r="JUD6210" s="19"/>
      <c r="JUE6210" s="16"/>
      <c r="JUF6210" s="18"/>
      <c r="JUG6210" s="19"/>
      <c r="JUH6210" s="19"/>
      <c r="JUI6210" s="16"/>
      <c r="JUJ6210" s="18"/>
      <c r="JUK6210" s="19"/>
      <c r="JUL6210" s="19"/>
      <c r="JUM6210" s="16"/>
      <c r="JUN6210" s="18"/>
      <c r="JUO6210" s="19"/>
      <c r="JUP6210" s="19"/>
      <c r="JUQ6210" s="16"/>
      <c r="JUR6210" s="18"/>
      <c r="JUS6210" s="19"/>
      <c r="JUT6210" s="19"/>
      <c r="JUU6210" s="16"/>
      <c r="JUV6210" s="18"/>
      <c r="JUW6210" s="19"/>
      <c r="JUX6210" s="19"/>
      <c r="JUY6210" s="16"/>
      <c r="JUZ6210" s="18"/>
      <c r="JVA6210" s="19"/>
      <c r="JVB6210" s="19"/>
      <c r="JVC6210" s="16"/>
      <c r="JVD6210" s="18"/>
      <c r="JVE6210" s="19"/>
      <c r="JVF6210" s="19"/>
      <c r="JVG6210" s="16"/>
      <c r="JVH6210" s="18"/>
      <c r="JVI6210" s="19"/>
      <c r="JVJ6210" s="19"/>
      <c r="JVK6210" s="16"/>
      <c r="JVL6210" s="18"/>
      <c r="JVM6210" s="19"/>
      <c r="JVN6210" s="19"/>
      <c r="JVO6210" s="16"/>
      <c r="JVP6210" s="18"/>
      <c r="JVQ6210" s="19"/>
      <c r="JVR6210" s="19"/>
      <c r="JVS6210" s="16"/>
      <c r="JVT6210" s="18"/>
      <c r="JVU6210" s="19"/>
      <c r="JVV6210" s="19"/>
      <c r="JVW6210" s="16"/>
      <c r="JVX6210" s="18"/>
      <c r="JVY6210" s="19"/>
      <c r="JVZ6210" s="19"/>
      <c r="JWA6210" s="16"/>
      <c r="JWB6210" s="18"/>
      <c r="JWC6210" s="19"/>
      <c r="JWD6210" s="19"/>
      <c r="JWE6210" s="16"/>
      <c r="JWF6210" s="18"/>
      <c r="JWG6210" s="19"/>
      <c r="JWH6210" s="19"/>
      <c r="JWI6210" s="16"/>
      <c r="JWJ6210" s="18"/>
      <c r="JWK6210" s="19"/>
      <c r="JWL6210" s="19"/>
      <c r="JWM6210" s="16"/>
      <c r="JWN6210" s="18"/>
      <c r="JWO6210" s="19"/>
      <c r="JWP6210" s="19"/>
      <c r="JWQ6210" s="16"/>
      <c r="JWR6210" s="18"/>
      <c r="JWS6210" s="19"/>
      <c r="JWT6210" s="19"/>
      <c r="JWU6210" s="16"/>
      <c r="JWV6210" s="18"/>
      <c r="JWW6210" s="19"/>
      <c r="JWX6210" s="19"/>
      <c r="JWY6210" s="16"/>
      <c r="JWZ6210" s="18"/>
      <c r="JXA6210" s="19"/>
      <c r="JXB6210" s="19"/>
      <c r="JXC6210" s="16"/>
      <c r="JXD6210" s="18"/>
      <c r="JXE6210" s="19"/>
      <c r="JXF6210" s="19"/>
      <c r="JXG6210" s="16"/>
      <c r="JXH6210" s="18"/>
      <c r="JXI6210" s="19"/>
      <c r="JXJ6210" s="19"/>
      <c r="JXK6210" s="16"/>
      <c r="JXL6210" s="18"/>
      <c r="JXM6210" s="19"/>
      <c r="JXN6210" s="19"/>
      <c r="JXO6210" s="16"/>
      <c r="JXP6210" s="18"/>
      <c r="JXQ6210" s="19"/>
      <c r="JXR6210" s="19"/>
      <c r="JXS6210" s="16"/>
      <c r="JXT6210" s="18"/>
      <c r="JXU6210" s="19"/>
      <c r="JXV6210" s="19"/>
      <c r="JXW6210" s="16"/>
      <c r="JXX6210" s="18"/>
      <c r="JXY6210" s="19"/>
      <c r="JXZ6210" s="19"/>
      <c r="JYA6210" s="16"/>
      <c r="JYB6210" s="18"/>
      <c r="JYC6210" s="19"/>
      <c r="JYD6210" s="19"/>
      <c r="JYE6210" s="16"/>
      <c r="JYF6210" s="18"/>
      <c r="JYG6210" s="19"/>
      <c r="JYH6210" s="19"/>
      <c r="JYI6210" s="16"/>
      <c r="JYJ6210" s="18"/>
      <c r="JYK6210" s="19"/>
      <c r="JYL6210" s="19"/>
      <c r="JYM6210" s="16"/>
      <c r="JYN6210" s="18"/>
      <c r="JYO6210" s="19"/>
      <c r="JYP6210" s="19"/>
      <c r="JYQ6210" s="16"/>
      <c r="JYR6210" s="18"/>
      <c r="JYS6210" s="19"/>
      <c r="JYT6210" s="19"/>
      <c r="JYU6210" s="16"/>
      <c r="JYV6210" s="18"/>
      <c r="JYW6210" s="19"/>
      <c r="JYX6210" s="19"/>
      <c r="JYY6210" s="16"/>
      <c r="JYZ6210" s="18"/>
      <c r="JZA6210" s="19"/>
      <c r="JZB6210" s="19"/>
      <c r="JZC6210" s="16"/>
      <c r="JZD6210" s="18"/>
      <c r="JZE6210" s="19"/>
      <c r="JZF6210" s="19"/>
      <c r="JZG6210" s="16"/>
      <c r="JZH6210" s="18"/>
      <c r="JZI6210" s="19"/>
      <c r="JZJ6210" s="19"/>
      <c r="JZK6210" s="16"/>
      <c r="JZL6210" s="18"/>
      <c r="JZM6210" s="19"/>
      <c r="JZN6210" s="19"/>
      <c r="JZO6210" s="16"/>
      <c r="JZP6210" s="18"/>
      <c r="JZQ6210" s="19"/>
      <c r="JZR6210" s="19"/>
      <c r="JZS6210" s="16"/>
      <c r="JZT6210" s="18"/>
      <c r="JZU6210" s="19"/>
      <c r="JZV6210" s="19"/>
      <c r="JZW6210" s="16"/>
      <c r="JZX6210" s="18"/>
      <c r="JZY6210" s="19"/>
      <c r="JZZ6210" s="19"/>
      <c r="KAA6210" s="16"/>
      <c r="KAB6210" s="18"/>
      <c r="KAC6210" s="19"/>
      <c r="KAD6210" s="19"/>
      <c r="KAE6210" s="16"/>
      <c r="KAF6210" s="18"/>
      <c r="KAG6210" s="19"/>
      <c r="KAH6210" s="19"/>
      <c r="KAI6210" s="16"/>
      <c r="KAJ6210" s="18"/>
      <c r="KAK6210" s="19"/>
      <c r="KAL6210" s="19"/>
      <c r="KAM6210" s="16"/>
      <c r="KAN6210" s="18"/>
      <c r="KAO6210" s="19"/>
      <c r="KAP6210" s="19"/>
      <c r="KAQ6210" s="16"/>
      <c r="KAR6210" s="18"/>
      <c r="KAS6210" s="19"/>
      <c r="KAT6210" s="19"/>
      <c r="KAU6210" s="16"/>
      <c r="KAV6210" s="18"/>
      <c r="KAW6210" s="19"/>
      <c r="KAX6210" s="19"/>
      <c r="KAY6210" s="16"/>
      <c r="KAZ6210" s="18"/>
      <c r="KBA6210" s="19"/>
      <c r="KBB6210" s="19"/>
      <c r="KBC6210" s="16"/>
      <c r="KBD6210" s="18"/>
      <c r="KBE6210" s="19"/>
      <c r="KBF6210" s="19"/>
      <c r="KBG6210" s="16"/>
      <c r="KBH6210" s="18"/>
      <c r="KBI6210" s="19"/>
      <c r="KBJ6210" s="19"/>
      <c r="KBK6210" s="16"/>
      <c r="KBL6210" s="18"/>
      <c r="KBM6210" s="19"/>
      <c r="KBN6210" s="19"/>
      <c r="KBO6210" s="16"/>
      <c r="KBP6210" s="18"/>
      <c r="KBQ6210" s="19"/>
      <c r="KBR6210" s="19"/>
      <c r="KBS6210" s="16"/>
      <c r="KBT6210" s="18"/>
      <c r="KBU6210" s="19"/>
      <c r="KBV6210" s="19"/>
      <c r="KBW6210" s="16"/>
      <c r="KBX6210" s="18"/>
      <c r="KBY6210" s="19"/>
      <c r="KBZ6210" s="19"/>
      <c r="KCA6210" s="16"/>
      <c r="KCB6210" s="18"/>
      <c r="KCC6210" s="19"/>
      <c r="KCD6210" s="19"/>
      <c r="KCE6210" s="16"/>
      <c r="KCF6210" s="18"/>
      <c r="KCG6210" s="19"/>
      <c r="KCH6210" s="19"/>
      <c r="KCI6210" s="16"/>
      <c r="KCJ6210" s="18"/>
      <c r="KCK6210" s="19"/>
      <c r="KCL6210" s="19"/>
      <c r="KCM6210" s="16"/>
      <c r="KCN6210" s="18"/>
      <c r="KCO6210" s="19"/>
      <c r="KCP6210" s="19"/>
      <c r="KCQ6210" s="16"/>
      <c r="KCR6210" s="18"/>
      <c r="KCS6210" s="19"/>
      <c r="KCT6210" s="19"/>
      <c r="KCU6210" s="16"/>
      <c r="KCV6210" s="18"/>
      <c r="KCW6210" s="19"/>
      <c r="KCX6210" s="19"/>
      <c r="KCY6210" s="16"/>
      <c r="KCZ6210" s="18"/>
      <c r="KDA6210" s="19"/>
      <c r="KDB6210" s="19"/>
      <c r="KDC6210" s="16"/>
      <c r="KDD6210" s="18"/>
      <c r="KDE6210" s="19"/>
      <c r="KDF6210" s="19"/>
      <c r="KDG6210" s="16"/>
      <c r="KDH6210" s="18"/>
      <c r="KDI6210" s="19"/>
      <c r="KDJ6210" s="19"/>
      <c r="KDK6210" s="16"/>
      <c r="KDL6210" s="18"/>
      <c r="KDM6210" s="19"/>
      <c r="KDN6210" s="19"/>
      <c r="KDO6210" s="16"/>
      <c r="KDP6210" s="18"/>
      <c r="KDQ6210" s="19"/>
      <c r="KDR6210" s="19"/>
      <c r="KDS6210" s="16"/>
      <c r="KDT6210" s="18"/>
      <c r="KDU6210" s="19"/>
      <c r="KDV6210" s="19"/>
      <c r="KDW6210" s="16"/>
      <c r="KDX6210" s="18"/>
      <c r="KDY6210" s="19"/>
      <c r="KDZ6210" s="19"/>
      <c r="KEA6210" s="16"/>
      <c r="KEB6210" s="18"/>
      <c r="KEC6210" s="19"/>
      <c r="KED6210" s="19"/>
      <c r="KEE6210" s="16"/>
      <c r="KEF6210" s="18"/>
      <c r="KEG6210" s="19"/>
      <c r="KEH6210" s="19"/>
      <c r="KEI6210" s="16"/>
      <c r="KEJ6210" s="18"/>
      <c r="KEK6210" s="19"/>
      <c r="KEL6210" s="19"/>
      <c r="KEM6210" s="16"/>
      <c r="KEN6210" s="18"/>
      <c r="KEO6210" s="19"/>
      <c r="KEP6210" s="19"/>
      <c r="KEQ6210" s="16"/>
      <c r="KER6210" s="18"/>
      <c r="KES6210" s="19"/>
      <c r="KET6210" s="19"/>
      <c r="KEU6210" s="16"/>
      <c r="KEV6210" s="18"/>
      <c r="KEW6210" s="19"/>
      <c r="KEX6210" s="19"/>
      <c r="KEY6210" s="16"/>
      <c r="KEZ6210" s="18"/>
      <c r="KFA6210" s="19"/>
      <c r="KFB6210" s="19"/>
      <c r="KFC6210" s="16"/>
      <c r="KFD6210" s="18"/>
      <c r="KFE6210" s="19"/>
      <c r="KFF6210" s="19"/>
      <c r="KFG6210" s="16"/>
      <c r="KFH6210" s="18"/>
      <c r="KFI6210" s="19"/>
      <c r="KFJ6210" s="19"/>
      <c r="KFK6210" s="16"/>
      <c r="KFL6210" s="18"/>
      <c r="KFM6210" s="19"/>
      <c r="KFN6210" s="19"/>
      <c r="KFO6210" s="16"/>
      <c r="KFP6210" s="18"/>
      <c r="KFQ6210" s="19"/>
      <c r="KFR6210" s="19"/>
      <c r="KFS6210" s="16"/>
      <c r="KFT6210" s="18"/>
      <c r="KFU6210" s="19"/>
      <c r="KFV6210" s="19"/>
      <c r="KFW6210" s="16"/>
      <c r="KFX6210" s="18"/>
      <c r="KFY6210" s="19"/>
      <c r="KFZ6210" s="19"/>
      <c r="KGA6210" s="16"/>
      <c r="KGB6210" s="18"/>
      <c r="KGC6210" s="19"/>
      <c r="KGD6210" s="19"/>
      <c r="KGE6210" s="16"/>
      <c r="KGF6210" s="18"/>
      <c r="KGG6210" s="19"/>
      <c r="KGH6210" s="19"/>
      <c r="KGI6210" s="16"/>
      <c r="KGJ6210" s="18"/>
      <c r="KGK6210" s="19"/>
      <c r="KGL6210" s="19"/>
      <c r="KGM6210" s="16"/>
      <c r="KGN6210" s="18"/>
      <c r="KGO6210" s="19"/>
      <c r="KGP6210" s="19"/>
      <c r="KGQ6210" s="16"/>
      <c r="KGR6210" s="18"/>
      <c r="KGS6210" s="19"/>
      <c r="KGT6210" s="19"/>
      <c r="KGU6210" s="16"/>
      <c r="KGV6210" s="18"/>
      <c r="KGW6210" s="19"/>
      <c r="KGX6210" s="19"/>
      <c r="KGY6210" s="16"/>
      <c r="KGZ6210" s="18"/>
      <c r="KHA6210" s="19"/>
      <c r="KHB6210" s="19"/>
      <c r="KHC6210" s="16"/>
      <c r="KHD6210" s="18"/>
      <c r="KHE6210" s="19"/>
      <c r="KHF6210" s="19"/>
      <c r="KHG6210" s="16"/>
      <c r="KHH6210" s="18"/>
      <c r="KHI6210" s="19"/>
      <c r="KHJ6210" s="19"/>
      <c r="KHK6210" s="16"/>
      <c r="KHL6210" s="18"/>
      <c r="KHM6210" s="19"/>
      <c r="KHN6210" s="19"/>
      <c r="KHO6210" s="16"/>
      <c r="KHP6210" s="18"/>
      <c r="KHQ6210" s="19"/>
      <c r="KHR6210" s="19"/>
      <c r="KHS6210" s="16"/>
      <c r="KHT6210" s="18"/>
      <c r="KHU6210" s="19"/>
      <c r="KHV6210" s="19"/>
      <c r="KHW6210" s="16"/>
      <c r="KHX6210" s="18"/>
      <c r="KHY6210" s="19"/>
      <c r="KHZ6210" s="19"/>
      <c r="KIA6210" s="16"/>
      <c r="KIB6210" s="18"/>
      <c r="KIC6210" s="19"/>
      <c r="KID6210" s="19"/>
      <c r="KIE6210" s="16"/>
      <c r="KIF6210" s="18"/>
      <c r="KIG6210" s="19"/>
      <c r="KIH6210" s="19"/>
      <c r="KII6210" s="16"/>
      <c r="KIJ6210" s="18"/>
      <c r="KIK6210" s="19"/>
      <c r="KIL6210" s="19"/>
      <c r="KIM6210" s="16"/>
      <c r="KIN6210" s="18"/>
      <c r="KIO6210" s="19"/>
      <c r="KIP6210" s="19"/>
      <c r="KIQ6210" s="16"/>
      <c r="KIR6210" s="18"/>
      <c r="KIS6210" s="19"/>
      <c r="KIT6210" s="19"/>
      <c r="KIU6210" s="16"/>
      <c r="KIV6210" s="18"/>
      <c r="KIW6210" s="19"/>
      <c r="KIX6210" s="19"/>
      <c r="KIY6210" s="16"/>
      <c r="KIZ6210" s="18"/>
      <c r="KJA6210" s="19"/>
      <c r="KJB6210" s="19"/>
      <c r="KJC6210" s="16"/>
      <c r="KJD6210" s="18"/>
      <c r="KJE6210" s="19"/>
      <c r="KJF6210" s="19"/>
      <c r="KJG6210" s="16"/>
      <c r="KJH6210" s="18"/>
      <c r="KJI6210" s="19"/>
      <c r="KJJ6210" s="19"/>
      <c r="KJK6210" s="16"/>
      <c r="KJL6210" s="18"/>
      <c r="KJM6210" s="19"/>
      <c r="KJN6210" s="19"/>
      <c r="KJO6210" s="16"/>
      <c r="KJP6210" s="18"/>
      <c r="KJQ6210" s="19"/>
      <c r="KJR6210" s="19"/>
      <c r="KJS6210" s="16"/>
      <c r="KJT6210" s="18"/>
      <c r="KJU6210" s="19"/>
      <c r="KJV6210" s="19"/>
      <c r="KJW6210" s="16"/>
      <c r="KJX6210" s="18"/>
      <c r="KJY6210" s="19"/>
      <c r="KJZ6210" s="19"/>
      <c r="KKA6210" s="16"/>
      <c r="KKB6210" s="18"/>
      <c r="KKC6210" s="19"/>
      <c r="KKD6210" s="19"/>
      <c r="KKE6210" s="16"/>
      <c r="KKF6210" s="18"/>
      <c r="KKG6210" s="19"/>
      <c r="KKH6210" s="19"/>
      <c r="KKI6210" s="16"/>
      <c r="KKJ6210" s="18"/>
      <c r="KKK6210" s="19"/>
      <c r="KKL6210" s="19"/>
      <c r="KKM6210" s="16"/>
      <c r="KKN6210" s="18"/>
      <c r="KKO6210" s="19"/>
      <c r="KKP6210" s="19"/>
      <c r="KKQ6210" s="16"/>
      <c r="KKR6210" s="18"/>
      <c r="KKS6210" s="19"/>
      <c r="KKT6210" s="19"/>
      <c r="KKU6210" s="16"/>
      <c r="KKV6210" s="18"/>
      <c r="KKW6210" s="19"/>
      <c r="KKX6210" s="19"/>
      <c r="KKY6210" s="16"/>
      <c r="KKZ6210" s="18"/>
      <c r="KLA6210" s="19"/>
      <c r="KLB6210" s="19"/>
      <c r="KLC6210" s="16"/>
      <c r="KLD6210" s="18"/>
      <c r="KLE6210" s="19"/>
      <c r="KLF6210" s="19"/>
      <c r="KLG6210" s="16"/>
      <c r="KLH6210" s="18"/>
      <c r="KLI6210" s="19"/>
      <c r="KLJ6210" s="19"/>
      <c r="KLK6210" s="16"/>
      <c r="KLL6210" s="18"/>
      <c r="KLM6210" s="19"/>
      <c r="KLN6210" s="19"/>
      <c r="KLO6210" s="16"/>
      <c r="KLP6210" s="18"/>
      <c r="KLQ6210" s="19"/>
      <c r="KLR6210" s="19"/>
      <c r="KLS6210" s="16"/>
      <c r="KLT6210" s="18"/>
      <c r="KLU6210" s="19"/>
      <c r="KLV6210" s="19"/>
      <c r="KLW6210" s="16"/>
      <c r="KLX6210" s="18"/>
      <c r="KLY6210" s="19"/>
      <c r="KLZ6210" s="19"/>
      <c r="KMA6210" s="16"/>
      <c r="KMB6210" s="18"/>
      <c r="KMC6210" s="19"/>
      <c r="KMD6210" s="19"/>
      <c r="KME6210" s="16"/>
      <c r="KMF6210" s="18"/>
      <c r="KMG6210" s="19"/>
      <c r="KMH6210" s="19"/>
      <c r="KMI6210" s="16"/>
      <c r="KMJ6210" s="18"/>
      <c r="KMK6210" s="19"/>
      <c r="KML6210" s="19"/>
      <c r="KMM6210" s="16"/>
      <c r="KMN6210" s="18"/>
      <c r="KMO6210" s="19"/>
      <c r="KMP6210" s="19"/>
      <c r="KMQ6210" s="16"/>
      <c r="KMR6210" s="18"/>
      <c r="KMS6210" s="19"/>
      <c r="KMT6210" s="19"/>
      <c r="KMU6210" s="16"/>
      <c r="KMV6210" s="18"/>
      <c r="KMW6210" s="19"/>
      <c r="KMX6210" s="19"/>
      <c r="KMY6210" s="16"/>
      <c r="KMZ6210" s="18"/>
      <c r="KNA6210" s="19"/>
      <c r="KNB6210" s="19"/>
      <c r="KNC6210" s="16"/>
      <c r="KND6210" s="18"/>
      <c r="KNE6210" s="19"/>
      <c r="KNF6210" s="19"/>
      <c r="KNG6210" s="16"/>
      <c r="KNH6210" s="18"/>
      <c r="KNI6210" s="19"/>
      <c r="KNJ6210" s="19"/>
      <c r="KNK6210" s="16"/>
      <c r="KNL6210" s="18"/>
      <c r="KNM6210" s="19"/>
      <c r="KNN6210" s="19"/>
      <c r="KNO6210" s="16"/>
      <c r="KNP6210" s="18"/>
      <c r="KNQ6210" s="19"/>
      <c r="KNR6210" s="19"/>
      <c r="KNS6210" s="16"/>
      <c r="KNT6210" s="18"/>
      <c r="KNU6210" s="19"/>
      <c r="KNV6210" s="19"/>
      <c r="KNW6210" s="16"/>
      <c r="KNX6210" s="18"/>
      <c r="KNY6210" s="19"/>
      <c r="KNZ6210" s="19"/>
      <c r="KOA6210" s="16"/>
      <c r="KOB6210" s="18"/>
      <c r="KOC6210" s="19"/>
      <c r="KOD6210" s="19"/>
      <c r="KOE6210" s="16"/>
      <c r="KOF6210" s="18"/>
      <c r="KOG6210" s="19"/>
      <c r="KOH6210" s="19"/>
      <c r="KOI6210" s="16"/>
      <c r="KOJ6210" s="18"/>
      <c r="KOK6210" s="19"/>
      <c r="KOL6210" s="19"/>
      <c r="KOM6210" s="16"/>
      <c r="KON6210" s="18"/>
      <c r="KOO6210" s="19"/>
      <c r="KOP6210" s="19"/>
      <c r="KOQ6210" s="16"/>
      <c r="KOR6210" s="18"/>
      <c r="KOS6210" s="19"/>
      <c r="KOT6210" s="19"/>
      <c r="KOU6210" s="16"/>
      <c r="KOV6210" s="18"/>
      <c r="KOW6210" s="19"/>
      <c r="KOX6210" s="19"/>
      <c r="KOY6210" s="16"/>
      <c r="KOZ6210" s="18"/>
      <c r="KPA6210" s="19"/>
      <c r="KPB6210" s="19"/>
      <c r="KPC6210" s="16"/>
      <c r="KPD6210" s="18"/>
      <c r="KPE6210" s="19"/>
      <c r="KPF6210" s="19"/>
      <c r="KPG6210" s="16"/>
      <c r="KPH6210" s="18"/>
      <c r="KPI6210" s="19"/>
      <c r="KPJ6210" s="19"/>
      <c r="KPK6210" s="16"/>
      <c r="KPL6210" s="18"/>
      <c r="KPM6210" s="19"/>
      <c r="KPN6210" s="19"/>
      <c r="KPO6210" s="16"/>
      <c r="KPP6210" s="18"/>
      <c r="KPQ6210" s="19"/>
      <c r="KPR6210" s="19"/>
      <c r="KPS6210" s="16"/>
      <c r="KPT6210" s="18"/>
      <c r="KPU6210" s="19"/>
      <c r="KPV6210" s="19"/>
      <c r="KPW6210" s="16"/>
      <c r="KPX6210" s="18"/>
      <c r="KPY6210" s="19"/>
      <c r="KPZ6210" s="19"/>
      <c r="KQA6210" s="16"/>
      <c r="KQB6210" s="18"/>
      <c r="KQC6210" s="19"/>
      <c r="KQD6210" s="19"/>
      <c r="KQE6210" s="16"/>
      <c r="KQF6210" s="18"/>
      <c r="KQG6210" s="19"/>
      <c r="KQH6210" s="19"/>
      <c r="KQI6210" s="16"/>
      <c r="KQJ6210" s="18"/>
      <c r="KQK6210" s="19"/>
      <c r="KQL6210" s="19"/>
      <c r="KQM6210" s="16"/>
      <c r="KQN6210" s="18"/>
      <c r="KQO6210" s="19"/>
      <c r="KQP6210" s="19"/>
      <c r="KQQ6210" s="16"/>
      <c r="KQR6210" s="18"/>
      <c r="KQS6210" s="19"/>
      <c r="KQT6210" s="19"/>
      <c r="KQU6210" s="16"/>
      <c r="KQV6210" s="18"/>
      <c r="KQW6210" s="19"/>
      <c r="KQX6210" s="19"/>
      <c r="KQY6210" s="16"/>
      <c r="KQZ6210" s="18"/>
      <c r="KRA6210" s="19"/>
      <c r="KRB6210" s="19"/>
      <c r="KRC6210" s="16"/>
      <c r="KRD6210" s="18"/>
      <c r="KRE6210" s="19"/>
      <c r="KRF6210" s="19"/>
      <c r="KRG6210" s="16"/>
      <c r="KRH6210" s="18"/>
      <c r="KRI6210" s="19"/>
      <c r="KRJ6210" s="19"/>
      <c r="KRK6210" s="16"/>
      <c r="KRL6210" s="18"/>
      <c r="KRM6210" s="19"/>
      <c r="KRN6210" s="19"/>
      <c r="KRO6210" s="16"/>
      <c r="KRP6210" s="18"/>
      <c r="KRQ6210" s="19"/>
      <c r="KRR6210" s="19"/>
      <c r="KRS6210" s="16"/>
      <c r="KRT6210" s="18"/>
      <c r="KRU6210" s="19"/>
      <c r="KRV6210" s="19"/>
      <c r="KRW6210" s="16"/>
      <c r="KRX6210" s="18"/>
      <c r="KRY6210" s="19"/>
      <c r="KRZ6210" s="19"/>
      <c r="KSA6210" s="16"/>
      <c r="KSB6210" s="18"/>
      <c r="KSC6210" s="19"/>
      <c r="KSD6210" s="19"/>
      <c r="KSE6210" s="16"/>
      <c r="KSF6210" s="18"/>
      <c r="KSG6210" s="19"/>
      <c r="KSH6210" s="19"/>
      <c r="KSI6210" s="16"/>
      <c r="KSJ6210" s="18"/>
      <c r="KSK6210" s="19"/>
      <c r="KSL6210" s="19"/>
      <c r="KSM6210" s="16"/>
      <c r="KSN6210" s="18"/>
      <c r="KSO6210" s="19"/>
      <c r="KSP6210" s="19"/>
      <c r="KSQ6210" s="16"/>
      <c r="KSR6210" s="18"/>
      <c r="KSS6210" s="19"/>
      <c r="KST6210" s="19"/>
      <c r="KSU6210" s="16"/>
      <c r="KSV6210" s="18"/>
      <c r="KSW6210" s="19"/>
      <c r="KSX6210" s="19"/>
      <c r="KSY6210" s="16"/>
      <c r="KSZ6210" s="18"/>
      <c r="KTA6210" s="19"/>
      <c r="KTB6210" s="19"/>
      <c r="KTC6210" s="16"/>
      <c r="KTD6210" s="18"/>
      <c r="KTE6210" s="19"/>
      <c r="KTF6210" s="19"/>
      <c r="KTG6210" s="16"/>
      <c r="KTH6210" s="18"/>
      <c r="KTI6210" s="19"/>
      <c r="KTJ6210" s="19"/>
      <c r="KTK6210" s="16"/>
      <c r="KTL6210" s="18"/>
      <c r="KTM6210" s="19"/>
      <c r="KTN6210" s="19"/>
      <c r="KTO6210" s="16"/>
      <c r="KTP6210" s="18"/>
      <c r="KTQ6210" s="19"/>
      <c r="KTR6210" s="19"/>
      <c r="KTS6210" s="16"/>
      <c r="KTT6210" s="18"/>
      <c r="KTU6210" s="19"/>
      <c r="KTV6210" s="19"/>
      <c r="KTW6210" s="16"/>
      <c r="KTX6210" s="18"/>
      <c r="KTY6210" s="19"/>
      <c r="KTZ6210" s="19"/>
      <c r="KUA6210" s="16"/>
      <c r="KUB6210" s="18"/>
      <c r="KUC6210" s="19"/>
      <c r="KUD6210" s="19"/>
      <c r="KUE6210" s="16"/>
      <c r="KUF6210" s="18"/>
      <c r="KUG6210" s="19"/>
      <c r="KUH6210" s="19"/>
      <c r="KUI6210" s="16"/>
      <c r="KUJ6210" s="18"/>
      <c r="KUK6210" s="19"/>
      <c r="KUL6210" s="19"/>
      <c r="KUM6210" s="16"/>
      <c r="KUN6210" s="18"/>
      <c r="KUO6210" s="19"/>
      <c r="KUP6210" s="19"/>
      <c r="KUQ6210" s="16"/>
      <c r="KUR6210" s="18"/>
      <c r="KUS6210" s="19"/>
      <c r="KUT6210" s="19"/>
      <c r="KUU6210" s="16"/>
      <c r="KUV6210" s="18"/>
      <c r="KUW6210" s="19"/>
      <c r="KUX6210" s="19"/>
      <c r="KUY6210" s="16"/>
      <c r="KUZ6210" s="18"/>
      <c r="KVA6210" s="19"/>
      <c r="KVB6210" s="19"/>
      <c r="KVC6210" s="16"/>
      <c r="KVD6210" s="18"/>
      <c r="KVE6210" s="19"/>
      <c r="KVF6210" s="19"/>
      <c r="KVG6210" s="16"/>
      <c r="KVH6210" s="18"/>
      <c r="KVI6210" s="19"/>
      <c r="KVJ6210" s="19"/>
      <c r="KVK6210" s="16"/>
      <c r="KVL6210" s="18"/>
      <c r="KVM6210" s="19"/>
      <c r="KVN6210" s="19"/>
      <c r="KVO6210" s="16"/>
      <c r="KVP6210" s="18"/>
      <c r="KVQ6210" s="19"/>
      <c r="KVR6210" s="19"/>
      <c r="KVS6210" s="16"/>
      <c r="KVT6210" s="18"/>
      <c r="KVU6210" s="19"/>
      <c r="KVV6210" s="19"/>
      <c r="KVW6210" s="16"/>
      <c r="KVX6210" s="18"/>
      <c r="KVY6210" s="19"/>
      <c r="KVZ6210" s="19"/>
      <c r="KWA6210" s="16"/>
      <c r="KWB6210" s="18"/>
      <c r="KWC6210" s="19"/>
      <c r="KWD6210" s="19"/>
      <c r="KWE6210" s="16"/>
      <c r="KWF6210" s="18"/>
      <c r="KWG6210" s="19"/>
      <c r="KWH6210" s="19"/>
      <c r="KWI6210" s="16"/>
      <c r="KWJ6210" s="18"/>
      <c r="KWK6210" s="19"/>
      <c r="KWL6210" s="19"/>
      <c r="KWM6210" s="16"/>
      <c r="KWN6210" s="18"/>
      <c r="KWO6210" s="19"/>
      <c r="KWP6210" s="19"/>
      <c r="KWQ6210" s="16"/>
      <c r="KWR6210" s="18"/>
      <c r="KWS6210" s="19"/>
      <c r="KWT6210" s="19"/>
      <c r="KWU6210" s="16"/>
      <c r="KWV6210" s="18"/>
      <c r="KWW6210" s="19"/>
      <c r="KWX6210" s="19"/>
      <c r="KWY6210" s="16"/>
      <c r="KWZ6210" s="18"/>
      <c r="KXA6210" s="19"/>
      <c r="KXB6210" s="19"/>
      <c r="KXC6210" s="16"/>
      <c r="KXD6210" s="18"/>
      <c r="KXE6210" s="19"/>
      <c r="KXF6210" s="19"/>
      <c r="KXG6210" s="16"/>
      <c r="KXH6210" s="18"/>
      <c r="KXI6210" s="19"/>
      <c r="KXJ6210" s="19"/>
      <c r="KXK6210" s="16"/>
      <c r="KXL6210" s="18"/>
      <c r="KXM6210" s="19"/>
      <c r="KXN6210" s="19"/>
      <c r="KXO6210" s="16"/>
      <c r="KXP6210" s="18"/>
      <c r="KXQ6210" s="19"/>
      <c r="KXR6210" s="19"/>
      <c r="KXS6210" s="16"/>
      <c r="KXT6210" s="18"/>
      <c r="KXU6210" s="19"/>
      <c r="KXV6210" s="19"/>
      <c r="KXW6210" s="16"/>
      <c r="KXX6210" s="18"/>
      <c r="KXY6210" s="19"/>
      <c r="KXZ6210" s="19"/>
      <c r="KYA6210" s="16"/>
      <c r="KYB6210" s="18"/>
      <c r="KYC6210" s="19"/>
      <c r="KYD6210" s="19"/>
      <c r="KYE6210" s="16"/>
      <c r="KYF6210" s="18"/>
      <c r="KYG6210" s="19"/>
      <c r="KYH6210" s="19"/>
      <c r="KYI6210" s="16"/>
      <c r="KYJ6210" s="18"/>
      <c r="KYK6210" s="19"/>
      <c r="KYL6210" s="19"/>
      <c r="KYM6210" s="16"/>
      <c r="KYN6210" s="18"/>
      <c r="KYO6210" s="19"/>
      <c r="KYP6210" s="19"/>
      <c r="KYQ6210" s="16"/>
      <c r="KYR6210" s="18"/>
      <c r="KYS6210" s="19"/>
      <c r="KYT6210" s="19"/>
      <c r="KYU6210" s="16"/>
      <c r="KYV6210" s="18"/>
      <c r="KYW6210" s="19"/>
      <c r="KYX6210" s="19"/>
      <c r="KYY6210" s="16"/>
      <c r="KYZ6210" s="18"/>
      <c r="KZA6210" s="19"/>
      <c r="KZB6210" s="19"/>
      <c r="KZC6210" s="16"/>
      <c r="KZD6210" s="18"/>
      <c r="KZE6210" s="19"/>
      <c r="KZF6210" s="19"/>
      <c r="KZG6210" s="16"/>
      <c r="KZH6210" s="18"/>
      <c r="KZI6210" s="19"/>
      <c r="KZJ6210" s="19"/>
      <c r="KZK6210" s="16"/>
      <c r="KZL6210" s="18"/>
      <c r="KZM6210" s="19"/>
      <c r="KZN6210" s="19"/>
      <c r="KZO6210" s="16"/>
      <c r="KZP6210" s="18"/>
      <c r="KZQ6210" s="19"/>
      <c r="KZR6210" s="19"/>
      <c r="KZS6210" s="16"/>
      <c r="KZT6210" s="18"/>
      <c r="KZU6210" s="19"/>
      <c r="KZV6210" s="19"/>
      <c r="KZW6210" s="16"/>
      <c r="KZX6210" s="18"/>
      <c r="KZY6210" s="19"/>
      <c r="KZZ6210" s="19"/>
      <c r="LAA6210" s="16"/>
      <c r="LAB6210" s="18"/>
      <c r="LAC6210" s="19"/>
      <c r="LAD6210" s="19"/>
      <c r="LAE6210" s="16"/>
      <c r="LAF6210" s="18"/>
      <c r="LAG6210" s="19"/>
      <c r="LAH6210" s="19"/>
      <c r="LAI6210" s="16"/>
      <c r="LAJ6210" s="18"/>
      <c r="LAK6210" s="19"/>
      <c r="LAL6210" s="19"/>
      <c r="LAM6210" s="16"/>
      <c r="LAN6210" s="18"/>
      <c r="LAO6210" s="19"/>
      <c r="LAP6210" s="19"/>
      <c r="LAQ6210" s="16"/>
      <c r="LAR6210" s="18"/>
      <c r="LAS6210" s="19"/>
      <c r="LAT6210" s="19"/>
      <c r="LAU6210" s="16"/>
      <c r="LAV6210" s="18"/>
      <c r="LAW6210" s="19"/>
      <c r="LAX6210" s="19"/>
      <c r="LAY6210" s="16"/>
      <c r="LAZ6210" s="18"/>
      <c r="LBA6210" s="19"/>
      <c r="LBB6210" s="19"/>
      <c r="LBC6210" s="16"/>
      <c r="LBD6210" s="18"/>
      <c r="LBE6210" s="19"/>
      <c r="LBF6210" s="19"/>
      <c r="LBG6210" s="16"/>
      <c r="LBH6210" s="18"/>
      <c r="LBI6210" s="19"/>
      <c r="LBJ6210" s="19"/>
      <c r="LBK6210" s="16"/>
      <c r="LBL6210" s="18"/>
      <c r="LBM6210" s="19"/>
      <c r="LBN6210" s="19"/>
      <c r="LBO6210" s="16"/>
      <c r="LBP6210" s="18"/>
      <c r="LBQ6210" s="19"/>
      <c r="LBR6210" s="19"/>
      <c r="LBS6210" s="16"/>
      <c r="LBT6210" s="18"/>
      <c r="LBU6210" s="19"/>
      <c r="LBV6210" s="19"/>
      <c r="LBW6210" s="16"/>
      <c r="LBX6210" s="18"/>
      <c r="LBY6210" s="19"/>
      <c r="LBZ6210" s="19"/>
      <c r="LCA6210" s="16"/>
      <c r="LCB6210" s="18"/>
      <c r="LCC6210" s="19"/>
      <c r="LCD6210" s="19"/>
      <c r="LCE6210" s="16"/>
      <c r="LCF6210" s="18"/>
      <c r="LCG6210" s="19"/>
      <c r="LCH6210" s="19"/>
      <c r="LCI6210" s="16"/>
      <c r="LCJ6210" s="18"/>
      <c r="LCK6210" s="19"/>
      <c r="LCL6210" s="19"/>
      <c r="LCM6210" s="16"/>
      <c r="LCN6210" s="18"/>
      <c r="LCO6210" s="19"/>
      <c r="LCP6210" s="19"/>
      <c r="LCQ6210" s="16"/>
      <c r="LCR6210" s="18"/>
      <c r="LCS6210" s="19"/>
      <c r="LCT6210" s="19"/>
      <c r="LCU6210" s="16"/>
      <c r="LCV6210" s="18"/>
      <c r="LCW6210" s="19"/>
      <c r="LCX6210" s="19"/>
      <c r="LCY6210" s="16"/>
      <c r="LCZ6210" s="18"/>
      <c r="LDA6210" s="19"/>
      <c r="LDB6210" s="19"/>
      <c r="LDC6210" s="16"/>
      <c r="LDD6210" s="18"/>
      <c r="LDE6210" s="19"/>
      <c r="LDF6210" s="19"/>
      <c r="LDG6210" s="16"/>
      <c r="LDH6210" s="18"/>
      <c r="LDI6210" s="19"/>
      <c r="LDJ6210" s="19"/>
      <c r="LDK6210" s="16"/>
      <c r="LDL6210" s="18"/>
      <c r="LDM6210" s="19"/>
      <c r="LDN6210" s="19"/>
      <c r="LDO6210" s="16"/>
      <c r="LDP6210" s="18"/>
      <c r="LDQ6210" s="19"/>
      <c r="LDR6210" s="19"/>
      <c r="LDS6210" s="16"/>
      <c r="LDT6210" s="18"/>
      <c r="LDU6210" s="19"/>
      <c r="LDV6210" s="19"/>
      <c r="LDW6210" s="16"/>
      <c r="LDX6210" s="18"/>
      <c r="LDY6210" s="19"/>
      <c r="LDZ6210" s="19"/>
      <c r="LEA6210" s="16"/>
      <c r="LEB6210" s="18"/>
      <c r="LEC6210" s="19"/>
      <c r="LED6210" s="19"/>
      <c r="LEE6210" s="16"/>
      <c r="LEF6210" s="18"/>
      <c r="LEG6210" s="19"/>
      <c r="LEH6210" s="19"/>
      <c r="LEI6210" s="16"/>
      <c r="LEJ6210" s="18"/>
      <c r="LEK6210" s="19"/>
      <c r="LEL6210" s="19"/>
      <c r="LEM6210" s="16"/>
      <c r="LEN6210" s="18"/>
      <c r="LEO6210" s="19"/>
      <c r="LEP6210" s="19"/>
      <c r="LEQ6210" s="16"/>
      <c r="LER6210" s="18"/>
      <c r="LES6210" s="19"/>
      <c r="LET6210" s="19"/>
      <c r="LEU6210" s="16"/>
      <c r="LEV6210" s="18"/>
      <c r="LEW6210" s="19"/>
      <c r="LEX6210" s="19"/>
      <c r="LEY6210" s="16"/>
      <c r="LEZ6210" s="18"/>
      <c r="LFA6210" s="19"/>
      <c r="LFB6210" s="19"/>
      <c r="LFC6210" s="16"/>
      <c r="LFD6210" s="18"/>
      <c r="LFE6210" s="19"/>
      <c r="LFF6210" s="19"/>
      <c r="LFG6210" s="16"/>
      <c r="LFH6210" s="18"/>
      <c r="LFI6210" s="19"/>
      <c r="LFJ6210" s="19"/>
      <c r="LFK6210" s="16"/>
      <c r="LFL6210" s="18"/>
      <c r="LFM6210" s="19"/>
      <c r="LFN6210" s="19"/>
      <c r="LFO6210" s="16"/>
      <c r="LFP6210" s="18"/>
      <c r="LFQ6210" s="19"/>
      <c r="LFR6210" s="19"/>
      <c r="LFS6210" s="16"/>
      <c r="LFT6210" s="18"/>
      <c r="LFU6210" s="19"/>
      <c r="LFV6210" s="19"/>
      <c r="LFW6210" s="16"/>
      <c r="LFX6210" s="18"/>
      <c r="LFY6210" s="19"/>
      <c r="LFZ6210" s="19"/>
      <c r="LGA6210" s="16"/>
      <c r="LGB6210" s="18"/>
      <c r="LGC6210" s="19"/>
      <c r="LGD6210" s="19"/>
      <c r="LGE6210" s="16"/>
      <c r="LGF6210" s="18"/>
      <c r="LGG6210" s="19"/>
      <c r="LGH6210" s="19"/>
      <c r="LGI6210" s="16"/>
      <c r="LGJ6210" s="18"/>
      <c r="LGK6210" s="19"/>
      <c r="LGL6210" s="19"/>
      <c r="LGM6210" s="16"/>
      <c r="LGN6210" s="18"/>
      <c r="LGO6210" s="19"/>
      <c r="LGP6210" s="19"/>
      <c r="LGQ6210" s="16"/>
      <c r="LGR6210" s="18"/>
      <c r="LGS6210" s="19"/>
      <c r="LGT6210" s="19"/>
      <c r="LGU6210" s="16"/>
      <c r="LGV6210" s="18"/>
      <c r="LGW6210" s="19"/>
      <c r="LGX6210" s="19"/>
      <c r="LGY6210" s="16"/>
      <c r="LGZ6210" s="18"/>
      <c r="LHA6210" s="19"/>
      <c r="LHB6210" s="19"/>
      <c r="LHC6210" s="16"/>
      <c r="LHD6210" s="18"/>
      <c r="LHE6210" s="19"/>
      <c r="LHF6210" s="19"/>
      <c r="LHG6210" s="16"/>
      <c r="LHH6210" s="18"/>
      <c r="LHI6210" s="19"/>
      <c r="LHJ6210" s="19"/>
      <c r="LHK6210" s="16"/>
      <c r="LHL6210" s="18"/>
      <c r="LHM6210" s="19"/>
      <c r="LHN6210" s="19"/>
      <c r="LHO6210" s="16"/>
      <c r="LHP6210" s="18"/>
      <c r="LHQ6210" s="19"/>
      <c r="LHR6210" s="19"/>
      <c r="LHS6210" s="16"/>
      <c r="LHT6210" s="18"/>
      <c r="LHU6210" s="19"/>
      <c r="LHV6210" s="19"/>
      <c r="LHW6210" s="16"/>
      <c r="LHX6210" s="18"/>
      <c r="LHY6210" s="19"/>
      <c r="LHZ6210" s="19"/>
      <c r="LIA6210" s="16"/>
      <c r="LIB6210" s="18"/>
      <c r="LIC6210" s="19"/>
      <c r="LID6210" s="19"/>
      <c r="LIE6210" s="16"/>
      <c r="LIF6210" s="18"/>
      <c r="LIG6210" s="19"/>
      <c r="LIH6210" s="19"/>
      <c r="LII6210" s="16"/>
      <c r="LIJ6210" s="18"/>
      <c r="LIK6210" s="19"/>
      <c r="LIL6210" s="19"/>
      <c r="LIM6210" s="16"/>
      <c r="LIN6210" s="18"/>
      <c r="LIO6210" s="19"/>
      <c r="LIP6210" s="19"/>
      <c r="LIQ6210" s="16"/>
      <c r="LIR6210" s="18"/>
      <c r="LIS6210" s="19"/>
      <c r="LIT6210" s="19"/>
      <c r="LIU6210" s="16"/>
      <c r="LIV6210" s="18"/>
      <c r="LIW6210" s="19"/>
      <c r="LIX6210" s="19"/>
      <c r="LIY6210" s="16"/>
      <c r="LIZ6210" s="18"/>
      <c r="LJA6210" s="19"/>
      <c r="LJB6210" s="19"/>
      <c r="LJC6210" s="16"/>
      <c r="LJD6210" s="18"/>
      <c r="LJE6210" s="19"/>
      <c r="LJF6210" s="19"/>
      <c r="LJG6210" s="16"/>
      <c r="LJH6210" s="18"/>
      <c r="LJI6210" s="19"/>
      <c r="LJJ6210" s="19"/>
      <c r="LJK6210" s="16"/>
      <c r="LJL6210" s="18"/>
      <c r="LJM6210" s="19"/>
      <c r="LJN6210" s="19"/>
      <c r="LJO6210" s="16"/>
      <c r="LJP6210" s="18"/>
      <c r="LJQ6210" s="19"/>
      <c r="LJR6210" s="19"/>
      <c r="LJS6210" s="16"/>
      <c r="LJT6210" s="18"/>
      <c r="LJU6210" s="19"/>
      <c r="LJV6210" s="19"/>
      <c r="LJW6210" s="16"/>
      <c r="LJX6210" s="18"/>
      <c r="LJY6210" s="19"/>
      <c r="LJZ6210" s="19"/>
      <c r="LKA6210" s="16"/>
      <c r="LKB6210" s="18"/>
      <c r="LKC6210" s="19"/>
      <c r="LKD6210" s="19"/>
      <c r="LKE6210" s="16"/>
      <c r="LKF6210" s="18"/>
      <c r="LKG6210" s="19"/>
      <c r="LKH6210" s="19"/>
      <c r="LKI6210" s="16"/>
      <c r="LKJ6210" s="18"/>
      <c r="LKK6210" s="19"/>
      <c r="LKL6210" s="19"/>
      <c r="LKM6210" s="16"/>
      <c r="LKN6210" s="18"/>
      <c r="LKO6210" s="19"/>
      <c r="LKP6210" s="19"/>
      <c r="LKQ6210" s="16"/>
      <c r="LKR6210" s="18"/>
      <c r="LKS6210" s="19"/>
      <c r="LKT6210" s="19"/>
      <c r="LKU6210" s="16"/>
      <c r="LKV6210" s="18"/>
      <c r="LKW6210" s="19"/>
      <c r="LKX6210" s="19"/>
      <c r="LKY6210" s="16"/>
      <c r="LKZ6210" s="18"/>
      <c r="LLA6210" s="19"/>
      <c r="LLB6210" s="19"/>
      <c r="LLC6210" s="16"/>
      <c r="LLD6210" s="18"/>
      <c r="LLE6210" s="19"/>
      <c r="LLF6210" s="19"/>
      <c r="LLG6210" s="16"/>
      <c r="LLH6210" s="18"/>
      <c r="LLI6210" s="19"/>
      <c r="LLJ6210" s="19"/>
      <c r="LLK6210" s="16"/>
      <c r="LLL6210" s="18"/>
      <c r="LLM6210" s="19"/>
      <c r="LLN6210" s="19"/>
      <c r="LLO6210" s="16"/>
      <c r="LLP6210" s="18"/>
      <c r="LLQ6210" s="19"/>
      <c r="LLR6210" s="19"/>
      <c r="LLS6210" s="16"/>
      <c r="LLT6210" s="18"/>
      <c r="LLU6210" s="19"/>
      <c r="LLV6210" s="19"/>
      <c r="LLW6210" s="16"/>
      <c r="LLX6210" s="18"/>
      <c r="LLY6210" s="19"/>
      <c r="LLZ6210" s="19"/>
      <c r="LMA6210" s="16"/>
      <c r="LMB6210" s="18"/>
      <c r="LMC6210" s="19"/>
      <c r="LMD6210" s="19"/>
      <c r="LME6210" s="16"/>
      <c r="LMF6210" s="18"/>
      <c r="LMG6210" s="19"/>
      <c r="LMH6210" s="19"/>
      <c r="LMI6210" s="16"/>
      <c r="LMJ6210" s="18"/>
      <c r="LMK6210" s="19"/>
      <c r="LML6210" s="19"/>
      <c r="LMM6210" s="16"/>
      <c r="LMN6210" s="18"/>
      <c r="LMO6210" s="19"/>
      <c r="LMP6210" s="19"/>
      <c r="LMQ6210" s="16"/>
      <c r="LMR6210" s="18"/>
      <c r="LMS6210" s="19"/>
      <c r="LMT6210" s="19"/>
      <c r="LMU6210" s="16"/>
      <c r="LMV6210" s="18"/>
      <c r="LMW6210" s="19"/>
      <c r="LMX6210" s="19"/>
      <c r="LMY6210" s="16"/>
      <c r="LMZ6210" s="18"/>
      <c r="LNA6210" s="19"/>
      <c r="LNB6210" s="19"/>
      <c r="LNC6210" s="16"/>
      <c r="LND6210" s="18"/>
      <c r="LNE6210" s="19"/>
      <c r="LNF6210" s="19"/>
      <c r="LNG6210" s="16"/>
      <c r="LNH6210" s="18"/>
      <c r="LNI6210" s="19"/>
      <c r="LNJ6210" s="19"/>
      <c r="LNK6210" s="16"/>
      <c r="LNL6210" s="18"/>
      <c r="LNM6210" s="19"/>
      <c r="LNN6210" s="19"/>
      <c r="LNO6210" s="16"/>
      <c r="LNP6210" s="18"/>
      <c r="LNQ6210" s="19"/>
      <c r="LNR6210" s="19"/>
      <c r="LNS6210" s="16"/>
      <c r="LNT6210" s="18"/>
      <c r="LNU6210" s="19"/>
      <c r="LNV6210" s="19"/>
      <c r="LNW6210" s="16"/>
      <c r="LNX6210" s="18"/>
      <c r="LNY6210" s="19"/>
      <c r="LNZ6210" s="19"/>
      <c r="LOA6210" s="16"/>
      <c r="LOB6210" s="18"/>
      <c r="LOC6210" s="19"/>
      <c r="LOD6210" s="19"/>
      <c r="LOE6210" s="16"/>
      <c r="LOF6210" s="18"/>
      <c r="LOG6210" s="19"/>
      <c r="LOH6210" s="19"/>
      <c r="LOI6210" s="16"/>
      <c r="LOJ6210" s="18"/>
      <c r="LOK6210" s="19"/>
      <c r="LOL6210" s="19"/>
      <c r="LOM6210" s="16"/>
      <c r="LON6210" s="18"/>
      <c r="LOO6210" s="19"/>
      <c r="LOP6210" s="19"/>
      <c r="LOQ6210" s="16"/>
      <c r="LOR6210" s="18"/>
      <c r="LOS6210" s="19"/>
      <c r="LOT6210" s="19"/>
      <c r="LOU6210" s="16"/>
      <c r="LOV6210" s="18"/>
      <c r="LOW6210" s="19"/>
      <c r="LOX6210" s="19"/>
      <c r="LOY6210" s="16"/>
      <c r="LOZ6210" s="18"/>
      <c r="LPA6210" s="19"/>
      <c r="LPB6210" s="19"/>
      <c r="LPC6210" s="16"/>
      <c r="LPD6210" s="18"/>
      <c r="LPE6210" s="19"/>
      <c r="LPF6210" s="19"/>
      <c r="LPG6210" s="16"/>
      <c r="LPH6210" s="18"/>
      <c r="LPI6210" s="19"/>
      <c r="LPJ6210" s="19"/>
      <c r="LPK6210" s="16"/>
      <c r="LPL6210" s="18"/>
      <c r="LPM6210" s="19"/>
      <c r="LPN6210" s="19"/>
      <c r="LPO6210" s="16"/>
      <c r="LPP6210" s="18"/>
      <c r="LPQ6210" s="19"/>
      <c r="LPR6210" s="19"/>
      <c r="LPS6210" s="16"/>
      <c r="LPT6210" s="18"/>
      <c r="LPU6210" s="19"/>
      <c r="LPV6210" s="19"/>
      <c r="LPW6210" s="16"/>
      <c r="LPX6210" s="18"/>
      <c r="LPY6210" s="19"/>
      <c r="LPZ6210" s="19"/>
      <c r="LQA6210" s="16"/>
      <c r="LQB6210" s="18"/>
      <c r="LQC6210" s="19"/>
      <c r="LQD6210" s="19"/>
      <c r="LQE6210" s="16"/>
      <c r="LQF6210" s="18"/>
      <c r="LQG6210" s="19"/>
      <c r="LQH6210" s="19"/>
      <c r="LQI6210" s="16"/>
      <c r="LQJ6210" s="18"/>
      <c r="LQK6210" s="19"/>
      <c r="LQL6210" s="19"/>
      <c r="LQM6210" s="16"/>
      <c r="LQN6210" s="18"/>
      <c r="LQO6210" s="19"/>
      <c r="LQP6210" s="19"/>
      <c r="LQQ6210" s="16"/>
      <c r="LQR6210" s="18"/>
      <c r="LQS6210" s="19"/>
      <c r="LQT6210" s="19"/>
      <c r="LQU6210" s="16"/>
      <c r="LQV6210" s="18"/>
      <c r="LQW6210" s="19"/>
      <c r="LQX6210" s="19"/>
      <c r="LQY6210" s="16"/>
      <c r="LQZ6210" s="18"/>
      <c r="LRA6210" s="19"/>
      <c r="LRB6210" s="19"/>
      <c r="LRC6210" s="16"/>
      <c r="LRD6210" s="18"/>
      <c r="LRE6210" s="19"/>
      <c r="LRF6210" s="19"/>
      <c r="LRG6210" s="16"/>
      <c r="LRH6210" s="18"/>
      <c r="LRI6210" s="19"/>
      <c r="LRJ6210" s="19"/>
      <c r="LRK6210" s="16"/>
      <c r="LRL6210" s="18"/>
      <c r="LRM6210" s="19"/>
      <c r="LRN6210" s="19"/>
      <c r="LRO6210" s="16"/>
      <c r="LRP6210" s="18"/>
      <c r="LRQ6210" s="19"/>
      <c r="LRR6210" s="19"/>
      <c r="LRS6210" s="16"/>
      <c r="LRT6210" s="18"/>
      <c r="LRU6210" s="19"/>
      <c r="LRV6210" s="19"/>
      <c r="LRW6210" s="16"/>
      <c r="LRX6210" s="18"/>
      <c r="LRY6210" s="19"/>
      <c r="LRZ6210" s="19"/>
      <c r="LSA6210" s="16"/>
      <c r="LSB6210" s="18"/>
      <c r="LSC6210" s="19"/>
      <c r="LSD6210" s="19"/>
      <c r="LSE6210" s="16"/>
      <c r="LSF6210" s="18"/>
      <c r="LSG6210" s="19"/>
      <c r="LSH6210" s="19"/>
      <c r="LSI6210" s="16"/>
      <c r="LSJ6210" s="18"/>
      <c r="LSK6210" s="19"/>
      <c r="LSL6210" s="19"/>
      <c r="LSM6210" s="16"/>
      <c r="LSN6210" s="18"/>
      <c r="LSO6210" s="19"/>
      <c r="LSP6210" s="19"/>
      <c r="LSQ6210" s="16"/>
      <c r="LSR6210" s="18"/>
      <c r="LSS6210" s="19"/>
      <c r="LST6210" s="19"/>
      <c r="LSU6210" s="16"/>
      <c r="LSV6210" s="18"/>
      <c r="LSW6210" s="19"/>
      <c r="LSX6210" s="19"/>
      <c r="LSY6210" s="16"/>
      <c r="LSZ6210" s="18"/>
      <c r="LTA6210" s="19"/>
      <c r="LTB6210" s="19"/>
      <c r="LTC6210" s="16"/>
      <c r="LTD6210" s="18"/>
      <c r="LTE6210" s="19"/>
      <c r="LTF6210" s="19"/>
      <c r="LTG6210" s="16"/>
      <c r="LTH6210" s="18"/>
      <c r="LTI6210" s="19"/>
      <c r="LTJ6210" s="19"/>
      <c r="LTK6210" s="16"/>
      <c r="LTL6210" s="18"/>
      <c r="LTM6210" s="19"/>
      <c r="LTN6210" s="19"/>
      <c r="LTO6210" s="16"/>
      <c r="LTP6210" s="18"/>
      <c r="LTQ6210" s="19"/>
      <c r="LTR6210" s="19"/>
      <c r="LTS6210" s="16"/>
      <c r="LTT6210" s="18"/>
      <c r="LTU6210" s="19"/>
      <c r="LTV6210" s="19"/>
      <c r="LTW6210" s="16"/>
      <c r="LTX6210" s="18"/>
      <c r="LTY6210" s="19"/>
      <c r="LTZ6210" s="19"/>
      <c r="LUA6210" s="16"/>
      <c r="LUB6210" s="18"/>
      <c r="LUC6210" s="19"/>
      <c r="LUD6210" s="19"/>
      <c r="LUE6210" s="16"/>
      <c r="LUF6210" s="18"/>
      <c r="LUG6210" s="19"/>
      <c r="LUH6210" s="19"/>
      <c r="LUI6210" s="16"/>
      <c r="LUJ6210" s="18"/>
      <c r="LUK6210" s="19"/>
      <c r="LUL6210" s="19"/>
      <c r="LUM6210" s="16"/>
      <c r="LUN6210" s="18"/>
      <c r="LUO6210" s="19"/>
      <c r="LUP6210" s="19"/>
      <c r="LUQ6210" s="16"/>
      <c r="LUR6210" s="18"/>
      <c r="LUS6210" s="19"/>
      <c r="LUT6210" s="19"/>
      <c r="LUU6210" s="16"/>
      <c r="LUV6210" s="18"/>
      <c r="LUW6210" s="19"/>
      <c r="LUX6210" s="19"/>
      <c r="LUY6210" s="16"/>
      <c r="LUZ6210" s="18"/>
      <c r="LVA6210" s="19"/>
      <c r="LVB6210" s="19"/>
      <c r="LVC6210" s="16"/>
      <c r="LVD6210" s="18"/>
      <c r="LVE6210" s="19"/>
      <c r="LVF6210" s="19"/>
      <c r="LVG6210" s="16"/>
      <c r="LVH6210" s="18"/>
      <c r="LVI6210" s="19"/>
      <c r="LVJ6210" s="19"/>
      <c r="LVK6210" s="16"/>
      <c r="LVL6210" s="18"/>
      <c r="LVM6210" s="19"/>
      <c r="LVN6210" s="19"/>
      <c r="LVO6210" s="16"/>
      <c r="LVP6210" s="18"/>
      <c r="LVQ6210" s="19"/>
      <c r="LVR6210" s="19"/>
      <c r="LVS6210" s="16"/>
      <c r="LVT6210" s="18"/>
      <c r="LVU6210" s="19"/>
      <c r="LVV6210" s="19"/>
      <c r="LVW6210" s="16"/>
      <c r="LVX6210" s="18"/>
      <c r="LVY6210" s="19"/>
      <c r="LVZ6210" s="19"/>
      <c r="LWA6210" s="16"/>
      <c r="LWB6210" s="18"/>
      <c r="LWC6210" s="19"/>
      <c r="LWD6210" s="19"/>
      <c r="LWE6210" s="16"/>
      <c r="LWF6210" s="18"/>
      <c r="LWG6210" s="19"/>
      <c r="LWH6210" s="19"/>
      <c r="LWI6210" s="16"/>
      <c r="LWJ6210" s="18"/>
      <c r="LWK6210" s="19"/>
      <c r="LWL6210" s="19"/>
      <c r="LWM6210" s="16"/>
      <c r="LWN6210" s="18"/>
      <c r="LWO6210" s="19"/>
      <c r="LWP6210" s="19"/>
      <c r="LWQ6210" s="16"/>
      <c r="LWR6210" s="18"/>
      <c r="LWS6210" s="19"/>
      <c r="LWT6210" s="19"/>
      <c r="LWU6210" s="16"/>
      <c r="LWV6210" s="18"/>
      <c r="LWW6210" s="19"/>
      <c r="LWX6210" s="19"/>
      <c r="LWY6210" s="16"/>
      <c r="LWZ6210" s="18"/>
      <c r="LXA6210" s="19"/>
      <c r="LXB6210" s="19"/>
      <c r="LXC6210" s="16"/>
      <c r="LXD6210" s="18"/>
      <c r="LXE6210" s="19"/>
      <c r="LXF6210" s="19"/>
      <c r="LXG6210" s="16"/>
      <c r="LXH6210" s="18"/>
      <c r="LXI6210" s="19"/>
      <c r="LXJ6210" s="19"/>
      <c r="LXK6210" s="16"/>
      <c r="LXL6210" s="18"/>
      <c r="LXM6210" s="19"/>
      <c r="LXN6210" s="19"/>
      <c r="LXO6210" s="16"/>
      <c r="LXP6210" s="18"/>
      <c r="LXQ6210" s="19"/>
      <c r="LXR6210" s="19"/>
      <c r="LXS6210" s="16"/>
      <c r="LXT6210" s="18"/>
      <c r="LXU6210" s="19"/>
      <c r="LXV6210" s="19"/>
      <c r="LXW6210" s="16"/>
      <c r="LXX6210" s="18"/>
      <c r="LXY6210" s="19"/>
      <c r="LXZ6210" s="19"/>
      <c r="LYA6210" s="16"/>
      <c r="LYB6210" s="18"/>
      <c r="LYC6210" s="19"/>
      <c r="LYD6210" s="19"/>
      <c r="LYE6210" s="16"/>
      <c r="LYF6210" s="18"/>
      <c r="LYG6210" s="19"/>
      <c r="LYH6210" s="19"/>
      <c r="LYI6210" s="16"/>
      <c r="LYJ6210" s="18"/>
      <c r="LYK6210" s="19"/>
      <c r="LYL6210" s="19"/>
      <c r="LYM6210" s="16"/>
      <c r="LYN6210" s="18"/>
      <c r="LYO6210" s="19"/>
      <c r="LYP6210" s="19"/>
      <c r="LYQ6210" s="16"/>
      <c r="LYR6210" s="18"/>
      <c r="LYS6210" s="19"/>
      <c r="LYT6210" s="19"/>
      <c r="LYU6210" s="16"/>
      <c r="LYV6210" s="18"/>
      <c r="LYW6210" s="19"/>
      <c r="LYX6210" s="19"/>
      <c r="LYY6210" s="16"/>
      <c r="LYZ6210" s="18"/>
      <c r="LZA6210" s="19"/>
      <c r="LZB6210" s="19"/>
      <c r="LZC6210" s="16"/>
      <c r="LZD6210" s="18"/>
      <c r="LZE6210" s="19"/>
      <c r="LZF6210" s="19"/>
      <c r="LZG6210" s="16"/>
      <c r="LZH6210" s="18"/>
      <c r="LZI6210" s="19"/>
      <c r="LZJ6210" s="19"/>
      <c r="LZK6210" s="16"/>
      <c r="LZL6210" s="18"/>
      <c r="LZM6210" s="19"/>
      <c r="LZN6210" s="19"/>
      <c r="LZO6210" s="16"/>
      <c r="LZP6210" s="18"/>
      <c r="LZQ6210" s="19"/>
      <c r="LZR6210" s="19"/>
      <c r="LZS6210" s="16"/>
      <c r="LZT6210" s="18"/>
      <c r="LZU6210" s="19"/>
      <c r="LZV6210" s="19"/>
      <c r="LZW6210" s="16"/>
      <c r="LZX6210" s="18"/>
      <c r="LZY6210" s="19"/>
      <c r="LZZ6210" s="19"/>
      <c r="MAA6210" s="16"/>
      <c r="MAB6210" s="18"/>
      <c r="MAC6210" s="19"/>
      <c r="MAD6210" s="19"/>
      <c r="MAE6210" s="16"/>
      <c r="MAF6210" s="18"/>
      <c r="MAG6210" s="19"/>
      <c r="MAH6210" s="19"/>
      <c r="MAI6210" s="16"/>
      <c r="MAJ6210" s="18"/>
      <c r="MAK6210" s="19"/>
      <c r="MAL6210" s="19"/>
      <c r="MAM6210" s="16"/>
      <c r="MAN6210" s="18"/>
      <c r="MAO6210" s="19"/>
      <c r="MAP6210" s="19"/>
      <c r="MAQ6210" s="16"/>
      <c r="MAR6210" s="18"/>
      <c r="MAS6210" s="19"/>
      <c r="MAT6210" s="19"/>
      <c r="MAU6210" s="16"/>
      <c r="MAV6210" s="18"/>
      <c r="MAW6210" s="19"/>
      <c r="MAX6210" s="19"/>
      <c r="MAY6210" s="16"/>
      <c r="MAZ6210" s="18"/>
      <c r="MBA6210" s="19"/>
      <c r="MBB6210" s="19"/>
      <c r="MBC6210" s="16"/>
      <c r="MBD6210" s="18"/>
      <c r="MBE6210" s="19"/>
      <c r="MBF6210" s="19"/>
      <c r="MBG6210" s="16"/>
      <c r="MBH6210" s="18"/>
      <c r="MBI6210" s="19"/>
      <c r="MBJ6210" s="19"/>
      <c r="MBK6210" s="16"/>
      <c r="MBL6210" s="18"/>
      <c r="MBM6210" s="19"/>
      <c r="MBN6210" s="19"/>
      <c r="MBO6210" s="16"/>
      <c r="MBP6210" s="18"/>
      <c r="MBQ6210" s="19"/>
      <c r="MBR6210" s="19"/>
      <c r="MBS6210" s="16"/>
      <c r="MBT6210" s="18"/>
      <c r="MBU6210" s="19"/>
      <c r="MBV6210" s="19"/>
      <c r="MBW6210" s="16"/>
      <c r="MBX6210" s="18"/>
      <c r="MBY6210" s="19"/>
      <c r="MBZ6210" s="19"/>
      <c r="MCA6210" s="16"/>
      <c r="MCB6210" s="18"/>
      <c r="MCC6210" s="19"/>
      <c r="MCD6210" s="19"/>
      <c r="MCE6210" s="16"/>
      <c r="MCF6210" s="18"/>
      <c r="MCG6210" s="19"/>
      <c r="MCH6210" s="19"/>
      <c r="MCI6210" s="16"/>
      <c r="MCJ6210" s="18"/>
      <c r="MCK6210" s="19"/>
      <c r="MCL6210" s="19"/>
      <c r="MCM6210" s="16"/>
      <c r="MCN6210" s="18"/>
      <c r="MCO6210" s="19"/>
      <c r="MCP6210" s="19"/>
      <c r="MCQ6210" s="16"/>
      <c r="MCR6210" s="18"/>
      <c r="MCS6210" s="19"/>
      <c r="MCT6210" s="19"/>
      <c r="MCU6210" s="16"/>
      <c r="MCV6210" s="18"/>
      <c r="MCW6210" s="19"/>
      <c r="MCX6210" s="19"/>
      <c r="MCY6210" s="16"/>
      <c r="MCZ6210" s="18"/>
      <c r="MDA6210" s="19"/>
      <c r="MDB6210" s="19"/>
      <c r="MDC6210" s="16"/>
      <c r="MDD6210" s="18"/>
      <c r="MDE6210" s="19"/>
      <c r="MDF6210" s="19"/>
      <c r="MDG6210" s="16"/>
      <c r="MDH6210" s="18"/>
      <c r="MDI6210" s="19"/>
      <c r="MDJ6210" s="19"/>
      <c r="MDK6210" s="16"/>
      <c r="MDL6210" s="18"/>
      <c r="MDM6210" s="19"/>
      <c r="MDN6210" s="19"/>
      <c r="MDO6210" s="16"/>
      <c r="MDP6210" s="18"/>
      <c r="MDQ6210" s="19"/>
      <c r="MDR6210" s="19"/>
      <c r="MDS6210" s="16"/>
      <c r="MDT6210" s="18"/>
      <c r="MDU6210" s="19"/>
      <c r="MDV6210" s="19"/>
      <c r="MDW6210" s="16"/>
      <c r="MDX6210" s="18"/>
      <c r="MDY6210" s="19"/>
      <c r="MDZ6210" s="19"/>
      <c r="MEA6210" s="16"/>
      <c r="MEB6210" s="18"/>
      <c r="MEC6210" s="19"/>
      <c r="MED6210" s="19"/>
      <c r="MEE6210" s="16"/>
      <c r="MEF6210" s="18"/>
      <c r="MEG6210" s="19"/>
      <c r="MEH6210" s="19"/>
      <c r="MEI6210" s="16"/>
      <c r="MEJ6210" s="18"/>
      <c r="MEK6210" s="19"/>
      <c r="MEL6210" s="19"/>
      <c r="MEM6210" s="16"/>
      <c r="MEN6210" s="18"/>
      <c r="MEO6210" s="19"/>
      <c r="MEP6210" s="19"/>
      <c r="MEQ6210" s="16"/>
      <c r="MER6210" s="18"/>
      <c r="MES6210" s="19"/>
      <c r="MET6210" s="19"/>
      <c r="MEU6210" s="16"/>
      <c r="MEV6210" s="18"/>
      <c r="MEW6210" s="19"/>
      <c r="MEX6210" s="19"/>
      <c r="MEY6210" s="16"/>
      <c r="MEZ6210" s="18"/>
      <c r="MFA6210" s="19"/>
      <c r="MFB6210" s="19"/>
      <c r="MFC6210" s="16"/>
      <c r="MFD6210" s="18"/>
      <c r="MFE6210" s="19"/>
      <c r="MFF6210" s="19"/>
      <c r="MFG6210" s="16"/>
      <c r="MFH6210" s="18"/>
      <c r="MFI6210" s="19"/>
      <c r="MFJ6210" s="19"/>
      <c r="MFK6210" s="16"/>
      <c r="MFL6210" s="18"/>
      <c r="MFM6210" s="19"/>
      <c r="MFN6210" s="19"/>
      <c r="MFO6210" s="16"/>
      <c r="MFP6210" s="18"/>
      <c r="MFQ6210" s="19"/>
      <c r="MFR6210" s="19"/>
      <c r="MFS6210" s="16"/>
      <c r="MFT6210" s="18"/>
      <c r="MFU6210" s="19"/>
      <c r="MFV6210" s="19"/>
      <c r="MFW6210" s="16"/>
      <c r="MFX6210" s="18"/>
      <c r="MFY6210" s="19"/>
      <c r="MFZ6210" s="19"/>
      <c r="MGA6210" s="16"/>
      <c r="MGB6210" s="18"/>
      <c r="MGC6210" s="19"/>
      <c r="MGD6210" s="19"/>
      <c r="MGE6210" s="16"/>
      <c r="MGF6210" s="18"/>
      <c r="MGG6210" s="19"/>
      <c r="MGH6210" s="19"/>
      <c r="MGI6210" s="16"/>
      <c r="MGJ6210" s="18"/>
      <c r="MGK6210" s="19"/>
      <c r="MGL6210" s="19"/>
      <c r="MGM6210" s="16"/>
      <c r="MGN6210" s="18"/>
      <c r="MGO6210" s="19"/>
      <c r="MGP6210" s="19"/>
      <c r="MGQ6210" s="16"/>
      <c r="MGR6210" s="18"/>
      <c r="MGS6210" s="19"/>
      <c r="MGT6210" s="19"/>
      <c r="MGU6210" s="16"/>
      <c r="MGV6210" s="18"/>
      <c r="MGW6210" s="19"/>
      <c r="MGX6210" s="19"/>
      <c r="MGY6210" s="16"/>
      <c r="MGZ6210" s="18"/>
      <c r="MHA6210" s="19"/>
      <c r="MHB6210" s="19"/>
      <c r="MHC6210" s="16"/>
      <c r="MHD6210" s="18"/>
      <c r="MHE6210" s="19"/>
      <c r="MHF6210" s="19"/>
      <c r="MHG6210" s="16"/>
      <c r="MHH6210" s="18"/>
      <c r="MHI6210" s="19"/>
      <c r="MHJ6210" s="19"/>
      <c r="MHK6210" s="16"/>
      <c r="MHL6210" s="18"/>
      <c r="MHM6210" s="19"/>
      <c r="MHN6210" s="19"/>
      <c r="MHO6210" s="16"/>
      <c r="MHP6210" s="18"/>
      <c r="MHQ6210" s="19"/>
      <c r="MHR6210" s="19"/>
      <c r="MHS6210" s="16"/>
      <c r="MHT6210" s="18"/>
      <c r="MHU6210" s="19"/>
      <c r="MHV6210" s="19"/>
      <c r="MHW6210" s="16"/>
      <c r="MHX6210" s="18"/>
      <c r="MHY6210" s="19"/>
      <c r="MHZ6210" s="19"/>
      <c r="MIA6210" s="16"/>
      <c r="MIB6210" s="18"/>
      <c r="MIC6210" s="19"/>
      <c r="MID6210" s="19"/>
      <c r="MIE6210" s="16"/>
      <c r="MIF6210" s="18"/>
      <c r="MIG6210" s="19"/>
      <c r="MIH6210" s="19"/>
      <c r="MII6210" s="16"/>
      <c r="MIJ6210" s="18"/>
      <c r="MIK6210" s="19"/>
      <c r="MIL6210" s="19"/>
      <c r="MIM6210" s="16"/>
      <c r="MIN6210" s="18"/>
      <c r="MIO6210" s="19"/>
      <c r="MIP6210" s="19"/>
      <c r="MIQ6210" s="16"/>
      <c r="MIR6210" s="18"/>
      <c r="MIS6210" s="19"/>
      <c r="MIT6210" s="19"/>
      <c r="MIU6210" s="16"/>
      <c r="MIV6210" s="18"/>
      <c r="MIW6210" s="19"/>
      <c r="MIX6210" s="19"/>
      <c r="MIY6210" s="16"/>
      <c r="MIZ6210" s="18"/>
      <c r="MJA6210" s="19"/>
      <c r="MJB6210" s="19"/>
      <c r="MJC6210" s="16"/>
      <c r="MJD6210" s="18"/>
      <c r="MJE6210" s="19"/>
      <c r="MJF6210" s="19"/>
      <c r="MJG6210" s="16"/>
      <c r="MJH6210" s="18"/>
      <c r="MJI6210" s="19"/>
      <c r="MJJ6210" s="19"/>
      <c r="MJK6210" s="16"/>
      <c r="MJL6210" s="18"/>
      <c r="MJM6210" s="19"/>
      <c r="MJN6210" s="19"/>
      <c r="MJO6210" s="16"/>
      <c r="MJP6210" s="18"/>
      <c r="MJQ6210" s="19"/>
      <c r="MJR6210" s="19"/>
      <c r="MJS6210" s="16"/>
      <c r="MJT6210" s="18"/>
      <c r="MJU6210" s="19"/>
      <c r="MJV6210" s="19"/>
      <c r="MJW6210" s="16"/>
      <c r="MJX6210" s="18"/>
      <c r="MJY6210" s="19"/>
      <c r="MJZ6210" s="19"/>
      <c r="MKA6210" s="16"/>
      <c r="MKB6210" s="18"/>
      <c r="MKC6210" s="19"/>
      <c r="MKD6210" s="19"/>
      <c r="MKE6210" s="16"/>
      <c r="MKF6210" s="18"/>
      <c r="MKG6210" s="19"/>
      <c r="MKH6210" s="19"/>
      <c r="MKI6210" s="16"/>
      <c r="MKJ6210" s="18"/>
      <c r="MKK6210" s="19"/>
      <c r="MKL6210" s="19"/>
      <c r="MKM6210" s="16"/>
      <c r="MKN6210" s="18"/>
      <c r="MKO6210" s="19"/>
      <c r="MKP6210" s="19"/>
      <c r="MKQ6210" s="16"/>
      <c r="MKR6210" s="18"/>
      <c r="MKS6210" s="19"/>
      <c r="MKT6210" s="19"/>
      <c r="MKU6210" s="16"/>
      <c r="MKV6210" s="18"/>
      <c r="MKW6210" s="19"/>
      <c r="MKX6210" s="19"/>
      <c r="MKY6210" s="16"/>
      <c r="MKZ6210" s="18"/>
      <c r="MLA6210" s="19"/>
      <c r="MLB6210" s="19"/>
      <c r="MLC6210" s="16"/>
      <c r="MLD6210" s="18"/>
      <c r="MLE6210" s="19"/>
      <c r="MLF6210" s="19"/>
      <c r="MLG6210" s="16"/>
      <c r="MLH6210" s="18"/>
      <c r="MLI6210" s="19"/>
      <c r="MLJ6210" s="19"/>
      <c r="MLK6210" s="16"/>
      <c r="MLL6210" s="18"/>
      <c r="MLM6210" s="19"/>
      <c r="MLN6210" s="19"/>
      <c r="MLO6210" s="16"/>
      <c r="MLP6210" s="18"/>
      <c r="MLQ6210" s="19"/>
      <c r="MLR6210" s="19"/>
      <c r="MLS6210" s="16"/>
      <c r="MLT6210" s="18"/>
      <c r="MLU6210" s="19"/>
      <c r="MLV6210" s="19"/>
      <c r="MLW6210" s="16"/>
      <c r="MLX6210" s="18"/>
      <c r="MLY6210" s="19"/>
      <c r="MLZ6210" s="19"/>
      <c r="MMA6210" s="16"/>
      <c r="MMB6210" s="18"/>
      <c r="MMC6210" s="19"/>
      <c r="MMD6210" s="19"/>
      <c r="MME6210" s="16"/>
      <c r="MMF6210" s="18"/>
      <c r="MMG6210" s="19"/>
      <c r="MMH6210" s="19"/>
      <c r="MMI6210" s="16"/>
      <c r="MMJ6210" s="18"/>
      <c r="MMK6210" s="19"/>
      <c r="MML6210" s="19"/>
      <c r="MMM6210" s="16"/>
      <c r="MMN6210" s="18"/>
      <c r="MMO6210" s="19"/>
      <c r="MMP6210" s="19"/>
      <c r="MMQ6210" s="16"/>
      <c r="MMR6210" s="18"/>
      <c r="MMS6210" s="19"/>
      <c r="MMT6210" s="19"/>
      <c r="MMU6210" s="16"/>
      <c r="MMV6210" s="18"/>
      <c r="MMW6210" s="19"/>
      <c r="MMX6210" s="19"/>
      <c r="MMY6210" s="16"/>
      <c r="MMZ6210" s="18"/>
      <c r="MNA6210" s="19"/>
      <c r="MNB6210" s="19"/>
      <c r="MNC6210" s="16"/>
      <c r="MND6210" s="18"/>
      <c r="MNE6210" s="19"/>
      <c r="MNF6210" s="19"/>
      <c r="MNG6210" s="16"/>
      <c r="MNH6210" s="18"/>
      <c r="MNI6210" s="19"/>
      <c r="MNJ6210" s="19"/>
      <c r="MNK6210" s="16"/>
      <c r="MNL6210" s="18"/>
      <c r="MNM6210" s="19"/>
      <c r="MNN6210" s="19"/>
      <c r="MNO6210" s="16"/>
      <c r="MNP6210" s="18"/>
      <c r="MNQ6210" s="19"/>
      <c r="MNR6210" s="19"/>
      <c r="MNS6210" s="16"/>
      <c r="MNT6210" s="18"/>
      <c r="MNU6210" s="19"/>
      <c r="MNV6210" s="19"/>
      <c r="MNW6210" s="16"/>
      <c r="MNX6210" s="18"/>
      <c r="MNY6210" s="19"/>
      <c r="MNZ6210" s="19"/>
      <c r="MOA6210" s="16"/>
      <c r="MOB6210" s="18"/>
      <c r="MOC6210" s="19"/>
      <c r="MOD6210" s="19"/>
      <c r="MOE6210" s="16"/>
      <c r="MOF6210" s="18"/>
      <c r="MOG6210" s="19"/>
      <c r="MOH6210" s="19"/>
      <c r="MOI6210" s="16"/>
      <c r="MOJ6210" s="18"/>
      <c r="MOK6210" s="19"/>
      <c r="MOL6210" s="19"/>
      <c r="MOM6210" s="16"/>
      <c r="MON6210" s="18"/>
      <c r="MOO6210" s="19"/>
      <c r="MOP6210" s="19"/>
      <c r="MOQ6210" s="16"/>
      <c r="MOR6210" s="18"/>
      <c r="MOS6210" s="19"/>
      <c r="MOT6210" s="19"/>
      <c r="MOU6210" s="16"/>
      <c r="MOV6210" s="18"/>
      <c r="MOW6210" s="19"/>
      <c r="MOX6210" s="19"/>
      <c r="MOY6210" s="16"/>
      <c r="MOZ6210" s="18"/>
      <c r="MPA6210" s="19"/>
      <c r="MPB6210" s="19"/>
      <c r="MPC6210" s="16"/>
      <c r="MPD6210" s="18"/>
      <c r="MPE6210" s="19"/>
      <c r="MPF6210" s="19"/>
      <c r="MPG6210" s="16"/>
      <c r="MPH6210" s="18"/>
      <c r="MPI6210" s="19"/>
      <c r="MPJ6210" s="19"/>
      <c r="MPK6210" s="16"/>
      <c r="MPL6210" s="18"/>
      <c r="MPM6210" s="19"/>
      <c r="MPN6210" s="19"/>
      <c r="MPO6210" s="16"/>
      <c r="MPP6210" s="18"/>
      <c r="MPQ6210" s="19"/>
      <c r="MPR6210" s="19"/>
      <c r="MPS6210" s="16"/>
      <c r="MPT6210" s="18"/>
      <c r="MPU6210" s="19"/>
      <c r="MPV6210" s="19"/>
      <c r="MPW6210" s="16"/>
      <c r="MPX6210" s="18"/>
      <c r="MPY6210" s="19"/>
      <c r="MPZ6210" s="19"/>
      <c r="MQA6210" s="16"/>
      <c r="MQB6210" s="18"/>
      <c r="MQC6210" s="19"/>
      <c r="MQD6210" s="19"/>
      <c r="MQE6210" s="16"/>
      <c r="MQF6210" s="18"/>
      <c r="MQG6210" s="19"/>
      <c r="MQH6210" s="19"/>
      <c r="MQI6210" s="16"/>
      <c r="MQJ6210" s="18"/>
      <c r="MQK6210" s="19"/>
      <c r="MQL6210" s="19"/>
      <c r="MQM6210" s="16"/>
      <c r="MQN6210" s="18"/>
      <c r="MQO6210" s="19"/>
      <c r="MQP6210" s="19"/>
      <c r="MQQ6210" s="16"/>
      <c r="MQR6210" s="18"/>
      <c r="MQS6210" s="19"/>
      <c r="MQT6210" s="19"/>
      <c r="MQU6210" s="16"/>
      <c r="MQV6210" s="18"/>
      <c r="MQW6210" s="19"/>
      <c r="MQX6210" s="19"/>
      <c r="MQY6210" s="16"/>
      <c r="MQZ6210" s="18"/>
      <c r="MRA6210" s="19"/>
      <c r="MRB6210" s="19"/>
      <c r="MRC6210" s="16"/>
      <c r="MRD6210" s="18"/>
      <c r="MRE6210" s="19"/>
      <c r="MRF6210" s="19"/>
      <c r="MRG6210" s="16"/>
      <c r="MRH6210" s="18"/>
      <c r="MRI6210" s="19"/>
      <c r="MRJ6210" s="19"/>
      <c r="MRK6210" s="16"/>
      <c r="MRL6210" s="18"/>
      <c r="MRM6210" s="19"/>
      <c r="MRN6210" s="19"/>
      <c r="MRO6210" s="16"/>
      <c r="MRP6210" s="18"/>
      <c r="MRQ6210" s="19"/>
      <c r="MRR6210" s="19"/>
      <c r="MRS6210" s="16"/>
      <c r="MRT6210" s="18"/>
      <c r="MRU6210" s="19"/>
      <c r="MRV6210" s="19"/>
      <c r="MRW6210" s="16"/>
      <c r="MRX6210" s="18"/>
      <c r="MRY6210" s="19"/>
      <c r="MRZ6210" s="19"/>
      <c r="MSA6210" s="16"/>
      <c r="MSB6210" s="18"/>
      <c r="MSC6210" s="19"/>
      <c r="MSD6210" s="19"/>
      <c r="MSE6210" s="16"/>
      <c r="MSF6210" s="18"/>
      <c r="MSG6210" s="19"/>
      <c r="MSH6210" s="19"/>
      <c r="MSI6210" s="16"/>
      <c r="MSJ6210" s="18"/>
      <c r="MSK6210" s="19"/>
      <c r="MSL6210" s="19"/>
      <c r="MSM6210" s="16"/>
      <c r="MSN6210" s="18"/>
      <c r="MSO6210" s="19"/>
      <c r="MSP6210" s="19"/>
      <c r="MSQ6210" s="16"/>
      <c r="MSR6210" s="18"/>
      <c r="MSS6210" s="19"/>
      <c r="MST6210" s="19"/>
      <c r="MSU6210" s="16"/>
      <c r="MSV6210" s="18"/>
      <c r="MSW6210" s="19"/>
      <c r="MSX6210" s="19"/>
      <c r="MSY6210" s="16"/>
      <c r="MSZ6210" s="18"/>
      <c r="MTA6210" s="19"/>
      <c r="MTB6210" s="19"/>
      <c r="MTC6210" s="16"/>
      <c r="MTD6210" s="18"/>
      <c r="MTE6210" s="19"/>
      <c r="MTF6210" s="19"/>
      <c r="MTG6210" s="16"/>
      <c r="MTH6210" s="18"/>
      <c r="MTI6210" s="19"/>
      <c r="MTJ6210" s="19"/>
      <c r="MTK6210" s="16"/>
      <c r="MTL6210" s="18"/>
      <c r="MTM6210" s="19"/>
      <c r="MTN6210" s="19"/>
      <c r="MTO6210" s="16"/>
      <c r="MTP6210" s="18"/>
      <c r="MTQ6210" s="19"/>
      <c r="MTR6210" s="19"/>
      <c r="MTS6210" s="16"/>
      <c r="MTT6210" s="18"/>
      <c r="MTU6210" s="19"/>
      <c r="MTV6210" s="19"/>
      <c r="MTW6210" s="16"/>
      <c r="MTX6210" s="18"/>
      <c r="MTY6210" s="19"/>
      <c r="MTZ6210" s="19"/>
      <c r="MUA6210" s="16"/>
      <c r="MUB6210" s="18"/>
      <c r="MUC6210" s="19"/>
      <c r="MUD6210" s="19"/>
      <c r="MUE6210" s="16"/>
      <c r="MUF6210" s="18"/>
      <c r="MUG6210" s="19"/>
      <c r="MUH6210" s="19"/>
      <c r="MUI6210" s="16"/>
      <c r="MUJ6210" s="18"/>
      <c r="MUK6210" s="19"/>
      <c r="MUL6210" s="19"/>
      <c r="MUM6210" s="16"/>
      <c r="MUN6210" s="18"/>
      <c r="MUO6210" s="19"/>
      <c r="MUP6210" s="19"/>
      <c r="MUQ6210" s="16"/>
      <c r="MUR6210" s="18"/>
      <c r="MUS6210" s="19"/>
      <c r="MUT6210" s="19"/>
      <c r="MUU6210" s="16"/>
      <c r="MUV6210" s="18"/>
      <c r="MUW6210" s="19"/>
      <c r="MUX6210" s="19"/>
      <c r="MUY6210" s="16"/>
      <c r="MUZ6210" s="18"/>
      <c r="MVA6210" s="19"/>
      <c r="MVB6210" s="19"/>
      <c r="MVC6210" s="16"/>
      <c r="MVD6210" s="18"/>
      <c r="MVE6210" s="19"/>
      <c r="MVF6210" s="19"/>
      <c r="MVG6210" s="16"/>
      <c r="MVH6210" s="18"/>
      <c r="MVI6210" s="19"/>
      <c r="MVJ6210" s="19"/>
      <c r="MVK6210" s="16"/>
      <c r="MVL6210" s="18"/>
      <c r="MVM6210" s="19"/>
      <c r="MVN6210" s="19"/>
      <c r="MVO6210" s="16"/>
      <c r="MVP6210" s="18"/>
      <c r="MVQ6210" s="19"/>
      <c r="MVR6210" s="19"/>
      <c r="MVS6210" s="16"/>
      <c r="MVT6210" s="18"/>
      <c r="MVU6210" s="19"/>
      <c r="MVV6210" s="19"/>
      <c r="MVW6210" s="16"/>
      <c r="MVX6210" s="18"/>
      <c r="MVY6210" s="19"/>
      <c r="MVZ6210" s="19"/>
      <c r="MWA6210" s="16"/>
      <c r="MWB6210" s="18"/>
      <c r="MWC6210" s="19"/>
      <c r="MWD6210" s="19"/>
      <c r="MWE6210" s="16"/>
      <c r="MWF6210" s="18"/>
      <c r="MWG6210" s="19"/>
      <c r="MWH6210" s="19"/>
      <c r="MWI6210" s="16"/>
      <c r="MWJ6210" s="18"/>
      <c r="MWK6210" s="19"/>
      <c r="MWL6210" s="19"/>
      <c r="MWM6210" s="16"/>
      <c r="MWN6210" s="18"/>
      <c r="MWO6210" s="19"/>
      <c r="MWP6210" s="19"/>
      <c r="MWQ6210" s="16"/>
      <c r="MWR6210" s="18"/>
      <c r="MWS6210" s="19"/>
      <c r="MWT6210" s="19"/>
      <c r="MWU6210" s="16"/>
      <c r="MWV6210" s="18"/>
      <c r="MWW6210" s="19"/>
      <c r="MWX6210" s="19"/>
      <c r="MWY6210" s="16"/>
      <c r="MWZ6210" s="18"/>
      <c r="MXA6210" s="19"/>
      <c r="MXB6210" s="19"/>
      <c r="MXC6210" s="16"/>
      <c r="MXD6210" s="18"/>
      <c r="MXE6210" s="19"/>
      <c r="MXF6210" s="19"/>
      <c r="MXG6210" s="16"/>
      <c r="MXH6210" s="18"/>
      <c r="MXI6210" s="19"/>
      <c r="MXJ6210" s="19"/>
      <c r="MXK6210" s="16"/>
      <c r="MXL6210" s="18"/>
      <c r="MXM6210" s="19"/>
      <c r="MXN6210" s="19"/>
      <c r="MXO6210" s="16"/>
      <c r="MXP6210" s="18"/>
      <c r="MXQ6210" s="19"/>
      <c r="MXR6210" s="19"/>
      <c r="MXS6210" s="16"/>
      <c r="MXT6210" s="18"/>
      <c r="MXU6210" s="19"/>
      <c r="MXV6210" s="19"/>
      <c r="MXW6210" s="16"/>
      <c r="MXX6210" s="18"/>
      <c r="MXY6210" s="19"/>
      <c r="MXZ6210" s="19"/>
      <c r="MYA6210" s="16"/>
      <c r="MYB6210" s="18"/>
      <c r="MYC6210" s="19"/>
      <c r="MYD6210" s="19"/>
      <c r="MYE6210" s="16"/>
      <c r="MYF6210" s="18"/>
      <c r="MYG6210" s="19"/>
      <c r="MYH6210" s="19"/>
      <c r="MYI6210" s="16"/>
      <c r="MYJ6210" s="18"/>
      <c r="MYK6210" s="19"/>
      <c r="MYL6210" s="19"/>
      <c r="MYM6210" s="16"/>
      <c r="MYN6210" s="18"/>
      <c r="MYO6210" s="19"/>
      <c r="MYP6210" s="19"/>
      <c r="MYQ6210" s="16"/>
      <c r="MYR6210" s="18"/>
      <c r="MYS6210" s="19"/>
      <c r="MYT6210" s="19"/>
      <c r="MYU6210" s="16"/>
      <c r="MYV6210" s="18"/>
      <c r="MYW6210" s="19"/>
      <c r="MYX6210" s="19"/>
      <c r="MYY6210" s="16"/>
      <c r="MYZ6210" s="18"/>
      <c r="MZA6210" s="19"/>
      <c r="MZB6210" s="19"/>
      <c r="MZC6210" s="16"/>
      <c r="MZD6210" s="18"/>
      <c r="MZE6210" s="19"/>
      <c r="MZF6210" s="19"/>
      <c r="MZG6210" s="16"/>
      <c r="MZH6210" s="18"/>
      <c r="MZI6210" s="19"/>
      <c r="MZJ6210" s="19"/>
      <c r="MZK6210" s="16"/>
      <c r="MZL6210" s="18"/>
      <c r="MZM6210" s="19"/>
      <c r="MZN6210" s="19"/>
      <c r="MZO6210" s="16"/>
      <c r="MZP6210" s="18"/>
      <c r="MZQ6210" s="19"/>
      <c r="MZR6210" s="19"/>
      <c r="MZS6210" s="16"/>
      <c r="MZT6210" s="18"/>
      <c r="MZU6210" s="19"/>
      <c r="MZV6210" s="19"/>
      <c r="MZW6210" s="16"/>
      <c r="MZX6210" s="18"/>
      <c r="MZY6210" s="19"/>
      <c r="MZZ6210" s="19"/>
      <c r="NAA6210" s="16"/>
      <c r="NAB6210" s="18"/>
      <c r="NAC6210" s="19"/>
      <c r="NAD6210" s="19"/>
      <c r="NAE6210" s="16"/>
      <c r="NAF6210" s="18"/>
      <c r="NAG6210" s="19"/>
      <c r="NAH6210" s="19"/>
      <c r="NAI6210" s="16"/>
      <c r="NAJ6210" s="18"/>
      <c r="NAK6210" s="19"/>
      <c r="NAL6210" s="19"/>
      <c r="NAM6210" s="16"/>
      <c r="NAN6210" s="18"/>
      <c r="NAO6210" s="19"/>
      <c r="NAP6210" s="19"/>
      <c r="NAQ6210" s="16"/>
      <c r="NAR6210" s="18"/>
      <c r="NAS6210" s="19"/>
      <c r="NAT6210" s="19"/>
      <c r="NAU6210" s="16"/>
      <c r="NAV6210" s="18"/>
      <c r="NAW6210" s="19"/>
      <c r="NAX6210" s="19"/>
      <c r="NAY6210" s="16"/>
      <c r="NAZ6210" s="18"/>
      <c r="NBA6210" s="19"/>
      <c r="NBB6210" s="19"/>
      <c r="NBC6210" s="16"/>
      <c r="NBD6210" s="18"/>
      <c r="NBE6210" s="19"/>
      <c r="NBF6210" s="19"/>
      <c r="NBG6210" s="16"/>
      <c r="NBH6210" s="18"/>
      <c r="NBI6210" s="19"/>
      <c r="NBJ6210" s="19"/>
      <c r="NBK6210" s="16"/>
      <c r="NBL6210" s="18"/>
      <c r="NBM6210" s="19"/>
      <c r="NBN6210" s="19"/>
      <c r="NBO6210" s="16"/>
      <c r="NBP6210" s="18"/>
      <c r="NBQ6210" s="19"/>
      <c r="NBR6210" s="19"/>
      <c r="NBS6210" s="16"/>
      <c r="NBT6210" s="18"/>
      <c r="NBU6210" s="19"/>
      <c r="NBV6210" s="19"/>
      <c r="NBW6210" s="16"/>
      <c r="NBX6210" s="18"/>
      <c r="NBY6210" s="19"/>
      <c r="NBZ6210" s="19"/>
      <c r="NCA6210" s="16"/>
      <c r="NCB6210" s="18"/>
      <c r="NCC6210" s="19"/>
      <c r="NCD6210" s="19"/>
      <c r="NCE6210" s="16"/>
      <c r="NCF6210" s="18"/>
      <c r="NCG6210" s="19"/>
      <c r="NCH6210" s="19"/>
      <c r="NCI6210" s="16"/>
      <c r="NCJ6210" s="18"/>
      <c r="NCK6210" s="19"/>
      <c r="NCL6210" s="19"/>
      <c r="NCM6210" s="16"/>
      <c r="NCN6210" s="18"/>
      <c r="NCO6210" s="19"/>
      <c r="NCP6210" s="19"/>
      <c r="NCQ6210" s="16"/>
      <c r="NCR6210" s="18"/>
      <c r="NCS6210" s="19"/>
      <c r="NCT6210" s="19"/>
      <c r="NCU6210" s="16"/>
      <c r="NCV6210" s="18"/>
      <c r="NCW6210" s="19"/>
      <c r="NCX6210" s="19"/>
      <c r="NCY6210" s="16"/>
      <c r="NCZ6210" s="18"/>
      <c r="NDA6210" s="19"/>
      <c r="NDB6210" s="19"/>
      <c r="NDC6210" s="16"/>
      <c r="NDD6210" s="18"/>
      <c r="NDE6210" s="19"/>
      <c r="NDF6210" s="19"/>
      <c r="NDG6210" s="16"/>
      <c r="NDH6210" s="18"/>
      <c r="NDI6210" s="19"/>
      <c r="NDJ6210" s="19"/>
      <c r="NDK6210" s="16"/>
      <c r="NDL6210" s="18"/>
      <c r="NDM6210" s="19"/>
      <c r="NDN6210" s="19"/>
      <c r="NDO6210" s="16"/>
      <c r="NDP6210" s="18"/>
      <c r="NDQ6210" s="19"/>
      <c r="NDR6210" s="19"/>
      <c r="NDS6210" s="16"/>
      <c r="NDT6210" s="18"/>
      <c r="NDU6210" s="19"/>
      <c r="NDV6210" s="19"/>
      <c r="NDW6210" s="16"/>
      <c r="NDX6210" s="18"/>
      <c r="NDY6210" s="19"/>
      <c r="NDZ6210" s="19"/>
      <c r="NEA6210" s="16"/>
      <c r="NEB6210" s="18"/>
      <c r="NEC6210" s="19"/>
      <c r="NED6210" s="19"/>
      <c r="NEE6210" s="16"/>
      <c r="NEF6210" s="18"/>
      <c r="NEG6210" s="19"/>
      <c r="NEH6210" s="19"/>
      <c r="NEI6210" s="16"/>
      <c r="NEJ6210" s="18"/>
      <c r="NEK6210" s="19"/>
      <c r="NEL6210" s="19"/>
      <c r="NEM6210" s="16"/>
      <c r="NEN6210" s="18"/>
      <c r="NEO6210" s="19"/>
      <c r="NEP6210" s="19"/>
      <c r="NEQ6210" s="16"/>
      <c r="NER6210" s="18"/>
      <c r="NES6210" s="19"/>
      <c r="NET6210" s="19"/>
      <c r="NEU6210" s="16"/>
      <c r="NEV6210" s="18"/>
      <c r="NEW6210" s="19"/>
      <c r="NEX6210" s="19"/>
      <c r="NEY6210" s="16"/>
      <c r="NEZ6210" s="18"/>
      <c r="NFA6210" s="19"/>
      <c r="NFB6210" s="19"/>
      <c r="NFC6210" s="16"/>
      <c r="NFD6210" s="18"/>
      <c r="NFE6210" s="19"/>
      <c r="NFF6210" s="19"/>
      <c r="NFG6210" s="16"/>
      <c r="NFH6210" s="18"/>
      <c r="NFI6210" s="19"/>
      <c r="NFJ6210" s="19"/>
      <c r="NFK6210" s="16"/>
      <c r="NFL6210" s="18"/>
      <c r="NFM6210" s="19"/>
      <c r="NFN6210" s="19"/>
      <c r="NFO6210" s="16"/>
      <c r="NFP6210" s="18"/>
      <c r="NFQ6210" s="19"/>
      <c r="NFR6210" s="19"/>
      <c r="NFS6210" s="16"/>
      <c r="NFT6210" s="18"/>
      <c r="NFU6210" s="19"/>
      <c r="NFV6210" s="19"/>
      <c r="NFW6210" s="16"/>
      <c r="NFX6210" s="18"/>
      <c r="NFY6210" s="19"/>
      <c r="NFZ6210" s="19"/>
      <c r="NGA6210" s="16"/>
      <c r="NGB6210" s="18"/>
      <c r="NGC6210" s="19"/>
      <c r="NGD6210" s="19"/>
      <c r="NGE6210" s="16"/>
      <c r="NGF6210" s="18"/>
      <c r="NGG6210" s="19"/>
      <c r="NGH6210" s="19"/>
      <c r="NGI6210" s="16"/>
      <c r="NGJ6210" s="18"/>
      <c r="NGK6210" s="19"/>
      <c r="NGL6210" s="19"/>
      <c r="NGM6210" s="16"/>
      <c r="NGN6210" s="18"/>
      <c r="NGO6210" s="19"/>
      <c r="NGP6210" s="19"/>
      <c r="NGQ6210" s="16"/>
      <c r="NGR6210" s="18"/>
      <c r="NGS6210" s="19"/>
      <c r="NGT6210" s="19"/>
      <c r="NGU6210" s="16"/>
      <c r="NGV6210" s="18"/>
      <c r="NGW6210" s="19"/>
      <c r="NGX6210" s="19"/>
      <c r="NGY6210" s="16"/>
      <c r="NGZ6210" s="18"/>
      <c r="NHA6210" s="19"/>
      <c r="NHB6210" s="19"/>
      <c r="NHC6210" s="16"/>
      <c r="NHD6210" s="18"/>
      <c r="NHE6210" s="19"/>
      <c r="NHF6210" s="19"/>
      <c r="NHG6210" s="16"/>
      <c r="NHH6210" s="18"/>
      <c r="NHI6210" s="19"/>
      <c r="NHJ6210" s="19"/>
      <c r="NHK6210" s="16"/>
      <c r="NHL6210" s="18"/>
      <c r="NHM6210" s="19"/>
      <c r="NHN6210" s="19"/>
      <c r="NHO6210" s="16"/>
      <c r="NHP6210" s="18"/>
      <c r="NHQ6210" s="19"/>
      <c r="NHR6210" s="19"/>
      <c r="NHS6210" s="16"/>
      <c r="NHT6210" s="18"/>
      <c r="NHU6210" s="19"/>
      <c r="NHV6210" s="19"/>
      <c r="NHW6210" s="16"/>
      <c r="NHX6210" s="18"/>
      <c r="NHY6210" s="19"/>
      <c r="NHZ6210" s="19"/>
      <c r="NIA6210" s="16"/>
      <c r="NIB6210" s="18"/>
      <c r="NIC6210" s="19"/>
      <c r="NID6210" s="19"/>
      <c r="NIE6210" s="16"/>
      <c r="NIF6210" s="18"/>
      <c r="NIG6210" s="19"/>
      <c r="NIH6210" s="19"/>
      <c r="NII6210" s="16"/>
      <c r="NIJ6210" s="18"/>
      <c r="NIK6210" s="19"/>
      <c r="NIL6210" s="19"/>
      <c r="NIM6210" s="16"/>
      <c r="NIN6210" s="18"/>
      <c r="NIO6210" s="19"/>
      <c r="NIP6210" s="19"/>
      <c r="NIQ6210" s="16"/>
      <c r="NIR6210" s="18"/>
      <c r="NIS6210" s="19"/>
      <c r="NIT6210" s="19"/>
      <c r="NIU6210" s="16"/>
      <c r="NIV6210" s="18"/>
      <c r="NIW6210" s="19"/>
      <c r="NIX6210" s="19"/>
      <c r="NIY6210" s="16"/>
      <c r="NIZ6210" s="18"/>
      <c r="NJA6210" s="19"/>
      <c r="NJB6210" s="19"/>
      <c r="NJC6210" s="16"/>
      <c r="NJD6210" s="18"/>
      <c r="NJE6210" s="19"/>
      <c r="NJF6210" s="19"/>
      <c r="NJG6210" s="16"/>
      <c r="NJH6210" s="18"/>
      <c r="NJI6210" s="19"/>
      <c r="NJJ6210" s="19"/>
      <c r="NJK6210" s="16"/>
      <c r="NJL6210" s="18"/>
      <c r="NJM6210" s="19"/>
      <c r="NJN6210" s="19"/>
      <c r="NJO6210" s="16"/>
      <c r="NJP6210" s="18"/>
      <c r="NJQ6210" s="19"/>
      <c r="NJR6210" s="19"/>
      <c r="NJS6210" s="16"/>
      <c r="NJT6210" s="18"/>
      <c r="NJU6210" s="19"/>
      <c r="NJV6210" s="19"/>
      <c r="NJW6210" s="16"/>
      <c r="NJX6210" s="18"/>
      <c r="NJY6210" s="19"/>
      <c r="NJZ6210" s="19"/>
      <c r="NKA6210" s="16"/>
      <c r="NKB6210" s="18"/>
      <c r="NKC6210" s="19"/>
      <c r="NKD6210" s="19"/>
      <c r="NKE6210" s="16"/>
      <c r="NKF6210" s="18"/>
      <c r="NKG6210" s="19"/>
      <c r="NKH6210" s="19"/>
      <c r="NKI6210" s="16"/>
      <c r="NKJ6210" s="18"/>
      <c r="NKK6210" s="19"/>
      <c r="NKL6210" s="19"/>
      <c r="NKM6210" s="16"/>
      <c r="NKN6210" s="18"/>
      <c r="NKO6210" s="19"/>
      <c r="NKP6210" s="19"/>
      <c r="NKQ6210" s="16"/>
      <c r="NKR6210" s="18"/>
      <c r="NKS6210" s="19"/>
      <c r="NKT6210" s="19"/>
      <c r="NKU6210" s="16"/>
      <c r="NKV6210" s="18"/>
      <c r="NKW6210" s="19"/>
      <c r="NKX6210" s="19"/>
      <c r="NKY6210" s="16"/>
      <c r="NKZ6210" s="18"/>
      <c r="NLA6210" s="19"/>
      <c r="NLB6210" s="19"/>
      <c r="NLC6210" s="16"/>
      <c r="NLD6210" s="18"/>
      <c r="NLE6210" s="19"/>
      <c r="NLF6210" s="19"/>
      <c r="NLG6210" s="16"/>
      <c r="NLH6210" s="18"/>
      <c r="NLI6210" s="19"/>
      <c r="NLJ6210" s="19"/>
      <c r="NLK6210" s="16"/>
      <c r="NLL6210" s="18"/>
      <c r="NLM6210" s="19"/>
      <c r="NLN6210" s="19"/>
      <c r="NLO6210" s="16"/>
      <c r="NLP6210" s="18"/>
      <c r="NLQ6210" s="19"/>
      <c r="NLR6210" s="19"/>
      <c r="NLS6210" s="16"/>
      <c r="NLT6210" s="18"/>
      <c r="NLU6210" s="19"/>
      <c r="NLV6210" s="19"/>
      <c r="NLW6210" s="16"/>
      <c r="NLX6210" s="18"/>
      <c r="NLY6210" s="19"/>
      <c r="NLZ6210" s="19"/>
      <c r="NMA6210" s="16"/>
      <c r="NMB6210" s="18"/>
      <c r="NMC6210" s="19"/>
      <c r="NMD6210" s="19"/>
      <c r="NME6210" s="16"/>
      <c r="NMF6210" s="18"/>
      <c r="NMG6210" s="19"/>
      <c r="NMH6210" s="19"/>
      <c r="NMI6210" s="16"/>
      <c r="NMJ6210" s="18"/>
      <c r="NMK6210" s="19"/>
      <c r="NML6210" s="19"/>
      <c r="NMM6210" s="16"/>
      <c r="NMN6210" s="18"/>
      <c r="NMO6210" s="19"/>
      <c r="NMP6210" s="19"/>
      <c r="NMQ6210" s="16"/>
      <c r="NMR6210" s="18"/>
      <c r="NMS6210" s="19"/>
      <c r="NMT6210" s="19"/>
      <c r="NMU6210" s="16"/>
      <c r="NMV6210" s="18"/>
      <c r="NMW6210" s="19"/>
      <c r="NMX6210" s="19"/>
      <c r="NMY6210" s="16"/>
      <c r="NMZ6210" s="18"/>
      <c r="NNA6210" s="19"/>
      <c r="NNB6210" s="19"/>
      <c r="NNC6210" s="16"/>
      <c r="NND6210" s="18"/>
      <c r="NNE6210" s="19"/>
      <c r="NNF6210" s="19"/>
      <c r="NNG6210" s="16"/>
      <c r="NNH6210" s="18"/>
      <c r="NNI6210" s="19"/>
      <c r="NNJ6210" s="19"/>
      <c r="NNK6210" s="16"/>
      <c r="NNL6210" s="18"/>
      <c r="NNM6210" s="19"/>
      <c r="NNN6210" s="19"/>
      <c r="NNO6210" s="16"/>
      <c r="NNP6210" s="18"/>
      <c r="NNQ6210" s="19"/>
      <c r="NNR6210" s="19"/>
      <c r="NNS6210" s="16"/>
      <c r="NNT6210" s="18"/>
      <c r="NNU6210" s="19"/>
      <c r="NNV6210" s="19"/>
      <c r="NNW6210" s="16"/>
      <c r="NNX6210" s="18"/>
      <c r="NNY6210" s="19"/>
      <c r="NNZ6210" s="19"/>
      <c r="NOA6210" s="16"/>
      <c r="NOB6210" s="18"/>
      <c r="NOC6210" s="19"/>
      <c r="NOD6210" s="19"/>
      <c r="NOE6210" s="16"/>
      <c r="NOF6210" s="18"/>
      <c r="NOG6210" s="19"/>
      <c r="NOH6210" s="19"/>
      <c r="NOI6210" s="16"/>
      <c r="NOJ6210" s="18"/>
      <c r="NOK6210" s="19"/>
      <c r="NOL6210" s="19"/>
      <c r="NOM6210" s="16"/>
      <c r="NON6210" s="18"/>
      <c r="NOO6210" s="19"/>
      <c r="NOP6210" s="19"/>
      <c r="NOQ6210" s="16"/>
      <c r="NOR6210" s="18"/>
      <c r="NOS6210" s="19"/>
      <c r="NOT6210" s="19"/>
      <c r="NOU6210" s="16"/>
      <c r="NOV6210" s="18"/>
      <c r="NOW6210" s="19"/>
      <c r="NOX6210" s="19"/>
      <c r="NOY6210" s="16"/>
      <c r="NOZ6210" s="18"/>
      <c r="NPA6210" s="19"/>
      <c r="NPB6210" s="19"/>
      <c r="NPC6210" s="16"/>
      <c r="NPD6210" s="18"/>
      <c r="NPE6210" s="19"/>
      <c r="NPF6210" s="19"/>
      <c r="NPG6210" s="16"/>
      <c r="NPH6210" s="18"/>
      <c r="NPI6210" s="19"/>
      <c r="NPJ6210" s="19"/>
      <c r="NPK6210" s="16"/>
      <c r="NPL6210" s="18"/>
      <c r="NPM6210" s="19"/>
      <c r="NPN6210" s="19"/>
      <c r="NPO6210" s="16"/>
      <c r="NPP6210" s="18"/>
      <c r="NPQ6210" s="19"/>
      <c r="NPR6210" s="19"/>
      <c r="NPS6210" s="16"/>
      <c r="NPT6210" s="18"/>
      <c r="NPU6210" s="19"/>
      <c r="NPV6210" s="19"/>
      <c r="NPW6210" s="16"/>
      <c r="NPX6210" s="18"/>
      <c r="NPY6210" s="19"/>
      <c r="NPZ6210" s="19"/>
      <c r="NQA6210" s="16"/>
      <c r="NQB6210" s="18"/>
      <c r="NQC6210" s="19"/>
      <c r="NQD6210" s="19"/>
      <c r="NQE6210" s="16"/>
      <c r="NQF6210" s="18"/>
      <c r="NQG6210" s="19"/>
      <c r="NQH6210" s="19"/>
      <c r="NQI6210" s="16"/>
      <c r="NQJ6210" s="18"/>
      <c r="NQK6210" s="19"/>
      <c r="NQL6210" s="19"/>
      <c r="NQM6210" s="16"/>
      <c r="NQN6210" s="18"/>
      <c r="NQO6210" s="19"/>
      <c r="NQP6210" s="19"/>
      <c r="NQQ6210" s="16"/>
      <c r="NQR6210" s="18"/>
      <c r="NQS6210" s="19"/>
      <c r="NQT6210" s="19"/>
      <c r="NQU6210" s="16"/>
      <c r="NQV6210" s="18"/>
      <c r="NQW6210" s="19"/>
      <c r="NQX6210" s="19"/>
      <c r="NQY6210" s="16"/>
      <c r="NQZ6210" s="18"/>
      <c r="NRA6210" s="19"/>
      <c r="NRB6210" s="19"/>
      <c r="NRC6210" s="16"/>
      <c r="NRD6210" s="18"/>
      <c r="NRE6210" s="19"/>
      <c r="NRF6210" s="19"/>
      <c r="NRG6210" s="16"/>
      <c r="NRH6210" s="18"/>
      <c r="NRI6210" s="19"/>
      <c r="NRJ6210" s="19"/>
      <c r="NRK6210" s="16"/>
      <c r="NRL6210" s="18"/>
      <c r="NRM6210" s="19"/>
      <c r="NRN6210" s="19"/>
      <c r="NRO6210" s="16"/>
      <c r="NRP6210" s="18"/>
      <c r="NRQ6210" s="19"/>
      <c r="NRR6210" s="19"/>
      <c r="NRS6210" s="16"/>
      <c r="NRT6210" s="18"/>
      <c r="NRU6210" s="19"/>
      <c r="NRV6210" s="19"/>
      <c r="NRW6210" s="16"/>
      <c r="NRX6210" s="18"/>
      <c r="NRY6210" s="19"/>
      <c r="NRZ6210" s="19"/>
      <c r="NSA6210" s="16"/>
      <c r="NSB6210" s="18"/>
      <c r="NSC6210" s="19"/>
      <c r="NSD6210" s="19"/>
      <c r="NSE6210" s="16"/>
      <c r="NSF6210" s="18"/>
      <c r="NSG6210" s="19"/>
      <c r="NSH6210" s="19"/>
      <c r="NSI6210" s="16"/>
      <c r="NSJ6210" s="18"/>
      <c r="NSK6210" s="19"/>
      <c r="NSL6210" s="19"/>
      <c r="NSM6210" s="16"/>
      <c r="NSN6210" s="18"/>
      <c r="NSO6210" s="19"/>
      <c r="NSP6210" s="19"/>
      <c r="NSQ6210" s="16"/>
      <c r="NSR6210" s="18"/>
      <c r="NSS6210" s="19"/>
      <c r="NST6210" s="19"/>
      <c r="NSU6210" s="16"/>
      <c r="NSV6210" s="18"/>
      <c r="NSW6210" s="19"/>
      <c r="NSX6210" s="19"/>
      <c r="NSY6210" s="16"/>
      <c r="NSZ6210" s="18"/>
      <c r="NTA6210" s="19"/>
      <c r="NTB6210" s="19"/>
      <c r="NTC6210" s="16"/>
      <c r="NTD6210" s="18"/>
      <c r="NTE6210" s="19"/>
      <c r="NTF6210" s="19"/>
      <c r="NTG6210" s="16"/>
      <c r="NTH6210" s="18"/>
      <c r="NTI6210" s="19"/>
      <c r="NTJ6210" s="19"/>
      <c r="NTK6210" s="16"/>
      <c r="NTL6210" s="18"/>
      <c r="NTM6210" s="19"/>
      <c r="NTN6210" s="19"/>
      <c r="NTO6210" s="16"/>
      <c r="NTP6210" s="18"/>
      <c r="NTQ6210" s="19"/>
      <c r="NTR6210" s="19"/>
      <c r="NTS6210" s="16"/>
      <c r="NTT6210" s="18"/>
      <c r="NTU6210" s="19"/>
      <c r="NTV6210" s="19"/>
      <c r="NTW6210" s="16"/>
      <c r="NTX6210" s="18"/>
      <c r="NTY6210" s="19"/>
      <c r="NTZ6210" s="19"/>
      <c r="NUA6210" s="16"/>
      <c r="NUB6210" s="18"/>
      <c r="NUC6210" s="19"/>
      <c r="NUD6210" s="19"/>
      <c r="NUE6210" s="16"/>
      <c r="NUF6210" s="18"/>
      <c r="NUG6210" s="19"/>
      <c r="NUH6210" s="19"/>
      <c r="NUI6210" s="16"/>
      <c r="NUJ6210" s="18"/>
      <c r="NUK6210" s="19"/>
      <c r="NUL6210" s="19"/>
      <c r="NUM6210" s="16"/>
      <c r="NUN6210" s="18"/>
      <c r="NUO6210" s="19"/>
      <c r="NUP6210" s="19"/>
      <c r="NUQ6210" s="16"/>
      <c r="NUR6210" s="18"/>
      <c r="NUS6210" s="19"/>
      <c r="NUT6210" s="19"/>
      <c r="NUU6210" s="16"/>
      <c r="NUV6210" s="18"/>
      <c r="NUW6210" s="19"/>
      <c r="NUX6210" s="19"/>
      <c r="NUY6210" s="16"/>
      <c r="NUZ6210" s="18"/>
      <c r="NVA6210" s="19"/>
      <c r="NVB6210" s="19"/>
      <c r="NVC6210" s="16"/>
      <c r="NVD6210" s="18"/>
      <c r="NVE6210" s="19"/>
      <c r="NVF6210" s="19"/>
      <c r="NVG6210" s="16"/>
      <c r="NVH6210" s="18"/>
      <c r="NVI6210" s="19"/>
      <c r="NVJ6210" s="19"/>
      <c r="NVK6210" s="16"/>
      <c r="NVL6210" s="18"/>
      <c r="NVM6210" s="19"/>
      <c r="NVN6210" s="19"/>
      <c r="NVO6210" s="16"/>
      <c r="NVP6210" s="18"/>
      <c r="NVQ6210" s="19"/>
      <c r="NVR6210" s="19"/>
      <c r="NVS6210" s="16"/>
      <c r="NVT6210" s="18"/>
      <c r="NVU6210" s="19"/>
      <c r="NVV6210" s="19"/>
      <c r="NVW6210" s="16"/>
      <c r="NVX6210" s="18"/>
      <c r="NVY6210" s="19"/>
      <c r="NVZ6210" s="19"/>
      <c r="NWA6210" s="16"/>
      <c r="NWB6210" s="18"/>
      <c r="NWC6210" s="19"/>
      <c r="NWD6210" s="19"/>
      <c r="NWE6210" s="16"/>
      <c r="NWF6210" s="18"/>
      <c r="NWG6210" s="19"/>
      <c r="NWH6210" s="19"/>
      <c r="NWI6210" s="16"/>
      <c r="NWJ6210" s="18"/>
      <c r="NWK6210" s="19"/>
      <c r="NWL6210" s="19"/>
      <c r="NWM6210" s="16"/>
      <c r="NWN6210" s="18"/>
      <c r="NWO6210" s="19"/>
      <c r="NWP6210" s="19"/>
      <c r="NWQ6210" s="16"/>
      <c r="NWR6210" s="18"/>
      <c r="NWS6210" s="19"/>
      <c r="NWT6210" s="19"/>
      <c r="NWU6210" s="16"/>
      <c r="NWV6210" s="18"/>
      <c r="NWW6210" s="19"/>
      <c r="NWX6210" s="19"/>
      <c r="NWY6210" s="16"/>
      <c r="NWZ6210" s="18"/>
      <c r="NXA6210" s="19"/>
      <c r="NXB6210" s="19"/>
      <c r="NXC6210" s="16"/>
      <c r="NXD6210" s="18"/>
      <c r="NXE6210" s="19"/>
      <c r="NXF6210" s="19"/>
      <c r="NXG6210" s="16"/>
      <c r="NXH6210" s="18"/>
      <c r="NXI6210" s="19"/>
      <c r="NXJ6210" s="19"/>
      <c r="NXK6210" s="16"/>
      <c r="NXL6210" s="18"/>
      <c r="NXM6210" s="19"/>
      <c r="NXN6210" s="19"/>
      <c r="NXO6210" s="16"/>
      <c r="NXP6210" s="18"/>
      <c r="NXQ6210" s="19"/>
      <c r="NXR6210" s="19"/>
      <c r="NXS6210" s="16"/>
      <c r="NXT6210" s="18"/>
      <c r="NXU6210" s="19"/>
      <c r="NXV6210" s="19"/>
      <c r="NXW6210" s="16"/>
      <c r="NXX6210" s="18"/>
      <c r="NXY6210" s="19"/>
      <c r="NXZ6210" s="19"/>
      <c r="NYA6210" s="16"/>
      <c r="NYB6210" s="18"/>
      <c r="NYC6210" s="19"/>
      <c r="NYD6210" s="19"/>
      <c r="NYE6210" s="16"/>
      <c r="NYF6210" s="18"/>
      <c r="NYG6210" s="19"/>
      <c r="NYH6210" s="19"/>
      <c r="NYI6210" s="16"/>
      <c r="NYJ6210" s="18"/>
      <c r="NYK6210" s="19"/>
      <c r="NYL6210" s="19"/>
      <c r="NYM6210" s="16"/>
      <c r="NYN6210" s="18"/>
      <c r="NYO6210" s="19"/>
      <c r="NYP6210" s="19"/>
      <c r="NYQ6210" s="16"/>
      <c r="NYR6210" s="18"/>
      <c r="NYS6210" s="19"/>
      <c r="NYT6210" s="19"/>
      <c r="NYU6210" s="16"/>
      <c r="NYV6210" s="18"/>
      <c r="NYW6210" s="19"/>
      <c r="NYX6210" s="19"/>
      <c r="NYY6210" s="16"/>
      <c r="NYZ6210" s="18"/>
      <c r="NZA6210" s="19"/>
      <c r="NZB6210" s="19"/>
      <c r="NZC6210" s="16"/>
      <c r="NZD6210" s="18"/>
      <c r="NZE6210" s="19"/>
      <c r="NZF6210" s="19"/>
      <c r="NZG6210" s="16"/>
      <c r="NZH6210" s="18"/>
      <c r="NZI6210" s="19"/>
      <c r="NZJ6210" s="19"/>
      <c r="NZK6210" s="16"/>
      <c r="NZL6210" s="18"/>
      <c r="NZM6210" s="19"/>
      <c r="NZN6210" s="19"/>
      <c r="NZO6210" s="16"/>
      <c r="NZP6210" s="18"/>
      <c r="NZQ6210" s="19"/>
      <c r="NZR6210" s="19"/>
      <c r="NZS6210" s="16"/>
      <c r="NZT6210" s="18"/>
      <c r="NZU6210" s="19"/>
      <c r="NZV6210" s="19"/>
      <c r="NZW6210" s="16"/>
      <c r="NZX6210" s="18"/>
      <c r="NZY6210" s="19"/>
      <c r="NZZ6210" s="19"/>
      <c r="OAA6210" s="16"/>
      <c r="OAB6210" s="18"/>
      <c r="OAC6210" s="19"/>
      <c r="OAD6210" s="19"/>
      <c r="OAE6210" s="16"/>
      <c r="OAF6210" s="18"/>
      <c r="OAG6210" s="19"/>
      <c r="OAH6210" s="19"/>
      <c r="OAI6210" s="16"/>
      <c r="OAJ6210" s="18"/>
      <c r="OAK6210" s="19"/>
      <c r="OAL6210" s="19"/>
      <c r="OAM6210" s="16"/>
      <c r="OAN6210" s="18"/>
      <c r="OAO6210" s="19"/>
      <c r="OAP6210" s="19"/>
      <c r="OAQ6210" s="16"/>
      <c r="OAR6210" s="18"/>
      <c r="OAS6210" s="19"/>
      <c r="OAT6210" s="19"/>
      <c r="OAU6210" s="16"/>
      <c r="OAV6210" s="18"/>
      <c r="OAW6210" s="19"/>
      <c r="OAX6210" s="19"/>
      <c r="OAY6210" s="16"/>
      <c r="OAZ6210" s="18"/>
      <c r="OBA6210" s="19"/>
      <c r="OBB6210" s="19"/>
      <c r="OBC6210" s="16"/>
      <c r="OBD6210" s="18"/>
      <c r="OBE6210" s="19"/>
      <c r="OBF6210" s="19"/>
      <c r="OBG6210" s="16"/>
      <c r="OBH6210" s="18"/>
      <c r="OBI6210" s="19"/>
      <c r="OBJ6210" s="19"/>
      <c r="OBK6210" s="16"/>
      <c r="OBL6210" s="18"/>
      <c r="OBM6210" s="19"/>
      <c r="OBN6210" s="19"/>
      <c r="OBO6210" s="16"/>
      <c r="OBP6210" s="18"/>
      <c r="OBQ6210" s="19"/>
      <c r="OBR6210" s="19"/>
      <c r="OBS6210" s="16"/>
      <c r="OBT6210" s="18"/>
      <c r="OBU6210" s="19"/>
      <c r="OBV6210" s="19"/>
      <c r="OBW6210" s="16"/>
      <c r="OBX6210" s="18"/>
      <c r="OBY6210" s="19"/>
      <c r="OBZ6210" s="19"/>
      <c r="OCA6210" s="16"/>
      <c r="OCB6210" s="18"/>
      <c r="OCC6210" s="19"/>
      <c r="OCD6210" s="19"/>
      <c r="OCE6210" s="16"/>
      <c r="OCF6210" s="18"/>
      <c r="OCG6210" s="19"/>
      <c r="OCH6210" s="19"/>
      <c r="OCI6210" s="16"/>
      <c r="OCJ6210" s="18"/>
      <c r="OCK6210" s="19"/>
      <c r="OCL6210" s="19"/>
      <c r="OCM6210" s="16"/>
      <c r="OCN6210" s="18"/>
      <c r="OCO6210" s="19"/>
      <c r="OCP6210" s="19"/>
      <c r="OCQ6210" s="16"/>
      <c r="OCR6210" s="18"/>
      <c r="OCS6210" s="19"/>
      <c r="OCT6210" s="19"/>
      <c r="OCU6210" s="16"/>
      <c r="OCV6210" s="18"/>
      <c r="OCW6210" s="19"/>
      <c r="OCX6210" s="19"/>
      <c r="OCY6210" s="16"/>
      <c r="OCZ6210" s="18"/>
      <c r="ODA6210" s="19"/>
      <c r="ODB6210" s="19"/>
      <c r="ODC6210" s="16"/>
      <c r="ODD6210" s="18"/>
      <c r="ODE6210" s="19"/>
      <c r="ODF6210" s="19"/>
      <c r="ODG6210" s="16"/>
      <c r="ODH6210" s="18"/>
      <c r="ODI6210" s="19"/>
      <c r="ODJ6210" s="19"/>
      <c r="ODK6210" s="16"/>
      <c r="ODL6210" s="18"/>
      <c r="ODM6210" s="19"/>
      <c r="ODN6210" s="19"/>
      <c r="ODO6210" s="16"/>
      <c r="ODP6210" s="18"/>
      <c r="ODQ6210" s="19"/>
      <c r="ODR6210" s="19"/>
      <c r="ODS6210" s="16"/>
      <c r="ODT6210" s="18"/>
      <c r="ODU6210" s="19"/>
      <c r="ODV6210" s="19"/>
      <c r="ODW6210" s="16"/>
      <c r="ODX6210" s="18"/>
      <c r="ODY6210" s="19"/>
      <c r="ODZ6210" s="19"/>
      <c r="OEA6210" s="16"/>
      <c r="OEB6210" s="18"/>
      <c r="OEC6210" s="19"/>
      <c r="OED6210" s="19"/>
      <c r="OEE6210" s="16"/>
      <c r="OEF6210" s="18"/>
      <c r="OEG6210" s="19"/>
      <c r="OEH6210" s="19"/>
      <c r="OEI6210" s="16"/>
      <c r="OEJ6210" s="18"/>
      <c r="OEK6210" s="19"/>
      <c r="OEL6210" s="19"/>
      <c r="OEM6210" s="16"/>
      <c r="OEN6210" s="18"/>
      <c r="OEO6210" s="19"/>
      <c r="OEP6210" s="19"/>
      <c r="OEQ6210" s="16"/>
      <c r="OER6210" s="18"/>
      <c r="OES6210" s="19"/>
      <c r="OET6210" s="19"/>
      <c r="OEU6210" s="16"/>
      <c r="OEV6210" s="18"/>
      <c r="OEW6210" s="19"/>
      <c r="OEX6210" s="19"/>
      <c r="OEY6210" s="16"/>
      <c r="OEZ6210" s="18"/>
      <c r="OFA6210" s="19"/>
      <c r="OFB6210" s="19"/>
      <c r="OFC6210" s="16"/>
      <c r="OFD6210" s="18"/>
      <c r="OFE6210" s="19"/>
      <c r="OFF6210" s="19"/>
      <c r="OFG6210" s="16"/>
      <c r="OFH6210" s="18"/>
      <c r="OFI6210" s="19"/>
      <c r="OFJ6210" s="19"/>
      <c r="OFK6210" s="16"/>
      <c r="OFL6210" s="18"/>
      <c r="OFM6210" s="19"/>
      <c r="OFN6210" s="19"/>
      <c r="OFO6210" s="16"/>
      <c r="OFP6210" s="18"/>
      <c r="OFQ6210" s="19"/>
      <c r="OFR6210" s="19"/>
      <c r="OFS6210" s="16"/>
      <c r="OFT6210" s="18"/>
      <c r="OFU6210" s="19"/>
      <c r="OFV6210" s="19"/>
      <c r="OFW6210" s="16"/>
      <c r="OFX6210" s="18"/>
      <c r="OFY6210" s="19"/>
      <c r="OFZ6210" s="19"/>
      <c r="OGA6210" s="16"/>
      <c r="OGB6210" s="18"/>
      <c r="OGC6210" s="19"/>
      <c r="OGD6210" s="19"/>
      <c r="OGE6210" s="16"/>
      <c r="OGF6210" s="18"/>
      <c r="OGG6210" s="19"/>
      <c r="OGH6210" s="19"/>
      <c r="OGI6210" s="16"/>
      <c r="OGJ6210" s="18"/>
      <c r="OGK6210" s="19"/>
      <c r="OGL6210" s="19"/>
      <c r="OGM6210" s="16"/>
      <c r="OGN6210" s="18"/>
      <c r="OGO6210" s="19"/>
      <c r="OGP6210" s="19"/>
      <c r="OGQ6210" s="16"/>
      <c r="OGR6210" s="18"/>
      <c r="OGS6210" s="19"/>
      <c r="OGT6210" s="19"/>
      <c r="OGU6210" s="16"/>
      <c r="OGV6210" s="18"/>
      <c r="OGW6210" s="19"/>
      <c r="OGX6210" s="19"/>
      <c r="OGY6210" s="16"/>
      <c r="OGZ6210" s="18"/>
      <c r="OHA6210" s="19"/>
      <c r="OHB6210" s="19"/>
      <c r="OHC6210" s="16"/>
      <c r="OHD6210" s="18"/>
      <c r="OHE6210" s="19"/>
      <c r="OHF6210" s="19"/>
      <c r="OHG6210" s="16"/>
      <c r="OHH6210" s="18"/>
      <c r="OHI6210" s="19"/>
      <c r="OHJ6210" s="19"/>
      <c r="OHK6210" s="16"/>
      <c r="OHL6210" s="18"/>
      <c r="OHM6210" s="19"/>
      <c r="OHN6210" s="19"/>
      <c r="OHO6210" s="16"/>
      <c r="OHP6210" s="18"/>
      <c r="OHQ6210" s="19"/>
      <c r="OHR6210" s="19"/>
      <c r="OHS6210" s="16"/>
      <c r="OHT6210" s="18"/>
      <c r="OHU6210" s="19"/>
      <c r="OHV6210" s="19"/>
      <c r="OHW6210" s="16"/>
      <c r="OHX6210" s="18"/>
      <c r="OHY6210" s="19"/>
      <c r="OHZ6210" s="19"/>
      <c r="OIA6210" s="16"/>
      <c r="OIB6210" s="18"/>
      <c r="OIC6210" s="19"/>
      <c r="OID6210" s="19"/>
      <c r="OIE6210" s="16"/>
      <c r="OIF6210" s="18"/>
      <c r="OIG6210" s="19"/>
      <c r="OIH6210" s="19"/>
      <c r="OII6210" s="16"/>
      <c r="OIJ6210" s="18"/>
      <c r="OIK6210" s="19"/>
      <c r="OIL6210" s="19"/>
      <c r="OIM6210" s="16"/>
      <c r="OIN6210" s="18"/>
      <c r="OIO6210" s="19"/>
      <c r="OIP6210" s="19"/>
      <c r="OIQ6210" s="16"/>
      <c r="OIR6210" s="18"/>
      <c r="OIS6210" s="19"/>
      <c r="OIT6210" s="19"/>
      <c r="OIU6210" s="16"/>
      <c r="OIV6210" s="18"/>
      <c r="OIW6210" s="19"/>
      <c r="OIX6210" s="19"/>
      <c r="OIY6210" s="16"/>
      <c r="OIZ6210" s="18"/>
      <c r="OJA6210" s="19"/>
      <c r="OJB6210" s="19"/>
      <c r="OJC6210" s="16"/>
      <c r="OJD6210" s="18"/>
      <c r="OJE6210" s="19"/>
      <c r="OJF6210" s="19"/>
      <c r="OJG6210" s="16"/>
      <c r="OJH6210" s="18"/>
      <c r="OJI6210" s="19"/>
      <c r="OJJ6210" s="19"/>
      <c r="OJK6210" s="16"/>
      <c r="OJL6210" s="18"/>
      <c r="OJM6210" s="19"/>
      <c r="OJN6210" s="19"/>
      <c r="OJO6210" s="16"/>
      <c r="OJP6210" s="18"/>
      <c r="OJQ6210" s="19"/>
      <c r="OJR6210" s="19"/>
      <c r="OJS6210" s="16"/>
      <c r="OJT6210" s="18"/>
      <c r="OJU6210" s="19"/>
      <c r="OJV6210" s="19"/>
      <c r="OJW6210" s="16"/>
      <c r="OJX6210" s="18"/>
      <c r="OJY6210" s="19"/>
      <c r="OJZ6210" s="19"/>
      <c r="OKA6210" s="16"/>
      <c r="OKB6210" s="18"/>
      <c r="OKC6210" s="19"/>
      <c r="OKD6210" s="19"/>
      <c r="OKE6210" s="16"/>
      <c r="OKF6210" s="18"/>
      <c r="OKG6210" s="19"/>
      <c r="OKH6210" s="19"/>
      <c r="OKI6210" s="16"/>
      <c r="OKJ6210" s="18"/>
      <c r="OKK6210" s="19"/>
      <c r="OKL6210" s="19"/>
      <c r="OKM6210" s="16"/>
      <c r="OKN6210" s="18"/>
      <c r="OKO6210" s="19"/>
      <c r="OKP6210" s="19"/>
      <c r="OKQ6210" s="16"/>
      <c r="OKR6210" s="18"/>
      <c r="OKS6210" s="19"/>
      <c r="OKT6210" s="19"/>
      <c r="OKU6210" s="16"/>
      <c r="OKV6210" s="18"/>
      <c r="OKW6210" s="19"/>
      <c r="OKX6210" s="19"/>
      <c r="OKY6210" s="16"/>
      <c r="OKZ6210" s="18"/>
      <c r="OLA6210" s="19"/>
      <c r="OLB6210" s="19"/>
      <c r="OLC6210" s="16"/>
      <c r="OLD6210" s="18"/>
      <c r="OLE6210" s="19"/>
      <c r="OLF6210" s="19"/>
      <c r="OLG6210" s="16"/>
      <c r="OLH6210" s="18"/>
      <c r="OLI6210" s="19"/>
      <c r="OLJ6210" s="19"/>
      <c r="OLK6210" s="16"/>
      <c r="OLL6210" s="18"/>
      <c r="OLM6210" s="19"/>
      <c r="OLN6210" s="19"/>
      <c r="OLO6210" s="16"/>
      <c r="OLP6210" s="18"/>
      <c r="OLQ6210" s="19"/>
      <c r="OLR6210" s="19"/>
      <c r="OLS6210" s="16"/>
      <c r="OLT6210" s="18"/>
      <c r="OLU6210" s="19"/>
      <c r="OLV6210" s="19"/>
      <c r="OLW6210" s="16"/>
      <c r="OLX6210" s="18"/>
      <c r="OLY6210" s="19"/>
      <c r="OLZ6210" s="19"/>
      <c r="OMA6210" s="16"/>
      <c r="OMB6210" s="18"/>
      <c r="OMC6210" s="19"/>
      <c r="OMD6210" s="19"/>
      <c r="OME6210" s="16"/>
      <c r="OMF6210" s="18"/>
      <c r="OMG6210" s="19"/>
      <c r="OMH6210" s="19"/>
      <c r="OMI6210" s="16"/>
      <c r="OMJ6210" s="18"/>
      <c r="OMK6210" s="19"/>
      <c r="OML6210" s="19"/>
      <c r="OMM6210" s="16"/>
      <c r="OMN6210" s="18"/>
      <c r="OMO6210" s="19"/>
      <c r="OMP6210" s="19"/>
      <c r="OMQ6210" s="16"/>
      <c r="OMR6210" s="18"/>
      <c r="OMS6210" s="19"/>
      <c r="OMT6210" s="19"/>
      <c r="OMU6210" s="16"/>
      <c r="OMV6210" s="18"/>
      <c r="OMW6210" s="19"/>
      <c r="OMX6210" s="19"/>
      <c r="OMY6210" s="16"/>
      <c r="OMZ6210" s="18"/>
      <c r="ONA6210" s="19"/>
      <c r="ONB6210" s="19"/>
      <c r="ONC6210" s="16"/>
      <c r="OND6210" s="18"/>
      <c r="ONE6210" s="19"/>
      <c r="ONF6210" s="19"/>
      <c r="ONG6210" s="16"/>
      <c r="ONH6210" s="18"/>
      <c r="ONI6210" s="19"/>
      <c r="ONJ6210" s="19"/>
      <c r="ONK6210" s="16"/>
      <c r="ONL6210" s="18"/>
      <c r="ONM6210" s="19"/>
      <c r="ONN6210" s="19"/>
      <c r="ONO6210" s="16"/>
      <c r="ONP6210" s="18"/>
      <c r="ONQ6210" s="19"/>
      <c r="ONR6210" s="19"/>
      <c r="ONS6210" s="16"/>
      <c r="ONT6210" s="18"/>
      <c r="ONU6210" s="19"/>
      <c r="ONV6210" s="19"/>
      <c r="ONW6210" s="16"/>
      <c r="ONX6210" s="18"/>
      <c r="ONY6210" s="19"/>
      <c r="ONZ6210" s="19"/>
      <c r="OOA6210" s="16"/>
      <c r="OOB6210" s="18"/>
      <c r="OOC6210" s="19"/>
      <c r="OOD6210" s="19"/>
      <c r="OOE6210" s="16"/>
      <c r="OOF6210" s="18"/>
      <c r="OOG6210" s="19"/>
      <c r="OOH6210" s="19"/>
      <c r="OOI6210" s="16"/>
      <c r="OOJ6210" s="18"/>
      <c r="OOK6210" s="19"/>
      <c r="OOL6210" s="19"/>
      <c r="OOM6210" s="16"/>
      <c r="OON6210" s="18"/>
      <c r="OOO6210" s="19"/>
      <c r="OOP6210" s="19"/>
      <c r="OOQ6210" s="16"/>
      <c r="OOR6210" s="18"/>
      <c r="OOS6210" s="19"/>
      <c r="OOT6210" s="19"/>
      <c r="OOU6210" s="16"/>
      <c r="OOV6210" s="18"/>
      <c r="OOW6210" s="19"/>
      <c r="OOX6210" s="19"/>
      <c r="OOY6210" s="16"/>
      <c r="OOZ6210" s="18"/>
      <c r="OPA6210" s="19"/>
      <c r="OPB6210" s="19"/>
      <c r="OPC6210" s="16"/>
      <c r="OPD6210" s="18"/>
      <c r="OPE6210" s="19"/>
      <c r="OPF6210" s="19"/>
      <c r="OPG6210" s="16"/>
      <c r="OPH6210" s="18"/>
      <c r="OPI6210" s="19"/>
      <c r="OPJ6210" s="19"/>
      <c r="OPK6210" s="16"/>
      <c r="OPL6210" s="18"/>
      <c r="OPM6210" s="19"/>
      <c r="OPN6210" s="19"/>
      <c r="OPO6210" s="16"/>
      <c r="OPP6210" s="18"/>
      <c r="OPQ6210" s="19"/>
      <c r="OPR6210" s="19"/>
      <c r="OPS6210" s="16"/>
      <c r="OPT6210" s="18"/>
      <c r="OPU6210" s="19"/>
      <c r="OPV6210" s="19"/>
      <c r="OPW6210" s="16"/>
      <c r="OPX6210" s="18"/>
      <c r="OPY6210" s="19"/>
      <c r="OPZ6210" s="19"/>
      <c r="OQA6210" s="16"/>
      <c r="OQB6210" s="18"/>
      <c r="OQC6210" s="19"/>
      <c r="OQD6210" s="19"/>
      <c r="OQE6210" s="16"/>
      <c r="OQF6210" s="18"/>
      <c r="OQG6210" s="19"/>
      <c r="OQH6210" s="19"/>
      <c r="OQI6210" s="16"/>
      <c r="OQJ6210" s="18"/>
      <c r="OQK6210" s="19"/>
      <c r="OQL6210" s="19"/>
      <c r="OQM6210" s="16"/>
      <c r="OQN6210" s="18"/>
      <c r="OQO6210" s="19"/>
      <c r="OQP6210" s="19"/>
      <c r="OQQ6210" s="16"/>
      <c r="OQR6210" s="18"/>
      <c r="OQS6210" s="19"/>
      <c r="OQT6210" s="19"/>
      <c r="OQU6210" s="16"/>
      <c r="OQV6210" s="18"/>
      <c r="OQW6210" s="19"/>
      <c r="OQX6210" s="19"/>
      <c r="OQY6210" s="16"/>
      <c r="OQZ6210" s="18"/>
      <c r="ORA6210" s="19"/>
      <c r="ORB6210" s="19"/>
      <c r="ORC6210" s="16"/>
      <c r="ORD6210" s="18"/>
      <c r="ORE6210" s="19"/>
      <c r="ORF6210" s="19"/>
      <c r="ORG6210" s="16"/>
      <c r="ORH6210" s="18"/>
      <c r="ORI6210" s="19"/>
      <c r="ORJ6210" s="19"/>
      <c r="ORK6210" s="16"/>
      <c r="ORL6210" s="18"/>
      <c r="ORM6210" s="19"/>
      <c r="ORN6210" s="19"/>
      <c r="ORO6210" s="16"/>
      <c r="ORP6210" s="18"/>
      <c r="ORQ6210" s="19"/>
      <c r="ORR6210" s="19"/>
      <c r="ORS6210" s="16"/>
      <c r="ORT6210" s="18"/>
      <c r="ORU6210" s="19"/>
      <c r="ORV6210" s="19"/>
      <c r="ORW6210" s="16"/>
      <c r="ORX6210" s="18"/>
      <c r="ORY6210" s="19"/>
      <c r="ORZ6210" s="19"/>
      <c r="OSA6210" s="16"/>
      <c r="OSB6210" s="18"/>
      <c r="OSC6210" s="19"/>
      <c r="OSD6210" s="19"/>
      <c r="OSE6210" s="16"/>
      <c r="OSF6210" s="18"/>
      <c r="OSG6210" s="19"/>
      <c r="OSH6210" s="19"/>
      <c r="OSI6210" s="16"/>
      <c r="OSJ6210" s="18"/>
      <c r="OSK6210" s="19"/>
      <c r="OSL6210" s="19"/>
      <c r="OSM6210" s="16"/>
      <c r="OSN6210" s="18"/>
      <c r="OSO6210" s="19"/>
      <c r="OSP6210" s="19"/>
      <c r="OSQ6210" s="16"/>
      <c r="OSR6210" s="18"/>
      <c r="OSS6210" s="19"/>
      <c r="OST6210" s="19"/>
      <c r="OSU6210" s="16"/>
      <c r="OSV6210" s="18"/>
      <c r="OSW6210" s="19"/>
      <c r="OSX6210" s="19"/>
      <c r="OSY6210" s="16"/>
      <c r="OSZ6210" s="18"/>
      <c r="OTA6210" s="19"/>
      <c r="OTB6210" s="19"/>
      <c r="OTC6210" s="16"/>
      <c r="OTD6210" s="18"/>
      <c r="OTE6210" s="19"/>
      <c r="OTF6210" s="19"/>
      <c r="OTG6210" s="16"/>
      <c r="OTH6210" s="18"/>
      <c r="OTI6210" s="19"/>
      <c r="OTJ6210" s="19"/>
      <c r="OTK6210" s="16"/>
      <c r="OTL6210" s="18"/>
      <c r="OTM6210" s="19"/>
      <c r="OTN6210" s="19"/>
      <c r="OTO6210" s="16"/>
      <c r="OTP6210" s="18"/>
      <c r="OTQ6210" s="19"/>
      <c r="OTR6210" s="19"/>
      <c r="OTS6210" s="16"/>
      <c r="OTT6210" s="18"/>
      <c r="OTU6210" s="19"/>
      <c r="OTV6210" s="19"/>
      <c r="OTW6210" s="16"/>
      <c r="OTX6210" s="18"/>
      <c r="OTY6210" s="19"/>
      <c r="OTZ6210" s="19"/>
      <c r="OUA6210" s="16"/>
      <c r="OUB6210" s="18"/>
      <c r="OUC6210" s="19"/>
      <c r="OUD6210" s="19"/>
      <c r="OUE6210" s="16"/>
      <c r="OUF6210" s="18"/>
      <c r="OUG6210" s="19"/>
      <c r="OUH6210" s="19"/>
      <c r="OUI6210" s="16"/>
      <c r="OUJ6210" s="18"/>
      <c r="OUK6210" s="19"/>
      <c r="OUL6210" s="19"/>
      <c r="OUM6210" s="16"/>
      <c r="OUN6210" s="18"/>
      <c r="OUO6210" s="19"/>
      <c r="OUP6210" s="19"/>
      <c r="OUQ6210" s="16"/>
      <c r="OUR6210" s="18"/>
      <c r="OUS6210" s="19"/>
      <c r="OUT6210" s="19"/>
      <c r="OUU6210" s="16"/>
      <c r="OUV6210" s="18"/>
      <c r="OUW6210" s="19"/>
      <c r="OUX6210" s="19"/>
      <c r="OUY6210" s="16"/>
      <c r="OUZ6210" s="18"/>
      <c r="OVA6210" s="19"/>
      <c r="OVB6210" s="19"/>
      <c r="OVC6210" s="16"/>
      <c r="OVD6210" s="18"/>
      <c r="OVE6210" s="19"/>
      <c r="OVF6210" s="19"/>
      <c r="OVG6210" s="16"/>
      <c r="OVH6210" s="18"/>
      <c r="OVI6210" s="19"/>
      <c r="OVJ6210" s="19"/>
      <c r="OVK6210" s="16"/>
      <c r="OVL6210" s="18"/>
      <c r="OVM6210" s="19"/>
      <c r="OVN6210" s="19"/>
      <c r="OVO6210" s="16"/>
      <c r="OVP6210" s="18"/>
      <c r="OVQ6210" s="19"/>
      <c r="OVR6210" s="19"/>
      <c r="OVS6210" s="16"/>
      <c r="OVT6210" s="18"/>
      <c r="OVU6210" s="19"/>
      <c r="OVV6210" s="19"/>
      <c r="OVW6210" s="16"/>
      <c r="OVX6210" s="18"/>
      <c r="OVY6210" s="19"/>
      <c r="OVZ6210" s="19"/>
      <c r="OWA6210" s="16"/>
      <c r="OWB6210" s="18"/>
      <c r="OWC6210" s="19"/>
      <c r="OWD6210" s="19"/>
      <c r="OWE6210" s="16"/>
      <c r="OWF6210" s="18"/>
      <c r="OWG6210" s="19"/>
      <c r="OWH6210" s="19"/>
      <c r="OWI6210" s="16"/>
      <c r="OWJ6210" s="18"/>
      <c r="OWK6210" s="19"/>
      <c r="OWL6210" s="19"/>
      <c r="OWM6210" s="16"/>
      <c r="OWN6210" s="18"/>
      <c r="OWO6210" s="19"/>
      <c r="OWP6210" s="19"/>
      <c r="OWQ6210" s="16"/>
      <c r="OWR6210" s="18"/>
      <c r="OWS6210" s="19"/>
      <c r="OWT6210" s="19"/>
      <c r="OWU6210" s="16"/>
      <c r="OWV6210" s="18"/>
      <c r="OWW6210" s="19"/>
      <c r="OWX6210" s="19"/>
      <c r="OWY6210" s="16"/>
      <c r="OWZ6210" s="18"/>
      <c r="OXA6210" s="19"/>
      <c r="OXB6210" s="19"/>
      <c r="OXC6210" s="16"/>
      <c r="OXD6210" s="18"/>
      <c r="OXE6210" s="19"/>
      <c r="OXF6210" s="19"/>
      <c r="OXG6210" s="16"/>
      <c r="OXH6210" s="18"/>
      <c r="OXI6210" s="19"/>
      <c r="OXJ6210" s="19"/>
      <c r="OXK6210" s="16"/>
      <c r="OXL6210" s="18"/>
      <c r="OXM6210" s="19"/>
      <c r="OXN6210" s="19"/>
      <c r="OXO6210" s="16"/>
      <c r="OXP6210" s="18"/>
      <c r="OXQ6210" s="19"/>
      <c r="OXR6210" s="19"/>
      <c r="OXS6210" s="16"/>
      <c r="OXT6210" s="18"/>
      <c r="OXU6210" s="19"/>
      <c r="OXV6210" s="19"/>
      <c r="OXW6210" s="16"/>
      <c r="OXX6210" s="18"/>
      <c r="OXY6210" s="19"/>
      <c r="OXZ6210" s="19"/>
      <c r="OYA6210" s="16"/>
      <c r="OYB6210" s="18"/>
      <c r="OYC6210" s="19"/>
      <c r="OYD6210" s="19"/>
      <c r="OYE6210" s="16"/>
      <c r="OYF6210" s="18"/>
      <c r="OYG6210" s="19"/>
      <c r="OYH6210" s="19"/>
      <c r="OYI6210" s="16"/>
      <c r="OYJ6210" s="18"/>
      <c r="OYK6210" s="19"/>
      <c r="OYL6210" s="19"/>
      <c r="OYM6210" s="16"/>
      <c r="OYN6210" s="18"/>
      <c r="OYO6210" s="19"/>
      <c r="OYP6210" s="19"/>
      <c r="OYQ6210" s="16"/>
      <c r="OYR6210" s="18"/>
      <c r="OYS6210" s="19"/>
      <c r="OYT6210" s="19"/>
      <c r="OYU6210" s="16"/>
      <c r="OYV6210" s="18"/>
      <c r="OYW6210" s="19"/>
      <c r="OYX6210" s="19"/>
      <c r="OYY6210" s="16"/>
      <c r="OYZ6210" s="18"/>
      <c r="OZA6210" s="19"/>
      <c r="OZB6210" s="19"/>
      <c r="OZC6210" s="16"/>
      <c r="OZD6210" s="18"/>
      <c r="OZE6210" s="19"/>
      <c r="OZF6210" s="19"/>
      <c r="OZG6210" s="16"/>
      <c r="OZH6210" s="18"/>
      <c r="OZI6210" s="19"/>
      <c r="OZJ6210" s="19"/>
      <c r="OZK6210" s="16"/>
      <c r="OZL6210" s="18"/>
      <c r="OZM6210" s="19"/>
      <c r="OZN6210" s="19"/>
      <c r="OZO6210" s="16"/>
      <c r="OZP6210" s="18"/>
      <c r="OZQ6210" s="19"/>
      <c r="OZR6210" s="19"/>
      <c r="OZS6210" s="16"/>
      <c r="OZT6210" s="18"/>
      <c r="OZU6210" s="19"/>
      <c r="OZV6210" s="19"/>
      <c r="OZW6210" s="16"/>
      <c r="OZX6210" s="18"/>
      <c r="OZY6210" s="19"/>
      <c r="OZZ6210" s="19"/>
      <c r="PAA6210" s="16"/>
      <c r="PAB6210" s="18"/>
      <c r="PAC6210" s="19"/>
      <c r="PAD6210" s="19"/>
      <c r="PAE6210" s="16"/>
      <c r="PAF6210" s="18"/>
      <c r="PAG6210" s="19"/>
      <c r="PAH6210" s="19"/>
      <c r="PAI6210" s="16"/>
      <c r="PAJ6210" s="18"/>
      <c r="PAK6210" s="19"/>
      <c r="PAL6210" s="19"/>
      <c r="PAM6210" s="16"/>
      <c r="PAN6210" s="18"/>
      <c r="PAO6210" s="19"/>
      <c r="PAP6210" s="19"/>
      <c r="PAQ6210" s="16"/>
      <c r="PAR6210" s="18"/>
      <c r="PAS6210" s="19"/>
      <c r="PAT6210" s="19"/>
      <c r="PAU6210" s="16"/>
      <c r="PAV6210" s="18"/>
      <c r="PAW6210" s="19"/>
      <c r="PAX6210" s="19"/>
      <c r="PAY6210" s="16"/>
      <c r="PAZ6210" s="18"/>
      <c r="PBA6210" s="19"/>
      <c r="PBB6210" s="19"/>
      <c r="PBC6210" s="16"/>
      <c r="PBD6210" s="18"/>
      <c r="PBE6210" s="19"/>
      <c r="PBF6210" s="19"/>
      <c r="PBG6210" s="16"/>
      <c r="PBH6210" s="18"/>
      <c r="PBI6210" s="19"/>
      <c r="PBJ6210" s="19"/>
      <c r="PBK6210" s="16"/>
      <c r="PBL6210" s="18"/>
      <c r="PBM6210" s="19"/>
      <c r="PBN6210" s="19"/>
      <c r="PBO6210" s="16"/>
      <c r="PBP6210" s="18"/>
      <c r="PBQ6210" s="19"/>
      <c r="PBR6210" s="19"/>
      <c r="PBS6210" s="16"/>
      <c r="PBT6210" s="18"/>
      <c r="PBU6210" s="19"/>
      <c r="PBV6210" s="19"/>
      <c r="PBW6210" s="16"/>
      <c r="PBX6210" s="18"/>
      <c r="PBY6210" s="19"/>
      <c r="PBZ6210" s="19"/>
      <c r="PCA6210" s="16"/>
      <c r="PCB6210" s="18"/>
      <c r="PCC6210" s="19"/>
      <c r="PCD6210" s="19"/>
      <c r="PCE6210" s="16"/>
      <c r="PCF6210" s="18"/>
      <c r="PCG6210" s="19"/>
      <c r="PCH6210" s="19"/>
      <c r="PCI6210" s="16"/>
      <c r="PCJ6210" s="18"/>
      <c r="PCK6210" s="19"/>
      <c r="PCL6210" s="19"/>
      <c r="PCM6210" s="16"/>
      <c r="PCN6210" s="18"/>
      <c r="PCO6210" s="19"/>
      <c r="PCP6210" s="19"/>
      <c r="PCQ6210" s="16"/>
      <c r="PCR6210" s="18"/>
      <c r="PCS6210" s="19"/>
      <c r="PCT6210" s="19"/>
      <c r="PCU6210" s="16"/>
      <c r="PCV6210" s="18"/>
      <c r="PCW6210" s="19"/>
      <c r="PCX6210" s="19"/>
      <c r="PCY6210" s="16"/>
      <c r="PCZ6210" s="18"/>
      <c r="PDA6210" s="19"/>
      <c r="PDB6210" s="19"/>
      <c r="PDC6210" s="16"/>
      <c r="PDD6210" s="18"/>
      <c r="PDE6210" s="19"/>
      <c r="PDF6210" s="19"/>
      <c r="PDG6210" s="16"/>
      <c r="PDH6210" s="18"/>
      <c r="PDI6210" s="19"/>
      <c r="PDJ6210" s="19"/>
      <c r="PDK6210" s="16"/>
      <c r="PDL6210" s="18"/>
      <c r="PDM6210" s="19"/>
      <c r="PDN6210" s="19"/>
      <c r="PDO6210" s="16"/>
      <c r="PDP6210" s="18"/>
      <c r="PDQ6210" s="19"/>
      <c r="PDR6210" s="19"/>
      <c r="PDS6210" s="16"/>
      <c r="PDT6210" s="18"/>
      <c r="PDU6210" s="19"/>
      <c r="PDV6210" s="19"/>
      <c r="PDW6210" s="16"/>
      <c r="PDX6210" s="18"/>
      <c r="PDY6210" s="19"/>
      <c r="PDZ6210" s="19"/>
      <c r="PEA6210" s="16"/>
      <c r="PEB6210" s="18"/>
      <c r="PEC6210" s="19"/>
      <c r="PED6210" s="19"/>
      <c r="PEE6210" s="16"/>
      <c r="PEF6210" s="18"/>
      <c r="PEG6210" s="19"/>
      <c r="PEH6210" s="19"/>
      <c r="PEI6210" s="16"/>
      <c r="PEJ6210" s="18"/>
      <c r="PEK6210" s="19"/>
      <c r="PEL6210" s="19"/>
      <c r="PEM6210" s="16"/>
      <c r="PEN6210" s="18"/>
      <c r="PEO6210" s="19"/>
      <c r="PEP6210" s="19"/>
      <c r="PEQ6210" s="16"/>
      <c r="PER6210" s="18"/>
      <c r="PES6210" s="19"/>
      <c r="PET6210" s="19"/>
      <c r="PEU6210" s="16"/>
      <c r="PEV6210" s="18"/>
      <c r="PEW6210" s="19"/>
      <c r="PEX6210" s="19"/>
      <c r="PEY6210" s="16"/>
      <c r="PEZ6210" s="18"/>
      <c r="PFA6210" s="19"/>
      <c r="PFB6210" s="19"/>
      <c r="PFC6210" s="16"/>
      <c r="PFD6210" s="18"/>
      <c r="PFE6210" s="19"/>
      <c r="PFF6210" s="19"/>
      <c r="PFG6210" s="16"/>
      <c r="PFH6210" s="18"/>
      <c r="PFI6210" s="19"/>
      <c r="PFJ6210" s="19"/>
      <c r="PFK6210" s="16"/>
      <c r="PFL6210" s="18"/>
      <c r="PFM6210" s="19"/>
      <c r="PFN6210" s="19"/>
      <c r="PFO6210" s="16"/>
      <c r="PFP6210" s="18"/>
      <c r="PFQ6210" s="19"/>
      <c r="PFR6210" s="19"/>
      <c r="PFS6210" s="16"/>
      <c r="PFT6210" s="18"/>
      <c r="PFU6210" s="19"/>
      <c r="PFV6210" s="19"/>
      <c r="PFW6210" s="16"/>
      <c r="PFX6210" s="18"/>
      <c r="PFY6210" s="19"/>
      <c r="PFZ6210" s="19"/>
      <c r="PGA6210" s="16"/>
      <c r="PGB6210" s="18"/>
      <c r="PGC6210" s="19"/>
      <c r="PGD6210" s="19"/>
      <c r="PGE6210" s="16"/>
      <c r="PGF6210" s="18"/>
      <c r="PGG6210" s="19"/>
      <c r="PGH6210" s="19"/>
      <c r="PGI6210" s="16"/>
      <c r="PGJ6210" s="18"/>
      <c r="PGK6210" s="19"/>
      <c r="PGL6210" s="19"/>
      <c r="PGM6210" s="16"/>
      <c r="PGN6210" s="18"/>
      <c r="PGO6210" s="19"/>
      <c r="PGP6210" s="19"/>
      <c r="PGQ6210" s="16"/>
      <c r="PGR6210" s="18"/>
      <c r="PGS6210" s="19"/>
      <c r="PGT6210" s="19"/>
      <c r="PGU6210" s="16"/>
      <c r="PGV6210" s="18"/>
      <c r="PGW6210" s="19"/>
      <c r="PGX6210" s="19"/>
      <c r="PGY6210" s="16"/>
      <c r="PGZ6210" s="18"/>
      <c r="PHA6210" s="19"/>
      <c r="PHB6210" s="19"/>
      <c r="PHC6210" s="16"/>
      <c r="PHD6210" s="18"/>
      <c r="PHE6210" s="19"/>
      <c r="PHF6210" s="19"/>
      <c r="PHG6210" s="16"/>
      <c r="PHH6210" s="18"/>
      <c r="PHI6210" s="19"/>
      <c r="PHJ6210" s="19"/>
      <c r="PHK6210" s="16"/>
      <c r="PHL6210" s="18"/>
      <c r="PHM6210" s="19"/>
      <c r="PHN6210" s="19"/>
      <c r="PHO6210" s="16"/>
      <c r="PHP6210" s="18"/>
      <c r="PHQ6210" s="19"/>
      <c r="PHR6210" s="19"/>
      <c r="PHS6210" s="16"/>
      <c r="PHT6210" s="18"/>
      <c r="PHU6210" s="19"/>
      <c r="PHV6210" s="19"/>
      <c r="PHW6210" s="16"/>
      <c r="PHX6210" s="18"/>
      <c r="PHY6210" s="19"/>
      <c r="PHZ6210" s="19"/>
      <c r="PIA6210" s="16"/>
      <c r="PIB6210" s="18"/>
      <c r="PIC6210" s="19"/>
      <c r="PID6210" s="19"/>
      <c r="PIE6210" s="16"/>
      <c r="PIF6210" s="18"/>
      <c r="PIG6210" s="19"/>
      <c r="PIH6210" s="19"/>
      <c r="PII6210" s="16"/>
      <c r="PIJ6210" s="18"/>
      <c r="PIK6210" s="19"/>
      <c r="PIL6210" s="19"/>
      <c r="PIM6210" s="16"/>
      <c r="PIN6210" s="18"/>
      <c r="PIO6210" s="19"/>
      <c r="PIP6210" s="19"/>
      <c r="PIQ6210" s="16"/>
      <c r="PIR6210" s="18"/>
      <c r="PIS6210" s="19"/>
      <c r="PIT6210" s="19"/>
      <c r="PIU6210" s="16"/>
      <c r="PIV6210" s="18"/>
      <c r="PIW6210" s="19"/>
      <c r="PIX6210" s="19"/>
      <c r="PIY6210" s="16"/>
      <c r="PIZ6210" s="18"/>
      <c r="PJA6210" s="19"/>
      <c r="PJB6210" s="19"/>
      <c r="PJC6210" s="16"/>
      <c r="PJD6210" s="18"/>
      <c r="PJE6210" s="19"/>
      <c r="PJF6210" s="19"/>
      <c r="PJG6210" s="16"/>
      <c r="PJH6210" s="18"/>
      <c r="PJI6210" s="19"/>
      <c r="PJJ6210" s="19"/>
      <c r="PJK6210" s="16"/>
      <c r="PJL6210" s="18"/>
      <c r="PJM6210" s="19"/>
      <c r="PJN6210" s="19"/>
      <c r="PJO6210" s="16"/>
      <c r="PJP6210" s="18"/>
      <c r="PJQ6210" s="19"/>
      <c r="PJR6210" s="19"/>
      <c r="PJS6210" s="16"/>
      <c r="PJT6210" s="18"/>
      <c r="PJU6210" s="19"/>
      <c r="PJV6210" s="19"/>
      <c r="PJW6210" s="16"/>
      <c r="PJX6210" s="18"/>
      <c r="PJY6210" s="19"/>
      <c r="PJZ6210" s="19"/>
      <c r="PKA6210" s="16"/>
      <c r="PKB6210" s="18"/>
      <c r="PKC6210" s="19"/>
      <c r="PKD6210" s="19"/>
      <c r="PKE6210" s="16"/>
      <c r="PKF6210" s="18"/>
      <c r="PKG6210" s="19"/>
      <c r="PKH6210" s="19"/>
      <c r="PKI6210" s="16"/>
      <c r="PKJ6210" s="18"/>
      <c r="PKK6210" s="19"/>
      <c r="PKL6210" s="19"/>
      <c r="PKM6210" s="16"/>
      <c r="PKN6210" s="18"/>
      <c r="PKO6210" s="19"/>
      <c r="PKP6210" s="19"/>
      <c r="PKQ6210" s="16"/>
      <c r="PKR6210" s="18"/>
      <c r="PKS6210" s="19"/>
      <c r="PKT6210" s="19"/>
      <c r="PKU6210" s="16"/>
      <c r="PKV6210" s="18"/>
      <c r="PKW6210" s="19"/>
      <c r="PKX6210" s="19"/>
      <c r="PKY6210" s="16"/>
      <c r="PKZ6210" s="18"/>
      <c r="PLA6210" s="19"/>
      <c r="PLB6210" s="19"/>
      <c r="PLC6210" s="16"/>
      <c r="PLD6210" s="18"/>
      <c r="PLE6210" s="19"/>
      <c r="PLF6210" s="19"/>
      <c r="PLG6210" s="16"/>
      <c r="PLH6210" s="18"/>
      <c r="PLI6210" s="19"/>
      <c r="PLJ6210" s="19"/>
      <c r="PLK6210" s="16"/>
      <c r="PLL6210" s="18"/>
      <c r="PLM6210" s="19"/>
      <c r="PLN6210" s="19"/>
      <c r="PLO6210" s="16"/>
      <c r="PLP6210" s="18"/>
      <c r="PLQ6210" s="19"/>
      <c r="PLR6210" s="19"/>
      <c r="PLS6210" s="16"/>
      <c r="PLT6210" s="18"/>
      <c r="PLU6210" s="19"/>
      <c r="PLV6210" s="19"/>
      <c r="PLW6210" s="16"/>
      <c r="PLX6210" s="18"/>
      <c r="PLY6210" s="19"/>
      <c r="PLZ6210" s="19"/>
      <c r="PMA6210" s="16"/>
      <c r="PMB6210" s="18"/>
      <c r="PMC6210" s="19"/>
      <c r="PMD6210" s="19"/>
      <c r="PME6210" s="16"/>
      <c r="PMF6210" s="18"/>
      <c r="PMG6210" s="19"/>
      <c r="PMH6210" s="19"/>
      <c r="PMI6210" s="16"/>
      <c r="PMJ6210" s="18"/>
      <c r="PMK6210" s="19"/>
      <c r="PML6210" s="19"/>
      <c r="PMM6210" s="16"/>
      <c r="PMN6210" s="18"/>
      <c r="PMO6210" s="19"/>
      <c r="PMP6210" s="19"/>
      <c r="PMQ6210" s="16"/>
      <c r="PMR6210" s="18"/>
      <c r="PMS6210" s="19"/>
      <c r="PMT6210" s="19"/>
      <c r="PMU6210" s="16"/>
      <c r="PMV6210" s="18"/>
      <c r="PMW6210" s="19"/>
      <c r="PMX6210" s="19"/>
      <c r="PMY6210" s="16"/>
      <c r="PMZ6210" s="18"/>
      <c r="PNA6210" s="19"/>
      <c r="PNB6210" s="19"/>
      <c r="PNC6210" s="16"/>
      <c r="PND6210" s="18"/>
      <c r="PNE6210" s="19"/>
      <c r="PNF6210" s="19"/>
      <c r="PNG6210" s="16"/>
      <c r="PNH6210" s="18"/>
      <c r="PNI6210" s="19"/>
      <c r="PNJ6210" s="19"/>
      <c r="PNK6210" s="16"/>
      <c r="PNL6210" s="18"/>
      <c r="PNM6210" s="19"/>
      <c r="PNN6210" s="19"/>
      <c r="PNO6210" s="16"/>
      <c r="PNP6210" s="18"/>
      <c r="PNQ6210" s="19"/>
      <c r="PNR6210" s="19"/>
      <c r="PNS6210" s="16"/>
      <c r="PNT6210" s="18"/>
      <c r="PNU6210" s="19"/>
      <c r="PNV6210" s="19"/>
      <c r="PNW6210" s="16"/>
      <c r="PNX6210" s="18"/>
      <c r="PNY6210" s="19"/>
      <c r="PNZ6210" s="19"/>
      <c r="POA6210" s="16"/>
      <c r="POB6210" s="18"/>
      <c r="POC6210" s="19"/>
      <c r="POD6210" s="19"/>
      <c r="POE6210" s="16"/>
      <c r="POF6210" s="18"/>
      <c r="POG6210" s="19"/>
      <c r="POH6210" s="19"/>
      <c r="POI6210" s="16"/>
      <c r="POJ6210" s="18"/>
      <c r="POK6210" s="19"/>
      <c r="POL6210" s="19"/>
      <c r="POM6210" s="16"/>
      <c r="PON6210" s="18"/>
      <c r="POO6210" s="19"/>
      <c r="POP6210" s="19"/>
      <c r="POQ6210" s="16"/>
      <c r="POR6210" s="18"/>
      <c r="POS6210" s="19"/>
      <c r="POT6210" s="19"/>
      <c r="POU6210" s="16"/>
      <c r="POV6210" s="18"/>
      <c r="POW6210" s="19"/>
      <c r="POX6210" s="19"/>
      <c r="POY6210" s="16"/>
      <c r="POZ6210" s="18"/>
      <c r="PPA6210" s="19"/>
      <c r="PPB6210" s="19"/>
      <c r="PPC6210" s="16"/>
      <c r="PPD6210" s="18"/>
      <c r="PPE6210" s="19"/>
      <c r="PPF6210" s="19"/>
      <c r="PPG6210" s="16"/>
      <c r="PPH6210" s="18"/>
      <c r="PPI6210" s="19"/>
      <c r="PPJ6210" s="19"/>
      <c r="PPK6210" s="16"/>
      <c r="PPL6210" s="18"/>
      <c r="PPM6210" s="19"/>
      <c r="PPN6210" s="19"/>
      <c r="PPO6210" s="16"/>
      <c r="PPP6210" s="18"/>
      <c r="PPQ6210" s="19"/>
      <c r="PPR6210" s="19"/>
      <c r="PPS6210" s="16"/>
      <c r="PPT6210" s="18"/>
      <c r="PPU6210" s="19"/>
      <c r="PPV6210" s="19"/>
      <c r="PPW6210" s="16"/>
      <c r="PPX6210" s="18"/>
      <c r="PPY6210" s="19"/>
      <c r="PPZ6210" s="19"/>
      <c r="PQA6210" s="16"/>
      <c r="PQB6210" s="18"/>
      <c r="PQC6210" s="19"/>
      <c r="PQD6210" s="19"/>
      <c r="PQE6210" s="16"/>
      <c r="PQF6210" s="18"/>
      <c r="PQG6210" s="19"/>
      <c r="PQH6210" s="19"/>
      <c r="PQI6210" s="16"/>
      <c r="PQJ6210" s="18"/>
      <c r="PQK6210" s="19"/>
      <c r="PQL6210" s="19"/>
      <c r="PQM6210" s="16"/>
      <c r="PQN6210" s="18"/>
      <c r="PQO6210" s="19"/>
      <c r="PQP6210" s="19"/>
      <c r="PQQ6210" s="16"/>
      <c r="PQR6210" s="18"/>
      <c r="PQS6210" s="19"/>
      <c r="PQT6210" s="19"/>
      <c r="PQU6210" s="16"/>
      <c r="PQV6210" s="18"/>
      <c r="PQW6210" s="19"/>
      <c r="PQX6210" s="19"/>
      <c r="PQY6210" s="16"/>
      <c r="PQZ6210" s="18"/>
      <c r="PRA6210" s="19"/>
      <c r="PRB6210" s="19"/>
      <c r="PRC6210" s="16"/>
      <c r="PRD6210" s="18"/>
      <c r="PRE6210" s="19"/>
      <c r="PRF6210" s="19"/>
      <c r="PRG6210" s="16"/>
      <c r="PRH6210" s="18"/>
      <c r="PRI6210" s="19"/>
      <c r="PRJ6210" s="19"/>
      <c r="PRK6210" s="16"/>
      <c r="PRL6210" s="18"/>
      <c r="PRM6210" s="19"/>
      <c r="PRN6210" s="19"/>
      <c r="PRO6210" s="16"/>
      <c r="PRP6210" s="18"/>
      <c r="PRQ6210" s="19"/>
      <c r="PRR6210" s="19"/>
      <c r="PRS6210" s="16"/>
      <c r="PRT6210" s="18"/>
      <c r="PRU6210" s="19"/>
      <c r="PRV6210" s="19"/>
      <c r="PRW6210" s="16"/>
      <c r="PRX6210" s="18"/>
      <c r="PRY6210" s="19"/>
      <c r="PRZ6210" s="19"/>
      <c r="PSA6210" s="16"/>
      <c r="PSB6210" s="18"/>
      <c r="PSC6210" s="19"/>
      <c r="PSD6210" s="19"/>
      <c r="PSE6210" s="16"/>
      <c r="PSF6210" s="18"/>
      <c r="PSG6210" s="19"/>
      <c r="PSH6210" s="19"/>
      <c r="PSI6210" s="16"/>
      <c r="PSJ6210" s="18"/>
      <c r="PSK6210" s="19"/>
      <c r="PSL6210" s="19"/>
      <c r="PSM6210" s="16"/>
      <c r="PSN6210" s="18"/>
      <c r="PSO6210" s="19"/>
      <c r="PSP6210" s="19"/>
      <c r="PSQ6210" s="16"/>
      <c r="PSR6210" s="18"/>
      <c r="PSS6210" s="19"/>
      <c r="PST6210" s="19"/>
      <c r="PSU6210" s="16"/>
      <c r="PSV6210" s="18"/>
      <c r="PSW6210" s="19"/>
      <c r="PSX6210" s="19"/>
      <c r="PSY6210" s="16"/>
      <c r="PSZ6210" s="18"/>
      <c r="PTA6210" s="19"/>
      <c r="PTB6210" s="19"/>
      <c r="PTC6210" s="16"/>
      <c r="PTD6210" s="18"/>
      <c r="PTE6210" s="19"/>
      <c r="PTF6210" s="19"/>
      <c r="PTG6210" s="16"/>
      <c r="PTH6210" s="18"/>
      <c r="PTI6210" s="19"/>
      <c r="PTJ6210" s="19"/>
      <c r="PTK6210" s="16"/>
      <c r="PTL6210" s="18"/>
      <c r="PTM6210" s="19"/>
      <c r="PTN6210" s="19"/>
      <c r="PTO6210" s="16"/>
      <c r="PTP6210" s="18"/>
      <c r="PTQ6210" s="19"/>
      <c r="PTR6210" s="19"/>
      <c r="PTS6210" s="16"/>
      <c r="PTT6210" s="18"/>
      <c r="PTU6210" s="19"/>
      <c r="PTV6210" s="19"/>
      <c r="PTW6210" s="16"/>
      <c r="PTX6210" s="18"/>
      <c r="PTY6210" s="19"/>
      <c r="PTZ6210" s="19"/>
      <c r="PUA6210" s="16"/>
      <c r="PUB6210" s="18"/>
      <c r="PUC6210" s="19"/>
      <c r="PUD6210" s="19"/>
      <c r="PUE6210" s="16"/>
      <c r="PUF6210" s="18"/>
      <c r="PUG6210" s="19"/>
      <c r="PUH6210" s="19"/>
      <c r="PUI6210" s="16"/>
      <c r="PUJ6210" s="18"/>
      <c r="PUK6210" s="19"/>
      <c r="PUL6210" s="19"/>
      <c r="PUM6210" s="16"/>
      <c r="PUN6210" s="18"/>
      <c r="PUO6210" s="19"/>
      <c r="PUP6210" s="19"/>
      <c r="PUQ6210" s="16"/>
      <c r="PUR6210" s="18"/>
      <c r="PUS6210" s="19"/>
      <c r="PUT6210" s="19"/>
      <c r="PUU6210" s="16"/>
      <c r="PUV6210" s="18"/>
      <c r="PUW6210" s="19"/>
      <c r="PUX6210" s="19"/>
      <c r="PUY6210" s="16"/>
      <c r="PUZ6210" s="18"/>
      <c r="PVA6210" s="19"/>
      <c r="PVB6210" s="19"/>
      <c r="PVC6210" s="16"/>
      <c r="PVD6210" s="18"/>
      <c r="PVE6210" s="19"/>
      <c r="PVF6210" s="19"/>
      <c r="PVG6210" s="16"/>
      <c r="PVH6210" s="18"/>
      <c r="PVI6210" s="19"/>
      <c r="PVJ6210" s="19"/>
      <c r="PVK6210" s="16"/>
      <c r="PVL6210" s="18"/>
      <c r="PVM6210" s="19"/>
      <c r="PVN6210" s="19"/>
      <c r="PVO6210" s="16"/>
      <c r="PVP6210" s="18"/>
      <c r="PVQ6210" s="19"/>
      <c r="PVR6210" s="19"/>
      <c r="PVS6210" s="16"/>
      <c r="PVT6210" s="18"/>
      <c r="PVU6210" s="19"/>
      <c r="PVV6210" s="19"/>
      <c r="PVW6210" s="16"/>
      <c r="PVX6210" s="18"/>
      <c r="PVY6210" s="19"/>
      <c r="PVZ6210" s="19"/>
      <c r="PWA6210" s="16"/>
      <c r="PWB6210" s="18"/>
      <c r="PWC6210" s="19"/>
      <c r="PWD6210" s="19"/>
      <c r="PWE6210" s="16"/>
      <c r="PWF6210" s="18"/>
      <c r="PWG6210" s="19"/>
      <c r="PWH6210" s="19"/>
      <c r="PWI6210" s="16"/>
      <c r="PWJ6210" s="18"/>
      <c r="PWK6210" s="19"/>
      <c r="PWL6210" s="19"/>
      <c r="PWM6210" s="16"/>
      <c r="PWN6210" s="18"/>
      <c r="PWO6210" s="19"/>
      <c r="PWP6210" s="19"/>
      <c r="PWQ6210" s="16"/>
      <c r="PWR6210" s="18"/>
      <c r="PWS6210" s="19"/>
      <c r="PWT6210" s="19"/>
      <c r="PWU6210" s="16"/>
      <c r="PWV6210" s="18"/>
      <c r="PWW6210" s="19"/>
      <c r="PWX6210" s="19"/>
      <c r="PWY6210" s="16"/>
      <c r="PWZ6210" s="18"/>
      <c r="PXA6210" s="19"/>
      <c r="PXB6210" s="19"/>
      <c r="PXC6210" s="16"/>
      <c r="PXD6210" s="18"/>
      <c r="PXE6210" s="19"/>
      <c r="PXF6210" s="19"/>
      <c r="PXG6210" s="16"/>
      <c r="PXH6210" s="18"/>
      <c r="PXI6210" s="19"/>
      <c r="PXJ6210" s="19"/>
      <c r="PXK6210" s="16"/>
      <c r="PXL6210" s="18"/>
      <c r="PXM6210" s="19"/>
      <c r="PXN6210" s="19"/>
      <c r="PXO6210" s="16"/>
      <c r="PXP6210" s="18"/>
      <c r="PXQ6210" s="19"/>
      <c r="PXR6210" s="19"/>
      <c r="PXS6210" s="16"/>
      <c r="PXT6210" s="18"/>
      <c r="PXU6210" s="19"/>
      <c r="PXV6210" s="19"/>
      <c r="PXW6210" s="16"/>
      <c r="PXX6210" s="18"/>
      <c r="PXY6210" s="19"/>
      <c r="PXZ6210" s="19"/>
      <c r="PYA6210" s="16"/>
      <c r="PYB6210" s="18"/>
      <c r="PYC6210" s="19"/>
      <c r="PYD6210" s="19"/>
      <c r="PYE6210" s="16"/>
      <c r="PYF6210" s="18"/>
      <c r="PYG6210" s="19"/>
      <c r="PYH6210" s="19"/>
      <c r="PYI6210" s="16"/>
      <c r="PYJ6210" s="18"/>
      <c r="PYK6210" s="19"/>
      <c r="PYL6210" s="19"/>
      <c r="PYM6210" s="16"/>
      <c r="PYN6210" s="18"/>
      <c r="PYO6210" s="19"/>
      <c r="PYP6210" s="19"/>
      <c r="PYQ6210" s="16"/>
      <c r="PYR6210" s="18"/>
      <c r="PYS6210" s="19"/>
      <c r="PYT6210" s="19"/>
      <c r="PYU6210" s="16"/>
      <c r="PYV6210" s="18"/>
      <c r="PYW6210" s="19"/>
      <c r="PYX6210" s="19"/>
      <c r="PYY6210" s="16"/>
      <c r="PYZ6210" s="18"/>
      <c r="PZA6210" s="19"/>
      <c r="PZB6210" s="19"/>
      <c r="PZC6210" s="16"/>
      <c r="PZD6210" s="18"/>
      <c r="PZE6210" s="19"/>
      <c r="PZF6210" s="19"/>
      <c r="PZG6210" s="16"/>
      <c r="PZH6210" s="18"/>
      <c r="PZI6210" s="19"/>
      <c r="PZJ6210" s="19"/>
      <c r="PZK6210" s="16"/>
      <c r="PZL6210" s="18"/>
      <c r="PZM6210" s="19"/>
      <c r="PZN6210" s="19"/>
      <c r="PZO6210" s="16"/>
      <c r="PZP6210" s="18"/>
      <c r="PZQ6210" s="19"/>
      <c r="PZR6210" s="19"/>
      <c r="PZS6210" s="16"/>
      <c r="PZT6210" s="18"/>
      <c r="PZU6210" s="19"/>
      <c r="PZV6210" s="19"/>
      <c r="PZW6210" s="16"/>
      <c r="PZX6210" s="18"/>
      <c r="PZY6210" s="19"/>
      <c r="PZZ6210" s="19"/>
      <c r="QAA6210" s="16"/>
      <c r="QAB6210" s="18"/>
      <c r="QAC6210" s="19"/>
      <c r="QAD6210" s="19"/>
      <c r="QAE6210" s="16"/>
      <c r="QAF6210" s="18"/>
      <c r="QAG6210" s="19"/>
      <c r="QAH6210" s="19"/>
      <c r="QAI6210" s="16"/>
      <c r="QAJ6210" s="18"/>
      <c r="QAK6210" s="19"/>
      <c r="QAL6210" s="19"/>
      <c r="QAM6210" s="16"/>
      <c r="QAN6210" s="18"/>
      <c r="QAO6210" s="19"/>
      <c r="QAP6210" s="19"/>
      <c r="QAQ6210" s="16"/>
      <c r="QAR6210" s="18"/>
      <c r="QAS6210" s="19"/>
      <c r="QAT6210" s="19"/>
      <c r="QAU6210" s="16"/>
      <c r="QAV6210" s="18"/>
      <c r="QAW6210" s="19"/>
      <c r="QAX6210" s="19"/>
      <c r="QAY6210" s="16"/>
      <c r="QAZ6210" s="18"/>
      <c r="QBA6210" s="19"/>
      <c r="QBB6210" s="19"/>
      <c r="QBC6210" s="16"/>
      <c r="QBD6210" s="18"/>
      <c r="QBE6210" s="19"/>
      <c r="QBF6210" s="19"/>
      <c r="QBG6210" s="16"/>
      <c r="QBH6210" s="18"/>
      <c r="QBI6210" s="19"/>
      <c r="QBJ6210" s="19"/>
      <c r="QBK6210" s="16"/>
      <c r="QBL6210" s="18"/>
      <c r="QBM6210" s="19"/>
      <c r="QBN6210" s="19"/>
      <c r="QBO6210" s="16"/>
      <c r="QBP6210" s="18"/>
      <c r="QBQ6210" s="19"/>
      <c r="QBR6210" s="19"/>
      <c r="QBS6210" s="16"/>
      <c r="QBT6210" s="18"/>
      <c r="QBU6210" s="19"/>
      <c r="QBV6210" s="19"/>
      <c r="QBW6210" s="16"/>
      <c r="QBX6210" s="18"/>
      <c r="QBY6210" s="19"/>
      <c r="QBZ6210" s="19"/>
      <c r="QCA6210" s="16"/>
      <c r="QCB6210" s="18"/>
      <c r="QCC6210" s="19"/>
      <c r="QCD6210" s="19"/>
      <c r="QCE6210" s="16"/>
      <c r="QCF6210" s="18"/>
      <c r="QCG6210" s="19"/>
      <c r="QCH6210" s="19"/>
      <c r="QCI6210" s="16"/>
      <c r="QCJ6210" s="18"/>
      <c r="QCK6210" s="19"/>
      <c r="QCL6210" s="19"/>
      <c r="QCM6210" s="16"/>
      <c r="QCN6210" s="18"/>
      <c r="QCO6210" s="19"/>
      <c r="QCP6210" s="19"/>
      <c r="QCQ6210" s="16"/>
      <c r="QCR6210" s="18"/>
      <c r="QCS6210" s="19"/>
      <c r="QCT6210" s="19"/>
      <c r="QCU6210" s="16"/>
      <c r="QCV6210" s="18"/>
      <c r="QCW6210" s="19"/>
      <c r="QCX6210" s="19"/>
      <c r="QCY6210" s="16"/>
      <c r="QCZ6210" s="18"/>
      <c r="QDA6210" s="19"/>
      <c r="QDB6210" s="19"/>
      <c r="QDC6210" s="16"/>
      <c r="QDD6210" s="18"/>
      <c r="QDE6210" s="19"/>
      <c r="QDF6210" s="19"/>
      <c r="QDG6210" s="16"/>
      <c r="QDH6210" s="18"/>
      <c r="QDI6210" s="19"/>
      <c r="QDJ6210" s="19"/>
      <c r="QDK6210" s="16"/>
      <c r="QDL6210" s="18"/>
      <c r="QDM6210" s="19"/>
      <c r="QDN6210" s="19"/>
      <c r="QDO6210" s="16"/>
      <c r="QDP6210" s="18"/>
      <c r="QDQ6210" s="19"/>
      <c r="QDR6210" s="19"/>
      <c r="QDS6210" s="16"/>
      <c r="QDT6210" s="18"/>
      <c r="QDU6210" s="19"/>
      <c r="QDV6210" s="19"/>
      <c r="QDW6210" s="16"/>
      <c r="QDX6210" s="18"/>
      <c r="QDY6210" s="19"/>
      <c r="QDZ6210" s="19"/>
      <c r="QEA6210" s="16"/>
      <c r="QEB6210" s="18"/>
      <c r="QEC6210" s="19"/>
      <c r="QED6210" s="19"/>
      <c r="QEE6210" s="16"/>
      <c r="QEF6210" s="18"/>
      <c r="QEG6210" s="19"/>
      <c r="QEH6210" s="19"/>
      <c r="QEI6210" s="16"/>
      <c r="QEJ6210" s="18"/>
      <c r="QEK6210" s="19"/>
      <c r="QEL6210" s="19"/>
      <c r="QEM6210" s="16"/>
      <c r="QEN6210" s="18"/>
      <c r="QEO6210" s="19"/>
      <c r="QEP6210" s="19"/>
      <c r="QEQ6210" s="16"/>
      <c r="QER6210" s="18"/>
      <c r="QES6210" s="19"/>
      <c r="QET6210" s="19"/>
      <c r="QEU6210" s="16"/>
      <c r="QEV6210" s="18"/>
      <c r="QEW6210" s="19"/>
      <c r="QEX6210" s="19"/>
      <c r="QEY6210" s="16"/>
      <c r="QEZ6210" s="18"/>
      <c r="QFA6210" s="19"/>
      <c r="QFB6210" s="19"/>
      <c r="QFC6210" s="16"/>
      <c r="QFD6210" s="18"/>
      <c r="QFE6210" s="19"/>
      <c r="QFF6210" s="19"/>
      <c r="QFG6210" s="16"/>
      <c r="QFH6210" s="18"/>
      <c r="QFI6210" s="19"/>
      <c r="QFJ6210" s="19"/>
      <c r="QFK6210" s="16"/>
      <c r="QFL6210" s="18"/>
      <c r="QFM6210" s="19"/>
      <c r="QFN6210" s="19"/>
      <c r="QFO6210" s="16"/>
      <c r="QFP6210" s="18"/>
      <c r="QFQ6210" s="19"/>
      <c r="QFR6210" s="19"/>
      <c r="QFS6210" s="16"/>
      <c r="QFT6210" s="18"/>
      <c r="QFU6210" s="19"/>
      <c r="QFV6210" s="19"/>
      <c r="QFW6210" s="16"/>
      <c r="QFX6210" s="18"/>
      <c r="QFY6210" s="19"/>
      <c r="QFZ6210" s="19"/>
      <c r="QGA6210" s="16"/>
      <c r="QGB6210" s="18"/>
      <c r="QGC6210" s="19"/>
      <c r="QGD6210" s="19"/>
      <c r="QGE6210" s="16"/>
      <c r="QGF6210" s="18"/>
      <c r="QGG6210" s="19"/>
      <c r="QGH6210" s="19"/>
      <c r="QGI6210" s="16"/>
      <c r="QGJ6210" s="18"/>
      <c r="QGK6210" s="19"/>
      <c r="QGL6210" s="19"/>
      <c r="QGM6210" s="16"/>
      <c r="QGN6210" s="18"/>
      <c r="QGO6210" s="19"/>
      <c r="QGP6210" s="19"/>
      <c r="QGQ6210" s="16"/>
      <c r="QGR6210" s="18"/>
      <c r="QGS6210" s="19"/>
      <c r="QGT6210" s="19"/>
      <c r="QGU6210" s="16"/>
      <c r="QGV6210" s="18"/>
      <c r="QGW6210" s="19"/>
      <c r="QGX6210" s="19"/>
      <c r="QGY6210" s="16"/>
      <c r="QGZ6210" s="18"/>
      <c r="QHA6210" s="19"/>
      <c r="QHB6210" s="19"/>
      <c r="QHC6210" s="16"/>
      <c r="QHD6210" s="18"/>
      <c r="QHE6210" s="19"/>
      <c r="QHF6210" s="19"/>
      <c r="QHG6210" s="16"/>
      <c r="QHH6210" s="18"/>
      <c r="QHI6210" s="19"/>
      <c r="QHJ6210" s="19"/>
      <c r="QHK6210" s="16"/>
      <c r="QHL6210" s="18"/>
      <c r="QHM6210" s="19"/>
      <c r="QHN6210" s="19"/>
      <c r="QHO6210" s="16"/>
      <c r="QHP6210" s="18"/>
      <c r="QHQ6210" s="19"/>
      <c r="QHR6210" s="19"/>
      <c r="QHS6210" s="16"/>
      <c r="QHT6210" s="18"/>
      <c r="QHU6210" s="19"/>
      <c r="QHV6210" s="19"/>
      <c r="QHW6210" s="16"/>
      <c r="QHX6210" s="18"/>
      <c r="QHY6210" s="19"/>
      <c r="QHZ6210" s="19"/>
      <c r="QIA6210" s="16"/>
      <c r="QIB6210" s="18"/>
      <c r="QIC6210" s="19"/>
      <c r="QID6210" s="19"/>
      <c r="QIE6210" s="16"/>
      <c r="QIF6210" s="18"/>
      <c r="QIG6210" s="19"/>
      <c r="QIH6210" s="19"/>
      <c r="QII6210" s="16"/>
      <c r="QIJ6210" s="18"/>
      <c r="QIK6210" s="19"/>
      <c r="QIL6210" s="19"/>
      <c r="QIM6210" s="16"/>
      <c r="QIN6210" s="18"/>
      <c r="QIO6210" s="19"/>
      <c r="QIP6210" s="19"/>
      <c r="QIQ6210" s="16"/>
      <c r="QIR6210" s="18"/>
      <c r="QIS6210" s="19"/>
      <c r="QIT6210" s="19"/>
      <c r="QIU6210" s="16"/>
      <c r="QIV6210" s="18"/>
      <c r="QIW6210" s="19"/>
      <c r="QIX6210" s="19"/>
      <c r="QIY6210" s="16"/>
      <c r="QIZ6210" s="18"/>
      <c r="QJA6210" s="19"/>
      <c r="QJB6210" s="19"/>
      <c r="QJC6210" s="16"/>
      <c r="QJD6210" s="18"/>
      <c r="QJE6210" s="19"/>
      <c r="QJF6210" s="19"/>
      <c r="QJG6210" s="16"/>
      <c r="QJH6210" s="18"/>
      <c r="QJI6210" s="19"/>
      <c r="QJJ6210" s="19"/>
      <c r="QJK6210" s="16"/>
      <c r="QJL6210" s="18"/>
      <c r="QJM6210" s="19"/>
      <c r="QJN6210" s="19"/>
      <c r="QJO6210" s="16"/>
      <c r="QJP6210" s="18"/>
      <c r="QJQ6210" s="19"/>
      <c r="QJR6210" s="19"/>
      <c r="QJS6210" s="16"/>
      <c r="QJT6210" s="18"/>
      <c r="QJU6210" s="19"/>
      <c r="QJV6210" s="19"/>
      <c r="QJW6210" s="16"/>
      <c r="QJX6210" s="18"/>
      <c r="QJY6210" s="19"/>
      <c r="QJZ6210" s="19"/>
      <c r="QKA6210" s="16"/>
      <c r="QKB6210" s="18"/>
      <c r="QKC6210" s="19"/>
      <c r="QKD6210" s="19"/>
      <c r="QKE6210" s="16"/>
      <c r="QKF6210" s="18"/>
      <c r="QKG6210" s="19"/>
      <c r="QKH6210" s="19"/>
      <c r="QKI6210" s="16"/>
      <c r="QKJ6210" s="18"/>
      <c r="QKK6210" s="19"/>
      <c r="QKL6210" s="19"/>
      <c r="QKM6210" s="16"/>
      <c r="QKN6210" s="18"/>
      <c r="QKO6210" s="19"/>
      <c r="QKP6210" s="19"/>
      <c r="QKQ6210" s="16"/>
      <c r="QKR6210" s="18"/>
      <c r="QKS6210" s="19"/>
      <c r="QKT6210" s="19"/>
      <c r="QKU6210" s="16"/>
      <c r="QKV6210" s="18"/>
      <c r="QKW6210" s="19"/>
      <c r="QKX6210" s="19"/>
      <c r="QKY6210" s="16"/>
      <c r="QKZ6210" s="18"/>
      <c r="QLA6210" s="19"/>
      <c r="QLB6210" s="19"/>
      <c r="QLC6210" s="16"/>
      <c r="QLD6210" s="18"/>
      <c r="QLE6210" s="19"/>
      <c r="QLF6210" s="19"/>
      <c r="QLG6210" s="16"/>
      <c r="QLH6210" s="18"/>
      <c r="QLI6210" s="19"/>
      <c r="QLJ6210" s="19"/>
      <c r="QLK6210" s="16"/>
      <c r="QLL6210" s="18"/>
      <c r="QLM6210" s="19"/>
      <c r="QLN6210" s="19"/>
      <c r="QLO6210" s="16"/>
      <c r="QLP6210" s="18"/>
      <c r="QLQ6210" s="19"/>
      <c r="QLR6210" s="19"/>
      <c r="QLS6210" s="16"/>
      <c r="QLT6210" s="18"/>
      <c r="QLU6210" s="19"/>
      <c r="QLV6210" s="19"/>
      <c r="QLW6210" s="16"/>
      <c r="QLX6210" s="18"/>
      <c r="QLY6210" s="19"/>
      <c r="QLZ6210" s="19"/>
      <c r="QMA6210" s="16"/>
      <c r="QMB6210" s="18"/>
      <c r="QMC6210" s="19"/>
      <c r="QMD6210" s="19"/>
      <c r="QME6210" s="16"/>
      <c r="QMF6210" s="18"/>
      <c r="QMG6210" s="19"/>
      <c r="QMH6210" s="19"/>
      <c r="QMI6210" s="16"/>
      <c r="QMJ6210" s="18"/>
      <c r="QMK6210" s="19"/>
      <c r="QML6210" s="19"/>
      <c r="QMM6210" s="16"/>
      <c r="QMN6210" s="18"/>
      <c r="QMO6210" s="19"/>
      <c r="QMP6210" s="19"/>
      <c r="QMQ6210" s="16"/>
      <c r="QMR6210" s="18"/>
      <c r="QMS6210" s="19"/>
      <c r="QMT6210" s="19"/>
      <c r="QMU6210" s="16"/>
      <c r="QMV6210" s="18"/>
      <c r="QMW6210" s="19"/>
      <c r="QMX6210" s="19"/>
      <c r="QMY6210" s="16"/>
      <c r="QMZ6210" s="18"/>
      <c r="QNA6210" s="19"/>
      <c r="QNB6210" s="19"/>
      <c r="QNC6210" s="16"/>
      <c r="QND6210" s="18"/>
      <c r="QNE6210" s="19"/>
      <c r="QNF6210" s="19"/>
      <c r="QNG6210" s="16"/>
      <c r="QNH6210" s="18"/>
      <c r="QNI6210" s="19"/>
      <c r="QNJ6210" s="19"/>
      <c r="QNK6210" s="16"/>
      <c r="QNL6210" s="18"/>
      <c r="QNM6210" s="19"/>
      <c r="QNN6210" s="19"/>
      <c r="QNO6210" s="16"/>
      <c r="QNP6210" s="18"/>
      <c r="QNQ6210" s="19"/>
      <c r="QNR6210" s="19"/>
      <c r="QNS6210" s="16"/>
      <c r="QNT6210" s="18"/>
      <c r="QNU6210" s="19"/>
      <c r="QNV6210" s="19"/>
      <c r="QNW6210" s="16"/>
      <c r="QNX6210" s="18"/>
      <c r="QNY6210" s="19"/>
      <c r="QNZ6210" s="19"/>
      <c r="QOA6210" s="16"/>
      <c r="QOB6210" s="18"/>
      <c r="QOC6210" s="19"/>
      <c r="QOD6210" s="19"/>
      <c r="QOE6210" s="16"/>
      <c r="QOF6210" s="18"/>
      <c r="QOG6210" s="19"/>
      <c r="QOH6210" s="19"/>
      <c r="QOI6210" s="16"/>
      <c r="QOJ6210" s="18"/>
      <c r="QOK6210" s="19"/>
      <c r="QOL6210" s="19"/>
      <c r="QOM6210" s="16"/>
      <c r="QON6210" s="18"/>
      <c r="QOO6210" s="19"/>
      <c r="QOP6210" s="19"/>
      <c r="QOQ6210" s="16"/>
      <c r="QOR6210" s="18"/>
      <c r="QOS6210" s="19"/>
      <c r="QOT6210" s="19"/>
      <c r="QOU6210" s="16"/>
      <c r="QOV6210" s="18"/>
      <c r="QOW6210" s="19"/>
      <c r="QOX6210" s="19"/>
      <c r="QOY6210" s="16"/>
      <c r="QOZ6210" s="18"/>
      <c r="QPA6210" s="19"/>
      <c r="QPB6210" s="19"/>
      <c r="QPC6210" s="16"/>
      <c r="QPD6210" s="18"/>
      <c r="QPE6210" s="19"/>
      <c r="QPF6210" s="19"/>
      <c r="QPG6210" s="16"/>
      <c r="QPH6210" s="18"/>
      <c r="QPI6210" s="19"/>
      <c r="QPJ6210" s="19"/>
      <c r="QPK6210" s="16"/>
      <c r="QPL6210" s="18"/>
      <c r="QPM6210" s="19"/>
      <c r="QPN6210" s="19"/>
      <c r="QPO6210" s="16"/>
      <c r="QPP6210" s="18"/>
      <c r="QPQ6210" s="19"/>
      <c r="QPR6210" s="19"/>
      <c r="QPS6210" s="16"/>
      <c r="QPT6210" s="18"/>
      <c r="QPU6210" s="19"/>
      <c r="QPV6210" s="19"/>
      <c r="QPW6210" s="16"/>
      <c r="QPX6210" s="18"/>
      <c r="QPY6210" s="19"/>
      <c r="QPZ6210" s="19"/>
      <c r="QQA6210" s="16"/>
      <c r="QQB6210" s="18"/>
      <c r="QQC6210" s="19"/>
      <c r="QQD6210" s="19"/>
      <c r="QQE6210" s="16"/>
      <c r="QQF6210" s="18"/>
      <c r="QQG6210" s="19"/>
      <c r="QQH6210" s="19"/>
      <c r="QQI6210" s="16"/>
      <c r="QQJ6210" s="18"/>
      <c r="QQK6210" s="19"/>
      <c r="QQL6210" s="19"/>
      <c r="QQM6210" s="16"/>
      <c r="QQN6210" s="18"/>
      <c r="QQO6210" s="19"/>
      <c r="QQP6210" s="19"/>
      <c r="QQQ6210" s="16"/>
      <c r="QQR6210" s="18"/>
      <c r="QQS6210" s="19"/>
      <c r="QQT6210" s="19"/>
      <c r="QQU6210" s="16"/>
      <c r="QQV6210" s="18"/>
      <c r="QQW6210" s="19"/>
      <c r="QQX6210" s="19"/>
      <c r="QQY6210" s="16"/>
      <c r="QQZ6210" s="18"/>
      <c r="QRA6210" s="19"/>
      <c r="QRB6210" s="19"/>
      <c r="QRC6210" s="16"/>
      <c r="QRD6210" s="18"/>
      <c r="QRE6210" s="19"/>
      <c r="QRF6210" s="19"/>
      <c r="QRG6210" s="16"/>
      <c r="QRH6210" s="18"/>
      <c r="QRI6210" s="19"/>
      <c r="QRJ6210" s="19"/>
      <c r="QRK6210" s="16"/>
      <c r="QRL6210" s="18"/>
      <c r="QRM6210" s="19"/>
      <c r="QRN6210" s="19"/>
      <c r="QRO6210" s="16"/>
      <c r="QRP6210" s="18"/>
      <c r="QRQ6210" s="19"/>
      <c r="QRR6210" s="19"/>
      <c r="QRS6210" s="16"/>
      <c r="QRT6210" s="18"/>
      <c r="QRU6210" s="19"/>
      <c r="QRV6210" s="19"/>
      <c r="QRW6210" s="16"/>
      <c r="QRX6210" s="18"/>
      <c r="QRY6210" s="19"/>
      <c r="QRZ6210" s="19"/>
      <c r="QSA6210" s="16"/>
      <c r="QSB6210" s="18"/>
      <c r="QSC6210" s="19"/>
      <c r="QSD6210" s="19"/>
      <c r="QSE6210" s="16"/>
      <c r="QSF6210" s="18"/>
      <c r="QSG6210" s="19"/>
      <c r="QSH6210" s="19"/>
      <c r="QSI6210" s="16"/>
      <c r="QSJ6210" s="18"/>
      <c r="QSK6210" s="19"/>
      <c r="QSL6210" s="19"/>
      <c r="QSM6210" s="16"/>
      <c r="QSN6210" s="18"/>
      <c r="QSO6210" s="19"/>
      <c r="QSP6210" s="19"/>
      <c r="QSQ6210" s="16"/>
      <c r="QSR6210" s="18"/>
      <c r="QSS6210" s="19"/>
      <c r="QST6210" s="19"/>
      <c r="QSU6210" s="16"/>
      <c r="QSV6210" s="18"/>
      <c r="QSW6210" s="19"/>
      <c r="QSX6210" s="19"/>
      <c r="QSY6210" s="16"/>
      <c r="QSZ6210" s="18"/>
      <c r="QTA6210" s="19"/>
      <c r="QTB6210" s="19"/>
      <c r="QTC6210" s="16"/>
      <c r="QTD6210" s="18"/>
      <c r="QTE6210" s="19"/>
      <c r="QTF6210" s="19"/>
      <c r="QTG6210" s="16"/>
      <c r="QTH6210" s="18"/>
      <c r="QTI6210" s="19"/>
      <c r="QTJ6210" s="19"/>
      <c r="QTK6210" s="16"/>
      <c r="QTL6210" s="18"/>
      <c r="QTM6210" s="19"/>
      <c r="QTN6210" s="19"/>
      <c r="QTO6210" s="16"/>
      <c r="QTP6210" s="18"/>
      <c r="QTQ6210" s="19"/>
      <c r="QTR6210" s="19"/>
      <c r="QTS6210" s="16"/>
      <c r="QTT6210" s="18"/>
      <c r="QTU6210" s="19"/>
      <c r="QTV6210" s="19"/>
      <c r="QTW6210" s="16"/>
      <c r="QTX6210" s="18"/>
      <c r="QTY6210" s="19"/>
      <c r="QTZ6210" s="19"/>
      <c r="QUA6210" s="16"/>
      <c r="QUB6210" s="18"/>
      <c r="QUC6210" s="19"/>
      <c r="QUD6210" s="19"/>
      <c r="QUE6210" s="16"/>
      <c r="QUF6210" s="18"/>
      <c r="QUG6210" s="19"/>
      <c r="QUH6210" s="19"/>
      <c r="QUI6210" s="16"/>
      <c r="QUJ6210" s="18"/>
      <c r="QUK6210" s="19"/>
      <c r="QUL6210" s="19"/>
      <c r="QUM6210" s="16"/>
      <c r="QUN6210" s="18"/>
      <c r="QUO6210" s="19"/>
      <c r="QUP6210" s="19"/>
      <c r="QUQ6210" s="16"/>
      <c r="QUR6210" s="18"/>
      <c r="QUS6210" s="19"/>
      <c r="QUT6210" s="19"/>
      <c r="QUU6210" s="16"/>
      <c r="QUV6210" s="18"/>
      <c r="QUW6210" s="19"/>
      <c r="QUX6210" s="19"/>
      <c r="QUY6210" s="16"/>
      <c r="QUZ6210" s="18"/>
      <c r="QVA6210" s="19"/>
      <c r="QVB6210" s="19"/>
      <c r="QVC6210" s="16"/>
      <c r="QVD6210" s="18"/>
      <c r="QVE6210" s="19"/>
      <c r="QVF6210" s="19"/>
      <c r="QVG6210" s="16"/>
      <c r="QVH6210" s="18"/>
      <c r="QVI6210" s="19"/>
      <c r="QVJ6210" s="19"/>
      <c r="QVK6210" s="16"/>
      <c r="QVL6210" s="18"/>
      <c r="QVM6210" s="19"/>
      <c r="QVN6210" s="19"/>
      <c r="QVO6210" s="16"/>
      <c r="QVP6210" s="18"/>
      <c r="QVQ6210" s="19"/>
      <c r="QVR6210" s="19"/>
      <c r="QVS6210" s="16"/>
      <c r="QVT6210" s="18"/>
      <c r="QVU6210" s="19"/>
      <c r="QVV6210" s="19"/>
      <c r="QVW6210" s="16"/>
      <c r="QVX6210" s="18"/>
      <c r="QVY6210" s="19"/>
      <c r="QVZ6210" s="19"/>
      <c r="QWA6210" s="16"/>
      <c r="QWB6210" s="18"/>
      <c r="QWC6210" s="19"/>
      <c r="QWD6210" s="19"/>
      <c r="QWE6210" s="16"/>
      <c r="QWF6210" s="18"/>
      <c r="QWG6210" s="19"/>
      <c r="QWH6210" s="19"/>
      <c r="QWI6210" s="16"/>
      <c r="QWJ6210" s="18"/>
      <c r="QWK6210" s="19"/>
      <c r="QWL6210" s="19"/>
      <c r="QWM6210" s="16"/>
      <c r="QWN6210" s="18"/>
      <c r="QWO6210" s="19"/>
      <c r="QWP6210" s="19"/>
      <c r="QWQ6210" s="16"/>
      <c r="QWR6210" s="18"/>
      <c r="QWS6210" s="19"/>
      <c r="QWT6210" s="19"/>
      <c r="QWU6210" s="16"/>
      <c r="QWV6210" s="18"/>
      <c r="QWW6210" s="19"/>
      <c r="QWX6210" s="19"/>
      <c r="QWY6210" s="16"/>
      <c r="QWZ6210" s="18"/>
      <c r="QXA6210" s="19"/>
      <c r="QXB6210" s="19"/>
      <c r="QXC6210" s="16"/>
      <c r="QXD6210" s="18"/>
      <c r="QXE6210" s="19"/>
      <c r="QXF6210" s="19"/>
      <c r="QXG6210" s="16"/>
      <c r="QXH6210" s="18"/>
      <c r="QXI6210" s="19"/>
      <c r="QXJ6210" s="19"/>
      <c r="QXK6210" s="16"/>
      <c r="QXL6210" s="18"/>
      <c r="QXM6210" s="19"/>
      <c r="QXN6210" s="19"/>
      <c r="QXO6210" s="16"/>
      <c r="QXP6210" s="18"/>
      <c r="QXQ6210" s="19"/>
      <c r="QXR6210" s="19"/>
      <c r="QXS6210" s="16"/>
      <c r="QXT6210" s="18"/>
      <c r="QXU6210" s="19"/>
      <c r="QXV6210" s="19"/>
      <c r="QXW6210" s="16"/>
      <c r="QXX6210" s="18"/>
      <c r="QXY6210" s="19"/>
      <c r="QXZ6210" s="19"/>
      <c r="QYA6210" s="16"/>
      <c r="QYB6210" s="18"/>
      <c r="QYC6210" s="19"/>
      <c r="QYD6210" s="19"/>
      <c r="QYE6210" s="16"/>
      <c r="QYF6210" s="18"/>
      <c r="QYG6210" s="19"/>
      <c r="QYH6210" s="19"/>
      <c r="QYI6210" s="16"/>
      <c r="QYJ6210" s="18"/>
      <c r="QYK6210" s="19"/>
      <c r="QYL6210" s="19"/>
      <c r="QYM6210" s="16"/>
      <c r="QYN6210" s="18"/>
      <c r="QYO6210" s="19"/>
      <c r="QYP6210" s="19"/>
      <c r="QYQ6210" s="16"/>
      <c r="QYR6210" s="18"/>
      <c r="QYS6210" s="19"/>
      <c r="QYT6210" s="19"/>
      <c r="QYU6210" s="16"/>
      <c r="QYV6210" s="18"/>
      <c r="QYW6210" s="19"/>
      <c r="QYX6210" s="19"/>
      <c r="QYY6210" s="16"/>
      <c r="QYZ6210" s="18"/>
      <c r="QZA6210" s="19"/>
      <c r="QZB6210" s="19"/>
      <c r="QZC6210" s="16"/>
      <c r="QZD6210" s="18"/>
      <c r="QZE6210" s="19"/>
      <c r="QZF6210" s="19"/>
      <c r="QZG6210" s="16"/>
      <c r="QZH6210" s="18"/>
      <c r="QZI6210" s="19"/>
      <c r="QZJ6210" s="19"/>
      <c r="QZK6210" s="16"/>
      <c r="QZL6210" s="18"/>
      <c r="QZM6210" s="19"/>
      <c r="QZN6210" s="19"/>
      <c r="QZO6210" s="16"/>
      <c r="QZP6210" s="18"/>
      <c r="QZQ6210" s="19"/>
      <c r="QZR6210" s="19"/>
      <c r="QZS6210" s="16"/>
      <c r="QZT6210" s="18"/>
      <c r="QZU6210" s="19"/>
      <c r="QZV6210" s="19"/>
      <c r="QZW6210" s="16"/>
      <c r="QZX6210" s="18"/>
      <c r="QZY6210" s="19"/>
      <c r="QZZ6210" s="19"/>
      <c r="RAA6210" s="16"/>
      <c r="RAB6210" s="18"/>
      <c r="RAC6210" s="19"/>
      <c r="RAD6210" s="19"/>
      <c r="RAE6210" s="16"/>
      <c r="RAF6210" s="18"/>
      <c r="RAG6210" s="19"/>
      <c r="RAH6210" s="19"/>
      <c r="RAI6210" s="16"/>
      <c r="RAJ6210" s="18"/>
      <c r="RAK6210" s="19"/>
      <c r="RAL6210" s="19"/>
      <c r="RAM6210" s="16"/>
      <c r="RAN6210" s="18"/>
      <c r="RAO6210" s="19"/>
      <c r="RAP6210" s="19"/>
      <c r="RAQ6210" s="16"/>
      <c r="RAR6210" s="18"/>
      <c r="RAS6210" s="19"/>
      <c r="RAT6210" s="19"/>
      <c r="RAU6210" s="16"/>
      <c r="RAV6210" s="18"/>
      <c r="RAW6210" s="19"/>
      <c r="RAX6210" s="19"/>
      <c r="RAY6210" s="16"/>
      <c r="RAZ6210" s="18"/>
      <c r="RBA6210" s="19"/>
      <c r="RBB6210" s="19"/>
      <c r="RBC6210" s="16"/>
      <c r="RBD6210" s="18"/>
      <c r="RBE6210" s="19"/>
      <c r="RBF6210" s="19"/>
      <c r="RBG6210" s="16"/>
      <c r="RBH6210" s="18"/>
      <c r="RBI6210" s="19"/>
      <c r="RBJ6210" s="19"/>
      <c r="RBK6210" s="16"/>
      <c r="RBL6210" s="18"/>
      <c r="RBM6210" s="19"/>
      <c r="RBN6210" s="19"/>
      <c r="RBO6210" s="16"/>
      <c r="RBP6210" s="18"/>
      <c r="RBQ6210" s="19"/>
      <c r="RBR6210" s="19"/>
      <c r="RBS6210" s="16"/>
      <c r="RBT6210" s="18"/>
      <c r="RBU6210" s="19"/>
      <c r="RBV6210" s="19"/>
      <c r="RBW6210" s="16"/>
      <c r="RBX6210" s="18"/>
      <c r="RBY6210" s="19"/>
      <c r="RBZ6210" s="19"/>
      <c r="RCA6210" s="16"/>
      <c r="RCB6210" s="18"/>
      <c r="RCC6210" s="19"/>
      <c r="RCD6210" s="19"/>
      <c r="RCE6210" s="16"/>
      <c r="RCF6210" s="18"/>
      <c r="RCG6210" s="19"/>
      <c r="RCH6210" s="19"/>
      <c r="RCI6210" s="16"/>
      <c r="RCJ6210" s="18"/>
      <c r="RCK6210" s="19"/>
      <c r="RCL6210" s="19"/>
      <c r="RCM6210" s="16"/>
      <c r="RCN6210" s="18"/>
      <c r="RCO6210" s="19"/>
      <c r="RCP6210" s="19"/>
      <c r="RCQ6210" s="16"/>
      <c r="RCR6210" s="18"/>
      <c r="RCS6210" s="19"/>
      <c r="RCT6210" s="19"/>
      <c r="RCU6210" s="16"/>
      <c r="RCV6210" s="18"/>
      <c r="RCW6210" s="19"/>
      <c r="RCX6210" s="19"/>
      <c r="RCY6210" s="16"/>
      <c r="RCZ6210" s="18"/>
      <c r="RDA6210" s="19"/>
      <c r="RDB6210" s="19"/>
      <c r="RDC6210" s="16"/>
      <c r="RDD6210" s="18"/>
      <c r="RDE6210" s="19"/>
      <c r="RDF6210" s="19"/>
      <c r="RDG6210" s="16"/>
      <c r="RDH6210" s="18"/>
      <c r="RDI6210" s="19"/>
      <c r="RDJ6210" s="19"/>
      <c r="RDK6210" s="16"/>
      <c r="RDL6210" s="18"/>
      <c r="RDM6210" s="19"/>
      <c r="RDN6210" s="19"/>
      <c r="RDO6210" s="16"/>
      <c r="RDP6210" s="18"/>
      <c r="RDQ6210" s="19"/>
      <c r="RDR6210" s="19"/>
      <c r="RDS6210" s="16"/>
      <c r="RDT6210" s="18"/>
      <c r="RDU6210" s="19"/>
      <c r="RDV6210" s="19"/>
      <c r="RDW6210" s="16"/>
      <c r="RDX6210" s="18"/>
      <c r="RDY6210" s="19"/>
      <c r="RDZ6210" s="19"/>
      <c r="REA6210" s="16"/>
      <c r="REB6210" s="18"/>
      <c r="REC6210" s="19"/>
      <c r="RED6210" s="19"/>
      <c r="REE6210" s="16"/>
      <c r="REF6210" s="18"/>
      <c r="REG6210" s="19"/>
      <c r="REH6210" s="19"/>
      <c r="REI6210" s="16"/>
      <c r="REJ6210" s="18"/>
      <c r="REK6210" s="19"/>
      <c r="REL6210" s="19"/>
      <c r="REM6210" s="16"/>
      <c r="REN6210" s="18"/>
      <c r="REO6210" s="19"/>
      <c r="REP6210" s="19"/>
      <c r="REQ6210" s="16"/>
      <c r="RER6210" s="18"/>
      <c r="RES6210" s="19"/>
      <c r="RET6210" s="19"/>
      <c r="REU6210" s="16"/>
      <c r="REV6210" s="18"/>
      <c r="REW6210" s="19"/>
      <c r="REX6210" s="19"/>
      <c r="REY6210" s="16"/>
      <c r="REZ6210" s="18"/>
      <c r="RFA6210" s="19"/>
      <c r="RFB6210" s="19"/>
      <c r="RFC6210" s="16"/>
      <c r="RFD6210" s="18"/>
      <c r="RFE6210" s="19"/>
      <c r="RFF6210" s="19"/>
      <c r="RFG6210" s="16"/>
      <c r="RFH6210" s="18"/>
      <c r="RFI6210" s="19"/>
      <c r="RFJ6210" s="19"/>
      <c r="RFK6210" s="16"/>
      <c r="RFL6210" s="18"/>
      <c r="RFM6210" s="19"/>
      <c r="RFN6210" s="19"/>
      <c r="RFO6210" s="16"/>
      <c r="RFP6210" s="18"/>
      <c r="RFQ6210" s="19"/>
      <c r="RFR6210" s="19"/>
      <c r="RFS6210" s="16"/>
      <c r="RFT6210" s="18"/>
      <c r="RFU6210" s="19"/>
      <c r="RFV6210" s="19"/>
      <c r="RFW6210" s="16"/>
      <c r="RFX6210" s="18"/>
      <c r="RFY6210" s="19"/>
      <c r="RFZ6210" s="19"/>
      <c r="RGA6210" s="16"/>
      <c r="RGB6210" s="18"/>
      <c r="RGC6210" s="19"/>
      <c r="RGD6210" s="19"/>
      <c r="RGE6210" s="16"/>
      <c r="RGF6210" s="18"/>
      <c r="RGG6210" s="19"/>
      <c r="RGH6210" s="19"/>
      <c r="RGI6210" s="16"/>
      <c r="RGJ6210" s="18"/>
      <c r="RGK6210" s="19"/>
      <c r="RGL6210" s="19"/>
      <c r="RGM6210" s="16"/>
      <c r="RGN6210" s="18"/>
      <c r="RGO6210" s="19"/>
      <c r="RGP6210" s="19"/>
      <c r="RGQ6210" s="16"/>
      <c r="RGR6210" s="18"/>
      <c r="RGS6210" s="19"/>
      <c r="RGT6210" s="19"/>
      <c r="RGU6210" s="16"/>
      <c r="RGV6210" s="18"/>
      <c r="RGW6210" s="19"/>
      <c r="RGX6210" s="19"/>
      <c r="RGY6210" s="16"/>
      <c r="RGZ6210" s="18"/>
      <c r="RHA6210" s="19"/>
      <c r="RHB6210" s="19"/>
      <c r="RHC6210" s="16"/>
      <c r="RHD6210" s="18"/>
      <c r="RHE6210" s="19"/>
      <c r="RHF6210" s="19"/>
      <c r="RHG6210" s="16"/>
      <c r="RHH6210" s="18"/>
      <c r="RHI6210" s="19"/>
      <c r="RHJ6210" s="19"/>
      <c r="RHK6210" s="16"/>
      <c r="RHL6210" s="18"/>
      <c r="RHM6210" s="19"/>
      <c r="RHN6210" s="19"/>
      <c r="RHO6210" s="16"/>
      <c r="RHP6210" s="18"/>
      <c r="RHQ6210" s="19"/>
      <c r="RHR6210" s="19"/>
      <c r="RHS6210" s="16"/>
      <c r="RHT6210" s="18"/>
      <c r="RHU6210" s="19"/>
      <c r="RHV6210" s="19"/>
      <c r="RHW6210" s="16"/>
      <c r="RHX6210" s="18"/>
      <c r="RHY6210" s="19"/>
      <c r="RHZ6210" s="19"/>
      <c r="RIA6210" s="16"/>
      <c r="RIB6210" s="18"/>
      <c r="RIC6210" s="19"/>
      <c r="RID6210" s="19"/>
      <c r="RIE6210" s="16"/>
      <c r="RIF6210" s="18"/>
      <c r="RIG6210" s="19"/>
      <c r="RIH6210" s="19"/>
      <c r="RII6210" s="16"/>
      <c r="RIJ6210" s="18"/>
      <c r="RIK6210" s="19"/>
      <c r="RIL6210" s="19"/>
      <c r="RIM6210" s="16"/>
      <c r="RIN6210" s="18"/>
      <c r="RIO6210" s="19"/>
      <c r="RIP6210" s="19"/>
      <c r="RIQ6210" s="16"/>
      <c r="RIR6210" s="18"/>
      <c r="RIS6210" s="19"/>
      <c r="RIT6210" s="19"/>
      <c r="RIU6210" s="16"/>
      <c r="RIV6210" s="18"/>
      <c r="RIW6210" s="19"/>
      <c r="RIX6210" s="19"/>
      <c r="RIY6210" s="16"/>
      <c r="RIZ6210" s="18"/>
      <c r="RJA6210" s="19"/>
      <c r="RJB6210" s="19"/>
      <c r="RJC6210" s="16"/>
      <c r="RJD6210" s="18"/>
      <c r="RJE6210" s="19"/>
      <c r="RJF6210" s="19"/>
      <c r="RJG6210" s="16"/>
      <c r="RJH6210" s="18"/>
      <c r="RJI6210" s="19"/>
      <c r="RJJ6210" s="19"/>
      <c r="RJK6210" s="16"/>
      <c r="RJL6210" s="18"/>
      <c r="RJM6210" s="19"/>
      <c r="RJN6210" s="19"/>
      <c r="RJO6210" s="16"/>
      <c r="RJP6210" s="18"/>
      <c r="RJQ6210" s="19"/>
      <c r="RJR6210" s="19"/>
      <c r="RJS6210" s="16"/>
      <c r="RJT6210" s="18"/>
      <c r="RJU6210" s="19"/>
      <c r="RJV6210" s="19"/>
      <c r="RJW6210" s="16"/>
      <c r="RJX6210" s="18"/>
      <c r="RJY6210" s="19"/>
      <c r="RJZ6210" s="19"/>
      <c r="RKA6210" s="16"/>
      <c r="RKB6210" s="18"/>
      <c r="RKC6210" s="19"/>
      <c r="RKD6210" s="19"/>
      <c r="RKE6210" s="16"/>
      <c r="RKF6210" s="18"/>
      <c r="RKG6210" s="19"/>
      <c r="RKH6210" s="19"/>
      <c r="RKI6210" s="16"/>
      <c r="RKJ6210" s="18"/>
      <c r="RKK6210" s="19"/>
      <c r="RKL6210" s="19"/>
      <c r="RKM6210" s="16"/>
      <c r="RKN6210" s="18"/>
      <c r="RKO6210" s="19"/>
      <c r="RKP6210" s="19"/>
      <c r="RKQ6210" s="16"/>
      <c r="RKR6210" s="18"/>
      <c r="RKS6210" s="19"/>
      <c r="RKT6210" s="19"/>
      <c r="RKU6210" s="16"/>
      <c r="RKV6210" s="18"/>
      <c r="RKW6210" s="19"/>
      <c r="RKX6210" s="19"/>
      <c r="RKY6210" s="16"/>
      <c r="RKZ6210" s="18"/>
      <c r="RLA6210" s="19"/>
      <c r="RLB6210" s="19"/>
      <c r="RLC6210" s="16"/>
      <c r="RLD6210" s="18"/>
      <c r="RLE6210" s="19"/>
      <c r="RLF6210" s="19"/>
      <c r="RLG6210" s="16"/>
      <c r="RLH6210" s="18"/>
      <c r="RLI6210" s="19"/>
      <c r="RLJ6210" s="19"/>
      <c r="RLK6210" s="16"/>
      <c r="RLL6210" s="18"/>
      <c r="RLM6210" s="19"/>
      <c r="RLN6210" s="19"/>
      <c r="RLO6210" s="16"/>
      <c r="RLP6210" s="18"/>
      <c r="RLQ6210" s="19"/>
      <c r="RLR6210" s="19"/>
      <c r="RLS6210" s="16"/>
      <c r="RLT6210" s="18"/>
      <c r="RLU6210" s="19"/>
      <c r="RLV6210" s="19"/>
      <c r="RLW6210" s="16"/>
      <c r="RLX6210" s="18"/>
      <c r="RLY6210" s="19"/>
      <c r="RLZ6210" s="19"/>
      <c r="RMA6210" s="16"/>
      <c r="RMB6210" s="18"/>
      <c r="RMC6210" s="19"/>
      <c r="RMD6210" s="19"/>
      <c r="RME6210" s="16"/>
      <c r="RMF6210" s="18"/>
      <c r="RMG6210" s="19"/>
      <c r="RMH6210" s="19"/>
      <c r="RMI6210" s="16"/>
      <c r="RMJ6210" s="18"/>
      <c r="RMK6210" s="19"/>
      <c r="RML6210" s="19"/>
      <c r="RMM6210" s="16"/>
      <c r="RMN6210" s="18"/>
      <c r="RMO6210" s="19"/>
      <c r="RMP6210" s="19"/>
      <c r="RMQ6210" s="16"/>
      <c r="RMR6210" s="18"/>
      <c r="RMS6210" s="19"/>
      <c r="RMT6210" s="19"/>
      <c r="RMU6210" s="16"/>
      <c r="RMV6210" s="18"/>
      <c r="RMW6210" s="19"/>
      <c r="RMX6210" s="19"/>
      <c r="RMY6210" s="16"/>
      <c r="RMZ6210" s="18"/>
      <c r="RNA6210" s="19"/>
      <c r="RNB6210" s="19"/>
      <c r="RNC6210" s="16"/>
      <c r="RND6210" s="18"/>
      <c r="RNE6210" s="19"/>
      <c r="RNF6210" s="19"/>
      <c r="RNG6210" s="16"/>
      <c r="RNH6210" s="18"/>
      <c r="RNI6210" s="19"/>
      <c r="RNJ6210" s="19"/>
      <c r="RNK6210" s="16"/>
      <c r="RNL6210" s="18"/>
      <c r="RNM6210" s="19"/>
      <c r="RNN6210" s="19"/>
      <c r="RNO6210" s="16"/>
      <c r="RNP6210" s="18"/>
      <c r="RNQ6210" s="19"/>
      <c r="RNR6210" s="19"/>
      <c r="RNS6210" s="16"/>
      <c r="RNT6210" s="18"/>
      <c r="RNU6210" s="19"/>
      <c r="RNV6210" s="19"/>
      <c r="RNW6210" s="16"/>
      <c r="RNX6210" s="18"/>
      <c r="RNY6210" s="19"/>
      <c r="RNZ6210" s="19"/>
      <c r="ROA6210" s="16"/>
      <c r="ROB6210" s="18"/>
      <c r="ROC6210" s="19"/>
      <c r="ROD6210" s="19"/>
      <c r="ROE6210" s="16"/>
      <c r="ROF6210" s="18"/>
      <c r="ROG6210" s="19"/>
      <c r="ROH6210" s="19"/>
      <c r="ROI6210" s="16"/>
      <c r="ROJ6210" s="18"/>
      <c r="ROK6210" s="19"/>
      <c r="ROL6210" s="19"/>
      <c r="ROM6210" s="16"/>
      <c r="RON6210" s="18"/>
      <c r="ROO6210" s="19"/>
      <c r="ROP6210" s="19"/>
      <c r="ROQ6210" s="16"/>
      <c r="ROR6210" s="18"/>
      <c r="ROS6210" s="19"/>
      <c r="ROT6210" s="19"/>
      <c r="ROU6210" s="16"/>
      <c r="ROV6210" s="18"/>
      <c r="ROW6210" s="19"/>
      <c r="ROX6210" s="19"/>
      <c r="ROY6210" s="16"/>
      <c r="ROZ6210" s="18"/>
      <c r="RPA6210" s="19"/>
      <c r="RPB6210" s="19"/>
      <c r="RPC6210" s="16"/>
      <c r="RPD6210" s="18"/>
      <c r="RPE6210" s="19"/>
      <c r="RPF6210" s="19"/>
      <c r="RPG6210" s="16"/>
      <c r="RPH6210" s="18"/>
      <c r="RPI6210" s="19"/>
      <c r="RPJ6210" s="19"/>
      <c r="RPK6210" s="16"/>
      <c r="RPL6210" s="18"/>
      <c r="RPM6210" s="19"/>
      <c r="RPN6210" s="19"/>
      <c r="RPO6210" s="16"/>
      <c r="RPP6210" s="18"/>
      <c r="RPQ6210" s="19"/>
      <c r="RPR6210" s="19"/>
      <c r="RPS6210" s="16"/>
      <c r="RPT6210" s="18"/>
      <c r="RPU6210" s="19"/>
      <c r="RPV6210" s="19"/>
      <c r="RPW6210" s="16"/>
      <c r="RPX6210" s="18"/>
      <c r="RPY6210" s="19"/>
      <c r="RPZ6210" s="19"/>
      <c r="RQA6210" s="16"/>
      <c r="RQB6210" s="18"/>
      <c r="RQC6210" s="19"/>
      <c r="RQD6210" s="19"/>
      <c r="RQE6210" s="16"/>
      <c r="RQF6210" s="18"/>
      <c r="RQG6210" s="19"/>
      <c r="RQH6210" s="19"/>
      <c r="RQI6210" s="16"/>
      <c r="RQJ6210" s="18"/>
      <c r="RQK6210" s="19"/>
      <c r="RQL6210" s="19"/>
      <c r="RQM6210" s="16"/>
      <c r="RQN6210" s="18"/>
      <c r="RQO6210" s="19"/>
      <c r="RQP6210" s="19"/>
      <c r="RQQ6210" s="16"/>
      <c r="RQR6210" s="18"/>
      <c r="RQS6210" s="19"/>
      <c r="RQT6210" s="19"/>
      <c r="RQU6210" s="16"/>
      <c r="RQV6210" s="18"/>
      <c r="RQW6210" s="19"/>
      <c r="RQX6210" s="19"/>
      <c r="RQY6210" s="16"/>
      <c r="RQZ6210" s="18"/>
      <c r="RRA6210" s="19"/>
      <c r="RRB6210" s="19"/>
      <c r="RRC6210" s="16"/>
      <c r="RRD6210" s="18"/>
      <c r="RRE6210" s="19"/>
      <c r="RRF6210" s="19"/>
      <c r="RRG6210" s="16"/>
      <c r="RRH6210" s="18"/>
      <c r="RRI6210" s="19"/>
      <c r="RRJ6210" s="19"/>
      <c r="RRK6210" s="16"/>
      <c r="RRL6210" s="18"/>
      <c r="RRM6210" s="19"/>
      <c r="RRN6210" s="19"/>
      <c r="RRO6210" s="16"/>
      <c r="RRP6210" s="18"/>
      <c r="RRQ6210" s="19"/>
      <c r="RRR6210" s="19"/>
      <c r="RRS6210" s="16"/>
      <c r="RRT6210" s="18"/>
      <c r="RRU6210" s="19"/>
      <c r="RRV6210" s="19"/>
      <c r="RRW6210" s="16"/>
      <c r="RRX6210" s="18"/>
      <c r="RRY6210" s="19"/>
      <c r="RRZ6210" s="19"/>
      <c r="RSA6210" s="16"/>
      <c r="RSB6210" s="18"/>
      <c r="RSC6210" s="19"/>
      <c r="RSD6210" s="19"/>
      <c r="RSE6210" s="16"/>
      <c r="RSF6210" s="18"/>
      <c r="RSG6210" s="19"/>
      <c r="RSH6210" s="19"/>
      <c r="RSI6210" s="16"/>
      <c r="RSJ6210" s="18"/>
      <c r="RSK6210" s="19"/>
      <c r="RSL6210" s="19"/>
      <c r="RSM6210" s="16"/>
      <c r="RSN6210" s="18"/>
      <c r="RSO6210" s="19"/>
      <c r="RSP6210" s="19"/>
      <c r="RSQ6210" s="16"/>
      <c r="RSR6210" s="18"/>
      <c r="RSS6210" s="19"/>
      <c r="RST6210" s="19"/>
      <c r="RSU6210" s="16"/>
      <c r="RSV6210" s="18"/>
      <c r="RSW6210" s="19"/>
      <c r="RSX6210" s="19"/>
      <c r="RSY6210" s="16"/>
      <c r="RSZ6210" s="18"/>
      <c r="RTA6210" s="19"/>
      <c r="RTB6210" s="19"/>
      <c r="RTC6210" s="16"/>
      <c r="RTD6210" s="18"/>
      <c r="RTE6210" s="19"/>
      <c r="RTF6210" s="19"/>
      <c r="RTG6210" s="16"/>
      <c r="RTH6210" s="18"/>
      <c r="RTI6210" s="19"/>
      <c r="RTJ6210" s="19"/>
      <c r="RTK6210" s="16"/>
      <c r="RTL6210" s="18"/>
      <c r="RTM6210" s="19"/>
      <c r="RTN6210" s="19"/>
      <c r="RTO6210" s="16"/>
      <c r="RTP6210" s="18"/>
      <c r="RTQ6210" s="19"/>
      <c r="RTR6210" s="19"/>
      <c r="RTS6210" s="16"/>
      <c r="RTT6210" s="18"/>
      <c r="RTU6210" s="19"/>
      <c r="RTV6210" s="19"/>
      <c r="RTW6210" s="16"/>
      <c r="RTX6210" s="18"/>
      <c r="RTY6210" s="19"/>
      <c r="RTZ6210" s="19"/>
      <c r="RUA6210" s="16"/>
      <c r="RUB6210" s="18"/>
      <c r="RUC6210" s="19"/>
      <c r="RUD6210" s="19"/>
      <c r="RUE6210" s="16"/>
      <c r="RUF6210" s="18"/>
      <c r="RUG6210" s="19"/>
      <c r="RUH6210" s="19"/>
      <c r="RUI6210" s="16"/>
      <c r="RUJ6210" s="18"/>
      <c r="RUK6210" s="19"/>
      <c r="RUL6210" s="19"/>
      <c r="RUM6210" s="16"/>
      <c r="RUN6210" s="18"/>
      <c r="RUO6210" s="19"/>
      <c r="RUP6210" s="19"/>
      <c r="RUQ6210" s="16"/>
      <c r="RUR6210" s="18"/>
      <c r="RUS6210" s="19"/>
      <c r="RUT6210" s="19"/>
      <c r="RUU6210" s="16"/>
      <c r="RUV6210" s="18"/>
      <c r="RUW6210" s="19"/>
      <c r="RUX6210" s="19"/>
      <c r="RUY6210" s="16"/>
      <c r="RUZ6210" s="18"/>
      <c r="RVA6210" s="19"/>
      <c r="RVB6210" s="19"/>
      <c r="RVC6210" s="16"/>
      <c r="RVD6210" s="18"/>
      <c r="RVE6210" s="19"/>
      <c r="RVF6210" s="19"/>
      <c r="RVG6210" s="16"/>
      <c r="RVH6210" s="18"/>
      <c r="RVI6210" s="19"/>
      <c r="RVJ6210" s="19"/>
      <c r="RVK6210" s="16"/>
      <c r="RVL6210" s="18"/>
      <c r="RVM6210" s="19"/>
      <c r="RVN6210" s="19"/>
      <c r="RVO6210" s="16"/>
      <c r="RVP6210" s="18"/>
      <c r="RVQ6210" s="19"/>
      <c r="RVR6210" s="19"/>
      <c r="RVS6210" s="16"/>
      <c r="RVT6210" s="18"/>
      <c r="RVU6210" s="19"/>
      <c r="RVV6210" s="19"/>
      <c r="RVW6210" s="16"/>
      <c r="RVX6210" s="18"/>
      <c r="RVY6210" s="19"/>
      <c r="RVZ6210" s="19"/>
      <c r="RWA6210" s="16"/>
      <c r="RWB6210" s="18"/>
      <c r="RWC6210" s="19"/>
      <c r="RWD6210" s="19"/>
      <c r="RWE6210" s="16"/>
      <c r="RWF6210" s="18"/>
      <c r="RWG6210" s="19"/>
      <c r="RWH6210" s="19"/>
      <c r="RWI6210" s="16"/>
      <c r="RWJ6210" s="18"/>
      <c r="RWK6210" s="19"/>
      <c r="RWL6210" s="19"/>
      <c r="RWM6210" s="16"/>
      <c r="RWN6210" s="18"/>
      <c r="RWO6210" s="19"/>
      <c r="RWP6210" s="19"/>
      <c r="RWQ6210" s="16"/>
      <c r="RWR6210" s="18"/>
      <c r="RWS6210" s="19"/>
      <c r="RWT6210" s="19"/>
      <c r="RWU6210" s="16"/>
      <c r="RWV6210" s="18"/>
      <c r="RWW6210" s="19"/>
      <c r="RWX6210" s="19"/>
      <c r="RWY6210" s="16"/>
      <c r="RWZ6210" s="18"/>
      <c r="RXA6210" s="19"/>
      <c r="RXB6210" s="19"/>
      <c r="RXC6210" s="16"/>
      <c r="RXD6210" s="18"/>
      <c r="RXE6210" s="19"/>
      <c r="RXF6210" s="19"/>
      <c r="RXG6210" s="16"/>
      <c r="RXH6210" s="18"/>
      <c r="RXI6210" s="19"/>
      <c r="RXJ6210" s="19"/>
      <c r="RXK6210" s="16"/>
      <c r="RXL6210" s="18"/>
      <c r="RXM6210" s="19"/>
      <c r="RXN6210" s="19"/>
      <c r="RXO6210" s="16"/>
      <c r="RXP6210" s="18"/>
      <c r="RXQ6210" s="19"/>
      <c r="RXR6210" s="19"/>
      <c r="RXS6210" s="16"/>
      <c r="RXT6210" s="18"/>
      <c r="RXU6210" s="19"/>
      <c r="RXV6210" s="19"/>
      <c r="RXW6210" s="16"/>
      <c r="RXX6210" s="18"/>
      <c r="RXY6210" s="19"/>
      <c r="RXZ6210" s="19"/>
      <c r="RYA6210" s="16"/>
      <c r="RYB6210" s="18"/>
      <c r="RYC6210" s="19"/>
      <c r="RYD6210" s="19"/>
      <c r="RYE6210" s="16"/>
      <c r="RYF6210" s="18"/>
      <c r="RYG6210" s="19"/>
      <c r="RYH6210" s="19"/>
      <c r="RYI6210" s="16"/>
      <c r="RYJ6210" s="18"/>
      <c r="RYK6210" s="19"/>
      <c r="RYL6210" s="19"/>
      <c r="RYM6210" s="16"/>
      <c r="RYN6210" s="18"/>
      <c r="RYO6210" s="19"/>
      <c r="RYP6210" s="19"/>
      <c r="RYQ6210" s="16"/>
      <c r="RYR6210" s="18"/>
      <c r="RYS6210" s="19"/>
      <c r="RYT6210" s="19"/>
      <c r="RYU6210" s="16"/>
      <c r="RYV6210" s="18"/>
      <c r="RYW6210" s="19"/>
      <c r="RYX6210" s="19"/>
      <c r="RYY6210" s="16"/>
      <c r="RYZ6210" s="18"/>
      <c r="RZA6210" s="19"/>
      <c r="RZB6210" s="19"/>
      <c r="RZC6210" s="16"/>
      <c r="RZD6210" s="18"/>
      <c r="RZE6210" s="19"/>
      <c r="RZF6210" s="19"/>
      <c r="RZG6210" s="16"/>
      <c r="RZH6210" s="18"/>
      <c r="RZI6210" s="19"/>
      <c r="RZJ6210" s="19"/>
      <c r="RZK6210" s="16"/>
      <c r="RZL6210" s="18"/>
      <c r="RZM6210" s="19"/>
      <c r="RZN6210" s="19"/>
      <c r="RZO6210" s="16"/>
      <c r="RZP6210" s="18"/>
      <c r="RZQ6210" s="19"/>
      <c r="RZR6210" s="19"/>
      <c r="RZS6210" s="16"/>
      <c r="RZT6210" s="18"/>
      <c r="RZU6210" s="19"/>
      <c r="RZV6210" s="19"/>
      <c r="RZW6210" s="16"/>
      <c r="RZX6210" s="18"/>
      <c r="RZY6210" s="19"/>
      <c r="RZZ6210" s="19"/>
      <c r="SAA6210" s="16"/>
      <c r="SAB6210" s="18"/>
      <c r="SAC6210" s="19"/>
      <c r="SAD6210" s="19"/>
      <c r="SAE6210" s="16"/>
      <c r="SAF6210" s="18"/>
      <c r="SAG6210" s="19"/>
      <c r="SAH6210" s="19"/>
      <c r="SAI6210" s="16"/>
      <c r="SAJ6210" s="18"/>
      <c r="SAK6210" s="19"/>
      <c r="SAL6210" s="19"/>
      <c r="SAM6210" s="16"/>
      <c r="SAN6210" s="18"/>
      <c r="SAO6210" s="19"/>
      <c r="SAP6210" s="19"/>
      <c r="SAQ6210" s="16"/>
      <c r="SAR6210" s="18"/>
      <c r="SAS6210" s="19"/>
      <c r="SAT6210" s="19"/>
      <c r="SAU6210" s="16"/>
      <c r="SAV6210" s="18"/>
      <c r="SAW6210" s="19"/>
      <c r="SAX6210" s="19"/>
      <c r="SAY6210" s="16"/>
      <c r="SAZ6210" s="18"/>
      <c r="SBA6210" s="19"/>
      <c r="SBB6210" s="19"/>
      <c r="SBC6210" s="16"/>
      <c r="SBD6210" s="18"/>
      <c r="SBE6210" s="19"/>
      <c r="SBF6210" s="19"/>
      <c r="SBG6210" s="16"/>
      <c r="SBH6210" s="18"/>
      <c r="SBI6210" s="19"/>
      <c r="SBJ6210" s="19"/>
      <c r="SBK6210" s="16"/>
      <c r="SBL6210" s="18"/>
      <c r="SBM6210" s="19"/>
      <c r="SBN6210" s="19"/>
      <c r="SBO6210" s="16"/>
      <c r="SBP6210" s="18"/>
      <c r="SBQ6210" s="19"/>
      <c r="SBR6210" s="19"/>
      <c r="SBS6210" s="16"/>
      <c r="SBT6210" s="18"/>
      <c r="SBU6210" s="19"/>
      <c r="SBV6210" s="19"/>
      <c r="SBW6210" s="16"/>
      <c r="SBX6210" s="18"/>
      <c r="SBY6210" s="19"/>
      <c r="SBZ6210" s="19"/>
      <c r="SCA6210" s="16"/>
      <c r="SCB6210" s="18"/>
      <c r="SCC6210" s="19"/>
      <c r="SCD6210" s="19"/>
      <c r="SCE6210" s="16"/>
      <c r="SCF6210" s="18"/>
      <c r="SCG6210" s="19"/>
      <c r="SCH6210" s="19"/>
      <c r="SCI6210" s="16"/>
      <c r="SCJ6210" s="18"/>
      <c r="SCK6210" s="19"/>
      <c r="SCL6210" s="19"/>
      <c r="SCM6210" s="16"/>
      <c r="SCN6210" s="18"/>
      <c r="SCO6210" s="19"/>
      <c r="SCP6210" s="19"/>
      <c r="SCQ6210" s="16"/>
      <c r="SCR6210" s="18"/>
      <c r="SCS6210" s="19"/>
      <c r="SCT6210" s="19"/>
      <c r="SCU6210" s="16"/>
      <c r="SCV6210" s="18"/>
      <c r="SCW6210" s="19"/>
      <c r="SCX6210" s="19"/>
      <c r="SCY6210" s="16"/>
      <c r="SCZ6210" s="18"/>
      <c r="SDA6210" s="19"/>
      <c r="SDB6210" s="19"/>
      <c r="SDC6210" s="16"/>
      <c r="SDD6210" s="18"/>
      <c r="SDE6210" s="19"/>
      <c r="SDF6210" s="19"/>
      <c r="SDG6210" s="16"/>
      <c r="SDH6210" s="18"/>
      <c r="SDI6210" s="19"/>
      <c r="SDJ6210" s="19"/>
      <c r="SDK6210" s="16"/>
      <c r="SDL6210" s="18"/>
      <c r="SDM6210" s="19"/>
      <c r="SDN6210" s="19"/>
      <c r="SDO6210" s="16"/>
      <c r="SDP6210" s="18"/>
      <c r="SDQ6210" s="19"/>
      <c r="SDR6210" s="19"/>
      <c r="SDS6210" s="16"/>
      <c r="SDT6210" s="18"/>
      <c r="SDU6210" s="19"/>
      <c r="SDV6210" s="19"/>
      <c r="SDW6210" s="16"/>
      <c r="SDX6210" s="18"/>
      <c r="SDY6210" s="19"/>
      <c r="SDZ6210" s="19"/>
      <c r="SEA6210" s="16"/>
      <c r="SEB6210" s="18"/>
      <c r="SEC6210" s="19"/>
      <c r="SED6210" s="19"/>
      <c r="SEE6210" s="16"/>
      <c r="SEF6210" s="18"/>
      <c r="SEG6210" s="19"/>
      <c r="SEH6210" s="19"/>
      <c r="SEI6210" s="16"/>
      <c r="SEJ6210" s="18"/>
      <c r="SEK6210" s="19"/>
      <c r="SEL6210" s="19"/>
      <c r="SEM6210" s="16"/>
      <c r="SEN6210" s="18"/>
      <c r="SEO6210" s="19"/>
      <c r="SEP6210" s="19"/>
      <c r="SEQ6210" s="16"/>
      <c r="SER6210" s="18"/>
      <c r="SES6210" s="19"/>
      <c r="SET6210" s="19"/>
      <c r="SEU6210" s="16"/>
      <c r="SEV6210" s="18"/>
      <c r="SEW6210" s="19"/>
      <c r="SEX6210" s="19"/>
      <c r="SEY6210" s="16"/>
      <c r="SEZ6210" s="18"/>
      <c r="SFA6210" s="19"/>
      <c r="SFB6210" s="19"/>
      <c r="SFC6210" s="16"/>
      <c r="SFD6210" s="18"/>
      <c r="SFE6210" s="19"/>
      <c r="SFF6210" s="19"/>
      <c r="SFG6210" s="16"/>
      <c r="SFH6210" s="18"/>
      <c r="SFI6210" s="19"/>
      <c r="SFJ6210" s="19"/>
      <c r="SFK6210" s="16"/>
      <c r="SFL6210" s="18"/>
      <c r="SFM6210" s="19"/>
      <c r="SFN6210" s="19"/>
      <c r="SFO6210" s="16"/>
      <c r="SFP6210" s="18"/>
      <c r="SFQ6210" s="19"/>
      <c r="SFR6210" s="19"/>
      <c r="SFS6210" s="16"/>
      <c r="SFT6210" s="18"/>
      <c r="SFU6210" s="19"/>
      <c r="SFV6210" s="19"/>
      <c r="SFW6210" s="16"/>
      <c r="SFX6210" s="18"/>
      <c r="SFY6210" s="19"/>
      <c r="SFZ6210" s="19"/>
      <c r="SGA6210" s="16"/>
      <c r="SGB6210" s="18"/>
      <c r="SGC6210" s="19"/>
      <c r="SGD6210" s="19"/>
      <c r="SGE6210" s="16"/>
      <c r="SGF6210" s="18"/>
      <c r="SGG6210" s="19"/>
      <c r="SGH6210" s="19"/>
      <c r="SGI6210" s="16"/>
      <c r="SGJ6210" s="18"/>
      <c r="SGK6210" s="19"/>
      <c r="SGL6210" s="19"/>
      <c r="SGM6210" s="16"/>
      <c r="SGN6210" s="18"/>
      <c r="SGO6210" s="19"/>
      <c r="SGP6210" s="19"/>
      <c r="SGQ6210" s="16"/>
      <c r="SGR6210" s="18"/>
      <c r="SGS6210" s="19"/>
      <c r="SGT6210" s="19"/>
      <c r="SGU6210" s="16"/>
      <c r="SGV6210" s="18"/>
      <c r="SGW6210" s="19"/>
      <c r="SGX6210" s="19"/>
      <c r="SGY6210" s="16"/>
      <c r="SGZ6210" s="18"/>
      <c r="SHA6210" s="19"/>
      <c r="SHB6210" s="19"/>
      <c r="SHC6210" s="16"/>
      <c r="SHD6210" s="18"/>
      <c r="SHE6210" s="19"/>
      <c r="SHF6210" s="19"/>
      <c r="SHG6210" s="16"/>
      <c r="SHH6210" s="18"/>
      <c r="SHI6210" s="19"/>
      <c r="SHJ6210" s="19"/>
      <c r="SHK6210" s="16"/>
      <c r="SHL6210" s="18"/>
      <c r="SHM6210" s="19"/>
      <c r="SHN6210" s="19"/>
      <c r="SHO6210" s="16"/>
      <c r="SHP6210" s="18"/>
      <c r="SHQ6210" s="19"/>
      <c r="SHR6210" s="19"/>
      <c r="SHS6210" s="16"/>
      <c r="SHT6210" s="18"/>
      <c r="SHU6210" s="19"/>
      <c r="SHV6210" s="19"/>
      <c r="SHW6210" s="16"/>
      <c r="SHX6210" s="18"/>
      <c r="SHY6210" s="19"/>
      <c r="SHZ6210" s="19"/>
      <c r="SIA6210" s="16"/>
      <c r="SIB6210" s="18"/>
      <c r="SIC6210" s="19"/>
      <c r="SID6210" s="19"/>
      <c r="SIE6210" s="16"/>
      <c r="SIF6210" s="18"/>
      <c r="SIG6210" s="19"/>
      <c r="SIH6210" s="19"/>
      <c r="SII6210" s="16"/>
      <c r="SIJ6210" s="18"/>
      <c r="SIK6210" s="19"/>
      <c r="SIL6210" s="19"/>
      <c r="SIM6210" s="16"/>
      <c r="SIN6210" s="18"/>
      <c r="SIO6210" s="19"/>
      <c r="SIP6210" s="19"/>
      <c r="SIQ6210" s="16"/>
      <c r="SIR6210" s="18"/>
      <c r="SIS6210" s="19"/>
      <c r="SIT6210" s="19"/>
      <c r="SIU6210" s="16"/>
      <c r="SIV6210" s="18"/>
      <c r="SIW6210" s="19"/>
      <c r="SIX6210" s="19"/>
      <c r="SIY6210" s="16"/>
      <c r="SIZ6210" s="18"/>
      <c r="SJA6210" s="19"/>
      <c r="SJB6210" s="19"/>
      <c r="SJC6210" s="16"/>
      <c r="SJD6210" s="18"/>
      <c r="SJE6210" s="19"/>
      <c r="SJF6210" s="19"/>
      <c r="SJG6210" s="16"/>
      <c r="SJH6210" s="18"/>
      <c r="SJI6210" s="19"/>
      <c r="SJJ6210" s="19"/>
      <c r="SJK6210" s="16"/>
      <c r="SJL6210" s="18"/>
      <c r="SJM6210" s="19"/>
      <c r="SJN6210" s="19"/>
      <c r="SJO6210" s="16"/>
      <c r="SJP6210" s="18"/>
      <c r="SJQ6210" s="19"/>
      <c r="SJR6210" s="19"/>
      <c r="SJS6210" s="16"/>
      <c r="SJT6210" s="18"/>
      <c r="SJU6210" s="19"/>
      <c r="SJV6210" s="19"/>
      <c r="SJW6210" s="16"/>
      <c r="SJX6210" s="18"/>
      <c r="SJY6210" s="19"/>
      <c r="SJZ6210" s="19"/>
      <c r="SKA6210" s="16"/>
      <c r="SKB6210" s="18"/>
      <c r="SKC6210" s="19"/>
      <c r="SKD6210" s="19"/>
      <c r="SKE6210" s="16"/>
      <c r="SKF6210" s="18"/>
      <c r="SKG6210" s="19"/>
      <c r="SKH6210" s="19"/>
      <c r="SKI6210" s="16"/>
      <c r="SKJ6210" s="18"/>
      <c r="SKK6210" s="19"/>
      <c r="SKL6210" s="19"/>
      <c r="SKM6210" s="16"/>
      <c r="SKN6210" s="18"/>
      <c r="SKO6210" s="19"/>
      <c r="SKP6210" s="19"/>
      <c r="SKQ6210" s="16"/>
      <c r="SKR6210" s="18"/>
      <c r="SKS6210" s="19"/>
      <c r="SKT6210" s="19"/>
      <c r="SKU6210" s="16"/>
      <c r="SKV6210" s="18"/>
      <c r="SKW6210" s="19"/>
      <c r="SKX6210" s="19"/>
      <c r="SKY6210" s="16"/>
      <c r="SKZ6210" s="18"/>
      <c r="SLA6210" s="19"/>
      <c r="SLB6210" s="19"/>
      <c r="SLC6210" s="16"/>
      <c r="SLD6210" s="18"/>
      <c r="SLE6210" s="19"/>
      <c r="SLF6210" s="19"/>
      <c r="SLG6210" s="16"/>
      <c r="SLH6210" s="18"/>
      <c r="SLI6210" s="19"/>
      <c r="SLJ6210" s="19"/>
      <c r="SLK6210" s="16"/>
      <c r="SLL6210" s="18"/>
      <c r="SLM6210" s="19"/>
      <c r="SLN6210" s="19"/>
      <c r="SLO6210" s="16"/>
      <c r="SLP6210" s="18"/>
      <c r="SLQ6210" s="19"/>
      <c r="SLR6210" s="19"/>
      <c r="SLS6210" s="16"/>
      <c r="SLT6210" s="18"/>
      <c r="SLU6210" s="19"/>
      <c r="SLV6210" s="19"/>
      <c r="SLW6210" s="16"/>
      <c r="SLX6210" s="18"/>
      <c r="SLY6210" s="19"/>
      <c r="SLZ6210" s="19"/>
      <c r="SMA6210" s="16"/>
      <c r="SMB6210" s="18"/>
      <c r="SMC6210" s="19"/>
      <c r="SMD6210" s="19"/>
      <c r="SME6210" s="16"/>
      <c r="SMF6210" s="18"/>
      <c r="SMG6210" s="19"/>
      <c r="SMH6210" s="19"/>
      <c r="SMI6210" s="16"/>
      <c r="SMJ6210" s="18"/>
      <c r="SMK6210" s="19"/>
      <c r="SML6210" s="19"/>
      <c r="SMM6210" s="16"/>
      <c r="SMN6210" s="18"/>
      <c r="SMO6210" s="19"/>
      <c r="SMP6210" s="19"/>
      <c r="SMQ6210" s="16"/>
      <c r="SMR6210" s="18"/>
      <c r="SMS6210" s="19"/>
      <c r="SMT6210" s="19"/>
      <c r="SMU6210" s="16"/>
      <c r="SMV6210" s="18"/>
      <c r="SMW6210" s="19"/>
      <c r="SMX6210" s="19"/>
      <c r="SMY6210" s="16"/>
      <c r="SMZ6210" s="18"/>
      <c r="SNA6210" s="19"/>
      <c r="SNB6210" s="19"/>
      <c r="SNC6210" s="16"/>
      <c r="SND6210" s="18"/>
      <c r="SNE6210" s="19"/>
      <c r="SNF6210" s="19"/>
      <c r="SNG6210" s="16"/>
      <c r="SNH6210" s="18"/>
      <c r="SNI6210" s="19"/>
      <c r="SNJ6210" s="19"/>
      <c r="SNK6210" s="16"/>
      <c r="SNL6210" s="18"/>
      <c r="SNM6210" s="19"/>
      <c r="SNN6210" s="19"/>
      <c r="SNO6210" s="16"/>
      <c r="SNP6210" s="18"/>
      <c r="SNQ6210" s="19"/>
      <c r="SNR6210" s="19"/>
      <c r="SNS6210" s="16"/>
      <c r="SNT6210" s="18"/>
      <c r="SNU6210" s="19"/>
      <c r="SNV6210" s="19"/>
      <c r="SNW6210" s="16"/>
      <c r="SNX6210" s="18"/>
      <c r="SNY6210" s="19"/>
      <c r="SNZ6210" s="19"/>
      <c r="SOA6210" s="16"/>
      <c r="SOB6210" s="18"/>
      <c r="SOC6210" s="19"/>
      <c r="SOD6210" s="19"/>
      <c r="SOE6210" s="16"/>
      <c r="SOF6210" s="18"/>
      <c r="SOG6210" s="19"/>
      <c r="SOH6210" s="19"/>
      <c r="SOI6210" s="16"/>
      <c r="SOJ6210" s="18"/>
      <c r="SOK6210" s="19"/>
      <c r="SOL6210" s="19"/>
      <c r="SOM6210" s="16"/>
      <c r="SON6210" s="18"/>
      <c r="SOO6210" s="19"/>
      <c r="SOP6210" s="19"/>
      <c r="SOQ6210" s="16"/>
      <c r="SOR6210" s="18"/>
      <c r="SOS6210" s="19"/>
      <c r="SOT6210" s="19"/>
      <c r="SOU6210" s="16"/>
      <c r="SOV6210" s="18"/>
      <c r="SOW6210" s="19"/>
      <c r="SOX6210" s="19"/>
      <c r="SOY6210" s="16"/>
      <c r="SOZ6210" s="18"/>
      <c r="SPA6210" s="19"/>
      <c r="SPB6210" s="19"/>
      <c r="SPC6210" s="16"/>
      <c r="SPD6210" s="18"/>
      <c r="SPE6210" s="19"/>
      <c r="SPF6210" s="19"/>
      <c r="SPG6210" s="16"/>
      <c r="SPH6210" s="18"/>
      <c r="SPI6210" s="19"/>
      <c r="SPJ6210" s="19"/>
      <c r="SPK6210" s="16"/>
      <c r="SPL6210" s="18"/>
      <c r="SPM6210" s="19"/>
      <c r="SPN6210" s="19"/>
      <c r="SPO6210" s="16"/>
      <c r="SPP6210" s="18"/>
      <c r="SPQ6210" s="19"/>
      <c r="SPR6210" s="19"/>
      <c r="SPS6210" s="16"/>
      <c r="SPT6210" s="18"/>
      <c r="SPU6210" s="19"/>
      <c r="SPV6210" s="19"/>
      <c r="SPW6210" s="16"/>
      <c r="SPX6210" s="18"/>
      <c r="SPY6210" s="19"/>
      <c r="SPZ6210" s="19"/>
      <c r="SQA6210" s="16"/>
      <c r="SQB6210" s="18"/>
      <c r="SQC6210" s="19"/>
      <c r="SQD6210" s="19"/>
      <c r="SQE6210" s="16"/>
      <c r="SQF6210" s="18"/>
      <c r="SQG6210" s="19"/>
      <c r="SQH6210" s="19"/>
      <c r="SQI6210" s="16"/>
      <c r="SQJ6210" s="18"/>
      <c r="SQK6210" s="19"/>
      <c r="SQL6210" s="19"/>
      <c r="SQM6210" s="16"/>
      <c r="SQN6210" s="18"/>
      <c r="SQO6210" s="19"/>
      <c r="SQP6210" s="19"/>
      <c r="SQQ6210" s="16"/>
      <c r="SQR6210" s="18"/>
      <c r="SQS6210" s="19"/>
      <c r="SQT6210" s="19"/>
      <c r="SQU6210" s="16"/>
      <c r="SQV6210" s="18"/>
      <c r="SQW6210" s="19"/>
      <c r="SQX6210" s="19"/>
      <c r="SQY6210" s="16"/>
      <c r="SQZ6210" s="18"/>
      <c r="SRA6210" s="19"/>
      <c r="SRB6210" s="19"/>
      <c r="SRC6210" s="16"/>
      <c r="SRD6210" s="18"/>
      <c r="SRE6210" s="19"/>
      <c r="SRF6210" s="19"/>
      <c r="SRG6210" s="16"/>
      <c r="SRH6210" s="18"/>
      <c r="SRI6210" s="19"/>
      <c r="SRJ6210" s="19"/>
      <c r="SRK6210" s="16"/>
      <c r="SRL6210" s="18"/>
      <c r="SRM6210" s="19"/>
      <c r="SRN6210" s="19"/>
      <c r="SRO6210" s="16"/>
      <c r="SRP6210" s="18"/>
      <c r="SRQ6210" s="19"/>
      <c r="SRR6210" s="19"/>
      <c r="SRS6210" s="16"/>
      <c r="SRT6210" s="18"/>
      <c r="SRU6210" s="19"/>
      <c r="SRV6210" s="19"/>
      <c r="SRW6210" s="16"/>
      <c r="SRX6210" s="18"/>
      <c r="SRY6210" s="19"/>
      <c r="SRZ6210" s="19"/>
      <c r="SSA6210" s="16"/>
      <c r="SSB6210" s="18"/>
      <c r="SSC6210" s="19"/>
      <c r="SSD6210" s="19"/>
      <c r="SSE6210" s="16"/>
      <c r="SSF6210" s="18"/>
      <c r="SSG6210" s="19"/>
      <c r="SSH6210" s="19"/>
      <c r="SSI6210" s="16"/>
      <c r="SSJ6210" s="18"/>
      <c r="SSK6210" s="19"/>
      <c r="SSL6210" s="19"/>
      <c r="SSM6210" s="16"/>
      <c r="SSN6210" s="18"/>
      <c r="SSO6210" s="19"/>
      <c r="SSP6210" s="19"/>
      <c r="SSQ6210" s="16"/>
      <c r="SSR6210" s="18"/>
      <c r="SSS6210" s="19"/>
      <c r="SST6210" s="19"/>
      <c r="SSU6210" s="16"/>
      <c r="SSV6210" s="18"/>
      <c r="SSW6210" s="19"/>
      <c r="SSX6210" s="19"/>
      <c r="SSY6210" s="16"/>
      <c r="SSZ6210" s="18"/>
      <c r="STA6210" s="19"/>
      <c r="STB6210" s="19"/>
      <c r="STC6210" s="16"/>
      <c r="STD6210" s="18"/>
      <c r="STE6210" s="19"/>
      <c r="STF6210" s="19"/>
      <c r="STG6210" s="16"/>
      <c r="STH6210" s="18"/>
      <c r="STI6210" s="19"/>
      <c r="STJ6210" s="19"/>
      <c r="STK6210" s="16"/>
      <c r="STL6210" s="18"/>
      <c r="STM6210" s="19"/>
      <c r="STN6210" s="19"/>
      <c r="STO6210" s="16"/>
      <c r="STP6210" s="18"/>
      <c r="STQ6210" s="19"/>
      <c r="STR6210" s="19"/>
      <c r="STS6210" s="16"/>
      <c r="STT6210" s="18"/>
      <c r="STU6210" s="19"/>
      <c r="STV6210" s="19"/>
      <c r="STW6210" s="16"/>
      <c r="STX6210" s="18"/>
      <c r="STY6210" s="19"/>
      <c r="STZ6210" s="19"/>
      <c r="SUA6210" s="16"/>
      <c r="SUB6210" s="18"/>
      <c r="SUC6210" s="19"/>
      <c r="SUD6210" s="19"/>
      <c r="SUE6210" s="16"/>
      <c r="SUF6210" s="18"/>
      <c r="SUG6210" s="19"/>
      <c r="SUH6210" s="19"/>
      <c r="SUI6210" s="16"/>
      <c r="SUJ6210" s="18"/>
      <c r="SUK6210" s="19"/>
      <c r="SUL6210" s="19"/>
      <c r="SUM6210" s="16"/>
      <c r="SUN6210" s="18"/>
      <c r="SUO6210" s="19"/>
      <c r="SUP6210" s="19"/>
      <c r="SUQ6210" s="16"/>
      <c r="SUR6210" s="18"/>
      <c r="SUS6210" s="19"/>
      <c r="SUT6210" s="19"/>
      <c r="SUU6210" s="16"/>
      <c r="SUV6210" s="18"/>
      <c r="SUW6210" s="19"/>
      <c r="SUX6210" s="19"/>
      <c r="SUY6210" s="16"/>
      <c r="SUZ6210" s="18"/>
      <c r="SVA6210" s="19"/>
      <c r="SVB6210" s="19"/>
      <c r="SVC6210" s="16"/>
      <c r="SVD6210" s="18"/>
      <c r="SVE6210" s="19"/>
      <c r="SVF6210" s="19"/>
      <c r="SVG6210" s="16"/>
      <c r="SVH6210" s="18"/>
      <c r="SVI6210" s="19"/>
      <c r="SVJ6210" s="19"/>
      <c r="SVK6210" s="16"/>
      <c r="SVL6210" s="18"/>
      <c r="SVM6210" s="19"/>
      <c r="SVN6210" s="19"/>
      <c r="SVO6210" s="16"/>
      <c r="SVP6210" s="18"/>
      <c r="SVQ6210" s="19"/>
      <c r="SVR6210" s="19"/>
      <c r="SVS6210" s="16"/>
      <c r="SVT6210" s="18"/>
      <c r="SVU6210" s="19"/>
      <c r="SVV6210" s="19"/>
      <c r="SVW6210" s="16"/>
      <c r="SVX6210" s="18"/>
      <c r="SVY6210" s="19"/>
      <c r="SVZ6210" s="19"/>
      <c r="SWA6210" s="16"/>
      <c r="SWB6210" s="18"/>
      <c r="SWC6210" s="19"/>
      <c r="SWD6210" s="19"/>
      <c r="SWE6210" s="16"/>
      <c r="SWF6210" s="18"/>
      <c r="SWG6210" s="19"/>
      <c r="SWH6210" s="19"/>
      <c r="SWI6210" s="16"/>
      <c r="SWJ6210" s="18"/>
      <c r="SWK6210" s="19"/>
      <c r="SWL6210" s="19"/>
      <c r="SWM6210" s="16"/>
      <c r="SWN6210" s="18"/>
      <c r="SWO6210" s="19"/>
      <c r="SWP6210" s="19"/>
      <c r="SWQ6210" s="16"/>
      <c r="SWR6210" s="18"/>
      <c r="SWS6210" s="19"/>
      <c r="SWT6210" s="19"/>
      <c r="SWU6210" s="16"/>
      <c r="SWV6210" s="18"/>
      <c r="SWW6210" s="19"/>
      <c r="SWX6210" s="19"/>
      <c r="SWY6210" s="16"/>
      <c r="SWZ6210" s="18"/>
      <c r="SXA6210" s="19"/>
      <c r="SXB6210" s="19"/>
      <c r="SXC6210" s="16"/>
      <c r="SXD6210" s="18"/>
      <c r="SXE6210" s="19"/>
      <c r="SXF6210" s="19"/>
      <c r="SXG6210" s="16"/>
      <c r="SXH6210" s="18"/>
      <c r="SXI6210" s="19"/>
      <c r="SXJ6210" s="19"/>
      <c r="SXK6210" s="16"/>
      <c r="SXL6210" s="18"/>
      <c r="SXM6210" s="19"/>
      <c r="SXN6210" s="19"/>
      <c r="SXO6210" s="16"/>
      <c r="SXP6210" s="18"/>
      <c r="SXQ6210" s="19"/>
      <c r="SXR6210" s="19"/>
      <c r="SXS6210" s="16"/>
      <c r="SXT6210" s="18"/>
      <c r="SXU6210" s="19"/>
      <c r="SXV6210" s="19"/>
      <c r="SXW6210" s="16"/>
      <c r="SXX6210" s="18"/>
      <c r="SXY6210" s="19"/>
      <c r="SXZ6210" s="19"/>
      <c r="SYA6210" s="16"/>
      <c r="SYB6210" s="18"/>
      <c r="SYC6210" s="19"/>
      <c r="SYD6210" s="19"/>
      <c r="SYE6210" s="16"/>
      <c r="SYF6210" s="18"/>
      <c r="SYG6210" s="19"/>
      <c r="SYH6210" s="19"/>
      <c r="SYI6210" s="16"/>
      <c r="SYJ6210" s="18"/>
      <c r="SYK6210" s="19"/>
      <c r="SYL6210" s="19"/>
      <c r="SYM6210" s="16"/>
      <c r="SYN6210" s="18"/>
      <c r="SYO6210" s="19"/>
      <c r="SYP6210" s="19"/>
      <c r="SYQ6210" s="16"/>
      <c r="SYR6210" s="18"/>
      <c r="SYS6210" s="19"/>
      <c r="SYT6210" s="19"/>
      <c r="SYU6210" s="16"/>
      <c r="SYV6210" s="18"/>
      <c r="SYW6210" s="19"/>
      <c r="SYX6210" s="19"/>
      <c r="SYY6210" s="16"/>
      <c r="SYZ6210" s="18"/>
      <c r="SZA6210" s="19"/>
      <c r="SZB6210" s="19"/>
      <c r="SZC6210" s="16"/>
      <c r="SZD6210" s="18"/>
      <c r="SZE6210" s="19"/>
      <c r="SZF6210" s="19"/>
      <c r="SZG6210" s="16"/>
      <c r="SZH6210" s="18"/>
      <c r="SZI6210" s="19"/>
      <c r="SZJ6210" s="19"/>
      <c r="SZK6210" s="16"/>
      <c r="SZL6210" s="18"/>
      <c r="SZM6210" s="19"/>
      <c r="SZN6210" s="19"/>
      <c r="SZO6210" s="16"/>
      <c r="SZP6210" s="18"/>
      <c r="SZQ6210" s="19"/>
      <c r="SZR6210" s="19"/>
      <c r="SZS6210" s="16"/>
      <c r="SZT6210" s="18"/>
      <c r="SZU6210" s="19"/>
      <c r="SZV6210" s="19"/>
      <c r="SZW6210" s="16"/>
      <c r="SZX6210" s="18"/>
      <c r="SZY6210" s="19"/>
      <c r="SZZ6210" s="19"/>
      <c r="TAA6210" s="16"/>
      <c r="TAB6210" s="18"/>
      <c r="TAC6210" s="19"/>
      <c r="TAD6210" s="19"/>
      <c r="TAE6210" s="16"/>
      <c r="TAF6210" s="18"/>
      <c r="TAG6210" s="19"/>
      <c r="TAH6210" s="19"/>
      <c r="TAI6210" s="16"/>
      <c r="TAJ6210" s="18"/>
      <c r="TAK6210" s="19"/>
      <c r="TAL6210" s="19"/>
      <c r="TAM6210" s="16"/>
      <c r="TAN6210" s="18"/>
      <c r="TAO6210" s="19"/>
      <c r="TAP6210" s="19"/>
      <c r="TAQ6210" s="16"/>
      <c r="TAR6210" s="18"/>
      <c r="TAS6210" s="19"/>
      <c r="TAT6210" s="19"/>
      <c r="TAU6210" s="16"/>
      <c r="TAV6210" s="18"/>
      <c r="TAW6210" s="19"/>
      <c r="TAX6210" s="19"/>
      <c r="TAY6210" s="16"/>
      <c r="TAZ6210" s="18"/>
      <c r="TBA6210" s="19"/>
      <c r="TBB6210" s="19"/>
      <c r="TBC6210" s="16"/>
      <c r="TBD6210" s="18"/>
      <c r="TBE6210" s="19"/>
      <c r="TBF6210" s="19"/>
      <c r="TBG6210" s="16"/>
      <c r="TBH6210" s="18"/>
      <c r="TBI6210" s="19"/>
      <c r="TBJ6210" s="19"/>
      <c r="TBK6210" s="16"/>
      <c r="TBL6210" s="18"/>
      <c r="TBM6210" s="19"/>
      <c r="TBN6210" s="19"/>
      <c r="TBO6210" s="16"/>
      <c r="TBP6210" s="18"/>
      <c r="TBQ6210" s="19"/>
      <c r="TBR6210" s="19"/>
      <c r="TBS6210" s="16"/>
      <c r="TBT6210" s="18"/>
      <c r="TBU6210" s="19"/>
      <c r="TBV6210" s="19"/>
      <c r="TBW6210" s="16"/>
      <c r="TBX6210" s="18"/>
      <c r="TBY6210" s="19"/>
      <c r="TBZ6210" s="19"/>
      <c r="TCA6210" s="16"/>
      <c r="TCB6210" s="18"/>
      <c r="TCC6210" s="19"/>
      <c r="TCD6210" s="19"/>
      <c r="TCE6210" s="16"/>
      <c r="TCF6210" s="18"/>
      <c r="TCG6210" s="19"/>
      <c r="TCH6210" s="19"/>
      <c r="TCI6210" s="16"/>
      <c r="TCJ6210" s="18"/>
      <c r="TCK6210" s="19"/>
      <c r="TCL6210" s="19"/>
      <c r="TCM6210" s="16"/>
      <c r="TCN6210" s="18"/>
      <c r="TCO6210" s="19"/>
      <c r="TCP6210" s="19"/>
      <c r="TCQ6210" s="16"/>
      <c r="TCR6210" s="18"/>
      <c r="TCS6210" s="19"/>
      <c r="TCT6210" s="19"/>
      <c r="TCU6210" s="16"/>
      <c r="TCV6210" s="18"/>
      <c r="TCW6210" s="19"/>
      <c r="TCX6210" s="19"/>
      <c r="TCY6210" s="16"/>
      <c r="TCZ6210" s="18"/>
      <c r="TDA6210" s="19"/>
      <c r="TDB6210" s="19"/>
      <c r="TDC6210" s="16"/>
      <c r="TDD6210" s="18"/>
      <c r="TDE6210" s="19"/>
      <c r="TDF6210" s="19"/>
      <c r="TDG6210" s="16"/>
      <c r="TDH6210" s="18"/>
      <c r="TDI6210" s="19"/>
      <c r="TDJ6210" s="19"/>
      <c r="TDK6210" s="16"/>
      <c r="TDL6210" s="18"/>
      <c r="TDM6210" s="19"/>
      <c r="TDN6210" s="19"/>
      <c r="TDO6210" s="16"/>
      <c r="TDP6210" s="18"/>
      <c r="TDQ6210" s="19"/>
      <c r="TDR6210" s="19"/>
      <c r="TDS6210" s="16"/>
      <c r="TDT6210" s="18"/>
      <c r="TDU6210" s="19"/>
      <c r="TDV6210" s="19"/>
      <c r="TDW6210" s="16"/>
      <c r="TDX6210" s="18"/>
      <c r="TDY6210" s="19"/>
      <c r="TDZ6210" s="19"/>
      <c r="TEA6210" s="16"/>
      <c r="TEB6210" s="18"/>
      <c r="TEC6210" s="19"/>
      <c r="TED6210" s="19"/>
      <c r="TEE6210" s="16"/>
      <c r="TEF6210" s="18"/>
      <c r="TEG6210" s="19"/>
      <c r="TEH6210" s="19"/>
      <c r="TEI6210" s="16"/>
      <c r="TEJ6210" s="18"/>
      <c r="TEK6210" s="19"/>
      <c r="TEL6210" s="19"/>
      <c r="TEM6210" s="16"/>
      <c r="TEN6210" s="18"/>
      <c r="TEO6210" s="19"/>
      <c r="TEP6210" s="19"/>
      <c r="TEQ6210" s="16"/>
      <c r="TER6210" s="18"/>
      <c r="TES6210" s="19"/>
      <c r="TET6210" s="19"/>
      <c r="TEU6210" s="16"/>
      <c r="TEV6210" s="18"/>
      <c r="TEW6210" s="19"/>
      <c r="TEX6210" s="19"/>
      <c r="TEY6210" s="16"/>
      <c r="TEZ6210" s="18"/>
      <c r="TFA6210" s="19"/>
      <c r="TFB6210" s="19"/>
      <c r="TFC6210" s="16"/>
      <c r="TFD6210" s="18"/>
      <c r="TFE6210" s="19"/>
      <c r="TFF6210" s="19"/>
      <c r="TFG6210" s="16"/>
      <c r="TFH6210" s="18"/>
      <c r="TFI6210" s="19"/>
      <c r="TFJ6210" s="19"/>
      <c r="TFK6210" s="16"/>
      <c r="TFL6210" s="18"/>
      <c r="TFM6210" s="19"/>
      <c r="TFN6210" s="19"/>
      <c r="TFO6210" s="16"/>
      <c r="TFP6210" s="18"/>
      <c r="TFQ6210" s="19"/>
      <c r="TFR6210" s="19"/>
      <c r="TFS6210" s="16"/>
      <c r="TFT6210" s="18"/>
      <c r="TFU6210" s="19"/>
      <c r="TFV6210" s="19"/>
      <c r="TFW6210" s="16"/>
      <c r="TFX6210" s="18"/>
      <c r="TFY6210" s="19"/>
      <c r="TFZ6210" s="19"/>
      <c r="TGA6210" s="16"/>
      <c r="TGB6210" s="18"/>
      <c r="TGC6210" s="19"/>
      <c r="TGD6210" s="19"/>
      <c r="TGE6210" s="16"/>
      <c r="TGF6210" s="18"/>
      <c r="TGG6210" s="19"/>
      <c r="TGH6210" s="19"/>
      <c r="TGI6210" s="16"/>
      <c r="TGJ6210" s="18"/>
      <c r="TGK6210" s="19"/>
      <c r="TGL6210" s="19"/>
      <c r="TGM6210" s="16"/>
      <c r="TGN6210" s="18"/>
      <c r="TGO6210" s="19"/>
      <c r="TGP6210" s="19"/>
      <c r="TGQ6210" s="16"/>
      <c r="TGR6210" s="18"/>
      <c r="TGS6210" s="19"/>
      <c r="TGT6210" s="19"/>
      <c r="TGU6210" s="16"/>
      <c r="TGV6210" s="18"/>
      <c r="TGW6210" s="19"/>
      <c r="TGX6210" s="19"/>
      <c r="TGY6210" s="16"/>
      <c r="TGZ6210" s="18"/>
      <c r="THA6210" s="19"/>
      <c r="THB6210" s="19"/>
      <c r="THC6210" s="16"/>
      <c r="THD6210" s="18"/>
      <c r="THE6210" s="19"/>
      <c r="THF6210" s="19"/>
      <c r="THG6210" s="16"/>
      <c r="THH6210" s="18"/>
      <c r="THI6210" s="19"/>
      <c r="THJ6210" s="19"/>
      <c r="THK6210" s="16"/>
      <c r="THL6210" s="18"/>
      <c r="THM6210" s="19"/>
      <c r="THN6210" s="19"/>
      <c r="THO6210" s="16"/>
      <c r="THP6210" s="18"/>
      <c r="THQ6210" s="19"/>
      <c r="THR6210" s="19"/>
      <c r="THS6210" s="16"/>
      <c r="THT6210" s="18"/>
      <c r="THU6210" s="19"/>
      <c r="THV6210" s="19"/>
      <c r="THW6210" s="16"/>
      <c r="THX6210" s="18"/>
      <c r="THY6210" s="19"/>
      <c r="THZ6210" s="19"/>
      <c r="TIA6210" s="16"/>
      <c r="TIB6210" s="18"/>
      <c r="TIC6210" s="19"/>
      <c r="TID6210" s="19"/>
      <c r="TIE6210" s="16"/>
      <c r="TIF6210" s="18"/>
      <c r="TIG6210" s="19"/>
      <c r="TIH6210" s="19"/>
      <c r="TII6210" s="16"/>
      <c r="TIJ6210" s="18"/>
      <c r="TIK6210" s="19"/>
      <c r="TIL6210" s="19"/>
      <c r="TIM6210" s="16"/>
      <c r="TIN6210" s="18"/>
      <c r="TIO6210" s="19"/>
      <c r="TIP6210" s="19"/>
      <c r="TIQ6210" s="16"/>
      <c r="TIR6210" s="18"/>
      <c r="TIS6210" s="19"/>
      <c r="TIT6210" s="19"/>
      <c r="TIU6210" s="16"/>
      <c r="TIV6210" s="18"/>
      <c r="TIW6210" s="19"/>
      <c r="TIX6210" s="19"/>
      <c r="TIY6210" s="16"/>
      <c r="TIZ6210" s="18"/>
      <c r="TJA6210" s="19"/>
      <c r="TJB6210" s="19"/>
      <c r="TJC6210" s="16"/>
      <c r="TJD6210" s="18"/>
      <c r="TJE6210" s="19"/>
      <c r="TJF6210" s="19"/>
      <c r="TJG6210" s="16"/>
      <c r="TJH6210" s="18"/>
      <c r="TJI6210" s="19"/>
      <c r="TJJ6210" s="19"/>
      <c r="TJK6210" s="16"/>
      <c r="TJL6210" s="18"/>
      <c r="TJM6210" s="19"/>
      <c r="TJN6210" s="19"/>
      <c r="TJO6210" s="16"/>
      <c r="TJP6210" s="18"/>
      <c r="TJQ6210" s="19"/>
      <c r="TJR6210" s="19"/>
      <c r="TJS6210" s="16"/>
      <c r="TJT6210" s="18"/>
      <c r="TJU6210" s="19"/>
      <c r="TJV6210" s="19"/>
      <c r="TJW6210" s="16"/>
      <c r="TJX6210" s="18"/>
      <c r="TJY6210" s="19"/>
      <c r="TJZ6210" s="19"/>
      <c r="TKA6210" s="16"/>
      <c r="TKB6210" s="18"/>
      <c r="TKC6210" s="19"/>
      <c r="TKD6210" s="19"/>
      <c r="TKE6210" s="16"/>
      <c r="TKF6210" s="18"/>
      <c r="TKG6210" s="19"/>
      <c r="TKH6210" s="19"/>
      <c r="TKI6210" s="16"/>
      <c r="TKJ6210" s="18"/>
      <c r="TKK6210" s="19"/>
      <c r="TKL6210" s="19"/>
      <c r="TKM6210" s="16"/>
      <c r="TKN6210" s="18"/>
      <c r="TKO6210" s="19"/>
      <c r="TKP6210" s="19"/>
      <c r="TKQ6210" s="16"/>
      <c r="TKR6210" s="18"/>
      <c r="TKS6210" s="19"/>
      <c r="TKT6210" s="19"/>
      <c r="TKU6210" s="16"/>
      <c r="TKV6210" s="18"/>
      <c r="TKW6210" s="19"/>
      <c r="TKX6210" s="19"/>
      <c r="TKY6210" s="16"/>
      <c r="TKZ6210" s="18"/>
      <c r="TLA6210" s="19"/>
      <c r="TLB6210" s="19"/>
      <c r="TLC6210" s="16"/>
      <c r="TLD6210" s="18"/>
      <c r="TLE6210" s="19"/>
      <c r="TLF6210" s="19"/>
      <c r="TLG6210" s="16"/>
      <c r="TLH6210" s="18"/>
      <c r="TLI6210" s="19"/>
      <c r="TLJ6210" s="19"/>
      <c r="TLK6210" s="16"/>
      <c r="TLL6210" s="18"/>
      <c r="TLM6210" s="19"/>
      <c r="TLN6210" s="19"/>
      <c r="TLO6210" s="16"/>
      <c r="TLP6210" s="18"/>
      <c r="TLQ6210" s="19"/>
      <c r="TLR6210" s="19"/>
      <c r="TLS6210" s="16"/>
      <c r="TLT6210" s="18"/>
      <c r="TLU6210" s="19"/>
      <c r="TLV6210" s="19"/>
      <c r="TLW6210" s="16"/>
      <c r="TLX6210" s="18"/>
      <c r="TLY6210" s="19"/>
      <c r="TLZ6210" s="19"/>
      <c r="TMA6210" s="16"/>
      <c r="TMB6210" s="18"/>
      <c r="TMC6210" s="19"/>
      <c r="TMD6210" s="19"/>
      <c r="TME6210" s="16"/>
      <c r="TMF6210" s="18"/>
      <c r="TMG6210" s="19"/>
      <c r="TMH6210" s="19"/>
      <c r="TMI6210" s="16"/>
      <c r="TMJ6210" s="18"/>
      <c r="TMK6210" s="19"/>
      <c r="TML6210" s="19"/>
      <c r="TMM6210" s="16"/>
      <c r="TMN6210" s="18"/>
      <c r="TMO6210" s="19"/>
      <c r="TMP6210" s="19"/>
      <c r="TMQ6210" s="16"/>
      <c r="TMR6210" s="18"/>
      <c r="TMS6210" s="19"/>
      <c r="TMT6210" s="19"/>
      <c r="TMU6210" s="16"/>
      <c r="TMV6210" s="18"/>
      <c r="TMW6210" s="19"/>
      <c r="TMX6210" s="19"/>
      <c r="TMY6210" s="16"/>
      <c r="TMZ6210" s="18"/>
      <c r="TNA6210" s="19"/>
      <c r="TNB6210" s="19"/>
      <c r="TNC6210" s="16"/>
      <c r="TND6210" s="18"/>
      <c r="TNE6210" s="19"/>
      <c r="TNF6210" s="19"/>
      <c r="TNG6210" s="16"/>
      <c r="TNH6210" s="18"/>
      <c r="TNI6210" s="19"/>
      <c r="TNJ6210" s="19"/>
      <c r="TNK6210" s="16"/>
      <c r="TNL6210" s="18"/>
      <c r="TNM6210" s="19"/>
      <c r="TNN6210" s="19"/>
      <c r="TNO6210" s="16"/>
      <c r="TNP6210" s="18"/>
      <c r="TNQ6210" s="19"/>
      <c r="TNR6210" s="19"/>
      <c r="TNS6210" s="16"/>
      <c r="TNT6210" s="18"/>
      <c r="TNU6210" s="19"/>
      <c r="TNV6210" s="19"/>
      <c r="TNW6210" s="16"/>
      <c r="TNX6210" s="18"/>
      <c r="TNY6210" s="19"/>
      <c r="TNZ6210" s="19"/>
      <c r="TOA6210" s="16"/>
      <c r="TOB6210" s="18"/>
      <c r="TOC6210" s="19"/>
      <c r="TOD6210" s="19"/>
      <c r="TOE6210" s="16"/>
      <c r="TOF6210" s="18"/>
      <c r="TOG6210" s="19"/>
      <c r="TOH6210" s="19"/>
      <c r="TOI6210" s="16"/>
      <c r="TOJ6210" s="18"/>
      <c r="TOK6210" s="19"/>
      <c r="TOL6210" s="19"/>
      <c r="TOM6210" s="16"/>
      <c r="TON6210" s="18"/>
      <c r="TOO6210" s="19"/>
      <c r="TOP6210" s="19"/>
      <c r="TOQ6210" s="16"/>
      <c r="TOR6210" s="18"/>
      <c r="TOS6210" s="19"/>
      <c r="TOT6210" s="19"/>
      <c r="TOU6210" s="16"/>
      <c r="TOV6210" s="18"/>
      <c r="TOW6210" s="19"/>
      <c r="TOX6210" s="19"/>
      <c r="TOY6210" s="16"/>
      <c r="TOZ6210" s="18"/>
      <c r="TPA6210" s="19"/>
      <c r="TPB6210" s="19"/>
      <c r="TPC6210" s="16"/>
      <c r="TPD6210" s="18"/>
      <c r="TPE6210" s="19"/>
      <c r="TPF6210" s="19"/>
      <c r="TPG6210" s="16"/>
      <c r="TPH6210" s="18"/>
      <c r="TPI6210" s="19"/>
      <c r="TPJ6210" s="19"/>
      <c r="TPK6210" s="16"/>
      <c r="TPL6210" s="18"/>
      <c r="TPM6210" s="19"/>
      <c r="TPN6210" s="19"/>
      <c r="TPO6210" s="16"/>
      <c r="TPP6210" s="18"/>
      <c r="TPQ6210" s="19"/>
      <c r="TPR6210" s="19"/>
      <c r="TPS6210" s="16"/>
      <c r="TPT6210" s="18"/>
      <c r="TPU6210" s="19"/>
      <c r="TPV6210" s="19"/>
      <c r="TPW6210" s="16"/>
      <c r="TPX6210" s="18"/>
      <c r="TPY6210" s="19"/>
      <c r="TPZ6210" s="19"/>
      <c r="TQA6210" s="16"/>
      <c r="TQB6210" s="18"/>
      <c r="TQC6210" s="19"/>
      <c r="TQD6210" s="19"/>
      <c r="TQE6210" s="16"/>
      <c r="TQF6210" s="18"/>
      <c r="TQG6210" s="19"/>
      <c r="TQH6210" s="19"/>
      <c r="TQI6210" s="16"/>
      <c r="TQJ6210" s="18"/>
      <c r="TQK6210" s="19"/>
      <c r="TQL6210" s="19"/>
      <c r="TQM6210" s="16"/>
      <c r="TQN6210" s="18"/>
      <c r="TQO6210" s="19"/>
      <c r="TQP6210" s="19"/>
      <c r="TQQ6210" s="16"/>
      <c r="TQR6210" s="18"/>
      <c r="TQS6210" s="19"/>
      <c r="TQT6210" s="19"/>
      <c r="TQU6210" s="16"/>
      <c r="TQV6210" s="18"/>
      <c r="TQW6210" s="19"/>
      <c r="TQX6210" s="19"/>
      <c r="TQY6210" s="16"/>
      <c r="TQZ6210" s="18"/>
      <c r="TRA6210" s="19"/>
      <c r="TRB6210" s="19"/>
      <c r="TRC6210" s="16"/>
      <c r="TRD6210" s="18"/>
      <c r="TRE6210" s="19"/>
      <c r="TRF6210" s="19"/>
      <c r="TRG6210" s="16"/>
      <c r="TRH6210" s="18"/>
      <c r="TRI6210" s="19"/>
      <c r="TRJ6210" s="19"/>
      <c r="TRK6210" s="16"/>
      <c r="TRL6210" s="18"/>
      <c r="TRM6210" s="19"/>
      <c r="TRN6210" s="19"/>
      <c r="TRO6210" s="16"/>
      <c r="TRP6210" s="18"/>
      <c r="TRQ6210" s="19"/>
      <c r="TRR6210" s="19"/>
      <c r="TRS6210" s="16"/>
      <c r="TRT6210" s="18"/>
      <c r="TRU6210" s="19"/>
      <c r="TRV6210" s="19"/>
      <c r="TRW6210" s="16"/>
      <c r="TRX6210" s="18"/>
      <c r="TRY6210" s="19"/>
      <c r="TRZ6210" s="19"/>
      <c r="TSA6210" s="16"/>
      <c r="TSB6210" s="18"/>
      <c r="TSC6210" s="19"/>
      <c r="TSD6210" s="19"/>
      <c r="TSE6210" s="16"/>
      <c r="TSF6210" s="18"/>
      <c r="TSG6210" s="19"/>
      <c r="TSH6210" s="19"/>
      <c r="TSI6210" s="16"/>
      <c r="TSJ6210" s="18"/>
      <c r="TSK6210" s="19"/>
      <c r="TSL6210" s="19"/>
      <c r="TSM6210" s="16"/>
      <c r="TSN6210" s="18"/>
      <c r="TSO6210" s="19"/>
      <c r="TSP6210" s="19"/>
      <c r="TSQ6210" s="16"/>
      <c r="TSR6210" s="18"/>
      <c r="TSS6210" s="19"/>
      <c r="TST6210" s="19"/>
      <c r="TSU6210" s="16"/>
      <c r="TSV6210" s="18"/>
      <c r="TSW6210" s="19"/>
      <c r="TSX6210" s="19"/>
      <c r="TSY6210" s="16"/>
      <c r="TSZ6210" s="18"/>
      <c r="TTA6210" s="19"/>
      <c r="TTB6210" s="19"/>
      <c r="TTC6210" s="16"/>
      <c r="TTD6210" s="18"/>
      <c r="TTE6210" s="19"/>
      <c r="TTF6210" s="19"/>
      <c r="TTG6210" s="16"/>
      <c r="TTH6210" s="18"/>
      <c r="TTI6210" s="19"/>
      <c r="TTJ6210" s="19"/>
      <c r="TTK6210" s="16"/>
      <c r="TTL6210" s="18"/>
      <c r="TTM6210" s="19"/>
      <c r="TTN6210" s="19"/>
      <c r="TTO6210" s="16"/>
      <c r="TTP6210" s="18"/>
      <c r="TTQ6210" s="19"/>
      <c r="TTR6210" s="19"/>
      <c r="TTS6210" s="16"/>
      <c r="TTT6210" s="18"/>
      <c r="TTU6210" s="19"/>
      <c r="TTV6210" s="19"/>
      <c r="TTW6210" s="16"/>
      <c r="TTX6210" s="18"/>
      <c r="TTY6210" s="19"/>
      <c r="TTZ6210" s="19"/>
      <c r="TUA6210" s="16"/>
      <c r="TUB6210" s="18"/>
      <c r="TUC6210" s="19"/>
      <c r="TUD6210" s="19"/>
      <c r="TUE6210" s="16"/>
      <c r="TUF6210" s="18"/>
      <c r="TUG6210" s="19"/>
      <c r="TUH6210" s="19"/>
      <c r="TUI6210" s="16"/>
      <c r="TUJ6210" s="18"/>
      <c r="TUK6210" s="19"/>
      <c r="TUL6210" s="19"/>
      <c r="TUM6210" s="16"/>
      <c r="TUN6210" s="18"/>
      <c r="TUO6210" s="19"/>
      <c r="TUP6210" s="19"/>
      <c r="TUQ6210" s="16"/>
      <c r="TUR6210" s="18"/>
      <c r="TUS6210" s="19"/>
      <c r="TUT6210" s="19"/>
      <c r="TUU6210" s="16"/>
      <c r="TUV6210" s="18"/>
      <c r="TUW6210" s="19"/>
      <c r="TUX6210" s="19"/>
      <c r="TUY6210" s="16"/>
      <c r="TUZ6210" s="18"/>
      <c r="TVA6210" s="19"/>
      <c r="TVB6210" s="19"/>
      <c r="TVC6210" s="16"/>
      <c r="TVD6210" s="18"/>
      <c r="TVE6210" s="19"/>
      <c r="TVF6210" s="19"/>
      <c r="TVG6210" s="16"/>
      <c r="TVH6210" s="18"/>
      <c r="TVI6210" s="19"/>
      <c r="TVJ6210" s="19"/>
      <c r="TVK6210" s="16"/>
      <c r="TVL6210" s="18"/>
      <c r="TVM6210" s="19"/>
      <c r="TVN6210" s="19"/>
      <c r="TVO6210" s="16"/>
      <c r="TVP6210" s="18"/>
      <c r="TVQ6210" s="19"/>
      <c r="TVR6210" s="19"/>
      <c r="TVS6210" s="16"/>
      <c r="TVT6210" s="18"/>
      <c r="TVU6210" s="19"/>
      <c r="TVV6210" s="19"/>
      <c r="TVW6210" s="16"/>
      <c r="TVX6210" s="18"/>
      <c r="TVY6210" s="19"/>
      <c r="TVZ6210" s="19"/>
      <c r="TWA6210" s="16"/>
      <c r="TWB6210" s="18"/>
      <c r="TWC6210" s="19"/>
      <c r="TWD6210" s="19"/>
      <c r="TWE6210" s="16"/>
      <c r="TWF6210" s="18"/>
      <c r="TWG6210" s="19"/>
      <c r="TWH6210" s="19"/>
      <c r="TWI6210" s="16"/>
      <c r="TWJ6210" s="18"/>
      <c r="TWK6210" s="19"/>
      <c r="TWL6210" s="19"/>
      <c r="TWM6210" s="16"/>
      <c r="TWN6210" s="18"/>
      <c r="TWO6210" s="19"/>
      <c r="TWP6210" s="19"/>
      <c r="TWQ6210" s="16"/>
      <c r="TWR6210" s="18"/>
      <c r="TWS6210" s="19"/>
      <c r="TWT6210" s="19"/>
      <c r="TWU6210" s="16"/>
      <c r="TWV6210" s="18"/>
      <c r="TWW6210" s="19"/>
      <c r="TWX6210" s="19"/>
      <c r="TWY6210" s="16"/>
      <c r="TWZ6210" s="18"/>
      <c r="TXA6210" s="19"/>
      <c r="TXB6210" s="19"/>
      <c r="TXC6210" s="16"/>
      <c r="TXD6210" s="18"/>
      <c r="TXE6210" s="19"/>
      <c r="TXF6210" s="19"/>
      <c r="TXG6210" s="16"/>
      <c r="TXH6210" s="18"/>
      <c r="TXI6210" s="19"/>
      <c r="TXJ6210" s="19"/>
      <c r="TXK6210" s="16"/>
      <c r="TXL6210" s="18"/>
      <c r="TXM6210" s="19"/>
      <c r="TXN6210" s="19"/>
      <c r="TXO6210" s="16"/>
      <c r="TXP6210" s="18"/>
      <c r="TXQ6210" s="19"/>
      <c r="TXR6210" s="19"/>
      <c r="TXS6210" s="16"/>
      <c r="TXT6210" s="18"/>
      <c r="TXU6210" s="19"/>
      <c r="TXV6210" s="19"/>
      <c r="TXW6210" s="16"/>
      <c r="TXX6210" s="18"/>
      <c r="TXY6210" s="19"/>
      <c r="TXZ6210" s="19"/>
      <c r="TYA6210" s="16"/>
      <c r="TYB6210" s="18"/>
      <c r="TYC6210" s="19"/>
      <c r="TYD6210" s="19"/>
      <c r="TYE6210" s="16"/>
      <c r="TYF6210" s="18"/>
      <c r="TYG6210" s="19"/>
      <c r="TYH6210" s="19"/>
      <c r="TYI6210" s="16"/>
      <c r="TYJ6210" s="18"/>
      <c r="TYK6210" s="19"/>
      <c r="TYL6210" s="19"/>
      <c r="TYM6210" s="16"/>
      <c r="TYN6210" s="18"/>
      <c r="TYO6210" s="19"/>
      <c r="TYP6210" s="19"/>
      <c r="TYQ6210" s="16"/>
      <c r="TYR6210" s="18"/>
      <c r="TYS6210" s="19"/>
      <c r="TYT6210" s="19"/>
      <c r="TYU6210" s="16"/>
      <c r="TYV6210" s="18"/>
      <c r="TYW6210" s="19"/>
      <c r="TYX6210" s="19"/>
      <c r="TYY6210" s="16"/>
      <c r="TYZ6210" s="18"/>
      <c r="TZA6210" s="19"/>
      <c r="TZB6210" s="19"/>
      <c r="TZC6210" s="16"/>
      <c r="TZD6210" s="18"/>
      <c r="TZE6210" s="19"/>
      <c r="TZF6210" s="19"/>
      <c r="TZG6210" s="16"/>
      <c r="TZH6210" s="18"/>
      <c r="TZI6210" s="19"/>
      <c r="TZJ6210" s="19"/>
      <c r="TZK6210" s="16"/>
      <c r="TZL6210" s="18"/>
      <c r="TZM6210" s="19"/>
      <c r="TZN6210" s="19"/>
      <c r="TZO6210" s="16"/>
      <c r="TZP6210" s="18"/>
      <c r="TZQ6210" s="19"/>
      <c r="TZR6210" s="19"/>
      <c r="TZS6210" s="16"/>
      <c r="TZT6210" s="18"/>
      <c r="TZU6210" s="19"/>
      <c r="TZV6210" s="19"/>
      <c r="TZW6210" s="16"/>
      <c r="TZX6210" s="18"/>
      <c r="TZY6210" s="19"/>
      <c r="TZZ6210" s="19"/>
      <c r="UAA6210" s="16"/>
      <c r="UAB6210" s="18"/>
      <c r="UAC6210" s="19"/>
      <c r="UAD6210" s="19"/>
      <c r="UAE6210" s="16"/>
      <c r="UAF6210" s="18"/>
      <c r="UAG6210" s="19"/>
      <c r="UAH6210" s="19"/>
      <c r="UAI6210" s="16"/>
      <c r="UAJ6210" s="18"/>
      <c r="UAK6210" s="19"/>
      <c r="UAL6210" s="19"/>
      <c r="UAM6210" s="16"/>
      <c r="UAN6210" s="18"/>
      <c r="UAO6210" s="19"/>
      <c r="UAP6210" s="19"/>
      <c r="UAQ6210" s="16"/>
      <c r="UAR6210" s="18"/>
      <c r="UAS6210" s="19"/>
      <c r="UAT6210" s="19"/>
      <c r="UAU6210" s="16"/>
      <c r="UAV6210" s="18"/>
      <c r="UAW6210" s="19"/>
      <c r="UAX6210" s="19"/>
      <c r="UAY6210" s="16"/>
      <c r="UAZ6210" s="18"/>
      <c r="UBA6210" s="19"/>
      <c r="UBB6210" s="19"/>
      <c r="UBC6210" s="16"/>
      <c r="UBD6210" s="18"/>
      <c r="UBE6210" s="19"/>
      <c r="UBF6210" s="19"/>
      <c r="UBG6210" s="16"/>
      <c r="UBH6210" s="18"/>
      <c r="UBI6210" s="19"/>
      <c r="UBJ6210" s="19"/>
      <c r="UBK6210" s="16"/>
      <c r="UBL6210" s="18"/>
      <c r="UBM6210" s="19"/>
      <c r="UBN6210" s="19"/>
      <c r="UBO6210" s="16"/>
      <c r="UBP6210" s="18"/>
      <c r="UBQ6210" s="19"/>
      <c r="UBR6210" s="19"/>
      <c r="UBS6210" s="16"/>
      <c r="UBT6210" s="18"/>
      <c r="UBU6210" s="19"/>
      <c r="UBV6210" s="19"/>
      <c r="UBW6210" s="16"/>
      <c r="UBX6210" s="18"/>
      <c r="UBY6210" s="19"/>
      <c r="UBZ6210" s="19"/>
      <c r="UCA6210" s="16"/>
      <c r="UCB6210" s="18"/>
      <c r="UCC6210" s="19"/>
      <c r="UCD6210" s="19"/>
      <c r="UCE6210" s="16"/>
      <c r="UCF6210" s="18"/>
      <c r="UCG6210" s="19"/>
      <c r="UCH6210" s="19"/>
      <c r="UCI6210" s="16"/>
      <c r="UCJ6210" s="18"/>
      <c r="UCK6210" s="19"/>
      <c r="UCL6210" s="19"/>
      <c r="UCM6210" s="16"/>
      <c r="UCN6210" s="18"/>
      <c r="UCO6210" s="19"/>
      <c r="UCP6210" s="19"/>
      <c r="UCQ6210" s="16"/>
      <c r="UCR6210" s="18"/>
      <c r="UCS6210" s="19"/>
      <c r="UCT6210" s="19"/>
      <c r="UCU6210" s="16"/>
      <c r="UCV6210" s="18"/>
      <c r="UCW6210" s="19"/>
      <c r="UCX6210" s="19"/>
      <c r="UCY6210" s="16"/>
      <c r="UCZ6210" s="18"/>
      <c r="UDA6210" s="19"/>
      <c r="UDB6210" s="19"/>
      <c r="UDC6210" s="16"/>
      <c r="UDD6210" s="18"/>
      <c r="UDE6210" s="19"/>
      <c r="UDF6210" s="19"/>
      <c r="UDG6210" s="16"/>
      <c r="UDH6210" s="18"/>
      <c r="UDI6210" s="19"/>
      <c r="UDJ6210" s="19"/>
      <c r="UDK6210" s="16"/>
      <c r="UDL6210" s="18"/>
      <c r="UDM6210" s="19"/>
      <c r="UDN6210" s="19"/>
      <c r="UDO6210" s="16"/>
      <c r="UDP6210" s="18"/>
      <c r="UDQ6210" s="19"/>
      <c r="UDR6210" s="19"/>
      <c r="UDS6210" s="16"/>
      <c r="UDT6210" s="18"/>
      <c r="UDU6210" s="19"/>
      <c r="UDV6210" s="19"/>
      <c r="UDW6210" s="16"/>
      <c r="UDX6210" s="18"/>
      <c r="UDY6210" s="19"/>
      <c r="UDZ6210" s="19"/>
      <c r="UEA6210" s="16"/>
      <c r="UEB6210" s="18"/>
      <c r="UEC6210" s="19"/>
      <c r="UED6210" s="19"/>
      <c r="UEE6210" s="16"/>
      <c r="UEF6210" s="18"/>
      <c r="UEG6210" s="19"/>
      <c r="UEH6210" s="19"/>
      <c r="UEI6210" s="16"/>
      <c r="UEJ6210" s="18"/>
      <c r="UEK6210" s="19"/>
      <c r="UEL6210" s="19"/>
      <c r="UEM6210" s="16"/>
      <c r="UEN6210" s="18"/>
      <c r="UEO6210" s="19"/>
      <c r="UEP6210" s="19"/>
      <c r="UEQ6210" s="16"/>
      <c r="UER6210" s="18"/>
      <c r="UES6210" s="19"/>
      <c r="UET6210" s="19"/>
      <c r="UEU6210" s="16"/>
      <c r="UEV6210" s="18"/>
      <c r="UEW6210" s="19"/>
      <c r="UEX6210" s="19"/>
      <c r="UEY6210" s="16"/>
      <c r="UEZ6210" s="18"/>
      <c r="UFA6210" s="19"/>
      <c r="UFB6210" s="19"/>
      <c r="UFC6210" s="16"/>
      <c r="UFD6210" s="18"/>
      <c r="UFE6210" s="19"/>
      <c r="UFF6210" s="19"/>
      <c r="UFG6210" s="16"/>
      <c r="UFH6210" s="18"/>
      <c r="UFI6210" s="19"/>
      <c r="UFJ6210" s="19"/>
      <c r="UFK6210" s="16"/>
      <c r="UFL6210" s="18"/>
      <c r="UFM6210" s="19"/>
      <c r="UFN6210" s="19"/>
      <c r="UFO6210" s="16"/>
      <c r="UFP6210" s="18"/>
      <c r="UFQ6210" s="19"/>
      <c r="UFR6210" s="19"/>
      <c r="UFS6210" s="16"/>
      <c r="UFT6210" s="18"/>
      <c r="UFU6210" s="19"/>
      <c r="UFV6210" s="19"/>
      <c r="UFW6210" s="16"/>
      <c r="UFX6210" s="18"/>
      <c r="UFY6210" s="19"/>
      <c r="UFZ6210" s="19"/>
      <c r="UGA6210" s="16"/>
      <c r="UGB6210" s="18"/>
      <c r="UGC6210" s="19"/>
      <c r="UGD6210" s="19"/>
      <c r="UGE6210" s="16"/>
      <c r="UGF6210" s="18"/>
      <c r="UGG6210" s="19"/>
      <c r="UGH6210" s="19"/>
      <c r="UGI6210" s="16"/>
      <c r="UGJ6210" s="18"/>
      <c r="UGK6210" s="19"/>
      <c r="UGL6210" s="19"/>
      <c r="UGM6210" s="16"/>
      <c r="UGN6210" s="18"/>
      <c r="UGO6210" s="19"/>
      <c r="UGP6210" s="19"/>
      <c r="UGQ6210" s="16"/>
      <c r="UGR6210" s="18"/>
      <c r="UGS6210" s="19"/>
      <c r="UGT6210" s="19"/>
      <c r="UGU6210" s="16"/>
      <c r="UGV6210" s="18"/>
      <c r="UGW6210" s="19"/>
      <c r="UGX6210" s="19"/>
      <c r="UGY6210" s="16"/>
      <c r="UGZ6210" s="18"/>
      <c r="UHA6210" s="19"/>
      <c r="UHB6210" s="19"/>
      <c r="UHC6210" s="16"/>
      <c r="UHD6210" s="18"/>
      <c r="UHE6210" s="19"/>
      <c r="UHF6210" s="19"/>
      <c r="UHG6210" s="16"/>
      <c r="UHH6210" s="18"/>
      <c r="UHI6210" s="19"/>
      <c r="UHJ6210" s="19"/>
      <c r="UHK6210" s="16"/>
      <c r="UHL6210" s="18"/>
      <c r="UHM6210" s="19"/>
      <c r="UHN6210" s="19"/>
      <c r="UHO6210" s="16"/>
      <c r="UHP6210" s="18"/>
      <c r="UHQ6210" s="19"/>
      <c r="UHR6210" s="19"/>
      <c r="UHS6210" s="16"/>
      <c r="UHT6210" s="18"/>
      <c r="UHU6210" s="19"/>
      <c r="UHV6210" s="19"/>
      <c r="UHW6210" s="16"/>
      <c r="UHX6210" s="18"/>
      <c r="UHY6210" s="19"/>
      <c r="UHZ6210" s="19"/>
      <c r="UIA6210" s="16"/>
      <c r="UIB6210" s="18"/>
      <c r="UIC6210" s="19"/>
      <c r="UID6210" s="19"/>
      <c r="UIE6210" s="16"/>
      <c r="UIF6210" s="18"/>
      <c r="UIG6210" s="19"/>
      <c r="UIH6210" s="19"/>
      <c r="UII6210" s="16"/>
      <c r="UIJ6210" s="18"/>
      <c r="UIK6210" s="19"/>
      <c r="UIL6210" s="19"/>
      <c r="UIM6210" s="16"/>
      <c r="UIN6210" s="18"/>
      <c r="UIO6210" s="19"/>
      <c r="UIP6210" s="19"/>
      <c r="UIQ6210" s="16"/>
      <c r="UIR6210" s="18"/>
      <c r="UIS6210" s="19"/>
      <c r="UIT6210" s="19"/>
      <c r="UIU6210" s="16"/>
      <c r="UIV6210" s="18"/>
      <c r="UIW6210" s="19"/>
      <c r="UIX6210" s="19"/>
      <c r="UIY6210" s="16"/>
      <c r="UIZ6210" s="18"/>
      <c r="UJA6210" s="19"/>
      <c r="UJB6210" s="19"/>
      <c r="UJC6210" s="16"/>
      <c r="UJD6210" s="18"/>
      <c r="UJE6210" s="19"/>
      <c r="UJF6210" s="19"/>
      <c r="UJG6210" s="16"/>
      <c r="UJH6210" s="18"/>
      <c r="UJI6210" s="19"/>
      <c r="UJJ6210" s="19"/>
      <c r="UJK6210" s="16"/>
      <c r="UJL6210" s="18"/>
      <c r="UJM6210" s="19"/>
      <c r="UJN6210" s="19"/>
      <c r="UJO6210" s="16"/>
      <c r="UJP6210" s="18"/>
      <c r="UJQ6210" s="19"/>
      <c r="UJR6210" s="19"/>
      <c r="UJS6210" s="16"/>
      <c r="UJT6210" s="18"/>
      <c r="UJU6210" s="19"/>
      <c r="UJV6210" s="19"/>
      <c r="UJW6210" s="16"/>
      <c r="UJX6210" s="18"/>
      <c r="UJY6210" s="19"/>
      <c r="UJZ6210" s="19"/>
      <c r="UKA6210" s="16"/>
      <c r="UKB6210" s="18"/>
      <c r="UKC6210" s="19"/>
      <c r="UKD6210" s="19"/>
      <c r="UKE6210" s="16"/>
      <c r="UKF6210" s="18"/>
      <c r="UKG6210" s="19"/>
      <c r="UKH6210" s="19"/>
      <c r="UKI6210" s="16"/>
      <c r="UKJ6210" s="18"/>
      <c r="UKK6210" s="19"/>
      <c r="UKL6210" s="19"/>
      <c r="UKM6210" s="16"/>
      <c r="UKN6210" s="18"/>
      <c r="UKO6210" s="19"/>
      <c r="UKP6210" s="19"/>
      <c r="UKQ6210" s="16"/>
      <c r="UKR6210" s="18"/>
      <c r="UKS6210" s="19"/>
      <c r="UKT6210" s="19"/>
      <c r="UKU6210" s="16"/>
      <c r="UKV6210" s="18"/>
      <c r="UKW6210" s="19"/>
      <c r="UKX6210" s="19"/>
      <c r="UKY6210" s="16"/>
      <c r="UKZ6210" s="18"/>
      <c r="ULA6210" s="19"/>
      <c r="ULB6210" s="19"/>
      <c r="ULC6210" s="16"/>
      <c r="ULD6210" s="18"/>
      <c r="ULE6210" s="19"/>
      <c r="ULF6210" s="19"/>
      <c r="ULG6210" s="16"/>
      <c r="ULH6210" s="18"/>
      <c r="ULI6210" s="19"/>
      <c r="ULJ6210" s="19"/>
      <c r="ULK6210" s="16"/>
      <c r="ULL6210" s="18"/>
      <c r="ULM6210" s="19"/>
      <c r="ULN6210" s="19"/>
      <c r="ULO6210" s="16"/>
      <c r="ULP6210" s="18"/>
      <c r="ULQ6210" s="19"/>
      <c r="ULR6210" s="19"/>
      <c r="ULS6210" s="16"/>
      <c r="ULT6210" s="18"/>
      <c r="ULU6210" s="19"/>
      <c r="ULV6210" s="19"/>
      <c r="ULW6210" s="16"/>
      <c r="ULX6210" s="18"/>
      <c r="ULY6210" s="19"/>
      <c r="ULZ6210" s="19"/>
      <c r="UMA6210" s="16"/>
      <c r="UMB6210" s="18"/>
      <c r="UMC6210" s="19"/>
      <c r="UMD6210" s="19"/>
      <c r="UME6210" s="16"/>
      <c r="UMF6210" s="18"/>
      <c r="UMG6210" s="19"/>
      <c r="UMH6210" s="19"/>
      <c r="UMI6210" s="16"/>
      <c r="UMJ6210" s="18"/>
      <c r="UMK6210" s="19"/>
      <c r="UML6210" s="19"/>
      <c r="UMM6210" s="16"/>
      <c r="UMN6210" s="18"/>
      <c r="UMO6210" s="19"/>
      <c r="UMP6210" s="19"/>
      <c r="UMQ6210" s="16"/>
      <c r="UMR6210" s="18"/>
      <c r="UMS6210" s="19"/>
      <c r="UMT6210" s="19"/>
      <c r="UMU6210" s="16"/>
      <c r="UMV6210" s="18"/>
      <c r="UMW6210" s="19"/>
      <c r="UMX6210" s="19"/>
      <c r="UMY6210" s="16"/>
      <c r="UMZ6210" s="18"/>
      <c r="UNA6210" s="19"/>
      <c r="UNB6210" s="19"/>
      <c r="UNC6210" s="16"/>
      <c r="UND6210" s="18"/>
      <c r="UNE6210" s="19"/>
      <c r="UNF6210" s="19"/>
      <c r="UNG6210" s="16"/>
      <c r="UNH6210" s="18"/>
      <c r="UNI6210" s="19"/>
      <c r="UNJ6210" s="19"/>
      <c r="UNK6210" s="16"/>
      <c r="UNL6210" s="18"/>
      <c r="UNM6210" s="19"/>
      <c r="UNN6210" s="19"/>
      <c r="UNO6210" s="16"/>
      <c r="UNP6210" s="18"/>
      <c r="UNQ6210" s="19"/>
      <c r="UNR6210" s="19"/>
      <c r="UNS6210" s="16"/>
      <c r="UNT6210" s="18"/>
      <c r="UNU6210" s="19"/>
      <c r="UNV6210" s="19"/>
      <c r="UNW6210" s="16"/>
      <c r="UNX6210" s="18"/>
      <c r="UNY6210" s="19"/>
      <c r="UNZ6210" s="19"/>
      <c r="UOA6210" s="16"/>
      <c r="UOB6210" s="18"/>
      <c r="UOC6210" s="19"/>
      <c r="UOD6210" s="19"/>
      <c r="UOE6210" s="16"/>
      <c r="UOF6210" s="18"/>
      <c r="UOG6210" s="19"/>
      <c r="UOH6210" s="19"/>
      <c r="UOI6210" s="16"/>
      <c r="UOJ6210" s="18"/>
      <c r="UOK6210" s="19"/>
      <c r="UOL6210" s="19"/>
      <c r="UOM6210" s="16"/>
      <c r="UON6210" s="18"/>
      <c r="UOO6210" s="19"/>
      <c r="UOP6210" s="19"/>
      <c r="UOQ6210" s="16"/>
      <c r="UOR6210" s="18"/>
      <c r="UOS6210" s="19"/>
      <c r="UOT6210" s="19"/>
      <c r="UOU6210" s="16"/>
      <c r="UOV6210" s="18"/>
      <c r="UOW6210" s="19"/>
      <c r="UOX6210" s="19"/>
      <c r="UOY6210" s="16"/>
      <c r="UOZ6210" s="18"/>
      <c r="UPA6210" s="19"/>
      <c r="UPB6210" s="19"/>
      <c r="UPC6210" s="16"/>
      <c r="UPD6210" s="18"/>
      <c r="UPE6210" s="19"/>
      <c r="UPF6210" s="19"/>
      <c r="UPG6210" s="16"/>
      <c r="UPH6210" s="18"/>
      <c r="UPI6210" s="19"/>
      <c r="UPJ6210" s="19"/>
      <c r="UPK6210" s="16"/>
      <c r="UPL6210" s="18"/>
      <c r="UPM6210" s="19"/>
      <c r="UPN6210" s="19"/>
      <c r="UPO6210" s="16"/>
      <c r="UPP6210" s="18"/>
      <c r="UPQ6210" s="19"/>
      <c r="UPR6210" s="19"/>
      <c r="UPS6210" s="16"/>
      <c r="UPT6210" s="18"/>
      <c r="UPU6210" s="19"/>
      <c r="UPV6210" s="19"/>
      <c r="UPW6210" s="16"/>
      <c r="UPX6210" s="18"/>
      <c r="UPY6210" s="19"/>
      <c r="UPZ6210" s="19"/>
      <c r="UQA6210" s="16"/>
      <c r="UQB6210" s="18"/>
      <c r="UQC6210" s="19"/>
      <c r="UQD6210" s="19"/>
      <c r="UQE6210" s="16"/>
      <c r="UQF6210" s="18"/>
      <c r="UQG6210" s="19"/>
      <c r="UQH6210" s="19"/>
      <c r="UQI6210" s="16"/>
      <c r="UQJ6210" s="18"/>
      <c r="UQK6210" s="19"/>
      <c r="UQL6210" s="19"/>
      <c r="UQM6210" s="16"/>
      <c r="UQN6210" s="18"/>
      <c r="UQO6210" s="19"/>
      <c r="UQP6210" s="19"/>
      <c r="UQQ6210" s="16"/>
      <c r="UQR6210" s="18"/>
      <c r="UQS6210" s="19"/>
      <c r="UQT6210" s="19"/>
      <c r="UQU6210" s="16"/>
      <c r="UQV6210" s="18"/>
      <c r="UQW6210" s="19"/>
      <c r="UQX6210" s="19"/>
      <c r="UQY6210" s="16"/>
      <c r="UQZ6210" s="18"/>
      <c r="URA6210" s="19"/>
      <c r="URB6210" s="19"/>
      <c r="URC6210" s="16"/>
      <c r="URD6210" s="18"/>
      <c r="URE6210" s="19"/>
      <c r="URF6210" s="19"/>
      <c r="URG6210" s="16"/>
      <c r="URH6210" s="18"/>
      <c r="URI6210" s="19"/>
      <c r="URJ6210" s="19"/>
      <c r="URK6210" s="16"/>
      <c r="URL6210" s="18"/>
      <c r="URM6210" s="19"/>
      <c r="URN6210" s="19"/>
      <c r="URO6210" s="16"/>
      <c r="URP6210" s="18"/>
      <c r="URQ6210" s="19"/>
      <c r="URR6210" s="19"/>
      <c r="URS6210" s="16"/>
      <c r="URT6210" s="18"/>
      <c r="URU6210" s="19"/>
      <c r="URV6210" s="19"/>
      <c r="URW6210" s="16"/>
      <c r="URX6210" s="18"/>
      <c r="URY6210" s="19"/>
      <c r="URZ6210" s="19"/>
      <c r="USA6210" s="16"/>
      <c r="USB6210" s="18"/>
      <c r="USC6210" s="19"/>
      <c r="USD6210" s="19"/>
      <c r="USE6210" s="16"/>
      <c r="USF6210" s="18"/>
      <c r="USG6210" s="19"/>
      <c r="USH6210" s="19"/>
      <c r="USI6210" s="16"/>
      <c r="USJ6210" s="18"/>
      <c r="USK6210" s="19"/>
      <c r="USL6210" s="19"/>
      <c r="USM6210" s="16"/>
      <c r="USN6210" s="18"/>
      <c r="USO6210" s="19"/>
      <c r="USP6210" s="19"/>
      <c r="USQ6210" s="16"/>
      <c r="USR6210" s="18"/>
      <c r="USS6210" s="19"/>
      <c r="UST6210" s="19"/>
      <c r="USU6210" s="16"/>
      <c r="USV6210" s="18"/>
      <c r="USW6210" s="19"/>
      <c r="USX6210" s="19"/>
      <c r="USY6210" s="16"/>
      <c r="USZ6210" s="18"/>
      <c r="UTA6210" s="19"/>
      <c r="UTB6210" s="19"/>
      <c r="UTC6210" s="16"/>
      <c r="UTD6210" s="18"/>
      <c r="UTE6210" s="19"/>
      <c r="UTF6210" s="19"/>
      <c r="UTG6210" s="16"/>
      <c r="UTH6210" s="18"/>
      <c r="UTI6210" s="19"/>
      <c r="UTJ6210" s="19"/>
      <c r="UTK6210" s="16"/>
      <c r="UTL6210" s="18"/>
      <c r="UTM6210" s="19"/>
      <c r="UTN6210" s="19"/>
      <c r="UTO6210" s="16"/>
      <c r="UTP6210" s="18"/>
      <c r="UTQ6210" s="19"/>
      <c r="UTR6210" s="19"/>
      <c r="UTS6210" s="16"/>
      <c r="UTT6210" s="18"/>
      <c r="UTU6210" s="19"/>
      <c r="UTV6210" s="19"/>
      <c r="UTW6210" s="16"/>
      <c r="UTX6210" s="18"/>
      <c r="UTY6210" s="19"/>
      <c r="UTZ6210" s="19"/>
      <c r="UUA6210" s="16"/>
      <c r="UUB6210" s="18"/>
      <c r="UUC6210" s="19"/>
      <c r="UUD6210" s="19"/>
      <c r="UUE6210" s="16"/>
      <c r="UUF6210" s="18"/>
      <c r="UUG6210" s="19"/>
      <c r="UUH6210" s="19"/>
      <c r="UUI6210" s="16"/>
      <c r="UUJ6210" s="18"/>
      <c r="UUK6210" s="19"/>
      <c r="UUL6210" s="19"/>
      <c r="UUM6210" s="16"/>
      <c r="UUN6210" s="18"/>
      <c r="UUO6210" s="19"/>
      <c r="UUP6210" s="19"/>
      <c r="UUQ6210" s="16"/>
      <c r="UUR6210" s="18"/>
      <c r="UUS6210" s="19"/>
      <c r="UUT6210" s="19"/>
      <c r="UUU6210" s="16"/>
      <c r="UUV6210" s="18"/>
      <c r="UUW6210" s="19"/>
      <c r="UUX6210" s="19"/>
      <c r="UUY6210" s="16"/>
      <c r="UUZ6210" s="18"/>
      <c r="UVA6210" s="19"/>
      <c r="UVB6210" s="19"/>
      <c r="UVC6210" s="16"/>
      <c r="UVD6210" s="18"/>
      <c r="UVE6210" s="19"/>
      <c r="UVF6210" s="19"/>
      <c r="UVG6210" s="16"/>
      <c r="UVH6210" s="18"/>
      <c r="UVI6210" s="19"/>
      <c r="UVJ6210" s="19"/>
      <c r="UVK6210" s="16"/>
      <c r="UVL6210" s="18"/>
      <c r="UVM6210" s="19"/>
      <c r="UVN6210" s="19"/>
      <c r="UVO6210" s="16"/>
      <c r="UVP6210" s="18"/>
      <c r="UVQ6210" s="19"/>
      <c r="UVR6210" s="19"/>
      <c r="UVS6210" s="16"/>
      <c r="UVT6210" s="18"/>
      <c r="UVU6210" s="19"/>
      <c r="UVV6210" s="19"/>
      <c r="UVW6210" s="16"/>
      <c r="UVX6210" s="18"/>
      <c r="UVY6210" s="19"/>
      <c r="UVZ6210" s="19"/>
      <c r="UWA6210" s="16"/>
      <c r="UWB6210" s="18"/>
      <c r="UWC6210" s="19"/>
      <c r="UWD6210" s="19"/>
      <c r="UWE6210" s="16"/>
      <c r="UWF6210" s="18"/>
      <c r="UWG6210" s="19"/>
      <c r="UWH6210" s="19"/>
      <c r="UWI6210" s="16"/>
      <c r="UWJ6210" s="18"/>
      <c r="UWK6210" s="19"/>
      <c r="UWL6210" s="19"/>
      <c r="UWM6210" s="16"/>
      <c r="UWN6210" s="18"/>
      <c r="UWO6210" s="19"/>
      <c r="UWP6210" s="19"/>
      <c r="UWQ6210" s="16"/>
      <c r="UWR6210" s="18"/>
      <c r="UWS6210" s="19"/>
      <c r="UWT6210" s="19"/>
      <c r="UWU6210" s="16"/>
      <c r="UWV6210" s="18"/>
      <c r="UWW6210" s="19"/>
      <c r="UWX6210" s="19"/>
      <c r="UWY6210" s="16"/>
      <c r="UWZ6210" s="18"/>
      <c r="UXA6210" s="19"/>
      <c r="UXB6210" s="19"/>
      <c r="UXC6210" s="16"/>
      <c r="UXD6210" s="18"/>
      <c r="UXE6210" s="19"/>
      <c r="UXF6210" s="19"/>
      <c r="UXG6210" s="16"/>
      <c r="UXH6210" s="18"/>
      <c r="UXI6210" s="19"/>
      <c r="UXJ6210" s="19"/>
      <c r="UXK6210" s="16"/>
      <c r="UXL6210" s="18"/>
      <c r="UXM6210" s="19"/>
      <c r="UXN6210" s="19"/>
      <c r="UXO6210" s="16"/>
      <c r="UXP6210" s="18"/>
      <c r="UXQ6210" s="19"/>
      <c r="UXR6210" s="19"/>
      <c r="UXS6210" s="16"/>
      <c r="UXT6210" s="18"/>
      <c r="UXU6210" s="19"/>
      <c r="UXV6210" s="19"/>
      <c r="UXW6210" s="16"/>
      <c r="UXX6210" s="18"/>
      <c r="UXY6210" s="19"/>
      <c r="UXZ6210" s="19"/>
      <c r="UYA6210" s="16"/>
      <c r="UYB6210" s="18"/>
      <c r="UYC6210" s="19"/>
      <c r="UYD6210" s="19"/>
      <c r="UYE6210" s="16"/>
      <c r="UYF6210" s="18"/>
      <c r="UYG6210" s="19"/>
      <c r="UYH6210" s="19"/>
      <c r="UYI6210" s="16"/>
      <c r="UYJ6210" s="18"/>
      <c r="UYK6210" s="19"/>
      <c r="UYL6210" s="19"/>
      <c r="UYM6210" s="16"/>
      <c r="UYN6210" s="18"/>
      <c r="UYO6210" s="19"/>
      <c r="UYP6210" s="19"/>
      <c r="UYQ6210" s="16"/>
      <c r="UYR6210" s="18"/>
      <c r="UYS6210" s="19"/>
      <c r="UYT6210" s="19"/>
      <c r="UYU6210" s="16"/>
      <c r="UYV6210" s="18"/>
      <c r="UYW6210" s="19"/>
      <c r="UYX6210" s="19"/>
      <c r="UYY6210" s="16"/>
      <c r="UYZ6210" s="18"/>
      <c r="UZA6210" s="19"/>
      <c r="UZB6210" s="19"/>
      <c r="UZC6210" s="16"/>
      <c r="UZD6210" s="18"/>
      <c r="UZE6210" s="19"/>
      <c r="UZF6210" s="19"/>
      <c r="UZG6210" s="16"/>
      <c r="UZH6210" s="18"/>
      <c r="UZI6210" s="19"/>
      <c r="UZJ6210" s="19"/>
      <c r="UZK6210" s="16"/>
      <c r="UZL6210" s="18"/>
      <c r="UZM6210" s="19"/>
      <c r="UZN6210" s="19"/>
      <c r="UZO6210" s="16"/>
      <c r="UZP6210" s="18"/>
      <c r="UZQ6210" s="19"/>
      <c r="UZR6210" s="19"/>
      <c r="UZS6210" s="16"/>
      <c r="UZT6210" s="18"/>
      <c r="UZU6210" s="19"/>
      <c r="UZV6210" s="19"/>
      <c r="UZW6210" s="16"/>
      <c r="UZX6210" s="18"/>
      <c r="UZY6210" s="19"/>
      <c r="UZZ6210" s="19"/>
      <c r="VAA6210" s="16"/>
      <c r="VAB6210" s="18"/>
      <c r="VAC6210" s="19"/>
      <c r="VAD6210" s="19"/>
      <c r="VAE6210" s="16"/>
      <c r="VAF6210" s="18"/>
      <c r="VAG6210" s="19"/>
      <c r="VAH6210" s="19"/>
      <c r="VAI6210" s="16"/>
      <c r="VAJ6210" s="18"/>
      <c r="VAK6210" s="19"/>
      <c r="VAL6210" s="19"/>
      <c r="VAM6210" s="16"/>
      <c r="VAN6210" s="18"/>
      <c r="VAO6210" s="19"/>
      <c r="VAP6210" s="19"/>
      <c r="VAQ6210" s="16"/>
      <c r="VAR6210" s="18"/>
      <c r="VAS6210" s="19"/>
      <c r="VAT6210" s="19"/>
      <c r="VAU6210" s="16"/>
      <c r="VAV6210" s="18"/>
      <c r="VAW6210" s="19"/>
      <c r="VAX6210" s="19"/>
      <c r="VAY6210" s="16"/>
      <c r="VAZ6210" s="18"/>
      <c r="VBA6210" s="19"/>
      <c r="VBB6210" s="19"/>
      <c r="VBC6210" s="16"/>
      <c r="VBD6210" s="18"/>
      <c r="VBE6210" s="19"/>
      <c r="VBF6210" s="19"/>
      <c r="VBG6210" s="16"/>
      <c r="VBH6210" s="18"/>
      <c r="VBI6210" s="19"/>
      <c r="VBJ6210" s="19"/>
      <c r="VBK6210" s="16"/>
      <c r="VBL6210" s="18"/>
      <c r="VBM6210" s="19"/>
      <c r="VBN6210" s="19"/>
      <c r="VBO6210" s="16"/>
      <c r="VBP6210" s="18"/>
      <c r="VBQ6210" s="19"/>
      <c r="VBR6210" s="19"/>
      <c r="VBS6210" s="16"/>
      <c r="VBT6210" s="18"/>
      <c r="VBU6210" s="19"/>
      <c r="VBV6210" s="19"/>
      <c r="VBW6210" s="16"/>
      <c r="VBX6210" s="18"/>
      <c r="VBY6210" s="19"/>
      <c r="VBZ6210" s="19"/>
      <c r="VCA6210" s="16"/>
      <c r="VCB6210" s="18"/>
      <c r="VCC6210" s="19"/>
      <c r="VCD6210" s="19"/>
      <c r="VCE6210" s="16"/>
      <c r="VCF6210" s="18"/>
      <c r="VCG6210" s="19"/>
      <c r="VCH6210" s="19"/>
      <c r="VCI6210" s="16"/>
      <c r="VCJ6210" s="18"/>
      <c r="VCK6210" s="19"/>
      <c r="VCL6210" s="19"/>
      <c r="VCM6210" s="16"/>
      <c r="VCN6210" s="18"/>
      <c r="VCO6210" s="19"/>
      <c r="VCP6210" s="19"/>
      <c r="VCQ6210" s="16"/>
      <c r="VCR6210" s="18"/>
      <c r="VCS6210" s="19"/>
      <c r="VCT6210" s="19"/>
      <c r="VCU6210" s="16"/>
      <c r="VCV6210" s="18"/>
      <c r="VCW6210" s="19"/>
      <c r="VCX6210" s="19"/>
      <c r="VCY6210" s="16"/>
      <c r="VCZ6210" s="18"/>
      <c r="VDA6210" s="19"/>
      <c r="VDB6210" s="19"/>
      <c r="VDC6210" s="16"/>
      <c r="VDD6210" s="18"/>
      <c r="VDE6210" s="19"/>
      <c r="VDF6210" s="19"/>
      <c r="VDG6210" s="16"/>
      <c r="VDH6210" s="18"/>
      <c r="VDI6210" s="19"/>
      <c r="VDJ6210" s="19"/>
      <c r="VDK6210" s="16"/>
      <c r="VDL6210" s="18"/>
      <c r="VDM6210" s="19"/>
      <c r="VDN6210" s="19"/>
      <c r="VDO6210" s="16"/>
      <c r="VDP6210" s="18"/>
      <c r="VDQ6210" s="19"/>
      <c r="VDR6210" s="19"/>
      <c r="VDS6210" s="16"/>
      <c r="VDT6210" s="18"/>
      <c r="VDU6210" s="19"/>
      <c r="VDV6210" s="19"/>
      <c r="VDW6210" s="16"/>
      <c r="VDX6210" s="18"/>
      <c r="VDY6210" s="19"/>
      <c r="VDZ6210" s="19"/>
      <c r="VEA6210" s="16"/>
      <c r="VEB6210" s="18"/>
      <c r="VEC6210" s="19"/>
      <c r="VED6210" s="19"/>
      <c r="VEE6210" s="16"/>
      <c r="VEF6210" s="18"/>
      <c r="VEG6210" s="19"/>
      <c r="VEH6210" s="19"/>
      <c r="VEI6210" s="16"/>
      <c r="VEJ6210" s="18"/>
      <c r="VEK6210" s="19"/>
      <c r="VEL6210" s="19"/>
      <c r="VEM6210" s="16"/>
      <c r="VEN6210" s="18"/>
      <c r="VEO6210" s="19"/>
      <c r="VEP6210" s="19"/>
      <c r="VEQ6210" s="16"/>
      <c r="VER6210" s="18"/>
      <c r="VES6210" s="19"/>
      <c r="VET6210" s="19"/>
      <c r="VEU6210" s="16"/>
      <c r="VEV6210" s="18"/>
      <c r="VEW6210" s="19"/>
      <c r="VEX6210" s="19"/>
      <c r="VEY6210" s="16"/>
      <c r="VEZ6210" s="18"/>
      <c r="VFA6210" s="19"/>
      <c r="VFB6210" s="19"/>
      <c r="VFC6210" s="16"/>
      <c r="VFD6210" s="18"/>
      <c r="VFE6210" s="19"/>
      <c r="VFF6210" s="19"/>
      <c r="VFG6210" s="16"/>
      <c r="VFH6210" s="18"/>
      <c r="VFI6210" s="19"/>
      <c r="VFJ6210" s="19"/>
      <c r="VFK6210" s="16"/>
      <c r="VFL6210" s="18"/>
      <c r="VFM6210" s="19"/>
      <c r="VFN6210" s="19"/>
      <c r="VFO6210" s="16"/>
      <c r="VFP6210" s="18"/>
      <c r="VFQ6210" s="19"/>
      <c r="VFR6210" s="19"/>
      <c r="VFS6210" s="16"/>
      <c r="VFT6210" s="18"/>
      <c r="VFU6210" s="19"/>
      <c r="VFV6210" s="19"/>
      <c r="VFW6210" s="16"/>
      <c r="VFX6210" s="18"/>
      <c r="VFY6210" s="19"/>
      <c r="VFZ6210" s="19"/>
      <c r="VGA6210" s="16"/>
      <c r="VGB6210" s="18"/>
      <c r="VGC6210" s="19"/>
      <c r="VGD6210" s="19"/>
      <c r="VGE6210" s="16"/>
      <c r="VGF6210" s="18"/>
      <c r="VGG6210" s="19"/>
      <c r="VGH6210" s="19"/>
      <c r="VGI6210" s="16"/>
      <c r="VGJ6210" s="18"/>
      <c r="VGK6210" s="19"/>
      <c r="VGL6210" s="19"/>
      <c r="VGM6210" s="16"/>
      <c r="VGN6210" s="18"/>
      <c r="VGO6210" s="19"/>
      <c r="VGP6210" s="19"/>
      <c r="VGQ6210" s="16"/>
      <c r="VGR6210" s="18"/>
      <c r="VGS6210" s="19"/>
      <c r="VGT6210" s="19"/>
      <c r="VGU6210" s="16"/>
      <c r="VGV6210" s="18"/>
      <c r="VGW6210" s="19"/>
      <c r="VGX6210" s="19"/>
      <c r="VGY6210" s="16"/>
      <c r="VGZ6210" s="18"/>
      <c r="VHA6210" s="19"/>
      <c r="VHB6210" s="19"/>
      <c r="VHC6210" s="16"/>
      <c r="VHD6210" s="18"/>
      <c r="VHE6210" s="19"/>
      <c r="VHF6210" s="19"/>
      <c r="VHG6210" s="16"/>
      <c r="VHH6210" s="18"/>
      <c r="VHI6210" s="19"/>
      <c r="VHJ6210" s="19"/>
      <c r="VHK6210" s="16"/>
      <c r="VHL6210" s="18"/>
      <c r="VHM6210" s="19"/>
      <c r="VHN6210" s="19"/>
      <c r="VHO6210" s="16"/>
      <c r="VHP6210" s="18"/>
      <c r="VHQ6210" s="19"/>
      <c r="VHR6210" s="19"/>
      <c r="VHS6210" s="16"/>
      <c r="VHT6210" s="18"/>
      <c r="VHU6210" s="19"/>
      <c r="VHV6210" s="19"/>
      <c r="VHW6210" s="16"/>
      <c r="VHX6210" s="18"/>
      <c r="VHY6210" s="19"/>
      <c r="VHZ6210" s="19"/>
      <c r="VIA6210" s="16"/>
      <c r="VIB6210" s="18"/>
      <c r="VIC6210" s="19"/>
      <c r="VID6210" s="19"/>
      <c r="VIE6210" s="16"/>
      <c r="VIF6210" s="18"/>
      <c r="VIG6210" s="19"/>
      <c r="VIH6210" s="19"/>
      <c r="VII6210" s="16"/>
      <c r="VIJ6210" s="18"/>
      <c r="VIK6210" s="19"/>
      <c r="VIL6210" s="19"/>
      <c r="VIM6210" s="16"/>
      <c r="VIN6210" s="18"/>
      <c r="VIO6210" s="19"/>
      <c r="VIP6210" s="19"/>
      <c r="VIQ6210" s="16"/>
      <c r="VIR6210" s="18"/>
      <c r="VIS6210" s="19"/>
      <c r="VIT6210" s="19"/>
      <c r="VIU6210" s="16"/>
      <c r="VIV6210" s="18"/>
      <c r="VIW6210" s="19"/>
      <c r="VIX6210" s="19"/>
      <c r="VIY6210" s="16"/>
      <c r="VIZ6210" s="18"/>
      <c r="VJA6210" s="19"/>
      <c r="VJB6210" s="19"/>
      <c r="VJC6210" s="16"/>
      <c r="VJD6210" s="18"/>
      <c r="VJE6210" s="19"/>
      <c r="VJF6210" s="19"/>
      <c r="VJG6210" s="16"/>
      <c r="VJH6210" s="18"/>
      <c r="VJI6210" s="19"/>
      <c r="VJJ6210" s="19"/>
      <c r="VJK6210" s="16"/>
      <c r="VJL6210" s="18"/>
      <c r="VJM6210" s="19"/>
      <c r="VJN6210" s="19"/>
      <c r="VJO6210" s="16"/>
      <c r="VJP6210" s="18"/>
      <c r="VJQ6210" s="19"/>
      <c r="VJR6210" s="19"/>
      <c r="VJS6210" s="16"/>
      <c r="VJT6210" s="18"/>
      <c r="VJU6210" s="19"/>
      <c r="VJV6210" s="19"/>
      <c r="VJW6210" s="16"/>
      <c r="VJX6210" s="18"/>
      <c r="VJY6210" s="19"/>
      <c r="VJZ6210" s="19"/>
      <c r="VKA6210" s="16"/>
      <c r="VKB6210" s="18"/>
      <c r="VKC6210" s="19"/>
      <c r="VKD6210" s="19"/>
      <c r="VKE6210" s="16"/>
      <c r="VKF6210" s="18"/>
      <c r="VKG6210" s="19"/>
      <c r="VKH6210" s="19"/>
      <c r="VKI6210" s="16"/>
      <c r="VKJ6210" s="18"/>
      <c r="VKK6210" s="19"/>
      <c r="VKL6210" s="19"/>
      <c r="VKM6210" s="16"/>
      <c r="VKN6210" s="18"/>
      <c r="VKO6210" s="19"/>
      <c r="VKP6210" s="19"/>
      <c r="VKQ6210" s="16"/>
      <c r="VKR6210" s="18"/>
      <c r="VKS6210" s="19"/>
      <c r="VKT6210" s="19"/>
      <c r="VKU6210" s="16"/>
      <c r="VKV6210" s="18"/>
      <c r="VKW6210" s="19"/>
      <c r="VKX6210" s="19"/>
      <c r="VKY6210" s="16"/>
      <c r="VKZ6210" s="18"/>
      <c r="VLA6210" s="19"/>
      <c r="VLB6210" s="19"/>
      <c r="VLC6210" s="16"/>
      <c r="VLD6210" s="18"/>
      <c r="VLE6210" s="19"/>
      <c r="VLF6210" s="19"/>
      <c r="VLG6210" s="16"/>
      <c r="VLH6210" s="18"/>
      <c r="VLI6210" s="19"/>
      <c r="VLJ6210" s="19"/>
      <c r="VLK6210" s="16"/>
      <c r="VLL6210" s="18"/>
      <c r="VLM6210" s="19"/>
      <c r="VLN6210" s="19"/>
      <c r="VLO6210" s="16"/>
      <c r="VLP6210" s="18"/>
      <c r="VLQ6210" s="19"/>
      <c r="VLR6210" s="19"/>
      <c r="VLS6210" s="16"/>
      <c r="VLT6210" s="18"/>
      <c r="VLU6210" s="19"/>
      <c r="VLV6210" s="19"/>
      <c r="VLW6210" s="16"/>
      <c r="VLX6210" s="18"/>
      <c r="VLY6210" s="19"/>
      <c r="VLZ6210" s="19"/>
      <c r="VMA6210" s="16"/>
      <c r="VMB6210" s="18"/>
      <c r="VMC6210" s="19"/>
      <c r="VMD6210" s="19"/>
      <c r="VME6210" s="16"/>
      <c r="VMF6210" s="18"/>
      <c r="VMG6210" s="19"/>
      <c r="VMH6210" s="19"/>
      <c r="VMI6210" s="16"/>
      <c r="VMJ6210" s="18"/>
      <c r="VMK6210" s="19"/>
      <c r="VML6210" s="19"/>
      <c r="VMM6210" s="16"/>
      <c r="VMN6210" s="18"/>
      <c r="VMO6210" s="19"/>
      <c r="VMP6210" s="19"/>
      <c r="VMQ6210" s="16"/>
      <c r="VMR6210" s="18"/>
      <c r="VMS6210" s="19"/>
      <c r="VMT6210" s="19"/>
      <c r="VMU6210" s="16"/>
      <c r="VMV6210" s="18"/>
      <c r="VMW6210" s="19"/>
      <c r="VMX6210" s="19"/>
      <c r="VMY6210" s="16"/>
      <c r="VMZ6210" s="18"/>
      <c r="VNA6210" s="19"/>
      <c r="VNB6210" s="19"/>
      <c r="VNC6210" s="16"/>
      <c r="VND6210" s="18"/>
      <c r="VNE6210" s="19"/>
      <c r="VNF6210" s="19"/>
      <c r="VNG6210" s="16"/>
      <c r="VNH6210" s="18"/>
      <c r="VNI6210" s="19"/>
      <c r="VNJ6210" s="19"/>
      <c r="VNK6210" s="16"/>
      <c r="VNL6210" s="18"/>
      <c r="VNM6210" s="19"/>
      <c r="VNN6210" s="19"/>
      <c r="VNO6210" s="16"/>
      <c r="VNP6210" s="18"/>
      <c r="VNQ6210" s="19"/>
      <c r="VNR6210" s="19"/>
      <c r="VNS6210" s="16"/>
      <c r="VNT6210" s="18"/>
      <c r="VNU6210" s="19"/>
      <c r="VNV6210" s="19"/>
      <c r="VNW6210" s="16"/>
      <c r="VNX6210" s="18"/>
      <c r="VNY6210" s="19"/>
      <c r="VNZ6210" s="19"/>
      <c r="VOA6210" s="16"/>
      <c r="VOB6210" s="18"/>
      <c r="VOC6210" s="19"/>
      <c r="VOD6210" s="19"/>
      <c r="VOE6210" s="16"/>
      <c r="VOF6210" s="18"/>
      <c r="VOG6210" s="19"/>
      <c r="VOH6210" s="19"/>
      <c r="VOI6210" s="16"/>
      <c r="VOJ6210" s="18"/>
      <c r="VOK6210" s="19"/>
      <c r="VOL6210" s="19"/>
      <c r="VOM6210" s="16"/>
      <c r="VON6210" s="18"/>
      <c r="VOO6210" s="19"/>
      <c r="VOP6210" s="19"/>
      <c r="VOQ6210" s="16"/>
      <c r="VOR6210" s="18"/>
      <c r="VOS6210" s="19"/>
      <c r="VOT6210" s="19"/>
      <c r="VOU6210" s="16"/>
      <c r="VOV6210" s="18"/>
      <c r="VOW6210" s="19"/>
      <c r="VOX6210" s="19"/>
      <c r="VOY6210" s="16"/>
      <c r="VOZ6210" s="18"/>
      <c r="VPA6210" s="19"/>
      <c r="VPB6210" s="19"/>
      <c r="VPC6210" s="16"/>
      <c r="VPD6210" s="18"/>
      <c r="VPE6210" s="19"/>
      <c r="VPF6210" s="19"/>
      <c r="VPG6210" s="16"/>
      <c r="VPH6210" s="18"/>
      <c r="VPI6210" s="19"/>
      <c r="VPJ6210" s="19"/>
      <c r="VPK6210" s="16"/>
      <c r="VPL6210" s="18"/>
      <c r="VPM6210" s="19"/>
      <c r="VPN6210" s="19"/>
      <c r="VPO6210" s="16"/>
      <c r="VPP6210" s="18"/>
      <c r="VPQ6210" s="19"/>
      <c r="VPR6210" s="19"/>
      <c r="VPS6210" s="16"/>
      <c r="VPT6210" s="18"/>
      <c r="VPU6210" s="19"/>
      <c r="VPV6210" s="19"/>
      <c r="VPW6210" s="16"/>
      <c r="VPX6210" s="18"/>
      <c r="VPY6210" s="19"/>
      <c r="VPZ6210" s="19"/>
      <c r="VQA6210" s="16"/>
      <c r="VQB6210" s="18"/>
      <c r="VQC6210" s="19"/>
      <c r="VQD6210" s="19"/>
      <c r="VQE6210" s="16"/>
      <c r="VQF6210" s="18"/>
      <c r="VQG6210" s="19"/>
      <c r="VQH6210" s="19"/>
      <c r="VQI6210" s="16"/>
      <c r="VQJ6210" s="18"/>
      <c r="VQK6210" s="19"/>
      <c r="VQL6210" s="19"/>
      <c r="VQM6210" s="16"/>
      <c r="VQN6210" s="18"/>
      <c r="VQO6210" s="19"/>
      <c r="VQP6210" s="19"/>
      <c r="VQQ6210" s="16"/>
      <c r="VQR6210" s="18"/>
      <c r="VQS6210" s="19"/>
      <c r="VQT6210" s="19"/>
      <c r="VQU6210" s="16"/>
      <c r="VQV6210" s="18"/>
      <c r="VQW6210" s="19"/>
      <c r="VQX6210" s="19"/>
      <c r="VQY6210" s="16"/>
      <c r="VQZ6210" s="18"/>
      <c r="VRA6210" s="19"/>
      <c r="VRB6210" s="19"/>
      <c r="VRC6210" s="16"/>
      <c r="VRD6210" s="18"/>
      <c r="VRE6210" s="19"/>
      <c r="VRF6210" s="19"/>
      <c r="VRG6210" s="16"/>
      <c r="VRH6210" s="18"/>
      <c r="VRI6210" s="19"/>
      <c r="VRJ6210" s="19"/>
      <c r="VRK6210" s="16"/>
      <c r="VRL6210" s="18"/>
      <c r="VRM6210" s="19"/>
      <c r="VRN6210" s="19"/>
      <c r="VRO6210" s="16"/>
      <c r="VRP6210" s="18"/>
      <c r="VRQ6210" s="19"/>
      <c r="VRR6210" s="19"/>
      <c r="VRS6210" s="16"/>
      <c r="VRT6210" s="18"/>
      <c r="VRU6210" s="19"/>
      <c r="VRV6210" s="19"/>
      <c r="VRW6210" s="16"/>
      <c r="VRX6210" s="18"/>
      <c r="VRY6210" s="19"/>
      <c r="VRZ6210" s="19"/>
      <c r="VSA6210" s="16"/>
      <c r="VSB6210" s="18"/>
      <c r="VSC6210" s="19"/>
      <c r="VSD6210" s="19"/>
      <c r="VSE6210" s="16"/>
      <c r="VSF6210" s="18"/>
      <c r="VSG6210" s="19"/>
      <c r="VSH6210" s="19"/>
      <c r="VSI6210" s="16"/>
      <c r="VSJ6210" s="18"/>
      <c r="VSK6210" s="19"/>
      <c r="VSL6210" s="19"/>
      <c r="VSM6210" s="16"/>
      <c r="VSN6210" s="18"/>
      <c r="VSO6210" s="19"/>
      <c r="VSP6210" s="19"/>
      <c r="VSQ6210" s="16"/>
      <c r="VSR6210" s="18"/>
      <c r="VSS6210" s="19"/>
      <c r="VST6210" s="19"/>
      <c r="VSU6210" s="16"/>
      <c r="VSV6210" s="18"/>
      <c r="VSW6210" s="19"/>
      <c r="VSX6210" s="19"/>
      <c r="VSY6210" s="16"/>
      <c r="VSZ6210" s="18"/>
      <c r="VTA6210" s="19"/>
      <c r="VTB6210" s="19"/>
      <c r="VTC6210" s="16"/>
      <c r="VTD6210" s="18"/>
      <c r="VTE6210" s="19"/>
      <c r="VTF6210" s="19"/>
      <c r="VTG6210" s="16"/>
      <c r="VTH6210" s="18"/>
      <c r="VTI6210" s="19"/>
      <c r="VTJ6210" s="19"/>
      <c r="VTK6210" s="16"/>
      <c r="VTL6210" s="18"/>
      <c r="VTM6210" s="19"/>
      <c r="VTN6210" s="19"/>
      <c r="VTO6210" s="16"/>
      <c r="VTP6210" s="18"/>
      <c r="VTQ6210" s="19"/>
      <c r="VTR6210" s="19"/>
      <c r="VTS6210" s="16"/>
      <c r="VTT6210" s="18"/>
      <c r="VTU6210" s="19"/>
      <c r="VTV6210" s="19"/>
      <c r="VTW6210" s="16"/>
      <c r="VTX6210" s="18"/>
      <c r="VTY6210" s="19"/>
      <c r="VTZ6210" s="19"/>
      <c r="VUA6210" s="16"/>
      <c r="VUB6210" s="18"/>
      <c r="VUC6210" s="19"/>
      <c r="VUD6210" s="19"/>
      <c r="VUE6210" s="16"/>
      <c r="VUF6210" s="18"/>
      <c r="VUG6210" s="19"/>
      <c r="VUH6210" s="19"/>
      <c r="VUI6210" s="16"/>
      <c r="VUJ6210" s="18"/>
      <c r="VUK6210" s="19"/>
      <c r="VUL6210" s="19"/>
      <c r="VUM6210" s="16"/>
      <c r="VUN6210" s="18"/>
      <c r="VUO6210" s="19"/>
      <c r="VUP6210" s="19"/>
      <c r="VUQ6210" s="16"/>
      <c r="VUR6210" s="18"/>
      <c r="VUS6210" s="19"/>
      <c r="VUT6210" s="19"/>
      <c r="VUU6210" s="16"/>
      <c r="VUV6210" s="18"/>
      <c r="VUW6210" s="19"/>
      <c r="VUX6210" s="19"/>
      <c r="VUY6210" s="16"/>
      <c r="VUZ6210" s="18"/>
      <c r="VVA6210" s="19"/>
      <c r="VVB6210" s="19"/>
      <c r="VVC6210" s="16"/>
      <c r="VVD6210" s="18"/>
      <c r="VVE6210" s="19"/>
      <c r="VVF6210" s="19"/>
      <c r="VVG6210" s="16"/>
      <c r="VVH6210" s="18"/>
      <c r="VVI6210" s="19"/>
      <c r="VVJ6210" s="19"/>
      <c r="VVK6210" s="16"/>
      <c r="VVL6210" s="18"/>
      <c r="VVM6210" s="19"/>
      <c r="VVN6210" s="19"/>
      <c r="VVO6210" s="16"/>
      <c r="VVP6210" s="18"/>
      <c r="VVQ6210" s="19"/>
      <c r="VVR6210" s="19"/>
      <c r="VVS6210" s="16"/>
      <c r="VVT6210" s="18"/>
      <c r="VVU6210" s="19"/>
      <c r="VVV6210" s="19"/>
      <c r="VVW6210" s="16"/>
      <c r="VVX6210" s="18"/>
      <c r="VVY6210" s="19"/>
      <c r="VVZ6210" s="19"/>
      <c r="VWA6210" s="16"/>
      <c r="VWB6210" s="18"/>
      <c r="VWC6210" s="19"/>
      <c r="VWD6210" s="19"/>
      <c r="VWE6210" s="16"/>
      <c r="VWF6210" s="18"/>
      <c r="VWG6210" s="19"/>
      <c r="VWH6210" s="19"/>
      <c r="VWI6210" s="16"/>
      <c r="VWJ6210" s="18"/>
      <c r="VWK6210" s="19"/>
      <c r="VWL6210" s="19"/>
      <c r="VWM6210" s="16"/>
      <c r="VWN6210" s="18"/>
      <c r="VWO6210" s="19"/>
      <c r="VWP6210" s="19"/>
      <c r="VWQ6210" s="16"/>
      <c r="VWR6210" s="18"/>
      <c r="VWS6210" s="19"/>
      <c r="VWT6210" s="19"/>
      <c r="VWU6210" s="16"/>
      <c r="VWV6210" s="18"/>
      <c r="VWW6210" s="19"/>
      <c r="VWX6210" s="19"/>
      <c r="VWY6210" s="16"/>
      <c r="VWZ6210" s="18"/>
      <c r="VXA6210" s="19"/>
      <c r="VXB6210" s="19"/>
      <c r="VXC6210" s="16"/>
      <c r="VXD6210" s="18"/>
      <c r="VXE6210" s="19"/>
      <c r="VXF6210" s="19"/>
      <c r="VXG6210" s="16"/>
      <c r="VXH6210" s="18"/>
      <c r="VXI6210" s="19"/>
      <c r="VXJ6210" s="19"/>
      <c r="VXK6210" s="16"/>
      <c r="VXL6210" s="18"/>
      <c r="VXM6210" s="19"/>
      <c r="VXN6210" s="19"/>
      <c r="VXO6210" s="16"/>
      <c r="VXP6210" s="18"/>
      <c r="VXQ6210" s="19"/>
      <c r="VXR6210" s="19"/>
      <c r="VXS6210" s="16"/>
      <c r="VXT6210" s="18"/>
      <c r="VXU6210" s="19"/>
      <c r="VXV6210" s="19"/>
      <c r="VXW6210" s="16"/>
      <c r="VXX6210" s="18"/>
      <c r="VXY6210" s="19"/>
      <c r="VXZ6210" s="19"/>
      <c r="VYA6210" s="16"/>
      <c r="VYB6210" s="18"/>
      <c r="VYC6210" s="19"/>
      <c r="VYD6210" s="19"/>
      <c r="VYE6210" s="16"/>
      <c r="VYF6210" s="18"/>
      <c r="VYG6210" s="19"/>
      <c r="VYH6210" s="19"/>
      <c r="VYI6210" s="16"/>
      <c r="VYJ6210" s="18"/>
      <c r="VYK6210" s="19"/>
      <c r="VYL6210" s="19"/>
      <c r="VYM6210" s="16"/>
      <c r="VYN6210" s="18"/>
      <c r="VYO6210" s="19"/>
      <c r="VYP6210" s="19"/>
      <c r="VYQ6210" s="16"/>
      <c r="VYR6210" s="18"/>
      <c r="VYS6210" s="19"/>
      <c r="VYT6210" s="19"/>
      <c r="VYU6210" s="16"/>
      <c r="VYV6210" s="18"/>
      <c r="VYW6210" s="19"/>
      <c r="VYX6210" s="19"/>
      <c r="VYY6210" s="16"/>
      <c r="VYZ6210" s="18"/>
      <c r="VZA6210" s="19"/>
      <c r="VZB6210" s="19"/>
      <c r="VZC6210" s="16"/>
      <c r="VZD6210" s="18"/>
      <c r="VZE6210" s="19"/>
      <c r="VZF6210" s="19"/>
      <c r="VZG6210" s="16"/>
      <c r="VZH6210" s="18"/>
      <c r="VZI6210" s="19"/>
      <c r="VZJ6210" s="19"/>
      <c r="VZK6210" s="16"/>
      <c r="VZL6210" s="18"/>
      <c r="VZM6210" s="19"/>
      <c r="VZN6210" s="19"/>
      <c r="VZO6210" s="16"/>
      <c r="VZP6210" s="18"/>
      <c r="VZQ6210" s="19"/>
      <c r="VZR6210" s="19"/>
      <c r="VZS6210" s="16"/>
      <c r="VZT6210" s="18"/>
      <c r="VZU6210" s="19"/>
      <c r="VZV6210" s="19"/>
      <c r="VZW6210" s="16"/>
      <c r="VZX6210" s="18"/>
      <c r="VZY6210" s="19"/>
      <c r="VZZ6210" s="19"/>
      <c r="WAA6210" s="16"/>
      <c r="WAB6210" s="18"/>
      <c r="WAC6210" s="19"/>
      <c r="WAD6210" s="19"/>
      <c r="WAE6210" s="16"/>
      <c r="WAF6210" s="18"/>
      <c r="WAG6210" s="19"/>
      <c r="WAH6210" s="19"/>
      <c r="WAI6210" s="16"/>
      <c r="WAJ6210" s="18"/>
      <c r="WAK6210" s="19"/>
      <c r="WAL6210" s="19"/>
      <c r="WAM6210" s="16"/>
      <c r="WAN6210" s="18"/>
      <c r="WAO6210" s="19"/>
      <c r="WAP6210" s="19"/>
      <c r="WAQ6210" s="16"/>
      <c r="WAR6210" s="18"/>
      <c r="WAS6210" s="19"/>
      <c r="WAT6210" s="19"/>
      <c r="WAU6210" s="16"/>
      <c r="WAV6210" s="18"/>
      <c r="WAW6210" s="19"/>
      <c r="WAX6210" s="19"/>
      <c r="WAY6210" s="16"/>
      <c r="WAZ6210" s="18"/>
      <c r="WBA6210" s="19"/>
      <c r="WBB6210" s="19"/>
      <c r="WBC6210" s="16"/>
      <c r="WBD6210" s="18"/>
      <c r="WBE6210" s="19"/>
      <c r="WBF6210" s="19"/>
      <c r="WBG6210" s="16"/>
      <c r="WBH6210" s="18"/>
      <c r="WBI6210" s="19"/>
      <c r="WBJ6210" s="19"/>
      <c r="WBK6210" s="16"/>
      <c r="WBL6210" s="18"/>
      <c r="WBM6210" s="19"/>
      <c r="WBN6210" s="19"/>
      <c r="WBO6210" s="16"/>
      <c r="WBP6210" s="18"/>
      <c r="WBQ6210" s="19"/>
      <c r="WBR6210" s="19"/>
      <c r="WBS6210" s="16"/>
      <c r="WBT6210" s="18"/>
      <c r="WBU6210" s="19"/>
      <c r="WBV6210" s="19"/>
      <c r="WBW6210" s="16"/>
      <c r="WBX6210" s="18"/>
      <c r="WBY6210" s="19"/>
      <c r="WBZ6210" s="19"/>
      <c r="WCA6210" s="16"/>
      <c r="WCB6210" s="18"/>
      <c r="WCC6210" s="19"/>
      <c r="WCD6210" s="19"/>
      <c r="WCE6210" s="16"/>
      <c r="WCF6210" s="18"/>
      <c r="WCG6210" s="19"/>
      <c r="WCH6210" s="19"/>
      <c r="WCI6210" s="16"/>
      <c r="WCJ6210" s="18"/>
      <c r="WCK6210" s="19"/>
      <c r="WCL6210" s="19"/>
      <c r="WCM6210" s="16"/>
      <c r="WCN6210" s="18"/>
      <c r="WCO6210" s="19"/>
      <c r="WCP6210" s="19"/>
      <c r="WCQ6210" s="16"/>
      <c r="WCR6210" s="18"/>
      <c r="WCS6210" s="19"/>
      <c r="WCT6210" s="19"/>
      <c r="WCU6210" s="16"/>
      <c r="WCV6210" s="18"/>
      <c r="WCW6210" s="19"/>
      <c r="WCX6210" s="19"/>
      <c r="WCY6210" s="16"/>
      <c r="WCZ6210" s="18"/>
      <c r="WDA6210" s="19"/>
      <c r="WDB6210" s="19"/>
      <c r="WDC6210" s="16"/>
      <c r="WDD6210" s="18"/>
      <c r="WDE6210" s="19"/>
      <c r="WDF6210" s="19"/>
      <c r="WDG6210" s="16"/>
      <c r="WDH6210" s="18"/>
      <c r="WDI6210" s="19"/>
      <c r="WDJ6210" s="19"/>
      <c r="WDK6210" s="16"/>
      <c r="WDL6210" s="18"/>
      <c r="WDM6210" s="19"/>
      <c r="WDN6210" s="19"/>
      <c r="WDO6210" s="16"/>
      <c r="WDP6210" s="18"/>
      <c r="WDQ6210" s="19"/>
      <c r="WDR6210" s="19"/>
      <c r="WDS6210" s="16"/>
      <c r="WDT6210" s="18"/>
      <c r="WDU6210" s="19"/>
      <c r="WDV6210" s="19"/>
      <c r="WDW6210" s="16"/>
      <c r="WDX6210" s="18"/>
      <c r="WDY6210" s="19"/>
      <c r="WDZ6210" s="19"/>
      <c r="WEA6210" s="16"/>
      <c r="WEB6210" s="18"/>
      <c r="WEC6210" s="19"/>
      <c r="WED6210" s="19"/>
      <c r="WEE6210" s="16"/>
      <c r="WEF6210" s="18"/>
      <c r="WEG6210" s="19"/>
      <c r="WEH6210" s="19"/>
      <c r="WEI6210" s="16"/>
      <c r="WEJ6210" s="18"/>
      <c r="WEK6210" s="19"/>
      <c r="WEL6210" s="19"/>
      <c r="WEM6210" s="16"/>
      <c r="WEN6210" s="18"/>
      <c r="WEO6210" s="19"/>
      <c r="WEP6210" s="19"/>
      <c r="WEQ6210" s="16"/>
      <c r="WER6210" s="18"/>
      <c r="WES6210" s="19"/>
      <c r="WET6210" s="19"/>
      <c r="WEU6210" s="16"/>
      <c r="WEV6210" s="18"/>
      <c r="WEW6210" s="19"/>
      <c r="WEX6210" s="19"/>
      <c r="WEY6210" s="16"/>
      <c r="WEZ6210" s="18"/>
      <c r="WFA6210" s="19"/>
      <c r="WFB6210" s="19"/>
      <c r="WFC6210" s="16"/>
      <c r="WFD6210" s="18"/>
      <c r="WFE6210" s="19"/>
      <c r="WFF6210" s="19"/>
      <c r="WFG6210" s="16"/>
      <c r="WFH6210" s="18"/>
      <c r="WFI6210" s="19"/>
      <c r="WFJ6210" s="19"/>
      <c r="WFK6210" s="16"/>
      <c r="WFL6210" s="18"/>
      <c r="WFM6210" s="19"/>
      <c r="WFN6210" s="19"/>
      <c r="WFO6210" s="16"/>
      <c r="WFP6210" s="18"/>
      <c r="WFQ6210" s="19"/>
      <c r="WFR6210" s="19"/>
      <c r="WFS6210" s="16"/>
      <c r="WFT6210" s="18"/>
      <c r="WFU6210" s="19"/>
      <c r="WFV6210" s="19"/>
      <c r="WFW6210" s="16"/>
      <c r="WFX6210" s="18"/>
      <c r="WFY6210" s="19"/>
      <c r="WFZ6210" s="19"/>
      <c r="WGA6210" s="16"/>
      <c r="WGB6210" s="18"/>
      <c r="WGC6210" s="19"/>
      <c r="WGD6210" s="19"/>
      <c r="WGE6210" s="16"/>
      <c r="WGF6210" s="18"/>
      <c r="WGG6210" s="19"/>
      <c r="WGH6210" s="19"/>
      <c r="WGI6210" s="16"/>
      <c r="WGJ6210" s="18"/>
      <c r="WGK6210" s="19"/>
      <c r="WGL6210" s="19"/>
      <c r="WGM6210" s="16"/>
      <c r="WGN6210" s="18"/>
      <c r="WGO6210" s="19"/>
      <c r="WGP6210" s="19"/>
      <c r="WGQ6210" s="16"/>
      <c r="WGR6210" s="18"/>
      <c r="WGS6210" s="19"/>
      <c r="WGT6210" s="19"/>
      <c r="WGU6210" s="16"/>
      <c r="WGV6210" s="18"/>
      <c r="WGW6210" s="19"/>
      <c r="WGX6210" s="19"/>
      <c r="WGY6210" s="16"/>
      <c r="WGZ6210" s="18"/>
      <c r="WHA6210" s="19"/>
      <c r="WHB6210" s="19"/>
      <c r="WHC6210" s="16"/>
      <c r="WHD6210" s="18"/>
      <c r="WHE6210" s="19"/>
      <c r="WHF6210" s="19"/>
      <c r="WHG6210" s="16"/>
      <c r="WHH6210" s="18"/>
      <c r="WHI6210" s="19"/>
      <c r="WHJ6210" s="19"/>
      <c r="WHK6210" s="16"/>
      <c r="WHL6210" s="18"/>
      <c r="WHM6210" s="19"/>
      <c r="WHN6210" s="19"/>
      <c r="WHO6210" s="16"/>
      <c r="WHP6210" s="18"/>
      <c r="WHQ6210" s="19"/>
      <c r="WHR6210" s="19"/>
      <c r="WHS6210" s="16"/>
      <c r="WHT6210" s="18"/>
      <c r="WHU6210" s="19"/>
      <c r="WHV6210" s="19"/>
      <c r="WHW6210" s="16"/>
      <c r="WHX6210" s="18"/>
      <c r="WHY6210" s="19"/>
      <c r="WHZ6210" s="19"/>
      <c r="WIA6210" s="16"/>
      <c r="WIB6210" s="18"/>
      <c r="WIC6210" s="19"/>
      <c r="WID6210" s="19"/>
      <c r="WIE6210" s="16"/>
      <c r="WIF6210" s="18"/>
      <c r="WIG6210" s="19"/>
      <c r="WIH6210" s="19"/>
      <c r="WII6210" s="16"/>
      <c r="WIJ6210" s="18"/>
      <c r="WIK6210" s="19"/>
      <c r="WIL6210" s="19"/>
      <c r="WIM6210" s="16"/>
      <c r="WIN6210" s="18"/>
      <c r="WIO6210" s="19"/>
      <c r="WIP6210" s="19"/>
      <c r="WIQ6210" s="16"/>
      <c r="WIR6210" s="18"/>
      <c r="WIS6210" s="19"/>
      <c r="WIT6210" s="19"/>
      <c r="WIU6210" s="16"/>
      <c r="WIV6210" s="18"/>
      <c r="WIW6210" s="19"/>
      <c r="WIX6210" s="19"/>
      <c r="WIY6210" s="16"/>
      <c r="WIZ6210" s="18"/>
      <c r="WJA6210" s="19"/>
      <c r="WJB6210" s="19"/>
      <c r="WJC6210" s="16"/>
      <c r="WJD6210" s="18"/>
      <c r="WJE6210" s="19"/>
      <c r="WJF6210" s="19"/>
      <c r="WJG6210" s="16"/>
      <c r="WJH6210" s="18"/>
      <c r="WJI6210" s="19"/>
      <c r="WJJ6210" s="19"/>
      <c r="WJK6210" s="16"/>
      <c r="WJL6210" s="18"/>
      <c r="WJM6210" s="19"/>
      <c r="WJN6210" s="19"/>
      <c r="WJO6210" s="16"/>
      <c r="WJP6210" s="18"/>
      <c r="WJQ6210" s="19"/>
      <c r="WJR6210" s="19"/>
      <c r="WJS6210" s="16"/>
      <c r="WJT6210" s="18"/>
      <c r="WJU6210" s="19"/>
      <c r="WJV6210" s="19"/>
      <c r="WJW6210" s="16"/>
      <c r="WJX6210" s="18"/>
      <c r="WJY6210" s="19"/>
      <c r="WJZ6210" s="19"/>
      <c r="WKA6210" s="16"/>
      <c r="WKB6210" s="18"/>
      <c r="WKC6210" s="19"/>
      <c r="WKD6210" s="19"/>
      <c r="WKE6210" s="16"/>
      <c r="WKF6210" s="18"/>
      <c r="WKG6210" s="19"/>
      <c r="WKH6210" s="19"/>
      <c r="WKI6210" s="16"/>
      <c r="WKJ6210" s="18"/>
      <c r="WKK6210" s="19"/>
      <c r="WKL6210" s="19"/>
      <c r="WKM6210" s="16"/>
      <c r="WKN6210" s="18"/>
      <c r="WKO6210" s="19"/>
      <c r="WKP6210" s="19"/>
      <c r="WKQ6210" s="16"/>
      <c r="WKR6210" s="18"/>
      <c r="WKS6210" s="19"/>
      <c r="WKT6210" s="19"/>
      <c r="WKU6210" s="16"/>
      <c r="WKV6210" s="18"/>
      <c r="WKW6210" s="19"/>
      <c r="WKX6210" s="19"/>
      <c r="WKY6210" s="16"/>
      <c r="WKZ6210" s="18"/>
      <c r="WLA6210" s="19"/>
      <c r="WLB6210" s="19"/>
      <c r="WLC6210" s="16"/>
      <c r="WLD6210" s="18"/>
      <c r="WLE6210" s="19"/>
      <c r="WLF6210" s="19"/>
      <c r="WLG6210" s="16"/>
      <c r="WLH6210" s="18"/>
      <c r="WLI6210" s="19"/>
      <c r="WLJ6210" s="19"/>
      <c r="WLK6210" s="16"/>
      <c r="WLL6210" s="18"/>
      <c r="WLM6210" s="19"/>
      <c r="WLN6210" s="19"/>
      <c r="WLO6210" s="16"/>
      <c r="WLP6210" s="18"/>
      <c r="WLQ6210" s="19"/>
      <c r="WLR6210" s="19"/>
      <c r="WLS6210" s="16"/>
      <c r="WLT6210" s="18"/>
      <c r="WLU6210" s="19"/>
      <c r="WLV6210" s="19"/>
      <c r="WLW6210" s="16"/>
      <c r="WLX6210" s="18"/>
      <c r="WLY6210" s="19"/>
      <c r="WLZ6210" s="19"/>
      <c r="WMA6210" s="16"/>
      <c r="WMB6210" s="18"/>
      <c r="WMC6210" s="19"/>
      <c r="WMD6210" s="19"/>
      <c r="WME6210" s="16"/>
      <c r="WMF6210" s="18"/>
      <c r="WMG6210" s="19"/>
      <c r="WMH6210" s="19"/>
      <c r="WMI6210" s="16"/>
      <c r="WMJ6210" s="18"/>
      <c r="WMK6210" s="19"/>
      <c r="WML6210" s="19"/>
      <c r="WMM6210" s="16"/>
      <c r="WMN6210" s="18"/>
      <c r="WMO6210" s="19"/>
      <c r="WMP6210" s="19"/>
      <c r="WMQ6210" s="16"/>
      <c r="WMR6210" s="18"/>
      <c r="WMS6210" s="19"/>
      <c r="WMT6210" s="19"/>
      <c r="WMU6210" s="16"/>
      <c r="WMV6210" s="18"/>
      <c r="WMW6210" s="19"/>
      <c r="WMX6210" s="19"/>
      <c r="WMY6210" s="16"/>
      <c r="WMZ6210" s="18"/>
      <c r="WNA6210" s="19"/>
      <c r="WNB6210" s="19"/>
      <c r="WNC6210" s="16"/>
      <c r="WND6210" s="18"/>
      <c r="WNE6210" s="19"/>
      <c r="WNF6210" s="19"/>
      <c r="WNG6210" s="16"/>
      <c r="WNH6210" s="18"/>
      <c r="WNI6210" s="19"/>
      <c r="WNJ6210" s="19"/>
      <c r="WNK6210" s="16"/>
      <c r="WNL6210" s="18"/>
      <c r="WNM6210" s="19"/>
      <c r="WNN6210" s="19"/>
      <c r="WNO6210" s="16"/>
      <c r="WNP6210" s="18"/>
      <c r="WNQ6210" s="19"/>
      <c r="WNR6210" s="19"/>
      <c r="WNS6210" s="16"/>
      <c r="WNT6210" s="18"/>
      <c r="WNU6210" s="19"/>
      <c r="WNV6210" s="19"/>
      <c r="WNW6210" s="16"/>
      <c r="WNX6210" s="18"/>
      <c r="WNY6210" s="19"/>
      <c r="WNZ6210" s="19"/>
      <c r="WOA6210" s="16"/>
      <c r="WOB6210" s="18"/>
      <c r="WOC6210" s="19"/>
      <c r="WOD6210" s="19"/>
      <c r="WOE6210" s="16"/>
      <c r="WOF6210" s="18"/>
      <c r="WOG6210" s="19"/>
      <c r="WOH6210" s="19"/>
      <c r="WOI6210" s="16"/>
      <c r="WOJ6210" s="18"/>
      <c r="WOK6210" s="19"/>
      <c r="WOL6210" s="19"/>
      <c r="WOM6210" s="16"/>
      <c r="WON6210" s="18"/>
      <c r="WOO6210" s="19"/>
      <c r="WOP6210" s="19"/>
      <c r="WOQ6210" s="16"/>
      <c r="WOR6210" s="18"/>
      <c r="WOS6210" s="19"/>
      <c r="WOT6210" s="19"/>
      <c r="WOU6210" s="16"/>
      <c r="WOV6210" s="18"/>
      <c r="WOW6210" s="19"/>
      <c r="WOX6210" s="19"/>
      <c r="WOY6210" s="16"/>
      <c r="WOZ6210" s="18"/>
      <c r="WPA6210" s="19"/>
      <c r="WPB6210" s="19"/>
      <c r="WPC6210" s="16"/>
      <c r="WPD6210" s="18"/>
      <c r="WPE6210" s="19"/>
      <c r="WPF6210" s="19"/>
      <c r="WPG6210" s="16"/>
      <c r="WPH6210" s="18"/>
      <c r="WPI6210" s="19"/>
      <c r="WPJ6210" s="19"/>
      <c r="WPK6210" s="16"/>
      <c r="WPL6210" s="18"/>
      <c r="WPM6210" s="19"/>
      <c r="WPN6210" s="19"/>
      <c r="WPO6210" s="16"/>
      <c r="WPP6210" s="18"/>
      <c r="WPQ6210" s="19"/>
      <c r="WPR6210" s="19"/>
      <c r="WPS6210" s="16"/>
      <c r="WPT6210" s="18"/>
      <c r="WPU6210" s="19"/>
      <c r="WPV6210" s="19"/>
      <c r="WPW6210" s="16"/>
      <c r="WPX6210" s="18"/>
      <c r="WPY6210" s="19"/>
      <c r="WPZ6210" s="19"/>
      <c r="WQA6210" s="16"/>
      <c r="WQB6210" s="18"/>
      <c r="WQC6210" s="19"/>
      <c r="WQD6210" s="19"/>
      <c r="WQE6210" s="16"/>
      <c r="WQF6210" s="18"/>
      <c r="WQG6210" s="19"/>
      <c r="WQH6210" s="19"/>
      <c r="WQI6210" s="16"/>
      <c r="WQJ6210" s="18"/>
      <c r="WQK6210" s="19"/>
      <c r="WQL6210" s="19"/>
      <c r="WQM6210" s="16"/>
      <c r="WQN6210" s="18"/>
      <c r="WQO6210" s="19"/>
      <c r="WQP6210" s="19"/>
      <c r="WQQ6210" s="16"/>
      <c r="WQR6210" s="18"/>
      <c r="WQS6210" s="19"/>
      <c r="WQT6210" s="19"/>
      <c r="WQU6210" s="16"/>
      <c r="WQV6210" s="18"/>
      <c r="WQW6210" s="19"/>
      <c r="WQX6210" s="19"/>
      <c r="WQY6210" s="16"/>
      <c r="WQZ6210" s="18"/>
      <c r="WRA6210" s="19"/>
      <c r="WRB6210" s="19"/>
      <c r="WRC6210" s="16"/>
      <c r="WRD6210" s="18"/>
      <c r="WRE6210" s="19"/>
      <c r="WRF6210" s="19"/>
      <c r="WRG6210" s="16"/>
      <c r="WRH6210" s="18"/>
      <c r="WRI6210" s="19"/>
      <c r="WRJ6210" s="19"/>
      <c r="WRK6210" s="16"/>
      <c r="WRL6210" s="18"/>
      <c r="WRM6210" s="19"/>
      <c r="WRN6210" s="19"/>
      <c r="WRO6210" s="16"/>
      <c r="WRP6210" s="18"/>
      <c r="WRQ6210" s="19"/>
      <c r="WRR6210" s="19"/>
      <c r="WRS6210" s="16"/>
      <c r="WRT6210" s="18"/>
      <c r="WRU6210" s="19"/>
      <c r="WRV6210" s="19"/>
      <c r="WRW6210" s="16"/>
      <c r="WRX6210" s="18"/>
      <c r="WRY6210" s="19"/>
      <c r="WRZ6210" s="19"/>
      <c r="WSA6210" s="16"/>
      <c r="WSB6210" s="18"/>
      <c r="WSC6210" s="19"/>
      <c r="WSD6210" s="19"/>
      <c r="WSE6210" s="16"/>
      <c r="WSF6210" s="18"/>
      <c r="WSG6210" s="19"/>
      <c r="WSH6210" s="19"/>
      <c r="WSI6210" s="16"/>
      <c r="WSJ6210" s="18"/>
      <c r="WSK6210" s="19"/>
      <c r="WSL6210" s="19"/>
      <c r="WSM6210" s="16"/>
      <c r="WSN6210" s="18"/>
      <c r="WSO6210" s="19"/>
      <c r="WSP6210" s="19"/>
      <c r="WSQ6210" s="16"/>
      <c r="WSR6210" s="18"/>
      <c r="WSS6210" s="19"/>
      <c r="WST6210" s="19"/>
      <c r="WSU6210" s="16"/>
      <c r="WSV6210" s="18"/>
      <c r="WSW6210" s="19"/>
      <c r="WSX6210" s="19"/>
      <c r="WSY6210" s="16"/>
      <c r="WSZ6210" s="18"/>
      <c r="WTA6210" s="19"/>
      <c r="WTB6210" s="19"/>
      <c r="WTC6210" s="16"/>
      <c r="WTD6210" s="18"/>
      <c r="WTE6210" s="19"/>
      <c r="WTF6210" s="19"/>
      <c r="WTG6210" s="16"/>
      <c r="WTH6210" s="18"/>
      <c r="WTI6210" s="19"/>
      <c r="WTJ6210" s="19"/>
      <c r="WTK6210" s="16"/>
      <c r="WTL6210" s="18"/>
      <c r="WTM6210" s="19"/>
      <c r="WTN6210" s="19"/>
      <c r="WTO6210" s="16"/>
      <c r="WTP6210" s="18"/>
      <c r="WTQ6210" s="19"/>
      <c r="WTR6210" s="19"/>
      <c r="WTS6210" s="16"/>
      <c r="WTT6210" s="18"/>
      <c r="WTU6210" s="19"/>
      <c r="WTV6210" s="19"/>
      <c r="WTW6210" s="16"/>
      <c r="WTX6210" s="18"/>
      <c r="WTY6210" s="19"/>
      <c r="WTZ6210" s="19"/>
      <c r="WUA6210" s="16"/>
      <c r="WUB6210" s="18"/>
      <c r="WUC6210" s="19"/>
      <c r="WUD6210" s="19"/>
      <c r="WUE6210" s="16"/>
      <c r="WUF6210" s="18"/>
      <c r="WUG6210" s="19"/>
      <c r="WUH6210" s="19"/>
      <c r="WUI6210" s="16"/>
      <c r="WUJ6210" s="18"/>
      <c r="WUK6210" s="19"/>
      <c r="WUL6210" s="19"/>
      <c r="WUM6210" s="16"/>
      <c r="WUN6210" s="18"/>
      <c r="WUO6210" s="19"/>
      <c r="WUP6210" s="19"/>
      <c r="WUQ6210" s="16"/>
      <c r="WUR6210" s="18"/>
      <c r="WUS6210" s="19"/>
      <c r="WUT6210" s="19"/>
      <c r="WUU6210" s="16"/>
      <c r="WUV6210" s="18"/>
      <c r="WUW6210" s="19"/>
      <c r="WUX6210" s="19"/>
      <c r="WUY6210" s="16"/>
      <c r="WUZ6210" s="18"/>
      <c r="WVA6210" s="19"/>
      <c r="WVB6210" s="19"/>
      <c r="WVC6210" s="16"/>
      <c r="WVD6210" s="18"/>
      <c r="WVE6210" s="19"/>
      <c r="WVF6210" s="19"/>
      <c r="WVG6210" s="16"/>
      <c r="WVH6210" s="18"/>
      <c r="WVI6210" s="19"/>
      <c r="WVJ6210" s="19"/>
      <c r="WVK6210" s="16"/>
      <c r="WVL6210" s="18"/>
      <c r="WVM6210" s="19"/>
      <c r="WVN6210" s="19"/>
      <c r="WVO6210" s="16"/>
      <c r="WVP6210" s="18"/>
      <c r="WVQ6210" s="19"/>
      <c r="WVR6210" s="19"/>
      <c r="WVS6210" s="16"/>
      <c r="WVT6210" s="18"/>
      <c r="WVU6210" s="19"/>
      <c r="WVV6210" s="19"/>
      <c r="WVW6210" s="16"/>
      <c r="WVX6210" s="18"/>
      <c r="WVY6210" s="19"/>
      <c r="WVZ6210" s="19"/>
      <c r="WWA6210" s="16"/>
      <c r="WWB6210" s="18"/>
      <c r="WWC6210" s="19"/>
      <c r="WWD6210" s="19"/>
      <c r="WWE6210" s="16"/>
      <c r="WWF6210" s="18"/>
      <c r="WWG6210" s="19"/>
      <c r="WWH6210" s="19"/>
      <c r="WWI6210" s="16"/>
      <c r="WWJ6210" s="18"/>
      <c r="WWK6210" s="19"/>
      <c r="WWL6210" s="19"/>
      <c r="WWM6210" s="16"/>
      <c r="WWN6210" s="18"/>
      <c r="WWO6210" s="19"/>
      <c r="WWP6210" s="19"/>
      <c r="WWQ6210" s="16"/>
      <c r="WWR6210" s="18"/>
      <c r="WWS6210" s="19"/>
      <c r="WWT6210" s="19"/>
      <c r="WWU6210" s="16"/>
      <c r="WWV6210" s="18"/>
      <c r="WWW6210" s="19"/>
      <c r="WWX6210" s="19"/>
      <c r="WWY6210" s="16"/>
      <c r="WWZ6210" s="18"/>
      <c r="WXA6210" s="19"/>
      <c r="WXB6210" s="19"/>
      <c r="WXC6210" s="16"/>
      <c r="WXD6210" s="18"/>
      <c r="WXE6210" s="19"/>
      <c r="WXF6210" s="19"/>
      <c r="WXG6210" s="16"/>
      <c r="WXH6210" s="18"/>
      <c r="WXI6210" s="19"/>
      <c r="WXJ6210" s="19"/>
      <c r="WXK6210" s="16"/>
      <c r="WXL6210" s="18"/>
      <c r="WXM6210" s="19"/>
      <c r="WXN6210" s="19"/>
      <c r="WXO6210" s="16"/>
      <c r="WXP6210" s="18"/>
      <c r="WXQ6210" s="19"/>
      <c r="WXR6210" s="19"/>
      <c r="WXS6210" s="16"/>
      <c r="WXT6210" s="18"/>
      <c r="WXU6210" s="19"/>
      <c r="WXV6210" s="19"/>
      <c r="WXW6210" s="16"/>
      <c r="WXX6210" s="18"/>
      <c r="WXY6210" s="19"/>
      <c r="WXZ6210" s="19"/>
      <c r="WYA6210" s="16"/>
      <c r="WYB6210" s="18"/>
      <c r="WYC6210" s="19"/>
      <c r="WYD6210" s="19"/>
      <c r="WYE6210" s="16"/>
      <c r="WYF6210" s="18"/>
      <c r="WYG6210" s="19"/>
      <c r="WYH6210" s="19"/>
      <c r="WYI6210" s="16"/>
      <c r="WYJ6210" s="18"/>
      <c r="WYK6210" s="19"/>
      <c r="WYL6210" s="19"/>
      <c r="WYM6210" s="16"/>
      <c r="WYN6210" s="18"/>
      <c r="WYO6210" s="19"/>
      <c r="WYP6210" s="19"/>
      <c r="WYQ6210" s="16"/>
      <c r="WYR6210" s="18"/>
      <c r="WYS6210" s="19"/>
      <c r="WYT6210" s="19"/>
      <c r="WYU6210" s="16"/>
      <c r="WYV6210" s="18"/>
      <c r="WYW6210" s="19"/>
      <c r="WYX6210" s="19"/>
      <c r="WYY6210" s="16"/>
      <c r="WYZ6210" s="18"/>
      <c r="WZA6210" s="19"/>
      <c r="WZB6210" s="19"/>
      <c r="WZC6210" s="16"/>
      <c r="WZD6210" s="18"/>
      <c r="WZE6210" s="19"/>
      <c r="WZF6210" s="19"/>
      <c r="WZG6210" s="16"/>
      <c r="WZH6210" s="18"/>
      <c r="WZI6210" s="19"/>
      <c r="WZJ6210" s="19"/>
      <c r="WZK6210" s="16"/>
      <c r="WZL6210" s="18"/>
      <c r="WZM6210" s="19"/>
      <c r="WZN6210" s="19"/>
      <c r="WZO6210" s="16"/>
      <c r="WZP6210" s="18"/>
      <c r="WZQ6210" s="19"/>
      <c r="WZR6210" s="19"/>
      <c r="WZS6210" s="16"/>
      <c r="WZT6210" s="18"/>
      <c r="WZU6210" s="19"/>
      <c r="WZV6210" s="19"/>
      <c r="WZW6210" s="16"/>
      <c r="WZX6210" s="18"/>
      <c r="WZY6210" s="19"/>
      <c r="WZZ6210" s="19"/>
      <c r="XAA6210" s="16"/>
      <c r="XAB6210" s="18"/>
      <c r="XAC6210" s="19"/>
      <c r="XAD6210" s="19"/>
      <c r="XAE6210" s="16"/>
      <c r="XAF6210" s="18"/>
      <c r="XAG6210" s="19"/>
      <c r="XAH6210" s="19"/>
      <c r="XAI6210" s="16"/>
      <c r="XAJ6210" s="18"/>
      <c r="XAK6210" s="19"/>
      <c r="XAL6210" s="19"/>
      <c r="XAM6210" s="16"/>
      <c r="XAN6210" s="18"/>
      <c r="XAO6210" s="19"/>
      <c r="XAP6210" s="19"/>
      <c r="XAQ6210" s="16"/>
      <c r="XAR6210" s="18"/>
      <c r="XAS6210" s="19"/>
      <c r="XAT6210" s="19"/>
      <c r="XAU6210" s="16"/>
      <c r="XAV6210" s="18"/>
      <c r="XAW6210" s="19"/>
      <c r="XAX6210" s="19"/>
      <c r="XAY6210" s="16"/>
      <c r="XAZ6210" s="18"/>
      <c r="XBA6210" s="19"/>
      <c r="XBB6210" s="19"/>
      <c r="XBC6210" s="16"/>
      <c r="XBD6210" s="18"/>
      <c r="XBE6210" s="19"/>
      <c r="XBF6210" s="19"/>
      <c r="XBG6210" s="16"/>
      <c r="XBH6210" s="18"/>
      <c r="XBI6210" s="19"/>
      <c r="XBJ6210" s="19"/>
      <c r="XBK6210" s="16"/>
      <c r="XBL6210" s="18"/>
      <c r="XBM6210" s="19"/>
      <c r="XBN6210" s="19"/>
      <c r="XBO6210" s="16"/>
      <c r="XBP6210" s="18"/>
      <c r="XBQ6210" s="19"/>
      <c r="XBR6210" s="19"/>
      <c r="XBS6210" s="16"/>
      <c r="XBT6210" s="18"/>
      <c r="XBU6210" s="19"/>
      <c r="XBV6210" s="19"/>
      <c r="XBW6210" s="16"/>
      <c r="XBX6210" s="18"/>
      <c r="XBY6210" s="19"/>
      <c r="XBZ6210" s="19"/>
      <c r="XCA6210" s="16"/>
      <c r="XCB6210" s="18"/>
      <c r="XCC6210" s="19"/>
      <c r="XCD6210" s="19"/>
      <c r="XCE6210" s="16"/>
      <c r="XCF6210" s="18"/>
      <c r="XCG6210" s="19"/>
      <c r="XCH6210" s="19"/>
      <c r="XCI6210" s="16"/>
      <c r="XCJ6210" s="18"/>
      <c r="XCK6210" s="19"/>
      <c r="XCL6210" s="19"/>
      <c r="XCM6210" s="16"/>
      <c r="XCN6210" s="18"/>
      <c r="XCO6210" s="19"/>
      <c r="XCP6210" s="19"/>
      <c r="XCQ6210" s="16"/>
      <c r="XCR6210" s="18"/>
      <c r="XCS6210" s="19"/>
      <c r="XCT6210" s="19"/>
      <c r="XCU6210" s="16"/>
      <c r="XCV6210" s="18"/>
      <c r="XCW6210" s="19"/>
      <c r="XCX6210" s="19"/>
      <c r="XCY6210" s="16"/>
      <c r="XCZ6210" s="18"/>
      <c r="XDA6210" s="19"/>
      <c r="XDB6210" s="19"/>
      <c r="XDC6210" s="16"/>
      <c r="XDD6210" s="18"/>
      <c r="XDE6210" s="19"/>
      <c r="XDF6210" s="19"/>
      <c r="XDG6210" s="16"/>
      <c r="XDH6210" s="18"/>
      <c r="XDI6210" s="19"/>
      <c r="XDJ6210" s="19"/>
      <c r="XDK6210" s="16"/>
      <c r="XDL6210" s="18"/>
      <c r="XDM6210" s="19"/>
      <c r="XDN6210" s="19"/>
      <c r="XDO6210" s="16"/>
      <c r="XDP6210" s="18"/>
      <c r="XDQ6210" s="19"/>
      <c r="XDR6210" s="19"/>
      <c r="XDS6210" s="16"/>
      <c r="XDT6210" s="18"/>
      <c r="XDU6210" s="19"/>
      <c r="XDV6210" s="19"/>
      <c r="XDW6210" s="16"/>
      <c r="XDX6210" s="18"/>
      <c r="XDY6210" s="19"/>
      <c r="XDZ6210" s="19"/>
      <c r="XEA6210" s="16"/>
      <c r="XEB6210" s="18"/>
      <c r="XEC6210" s="19"/>
      <c r="XED6210" s="19"/>
      <c r="XEE6210" s="16"/>
      <c r="XEF6210" s="18"/>
      <c r="XEG6210" s="19"/>
      <c r="XEH6210" s="19"/>
      <c r="XEI6210" s="16"/>
      <c r="XEJ6210" s="18"/>
      <c r="XEK6210" s="19"/>
    </row>
    <row r="6211" spans="1:16365" ht="18.75" customHeight="1">
      <c r="A6211" s="52"/>
      <c r="B6211" s="21" t="s">
        <v>4294</v>
      </c>
      <c r="C6211" s="21" t="s">
        <v>4294</v>
      </c>
      <c r="D6211" s="132">
        <v>901001</v>
      </c>
      <c r="E6211" s="108" t="s">
        <v>5142</v>
      </c>
      <c r="F6211" s="40" t="s">
        <v>6852</v>
      </c>
      <c r="G6211" s="138">
        <v>270000</v>
      </c>
      <c r="I6211" s="19"/>
      <c r="J6211" s="19"/>
      <c r="K6211" s="16"/>
      <c r="L6211" s="18"/>
      <c r="M6211" s="19"/>
      <c r="N6211" s="19"/>
      <c r="O6211" s="16"/>
      <c r="P6211" s="18"/>
      <c r="Q6211" s="19"/>
      <c r="R6211" s="19"/>
      <c r="S6211" s="16"/>
      <c r="T6211" s="18"/>
      <c r="U6211" s="19"/>
      <c r="V6211" s="19"/>
      <c r="W6211" s="16"/>
      <c r="X6211" s="18"/>
      <c r="Y6211" s="19"/>
      <c r="Z6211" s="19"/>
      <c r="AA6211" s="16"/>
      <c r="AB6211" s="18"/>
      <c r="AC6211" s="19"/>
      <c r="AD6211" s="19"/>
      <c r="AE6211" s="16"/>
      <c r="AF6211" s="18"/>
      <c r="AG6211" s="19"/>
      <c r="AH6211" s="19"/>
      <c r="AI6211" s="16"/>
      <c r="AJ6211" s="18"/>
      <c r="AK6211" s="19"/>
      <c r="AL6211" s="19"/>
      <c r="AM6211" s="16"/>
      <c r="AN6211" s="18"/>
      <c r="AO6211" s="19"/>
      <c r="AP6211" s="19"/>
      <c r="AQ6211" s="16"/>
      <c r="AR6211" s="18"/>
      <c r="AS6211" s="19"/>
      <c r="AT6211" s="19"/>
      <c r="AU6211" s="16"/>
      <c r="AV6211" s="18"/>
      <c r="AW6211" s="19"/>
      <c r="AX6211" s="19"/>
      <c r="AY6211" s="16"/>
      <c r="AZ6211" s="18"/>
      <c r="BA6211" s="19"/>
      <c r="BB6211" s="19"/>
      <c r="BC6211" s="16"/>
      <c r="BD6211" s="18"/>
      <c r="BE6211" s="19"/>
      <c r="BF6211" s="19"/>
      <c r="BG6211" s="16"/>
      <c r="BH6211" s="18"/>
      <c r="BI6211" s="19"/>
      <c r="BJ6211" s="19"/>
      <c r="BK6211" s="16"/>
      <c r="BL6211" s="18"/>
      <c r="BM6211" s="19"/>
      <c r="BN6211" s="19"/>
      <c r="BO6211" s="16"/>
      <c r="BP6211" s="18"/>
      <c r="BQ6211" s="19"/>
      <c r="BR6211" s="19"/>
      <c r="BS6211" s="16"/>
      <c r="BT6211" s="18"/>
      <c r="BU6211" s="19"/>
      <c r="BV6211" s="19"/>
      <c r="BW6211" s="16"/>
      <c r="BX6211" s="18"/>
      <c r="BY6211" s="19"/>
      <c r="BZ6211" s="19"/>
      <c r="CA6211" s="16"/>
      <c r="CB6211" s="18"/>
      <c r="CC6211" s="19"/>
      <c r="CD6211" s="19"/>
      <c r="CE6211" s="16"/>
      <c r="CF6211" s="18"/>
      <c r="CG6211" s="19"/>
      <c r="CH6211" s="19"/>
      <c r="CI6211" s="16"/>
      <c r="CJ6211" s="18"/>
      <c r="CK6211" s="19"/>
      <c r="CL6211" s="19"/>
      <c r="CM6211" s="16"/>
      <c r="CN6211" s="18"/>
      <c r="CO6211" s="19"/>
      <c r="CP6211" s="19"/>
      <c r="CQ6211" s="16"/>
      <c r="CR6211" s="18"/>
      <c r="CS6211" s="19"/>
      <c r="CT6211" s="19"/>
      <c r="CU6211" s="16"/>
      <c r="CV6211" s="18"/>
      <c r="CW6211" s="19"/>
      <c r="CX6211" s="19"/>
      <c r="CY6211" s="16"/>
      <c r="CZ6211" s="18"/>
      <c r="DA6211" s="19"/>
      <c r="DB6211" s="19"/>
      <c r="DC6211" s="16"/>
      <c r="DD6211" s="18"/>
      <c r="DE6211" s="19"/>
      <c r="DF6211" s="19"/>
      <c r="DG6211" s="16"/>
      <c r="DH6211" s="18"/>
      <c r="DI6211" s="19"/>
      <c r="DJ6211" s="19"/>
      <c r="DK6211" s="16"/>
      <c r="DL6211" s="18"/>
      <c r="DM6211" s="19"/>
      <c r="DN6211" s="19"/>
      <c r="DO6211" s="16"/>
      <c r="DP6211" s="18"/>
      <c r="DQ6211" s="19"/>
      <c r="DR6211" s="19"/>
      <c r="DS6211" s="16"/>
      <c r="DT6211" s="18"/>
      <c r="DU6211" s="19"/>
      <c r="DV6211" s="19"/>
      <c r="DW6211" s="16"/>
      <c r="DX6211" s="18"/>
      <c r="DY6211" s="19"/>
      <c r="DZ6211" s="19"/>
      <c r="EA6211" s="16"/>
      <c r="EB6211" s="18"/>
      <c r="EC6211" s="19"/>
      <c r="ED6211" s="19"/>
      <c r="EE6211" s="16"/>
      <c r="EF6211" s="18"/>
      <c r="EG6211" s="19"/>
      <c r="EH6211" s="19"/>
      <c r="EI6211" s="16"/>
      <c r="EJ6211" s="18"/>
      <c r="EK6211" s="19"/>
      <c r="EL6211" s="19"/>
      <c r="EM6211" s="16"/>
      <c r="EN6211" s="18"/>
      <c r="EO6211" s="19"/>
      <c r="EP6211" s="19"/>
      <c r="EQ6211" s="16"/>
      <c r="ER6211" s="18"/>
      <c r="ES6211" s="19"/>
      <c r="ET6211" s="19"/>
      <c r="EU6211" s="16"/>
      <c r="EV6211" s="18"/>
      <c r="EW6211" s="19"/>
      <c r="EX6211" s="19"/>
      <c r="EY6211" s="16"/>
      <c r="EZ6211" s="18"/>
      <c r="FA6211" s="19"/>
      <c r="FB6211" s="19"/>
      <c r="FC6211" s="16"/>
      <c r="FD6211" s="18"/>
      <c r="FE6211" s="19"/>
      <c r="FF6211" s="19"/>
      <c r="FG6211" s="16"/>
      <c r="FH6211" s="18"/>
      <c r="FI6211" s="19"/>
      <c r="FJ6211" s="19"/>
      <c r="FK6211" s="16"/>
      <c r="FL6211" s="18"/>
      <c r="FM6211" s="19"/>
      <c r="FN6211" s="19"/>
      <c r="FO6211" s="16"/>
      <c r="FP6211" s="18"/>
      <c r="FQ6211" s="19"/>
      <c r="FR6211" s="19"/>
      <c r="FS6211" s="16"/>
      <c r="FT6211" s="18"/>
      <c r="FU6211" s="19"/>
      <c r="FV6211" s="19"/>
      <c r="FW6211" s="16"/>
      <c r="FX6211" s="18"/>
      <c r="FY6211" s="19"/>
      <c r="FZ6211" s="19"/>
      <c r="GA6211" s="16"/>
      <c r="GB6211" s="18"/>
      <c r="GC6211" s="19"/>
      <c r="GD6211" s="19"/>
      <c r="GE6211" s="16"/>
      <c r="GF6211" s="18"/>
      <c r="GG6211" s="19"/>
      <c r="GH6211" s="19"/>
      <c r="GI6211" s="16"/>
      <c r="GJ6211" s="18"/>
      <c r="GK6211" s="19"/>
      <c r="GL6211" s="19"/>
      <c r="GM6211" s="16"/>
      <c r="GN6211" s="18"/>
      <c r="GO6211" s="19"/>
      <c r="GP6211" s="19"/>
      <c r="GQ6211" s="16"/>
      <c r="GR6211" s="18"/>
      <c r="GS6211" s="19"/>
      <c r="GT6211" s="19"/>
      <c r="GU6211" s="16"/>
      <c r="GV6211" s="18"/>
      <c r="GW6211" s="19"/>
      <c r="GX6211" s="19"/>
      <c r="GY6211" s="16"/>
      <c r="GZ6211" s="18"/>
      <c r="HA6211" s="19"/>
      <c r="HB6211" s="19"/>
      <c r="HC6211" s="16"/>
      <c r="HD6211" s="18"/>
      <c r="HE6211" s="19"/>
      <c r="HF6211" s="19"/>
      <c r="HG6211" s="16"/>
      <c r="HH6211" s="18"/>
      <c r="HI6211" s="19"/>
      <c r="HJ6211" s="19"/>
      <c r="HK6211" s="16"/>
      <c r="HL6211" s="18"/>
      <c r="HM6211" s="19"/>
      <c r="HN6211" s="19"/>
      <c r="HO6211" s="16"/>
      <c r="HP6211" s="18"/>
      <c r="HQ6211" s="19"/>
      <c r="HR6211" s="19"/>
      <c r="HS6211" s="16"/>
      <c r="HT6211" s="18"/>
      <c r="HU6211" s="19"/>
      <c r="HV6211" s="19"/>
      <c r="HW6211" s="16"/>
      <c r="HX6211" s="18"/>
      <c r="HY6211" s="19"/>
      <c r="HZ6211" s="19"/>
      <c r="IA6211" s="16"/>
      <c r="IB6211" s="18"/>
      <c r="IC6211" s="19"/>
      <c r="ID6211" s="19"/>
      <c r="IE6211" s="16"/>
      <c r="IF6211" s="18"/>
      <c r="IG6211" s="19"/>
      <c r="IH6211" s="19"/>
      <c r="II6211" s="16"/>
      <c r="IJ6211" s="18"/>
      <c r="IK6211" s="19"/>
      <c r="IL6211" s="19"/>
      <c r="IM6211" s="16"/>
      <c r="IN6211" s="18"/>
      <c r="IO6211" s="19"/>
      <c r="IP6211" s="19"/>
      <c r="IQ6211" s="16"/>
      <c r="IR6211" s="18"/>
      <c r="IS6211" s="19"/>
      <c r="IT6211" s="19"/>
      <c r="IU6211" s="16"/>
      <c r="IV6211" s="18"/>
      <c r="IW6211" s="19"/>
      <c r="IX6211" s="19"/>
      <c r="IY6211" s="16"/>
      <c r="IZ6211" s="18"/>
      <c r="JA6211" s="19"/>
      <c r="JB6211" s="19"/>
      <c r="JC6211" s="16"/>
      <c r="JD6211" s="18"/>
      <c r="JE6211" s="19"/>
      <c r="JF6211" s="19"/>
      <c r="JG6211" s="16"/>
      <c r="JH6211" s="18"/>
      <c r="JI6211" s="19"/>
      <c r="JJ6211" s="19"/>
      <c r="JK6211" s="16"/>
      <c r="JL6211" s="18"/>
      <c r="JM6211" s="19"/>
      <c r="JN6211" s="19"/>
      <c r="JO6211" s="16"/>
      <c r="JP6211" s="18"/>
      <c r="JQ6211" s="19"/>
      <c r="JR6211" s="19"/>
      <c r="JS6211" s="16"/>
      <c r="JT6211" s="18"/>
      <c r="JU6211" s="19"/>
      <c r="JV6211" s="19"/>
      <c r="JW6211" s="16"/>
      <c r="JX6211" s="18"/>
      <c r="JY6211" s="19"/>
      <c r="JZ6211" s="19"/>
      <c r="KA6211" s="16"/>
      <c r="KB6211" s="18"/>
      <c r="KC6211" s="19"/>
      <c r="KD6211" s="19"/>
      <c r="KE6211" s="16"/>
      <c r="KF6211" s="18"/>
      <c r="KG6211" s="19"/>
      <c r="KH6211" s="19"/>
      <c r="KI6211" s="16"/>
      <c r="KJ6211" s="18"/>
      <c r="KK6211" s="19"/>
      <c r="KL6211" s="19"/>
      <c r="KM6211" s="16"/>
      <c r="KN6211" s="18"/>
      <c r="KO6211" s="19"/>
      <c r="KP6211" s="19"/>
      <c r="KQ6211" s="16"/>
      <c r="KR6211" s="18"/>
      <c r="KS6211" s="19"/>
      <c r="KT6211" s="19"/>
      <c r="KU6211" s="16"/>
      <c r="KV6211" s="18"/>
      <c r="KW6211" s="19"/>
      <c r="KX6211" s="19"/>
      <c r="KY6211" s="16"/>
      <c r="KZ6211" s="18"/>
      <c r="LA6211" s="19"/>
      <c r="LB6211" s="19"/>
      <c r="LC6211" s="16"/>
      <c r="LD6211" s="18"/>
      <c r="LE6211" s="19"/>
      <c r="LF6211" s="19"/>
      <c r="LG6211" s="16"/>
      <c r="LH6211" s="18"/>
      <c r="LI6211" s="19"/>
      <c r="LJ6211" s="19"/>
      <c r="LK6211" s="16"/>
      <c r="LL6211" s="18"/>
      <c r="LM6211" s="19"/>
      <c r="LN6211" s="19"/>
      <c r="LO6211" s="16"/>
      <c r="LP6211" s="18"/>
      <c r="LQ6211" s="19"/>
      <c r="LR6211" s="19"/>
      <c r="LS6211" s="16"/>
      <c r="LT6211" s="18"/>
      <c r="LU6211" s="19"/>
      <c r="LV6211" s="19"/>
      <c r="LW6211" s="16"/>
      <c r="LX6211" s="18"/>
      <c r="LY6211" s="19"/>
      <c r="LZ6211" s="19"/>
      <c r="MA6211" s="16"/>
      <c r="MB6211" s="18"/>
      <c r="MC6211" s="19"/>
      <c r="MD6211" s="19"/>
      <c r="ME6211" s="16"/>
      <c r="MF6211" s="18"/>
      <c r="MG6211" s="19"/>
      <c r="MH6211" s="19"/>
      <c r="MI6211" s="16"/>
      <c r="MJ6211" s="18"/>
      <c r="MK6211" s="19"/>
      <c r="ML6211" s="19"/>
      <c r="MM6211" s="16"/>
      <c r="MN6211" s="18"/>
      <c r="MO6211" s="19"/>
      <c r="MP6211" s="19"/>
      <c r="MQ6211" s="16"/>
      <c r="MR6211" s="18"/>
      <c r="MS6211" s="19"/>
      <c r="MT6211" s="19"/>
      <c r="MU6211" s="16"/>
      <c r="MV6211" s="18"/>
      <c r="MW6211" s="19"/>
      <c r="MX6211" s="19"/>
      <c r="MY6211" s="16"/>
      <c r="MZ6211" s="18"/>
      <c r="NA6211" s="19"/>
      <c r="NB6211" s="19"/>
      <c r="NC6211" s="16"/>
      <c r="ND6211" s="18"/>
      <c r="NE6211" s="19"/>
      <c r="NF6211" s="19"/>
      <c r="NG6211" s="16"/>
      <c r="NH6211" s="18"/>
      <c r="NI6211" s="19"/>
      <c r="NJ6211" s="19"/>
      <c r="NK6211" s="16"/>
      <c r="NL6211" s="18"/>
      <c r="NM6211" s="19"/>
      <c r="NN6211" s="19"/>
      <c r="NO6211" s="16"/>
      <c r="NP6211" s="18"/>
      <c r="NQ6211" s="19"/>
      <c r="NR6211" s="19"/>
      <c r="NS6211" s="16"/>
      <c r="NT6211" s="18"/>
      <c r="NU6211" s="19"/>
      <c r="NV6211" s="19"/>
      <c r="NW6211" s="16"/>
      <c r="NX6211" s="18"/>
      <c r="NY6211" s="19"/>
      <c r="NZ6211" s="19"/>
      <c r="OA6211" s="16"/>
      <c r="OB6211" s="18"/>
      <c r="OC6211" s="19"/>
      <c r="OD6211" s="19"/>
      <c r="OE6211" s="16"/>
      <c r="OF6211" s="18"/>
      <c r="OG6211" s="19"/>
      <c r="OH6211" s="19"/>
      <c r="OI6211" s="16"/>
      <c r="OJ6211" s="18"/>
      <c r="OK6211" s="19"/>
      <c r="OL6211" s="19"/>
      <c r="OM6211" s="16"/>
      <c r="ON6211" s="18"/>
      <c r="OO6211" s="19"/>
      <c r="OP6211" s="19"/>
      <c r="OQ6211" s="16"/>
      <c r="OR6211" s="18"/>
      <c r="OS6211" s="19"/>
      <c r="OT6211" s="19"/>
      <c r="OU6211" s="16"/>
      <c r="OV6211" s="18"/>
      <c r="OW6211" s="19"/>
      <c r="OX6211" s="19"/>
      <c r="OY6211" s="16"/>
      <c r="OZ6211" s="18"/>
      <c r="PA6211" s="19"/>
      <c r="PB6211" s="19"/>
      <c r="PC6211" s="16"/>
      <c r="PD6211" s="18"/>
      <c r="PE6211" s="19"/>
      <c r="PF6211" s="19"/>
      <c r="PG6211" s="16"/>
      <c r="PH6211" s="18"/>
      <c r="PI6211" s="19"/>
      <c r="PJ6211" s="19"/>
      <c r="PK6211" s="16"/>
      <c r="PL6211" s="18"/>
      <c r="PM6211" s="19"/>
      <c r="PN6211" s="19"/>
      <c r="PO6211" s="16"/>
      <c r="PP6211" s="18"/>
      <c r="PQ6211" s="19"/>
      <c r="PR6211" s="19"/>
      <c r="PS6211" s="16"/>
      <c r="PT6211" s="18"/>
      <c r="PU6211" s="19"/>
      <c r="PV6211" s="19"/>
      <c r="PW6211" s="16"/>
      <c r="PX6211" s="18"/>
      <c r="PY6211" s="19"/>
      <c r="PZ6211" s="19"/>
      <c r="QA6211" s="16"/>
      <c r="QB6211" s="18"/>
      <c r="QC6211" s="19"/>
      <c r="QD6211" s="19"/>
      <c r="QE6211" s="16"/>
      <c r="QF6211" s="18"/>
      <c r="QG6211" s="19"/>
      <c r="QH6211" s="19"/>
      <c r="QI6211" s="16"/>
      <c r="QJ6211" s="18"/>
      <c r="QK6211" s="19"/>
      <c r="QL6211" s="19"/>
      <c r="QM6211" s="16"/>
      <c r="QN6211" s="18"/>
      <c r="QO6211" s="19"/>
      <c r="QP6211" s="19"/>
      <c r="QQ6211" s="16"/>
      <c r="QR6211" s="18"/>
      <c r="QS6211" s="19"/>
      <c r="QT6211" s="19"/>
      <c r="QU6211" s="16"/>
      <c r="QV6211" s="18"/>
      <c r="QW6211" s="19"/>
      <c r="QX6211" s="19"/>
      <c r="QY6211" s="16"/>
      <c r="QZ6211" s="18"/>
      <c r="RA6211" s="19"/>
      <c r="RB6211" s="19"/>
      <c r="RC6211" s="16"/>
      <c r="RD6211" s="18"/>
      <c r="RE6211" s="19"/>
      <c r="RF6211" s="19"/>
      <c r="RG6211" s="16"/>
      <c r="RH6211" s="18"/>
      <c r="RI6211" s="19"/>
      <c r="RJ6211" s="19"/>
      <c r="RK6211" s="16"/>
      <c r="RL6211" s="18"/>
      <c r="RM6211" s="19"/>
      <c r="RN6211" s="19"/>
      <c r="RO6211" s="16"/>
      <c r="RP6211" s="18"/>
      <c r="RQ6211" s="19"/>
      <c r="RR6211" s="19"/>
      <c r="RS6211" s="16"/>
      <c r="RT6211" s="18"/>
      <c r="RU6211" s="19"/>
      <c r="RV6211" s="19"/>
      <c r="RW6211" s="16"/>
      <c r="RX6211" s="18"/>
      <c r="RY6211" s="19"/>
      <c r="RZ6211" s="19"/>
      <c r="SA6211" s="16"/>
      <c r="SB6211" s="18"/>
      <c r="SC6211" s="19"/>
      <c r="SD6211" s="19"/>
      <c r="SE6211" s="16"/>
      <c r="SF6211" s="18"/>
      <c r="SG6211" s="19"/>
      <c r="SH6211" s="19"/>
      <c r="SI6211" s="16"/>
      <c r="SJ6211" s="18"/>
      <c r="SK6211" s="19"/>
      <c r="SL6211" s="19"/>
      <c r="SM6211" s="16"/>
      <c r="SN6211" s="18"/>
      <c r="SO6211" s="19"/>
      <c r="SP6211" s="19"/>
      <c r="SQ6211" s="16"/>
      <c r="SR6211" s="18"/>
      <c r="SS6211" s="19"/>
      <c r="ST6211" s="19"/>
      <c r="SU6211" s="16"/>
      <c r="SV6211" s="18"/>
      <c r="SW6211" s="19"/>
      <c r="SX6211" s="19"/>
      <c r="SY6211" s="16"/>
      <c r="SZ6211" s="18"/>
      <c r="TA6211" s="19"/>
      <c r="TB6211" s="19"/>
      <c r="TC6211" s="16"/>
      <c r="TD6211" s="18"/>
      <c r="TE6211" s="19"/>
      <c r="TF6211" s="19"/>
      <c r="TG6211" s="16"/>
      <c r="TH6211" s="18"/>
      <c r="TI6211" s="19"/>
      <c r="TJ6211" s="19"/>
      <c r="TK6211" s="16"/>
      <c r="TL6211" s="18"/>
      <c r="TM6211" s="19"/>
      <c r="TN6211" s="19"/>
      <c r="TO6211" s="16"/>
      <c r="TP6211" s="18"/>
      <c r="TQ6211" s="19"/>
      <c r="TR6211" s="19"/>
      <c r="TS6211" s="16"/>
      <c r="TT6211" s="18"/>
      <c r="TU6211" s="19"/>
      <c r="TV6211" s="19"/>
      <c r="TW6211" s="16"/>
      <c r="TX6211" s="18"/>
      <c r="TY6211" s="19"/>
      <c r="TZ6211" s="19"/>
      <c r="UA6211" s="16"/>
      <c r="UB6211" s="18"/>
      <c r="UC6211" s="19"/>
      <c r="UD6211" s="19"/>
      <c r="UE6211" s="16"/>
      <c r="UF6211" s="18"/>
      <c r="UG6211" s="19"/>
      <c r="UH6211" s="19"/>
      <c r="UI6211" s="16"/>
      <c r="UJ6211" s="18"/>
      <c r="UK6211" s="19"/>
      <c r="UL6211" s="19"/>
      <c r="UM6211" s="16"/>
      <c r="UN6211" s="18"/>
      <c r="UO6211" s="19"/>
      <c r="UP6211" s="19"/>
      <c r="UQ6211" s="16"/>
      <c r="UR6211" s="18"/>
      <c r="US6211" s="19"/>
      <c r="UT6211" s="19"/>
      <c r="UU6211" s="16"/>
      <c r="UV6211" s="18"/>
      <c r="UW6211" s="19"/>
      <c r="UX6211" s="19"/>
      <c r="UY6211" s="16"/>
      <c r="UZ6211" s="18"/>
      <c r="VA6211" s="19"/>
      <c r="VB6211" s="19"/>
      <c r="VC6211" s="16"/>
      <c r="VD6211" s="18"/>
      <c r="VE6211" s="19"/>
      <c r="VF6211" s="19"/>
      <c r="VG6211" s="16"/>
      <c r="VH6211" s="18"/>
      <c r="VI6211" s="19"/>
      <c r="VJ6211" s="19"/>
      <c r="VK6211" s="16"/>
      <c r="VL6211" s="18"/>
      <c r="VM6211" s="19"/>
      <c r="VN6211" s="19"/>
      <c r="VO6211" s="16"/>
      <c r="VP6211" s="18"/>
      <c r="VQ6211" s="19"/>
      <c r="VR6211" s="19"/>
      <c r="VS6211" s="16"/>
      <c r="VT6211" s="18"/>
      <c r="VU6211" s="19"/>
      <c r="VV6211" s="19"/>
      <c r="VW6211" s="16"/>
      <c r="VX6211" s="18"/>
      <c r="VY6211" s="19"/>
      <c r="VZ6211" s="19"/>
      <c r="WA6211" s="16"/>
      <c r="WB6211" s="18"/>
      <c r="WC6211" s="19"/>
      <c r="WD6211" s="19"/>
      <c r="WE6211" s="16"/>
      <c r="WF6211" s="18"/>
      <c r="WG6211" s="19"/>
      <c r="WH6211" s="19"/>
      <c r="WI6211" s="16"/>
      <c r="WJ6211" s="18"/>
      <c r="WK6211" s="19"/>
      <c r="WL6211" s="19"/>
      <c r="WM6211" s="16"/>
      <c r="WN6211" s="18"/>
      <c r="WO6211" s="19"/>
      <c r="WP6211" s="19"/>
      <c r="WQ6211" s="16"/>
      <c r="WR6211" s="18"/>
      <c r="WS6211" s="19"/>
      <c r="WT6211" s="19"/>
      <c r="WU6211" s="16"/>
      <c r="WV6211" s="18"/>
      <c r="WW6211" s="19"/>
      <c r="WX6211" s="19"/>
      <c r="WY6211" s="16"/>
      <c r="WZ6211" s="18"/>
      <c r="XA6211" s="19"/>
      <c r="XB6211" s="19"/>
      <c r="XC6211" s="16"/>
      <c r="XD6211" s="18"/>
      <c r="XE6211" s="19"/>
      <c r="XF6211" s="19"/>
      <c r="XG6211" s="16"/>
      <c r="XH6211" s="18"/>
      <c r="XI6211" s="19"/>
      <c r="XJ6211" s="19"/>
      <c r="XK6211" s="16"/>
      <c r="XL6211" s="18"/>
      <c r="XM6211" s="19"/>
      <c r="XN6211" s="19"/>
      <c r="XO6211" s="16"/>
      <c r="XP6211" s="18"/>
      <c r="XQ6211" s="19"/>
      <c r="XR6211" s="19"/>
      <c r="XS6211" s="16"/>
      <c r="XT6211" s="18"/>
      <c r="XU6211" s="19"/>
      <c r="XV6211" s="19"/>
      <c r="XW6211" s="16"/>
      <c r="XX6211" s="18"/>
      <c r="XY6211" s="19"/>
      <c r="XZ6211" s="19"/>
      <c r="YA6211" s="16"/>
      <c r="YB6211" s="18"/>
      <c r="YC6211" s="19"/>
      <c r="YD6211" s="19"/>
      <c r="YE6211" s="16"/>
      <c r="YF6211" s="18"/>
      <c r="YG6211" s="19"/>
      <c r="YH6211" s="19"/>
      <c r="YI6211" s="16"/>
      <c r="YJ6211" s="18"/>
      <c r="YK6211" s="19"/>
      <c r="YL6211" s="19"/>
      <c r="YM6211" s="16"/>
      <c r="YN6211" s="18"/>
      <c r="YO6211" s="19"/>
      <c r="YP6211" s="19"/>
      <c r="YQ6211" s="16"/>
      <c r="YR6211" s="18"/>
      <c r="YS6211" s="19"/>
      <c r="YT6211" s="19"/>
      <c r="YU6211" s="16"/>
      <c r="YV6211" s="18"/>
      <c r="YW6211" s="19"/>
      <c r="YX6211" s="19"/>
      <c r="YY6211" s="16"/>
      <c r="YZ6211" s="18"/>
      <c r="ZA6211" s="19"/>
      <c r="ZB6211" s="19"/>
      <c r="ZC6211" s="16"/>
      <c r="ZD6211" s="18"/>
      <c r="ZE6211" s="19"/>
      <c r="ZF6211" s="19"/>
      <c r="ZG6211" s="16"/>
      <c r="ZH6211" s="18"/>
      <c r="ZI6211" s="19"/>
      <c r="ZJ6211" s="19"/>
      <c r="ZK6211" s="16"/>
      <c r="ZL6211" s="18"/>
      <c r="ZM6211" s="19"/>
      <c r="ZN6211" s="19"/>
      <c r="ZO6211" s="16"/>
      <c r="ZP6211" s="18"/>
      <c r="ZQ6211" s="19"/>
      <c r="ZR6211" s="19"/>
      <c r="ZS6211" s="16"/>
      <c r="ZT6211" s="18"/>
      <c r="ZU6211" s="19"/>
      <c r="ZV6211" s="19"/>
      <c r="ZW6211" s="16"/>
      <c r="ZX6211" s="18"/>
      <c r="ZY6211" s="19"/>
      <c r="ZZ6211" s="19"/>
      <c r="AAA6211" s="16"/>
      <c r="AAB6211" s="18"/>
      <c r="AAC6211" s="19"/>
      <c r="AAD6211" s="19"/>
      <c r="AAE6211" s="16"/>
      <c r="AAF6211" s="18"/>
      <c r="AAG6211" s="19"/>
      <c r="AAH6211" s="19"/>
      <c r="AAI6211" s="16"/>
      <c r="AAJ6211" s="18"/>
      <c r="AAK6211" s="19"/>
      <c r="AAL6211" s="19"/>
      <c r="AAM6211" s="16"/>
      <c r="AAN6211" s="18"/>
      <c r="AAO6211" s="19"/>
      <c r="AAP6211" s="19"/>
      <c r="AAQ6211" s="16"/>
      <c r="AAR6211" s="18"/>
      <c r="AAS6211" s="19"/>
      <c r="AAT6211" s="19"/>
      <c r="AAU6211" s="16"/>
      <c r="AAV6211" s="18"/>
      <c r="AAW6211" s="19"/>
      <c r="AAX6211" s="19"/>
      <c r="AAY6211" s="16"/>
      <c r="AAZ6211" s="18"/>
      <c r="ABA6211" s="19"/>
      <c r="ABB6211" s="19"/>
      <c r="ABC6211" s="16"/>
      <c r="ABD6211" s="18"/>
      <c r="ABE6211" s="19"/>
      <c r="ABF6211" s="19"/>
      <c r="ABG6211" s="16"/>
      <c r="ABH6211" s="18"/>
      <c r="ABI6211" s="19"/>
      <c r="ABJ6211" s="19"/>
      <c r="ABK6211" s="16"/>
      <c r="ABL6211" s="18"/>
      <c r="ABM6211" s="19"/>
      <c r="ABN6211" s="19"/>
      <c r="ABO6211" s="16"/>
      <c r="ABP6211" s="18"/>
      <c r="ABQ6211" s="19"/>
      <c r="ABR6211" s="19"/>
      <c r="ABS6211" s="16"/>
      <c r="ABT6211" s="18"/>
      <c r="ABU6211" s="19"/>
      <c r="ABV6211" s="19"/>
      <c r="ABW6211" s="16"/>
      <c r="ABX6211" s="18"/>
      <c r="ABY6211" s="19"/>
      <c r="ABZ6211" s="19"/>
      <c r="ACA6211" s="16"/>
      <c r="ACB6211" s="18"/>
      <c r="ACC6211" s="19"/>
      <c r="ACD6211" s="19"/>
      <c r="ACE6211" s="16"/>
      <c r="ACF6211" s="18"/>
      <c r="ACG6211" s="19"/>
      <c r="ACH6211" s="19"/>
      <c r="ACI6211" s="16"/>
      <c r="ACJ6211" s="18"/>
      <c r="ACK6211" s="19"/>
      <c r="ACL6211" s="19"/>
      <c r="ACM6211" s="16"/>
      <c r="ACN6211" s="18"/>
      <c r="ACO6211" s="19"/>
      <c r="ACP6211" s="19"/>
      <c r="ACQ6211" s="16"/>
      <c r="ACR6211" s="18"/>
      <c r="ACS6211" s="19"/>
      <c r="ACT6211" s="19"/>
      <c r="ACU6211" s="16"/>
      <c r="ACV6211" s="18"/>
      <c r="ACW6211" s="19"/>
      <c r="ACX6211" s="19"/>
      <c r="ACY6211" s="16"/>
      <c r="ACZ6211" s="18"/>
      <c r="ADA6211" s="19"/>
      <c r="ADB6211" s="19"/>
      <c r="ADC6211" s="16"/>
      <c r="ADD6211" s="18"/>
      <c r="ADE6211" s="19"/>
      <c r="ADF6211" s="19"/>
      <c r="ADG6211" s="16"/>
      <c r="ADH6211" s="18"/>
      <c r="ADI6211" s="19"/>
      <c r="ADJ6211" s="19"/>
      <c r="ADK6211" s="16"/>
      <c r="ADL6211" s="18"/>
      <c r="ADM6211" s="19"/>
      <c r="ADN6211" s="19"/>
      <c r="ADO6211" s="16"/>
      <c r="ADP6211" s="18"/>
      <c r="ADQ6211" s="19"/>
      <c r="ADR6211" s="19"/>
      <c r="ADS6211" s="16"/>
      <c r="ADT6211" s="18"/>
      <c r="ADU6211" s="19"/>
      <c r="ADV6211" s="19"/>
      <c r="ADW6211" s="16"/>
      <c r="ADX6211" s="18"/>
      <c r="ADY6211" s="19"/>
      <c r="ADZ6211" s="19"/>
      <c r="AEA6211" s="16"/>
      <c r="AEB6211" s="18"/>
      <c r="AEC6211" s="19"/>
      <c r="AED6211" s="19"/>
      <c r="AEE6211" s="16"/>
      <c r="AEF6211" s="18"/>
      <c r="AEG6211" s="19"/>
      <c r="AEH6211" s="19"/>
      <c r="AEI6211" s="16"/>
      <c r="AEJ6211" s="18"/>
      <c r="AEK6211" s="19"/>
      <c r="AEL6211" s="19"/>
      <c r="AEM6211" s="16"/>
      <c r="AEN6211" s="18"/>
      <c r="AEO6211" s="19"/>
      <c r="AEP6211" s="19"/>
      <c r="AEQ6211" s="16"/>
      <c r="AER6211" s="18"/>
      <c r="AES6211" s="19"/>
      <c r="AET6211" s="19"/>
      <c r="AEU6211" s="16"/>
      <c r="AEV6211" s="18"/>
      <c r="AEW6211" s="19"/>
      <c r="AEX6211" s="19"/>
      <c r="AEY6211" s="16"/>
      <c r="AEZ6211" s="18"/>
      <c r="AFA6211" s="19"/>
      <c r="AFB6211" s="19"/>
      <c r="AFC6211" s="16"/>
      <c r="AFD6211" s="18"/>
      <c r="AFE6211" s="19"/>
      <c r="AFF6211" s="19"/>
      <c r="AFG6211" s="16"/>
      <c r="AFH6211" s="18"/>
      <c r="AFI6211" s="19"/>
      <c r="AFJ6211" s="19"/>
      <c r="AFK6211" s="16"/>
      <c r="AFL6211" s="18"/>
      <c r="AFM6211" s="19"/>
      <c r="AFN6211" s="19"/>
      <c r="AFO6211" s="16"/>
      <c r="AFP6211" s="18"/>
      <c r="AFQ6211" s="19"/>
      <c r="AFR6211" s="19"/>
      <c r="AFS6211" s="16"/>
      <c r="AFT6211" s="18"/>
      <c r="AFU6211" s="19"/>
      <c r="AFV6211" s="19"/>
      <c r="AFW6211" s="16"/>
      <c r="AFX6211" s="18"/>
      <c r="AFY6211" s="19"/>
      <c r="AFZ6211" s="19"/>
      <c r="AGA6211" s="16"/>
      <c r="AGB6211" s="18"/>
      <c r="AGC6211" s="19"/>
      <c r="AGD6211" s="19"/>
      <c r="AGE6211" s="16"/>
      <c r="AGF6211" s="18"/>
      <c r="AGG6211" s="19"/>
      <c r="AGH6211" s="19"/>
      <c r="AGI6211" s="16"/>
      <c r="AGJ6211" s="18"/>
      <c r="AGK6211" s="19"/>
      <c r="AGL6211" s="19"/>
      <c r="AGM6211" s="16"/>
      <c r="AGN6211" s="18"/>
      <c r="AGO6211" s="19"/>
      <c r="AGP6211" s="19"/>
      <c r="AGQ6211" s="16"/>
      <c r="AGR6211" s="18"/>
      <c r="AGS6211" s="19"/>
      <c r="AGT6211" s="19"/>
      <c r="AGU6211" s="16"/>
      <c r="AGV6211" s="18"/>
      <c r="AGW6211" s="19"/>
      <c r="AGX6211" s="19"/>
      <c r="AGY6211" s="16"/>
      <c r="AGZ6211" s="18"/>
      <c r="AHA6211" s="19"/>
      <c r="AHB6211" s="19"/>
      <c r="AHC6211" s="16"/>
      <c r="AHD6211" s="18"/>
      <c r="AHE6211" s="19"/>
      <c r="AHF6211" s="19"/>
      <c r="AHG6211" s="16"/>
      <c r="AHH6211" s="18"/>
      <c r="AHI6211" s="19"/>
      <c r="AHJ6211" s="19"/>
      <c r="AHK6211" s="16"/>
      <c r="AHL6211" s="18"/>
      <c r="AHM6211" s="19"/>
      <c r="AHN6211" s="19"/>
      <c r="AHO6211" s="16"/>
      <c r="AHP6211" s="18"/>
      <c r="AHQ6211" s="19"/>
      <c r="AHR6211" s="19"/>
      <c r="AHS6211" s="16"/>
      <c r="AHT6211" s="18"/>
      <c r="AHU6211" s="19"/>
      <c r="AHV6211" s="19"/>
      <c r="AHW6211" s="16"/>
      <c r="AHX6211" s="18"/>
      <c r="AHY6211" s="19"/>
      <c r="AHZ6211" s="19"/>
      <c r="AIA6211" s="16"/>
      <c r="AIB6211" s="18"/>
      <c r="AIC6211" s="19"/>
      <c r="AID6211" s="19"/>
      <c r="AIE6211" s="16"/>
      <c r="AIF6211" s="18"/>
      <c r="AIG6211" s="19"/>
      <c r="AIH6211" s="19"/>
      <c r="AII6211" s="16"/>
      <c r="AIJ6211" s="18"/>
      <c r="AIK6211" s="19"/>
      <c r="AIL6211" s="19"/>
      <c r="AIM6211" s="16"/>
      <c r="AIN6211" s="18"/>
      <c r="AIO6211" s="19"/>
      <c r="AIP6211" s="19"/>
      <c r="AIQ6211" s="16"/>
      <c r="AIR6211" s="18"/>
      <c r="AIS6211" s="19"/>
      <c r="AIT6211" s="19"/>
      <c r="AIU6211" s="16"/>
      <c r="AIV6211" s="18"/>
      <c r="AIW6211" s="19"/>
      <c r="AIX6211" s="19"/>
      <c r="AIY6211" s="16"/>
      <c r="AIZ6211" s="18"/>
      <c r="AJA6211" s="19"/>
      <c r="AJB6211" s="19"/>
      <c r="AJC6211" s="16"/>
      <c r="AJD6211" s="18"/>
      <c r="AJE6211" s="19"/>
      <c r="AJF6211" s="19"/>
      <c r="AJG6211" s="16"/>
      <c r="AJH6211" s="18"/>
      <c r="AJI6211" s="19"/>
      <c r="AJJ6211" s="19"/>
      <c r="AJK6211" s="16"/>
      <c r="AJL6211" s="18"/>
      <c r="AJM6211" s="19"/>
      <c r="AJN6211" s="19"/>
      <c r="AJO6211" s="16"/>
      <c r="AJP6211" s="18"/>
      <c r="AJQ6211" s="19"/>
      <c r="AJR6211" s="19"/>
      <c r="AJS6211" s="16"/>
      <c r="AJT6211" s="18"/>
      <c r="AJU6211" s="19"/>
      <c r="AJV6211" s="19"/>
      <c r="AJW6211" s="16"/>
      <c r="AJX6211" s="18"/>
      <c r="AJY6211" s="19"/>
      <c r="AJZ6211" s="19"/>
      <c r="AKA6211" s="16"/>
      <c r="AKB6211" s="18"/>
      <c r="AKC6211" s="19"/>
      <c r="AKD6211" s="19"/>
      <c r="AKE6211" s="16"/>
      <c r="AKF6211" s="18"/>
      <c r="AKG6211" s="19"/>
      <c r="AKH6211" s="19"/>
      <c r="AKI6211" s="16"/>
      <c r="AKJ6211" s="18"/>
      <c r="AKK6211" s="19"/>
      <c r="AKL6211" s="19"/>
      <c r="AKM6211" s="16"/>
      <c r="AKN6211" s="18"/>
      <c r="AKO6211" s="19"/>
      <c r="AKP6211" s="19"/>
      <c r="AKQ6211" s="16"/>
      <c r="AKR6211" s="18"/>
      <c r="AKS6211" s="19"/>
      <c r="AKT6211" s="19"/>
      <c r="AKU6211" s="16"/>
      <c r="AKV6211" s="18"/>
      <c r="AKW6211" s="19"/>
      <c r="AKX6211" s="19"/>
      <c r="AKY6211" s="16"/>
      <c r="AKZ6211" s="18"/>
      <c r="ALA6211" s="19"/>
      <c r="ALB6211" s="19"/>
      <c r="ALC6211" s="16"/>
      <c r="ALD6211" s="18"/>
      <c r="ALE6211" s="19"/>
      <c r="ALF6211" s="19"/>
      <c r="ALG6211" s="16"/>
      <c r="ALH6211" s="18"/>
      <c r="ALI6211" s="19"/>
      <c r="ALJ6211" s="19"/>
      <c r="ALK6211" s="16"/>
      <c r="ALL6211" s="18"/>
      <c r="ALM6211" s="19"/>
      <c r="ALN6211" s="19"/>
      <c r="ALO6211" s="16"/>
      <c r="ALP6211" s="18"/>
      <c r="ALQ6211" s="19"/>
      <c r="ALR6211" s="19"/>
      <c r="ALS6211" s="16"/>
      <c r="ALT6211" s="18"/>
      <c r="ALU6211" s="19"/>
      <c r="ALV6211" s="19"/>
      <c r="ALW6211" s="16"/>
      <c r="ALX6211" s="18"/>
      <c r="ALY6211" s="19"/>
      <c r="ALZ6211" s="19"/>
      <c r="AMA6211" s="16"/>
      <c r="AMB6211" s="18"/>
      <c r="AMC6211" s="19"/>
      <c r="AMD6211" s="19"/>
      <c r="AME6211" s="16"/>
      <c r="AMF6211" s="18"/>
      <c r="AMG6211" s="19"/>
      <c r="AMH6211" s="19"/>
      <c r="AMI6211" s="16"/>
      <c r="AMJ6211" s="18"/>
      <c r="AMK6211" s="19"/>
      <c r="AML6211" s="19"/>
      <c r="AMM6211" s="16"/>
      <c r="AMN6211" s="18"/>
      <c r="AMO6211" s="19"/>
      <c r="AMP6211" s="19"/>
      <c r="AMQ6211" s="16"/>
      <c r="AMR6211" s="18"/>
      <c r="AMS6211" s="19"/>
      <c r="AMT6211" s="19"/>
      <c r="AMU6211" s="16"/>
      <c r="AMV6211" s="18"/>
      <c r="AMW6211" s="19"/>
      <c r="AMX6211" s="19"/>
      <c r="AMY6211" s="16"/>
      <c r="AMZ6211" s="18"/>
      <c r="ANA6211" s="19"/>
      <c r="ANB6211" s="19"/>
      <c r="ANC6211" s="16"/>
      <c r="AND6211" s="18"/>
      <c r="ANE6211" s="19"/>
      <c r="ANF6211" s="19"/>
      <c r="ANG6211" s="16"/>
      <c r="ANH6211" s="18"/>
      <c r="ANI6211" s="19"/>
      <c r="ANJ6211" s="19"/>
      <c r="ANK6211" s="16"/>
      <c r="ANL6211" s="18"/>
      <c r="ANM6211" s="19"/>
      <c r="ANN6211" s="19"/>
      <c r="ANO6211" s="16"/>
      <c r="ANP6211" s="18"/>
      <c r="ANQ6211" s="19"/>
      <c r="ANR6211" s="19"/>
      <c r="ANS6211" s="16"/>
      <c r="ANT6211" s="18"/>
      <c r="ANU6211" s="19"/>
      <c r="ANV6211" s="19"/>
      <c r="ANW6211" s="16"/>
      <c r="ANX6211" s="18"/>
      <c r="ANY6211" s="19"/>
      <c r="ANZ6211" s="19"/>
      <c r="AOA6211" s="16"/>
      <c r="AOB6211" s="18"/>
      <c r="AOC6211" s="19"/>
      <c r="AOD6211" s="19"/>
      <c r="AOE6211" s="16"/>
      <c r="AOF6211" s="18"/>
      <c r="AOG6211" s="19"/>
      <c r="AOH6211" s="19"/>
      <c r="AOI6211" s="16"/>
      <c r="AOJ6211" s="18"/>
      <c r="AOK6211" s="19"/>
      <c r="AOL6211" s="19"/>
      <c r="AOM6211" s="16"/>
      <c r="AON6211" s="18"/>
      <c r="AOO6211" s="19"/>
      <c r="AOP6211" s="19"/>
      <c r="AOQ6211" s="16"/>
      <c r="AOR6211" s="18"/>
      <c r="AOS6211" s="19"/>
      <c r="AOT6211" s="19"/>
      <c r="AOU6211" s="16"/>
      <c r="AOV6211" s="18"/>
      <c r="AOW6211" s="19"/>
      <c r="AOX6211" s="19"/>
      <c r="AOY6211" s="16"/>
      <c r="AOZ6211" s="18"/>
      <c r="APA6211" s="19"/>
      <c r="APB6211" s="19"/>
      <c r="APC6211" s="16"/>
      <c r="APD6211" s="18"/>
      <c r="APE6211" s="19"/>
      <c r="APF6211" s="19"/>
      <c r="APG6211" s="16"/>
      <c r="APH6211" s="18"/>
      <c r="API6211" s="19"/>
      <c r="APJ6211" s="19"/>
      <c r="APK6211" s="16"/>
      <c r="APL6211" s="18"/>
      <c r="APM6211" s="19"/>
      <c r="APN6211" s="19"/>
      <c r="APO6211" s="16"/>
      <c r="APP6211" s="18"/>
      <c r="APQ6211" s="19"/>
      <c r="APR6211" s="19"/>
      <c r="APS6211" s="16"/>
      <c r="APT6211" s="18"/>
      <c r="APU6211" s="19"/>
      <c r="APV6211" s="19"/>
      <c r="APW6211" s="16"/>
      <c r="APX6211" s="18"/>
      <c r="APY6211" s="19"/>
      <c r="APZ6211" s="19"/>
      <c r="AQA6211" s="16"/>
      <c r="AQB6211" s="18"/>
      <c r="AQC6211" s="19"/>
      <c r="AQD6211" s="19"/>
      <c r="AQE6211" s="16"/>
      <c r="AQF6211" s="18"/>
      <c r="AQG6211" s="19"/>
      <c r="AQH6211" s="19"/>
      <c r="AQI6211" s="16"/>
      <c r="AQJ6211" s="18"/>
      <c r="AQK6211" s="19"/>
      <c r="AQL6211" s="19"/>
      <c r="AQM6211" s="16"/>
      <c r="AQN6211" s="18"/>
      <c r="AQO6211" s="19"/>
      <c r="AQP6211" s="19"/>
      <c r="AQQ6211" s="16"/>
      <c r="AQR6211" s="18"/>
      <c r="AQS6211" s="19"/>
      <c r="AQT6211" s="19"/>
      <c r="AQU6211" s="16"/>
      <c r="AQV6211" s="18"/>
      <c r="AQW6211" s="19"/>
      <c r="AQX6211" s="19"/>
      <c r="AQY6211" s="16"/>
      <c r="AQZ6211" s="18"/>
      <c r="ARA6211" s="19"/>
      <c r="ARB6211" s="19"/>
      <c r="ARC6211" s="16"/>
      <c r="ARD6211" s="18"/>
      <c r="ARE6211" s="19"/>
      <c r="ARF6211" s="19"/>
      <c r="ARG6211" s="16"/>
      <c r="ARH6211" s="18"/>
      <c r="ARI6211" s="19"/>
      <c r="ARJ6211" s="19"/>
      <c r="ARK6211" s="16"/>
      <c r="ARL6211" s="18"/>
      <c r="ARM6211" s="19"/>
      <c r="ARN6211" s="19"/>
      <c r="ARO6211" s="16"/>
      <c r="ARP6211" s="18"/>
      <c r="ARQ6211" s="19"/>
      <c r="ARR6211" s="19"/>
      <c r="ARS6211" s="16"/>
      <c r="ART6211" s="18"/>
      <c r="ARU6211" s="19"/>
      <c r="ARV6211" s="19"/>
      <c r="ARW6211" s="16"/>
      <c r="ARX6211" s="18"/>
      <c r="ARY6211" s="19"/>
      <c r="ARZ6211" s="19"/>
      <c r="ASA6211" s="16"/>
      <c r="ASB6211" s="18"/>
      <c r="ASC6211" s="19"/>
      <c r="ASD6211" s="19"/>
      <c r="ASE6211" s="16"/>
      <c r="ASF6211" s="18"/>
      <c r="ASG6211" s="19"/>
      <c r="ASH6211" s="19"/>
      <c r="ASI6211" s="16"/>
      <c r="ASJ6211" s="18"/>
      <c r="ASK6211" s="19"/>
      <c r="ASL6211" s="19"/>
      <c r="ASM6211" s="16"/>
      <c r="ASN6211" s="18"/>
      <c r="ASO6211" s="19"/>
      <c r="ASP6211" s="19"/>
      <c r="ASQ6211" s="16"/>
      <c r="ASR6211" s="18"/>
      <c r="ASS6211" s="19"/>
      <c r="AST6211" s="19"/>
      <c r="ASU6211" s="16"/>
      <c r="ASV6211" s="18"/>
      <c r="ASW6211" s="19"/>
      <c r="ASX6211" s="19"/>
      <c r="ASY6211" s="16"/>
      <c r="ASZ6211" s="18"/>
      <c r="ATA6211" s="19"/>
      <c r="ATB6211" s="19"/>
      <c r="ATC6211" s="16"/>
      <c r="ATD6211" s="18"/>
      <c r="ATE6211" s="19"/>
      <c r="ATF6211" s="19"/>
      <c r="ATG6211" s="16"/>
      <c r="ATH6211" s="18"/>
      <c r="ATI6211" s="19"/>
      <c r="ATJ6211" s="19"/>
      <c r="ATK6211" s="16"/>
      <c r="ATL6211" s="18"/>
      <c r="ATM6211" s="19"/>
      <c r="ATN6211" s="19"/>
      <c r="ATO6211" s="16"/>
      <c r="ATP6211" s="18"/>
      <c r="ATQ6211" s="19"/>
      <c r="ATR6211" s="19"/>
      <c r="ATS6211" s="16"/>
      <c r="ATT6211" s="18"/>
      <c r="ATU6211" s="19"/>
      <c r="ATV6211" s="19"/>
      <c r="ATW6211" s="16"/>
      <c r="ATX6211" s="18"/>
      <c r="ATY6211" s="19"/>
      <c r="ATZ6211" s="19"/>
      <c r="AUA6211" s="16"/>
      <c r="AUB6211" s="18"/>
      <c r="AUC6211" s="19"/>
      <c r="AUD6211" s="19"/>
      <c r="AUE6211" s="16"/>
      <c r="AUF6211" s="18"/>
      <c r="AUG6211" s="19"/>
      <c r="AUH6211" s="19"/>
      <c r="AUI6211" s="16"/>
      <c r="AUJ6211" s="18"/>
      <c r="AUK6211" s="19"/>
      <c r="AUL6211" s="19"/>
      <c r="AUM6211" s="16"/>
      <c r="AUN6211" s="18"/>
      <c r="AUO6211" s="19"/>
      <c r="AUP6211" s="19"/>
      <c r="AUQ6211" s="16"/>
      <c r="AUR6211" s="18"/>
      <c r="AUS6211" s="19"/>
      <c r="AUT6211" s="19"/>
      <c r="AUU6211" s="16"/>
      <c r="AUV6211" s="18"/>
      <c r="AUW6211" s="19"/>
      <c r="AUX6211" s="19"/>
      <c r="AUY6211" s="16"/>
      <c r="AUZ6211" s="18"/>
      <c r="AVA6211" s="19"/>
      <c r="AVB6211" s="19"/>
      <c r="AVC6211" s="16"/>
      <c r="AVD6211" s="18"/>
      <c r="AVE6211" s="19"/>
      <c r="AVF6211" s="19"/>
      <c r="AVG6211" s="16"/>
      <c r="AVH6211" s="18"/>
      <c r="AVI6211" s="19"/>
      <c r="AVJ6211" s="19"/>
      <c r="AVK6211" s="16"/>
      <c r="AVL6211" s="18"/>
      <c r="AVM6211" s="19"/>
      <c r="AVN6211" s="19"/>
      <c r="AVO6211" s="16"/>
      <c r="AVP6211" s="18"/>
      <c r="AVQ6211" s="19"/>
      <c r="AVR6211" s="19"/>
      <c r="AVS6211" s="16"/>
      <c r="AVT6211" s="18"/>
      <c r="AVU6211" s="19"/>
      <c r="AVV6211" s="19"/>
      <c r="AVW6211" s="16"/>
      <c r="AVX6211" s="18"/>
      <c r="AVY6211" s="19"/>
      <c r="AVZ6211" s="19"/>
      <c r="AWA6211" s="16"/>
      <c r="AWB6211" s="18"/>
      <c r="AWC6211" s="19"/>
      <c r="AWD6211" s="19"/>
      <c r="AWE6211" s="16"/>
      <c r="AWF6211" s="18"/>
      <c r="AWG6211" s="19"/>
      <c r="AWH6211" s="19"/>
      <c r="AWI6211" s="16"/>
      <c r="AWJ6211" s="18"/>
      <c r="AWK6211" s="19"/>
      <c r="AWL6211" s="19"/>
      <c r="AWM6211" s="16"/>
      <c r="AWN6211" s="18"/>
      <c r="AWO6211" s="19"/>
      <c r="AWP6211" s="19"/>
      <c r="AWQ6211" s="16"/>
      <c r="AWR6211" s="18"/>
      <c r="AWS6211" s="19"/>
      <c r="AWT6211" s="19"/>
      <c r="AWU6211" s="16"/>
      <c r="AWV6211" s="18"/>
      <c r="AWW6211" s="19"/>
      <c r="AWX6211" s="19"/>
      <c r="AWY6211" s="16"/>
      <c r="AWZ6211" s="18"/>
      <c r="AXA6211" s="19"/>
      <c r="AXB6211" s="19"/>
      <c r="AXC6211" s="16"/>
      <c r="AXD6211" s="18"/>
      <c r="AXE6211" s="19"/>
      <c r="AXF6211" s="19"/>
      <c r="AXG6211" s="16"/>
      <c r="AXH6211" s="18"/>
      <c r="AXI6211" s="19"/>
      <c r="AXJ6211" s="19"/>
      <c r="AXK6211" s="16"/>
      <c r="AXL6211" s="18"/>
      <c r="AXM6211" s="19"/>
      <c r="AXN6211" s="19"/>
      <c r="AXO6211" s="16"/>
      <c r="AXP6211" s="18"/>
      <c r="AXQ6211" s="19"/>
      <c r="AXR6211" s="19"/>
      <c r="AXS6211" s="16"/>
      <c r="AXT6211" s="18"/>
      <c r="AXU6211" s="19"/>
      <c r="AXV6211" s="19"/>
      <c r="AXW6211" s="16"/>
      <c r="AXX6211" s="18"/>
      <c r="AXY6211" s="19"/>
      <c r="AXZ6211" s="19"/>
      <c r="AYA6211" s="16"/>
      <c r="AYB6211" s="18"/>
      <c r="AYC6211" s="19"/>
      <c r="AYD6211" s="19"/>
      <c r="AYE6211" s="16"/>
      <c r="AYF6211" s="18"/>
      <c r="AYG6211" s="19"/>
      <c r="AYH6211" s="19"/>
      <c r="AYI6211" s="16"/>
      <c r="AYJ6211" s="18"/>
      <c r="AYK6211" s="19"/>
      <c r="AYL6211" s="19"/>
      <c r="AYM6211" s="16"/>
      <c r="AYN6211" s="18"/>
      <c r="AYO6211" s="19"/>
      <c r="AYP6211" s="19"/>
      <c r="AYQ6211" s="16"/>
      <c r="AYR6211" s="18"/>
      <c r="AYS6211" s="19"/>
      <c r="AYT6211" s="19"/>
      <c r="AYU6211" s="16"/>
      <c r="AYV6211" s="18"/>
      <c r="AYW6211" s="19"/>
      <c r="AYX6211" s="19"/>
      <c r="AYY6211" s="16"/>
      <c r="AYZ6211" s="18"/>
      <c r="AZA6211" s="19"/>
      <c r="AZB6211" s="19"/>
      <c r="AZC6211" s="16"/>
      <c r="AZD6211" s="18"/>
      <c r="AZE6211" s="19"/>
      <c r="AZF6211" s="19"/>
      <c r="AZG6211" s="16"/>
      <c r="AZH6211" s="18"/>
      <c r="AZI6211" s="19"/>
      <c r="AZJ6211" s="19"/>
      <c r="AZK6211" s="16"/>
      <c r="AZL6211" s="18"/>
      <c r="AZM6211" s="19"/>
      <c r="AZN6211" s="19"/>
      <c r="AZO6211" s="16"/>
      <c r="AZP6211" s="18"/>
      <c r="AZQ6211" s="19"/>
      <c r="AZR6211" s="19"/>
      <c r="AZS6211" s="16"/>
      <c r="AZT6211" s="18"/>
      <c r="AZU6211" s="19"/>
      <c r="AZV6211" s="19"/>
      <c r="AZW6211" s="16"/>
      <c r="AZX6211" s="18"/>
      <c r="AZY6211" s="19"/>
      <c r="AZZ6211" s="19"/>
      <c r="BAA6211" s="16"/>
      <c r="BAB6211" s="18"/>
      <c r="BAC6211" s="19"/>
      <c r="BAD6211" s="19"/>
      <c r="BAE6211" s="16"/>
      <c r="BAF6211" s="18"/>
      <c r="BAG6211" s="19"/>
      <c r="BAH6211" s="19"/>
      <c r="BAI6211" s="16"/>
      <c r="BAJ6211" s="18"/>
      <c r="BAK6211" s="19"/>
      <c r="BAL6211" s="19"/>
      <c r="BAM6211" s="16"/>
      <c r="BAN6211" s="18"/>
      <c r="BAO6211" s="19"/>
      <c r="BAP6211" s="19"/>
      <c r="BAQ6211" s="16"/>
      <c r="BAR6211" s="18"/>
      <c r="BAS6211" s="19"/>
      <c r="BAT6211" s="19"/>
      <c r="BAU6211" s="16"/>
      <c r="BAV6211" s="18"/>
      <c r="BAW6211" s="19"/>
      <c r="BAX6211" s="19"/>
      <c r="BAY6211" s="16"/>
      <c r="BAZ6211" s="18"/>
      <c r="BBA6211" s="19"/>
      <c r="BBB6211" s="19"/>
      <c r="BBC6211" s="16"/>
      <c r="BBD6211" s="18"/>
      <c r="BBE6211" s="19"/>
      <c r="BBF6211" s="19"/>
      <c r="BBG6211" s="16"/>
      <c r="BBH6211" s="18"/>
      <c r="BBI6211" s="19"/>
      <c r="BBJ6211" s="19"/>
      <c r="BBK6211" s="16"/>
      <c r="BBL6211" s="18"/>
      <c r="BBM6211" s="19"/>
      <c r="BBN6211" s="19"/>
      <c r="BBO6211" s="16"/>
      <c r="BBP6211" s="18"/>
      <c r="BBQ6211" s="19"/>
      <c r="BBR6211" s="19"/>
      <c r="BBS6211" s="16"/>
      <c r="BBT6211" s="18"/>
      <c r="BBU6211" s="19"/>
      <c r="BBV6211" s="19"/>
      <c r="BBW6211" s="16"/>
      <c r="BBX6211" s="18"/>
      <c r="BBY6211" s="19"/>
      <c r="BBZ6211" s="19"/>
      <c r="BCA6211" s="16"/>
      <c r="BCB6211" s="18"/>
      <c r="BCC6211" s="19"/>
      <c r="BCD6211" s="19"/>
      <c r="BCE6211" s="16"/>
      <c r="BCF6211" s="18"/>
      <c r="BCG6211" s="19"/>
      <c r="BCH6211" s="19"/>
      <c r="BCI6211" s="16"/>
      <c r="BCJ6211" s="18"/>
      <c r="BCK6211" s="19"/>
      <c r="BCL6211" s="19"/>
      <c r="BCM6211" s="16"/>
      <c r="BCN6211" s="18"/>
      <c r="BCO6211" s="19"/>
      <c r="BCP6211" s="19"/>
      <c r="BCQ6211" s="16"/>
      <c r="BCR6211" s="18"/>
      <c r="BCS6211" s="19"/>
      <c r="BCT6211" s="19"/>
      <c r="BCU6211" s="16"/>
      <c r="BCV6211" s="18"/>
      <c r="BCW6211" s="19"/>
      <c r="BCX6211" s="19"/>
      <c r="BCY6211" s="16"/>
      <c r="BCZ6211" s="18"/>
      <c r="BDA6211" s="19"/>
      <c r="BDB6211" s="19"/>
      <c r="BDC6211" s="16"/>
      <c r="BDD6211" s="18"/>
      <c r="BDE6211" s="19"/>
      <c r="BDF6211" s="19"/>
      <c r="BDG6211" s="16"/>
      <c r="BDH6211" s="18"/>
      <c r="BDI6211" s="19"/>
      <c r="BDJ6211" s="19"/>
      <c r="BDK6211" s="16"/>
      <c r="BDL6211" s="18"/>
      <c r="BDM6211" s="19"/>
      <c r="BDN6211" s="19"/>
      <c r="BDO6211" s="16"/>
      <c r="BDP6211" s="18"/>
      <c r="BDQ6211" s="19"/>
      <c r="BDR6211" s="19"/>
      <c r="BDS6211" s="16"/>
      <c r="BDT6211" s="18"/>
      <c r="BDU6211" s="19"/>
      <c r="BDV6211" s="19"/>
      <c r="BDW6211" s="16"/>
      <c r="BDX6211" s="18"/>
      <c r="BDY6211" s="19"/>
      <c r="BDZ6211" s="19"/>
      <c r="BEA6211" s="16"/>
      <c r="BEB6211" s="18"/>
      <c r="BEC6211" s="19"/>
      <c r="BED6211" s="19"/>
      <c r="BEE6211" s="16"/>
      <c r="BEF6211" s="18"/>
      <c r="BEG6211" s="19"/>
      <c r="BEH6211" s="19"/>
      <c r="BEI6211" s="16"/>
      <c r="BEJ6211" s="18"/>
      <c r="BEK6211" s="19"/>
      <c r="BEL6211" s="19"/>
      <c r="BEM6211" s="16"/>
      <c r="BEN6211" s="18"/>
      <c r="BEO6211" s="19"/>
      <c r="BEP6211" s="19"/>
      <c r="BEQ6211" s="16"/>
      <c r="BER6211" s="18"/>
      <c r="BES6211" s="19"/>
      <c r="BET6211" s="19"/>
      <c r="BEU6211" s="16"/>
      <c r="BEV6211" s="18"/>
      <c r="BEW6211" s="19"/>
      <c r="BEX6211" s="19"/>
      <c r="BEY6211" s="16"/>
      <c r="BEZ6211" s="18"/>
      <c r="BFA6211" s="19"/>
      <c r="BFB6211" s="19"/>
      <c r="BFC6211" s="16"/>
      <c r="BFD6211" s="18"/>
      <c r="BFE6211" s="19"/>
      <c r="BFF6211" s="19"/>
      <c r="BFG6211" s="16"/>
      <c r="BFH6211" s="18"/>
      <c r="BFI6211" s="19"/>
      <c r="BFJ6211" s="19"/>
      <c r="BFK6211" s="16"/>
      <c r="BFL6211" s="18"/>
      <c r="BFM6211" s="19"/>
      <c r="BFN6211" s="19"/>
      <c r="BFO6211" s="16"/>
      <c r="BFP6211" s="18"/>
      <c r="BFQ6211" s="19"/>
      <c r="BFR6211" s="19"/>
      <c r="BFS6211" s="16"/>
      <c r="BFT6211" s="18"/>
      <c r="BFU6211" s="19"/>
      <c r="BFV6211" s="19"/>
      <c r="BFW6211" s="16"/>
      <c r="BFX6211" s="18"/>
      <c r="BFY6211" s="19"/>
      <c r="BFZ6211" s="19"/>
      <c r="BGA6211" s="16"/>
      <c r="BGB6211" s="18"/>
      <c r="BGC6211" s="19"/>
      <c r="BGD6211" s="19"/>
      <c r="BGE6211" s="16"/>
      <c r="BGF6211" s="18"/>
      <c r="BGG6211" s="19"/>
      <c r="BGH6211" s="19"/>
      <c r="BGI6211" s="16"/>
      <c r="BGJ6211" s="18"/>
      <c r="BGK6211" s="19"/>
      <c r="BGL6211" s="19"/>
      <c r="BGM6211" s="16"/>
      <c r="BGN6211" s="18"/>
      <c r="BGO6211" s="19"/>
      <c r="BGP6211" s="19"/>
      <c r="BGQ6211" s="16"/>
      <c r="BGR6211" s="18"/>
      <c r="BGS6211" s="19"/>
      <c r="BGT6211" s="19"/>
      <c r="BGU6211" s="16"/>
      <c r="BGV6211" s="18"/>
      <c r="BGW6211" s="19"/>
      <c r="BGX6211" s="19"/>
      <c r="BGY6211" s="16"/>
      <c r="BGZ6211" s="18"/>
      <c r="BHA6211" s="19"/>
      <c r="BHB6211" s="19"/>
      <c r="BHC6211" s="16"/>
      <c r="BHD6211" s="18"/>
      <c r="BHE6211" s="19"/>
      <c r="BHF6211" s="19"/>
      <c r="BHG6211" s="16"/>
      <c r="BHH6211" s="18"/>
      <c r="BHI6211" s="19"/>
      <c r="BHJ6211" s="19"/>
      <c r="BHK6211" s="16"/>
      <c r="BHL6211" s="18"/>
      <c r="BHM6211" s="19"/>
      <c r="BHN6211" s="19"/>
      <c r="BHO6211" s="16"/>
      <c r="BHP6211" s="18"/>
      <c r="BHQ6211" s="19"/>
      <c r="BHR6211" s="19"/>
      <c r="BHS6211" s="16"/>
      <c r="BHT6211" s="18"/>
      <c r="BHU6211" s="19"/>
      <c r="BHV6211" s="19"/>
      <c r="BHW6211" s="16"/>
      <c r="BHX6211" s="18"/>
      <c r="BHY6211" s="19"/>
      <c r="BHZ6211" s="19"/>
      <c r="BIA6211" s="16"/>
      <c r="BIB6211" s="18"/>
      <c r="BIC6211" s="19"/>
      <c r="BID6211" s="19"/>
      <c r="BIE6211" s="16"/>
      <c r="BIF6211" s="18"/>
      <c r="BIG6211" s="19"/>
      <c r="BIH6211" s="19"/>
      <c r="BII6211" s="16"/>
      <c r="BIJ6211" s="18"/>
      <c r="BIK6211" s="19"/>
      <c r="BIL6211" s="19"/>
      <c r="BIM6211" s="16"/>
      <c r="BIN6211" s="18"/>
      <c r="BIO6211" s="19"/>
      <c r="BIP6211" s="19"/>
      <c r="BIQ6211" s="16"/>
      <c r="BIR6211" s="18"/>
      <c r="BIS6211" s="19"/>
      <c r="BIT6211" s="19"/>
      <c r="BIU6211" s="16"/>
      <c r="BIV6211" s="18"/>
      <c r="BIW6211" s="19"/>
      <c r="BIX6211" s="19"/>
      <c r="BIY6211" s="16"/>
      <c r="BIZ6211" s="18"/>
      <c r="BJA6211" s="19"/>
      <c r="BJB6211" s="19"/>
      <c r="BJC6211" s="16"/>
      <c r="BJD6211" s="18"/>
      <c r="BJE6211" s="19"/>
      <c r="BJF6211" s="19"/>
      <c r="BJG6211" s="16"/>
      <c r="BJH6211" s="18"/>
      <c r="BJI6211" s="19"/>
      <c r="BJJ6211" s="19"/>
      <c r="BJK6211" s="16"/>
      <c r="BJL6211" s="18"/>
      <c r="BJM6211" s="19"/>
      <c r="BJN6211" s="19"/>
      <c r="BJO6211" s="16"/>
      <c r="BJP6211" s="18"/>
      <c r="BJQ6211" s="19"/>
      <c r="BJR6211" s="19"/>
      <c r="BJS6211" s="16"/>
      <c r="BJT6211" s="18"/>
      <c r="BJU6211" s="19"/>
      <c r="BJV6211" s="19"/>
      <c r="BJW6211" s="16"/>
      <c r="BJX6211" s="18"/>
      <c r="BJY6211" s="19"/>
      <c r="BJZ6211" s="19"/>
      <c r="BKA6211" s="16"/>
      <c r="BKB6211" s="18"/>
      <c r="BKC6211" s="19"/>
      <c r="BKD6211" s="19"/>
      <c r="BKE6211" s="16"/>
      <c r="BKF6211" s="18"/>
      <c r="BKG6211" s="19"/>
      <c r="BKH6211" s="19"/>
      <c r="BKI6211" s="16"/>
      <c r="BKJ6211" s="18"/>
      <c r="BKK6211" s="19"/>
      <c r="BKL6211" s="19"/>
      <c r="BKM6211" s="16"/>
      <c r="BKN6211" s="18"/>
      <c r="BKO6211" s="19"/>
      <c r="BKP6211" s="19"/>
      <c r="BKQ6211" s="16"/>
      <c r="BKR6211" s="18"/>
      <c r="BKS6211" s="19"/>
      <c r="BKT6211" s="19"/>
      <c r="BKU6211" s="16"/>
      <c r="BKV6211" s="18"/>
      <c r="BKW6211" s="19"/>
      <c r="BKX6211" s="19"/>
      <c r="BKY6211" s="16"/>
      <c r="BKZ6211" s="18"/>
      <c r="BLA6211" s="19"/>
      <c r="BLB6211" s="19"/>
      <c r="BLC6211" s="16"/>
      <c r="BLD6211" s="18"/>
      <c r="BLE6211" s="19"/>
      <c r="BLF6211" s="19"/>
      <c r="BLG6211" s="16"/>
      <c r="BLH6211" s="18"/>
      <c r="BLI6211" s="19"/>
      <c r="BLJ6211" s="19"/>
      <c r="BLK6211" s="16"/>
      <c r="BLL6211" s="18"/>
      <c r="BLM6211" s="19"/>
      <c r="BLN6211" s="19"/>
      <c r="BLO6211" s="16"/>
      <c r="BLP6211" s="18"/>
      <c r="BLQ6211" s="19"/>
      <c r="BLR6211" s="19"/>
      <c r="BLS6211" s="16"/>
      <c r="BLT6211" s="18"/>
      <c r="BLU6211" s="19"/>
      <c r="BLV6211" s="19"/>
      <c r="BLW6211" s="16"/>
      <c r="BLX6211" s="18"/>
      <c r="BLY6211" s="19"/>
      <c r="BLZ6211" s="19"/>
      <c r="BMA6211" s="16"/>
      <c r="BMB6211" s="18"/>
      <c r="BMC6211" s="19"/>
      <c r="BMD6211" s="19"/>
      <c r="BME6211" s="16"/>
      <c r="BMF6211" s="18"/>
      <c r="BMG6211" s="19"/>
      <c r="BMH6211" s="19"/>
      <c r="BMI6211" s="16"/>
      <c r="BMJ6211" s="18"/>
      <c r="BMK6211" s="19"/>
      <c r="BML6211" s="19"/>
      <c r="BMM6211" s="16"/>
      <c r="BMN6211" s="18"/>
      <c r="BMO6211" s="19"/>
      <c r="BMP6211" s="19"/>
      <c r="BMQ6211" s="16"/>
      <c r="BMR6211" s="18"/>
      <c r="BMS6211" s="19"/>
      <c r="BMT6211" s="19"/>
      <c r="BMU6211" s="16"/>
      <c r="BMV6211" s="18"/>
      <c r="BMW6211" s="19"/>
      <c r="BMX6211" s="19"/>
      <c r="BMY6211" s="16"/>
      <c r="BMZ6211" s="18"/>
      <c r="BNA6211" s="19"/>
      <c r="BNB6211" s="19"/>
      <c r="BNC6211" s="16"/>
      <c r="BND6211" s="18"/>
      <c r="BNE6211" s="19"/>
      <c r="BNF6211" s="19"/>
      <c r="BNG6211" s="16"/>
      <c r="BNH6211" s="18"/>
      <c r="BNI6211" s="19"/>
      <c r="BNJ6211" s="19"/>
      <c r="BNK6211" s="16"/>
      <c r="BNL6211" s="18"/>
      <c r="BNM6211" s="19"/>
      <c r="BNN6211" s="19"/>
      <c r="BNO6211" s="16"/>
      <c r="BNP6211" s="18"/>
      <c r="BNQ6211" s="19"/>
      <c r="BNR6211" s="19"/>
      <c r="BNS6211" s="16"/>
      <c r="BNT6211" s="18"/>
      <c r="BNU6211" s="19"/>
      <c r="BNV6211" s="19"/>
      <c r="BNW6211" s="16"/>
      <c r="BNX6211" s="18"/>
      <c r="BNY6211" s="19"/>
      <c r="BNZ6211" s="19"/>
      <c r="BOA6211" s="16"/>
      <c r="BOB6211" s="18"/>
      <c r="BOC6211" s="19"/>
      <c r="BOD6211" s="19"/>
      <c r="BOE6211" s="16"/>
      <c r="BOF6211" s="18"/>
      <c r="BOG6211" s="19"/>
      <c r="BOH6211" s="19"/>
      <c r="BOI6211" s="16"/>
      <c r="BOJ6211" s="18"/>
      <c r="BOK6211" s="19"/>
      <c r="BOL6211" s="19"/>
      <c r="BOM6211" s="16"/>
      <c r="BON6211" s="18"/>
      <c r="BOO6211" s="19"/>
      <c r="BOP6211" s="19"/>
      <c r="BOQ6211" s="16"/>
      <c r="BOR6211" s="18"/>
      <c r="BOS6211" s="19"/>
      <c r="BOT6211" s="19"/>
      <c r="BOU6211" s="16"/>
      <c r="BOV6211" s="18"/>
      <c r="BOW6211" s="19"/>
      <c r="BOX6211" s="19"/>
      <c r="BOY6211" s="16"/>
      <c r="BOZ6211" s="18"/>
      <c r="BPA6211" s="19"/>
      <c r="BPB6211" s="19"/>
      <c r="BPC6211" s="16"/>
      <c r="BPD6211" s="18"/>
      <c r="BPE6211" s="19"/>
      <c r="BPF6211" s="19"/>
      <c r="BPG6211" s="16"/>
      <c r="BPH6211" s="18"/>
      <c r="BPI6211" s="19"/>
      <c r="BPJ6211" s="19"/>
      <c r="BPK6211" s="16"/>
      <c r="BPL6211" s="18"/>
      <c r="BPM6211" s="19"/>
      <c r="BPN6211" s="19"/>
      <c r="BPO6211" s="16"/>
      <c r="BPP6211" s="18"/>
      <c r="BPQ6211" s="19"/>
      <c r="BPR6211" s="19"/>
      <c r="BPS6211" s="16"/>
      <c r="BPT6211" s="18"/>
      <c r="BPU6211" s="19"/>
      <c r="BPV6211" s="19"/>
      <c r="BPW6211" s="16"/>
      <c r="BPX6211" s="18"/>
      <c r="BPY6211" s="19"/>
      <c r="BPZ6211" s="19"/>
      <c r="BQA6211" s="16"/>
      <c r="BQB6211" s="18"/>
      <c r="BQC6211" s="19"/>
      <c r="BQD6211" s="19"/>
      <c r="BQE6211" s="16"/>
      <c r="BQF6211" s="18"/>
      <c r="BQG6211" s="19"/>
      <c r="BQH6211" s="19"/>
      <c r="BQI6211" s="16"/>
      <c r="BQJ6211" s="18"/>
      <c r="BQK6211" s="19"/>
      <c r="BQL6211" s="19"/>
      <c r="BQM6211" s="16"/>
      <c r="BQN6211" s="18"/>
      <c r="BQO6211" s="19"/>
      <c r="BQP6211" s="19"/>
      <c r="BQQ6211" s="16"/>
      <c r="BQR6211" s="18"/>
      <c r="BQS6211" s="19"/>
      <c r="BQT6211" s="19"/>
      <c r="BQU6211" s="16"/>
      <c r="BQV6211" s="18"/>
      <c r="BQW6211" s="19"/>
      <c r="BQX6211" s="19"/>
      <c r="BQY6211" s="16"/>
      <c r="BQZ6211" s="18"/>
      <c r="BRA6211" s="19"/>
      <c r="BRB6211" s="19"/>
      <c r="BRC6211" s="16"/>
      <c r="BRD6211" s="18"/>
      <c r="BRE6211" s="19"/>
      <c r="BRF6211" s="19"/>
      <c r="BRG6211" s="16"/>
      <c r="BRH6211" s="18"/>
      <c r="BRI6211" s="19"/>
      <c r="BRJ6211" s="19"/>
      <c r="BRK6211" s="16"/>
      <c r="BRL6211" s="18"/>
      <c r="BRM6211" s="19"/>
      <c r="BRN6211" s="19"/>
      <c r="BRO6211" s="16"/>
      <c r="BRP6211" s="18"/>
      <c r="BRQ6211" s="19"/>
      <c r="BRR6211" s="19"/>
      <c r="BRS6211" s="16"/>
      <c r="BRT6211" s="18"/>
      <c r="BRU6211" s="19"/>
      <c r="BRV6211" s="19"/>
      <c r="BRW6211" s="16"/>
      <c r="BRX6211" s="18"/>
      <c r="BRY6211" s="19"/>
      <c r="BRZ6211" s="19"/>
      <c r="BSA6211" s="16"/>
      <c r="BSB6211" s="18"/>
      <c r="BSC6211" s="19"/>
      <c r="BSD6211" s="19"/>
      <c r="BSE6211" s="16"/>
      <c r="BSF6211" s="18"/>
      <c r="BSG6211" s="19"/>
      <c r="BSH6211" s="19"/>
      <c r="BSI6211" s="16"/>
      <c r="BSJ6211" s="18"/>
      <c r="BSK6211" s="19"/>
      <c r="BSL6211" s="19"/>
      <c r="BSM6211" s="16"/>
      <c r="BSN6211" s="18"/>
      <c r="BSO6211" s="19"/>
      <c r="BSP6211" s="19"/>
      <c r="BSQ6211" s="16"/>
      <c r="BSR6211" s="18"/>
      <c r="BSS6211" s="19"/>
      <c r="BST6211" s="19"/>
      <c r="BSU6211" s="16"/>
      <c r="BSV6211" s="18"/>
      <c r="BSW6211" s="19"/>
      <c r="BSX6211" s="19"/>
      <c r="BSY6211" s="16"/>
      <c r="BSZ6211" s="18"/>
      <c r="BTA6211" s="19"/>
      <c r="BTB6211" s="19"/>
      <c r="BTC6211" s="16"/>
      <c r="BTD6211" s="18"/>
      <c r="BTE6211" s="19"/>
      <c r="BTF6211" s="19"/>
      <c r="BTG6211" s="16"/>
      <c r="BTH6211" s="18"/>
      <c r="BTI6211" s="19"/>
      <c r="BTJ6211" s="19"/>
      <c r="BTK6211" s="16"/>
      <c r="BTL6211" s="18"/>
      <c r="BTM6211" s="19"/>
      <c r="BTN6211" s="19"/>
      <c r="BTO6211" s="16"/>
      <c r="BTP6211" s="18"/>
      <c r="BTQ6211" s="19"/>
      <c r="BTR6211" s="19"/>
      <c r="BTS6211" s="16"/>
      <c r="BTT6211" s="18"/>
      <c r="BTU6211" s="19"/>
      <c r="BTV6211" s="19"/>
      <c r="BTW6211" s="16"/>
      <c r="BTX6211" s="18"/>
      <c r="BTY6211" s="19"/>
      <c r="BTZ6211" s="19"/>
      <c r="BUA6211" s="16"/>
      <c r="BUB6211" s="18"/>
      <c r="BUC6211" s="19"/>
      <c r="BUD6211" s="19"/>
      <c r="BUE6211" s="16"/>
      <c r="BUF6211" s="18"/>
      <c r="BUG6211" s="19"/>
      <c r="BUH6211" s="19"/>
      <c r="BUI6211" s="16"/>
      <c r="BUJ6211" s="18"/>
      <c r="BUK6211" s="19"/>
      <c r="BUL6211" s="19"/>
      <c r="BUM6211" s="16"/>
      <c r="BUN6211" s="18"/>
      <c r="BUO6211" s="19"/>
      <c r="BUP6211" s="19"/>
      <c r="BUQ6211" s="16"/>
      <c r="BUR6211" s="18"/>
      <c r="BUS6211" s="19"/>
      <c r="BUT6211" s="19"/>
      <c r="BUU6211" s="16"/>
      <c r="BUV6211" s="18"/>
      <c r="BUW6211" s="19"/>
      <c r="BUX6211" s="19"/>
      <c r="BUY6211" s="16"/>
      <c r="BUZ6211" s="18"/>
      <c r="BVA6211" s="19"/>
      <c r="BVB6211" s="19"/>
      <c r="BVC6211" s="16"/>
      <c r="BVD6211" s="18"/>
      <c r="BVE6211" s="19"/>
      <c r="BVF6211" s="19"/>
      <c r="BVG6211" s="16"/>
      <c r="BVH6211" s="18"/>
      <c r="BVI6211" s="19"/>
      <c r="BVJ6211" s="19"/>
      <c r="BVK6211" s="16"/>
      <c r="BVL6211" s="18"/>
      <c r="BVM6211" s="19"/>
      <c r="BVN6211" s="19"/>
      <c r="BVO6211" s="16"/>
      <c r="BVP6211" s="18"/>
      <c r="BVQ6211" s="19"/>
      <c r="BVR6211" s="19"/>
      <c r="BVS6211" s="16"/>
      <c r="BVT6211" s="18"/>
      <c r="BVU6211" s="19"/>
      <c r="BVV6211" s="19"/>
      <c r="BVW6211" s="16"/>
      <c r="BVX6211" s="18"/>
      <c r="BVY6211" s="19"/>
      <c r="BVZ6211" s="19"/>
      <c r="BWA6211" s="16"/>
      <c r="BWB6211" s="18"/>
      <c r="BWC6211" s="19"/>
      <c r="BWD6211" s="19"/>
      <c r="BWE6211" s="16"/>
      <c r="BWF6211" s="18"/>
      <c r="BWG6211" s="19"/>
      <c r="BWH6211" s="19"/>
      <c r="BWI6211" s="16"/>
      <c r="BWJ6211" s="18"/>
      <c r="BWK6211" s="19"/>
      <c r="BWL6211" s="19"/>
      <c r="BWM6211" s="16"/>
      <c r="BWN6211" s="18"/>
      <c r="BWO6211" s="19"/>
      <c r="BWP6211" s="19"/>
      <c r="BWQ6211" s="16"/>
      <c r="BWR6211" s="18"/>
      <c r="BWS6211" s="19"/>
      <c r="BWT6211" s="19"/>
      <c r="BWU6211" s="16"/>
      <c r="BWV6211" s="18"/>
      <c r="BWW6211" s="19"/>
      <c r="BWX6211" s="19"/>
      <c r="BWY6211" s="16"/>
      <c r="BWZ6211" s="18"/>
      <c r="BXA6211" s="19"/>
      <c r="BXB6211" s="19"/>
      <c r="BXC6211" s="16"/>
      <c r="BXD6211" s="18"/>
      <c r="BXE6211" s="19"/>
      <c r="BXF6211" s="19"/>
      <c r="BXG6211" s="16"/>
      <c r="BXH6211" s="18"/>
      <c r="BXI6211" s="19"/>
      <c r="BXJ6211" s="19"/>
      <c r="BXK6211" s="16"/>
      <c r="BXL6211" s="18"/>
      <c r="BXM6211" s="19"/>
      <c r="BXN6211" s="19"/>
      <c r="BXO6211" s="16"/>
      <c r="BXP6211" s="18"/>
      <c r="BXQ6211" s="19"/>
      <c r="BXR6211" s="19"/>
      <c r="BXS6211" s="16"/>
      <c r="BXT6211" s="18"/>
      <c r="BXU6211" s="19"/>
      <c r="BXV6211" s="19"/>
      <c r="BXW6211" s="16"/>
      <c r="BXX6211" s="18"/>
      <c r="BXY6211" s="19"/>
      <c r="BXZ6211" s="19"/>
      <c r="BYA6211" s="16"/>
      <c r="BYB6211" s="18"/>
      <c r="BYC6211" s="19"/>
      <c r="BYD6211" s="19"/>
      <c r="BYE6211" s="16"/>
      <c r="BYF6211" s="18"/>
      <c r="BYG6211" s="19"/>
      <c r="BYH6211" s="19"/>
      <c r="BYI6211" s="16"/>
      <c r="BYJ6211" s="18"/>
      <c r="BYK6211" s="19"/>
      <c r="BYL6211" s="19"/>
      <c r="BYM6211" s="16"/>
      <c r="BYN6211" s="18"/>
      <c r="BYO6211" s="19"/>
      <c r="BYP6211" s="19"/>
      <c r="BYQ6211" s="16"/>
      <c r="BYR6211" s="18"/>
      <c r="BYS6211" s="19"/>
      <c r="BYT6211" s="19"/>
      <c r="BYU6211" s="16"/>
      <c r="BYV6211" s="18"/>
      <c r="BYW6211" s="19"/>
      <c r="BYX6211" s="19"/>
      <c r="BYY6211" s="16"/>
      <c r="BYZ6211" s="18"/>
      <c r="BZA6211" s="19"/>
      <c r="BZB6211" s="19"/>
      <c r="BZC6211" s="16"/>
      <c r="BZD6211" s="18"/>
      <c r="BZE6211" s="19"/>
      <c r="BZF6211" s="19"/>
      <c r="BZG6211" s="16"/>
      <c r="BZH6211" s="18"/>
      <c r="BZI6211" s="19"/>
      <c r="BZJ6211" s="19"/>
      <c r="BZK6211" s="16"/>
      <c r="BZL6211" s="18"/>
      <c r="BZM6211" s="19"/>
      <c r="BZN6211" s="19"/>
      <c r="BZO6211" s="16"/>
      <c r="BZP6211" s="18"/>
      <c r="BZQ6211" s="19"/>
      <c r="BZR6211" s="19"/>
      <c r="BZS6211" s="16"/>
      <c r="BZT6211" s="18"/>
      <c r="BZU6211" s="19"/>
      <c r="BZV6211" s="19"/>
      <c r="BZW6211" s="16"/>
      <c r="BZX6211" s="18"/>
      <c r="BZY6211" s="19"/>
      <c r="BZZ6211" s="19"/>
      <c r="CAA6211" s="16"/>
      <c r="CAB6211" s="18"/>
      <c r="CAC6211" s="19"/>
      <c r="CAD6211" s="19"/>
      <c r="CAE6211" s="16"/>
      <c r="CAF6211" s="18"/>
      <c r="CAG6211" s="19"/>
      <c r="CAH6211" s="19"/>
      <c r="CAI6211" s="16"/>
      <c r="CAJ6211" s="18"/>
      <c r="CAK6211" s="19"/>
      <c r="CAL6211" s="19"/>
      <c r="CAM6211" s="16"/>
      <c r="CAN6211" s="18"/>
      <c r="CAO6211" s="19"/>
      <c r="CAP6211" s="19"/>
      <c r="CAQ6211" s="16"/>
      <c r="CAR6211" s="18"/>
      <c r="CAS6211" s="19"/>
      <c r="CAT6211" s="19"/>
      <c r="CAU6211" s="16"/>
      <c r="CAV6211" s="18"/>
      <c r="CAW6211" s="19"/>
      <c r="CAX6211" s="19"/>
      <c r="CAY6211" s="16"/>
      <c r="CAZ6211" s="18"/>
      <c r="CBA6211" s="19"/>
      <c r="CBB6211" s="19"/>
      <c r="CBC6211" s="16"/>
      <c r="CBD6211" s="18"/>
      <c r="CBE6211" s="19"/>
      <c r="CBF6211" s="19"/>
      <c r="CBG6211" s="16"/>
      <c r="CBH6211" s="18"/>
      <c r="CBI6211" s="19"/>
      <c r="CBJ6211" s="19"/>
      <c r="CBK6211" s="16"/>
      <c r="CBL6211" s="18"/>
      <c r="CBM6211" s="19"/>
      <c r="CBN6211" s="19"/>
      <c r="CBO6211" s="16"/>
      <c r="CBP6211" s="18"/>
      <c r="CBQ6211" s="19"/>
      <c r="CBR6211" s="19"/>
      <c r="CBS6211" s="16"/>
      <c r="CBT6211" s="18"/>
      <c r="CBU6211" s="19"/>
      <c r="CBV6211" s="19"/>
      <c r="CBW6211" s="16"/>
      <c r="CBX6211" s="18"/>
      <c r="CBY6211" s="19"/>
      <c r="CBZ6211" s="19"/>
      <c r="CCA6211" s="16"/>
      <c r="CCB6211" s="18"/>
      <c r="CCC6211" s="19"/>
      <c r="CCD6211" s="19"/>
      <c r="CCE6211" s="16"/>
      <c r="CCF6211" s="18"/>
      <c r="CCG6211" s="19"/>
      <c r="CCH6211" s="19"/>
      <c r="CCI6211" s="16"/>
      <c r="CCJ6211" s="18"/>
      <c r="CCK6211" s="19"/>
      <c r="CCL6211" s="19"/>
      <c r="CCM6211" s="16"/>
      <c r="CCN6211" s="18"/>
      <c r="CCO6211" s="19"/>
      <c r="CCP6211" s="19"/>
      <c r="CCQ6211" s="16"/>
      <c r="CCR6211" s="18"/>
      <c r="CCS6211" s="19"/>
      <c r="CCT6211" s="19"/>
      <c r="CCU6211" s="16"/>
      <c r="CCV6211" s="18"/>
      <c r="CCW6211" s="19"/>
      <c r="CCX6211" s="19"/>
      <c r="CCY6211" s="16"/>
      <c r="CCZ6211" s="18"/>
      <c r="CDA6211" s="19"/>
      <c r="CDB6211" s="19"/>
      <c r="CDC6211" s="16"/>
      <c r="CDD6211" s="18"/>
      <c r="CDE6211" s="19"/>
      <c r="CDF6211" s="19"/>
      <c r="CDG6211" s="16"/>
      <c r="CDH6211" s="18"/>
      <c r="CDI6211" s="19"/>
      <c r="CDJ6211" s="19"/>
      <c r="CDK6211" s="16"/>
      <c r="CDL6211" s="18"/>
      <c r="CDM6211" s="19"/>
      <c r="CDN6211" s="19"/>
      <c r="CDO6211" s="16"/>
      <c r="CDP6211" s="18"/>
      <c r="CDQ6211" s="19"/>
      <c r="CDR6211" s="19"/>
      <c r="CDS6211" s="16"/>
      <c r="CDT6211" s="18"/>
      <c r="CDU6211" s="19"/>
      <c r="CDV6211" s="19"/>
      <c r="CDW6211" s="16"/>
      <c r="CDX6211" s="18"/>
      <c r="CDY6211" s="19"/>
      <c r="CDZ6211" s="19"/>
      <c r="CEA6211" s="16"/>
      <c r="CEB6211" s="18"/>
      <c r="CEC6211" s="19"/>
      <c r="CED6211" s="19"/>
      <c r="CEE6211" s="16"/>
      <c r="CEF6211" s="18"/>
      <c r="CEG6211" s="19"/>
      <c r="CEH6211" s="19"/>
      <c r="CEI6211" s="16"/>
      <c r="CEJ6211" s="18"/>
      <c r="CEK6211" s="19"/>
      <c r="CEL6211" s="19"/>
      <c r="CEM6211" s="16"/>
      <c r="CEN6211" s="18"/>
      <c r="CEO6211" s="19"/>
      <c r="CEP6211" s="19"/>
      <c r="CEQ6211" s="16"/>
      <c r="CER6211" s="18"/>
      <c r="CES6211" s="19"/>
      <c r="CET6211" s="19"/>
      <c r="CEU6211" s="16"/>
      <c r="CEV6211" s="18"/>
      <c r="CEW6211" s="19"/>
      <c r="CEX6211" s="19"/>
      <c r="CEY6211" s="16"/>
      <c r="CEZ6211" s="18"/>
      <c r="CFA6211" s="19"/>
      <c r="CFB6211" s="19"/>
      <c r="CFC6211" s="16"/>
      <c r="CFD6211" s="18"/>
      <c r="CFE6211" s="19"/>
      <c r="CFF6211" s="19"/>
      <c r="CFG6211" s="16"/>
      <c r="CFH6211" s="18"/>
      <c r="CFI6211" s="19"/>
      <c r="CFJ6211" s="19"/>
      <c r="CFK6211" s="16"/>
      <c r="CFL6211" s="18"/>
      <c r="CFM6211" s="19"/>
      <c r="CFN6211" s="19"/>
      <c r="CFO6211" s="16"/>
      <c r="CFP6211" s="18"/>
      <c r="CFQ6211" s="19"/>
      <c r="CFR6211" s="19"/>
      <c r="CFS6211" s="16"/>
      <c r="CFT6211" s="18"/>
      <c r="CFU6211" s="19"/>
      <c r="CFV6211" s="19"/>
      <c r="CFW6211" s="16"/>
      <c r="CFX6211" s="18"/>
      <c r="CFY6211" s="19"/>
      <c r="CFZ6211" s="19"/>
      <c r="CGA6211" s="16"/>
      <c r="CGB6211" s="18"/>
      <c r="CGC6211" s="19"/>
      <c r="CGD6211" s="19"/>
      <c r="CGE6211" s="16"/>
      <c r="CGF6211" s="18"/>
      <c r="CGG6211" s="19"/>
      <c r="CGH6211" s="19"/>
      <c r="CGI6211" s="16"/>
      <c r="CGJ6211" s="18"/>
      <c r="CGK6211" s="19"/>
      <c r="CGL6211" s="19"/>
      <c r="CGM6211" s="16"/>
      <c r="CGN6211" s="18"/>
      <c r="CGO6211" s="19"/>
      <c r="CGP6211" s="19"/>
      <c r="CGQ6211" s="16"/>
      <c r="CGR6211" s="18"/>
      <c r="CGS6211" s="19"/>
      <c r="CGT6211" s="19"/>
      <c r="CGU6211" s="16"/>
      <c r="CGV6211" s="18"/>
      <c r="CGW6211" s="19"/>
      <c r="CGX6211" s="19"/>
      <c r="CGY6211" s="16"/>
      <c r="CGZ6211" s="18"/>
      <c r="CHA6211" s="19"/>
      <c r="CHB6211" s="19"/>
      <c r="CHC6211" s="16"/>
      <c r="CHD6211" s="18"/>
      <c r="CHE6211" s="19"/>
      <c r="CHF6211" s="19"/>
      <c r="CHG6211" s="16"/>
      <c r="CHH6211" s="18"/>
      <c r="CHI6211" s="19"/>
      <c r="CHJ6211" s="19"/>
      <c r="CHK6211" s="16"/>
      <c r="CHL6211" s="18"/>
      <c r="CHM6211" s="19"/>
      <c r="CHN6211" s="19"/>
      <c r="CHO6211" s="16"/>
      <c r="CHP6211" s="18"/>
      <c r="CHQ6211" s="19"/>
      <c r="CHR6211" s="19"/>
      <c r="CHS6211" s="16"/>
      <c r="CHT6211" s="18"/>
      <c r="CHU6211" s="19"/>
      <c r="CHV6211" s="19"/>
      <c r="CHW6211" s="16"/>
      <c r="CHX6211" s="18"/>
      <c r="CHY6211" s="19"/>
      <c r="CHZ6211" s="19"/>
      <c r="CIA6211" s="16"/>
      <c r="CIB6211" s="18"/>
      <c r="CIC6211" s="19"/>
      <c r="CID6211" s="19"/>
      <c r="CIE6211" s="16"/>
      <c r="CIF6211" s="18"/>
      <c r="CIG6211" s="19"/>
      <c r="CIH6211" s="19"/>
      <c r="CII6211" s="16"/>
      <c r="CIJ6211" s="18"/>
      <c r="CIK6211" s="19"/>
      <c r="CIL6211" s="19"/>
      <c r="CIM6211" s="16"/>
      <c r="CIN6211" s="18"/>
      <c r="CIO6211" s="19"/>
      <c r="CIP6211" s="19"/>
      <c r="CIQ6211" s="16"/>
      <c r="CIR6211" s="18"/>
      <c r="CIS6211" s="19"/>
      <c r="CIT6211" s="19"/>
      <c r="CIU6211" s="16"/>
      <c r="CIV6211" s="18"/>
      <c r="CIW6211" s="19"/>
      <c r="CIX6211" s="19"/>
      <c r="CIY6211" s="16"/>
      <c r="CIZ6211" s="18"/>
      <c r="CJA6211" s="19"/>
      <c r="CJB6211" s="19"/>
      <c r="CJC6211" s="16"/>
      <c r="CJD6211" s="18"/>
      <c r="CJE6211" s="19"/>
      <c r="CJF6211" s="19"/>
      <c r="CJG6211" s="16"/>
      <c r="CJH6211" s="18"/>
      <c r="CJI6211" s="19"/>
      <c r="CJJ6211" s="19"/>
      <c r="CJK6211" s="16"/>
      <c r="CJL6211" s="18"/>
      <c r="CJM6211" s="19"/>
      <c r="CJN6211" s="19"/>
      <c r="CJO6211" s="16"/>
      <c r="CJP6211" s="18"/>
      <c r="CJQ6211" s="19"/>
      <c r="CJR6211" s="19"/>
      <c r="CJS6211" s="16"/>
      <c r="CJT6211" s="18"/>
      <c r="CJU6211" s="19"/>
      <c r="CJV6211" s="19"/>
      <c r="CJW6211" s="16"/>
      <c r="CJX6211" s="18"/>
      <c r="CJY6211" s="19"/>
      <c r="CJZ6211" s="19"/>
      <c r="CKA6211" s="16"/>
      <c r="CKB6211" s="18"/>
      <c r="CKC6211" s="19"/>
      <c r="CKD6211" s="19"/>
      <c r="CKE6211" s="16"/>
      <c r="CKF6211" s="18"/>
      <c r="CKG6211" s="19"/>
      <c r="CKH6211" s="19"/>
      <c r="CKI6211" s="16"/>
      <c r="CKJ6211" s="18"/>
      <c r="CKK6211" s="19"/>
      <c r="CKL6211" s="19"/>
      <c r="CKM6211" s="16"/>
      <c r="CKN6211" s="18"/>
      <c r="CKO6211" s="19"/>
      <c r="CKP6211" s="19"/>
      <c r="CKQ6211" s="16"/>
      <c r="CKR6211" s="18"/>
      <c r="CKS6211" s="19"/>
      <c r="CKT6211" s="19"/>
      <c r="CKU6211" s="16"/>
      <c r="CKV6211" s="18"/>
      <c r="CKW6211" s="19"/>
      <c r="CKX6211" s="19"/>
      <c r="CKY6211" s="16"/>
      <c r="CKZ6211" s="18"/>
      <c r="CLA6211" s="19"/>
      <c r="CLB6211" s="19"/>
      <c r="CLC6211" s="16"/>
      <c r="CLD6211" s="18"/>
      <c r="CLE6211" s="19"/>
      <c r="CLF6211" s="19"/>
      <c r="CLG6211" s="16"/>
      <c r="CLH6211" s="18"/>
      <c r="CLI6211" s="19"/>
      <c r="CLJ6211" s="19"/>
      <c r="CLK6211" s="16"/>
      <c r="CLL6211" s="18"/>
      <c r="CLM6211" s="19"/>
      <c r="CLN6211" s="19"/>
      <c r="CLO6211" s="16"/>
      <c r="CLP6211" s="18"/>
      <c r="CLQ6211" s="19"/>
      <c r="CLR6211" s="19"/>
      <c r="CLS6211" s="16"/>
      <c r="CLT6211" s="18"/>
      <c r="CLU6211" s="19"/>
      <c r="CLV6211" s="19"/>
      <c r="CLW6211" s="16"/>
      <c r="CLX6211" s="18"/>
      <c r="CLY6211" s="19"/>
      <c r="CLZ6211" s="19"/>
      <c r="CMA6211" s="16"/>
      <c r="CMB6211" s="18"/>
      <c r="CMC6211" s="19"/>
      <c r="CMD6211" s="19"/>
      <c r="CME6211" s="16"/>
      <c r="CMF6211" s="18"/>
      <c r="CMG6211" s="19"/>
      <c r="CMH6211" s="19"/>
      <c r="CMI6211" s="16"/>
      <c r="CMJ6211" s="18"/>
      <c r="CMK6211" s="19"/>
      <c r="CML6211" s="19"/>
      <c r="CMM6211" s="16"/>
      <c r="CMN6211" s="18"/>
      <c r="CMO6211" s="19"/>
      <c r="CMP6211" s="19"/>
      <c r="CMQ6211" s="16"/>
      <c r="CMR6211" s="18"/>
      <c r="CMS6211" s="19"/>
      <c r="CMT6211" s="19"/>
      <c r="CMU6211" s="16"/>
      <c r="CMV6211" s="18"/>
      <c r="CMW6211" s="19"/>
      <c r="CMX6211" s="19"/>
      <c r="CMY6211" s="16"/>
      <c r="CMZ6211" s="18"/>
      <c r="CNA6211" s="19"/>
      <c r="CNB6211" s="19"/>
      <c r="CNC6211" s="16"/>
      <c r="CND6211" s="18"/>
      <c r="CNE6211" s="19"/>
      <c r="CNF6211" s="19"/>
      <c r="CNG6211" s="16"/>
      <c r="CNH6211" s="18"/>
      <c r="CNI6211" s="19"/>
      <c r="CNJ6211" s="19"/>
      <c r="CNK6211" s="16"/>
      <c r="CNL6211" s="18"/>
      <c r="CNM6211" s="19"/>
      <c r="CNN6211" s="19"/>
      <c r="CNO6211" s="16"/>
      <c r="CNP6211" s="18"/>
      <c r="CNQ6211" s="19"/>
      <c r="CNR6211" s="19"/>
      <c r="CNS6211" s="16"/>
      <c r="CNT6211" s="18"/>
      <c r="CNU6211" s="19"/>
      <c r="CNV6211" s="19"/>
      <c r="CNW6211" s="16"/>
      <c r="CNX6211" s="18"/>
      <c r="CNY6211" s="19"/>
      <c r="CNZ6211" s="19"/>
      <c r="COA6211" s="16"/>
      <c r="COB6211" s="18"/>
      <c r="COC6211" s="19"/>
      <c r="COD6211" s="19"/>
      <c r="COE6211" s="16"/>
      <c r="COF6211" s="18"/>
      <c r="COG6211" s="19"/>
      <c r="COH6211" s="19"/>
      <c r="COI6211" s="16"/>
      <c r="COJ6211" s="18"/>
      <c r="COK6211" s="19"/>
      <c r="COL6211" s="19"/>
      <c r="COM6211" s="16"/>
      <c r="CON6211" s="18"/>
      <c r="COO6211" s="19"/>
      <c r="COP6211" s="19"/>
      <c r="COQ6211" s="16"/>
      <c r="COR6211" s="18"/>
      <c r="COS6211" s="19"/>
      <c r="COT6211" s="19"/>
      <c r="COU6211" s="16"/>
      <c r="COV6211" s="18"/>
      <c r="COW6211" s="19"/>
      <c r="COX6211" s="19"/>
      <c r="COY6211" s="16"/>
      <c r="COZ6211" s="18"/>
      <c r="CPA6211" s="19"/>
      <c r="CPB6211" s="19"/>
      <c r="CPC6211" s="16"/>
      <c r="CPD6211" s="18"/>
      <c r="CPE6211" s="19"/>
      <c r="CPF6211" s="19"/>
      <c r="CPG6211" s="16"/>
      <c r="CPH6211" s="18"/>
      <c r="CPI6211" s="19"/>
      <c r="CPJ6211" s="19"/>
      <c r="CPK6211" s="16"/>
      <c r="CPL6211" s="18"/>
      <c r="CPM6211" s="19"/>
      <c r="CPN6211" s="19"/>
      <c r="CPO6211" s="16"/>
      <c r="CPP6211" s="18"/>
      <c r="CPQ6211" s="19"/>
      <c r="CPR6211" s="19"/>
      <c r="CPS6211" s="16"/>
      <c r="CPT6211" s="18"/>
      <c r="CPU6211" s="19"/>
      <c r="CPV6211" s="19"/>
      <c r="CPW6211" s="16"/>
      <c r="CPX6211" s="18"/>
      <c r="CPY6211" s="19"/>
      <c r="CPZ6211" s="19"/>
      <c r="CQA6211" s="16"/>
      <c r="CQB6211" s="18"/>
      <c r="CQC6211" s="19"/>
      <c r="CQD6211" s="19"/>
      <c r="CQE6211" s="16"/>
      <c r="CQF6211" s="18"/>
      <c r="CQG6211" s="19"/>
      <c r="CQH6211" s="19"/>
      <c r="CQI6211" s="16"/>
      <c r="CQJ6211" s="18"/>
      <c r="CQK6211" s="19"/>
      <c r="CQL6211" s="19"/>
      <c r="CQM6211" s="16"/>
      <c r="CQN6211" s="18"/>
      <c r="CQO6211" s="19"/>
      <c r="CQP6211" s="19"/>
      <c r="CQQ6211" s="16"/>
      <c r="CQR6211" s="18"/>
      <c r="CQS6211" s="19"/>
      <c r="CQT6211" s="19"/>
      <c r="CQU6211" s="16"/>
      <c r="CQV6211" s="18"/>
      <c r="CQW6211" s="19"/>
      <c r="CQX6211" s="19"/>
      <c r="CQY6211" s="16"/>
      <c r="CQZ6211" s="18"/>
      <c r="CRA6211" s="19"/>
      <c r="CRB6211" s="19"/>
      <c r="CRC6211" s="16"/>
      <c r="CRD6211" s="18"/>
      <c r="CRE6211" s="19"/>
      <c r="CRF6211" s="19"/>
      <c r="CRG6211" s="16"/>
      <c r="CRH6211" s="18"/>
      <c r="CRI6211" s="19"/>
      <c r="CRJ6211" s="19"/>
      <c r="CRK6211" s="16"/>
      <c r="CRL6211" s="18"/>
      <c r="CRM6211" s="19"/>
      <c r="CRN6211" s="19"/>
      <c r="CRO6211" s="16"/>
      <c r="CRP6211" s="18"/>
      <c r="CRQ6211" s="19"/>
      <c r="CRR6211" s="19"/>
      <c r="CRS6211" s="16"/>
      <c r="CRT6211" s="18"/>
      <c r="CRU6211" s="19"/>
      <c r="CRV6211" s="19"/>
      <c r="CRW6211" s="16"/>
      <c r="CRX6211" s="18"/>
      <c r="CRY6211" s="19"/>
      <c r="CRZ6211" s="19"/>
      <c r="CSA6211" s="16"/>
      <c r="CSB6211" s="18"/>
      <c r="CSC6211" s="19"/>
      <c r="CSD6211" s="19"/>
      <c r="CSE6211" s="16"/>
      <c r="CSF6211" s="18"/>
      <c r="CSG6211" s="19"/>
      <c r="CSH6211" s="19"/>
      <c r="CSI6211" s="16"/>
      <c r="CSJ6211" s="18"/>
      <c r="CSK6211" s="19"/>
      <c r="CSL6211" s="19"/>
      <c r="CSM6211" s="16"/>
      <c r="CSN6211" s="18"/>
      <c r="CSO6211" s="19"/>
      <c r="CSP6211" s="19"/>
      <c r="CSQ6211" s="16"/>
      <c r="CSR6211" s="18"/>
      <c r="CSS6211" s="19"/>
      <c r="CST6211" s="19"/>
      <c r="CSU6211" s="16"/>
      <c r="CSV6211" s="18"/>
      <c r="CSW6211" s="19"/>
      <c r="CSX6211" s="19"/>
      <c r="CSY6211" s="16"/>
      <c r="CSZ6211" s="18"/>
      <c r="CTA6211" s="19"/>
      <c r="CTB6211" s="19"/>
      <c r="CTC6211" s="16"/>
      <c r="CTD6211" s="18"/>
      <c r="CTE6211" s="19"/>
      <c r="CTF6211" s="19"/>
      <c r="CTG6211" s="16"/>
      <c r="CTH6211" s="18"/>
      <c r="CTI6211" s="19"/>
      <c r="CTJ6211" s="19"/>
      <c r="CTK6211" s="16"/>
      <c r="CTL6211" s="18"/>
      <c r="CTM6211" s="19"/>
      <c r="CTN6211" s="19"/>
      <c r="CTO6211" s="16"/>
      <c r="CTP6211" s="18"/>
      <c r="CTQ6211" s="19"/>
      <c r="CTR6211" s="19"/>
      <c r="CTS6211" s="16"/>
      <c r="CTT6211" s="18"/>
      <c r="CTU6211" s="19"/>
      <c r="CTV6211" s="19"/>
      <c r="CTW6211" s="16"/>
      <c r="CTX6211" s="18"/>
      <c r="CTY6211" s="19"/>
      <c r="CTZ6211" s="19"/>
      <c r="CUA6211" s="16"/>
      <c r="CUB6211" s="18"/>
      <c r="CUC6211" s="19"/>
      <c r="CUD6211" s="19"/>
      <c r="CUE6211" s="16"/>
      <c r="CUF6211" s="18"/>
      <c r="CUG6211" s="19"/>
      <c r="CUH6211" s="19"/>
      <c r="CUI6211" s="16"/>
      <c r="CUJ6211" s="18"/>
      <c r="CUK6211" s="19"/>
      <c r="CUL6211" s="19"/>
      <c r="CUM6211" s="16"/>
      <c r="CUN6211" s="18"/>
      <c r="CUO6211" s="19"/>
      <c r="CUP6211" s="19"/>
      <c r="CUQ6211" s="16"/>
      <c r="CUR6211" s="18"/>
      <c r="CUS6211" s="19"/>
      <c r="CUT6211" s="19"/>
      <c r="CUU6211" s="16"/>
      <c r="CUV6211" s="18"/>
      <c r="CUW6211" s="19"/>
      <c r="CUX6211" s="19"/>
      <c r="CUY6211" s="16"/>
      <c r="CUZ6211" s="18"/>
      <c r="CVA6211" s="19"/>
      <c r="CVB6211" s="19"/>
      <c r="CVC6211" s="16"/>
      <c r="CVD6211" s="18"/>
      <c r="CVE6211" s="19"/>
      <c r="CVF6211" s="19"/>
      <c r="CVG6211" s="16"/>
      <c r="CVH6211" s="18"/>
      <c r="CVI6211" s="19"/>
      <c r="CVJ6211" s="19"/>
      <c r="CVK6211" s="16"/>
      <c r="CVL6211" s="18"/>
      <c r="CVM6211" s="19"/>
      <c r="CVN6211" s="19"/>
      <c r="CVO6211" s="16"/>
      <c r="CVP6211" s="18"/>
      <c r="CVQ6211" s="19"/>
      <c r="CVR6211" s="19"/>
      <c r="CVS6211" s="16"/>
      <c r="CVT6211" s="18"/>
      <c r="CVU6211" s="19"/>
      <c r="CVV6211" s="19"/>
      <c r="CVW6211" s="16"/>
      <c r="CVX6211" s="18"/>
      <c r="CVY6211" s="19"/>
      <c r="CVZ6211" s="19"/>
      <c r="CWA6211" s="16"/>
      <c r="CWB6211" s="18"/>
      <c r="CWC6211" s="19"/>
      <c r="CWD6211" s="19"/>
      <c r="CWE6211" s="16"/>
      <c r="CWF6211" s="18"/>
      <c r="CWG6211" s="19"/>
      <c r="CWH6211" s="19"/>
      <c r="CWI6211" s="16"/>
      <c r="CWJ6211" s="18"/>
      <c r="CWK6211" s="19"/>
      <c r="CWL6211" s="19"/>
      <c r="CWM6211" s="16"/>
      <c r="CWN6211" s="18"/>
      <c r="CWO6211" s="19"/>
      <c r="CWP6211" s="19"/>
      <c r="CWQ6211" s="16"/>
      <c r="CWR6211" s="18"/>
      <c r="CWS6211" s="19"/>
      <c r="CWT6211" s="19"/>
      <c r="CWU6211" s="16"/>
      <c r="CWV6211" s="18"/>
      <c r="CWW6211" s="19"/>
      <c r="CWX6211" s="19"/>
      <c r="CWY6211" s="16"/>
      <c r="CWZ6211" s="18"/>
      <c r="CXA6211" s="19"/>
      <c r="CXB6211" s="19"/>
      <c r="CXC6211" s="16"/>
      <c r="CXD6211" s="18"/>
      <c r="CXE6211" s="19"/>
      <c r="CXF6211" s="19"/>
      <c r="CXG6211" s="16"/>
      <c r="CXH6211" s="18"/>
      <c r="CXI6211" s="19"/>
      <c r="CXJ6211" s="19"/>
      <c r="CXK6211" s="16"/>
      <c r="CXL6211" s="18"/>
      <c r="CXM6211" s="19"/>
      <c r="CXN6211" s="19"/>
      <c r="CXO6211" s="16"/>
      <c r="CXP6211" s="18"/>
      <c r="CXQ6211" s="19"/>
      <c r="CXR6211" s="19"/>
      <c r="CXS6211" s="16"/>
      <c r="CXT6211" s="18"/>
      <c r="CXU6211" s="19"/>
      <c r="CXV6211" s="19"/>
      <c r="CXW6211" s="16"/>
      <c r="CXX6211" s="18"/>
      <c r="CXY6211" s="19"/>
      <c r="CXZ6211" s="19"/>
      <c r="CYA6211" s="16"/>
      <c r="CYB6211" s="18"/>
      <c r="CYC6211" s="19"/>
      <c r="CYD6211" s="19"/>
      <c r="CYE6211" s="16"/>
      <c r="CYF6211" s="18"/>
      <c r="CYG6211" s="19"/>
      <c r="CYH6211" s="19"/>
      <c r="CYI6211" s="16"/>
      <c r="CYJ6211" s="18"/>
      <c r="CYK6211" s="19"/>
      <c r="CYL6211" s="19"/>
      <c r="CYM6211" s="16"/>
      <c r="CYN6211" s="18"/>
      <c r="CYO6211" s="19"/>
      <c r="CYP6211" s="19"/>
      <c r="CYQ6211" s="16"/>
      <c r="CYR6211" s="18"/>
      <c r="CYS6211" s="19"/>
      <c r="CYT6211" s="19"/>
      <c r="CYU6211" s="16"/>
      <c r="CYV6211" s="18"/>
      <c r="CYW6211" s="19"/>
      <c r="CYX6211" s="19"/>
      <c r="CYY6211" s="16"/>
      <c r="CYZ6211" s="18"/>
      <c r="CZA6211" s="19"/>
      <c r="CZB6211" s="19"/>
      <c r="CZC6211" s="16"/>
      <c r="CZD6211" s="18"/>
      <c r="CZE6211" s="19"/>
      <c r="CZF6211" s="19"/>
      <c r="CZG6211" s="16"/>
      <c r="CZH6211" s="18"/>
      <c r="CZI6211" s="19"/>
      <c r="CZJ6211" s="19"/>
      <c r="CZK6211" s="16"/>
      <c r="CZL6211" s="18"/>
      <c r="CZM6211" s="19"/>
      <c r="CZN6211" s="19"/>
      <c r="CZO6211" s="16"/>
      <c r="CZP6211" s="18"/>
      <c r="CZQ6211" s="19"/>
      <c r="CZR6211" s="19"/>
      <c r="CZS6211" s="16"/>
      <c r="CZT6211" s="18"/>
      <c r="CZU6211" s="19"/>
      <c r="CZV6211" s="19"/>
      <c r="CZW6211" s="16"/>
      <c r="CZX6211" s="18"/>
      <c r="CZY6211" s="19"/>
      <c r="CZZ6211" s="19"/>
      <c r="DAA6211" s="16"/>
      <c r="DAB6211" s="18"/>
      <c r="DAC6211" s="19"/>
      <c r="DAD6211" s="19"/>
      <c r="DAE6211" s="16"/>
      <c r="DAF6211" s="18"/>
      <c r="DAG6211" s="19"/>
      <c r="DAH6211" s="19"/>
      <c r="DAI6211" s="16"/>
      <c r="DAJ6211" s="18"/>
      <c r="DAK6211" s="19"/>
      <c r="DAL6211" s="19"/>
      <c r="DAM6211" s="16"/>
      <c r="DAN6211" s="18"/>
      <c r="DAO6211" s="19"/>
      <c r="DAP6211" s="19"/>
      <c r="DAQ6211" s="16"/>
      <c r="DAR6211" s="18"/>
      <c r="DAS6211" s="19"/>
      <c r="DAT6211" s="19"/>
      <c r="DAU6211" s="16"/>
      <c r="DAV6211" s="18"/>
      <c r="DAW6211" s="19"/>
      <c r="DAX6211" s="19"/>
      <c r="DAY6211" s="16"/>
      <c r="DAZ6211" s="18"/>
      <c r="DBA6211" s="19"/>
      <c r="DBB6211" s="19"/>
      <c r="DBC6211" s="16"/>
      <c r="DBD6211" s="18"/>
      <c r="DBE6211" s="19"/>
      <c r="DBF6211" s="19"/>
      <c r="DBG6211" s="16"/>
      <c r="DBH6211" s="18"/>
      <c r="DBI6211" s="19"/>
      <c r="DBJ6211" s="19"/>
      <c r="DBK6211" s="16"/>
      <c r="DBL6211" s="18"/>
      <c r="DBM6211" s="19"/>
      <c r="DBN6211" s="19"/>
      <c r="DBO6211" s="16"/>
      <c r="DBP6211" s="18"/>
      <c r="DBQ6211" s="19"/>
      <c r="DBR6211" s="19"/>
      <c r="DBS6211" s="16"/>
      <c r="DBT6211" s="18"/>
      <c r="DBU6211" s="19"/>
      <c r="DBV6211" s="19"/>
      <c r="DBW6211" s="16"/>
      <c r="DBX6211" s="18"/>
      <c r="DBY6211" s="19"/>
      <c r="DBZ6211" s="19"/>
      <c r="DCA6211" s="16"/>
      <c r="DCB6211" s="18"/>
      <c r="DCC6211" s="19"/>
      <c r="DCD6211" s="19"/>
      <c r="DCE6211" s="16"/>
      <c r="DCF6211" s="18"/>
      <c r="DCG6211" s="19"/>
      <c r="DCH6211" s="19"/>
      <c r="DCI6211" s="16"/>
      <c r="DCJ6211" s="18"/>
      <c r="DCK6211" s="19"/>
      <c r="DCL6211" s="19"/>
      <c r="DCM6211" s="16"/>
      <c r="DCN6211" s="18"/>
      <c r="DCO6211" s="19"/>
      <c r="DCP6211" s="19"/>
      <c r="DCQ6211" s="16"/>
      <c r="DCR6211" s="18"/>
      <c r="DCS6211" s="19"/>
      <c r="DCT6211" s="19"/>
      <c r="DCU6211" s="16"/>
      <c r="DCV6211" s="18"/>
      <c r="DCW6211" s="19"/>
      <c r="DCX6211" s="19"/>
      <c r="DCY6211" s="16"/>
      <c r="DCZ6211" s="18"/>
      <c r="DDA6211" s="19"/>
      <c r="DDB6211" s="19"/>
      <c r="DDC6211" s="16"/>
      <c r="DDD6211" s="18"/>
      <c r="DDE6211" s="19"/>
      <c r="DDF6211" s="19"/>
      <c r="DDG6211" s="16"/>
      <c r="DDH6211" s="18"/>
      <c r="DDI6211" s="19"/>
      <c r="DDJ6211" s="19"/>
      <c r="DDK6211" s="16"/>
      <c r="DDL6211" s="18"/>
      <c r="DDM6211" s="19"/>
      <c r="DDN6211" s="19"/>
      <c r="DDO6211" s="16"/>
      <c r="DDP6211" s="18"/>
      <c r="DDQ6211" s="19"/>
      <c r="DDR6211" s="19"/>
      <c r="DDS6211" s="16"/>
      <c r="DDT6211" s="18"/>
      <c r="DDU6211" s="19"/>
      <c r="DDV6211" s="19"/>
      <c r="DDW6211" s="16"/>
      <c r="DDX6211" s="18"/>
      <c r="DDY6211" s="19"/>
      <c r="DDZ6211" s="19"/>
      <c r="DEA6211" s="16"/>
      <c r="DEB6211" s="18"/>
      <c r="DEC6211" s="19"/>
      <c r="DED6211" s="19"/>
      <c r="DEE6211" s="16"/>
      <c r="DEF6211" s="18"/>
      <c r="DEG6211" s="19"/>
      <c r="DEH6211" s="19"/>
      <c r="DEI6211" s="16"/>
      <c r="DEJ6211" s="18"/>
      <c r="DEK6211" s="19"/>
      <c r="DEL6211" s="19"/>
      <c r="DEM6211" s="16"/>
      <c r="DEN6211" s="18"/>
      <c r="DEO6211" s="19"/>
      <c r="DEP6211" s="19"/>
      <c r="DEQ6211" s="16"/>
      <c r="DER6211" s="18"/>
      <c r="DES6211" s="19"/>
      <c r="DET6211" s="19"/>
      <c r="DEU6211" s="16"/>
      <c r="DEV6211" s="18"/>
      <c r="DEW6211" s="19"/>
      <c r="DEX6211" s="19"/>
      <c r="DEY6211" s="16"/>
      <c r="DEZ6211" s="18"/>
      <c r="DFA6211" s="19"/>
      <c r="DFB6211" s="19"/>
      <c r="DFC6211" s="16"/>
      <c r="DFD6211" s="18"/>
      <c r="DFE6211" s="19"/>
      <c r="DFF6211" s="19"/>
      <c r="DFG6211" s="16"/>
      <c r="DFH6211" s="18"/>
      <c r="DFI6211" s="19"/>
      <c r="DFJ6211" s="19"/>
      <c r="DFK6211" s="16"/>
      <c r="DFL6211" s="18"/>
      <c r="DFM6211" s="19"/>
      <c r="DFN6211" s="19"/>
      <c r="DFO6211" s="16"/>
      <c r="DFP6211" s="18"/>
      <c r="DFQ6211" s="19"/>
      <c r="DFR6211" s="19"/>
      <c r="DFS6211" s="16"/>
      <c r="DFT6211" s="18"/>
      <c r="DFU6211" s="19"/>
      <c r="DFV6211" s="19"/>
      <c r="DFW6211" s="16"/>
      <c r="DFX6211" s="18"/>
      <c r="DFY6211" s="19"/>
      <c r="DFZ6211" s="19"/>
      <c r="DGA6211" s="16"/>
      <c r="DGB6211" s="18"/>
      <c r="DGC6211" s="19"/>
      <c r="DGD6211" s="19"/>
      <c r="DGE6211" s="16"/>
      <c r="DGF6211" s="18"/>
      <c r="DGG6211" s="19"/>
      <c r="DGH6211" s="19"/>
      <c r="DGI6211" s="16"/>
      <c r="DGJ6211" s="18"/>
      <c r="DGK6211" s="19"/>
      <c r="DGL6211" s="19"/>
      <c r="DGM6211" s="16"/>
      <c r="DGN6211" s="18"/>
      <c r="DGO6211" s="19"/>
      <c r="DGP6211" s="19"/>
      <c r="DGQ6211" s="16"/>
      <c r="DGR6211" s="18"/>
      <c r="DGS6211" s="19"/>
      <c r="DGT6211" s="19"/>
      <c r="DGU6211" s="16"/>
      <c r="DGV6211" s="18"/>
      <c r="DGW6211" s="19"/>
      <c r="DGX6211" s="19"/>
      <c r="DGY6211" s="16"/>
      <c r="DGZ6211" s="18"/>
      <c r="DHA6211" s="19"/>
      <c r="DHB6211" s="19"/>
      <c r="DHC6211" s="16"/>
      <c r="DHD6211" s="18"/>
      <c r="DHE6211" s="19"/>
      <c r="DHF6211" s="19"/>
      <c r="DHG6211" s="16"/>
      <c r="DHH6211" s="18"/>
      <c r="DHI6211" s="19"/>
      <c r="DHJ6211" s="19"/>
      <c r="DHK6211" s="16"/>
      <c r="DHL6211" s="18"/>
      <c r="DHM6211" s="19"/>
      <c r="DHN6211" s="19"/>
      <c r="DHO6211" s="16"/>
      <c r="DHP6211" s="18"/>
      <c r="DHQ6211" s="19"/>
      <c r="DHR6211" s="19"/>
      <c r="DHS6211" s="16"/>
      <c r="DHT6211" s="18"/>
      <c r="DHU6211" s="19"/>
      <c r="DHV6211" s="19"/>
      <c r="DHW6211" s="16"/>
      <c r="DHX6211" s="18"/>
      <c r="DHY6211" s="19"/>
      <c r="DHZ6211" s="19"/>
      <c r="DIA6211" s="16"/>
      <c r="DIB6211" s="18"/>
      <c r="DIC6211" s="19"/>
      <c r="DID6211" s="19"/>
      <c r="DIE6211" s="16"/>
      <c r="DIF6211" s="18"/>
      <c r="DIG6211" s="19"/>
      <c r="DIH6211" s="19"/>
      <c r="DII6211" s="16"/>
      <c r="DIJ6211" s="18"/>
      <c r="DIK6211" s="19"/>
      <c r="DIL6211" s="19"/>
      <c r="DIM6211" s="16"/>
      <c r="DIN6211" s="18"/>
      <c r="DIO6211" s="19"/>
      <c r="DIP6211" s="19"/>
      <c r="DIQ6211" s="16"/>
      <c r="DIR6211" s="18"/>
      <c r="DIS6211" s="19"/>
      <c r="DIT6211" s="19"/>
      <c r="DIU6211" s="16"/>
      <c r="DIV6211" s="18"/>
      <c r="DIW6211" s="19"/>
      <c r="DIX6211" s="19"/>
      <c r="DIY6211" s="16"/>
      <c r="DIZ6211" s="18"/>
      <c r="DJA6211" s="19"/>
      <c r="DJB6211" s="19"/>
      <c r="DJC6211" s="16"/>
      <c r="DJD6211" s="18"/>
      <c r="DJE6211" s="19"/>
      <c r="DJF6211" s="19"/>
      <c r="DJG6211" s="16"/>
      <c r="DJH6211" s="18"/>
      <c r="DJI6211" s="19"/>
      <c r="DJJ6211" s="19"/>
      <c r="DJK6211" s="16"/>
      <c r="DJL6211" s="18"/>
      <c r="DJM6211" s="19"/>
      <c r="DJN6211" s="19"/>
      <c r="DJO6211" s="16"/>
      <c r="DJP6211" s="18"/>
      <c r="DJQ6211" s="19"/>
      <c r="DJR6211" s="19"/>
      <c r="DJS6211" s="16"/>
      <c r="DJT6211" s="18"/>
      <c r="DJU6211" s="19"/>
      <c r="DJV6211" s="19"/>
      <c r="DJW6211" s="16"/>
      <c r="DJX6211" s="18"/>
      <c r="DJY6211" s="19"/>
      <c r="DJZ6211" s="19"/>
      <c r="DKA6211" s="16"/>
      <c r="DKB6211" s="18"/>
      <c r="DKC6211" s="19"/>
      <c r="DKD6211" s="19"/>
      <c r="DKE6211" s="16"/>
      <c r="DKF6211" s="18"/>
      <c r="DKG6211" s="19"/>
      <c r="DKH6211" s="19"/>
      <c r="DKI6211" s="16"/>
      <c r="DKJ6211" s="18"/>
      <c r="DKK6211" s="19"/>
      <c r="DKL6211" s="19"/>
      <c r="DKM6211" s="16"/>
      <c r="DKN6211" s="18"/>
      <c r="DKO6211" s="19"/>
      <c r="DKP6211" s="19"/>
      <c r="DKQ6211" s="16"/>
      <c r="DKR6211" s="18"/>
      <c r="DKS6211" s="19"/>
      <c r="DKT6211" s="19"/>
      <c r="DKU6211" s="16"/>
      <c r="DKV6211" s="18"/>
      <c r="DKW6211" s="19"/>
      <c r="DKX6211" s="19"/>
      <c r="DKY6211" s="16"/>
      <c r="DKZ6211" s="18"/>
      <c r="DLA6211" s="19"/>
      <c r="DLB6211" s="19"/>
      <c r="DLC6211" s="16"/>
      <c r="DLD6211" s="18"/>
      <c r="DLE6211" s="19"/>
      <c r="DLF6211" s="19"/>
      <c r="DLG6211" s="16"/>
      <c r="DLH6211" s="18"/>
      <c r="DLI6211" s="19"/>
      <c r="DLJ6211" s="19"/>
      <c r="DLK6211" s="16"/>
      <c r="DLL6211" s="18"/>
      <c r="DLM6211" s="19"/>
      <c r="DLN6211" s="19"/>
      <c r="DLO6211" s="16"/>
      <c r="DLP6211" s="18"/>
      <c r="DLQ6211" s="19"/>
      <c r="DLR6211" s="19"/>
      <c r="DLS6211" s="16"/>
      <c r="DLT6211" s="18"/>
      <c r="DLU6211" s="19"/>
      <c r="DLV6211" s="19"/>
      <c r="DLW6211" s="16"/>
      <c r="DLX6211" s="18"/>
      <c r="DLY6211" s="19"/>
      <c r="DLZ6211" s="19"/>
      <c r="DMA6211" s="16"/>
      <c r="DMB6211" s="18"/>
      <c r="DMC6211" s="19"/>
      <c r="DMD6211" s="19"/>
      <c r="DME6211" s="16"/>
      <c r="DMF6211" s="18"/>
      <c r="DMG6211" s="19"/>
      <c r="DMH6211" s="19"/>
      <c r="DMI6211" s="16"/>
      <c r="DMJ6211" s="18"/>
      <c r="DMK6211" s="19"/>
      <c r="DML6211" s="19"/>
      <c r="DMM6211" s="16"/>
      <c r="DMN6211" s="18"/>
      <c r="DMO6211" s="19"/>
      <c r="DMP6211" s="19"/>
      <c r="DMQ6211" s="16"/>
      <c r="DMR6211" s="18"/>
      <c r="DMS6211" s="19"/>
      <c r="DMT6211" s="19"/>
      <c r="DMU6211" s="16"/>
      <c r="DMV6211" s="18"/>
      <c r="DMW6211" s="19"/>
      <c r="DMX6211" s="19"/>
      <c r="DMY6211" s="16"/>
      <c r="DMZ6211" s="18"/>
      <c r="DNA6211" s="19"/>
      <c r="DNB6211" s="19"/>
      <c r="DNC6211" s="16"/>
      <c r="DND6211" s="18"/>
      <c r="DNE6211" s="19"/>
      <c r="DNF6211" s="19"/>
      <c r="DNG6211" s="16"/>
      <c r="DNH6211" s="18"/>
      <c r="DNI6211" s="19"/>
      <c r="DNJ6211" s="19"/>
      <c r="DNK6211" s="16"/>
      <c r="DNL6211" s="18"/>
      <c r="DNM6211" s="19"/>
      <c r="DNN6211" s="19"/>
      <c r="DNO6211" s="16"/>
      <c r="DNP6211" s="18"/>
      <c r="DNQ6211" s="19"/>
      <c r="DNR6211" s="19"/>
      <c r="DNS6211" s="16"/>
      <c r="DNT6211" s="18"/>
      <c r="DNU6211" s="19"/>
      <c r="DNV6211" s="19"/>
      <c r="DNW6211" s="16"/>
      <c r="DNX6211" s="18"/>
      <c r="DNY6211" s="19"/>
      <c r="DNZ6211" s="19"/>
      <c r="DOA6211" s="16"/>
      <c r="DOB6211" s="18"/>
      <c r="DOC6211" s="19"/>
      <c r="DOD6211" s="19"/>
      <c r="DOE6211" s="16"/>
      <c r="DOF6211" s="18"/>
      <c r="DOG6211" s="19"/>
      <c r="DOH6211" s="19"/>
      <c r="DOI6211" s="16"/>
      <c r="DOJ6211" s="18"/>
      <c r="DOK6211" s="19"/>
      <c r="DOL6211" s="19"/>
      <c r="DOM6211" s="16"/>
      <c r="DON6211" s="18"/>
      <c r="DOO6211" s="19"/>
      <c r="DOP6211" s="19"/>
      <c r="DOQ6211" s="16"/>
      <c r="DOR6211" s="18"/>
      <c r="DOS6211" s="19"/>
      <c r="DOT6211" s="19"/>
      <c r="DOU6211" s="16"/>
      <c r="DOV6211" s="18"/>
      <c r="DOW6211" s="19"/>
      <c r="DOX6211" s="19"/>
      <c r="DOY6211" s="16"/>
      <c r="DOZ6211" s="18"/>
      <c r="DPA6211" s="19"/>
      <c r="DPB6211" s="19"/>
      <c r="DPC6211" s="16"/>
      <c r="DPD6211" s="18"/>
      <c r="DPE6211" s="19"/>
      <c r="DPF6211" s="19"/>
      <c r="DPG6211" s="16"/>
      <c r="DPH6211" s="18"/>
      <c r="DPI6211" s="19"/>
      <c r="DPJ6211" s="19"/>
      <c r="DPK6211" s="16"/>
      <c r="DPL6211" s="18"/>
      <c r="DPM6211" s="19"/>
      <c r="DPN6211" s="19"/>
      <c r="DPO6211" s="16"/>
      <c r="DPP6211" s="18"/>
      <c r="DPQ6211" s="19"/>
      <c r="DPR6211" s="19"/>
      <c r="DPS6211" s="16"/>
      <c r="DPT6211" s="18"/>
      <c r="DPU6211" s="19"/>
      <c r="DPV6211" s="19"/>
      <c r="DPW6211" s="16"/>
      <c r="DPX6211" s="18"/>
      <c r="DPY6211" s="19"/>
      <c r="DPZ6211" s="19"/>
      <c r="DQA6211" s="16"/>
      <c r="DQB6211" s="18"/>
      <c r="DQC6211" s="19"/>
      <c r="DQD6211" s="19"/>
      <c r="DQE6211" s="16"/>
      <c r="DQF6211" s="18"/>
      <c r="DQG6211" s="19"/>
      <c r="DQH6211" s="19"/>
      <c r="DQI6211" s="16"/>
      <c r="DQJ6211" s="18"/>
      <c r="DQK6211" s="19"/>
      <c r="DQL6211" s="19"/>
      <c r="DQM6211" s="16"/>
      <c r="DQN6211" s="18"/>
      <c r="DQO6211" s="19"/>
      <c r="DQP6211" s="19"/>
      <c r="DQQ6211" s="16"/>
      <c r="DQR6211" s="18"/>
      <c r="DQS6211" s="19"/>
      <c r="DQT6211" s="19"/>
      <c r="DQU6211" s="16"/>
      <c r="DQV6211" s="18"/>
      <c r="DQW6211" s="19"/>
      <c r="DQX6211" s="19"/>
      <c r="DQY6211" s="16"/>
      <c r="DQZ6211" s="18"/>
      <c r="DRA6211" s="19"/>
      <c r="DRB6211" s="19"/>
      <c r="DRC6211" s="16"/>
      <c r="DRD6211" s="18"/>
      <c r="DRE6211" s="19"/>
      <c r="DRF6211" s="19"/>
      <c r="DRG6211" s="16"/>
      <c r="DRH6211" s="18"/>
      <c r="DRI6211" s="19"/>
      <c r="DRJ6211" s="19"/>
      <c r="DRK6211" s="16"/>
      <c r="DRL6211" s="18"/>
      <c r="DRM6211" s="19"/>
      <c r="DRN6211" s="19"/>
      <c r="DRO6211" s="16"/>
      <c r="DRP6211" s="18"/>
      <c r="DRQ6211" s="19"/>
      <c r="DRR6211" s="19"/>
      <c r="DRS6211" s="16"/>
      <c r="DRT6211" s="18"/>
      <c r="DRU6211" s="19"/>
      <c r="DRV6211" s="19"/>
      <c r="DRW6211" s="16"/>
      <c r="DRX6211" s="18"/>
      <c r="DRY6211" s="19"/>
      <c r="DRZ6211" s="19"/>
      <c r="DSA6211" s="16"/>
      <c r="DSB6211" s="18"/>
      <c r="DSC6211" s="19"/>
      <c r="DSD6211" s="19"/>
      <c r="DSE6211" s="16"/>
      <c r="DSF6211" s="18"/>
      <c r="DSG6211" s="19"/>
      <c r="DSH6211" s="19"/>
      <c r="DSI6211" s="16"/>
      <c r="DSJ6211" s="18"/>
      <c r="DSK6211" s="19"/>
      <c r="DSL6211" s="19"/>
      <c r="DSM6211" s="16"/>
      <c r="DSN6211" s="18"/>
      <c r="DSO6211" s="19"/>
      <c r="DSP6211" s="19"/>
      <c r="DSQ6211" s="16"/>
      <c r="DSR6211" s="18"/>
      <c r="DSS6211" s="19"/>
      <c r="DST6211" s="19"/>
      <c r="DSU6211" s="16"/>
      <c r="DSV6211" s="18"/>
      <c r="DSW6211" s="19"/>
      <c r="DSX6211" s="19"/>
      <c r="DSY6211" s="16"/>
      <c r="DSZ6211" s="18"/>
      <c r="DTA6211" s="19"/>
      <c r="DTB6211" s="19"/>
      <c r="DTC6211" s="16"/>
      <c r="DTD6211" s="18"/>
      <c r="DTE6211" s="19"/>
      <c r="DTF6211" s="19"/>
      <c r="DTG6211" s="16"/>
      <c r="DTH6211" s="18"/>
      <c r="DTI6211" s="19"/>
      <c r="DTJ6211" s="19"/>
      <c r="DTK6211" s="16"/>
      <c r="DTL6211" s="18"/>
      <c r="DTM6211" s="19"/>
      <c r="DTN6211" s="19"/>
      <c r="DTO6211" s="16"/>
      <c r="DTP6211" s="18"/>
      <c r="DTQ6211" s="19"/>
      <c r="DTR6211" s="19"/>
      <c r="DTS6211" s="16"/>
      <c r="DTT6211" s="18"/>
      <c r="DTU6211" s="19"/>
      <c r="DTV6211" s="19"/>
      <c r="DTW6211" s="16"/>
      <c r="DTX6211" s="18"/>
      <c r="DTY6211" s="19"/>
      <c r="DTZ6211" s="19"/>
      <c r="DUA6211" s="16"/>
      <c r="DUB6211" s="18"/>
      <c r="DUC6211" s="19"/>
      <c r="DUD6211" s="19"/>
      <c r="DUE6211" s="16"/>
      <c r="DUF6211" s="18"/>
      <c r="DUG6211" s="19"/>
      <c r="DUH6211" s="19"/>
      <c r="DUI6211" s="16"/>
      <c r="DUJ6211" s="18"/>
      <c r="DUK6211" s="19"/>
      <c r="DUL6211" s="19"/>
      <c r="DUM6211" s="16"/>
      <c r="DUN6211" s="18"/>
      <c r="DUO6211" s="19"/>
      <c r="DUP6211" s="19"/>
      <c r="DUQ6211" s="16"/>
      <c r="DUR6211" s="18"/>
      <c r="DUS6211" s="19"/>
      <c r="DUT6211" s="19"/>
      <c r="DUU6211" s="16"/>
      <c r="DUV6211" s="18"/>
      <c r="DUW6211" s="19"/>
      <c r="DUX6211" s="19"/>
      <c r="DUY6211" s="16"/>
      <c r="DUZ6211" s="18"/>
      <c r="DVA6211" s="19"/>
      <c r="DVB6211" s="19"/>
      <c r="DVC6211" s="16"/>
      <c r="DVD6211" s="18"/>
      <c r="DVE6211" s="19"/>
      <c r="DVF6211" s="19"/>
      <c r="DVG6211" s="16"/>
      <c r="DVH6211" s="18"/>
      <c r="DVI6211" s="19"/>
      <c r="DVJ6211" s="19"/>
      <c r="DVK6211" s="16"/>
      <c r="DVL6211" s="18"/>
      <c r="DVM6211" s="19"/>
      <c r="DVN6211" s="19"/>
      <c r="DVO6211" s="16"/>
      <c r="DVP6211" s="18"/>
      <c r="DVQ6211" s="19"/>
      <c r="DVR6211" s="19"/>
      <c r="DVS6211" s="16"/>
      <c r="DVT6211" s="18"/>
      <c r="DVU6211" s="19"/>
      <c r="DVV6211" s="19"/>
      <c r="DVW6211" s="16"/>
      <c r="DVX6211" s="18"/>
      <c r="DVY6211" s="19"/>
      <c r="DVZ6211" s="19"/>
      <c r="DWA6211" s="16"/>
      <c r="DWB6211" s="18"/>
      <c r="DWC6211" s="19"/>
      <c r="DWD6211" s="19"/>
      <c r="DWE6211" s="16"/>
      <c r="DWF6211" s="18"/>
      <c r="DWG6211" s="19"/>
      <c r="DWH6211" s="19"/>
      <c r="DWI6211" s="16"/>
      <c r="DWJ6211" s="18"/>
      <c r="DWK6211" s="19"/>
      <c r="DWL6211" s="19"/>
      <c r="DWM6211" s="16"/>
      <c r="DWN6211" s="18"/>
      <c r="DWO6211" s="19"/>
      <c r="DWP6211" s="19"/>
      <c r="DWQ6211" s="16"/>
      <c r="DWR6211" s="18"/>
      <c r="DWS6211" s="19"/>
      <c r="DWT6211" s="19"/>
      <c r="DWU6211" s="16"/>
      <c r="DWV6211" s="18"/>
      <c r="DWW6211" s="19"/>
      <c r="DWX6211" s="19"/>
      <c r="DWY6211" s="16"/>
      <c r="DWZ6211" s="18"/>
      <c r="DXA6211" s="19"/>
      <c r="DXB6211" s="19"/>
      <c r="DXC6211" s="16"/>
      <c r="DXD6211" s="18"/>
      <c r="DXE6211" s="19"/>
      <c r="DXF6211" s="19"/>
      <c r="DXG6211" s="16"/>
      <c r="DXH6211" s="18"/>
      <c r="DXI6211" s="19"/>
      <c r="DXJ6211" s="19"/>
      <c r="DXK6211" s="16"/>
      <c r="DXL6211" s="18"/>
      <c r="DXM6211" s="19"/>
      <c r="DXN6211" s="19"/>
      <c r="DXO6211" s="16"/>
      <c r="DXP6211" s="18"/>
      <c r="DXQ6211" s="19"/>
      <c r="DXR6211" s="19"/>
      <c r="DXS6211" s="16"/>
      <c r="DXT6211" s="18"/>
      <c r="DXU6211" s="19"/>
      <c r="DXV6211" s="19"/>
      <c r="DXW6211" s="16"/>
      <c r="DXX6211" s="18"/>
      <c r="DXY6211" s="19"/>
      <c r="DXZ6211" s="19"/>
      <c r="DYA6211" s="16"/>
      <c r="DYB6211" s="18"/>
      <c r="DYC6211" s="19"/>
      <c r="DYD6211" s="19"/>
      <c r="DYE6211" s="16"/>
      <c r="DYF6211" s="18"/>
      <c r="DYG6211" s="19"/>
      <c r="DYH6211" s="19"/>
      <c r="DYI6211" s="16"/>
      <c r="DYJ6211" s="18"/>
      <c r="DYK6211" s="19"/>
      <c r="DYL6211" s="19"/>
      <c r="DYM6211" s="16"/>
      <c r="DYN6211" s="18"/>
      <c r="DYO6211" s="19"/>
      <c r="DYP6211" s="19"/>
      <c r="DYQ6211" s="16"/>
      <c r="DYR6211" s="18"/>
      <c r="DYS6211" s="19"/>
      <c r="DYT6211" s="19"/>
      <c r="DYU6211" s="16"/>
      <c r="DYV6211" s="18"/>
      <c r="DYW6211" s="19"/>
      <c r="DYX6211" s="19"/>
      <c r="DYY6211" s="16"/>
      <c r="DYZ6211" s="18"/>
      <c r="DZA6211" s="19"/>
      <c r="DZB6211" s="19"/>
      <c r="DZC6211" s="16"/>
      <c r="DZD6211" s="18"/>
      <c r="DZE6211" s="19"/>
      <c r="DZF6211" s="19"/>
      <c r="DZG6211" s="16"/>
      <c r="DZH6211" s="18"/>
      <c r="DZI6211" s="19"/>
      <c r="DZJ6211" s="19"/>
      <c r="DZK6211" s="16"/>
      <c r="DZL6211" s="18"/>
      <c r="DZM6211" s="19"/>
      <c r="DZN6211" s="19"/>
      <c r="DZO6211" s="16"/>
      <c r="DZP6211" s="18"/>
      <c r="DZQ6211" s="19"/>
      <c r="DZR6211" s="19"/>
      <c r="DZS6211" s="16"/>
      <c r="DZT6211" s="18"/>
      <c r="DZU6211" s="19"/>
      <c r="DZV6211" s="19"/>
      <c r="DZW6211" s="16"/>
      <c r="DZX6211" s="18"/>
      <c r="DZY6211" s="19"/>
      <c r="DZZ6211" s="19"/>
      <c r="EAA6211" s="16"/>
      <c r="EAB6211" s="18"/>
      <c r="EAC6211" s="19"/>
      <c r="EAD6211" s="19"/>
      <c r="EAE6211" s="16"/>
      <c r="EAF6211" s="18"/>
      <c r="EAG6211" s="19"/>
      <c r="EAH6211" s="19"/>
      <c r="EAI6211" s="16"/>
      <c r="EAJ6211" s="18"/>
      <c r="EAK6211" s="19"/>
      <c r="EAL6211" s="19"/>
      <c r="EAM6211" s="16"/>
      <c r="EAN6211" s="18"/>
      <c r="EAO6211" s="19"/>
      <c r="EAP6211" s="19"/>
      <c r="EAQ6211" s="16"/>
      <c r="EAR6211" s="18"/>
      <c r="EAS6211" s="19"/>
      <c r="EAT6211" s="19"/>
      <c r="EAU6211" s="16"/>
      <c r="EAV6211" s="18"/>
      <c r="EAW6211" s="19"/>
      <c r="EAX6211" s="19"/>
      <c r="EAY6211" s="16"/>
      <c r="EAZ6211" s="18"/>
      <c r="EBA6211" s="19"/>
      <c r="EBB6211" s="19"/>
      <c r="EBC6211" s="16"/>
      <c r="EBD6211" s="18"/>
      <c r="EBE6211" s="19"/>
      <c r="EBF6211" s="19"/>
      <c r="EBG6211" s="16"/>
      <c r="EBH6211" s="18"/>
      <c r="EBI6211" s="19"/>
      <c r="EBJ6211" s="19"/>
      <c r="EBK6211" s="16"/>
      <c r="EBL6211" s="18"/>
      <c r="EBM6211" s="19"/>
      <c r="EBN6211" s="19"/>
      <c r="EBO6211" s="16"/>
      <c r="EBP6211" s="18"/>
      <c r="EBQ6211" s="19"/>
      <c r="EBR6211" s="19"/>
      <c r="EBS6211" s="16"/>
      <c r="EBT6211" s="18"/>
      <c r="EBU6211" s="19"/>
      <c r="EBV6211" s="19"/>
      <c r="EBW6211" s="16"/>
      <c r="EBX6211" s="18"/>
      <c r="EBY6211" s="19"/>
      <c r="EBZ6211" s="19"/>
      <c r="ECA6211" s="16"/>
      <c r="ECB6211" s="18"/>
      <c r="ECC6211" s="19"/>
      <c r="ECD6211" s="19"/>
      <c r="ECE6211" s="16"/>
      <c r="ECF6211" s="18"/>
      <c r="ECG6211" s="19"/>
      <c r="ECH6211" s="19"/>
      <c r="ECI6211" s="16"/>
      <c r="ECJ6211" s="18"/>
      <c r="ECK6211" s="19"/>
      <c r="ECL6211" s="19"/>
      <c r="ECM6211" s="16"/>
      <c r="ECN6211" s="18"/>
      <c r="ECO6211" s="19"/>
      <c r="ECP6211" s="19"/>
      <c r="ECQ6211" s="16"/>
      <c r="ECR6211" s="18"/>
      <c r="ECS6211" s="19"/>
      <c r="ECT6211" s="19"/>
      <c r="ECU6211" s="16"/>
      <c r="ECV6211" s="18"/>
      <c r="ECW6211" s="19"/>
      <c r="ECX6211" s="19"/>
      <c r="ECY6211" s="16"/>
      <c r="ECZ6211" s="18"/>
      <c r="EDA6211" s="19"/>
      <c r="EDB6211" s="19"/>
      <c r="EDC6211" s="16"/>
      <c r="EDD6211" s="18"/>
      <c r="EDE6211" s="19"/>
      <c r="EDF6211" s="19"/>
      <c r="EDG6211" s="16"/>
      <c r="EDH6211" s="18"/>
      <c r="EDI6211" s="19"/>
      <c r="EDJ6211" s="19"/>
      <c r="EDK6211" s="16"/>
      <c r="EDL6211" s="18"/>
      <c r="EDM6211" s="19"/>
      <c r="EDN6211" s="19"/>
      <c r="EDO6211" s="16"/>
      <c r="EDP6211" s="18"/>
      <c r="EDQ6211" s="19"/>
      <c r="EDR6211" s="19"/>
      <c r="EDS6211" s="16"/>
      <c r="EDT6211" s="18"/>
      <c r="EDU6211" s="19"/>
      <c r="EDV6211" s="19"/>
      <c r="EDW6211" s="16"/>
      <c r="EDX6211" s="18"/>
      <c r="EDY6211" s="19"/>
      <c r="EDZ6211" s="19"/>
      <c r="EEA6211" s="16"/>
      <c r="EEB6211" s="18"/>
      <c r="EEC6211" s="19"/>
      <c r="EED6211" s="19"/>
      <c r="EEE6211" s="16"/>
      <c r="EEF6211" s="18"/>
      <c r="EEG6211" s="19"/>
      <c r="EEH6211" s="19"/>
      <c r="EEI6211" s="16"/>
      <c r="EEJ6211" s="18"/>
      <c r="EEK6211" s="19"/>
      <c r="EEL6211" s="19"/>
      <c r="EEM6211" s="16"/>
      <c r="EEN6211" s="18"/>
      <c r="EEO6211" s="19"/>
      <c r="EEP6211" s="19"/>
      <c r="EEQ6211" s="16"/>
      <c r="EER6211" s="18"/>
      <c r="EES6211" s="19"/>
      <c r="EET6211" s="19"/>
      <c r="EEU6211" s="16"/>
      <c r="EEV6211" s="18"/>
      <c r="EEW6211" s="19"/>
      <c r="EEX6211" s="19"/>
      <c r="EEY6211" s="16"/>
      <c r="EEZ6211" s="18"/>
      <c r="EFA6211" s="19"/>
      <c r="EFB6211" s="19"/>
      <c r="EFC6211" s="16"/>
      <c r="EFD6211" s="18"/>
      <c r="EFE6211" s="19"/>
      <c r="EFF6211" s="19"/>
      <c r="EFG6211" s="16"/>
      <c r="EFH6211" s="18"/>
      <c r="EFI6211" s="19"/>
      <c r="EFJ6211" s="19"/>
      <c r="EFK6211" s="16"/>
      <c r="EFL6211" s="18"/>
      <c r="EFM6211" s="19"/>
      <c r="EFN6211" s="19"/>
      <c r="EFO6211" s="16"/>
      <c r="EFP6211" s="18"/>
      <c r="EFQ6211" s="19"/>
      <c r="EFR6211" s="19"/>
      <c r="EFS6211" s="16"/>
      <c r="EFT6211" s="18"/>
      <c r="EFU6211" s="19"/>
      <c r="EFV6211" s="19"/>
      <c r="EFW6211" s="16"/>
      <c r="EFX6211" s="18"/>
      <c r="EFY6211" s="19"/>
      <c r="EFZ6211" s="19"/>
      <c r="EGA6211" s="16"/>
      <c r="EGB6211" s="18"/>
      <c r="EGC6211" s="19"/>
      <c r="EGD6211" s="19"/>
      <c r="EGE6211" s="16"/>
      <c r="EGF6211" s="18"/>
      <c r="EGG6211" s="19"/>
      <c r="EGH6211" s="19"/>
      <c r="EGI6211" s="16"/>
      <c r="EGJ6211" s="18"/>
      <c r="EGK6211" s="19"/>
      <c r="EGL6211" s="19"/>
      <c r="EGM6211" s="16"/>
      <c r="EGN6211" s="18"/>
      <c r="EGO6211" s="19"/>
      <c r="EGP6211" s="19"/>
      <c r="EGQ6211" s="16"/>
      <c r="EGR6211" s="18"/>
      <c r="EGS6211" s="19"/>
      <c r="EGT6211" s="19"/>
      <c r="EGU6211" s="16"/>
      <c r="EGV6211" s="18"/>
      <c r="EGW6211" s="19"/>
      <c r="EGX6211" s="19"/>
      <c r="EGY6211" s="16"/>
      <c r="EGZ6211" s="18"/>
      <c r="EHA6211" s="19"/>
      <c r="EHB6211" s="19"/>
      <c r="EHC6211" s="16"/>
      <c r="EHD6211" s="18"/>
      <c r="EHE6211" s="19"/>
      <c r="EHF6211" s="19"/>
      <c r="EHG6211" s="16"/>
      <c r="EHH6211" s="18"/>
      <c r="EHI6211" s="19"/>
      <c r="EHJ6211" s="19"/>
      <c r="EHK6211" s="16"/>
      <c r="EHL6211" s="18"/>
      <c r="EHM6211" s="19"/>
      <c r="EHN6211" s="19"/>
      <c r="EHO6211" s="16"/>
      <c r="EHP6211" s="18"/>
      <c r="EHQ6211" s="19"/>
      <c r="EHR6211" s="19"/>
      <c r="EHS6211" s="16"/>
      <c r="EHT6211" s="18"/>
      <c r="EHU6211" s="19"/>
      <c r="EHV6211" s="19"/>
      <c r="EHW6211" s="16"/>
      <c r="EHX6211" s="18"/>
      <c r="EHY6211" s="19"/>
      <c r="EHZ6211" s="19"/>
      <c r="EIA6211" s="16"/>
      <c r="EIB6211" s="18"/>
      <c r="EIC6211" s="19"/>
      <c r="EID6211" s="19"/>
      <c r="EIE6211" s="16"/>
      <c r="EIF6211" s="18"/>
      <c r="EIG6211" s="19"/>
      <c r="EIH6211" s="19"/>
      <c r="EII6211" s="16"/>
      <c r="EIJ6211" s="18"/>
      <c r="EIK6211" s="19"/>
      <c r="EIL6211" s="19"/>
      <c r="EIM6211" s="16"/>
      <c r="EIN6211" s="18"/>
      <c r="EIO6211" s="19"/>
      <c r="EIP6211" s="19"/>
      <c r="EIQ6211" s="16"/>
      <c r="EIR6211" s="18"/>
      <c r="EIS6211" s="19"/>
      <c r="EIT6211" s="19"/>
      <c r="EIU6211" s="16"/>
      <c r="EIV6211" s="18"/>
      <c r="EIW6211" s="19"/>
      <c r="EIX6211" s="19"/>
      <c r="EIY6211" s="16"/>
      <c r="EIZ6211" s="18"/>
      <c r="EJA6211" s="19"/>
      <c r="EJB6211" s="19"/>
      <c r="EJC6211" s="16"/>
      <c r="EJD6211" s="18"/>
      <c r="EJE6211" s="19"/>
      <c r="EJF6211" s="19"/>
      <c r="EJG6211" s="16"/>
      <c r="EJH6211" s="18"/>
      <c r="EJI6211" s="19"/>
      <c r="EJJ6211" s="19"/>
      <c r="EJK6211" s="16"/>
      <c r="EJL6211" s="18"/>
      <c r="EJM6211" s="19"/>
      <c r="EJN6211" s="19"/>
      <c r="EJO6211" s="16"/>
      <c r="EJP6211" s="18"/>
      <c r="EJQ6211" s="19"/>
      <c r="EJR6211" s="19"/>
      <c r="EJS6211" s="16"/>
      <c r="EJT6211" s="18"/>
      <c r="EJU6211" s="19"/>
      <c r="EJV6211" s="19"/>
      <c r="EJW6211" s="16"/>
      <c r="EJX6211" s="18"/>
      <c r="EJY6211" s="19"/>
      <c r="EJZ6211" s="19"/>
      <c r="EKA6211" s="16"/>
      <c r="EKB6211" s="18"/>
      <c r="EKC6211" s="19"/>
      <c r="EKD6211" s="19"/>
      <c r="EKE6211" s="16"/>
      <c r="EKF6211" s="18"/>
      <c r="EKG6211" s="19"/>
      <c r="EKH6211" s="19"/>
      <c r="EKI6211" s="16"/>
      <c r="EKJ6211" s="18"/>
      <c r="EKK6211" s="19"/>
      <c r="EKL6211" s="19"/>
      <c r="EKM6211" s="16"/>
      <c r="EKN6211" s="18"/>
      <c r="EKO6211" s="19"/>
      <c r="EKP6211" s="19"/>
      <c r="EKQ6211" s="16"/>
      <c r="EKR6211" s="18"/>
      <c r="EKS6211" s="19"/>
      <c r="EKT6211" s="19"/>
      <c r="EKU6211" s="16"/>
      <c r="EKV6211" s="18"/>
      <c r="EKW6211" s="19"/>
      <c r="EKX6211" s="19"/>
      <c r="EKY6211" s="16"/>
      <c r="EKZ6211" s="18"/>
      <c r="ELA6211" s="19"/>
      <c r="ELB6211" s="19"/>
      <c r="ELC6211" s="16"/>
      <c r="ELD6211" s="18"/>
      <c r="ELE6211" s="19"/>
      <c r="ELF6211" s="19"/>
      <c r="ELG6211" s="16"/>
      <c r="ELH6211" s="18"/>
      <c r="ELI6211" s="19"/>
      <c r="ELJ6211" s="19"/>
      <c r="ELK6211" s="16"/>
      <c r="ELL6211" s="18"/>
      <c r="ELM6211" s="19"/>
      <c r="ELN6211" s="19"/>
      <c r="ELO6211" s="16"/>
      <c r="ELP6211" s="18"/>
      <c r="ELQ6211" s="19"/>
      <c r="ELR6211" s="19"/>
      <c r="ELS6211" s="16"/>
      <c r="ELT6211" s="18"/>
      <c r="ELU6211" s="19"/>
      <c r="ELV6211" s="19"/>
      <c r="ELW6211" s="16"/>
      <c r="ELX6211" s="18"/>
      <c r="ELY6211" s="19"/>
      <c r="ELZ6211" s="19"/>
      <c r="EMA6211" s="16"/>
      <c r="EMB6211" s="18"/>
      <c r="EMC6211" s="19"/>
      <c r="EMD6211" s="19"/>
      <c r="EME6211" s="16"/>
      <c r="EMF6211" s="18"/>
      <c r="EMG6211" s="19"/>
      <c r="EMH6211" s="19"/>
      <c r="EMI6211" s="16"/>
      <c r="EMJ6211" s="18"/>
      <c r="EMK6211" s="19"/>
      <c r="EML6211" s="19"/>
      <c r="EMM6211" s="16"/>
      <c r="EMN6211" s="18"/>
      <c r="EMO6211" s="19"/>
      <c r="EMP6211" s="19"/>
      <c r="EMQ6211" s="16"/>
      <c r="EMR6211" s="18"/>
      <c r="EMS6211" s="19"/>
      <c r="EMT6211" s="19"/>
      <c r="EMU6211" s="16"/>
      <c r="EMV6211" s="18"/>
      <c r="EMW6211" s="19"/>
      <c r="EMX6211" s="19"/>
      <c r="EMY6211" s="16"/>
      <c r="EMZ6211" s="18"/>
      <c r="ENA6211" s="19"/>
      <c r="ENB6211" s="19"/>
      <c r="ENC6211" s="16"/>
      <c r="END6211" s="18"/>
      <c r="ENE6211" s="19"/>
      <c r="ENF6211" s="19"/>
      <c r="ENG6211" s="16"/>
      <c r="ENH6211" s="18"/>
      <c r="ENI6211" s="19"/>
      <c r="ENJ6211" s="19"/>
      <c r="ENK6211" s="16"/>
      <c r="ENL6211" s="18"/>
      <c r="ENM6211" s="19"/>
      <c r="ENN6211" s="19"/>
      <c r="ENO6211" s="16"/>
      <c r="ENP6211" s="18"/>
      <c r="ENQ6211" s="19"/>
      <c r="ENR6211" s="19"/>
      <c r="ENS6211" s="16"/>
      <c r="ENT6211" s="18"/>
      <c r="ENU6211" s="19"/>
      <c r="ENV6211" s="19"/>
      <c r="ENW6211" s="16"/>
      <c r="ENX6211" s="18"/>
      <c r="ENY6211" s="19"/>
      <c r="ENZ6211" s="19"/>
      <c r="EOA6211" s="16"/>
      <c r="EOB6211" s="18"/>
      <c r="EOC6211" s="19"/>
      <c r="EOD6211" s="19"/>
      <c r="EOE6211" s="16"/>
      <c r="EOF6211" s="18"/>
      <c r="EOG6211" s="19"/>
      <c r="EOH6211" s="19"/>
      <c r="EOI6211" s="16"/>
      <c r="EOJ6211" s="18"/>
      <c r="EOK6211" s="19"/>
      <c r="EOL6211" s="19"/>
      <c r="EOM6211" s="16"/>
      <c r="EON6211" s="18"/>
      <c r="EOO6211" s="19"/>
      <c r="EOP6211" s="19"/>
      <c r="EOQ6211" s="16"/>
      <c r="EOR6211" s="18"/>
      <c r="EOS6211" s="19"/>
      <c r="EOT6211" s="19"/>
      <c r="EOU6211" s="16"/>
      <c r="EOV6211" s="18"/>
      <c r="EOW6211" s="19"/>
      <c r="EOX6211" s="19"/>
      <c r="EOY6211" s="16"/>
      <c r="EOZ6211" s="18"/>
      <c r="EPA6211" s="19"/>
      <c r="EPB6211" s="19"/>
      <c r="EPC6211" s="16"/>
      <c r="EPD6211" s="18"/>
      <c r="EPE6211" s="19"/>
      <c r="EPF6211" s="19"/>
      <c r="EPG6211" s="16"/>
      <c r="EPH6211" s="18"/>
      <c r="EPI6211" s="19"/>
      <c r="EPJ6211" s="19"/>
      <c r="EPK6211" s="16"/>
      <c r="EPL6211" s="18"/>
      <c r="EPM6211" s="19"/>
      <c r="EPN6211" s="19"/>
      <c r="EPO6211" s="16"/>
      <c r="EPP6211" s="18"/>
      <c r="EPQ6211" s="19"/>
      <c r="EPR6211" s="19"/>
      <c r="EPS6211" s="16"/>
      <c r="EPT6211" s="18"/>
      <c r="EPU6211" s="19"/>
      <c r="EPV6211" s="19"/>
      <c r="EPW6211" s="16"/>
      <c r="EPX6211" s="18"/>
      <c r="EPY6211" s="19"/>
      <c r="EPZ6211" s="19"/>
      <c r="EQA6211" s="16"/>
      <c r="EQB6211" s="18"/>
      <c r="EQC6211" s="19"/>
      <c r="EQD6211" s="19"/>
      <c r="EQE6211" s="16"/>
      <c r="EQF6211" s="18"/>
      <c r="EQG6211" s="19"/>
      <c r="EQH6211" s="19"/>
      <c r="EQI6211" s="16"/>
      <c r="EQJ6211" s="18"/>
      <c r="EQK6211" s="19"/>
      <c r="EQL6211" s="19"/>
      <c r="EQM6211" s="16"/>
      <c r="EQN6211" s="18"/>
      <c r="EQO6211" s="19"/>
      <c r="EQP6211" s="19"/>
      <c r="EQQ6211" s="16"/>
      <c r="EQR6211" s="18"/>
      <c r="EQS6211" s="19"/>
      <c r="EQT6211" s="19"/>
      <c r="EQU6211" s="16"/>
      <c r="EQV6211" s="18"/>
      <c r="EQW6211" s="19"/>
      <c r="EQX6211" s="19"/>
      <c r="EQY6211" s="16"/>
      <c r="EQZ6211" s="18"/>
      <c r="ERA6211" s="19"/>
      <c r="ERB6211" s="19"/>
      <c r="ERC6211" s="16"/>
      <c r="ERD6211" s="18"/>
      <c r="ERE6211" s="19"/>
      <c r="ERF6211" s="19"/>
      <c r="ERG6211" s="16"/>
      <c r="ERH6211" s="18"/>
      <c r="ERI6211" s="19"/>
      <c r="ERJ6211" s="19"/>
      <c r="ERK6211" s="16"/>
      <c r="ERL6211" s="18"/>
      <c r="ERM6211" s="19"/>
      <c r="ERN6211" s="19"/>
      <c r="ERO6211" s="16"/>
      <c r="ERP6211" s="18"/>
      <c r="ERQ6211" s="19"/>
      <c r="ERR6211" s="19"/>
      <c r="ERS6211" s="16"/>
      <c r="ERT6211" s="18"/>
      <c r="ERU6211" s="19"/>
      <c r="ERV6211" s="19"/>
      <c r="ERW6211" s="16"/>
      <c r="ERX6211" s="18"/>
      <c r="ERY6211" s="19"/>
      <c r="ERZ6211" s="19"/>
      <c r="ESA6211" s="16"/>
      <c r="ESB6211" s="18"/>
      <c r="ESC6211" s="19"/>
      <c r="ESD6211" s="19"/>
      <c r="ESE6211" s="16"/>
      <c r="ESF6211" s="18"/>
      <c r="ESG6211" s="19"/>
      <c r="ESH6211" s="19"/>
      <c r="ESI6211" s="16"/>
      <c r="ESJ6211" s="18"/>
      <c r="ESK6211" s="19"/>
      <c r="ESL6211" s="19"/>
      <c r="ESM6211" s="16"/>
      <c r="ESN6211" s="18"/>
      <c r="ESO6211" s="19"/>
      <c r="ESP6211" s="19"/>
      <c r="ESQ6211" s="16"/>
      <c r="ESR6211" s="18"/>
      <c r="ESS6211" s="19"/>
      <c r="EST6211" s="19"/>
      <c r="ESU6211" s="16"/>
      <c r="ESV6211" s="18"/>
      <c r="ESW6211" s="19"/>
      <c r="ESX6211" s="19"/>
      <c r="ESY6211" s="16"/>
      <c r="ESZ6211" s="18"/>
      <c r="ETA6211" s="19"/>
      <c r="ETB6211" s="19"/>
      <c r="ETC6211" s="16"/>
      <c r="ETD6211" s="18"/>
      <c r="ETE6211" s="19"/>
      <c r="ETF6211" s="19"/>
      <c r="ETG6211" s="16"/>
      <c r="ETH6211" s="18"/>
      <c r="ETI6211" s="19"/>
      <c r="ETJ6211" s="19"/>
      <c r="ETK6211" s="16"/>
      <c r="ETL6211" s="18"/>
      <c r="ETM6211" s="19"/>
      <c r="ETN6211" s="19"/>
      <c r="ETO6211" s="16"/>
      <c r="ETP6211" s="18"/>
      <c r="ETQ6211" s="19"/>
      <c r="ETR6211" s="19"/>
      <c r="ETS6211" s="16"/>
      <c r="ETT6211" s="18"/>
      <c r="ETU6211" s="19"/>
      <c r="ETV6211" s="19"/>
      <c r="ETW6211" s="16"/>
      <c r="ETX6211" s="18"/>
      <c r="ETY6211" s="19"/>
      <c r="ETZ6211" s="19"/>
      <c r="EUA6211" s="16"/>
      <c r="EUB6211" s="18"/>
      <c r="EUC6211" s="19"/>
      <c r="EUD6211" s="19"/>
      <c r="EUE6211" s="16"/>
      <c r="EUF6211" s="18"/>
      <c r="EUG6211" s="19"/>
      <c r="EUH6211" s="19"/>
      <c r="EUI6211" s="16"/>
      <c r="EUJ6211" s="18"/>
      <c r="EUK6211" s="19"/>
      <c r="EUL6211" s="19"/>
      <c r="EUM6211" s="16"/>
      <c r="EUN6211" s="18"/>
      <c r="EUO6211" s="19"/>
      <c r="EUP6211" s="19"/>
      <c r="EUQ6211" s="16"/>
      <c r="EUR6211" s="18"/>
      <c r="EUS6211" s="19"/>
      <c r="EUT6211" s="19"/>
      <c r="EUU6211" s="16"/>
      <c r="EUV6211" s="18"/>
      <c r="EUW6211" s="19"/>
      <c r="EUX6211" s="19"/>
      <c r="EUY6211" s="16"/>
      <c r="EUZ6211" s="18"/>
      <c r="EVA6211" s="19"/>
      <c r="EVB6211" s="19"/>
      <c r="EVC6211" s="16"/>
      <c r="EVD6211" s="18"/>
      <c r="EVE6211" s="19"/>
      <c r="EVF6211" s="19"/>
      <c r="EVG6211" s="16"/>
      <c r="EVH6211" s="18"/>
      <c r="EVI6211" s="19"/>
      <c r="EVJ6211" s="19"/>
      <c r="EVK6211" s="16"/>
      <c r="EVL6211" s="18"/>
      <c r="EVM6211" s="19"/>
      <c r="EVN6211" s="19"/>
      <c r="EVO6211" s="16"/>
      <c r="EVP6211" s="18"/>
      <c r="EVQ6211" s="19"/>
      <c r="EVR6211" s="19"/>
      <c r="EVS6211" s="16"/>
      <c r="EVT6211" s="18"/>
      <c r="EVU6211" s="19"/>
      <c r="EVV6211" s="19"/>
      <c r="EVW6211" s="16"/>
      <c r="EVX6211" s="18"/>
      <c r="EVY6211" s="19"/>
      <c r="EVZ6211" s="19"/>
      <c r="EWA6211" s="16"/>
      <c r="EWB6211" s="18"/>
      <c r="EWC6211" s="19"/>
      <c r="EWD6211" s="19"/>
      <c r="EWE6211" s="16"/>
      <c r="EWF6211" s="18"/>
      <c r="EWG6211" s="19"/>
      <c r="EWH6211" s="19"/>
      <c r="EWI6211" s="16"/>
      <c r="EWJ6211" s="18"/>
      <c r="EWK6211" s="19"/>
      <c r="EWL6211" s="19"/>
      <c r="EWM6211" s="16"/>
      <c r="EWN6211" s="18"/>
      <c r="EWO6211" s="19"/>
      <c r="EWP6211" s="19"/>
      <c r="EWQ6211" s="16"/>
      <c r="EWR6211" s="18"/>
      <c r="EWS6211" s="19"/>
      <c r="EWT6211" s="19"/>
      <c r="EWU6211" s="16"/>
      <c r="EWV6211" s="18"/>
      <c r="EWW6211" s="19"/>
      <c r="EWX6211" s="19"/>
      <c r="EWY6211" s="16"/>
      <c r="EWZ6211" s="18"/>
      <c r="EXA6211" s="19"/>
      <c r="EXB6211" s="19"/>
      <c r="EXC6211" s="16"/>
      <c r="EXD6211" s="18"/>
      <c r="EXE6211" s="19"/>
      <c r="EXF6211" s="19"/>
      <c r="EXG6211" s="16"/>
      <c r="EXH6211" s="18"/>
      <c r="EXI6211" s="19"/>
      <c r="EXJ6211" s="19"/>
      <c r="EXK6211" s="16"/>
      <c r="EXL6211" s="18"/>
      <c r="EXM6211" s="19"/>
      <c r="EXN6211" s="19"/>
      <c r="EXO6211" s="16"/>
      <c r="EXP6211" s="18"/>
      <c r="EXQ6211" s="19"/>
      <c r="EXR6211" s="19"/>
      <c r="EXS6211" s="16"/>
      <c r="EXT6211" s="18"/>
      <c r="EXU6211" s="19"/>
      <c r="EXV6211" s="19"/>
      <c r="EXW6211" s="16"/>
      <c r="EXX6211" s="18"/>
      <c r="EXY6211" s="19"/>
      <c r="EXZ6211" s="19"/>
      <c r="EYA6211" s="16"/>
      <c r="EYB6211" s="18"/>
      <c r="EYC6211" s="19"/>
      <c r="EYD6211" s="19"/>
      <c r="EYE6211" s="16"/>
      <c r="EYF6211" s="18"/>
      <c r="EYG6211" s="19"/>
      <c r="EYH6211" s="19"/>
      <c r="EYI6211" s="16"/>
      <c r="EYJ6211" s="18"/>
      <c r="EYK6211" s="19"/>
      <c r="EYL6211" s="19"/>
      <c r="EYM6211" s="16"/>
      <c r="EYN6211" s="18"/>
      <c r="EYO6211" s="19"/>
      <c r="EYP6211" s="19"/>
      <c r="EYQ6211" s="16"/>
      <c r="EYR6211" s="18"/>
      <c r="EYS6211" s="19"/>
      <c r="EYT6211" s="19"/>
      <c r="EYU6211" s="16"/>
      <c r="EYV6211" s="18"/>
      <c r="EYW6211" s="19"/>
      <c r="EYX6211" s="19"/>
      <c r="EYY6211" s="16"/>
      <c r="EYZ6211" s="18"/>
      <c r="EZA6211" s="19"/>
      <c r="EZB6211" s="19"/>
      <c r="EZC6211" s="16"/>
      <c r="EZD6211" s="18"/>
      <c r="EZE6211" s="19"/>
      <c r="EZF6211" s="19"/>
      <c r="EZG6211" s="16"/>
      <c r="EZH6211" s="18"/>
      <c r="EZI6211" s="19"/>
      <c r="EZJ6211" s="19"/>
      <c r="EZK6211" s="16"/>
      <c r="EZL6211" s="18"/>
      <c r="EZM6211" s="19"/>
      <c r="EZN6211" s="19"/>
      <c r="EZO6211" s="16"/>
      <c r="EZP6211" s="18"/>
      <c r="EZQ6211" s="19"/>
      <c r="EZR6211" s="19"/>
      <c r="EZS6211" s="16"/>
      <c r="EZT6211" s="18"/>
      <c r="EZU6211" s="19"/>
      <c r="EZV6211" s="19"/>
      <c r="EZW6211" s="16"/>
      <c r="EZX6211" s="18"/>
      <c r="EZY6211" s="19"/>
      <c r="EZZ6211" s="19"/>
      <c r="FAA6211" s="16"/>
      <c r="FAB6211" s="18"/>
      <c r="FAC6211" s="19"/>
      <c r="FAD6211" s="19"/>
      <c r="FAE6211" s="16"/>
      <c r="FAF6211" s="18"/>
      <c r="FAG6211" s="19"/>
      <c r="FAH6211" s="19"/>
      <c r="FAI6211" s="16"/>
      <c r="FAJ6211" s="18"/>
      <c r="FAK6211" s="19"/>
      <c r="FAL6211" s="19"/>
      <c r="FAM6211" s="16"/>
      <c r="FAN6211" s="18"/>
      <c r="FAO6211" s="19"/>
      <c r="FAP6211" s="19"/>
      <c r="FAQ6211" s="16"/>
      <c r="FAR6211" s="18"/>
      <c r="FAS6211" s="19"/>
      <c r="FAT6211" s="19"/>
      <c r="FAU6211" s="16"/>
      <c r="FAV6211" s="18"/>
      <c r="FAW6211" s="19"/>
      <c r="FAX6211" s="19"/>
      <c r="FAY6211" s="16"/>
      <c r="FAZ6211" s="18"/>
      <c r="FBA6211" s="19"/>
      <c r="FBB6211" s="19"/>
      <c r="FBC6211" s="16"/>
      <c r="FBD6211" s="18"/>
      <c r="FBE6211" s="19"/>
      <c r="FBF6211" s="19"/>
      <c r="FBG6211" s="16"/>
      <c r="FBH6211" s="18"/>
      <c r="FBI6211" s="19"/>
      <c r="FBJ6211" s="19"/>
      <c r="FBK6211" s="16"/>
      <c r="FBL6211" s="18"/>
      <c r="FBM6211" s="19"/>
      <c r="FBN6211" s="19"/>
      <c r="FBO6211" s="16"/>
      <c r="FBP6211" s="18"/>
      <c r="FBQ6211" s="19"/>
      <c r="FBR6211" s="19"/>
      <c r="FBS6211" s="16"/>
      <c r="FBT6211" s="18"/>
      <c r="FBU6211" s="19"/>
      <c r="FBV6211" s="19"/>
      <c r="FBW6211" s="16"/>
      <c r="FBX6211" s="18"/>
      <c r="FBY6211" s="19"/>
      <c r="FBZ6211" s="19"/>
      <c r="FCA6211" s="16"/>
      <c r="FCB6211" s="18"/>
      <c r="FCC6211" s="19"/>
      <c r="FCD6211" s="19"/>
      <c r="FCE6211" s="16"/>
      <c r="FCF6211" s="18"/>
      <c r="FCG6211" s="19"/>
      <c r="FCH6211" s="19"/>
      <c r="FCI6211" s="16"/>
      <c r="FCJ6211" s="18"/>
      <c r="FCK6211" s="19"/>
      <c r="FCL6211" s="19"/>
      <c r="FCM6211" s="16"/>
      <c r="FCN6211" s="18"/>
      <c r="FCO6211" s="19"/>
      <c r="FCP6211" s="19"/>
      <c r="FCQ6211" s="16"/>
      <c r="FCR6211" s="18"/>
      <c r="FCS6211" s="19"/>
      <c r="FCT6211" s="19"/>
      <c r="FCU6211" s="16"/>
      <c r="FCV6211" s="18"/>
      <c r="FCW6211" s="19"/>
      <c r="FCX6211" s="19"/>
      <c r="FCY6211" s="16"/>
      <c r="FCZ6211" s="18"/>
      <c r="FDA6211" s="19"/>
      <c r="FDB6211" s="19"/>
      <c r="FDC6211" s="16"/>
      <c r="FDD6211" s="18"/>
      <c r="FDE6211" s="19"/>
      <c r="FDF6211" s="19"/>
      <c r="FDG6211" s="16"/>
      <c r="FDH6211" s="18"/>
      <c r="FDI6211" s="19"/>
      <c r="FDJ6211" s="19"/>
      <c r="FDK6211" s="16"/>
      <c r="FDL6211" s="18"/>
      <c r="FDM6211" s="19"/>
      <c r="FDN6211" s="19"/>
      <c r="FDO6211" s="16"/>
      <c r="FDP6211" s="18"/>
      <c r="FDQ6211" s="19"/>
      <c r="FDR6211" s="19"/>
      <c r="FDS6211" s="16"/>
      <c r="FDT6211" s="18"/>
      <c r="FDU6211" s="19"/>
      <c r="FDV6211" s="19"/>
      <c r="FDW6211" s="16"/>
      <c r="FDX6211" s="18"/>
      <c r="FDY6211" s="19"/>
      <c r="FDZ6211" s="19"/>
      <c r="FEA6211" s="16"/>
      <c r="FEB6211" s="18"/>
      <c r="FEC6211" s="19"/>
      <c r="FED6211" s="19"/>
      <c r="FEE6211" s="16"/>
      <c r="FEF6211" s="18"/>
      <c r="FEG6211" s="19"/>
      <c r="FEH6211" s="19"/>
      <c r="FEI6211" s="16"/>
      <c r="FEJ6211" s="18"/>
      <c r="FEK6211" s="19"/>
      <c r="FEL6211" s="19"/>
      <c r="FEM6211" s="16"/>
      <c r="FEN6211" s="18"/>
      <c r="FEO6211" s="19"/>
      <c r="FEP6211" s="19"/>
      <c r="FEQ6211" s="16"/>
      <c r="FER6211" s="18"/>
      <c r="FES6211" s="19"/>
      <c r="FET6211" s="19"/>
      <c r="FEU6211" s="16"/>
      <c r="FEV6211" s="18"/>
      <c r="FEW6211" s="19"/>
      <c r="FEX6211" s="19"/>
      <c r="FEY6211" s="16"/>
      <c r="FEZ6211" s="18"/>
      <c r="FFA6211" s="19"/>
      <c r="FFB6211" s="19"/>
      <c r="FFC6211" s="16"/>
      <c r="FFD6211" s="18"/>
      <c r="FFE6211" s="19"/>
      <c r="FFF6211" s="19"/>
      <c r="FFG6211" s="16"/>
      <c r="FFH6211" s="18"/>
      <c r="FFI6211" s="19"/>
      <c r="FFJ6211" s="19"/>
      <c r="FFK6211" s="16"/>
      <c r="FFL6211" s="18"/>
      <c r="FFM6211" s="19"/>
      <c r="FFN6211" s="19"/>
      <c r="FFO6211" s="16"/>
      <c r="FFP6211" s="18"/>
      <c r="FFQ6211" s="19"/>
      <c r="FFR6211" s="19"/>
      <c r="FFS6211" s="16"/>
      <c r="FFT6211" s="18"/>
      <c r="FFU6211" s="19"/>
      <c r="FFV6211" s="19"/>
      <c r="FFW6211" s="16"/>
      <c r="FFX6211" s="18"/>
      <c r="FFY6211" s="19"/>
      <c r="FFZ6211" s="19"/>
      <c r="FGA6211" s="16"/>
      <c r="FGB6211" s="18"/>
      <c r="FGC6211" s="19"/>
      <c r="FGD6211" s="19"/>
      <c r="FGE6211" s="16"/>
      <c r="FGF6211" s="18"/>
      <c r="FGG6211" s="19"/>
      <c r="FGH6211" s="19"/>
      <c r="FGI6211" s="16"/>
      <c r="FGJ6211" s="18"/>
      <c r="FGK6211" s="19"/>
      <c r="FGL6211" s="19"/>
      <c r="FGM6211" s="16"/>
      <c r="FGN6211" s="18"/>
      <c r="FGO6211" s="19"/>
      <c r="FGP6211" s="19"/>
      <c r="FGQ6211" s="16"/>
      <c r="FGR6211" s="18"/>
      <c r="FGS6211" s="19"/>
      <c r="FGT6211" s="19"/>
      <c r="FGU6211" s="16"/>
      <c r="FGV6211" s="18"/>
      <c r="FGW6211" s="19"/>
      <c r="FGX6211" s="19"/>
      <c r="FGY6211" s="16"/>
      <c r="FGZ6211" s="18"/>
      <c r="FHA6211" s="19"/>
      <c r="FHB6211" s="19"/>
      <c r="FHC6211" s="16"/>
      <c r="FHD6211" s="18"/>
      <c r="FHE6211" s="19"/>
      <c r="FHF6211" s="19"/>
      <c r="FHG6211" s="16"/>
      <c r="FHH6211" s="18"/>
      <c r="FHI6211" s="19"/>
      <c r="FHJ6211" s="19"/>
      <c r="FHK6211" s="16"/>
      <c r="FHL6211" s="18"/>
      <c r="FHM6211" s="19"/>
      <c r="FHN6211" s="19"/>
      <c r="FHO6211" s="16"/>
      <c r="FHP6211" s="18"/>
      <c r="FHQ6211" s="19"/>
      <c r="FHR6211" s="19"/>
      <c r="FHS6211" s="16"/>
      <c r="FHT6211" s="18"/>
      <c r="FHU6211" s="19"/>
      <c r="FHV6211" s="19"/>
      <c r="FHW6211" s="16"/>
      <c r="FHX6211" s="18"/>
      <c r="FHY6211" s="19"/>
      <c r="FHZ6211" s="19"/>
      <c r="FIA6211" s="16"/>
      <c r="FIB6211" s="18"/>
      <c r="FIC6211" s="19"/>
      <c r="FID6211" s="19"/>
      <c r="FIE6211" s="16"/>
      <c r="FIF6211" s="18"/>
      <c r="FIG6211" s="19"/>
      <c r="FIH6211" s="19"/>
      <c r="FII6211" s="16"/>
      <c r="FIJ6211" s="18"/>
      <c r="FIK6211" s="19"/>
      <c r="FIL6211" s="19"/>
      <c r="FIM6211" s="16"/>
      <c r="FIN6211" s="18"/>
      <c r="FIO6211" s="19"/>
      <c r="FIP6211" s="19"/>
      <c r="FIQ6211" s="16"/>
      <c r="FIR6211" s="18"/>
      <c r="FIS6211" s="19"/>
      <c r="FIT6211" s="19"/>
      <c r="FIU6211" s="16"/>
      <c r="FIV6211" s="18"/>
      <c r="FIW6211" s="19"/>
      <c r="FIX6211" s="19"/>
      <c r="FIY6211" s="16"/>
      <c r="FIZ6211" s="18"/>
      <c r="FJA6211" s="19"/>
      <c r="FJB6211" s="19"/>
      <c r="FJC6211" s="16"/>
      <c r="FJD6211" s="18"/>
      <c r="FJE6211" s="19"/>
      <c r="FJF6211" s="19"/>
      <c r="FJG6211" s="16"/>
      <c r="FJH6211" s="18"/>
      <c r="FJI6211" s="19"/>
      <c r="FJJ6211" s="19"/>
      <c r="FJK6211" s="16"/>
      <c r="FJL6211" s="18"/>
      <c r="FJM6211" s="19"/>
      <c r="FJN6211" s="19"/>
      <c r="FJO6211" s="16"/>
      <c r="FJP6211" s="18"/>
      <c r="FJQ6211" s="19"/>
      <c r="FJR6211" s="19"/>
      <c r="FJS6211" s="16"/>
      <c r="FJT6211" s="18"/>
      <c r="FJU6211" s="19"/>
      <c r="FJV6211" s="19"/>
      <c r="FJW6211" s="16"/>
      <c r="FJX6211" s="18"/>
      <c r="FJY6211" s="19"/>
      <c r="FJZ6211" s="19"/>
      <c r="FKA6211" s="16"/>
      <c r="FKB6211" s="18"/>
      <c r="FKC6211" s="19"/>
      <c r="FKD6211" s="19"/>
      <c r="FKE6211" s="16"/>
      <c r="FKF6211" s="18"/>
      <c r="FKG6211" s="19"/>
      <c r="FKH6211" s="19"/>
      <c r="FKI6211" s="16"/>
      <c r="FKJ6211" s="18"/>
      <c r="FKK6211" s="19"/>
      <c r="FKL6211" s="19"/>
      <c r="FKM6211" s="16"/>
      <c r="FKN6211" s="18"/>
      <c r="FKO6211" s="19"/>
      <c r="FKP6211" s="19"/>
      <c r="FKQ6211" s="16"/>
      <c r="FKR6211" s="18"/>
      <c r="FKS6211" s="19"/>
      <c r="FKT6211" s="19"/>
      <c r="FKU6211" s="16"/>
      <c r="FKV6211" s="18"/>
      <c r="FKW6211" s="19"/>
      <c r="FKX6211" s="19"/>
      <c r="FKY6211" s="16"/>
      <c r="FKZ6211" s="18"/>
      <c r="FLA6211" s="19"/>
      <c r="FLB6211" s="19"/>
      <c r="FLC6211" s="16"/>
      <c r="FLD6211" s="18"/>
      <c r="FLE6211" s="19"/>
      <c r="FLF6211" s="19"/>
      <c r="FLG6211" s="16"/>
      <c r="FLH6211" s="18"/>
      <c r="FLI6211" s="19"/>
      <c r="FLJ6211" s="19"/>
      <c r="FLK6211" s="16"/>
      <c r="FLL6211" s="18"/>
      <c r="FLM6211" s="19"/>
      <c r="FLN6211" s="19"/>
      <c r="FLO6211" s="16"/>
      <c r="FLP6211" s="18"/>
      <c r="FLQ6211" s="19"/>
      <c r="FLR6211" s="19"/>
      <c r="FLS6211" s="16"/>
      <c r="FLT6211" s="18"/>
      <c r="FLU6211" s="19"/>
      <c r="FLV6211" s="19"/>
      <c r="FLW6211" s="16"/>
      <c r="FLX6211" s="18"/>
      <c r="FLY6211" s="19"/>
      <c r="FLZ6211" s="19"/>
      <c r="FMA6211" s="16"/>
      <c r="FMB6211" s="18"/>
      <c r="FMC6211" s="19"/>
      <c r="FMD6211" s="19"/>
      <c r="FME6211" s="16"/>
      <c r="FMF6211" s="18"/>
      <c r="FMG6211" s="19"/>
      <c r="FMH6211" s="19"/>
      <c r="FMI6211" s="16"/>
      <c r="FMJ6211" s="18"/>
      <c r="FMK6211" s="19"/>
      <c r="FML6211" s="19"/>
      <c r="FMM6211" s="16"/>
      <c r="FMN6211" s="18"/>
      <c r="FMO6211" s="19"/>
      <c r="FMP6211" s="19"/>
      <c r="FMQ6211" s="16"/>
      <c r="FMR6211" s="18"/>
      <c r="FMS6211" s="19"/>
      <c r="FMT6211" s="19"/>
      <c r="FMU6211" s="16"/>
      <c r="FMV6211" s="18"/>
      <c r="FMW6211" s="19"/>
      <c r="FMX6211" s="19"/>
      <c r="FMY6211" s="16"/>
      <c r="FMZ6211" s="18"/>
      <c r="FNA6211" s="19"/>
      <c r="FNB6211" s="19"/>
      <c r="FNC6211" s="16"/>
      <c r="FND6211" s="18"/>
      <c r="FNE6211" s="19"/>
      <c r="FNF6211" s="19"/>
      <c r="FNG6211" s="16"/>
      <c r="FNH6211" s="18"/>
      <c r="FNI6211" s="19"/>
      <c r="FNJ6211" s="19"/>
      <c r="FNK6211" s="16"/>
      <c r="FNL6211" s="18"/>
      <c r="FNM6211" s="19"/>
      <c r="FNN6211" s="19"/>
      <c r="FNO6211" s="16"/>
      <c r="FNP6211" s="18"/>
      <c r="FNQ6211" s="19"/>
      <c r="FNR6211" s="19"/>
      <c r="FNS6211" s="16"/>
      <c r="FNT6211" s="18"/>
      <c r="FNU6211" s="19"/>
      <c r="FNV6211" s="19"/>
      <c r="FNW6211" s="16"/>
      <c r="FNX6211" s="18"/>
      <c r="FNY6211" s="19"/>
      <c r="FNZ6211" s="19"/>
      <c r="FOA6211" s="16"/>
      <c r="FOB6211" s="18"/>
      <c r="FOC6211" s="19"/>
      <c r="FOD6211" s="19"/>
      <c r="FOE6211" s="16"/>
      <c r="FOF6211" s="18"/>
      <c r="FOG6211" s="19"/>
      <c r="FOH6211" s="19"/>
      <c r="FOI6211" s="16"/>
      <c r="FOJ6211" s="18"/>
      <c r="FOK6211" s="19"/>
      <c r="FOL6211" s="19"/>
      <c r="FOM6211" s="16"/>
      <c r="FON6211" s="18"/>
      <c r="FOO6211" s="19"/>
      <c r="FOP6211" s="19"/>
      <c r="FOQ6211" s="16"/>
      <c r="FOR6211" s="18"/>
      <c r="FOS6211" s="19"/>
      <c r="FOT6211" s="19"/>
      <c r="FOU6211" s="16"/>
      <c r="FOV6211" s="18"/>
      <c r="FOW6211" s="19"/>
      <c r="FOX6211" s="19"/>
      <c r="FOY6211" s="16"/>
      <c r="FOZ6211" s="18"/>
      <c r="FPA6211" s="19"/>
      <c r="FPB6211" s="19"/>
      <c r="FPC6211" s="16"/>
      <c r="FPD6211" s="18"/>
      <c r="FPE6211" s="19"/>
      <c r="FPF6211" s="19"/>
      <c r="FPG6211" s="16"/>
      <c r="FPH6211" s="18"/>
      <c r="FPI6211" s="19"/>
      <c r="FPJ6211" s="19"/>
      <c r="FPK6211" s="16"/>
      <c r="FPL6211" s="18"/>
      <c r="FPM6211" s="19"/>
      <c r="FPN6211" s="19"/>
      <c r="FPO6211" s="16"/>
      <c r="FPP6211" s="18"/>
      <c r="FPQ6211" s="19"/>
      <c r="FPR6211" s="19"/>
      <c r="FPS6211" s="16"/>
      <c r="FPT6211" s="18"/>
      <c r="FPU6211" s="19"/>
      <c r="FPV6211" s="19"/>
      <c r="FPW6211" s="16"/>
      <c r="FPX6211" s="18"/>
      <c r="FPY6211" s="19"/>
      <c r="FPZ6211" s="19"/>
      <c r="FQA6211" s="16"/>
      <c r="FQB6211" s="18"/>
      <c r="FQC6211" s="19"/>
      <c r="FQD6211" s="19"/>
      <c r="FQE6211" s="16"/>
      <c r="FQF6211" s="18"/>
      <c r="FQG6211" s="19"/>
      <c r="FQH6211" s="19"/>
      <c r="FQI6211" s="16"/>
      <c r="FQJ6211" s="18"/>
      <c r="FQK6211" s="19"/>
      <c r="FQL6211" s="19"/>
      <c r="FQM6211" s="16"/>
      <c r="FQN6211" s="18"/>
      <c r="FQO6211" s="19"/>
      <c r="FQP6211" s="19"/>
      <c r="FQQ6211" s="16"/>
      <c r="FQR6211" s="18"/>
      <c r="FQS6211" s="19"/>
      <c r="FQT6211" s="19"/>
      <c r="FQU6211" s="16"/>
      <c r="FQV6211" s="18"/>
      <c r="FQW6211" s="19"/>
      <c r="FQX6211" s="19"/>
      <c r="FQY6211" s="16"/>
      <c r="FQZ6211" s="18"/>
      <c r="FRA6211" s="19"/>
      <c r="FRB6211" s="19"/>
      <c r="FRC6211" s="16"/>
      <c r="FRD6211" s="18"/>
      <c r="FRE6211" s="19"/>
      <c r="FRF6211" s="19"/>
      <c r="FRG6211" s="16"/>
      <c r="FRH6211" s="18"/>
      <c r="FRI6211" s="19"/>
      <c r="FRJ6211" s="19"/>
      <c r="FRK6211" s="16"/>
      <c r="FRL6211" s="18"/>
      <c r="FRM6211" s="19"/>
      <c r="FRN6211" s="19"/>
      <c r="FRO6211" s="16"/>
      <c r="FRP6211" s="18"/>
      <c r="FRQ6211" s="19"/>
      <c r="FRR6211" s="19"/>
      <c r="FRS6211" s="16"/>
      <c r="FRT6211" s="18"/>
      <c r="FRU6211" s="19"/>
      <c r="FRV6211" s="19"/>
      <c r="FRW6211" s="16"/>
      <c r="FRX6211" s="18"/>
      <c r="FRY6211" s="19"/>
      <c r="FRZ6211" s="19"/>
      <c r="FSA6211" s="16"/>
      <c r="FSB6211" s="18"/>
      <c r="FSC6211" s="19"/>
      <c r="FSD6211" s="19"/>
      <c r="FSE6211" s="16"/>
      <c r="FSF6211" s="18"/>
      <c r="FSG6211" s="19"/>
      <c r="FSH6211" s="19"/>
      <c r="FSI6211" s="16"/>
      <c r="FSJ6211" s="18"/>
      <c r="FSK6211" s="19"/>
      <c r="FSL6211" s="19"/>
      <c r="FSM6211" s="16"/>
      <c r="FSN6211" s="18"/>
      <c r="FSO6211" s="19"/>
      <c r="FSP6211" s="19"/>
      <c r="FSQ6211" s="16"/>
      <c r="FSR6211" s="18"/>
      <c r="FSS6211" s="19"/>
      <c r="FST6211" s="19"/>
      <c r="FSU6211" s="16"/>
      <c r="FSV6211" s="18"/>
      <c r="FSW6211" s="19"/>
      <c r="FSX6211" s="19"/>
      <c r="FSY6211" s="16"/>
      <c r="FSZ6211" s="18"/>
      <c r="FTA6211" s="19"/>
      <c r="FTB6211" s="19"/>
      <c r="FTC6211" s="16"/>
      <c r="FTD6211" s="18"/>
      <c r="FTE6211" s="19"/>
      <c r="FTF6211" s="19"/>
      <c r="FTG6211" s="16"/>
      <c r="FTH6211" s="18"/>
      <c r="FTI6211" s="19"/>
      <c r="FTJ6211" s="19"/>
      <c r="FTK6211" s="16"/>
      <c r="FTL6211" s="18"/>
      <c r="FTM6211" s="19"/>
      <c r="FTN6211" s="19"/>
      <c r="FTO6211" s="16"/>
      <c r="FTP6211" s="18"/>
      <c r="FTQ6211" s="19"/>
      <c r="FTR6211" s="19"/>
      <c r="FTS6211" s="16"/>
      <c r="FTT6211" s="18"/>
      <c r="FTU6211" s="19"/>
      <c r="FTV6211" s="19"/>
      <c r="FTW6211" s="16"/>
      <c r="FTX6211" s="18"/>
      <c r="FTY6211" s="19"/>
      <c r="FTZ6211" s="19"/>
      <c r="FUA6211" s="16"/>
      <c r="FUB6211" s="18"/>
      <c r="FUC6211" s="19"/>
      <c r="FUD6211" s="19"/>
      <c r="FUE6211" s="16"/>
      <c r="FUF6211" s="18"/>
      <c r="FUG6211" s="19"/>
      <c r="FUH6211" s="19"/>
      <c r="FUI6211" s="16"/>
      <c r="FUJ6211" s="18"/>
      <c r="FUK6211" s="19"/>
      <c r="FUL6211" s="19"/>
      <c r="FUM6211" s="16"/>
      <c r="FUN6211" s="18"/>
      <c r="FUO6211" s="19"/>
      <c r="FUP6211" s="19"/>
      <c r="FUQ6211" s="16"/>
      <c r="FUR6211" s="18"/>
      <c r="FUS6211" s="19"/>
      <c r="FUT6211" s="19"/>
      <c r="FUU6211" s="16"/>
      <c r="FUV6211" s="18"/>
      <c r="FUW6211" s="19"/>
      <c r="FUX6211" s="19"/>
      <c r="FUY6211" s="16"/>
      <c r="FUZ6211" s="18"/>
      <c r="FVA6211" s="19"/>
      <c r="FVB6211" s="19"/>
      <c r="FVC6211" s="16"/>
      <c r="FVD6211" s="18"/>
      <c r="FVE6211" s="19"/>
      <c r="FVF6211" s="19"/>
      <c r="FVG6211" s="16"/>
      <c r="FVH6211" s="18"/>
      <c r="FVI6211" s="19"/>
      <c r="FVJ6211" s="19"/>
      <c r="FVK6211" s="16"/>
      <c r="FVL6211" s="18"/>
      <c r="FVM6211" s="19"/>
      <c r="FVN6211" s="19"/>
      <c r="FVO6211" s="16"/>
      <c r="FVP6211" s="18"/>
      <c r="FVQ6211" s="19"/>
      <c r="FVR6211" s="19"/>
      <c r="FVS6211" s="16"/>
      <c r="FVT6211" s="18"/>
      <c r="FVU6211" s="19"/>
      <c r="FVV6211" s="19"/>
      <c r="FVW6211" s="16"/>
      <c r="FVX6211" s="18"/>
      <c r="FVY6211" s="19"/>
      <c r="FVZ6211" s="19"/>
      <c r="FWA6211" s="16"/>
      <c r="FWB6211" s="18"/>
      <c r="FWC6211" s="19"/>
      <c r="FWD6211" s="19"/>
      <c r="FWE6211" s="16"/>
      <c r="FWF6211" s="18"/>
      <c r="FWG6211" s="19"/>
      <c r="FWH6211" s="19"/>
      <c r="FWI6211" s="16"/>
      <c r="FWJ6211" s="18"/>
      <c r="FWK6211" s="19"/>
      <c r="FWL6211" s="19"/>
      <c r="FWM6211" s="16"/>
      <c r="FWN6211" s="18"/>
      <c r="FWO6211" s="19"/>
      <c r="FWP6211" s="19"/>
      <c r="FWQ6211" s="16"/>
      <c r="FWR6211" s="18"/>
      <c r="FWS6211" s="19"/>
      <c r="FWT6211" s="19"/>
      <c r="FWU6211" s="16"/>
      <c r="FWV6211" s="18"/>
      <c r="FWW6211" s="19"/>
      <c r="FWX6211" s="19"/>
      <c r="FWY6211" s="16"/>
      <c r="FWZ6211" s="18"/>
      <c r="FXA6211" s="19"/>
      <c r="FXB6211" s="19"/>
      <c r="FXC6211" s="16"/>
      <c r="FXD6211" s="18"/>
      <c r="FXE6211" s="19"/>
      <c r="FXF6211" s="19"/>
      <c r="FXG6211" s="16"/>
      <c r="FXH6211" s="18"/>
      <c r="FXI6211" s="19"/>
      <c r="FXJ6211" s="19"/>
      <c r="FXK6211" s="16"/>
      <c r="FXL6211" s="18"/>
      <c r="FXM6211" s="19"/>
      <c r="FXN6211" s="19"/>
      <c r="FXO6211" s="16"/>
      <c r="FXP6211" s="18"/>
      <c r="FXQ6211" s="19"/>
      <c r="FXR6211" s="19"/>
      <c r="FXS6211" s="16"/>
      <c r="FXT6211" s="18"/>
      <c r="FXU6211" s="19"/>
      <c r="FXV6211" s="19"/>
      <c r="FXW6211" s="16"/>
      <c r="FXX6211" s="18"/>
      <c r="FXY6211" s="19"/>
      <c r="FXZ6211" s="19"/>
      <c r="FYA6211" s="16"/>
      <c r="FYB6211" s="18"/>
      <c r="FYC6211" s="19"/>
      <c r="FYD6211" s="19"/>
      <c r="FYE6211" s="16"/>
      <c r="FYF6211" s="18"/>
      <c r="FYG6211" s="19"/>
      <c r="FYH6211" s="19"/>
      <c r="FYI6211" s="16"/>
      <c r="FYJ6211" s="18"/>
      <c r="FYK6211" s="19"/>
      <c r="FYL6211" s="19"/>
      <c r="FYM6211" s="16"/>
      <c r="FYN6211" s="18"/>
      <c r="FYO6211" s="19"/>
      <c r="FYP6211" s="19"/>
      <c r="FYQ6211" s="16"/>
      <c r="FYR6211" s="18"/>
      <c r="FYS6211" s="19"/>
      <c r="FYT6211" s="19"/>
      <c r="FYU6211" s="16"/>
      <c r="FYV6211" s="18"/>
      <c r="FYW6211" s="19"/>
      <c r="FYX6211" s="19"/>
      <c r="FYY6211" s="16"/>
      <c r="FYZ6211" s="18"/>
      <c r="FZA6211" s="19"/>
      <c r="FZB6211" s="19"/>
      <c r="FZC6211" s="16"/>
      <c r="FZD6211" s="18"/>
      <c r="FZE6211" s="19"/>
      <c r="FZF6211" s="19"/>
      <c r="FZG6211" s="16"/>
      <c r="FZH6211" s="18"/>
      <c r="FZI6211" s="19"/>
      <c r="FZJ6211" s="19"/>
      <c r="FZK6211" s="16"/>
      <c r="FZL6211" s="18"/>
      <c r="FZM6211" s="19"/>
      <c r="FZN6211" s="19"/>
      <c r="FZO6211" s="16"/>
      <c r="FZP6211" s="18"/>
      <c r="FZQ6211" s="19"/>
      <c r="FZR6211" s="19"/>
      <c r="FZS6211" s="16"/>
      <c r="FZT6211" s="18"/>
      <c r="FZU6211" s="19"/>
      <c r="FZV6211" s="19"/>
      <c r="FZW6211" s="16"/>
      <c r="FZX6211" s="18"/>
      <c r="FZY6211" s="19"/>
      <c r="FZZ6211" s="19"/>
      <c r="GAA6211" s="16"/>
      <c r="GAB6211" s="18"/>
      <c r="GAC6211" s="19"/>
      <c r="GAD6211" s="19"/>
      <c r="GAE6211" s="16"/>
      <c r="GAF6211" s="18"/>
      <c r="GAG6211" s="19"/>
      <c r="GAH6211" s="19"/>
      <c r="GAI6211" s="16"/>
      <c r="GAJ6211" s="18"/>
      <c r="GAK6211" s="19"/>
      <c r="GAL6211" s="19"/>
      <c r="GAM6211" s="16"/>
      <c r="GAN6211" s="18"/>
      <c r="GAO6211" s="19"/>
      <c r="GAP6211" s="19"/>
      <c r="GAQ6211" s="16"/>
      <c r="GAR6211" s="18"/>
      <c r="GAS6211" s="19"/>
      <c r="GAT6211" s="19"/>
      <c r="GAU6211" s="16"/>
      <c r="GAV6211" s="18"/>
      <c r="GAW6211" s="19"/>
      <c r="GAX6211" s="19"/>
      <c r="GAY6211" s="16"/>
      <c r="GAZ6211" s="18"/>
      <c r="GBA6211" s="19"/>
      <c r="GBB6211" s="19"/>
      <c r="GBC6211" s="16"/>
      <c r="GBD6211" s="18"/>
      <c r="GBE6211" s="19"/>
      <c r="GBF6211" s="19"/>
      <c r="GBG6211" s="16"/>
      <c r="GBH6211" s="18"/>
      <c r="GBI6211" s="19"/>
      <c r="GBJ6211" s="19"/>
      <c r="GBK6211" s="16"/>
      <c r="GBL6211" s="18"/>
      <c r="GBM6211" s="19"/>
      <c r="GBN6211" s="19"/>
      <c r="GBO6211" s="16"/>
      <c r="GBP6211" s="18"/>
      <c r="GBQ6211" s="19"/>
      <c r="GBR6211" s="19"/>
      <c r="GBS6211" s="16"/>
      <c r="GBT6211" s="18"/>
      <c r="GBU6211" s="19"/>
      <c r="GBV6211" s="19"/>
      <c r="GBW6211" s="16"/>
      <c r="GBX6211" s="18"/>
      <c r="GBY6211" s="19"/>
      <c r="GBZ6211" s="19"/>
      <c r="GCA6211" s="16"/>
      <c r="GCB6211" s="18"/>
      <c r="GCC6211" s="19"/>
      <c r="GCD6211" s="19"/>
      <c r="GCE6211" s="16"/>
      <c r="GCF6211" s="18"/>
      <c r="GCG6211" s="19"/>
      <c r="GCH6211" s="19"/>
      <c r="GCI6211" s="16"/>
      <c r="GCJ6211" s="18"/>
      <c r="GCK6211" s="19"/>
      <c r="GCL6211" s="19"/>
      <c r="GCM6211" s="16"/>
      <c r="GCN6211" s="18"/>
      <c r="GCO6211" s="19"/>
      <c r="GCP6211" s="19"/>
      <c r="GCQ6211" s="16"/>
      <c r="GCR6211" s="18"/>
      <c r="GCS6211" s="19"/>
      <c r="GCT6211" s="19"/>
      <c r="GCU6211" s="16"/>
      <c r="GCV6211" s="18"/>
      <c r="GCW6211" s="19"/>
      <c r="GCX6211" s="19"/>
      <c r="GCY6211" s="16"/>
      <c r="GCZ6211" s="18"/>
      <c r="GDA6211" s="19"/>
      <c r="GDB6211" s="19"/>
      <c r="GDC6211" s="16"/>
      <c r="GDD6211" s="18"/>
      <c r="GDE6211" s="19"/>
      <c r="GDF6211" s="19"/>
      <c r="GDG6211" s="16"/>
      <c r="GDH6211" s="18"/>
      <c r="GDI6211" s="19"/>
      <c r="GDJ6211" s="19"/>
      <c r="GDK6211" s="16"/>
      <c r="GDL6211" s="18"/>
      <c r="GDM6211" s="19"/>
      <c r="GDN6211" s="19"/>
      <c r="GDO6211" s="16"/>
      <c r="GDP6211" s="18"/>
      <c r="GDQ6211" s="19"/>
      <c r="GDR6211" s="19"/>
      <c r="GDS6211" s="16"/>
      <c r="GDT6211" s="18"/>
      <c r="GDU6211" s="19"/>
      <c r="GDV6211" s="19"/>
      <c r="GDW6211" s="16"/>
      <c r="GDX6211" s="18"/>
      <c r="GDY6211" s="19"/>
      <c r="GDZ6211" s="19"/>
      <c r="GEA6211" s="16"/>
      <c r="GEB6211" s="18"/>
      <c r="GEC6211" s="19"/>
      <c r="GED6211" s="19"/>
      <c r="GEE6211" s="16"/>
      <c r="GEF6211" s="18"/>
      <c r="GEG6211" s="19"/>
      <c r="GEH6211" s="19"/>
      <c r="GEI6211" s="16"/>
      <c r="GEJ6211" s="18"/>
      <c r="GEK6211" s="19"/>
      <c r="GEL6211" s="19"/>
      <c r="GEM6211" s="16"/>
      <c r="GEN6211" s="18"/>
      <c r="GEO6211" s="19"/>
      <c r="GEP6211" s="19"/>
      <c r="GEQ6211" s="16"/>
      <c r="GER6211" s="18"/>
      <c r="GES6211" s="19"/>
      <c r="GET6211" s="19"/>
      <c r="GEU6211" s="16"/>
      <c r="GEV6211" s="18"/>
      <c r="GEW6211" s="19"/>
      <c r="GEX6211" s="19"/>
      <c r="GEY6211" s="16"/>
      <c r="GEZ6211" s="18"/>
      <c r="GFA6211" s="19"/>
      <c r="GFB6211" s="19"/>
      <c r="GFC6211" s="16"/>
      <c r="GFD6211" s="18"/>
      <c r="GFE6211" s="19"/>
      <c r="GFF6211" s="19"/>
      <c r="GFG6211" s="16"/>
      <c r="GFH6211" s="18"/>
      <c r="GFI6211" s="19"/>
      <c r="GFJ6211" s="19"/>
      <c r="GFK6211" s="16"/>
      <c r="GFL6211" s="18"/>
      <c r="GFM6211" s="19"/>
      <c r="GFN6211" s="19"/>
      <c r="GFO6211" s="16"/>
      <c r="GFP6211" s="18"/>
      <c r="GFQ6211" s="19"/>
      <c r="GFR6211" s="19"/>
      <c r="GFS6211" s="16"/>
      <c r="GFT6211" s="18"/>
      <c r="GFU6211" s="19"/>
      <c r="GFV6211" s="19"/>
      <c r="GFW6211" s="16"/>
      <c r="GFX6211" s="18"/>
      <c r="GFY6211" s="19"/>
      <c r="GFZ6211" s="19"/>
      <c r="GGA6211" s="16"/>
      <c r="GGB6211" s="18"/>
      <c r="GGC6211" s="19"/>
      <c r="GGD6211" s="19"/>
      <c r="GGE6211" s="16"/>
      <c r="GGF6211" s="18"/>
      <c r="GGG6211" s="19"/>
      <c r="GGH6211" s="19"/>
      <c r="GGI6211" s="16"/>
      <c r="GGJ6211" s="18"/>
      <c r="GGK6211" s="19"/>
      <c r="GGL6211" s="19"/>
      <c r="GGM6211" s="16"/>
      <c r="GGN6211" s="18"/>
      <c r="GGO6211" s="19"/>
      <c r="GGP6211" s="19"/>
      <c r="GGQ6211" s="16"/>
      <c r="GGR6211" s="18"/>
      <c r="GGS6211" s="19"/>
      <c r="GGT6211" s="19"/>
      <c r="GGU6211" s="16"/>
      <c r="GGV6211" s="18"/>
      <c r="GGW6211" s="19"/>
      <c r="GGX6211" s="19"/>
      <c r="GGY6211" s="16"/>
      <c r="GGZ6211" s="18"/>
      <c r="GHA6211" s="19"/>
      <c r="GHB6211" s="19"/>
      <c r="GHC6211" s="16"/>
      <c r="GHD6211" s="18"/>
      <c r="GHE6211" s="19"/>
      <c r="GHF6211" s="19"/>
      <c r="GHG6211" s="16"/>
      <c r="GHH6211" s="18"/>
      <c r="GHI6211" s="19"/>
      <c r="GHJ6211" s="19"/>
      <c r="GHK6211" s="16"/>
      <c r="GHL6211" s="18"/>
      <c r="GHM6211" s="19"/>
      <c r="GHN6211" s="19"/>
      <c r="GHO6211" s="16"/>
      <c r="GHP6211" s="18"/>
      <c r="GHQ6211" s="19"/>
      <c r="GHR6211" s="19"/>
      <c r="GHS6211" s="16"/>
      <c r="GHT6211" s="18"/>
      <c r="GHU6211" s="19"/>
      <c r="GHV6211" s="19"/>
      <c r="GHW6211" s="16"/>
      <c r="GHX6211" s="18"/>
      <c r="GHY6211" s="19"/>
      <c r="GHZ6211" s="19"/>
      <c r="GIA6211" s="16"/>
      <c r="GIB6211" s="18"/>
      <c r="GIC6211" s="19"/>
      <c r="GID6211" s="19"/>
      <c r="GIE6211" s="16"/>
      <c r="GIF6211" s="18"/>
      <c r="GIG6211" s="19"/>
      <c r="GIH6211" s="19"/>
      <c r="GII6211" s="16"/>
      <c r="GIJ6211" s="18"/>
      <c r="GIK6211" s="19"/>
      <c r="GIL6211" s="19"/>
      <c r="GIM6211" s="16"/>
      <c r="GIN6211" s="18"/>
      <c r="GIO6211" s="19"/>
      <c r="GIP6211" s="19"/>
      <c r="GIQ6211" s="16"/>
      <c r="GIR6211" s="18"/>
      <c r="GIS6211" s="19"/>
      <c r="GIT6211" s="19"/>
      <c r="GIU6211" s="16"/>
      <c r="GIV6211" s="18"/>
      <c r="GIW6211" s="19"/>
      <c r="GIX6211" s="19"/>
      <c r="GIY6211" s="16"/>
      <c r="GIZ6211" s="18"/>
      <c r="GJA6211" s="19"/>
      <c r="GJB6211" s="19"/>
      <c r="GJC6211" s="16"/>
      <c r="GJD6211" s="18"/>
      <c r="GJE6211" s="19"/>
      <c r="GJF6211" s="19"/>
      <c r="GJG6211" s="16"/>
      <c r="GJH6211" s="18"/>
      <c r="GJI6211" s="19"/>
      <c r="GJJ6211" s="19"/>
      <c r="GJK6211" s="16"/>
      <c r="GJL6211" s="18"/>
      <c r="GJM6211" s="19"/>
      <c r="GJN6211" s="19"/>
      <c r="GJO6211" s="16"/>
      <c r="GJP6211" s="18"/>
      <c r="GJQ6211" s="19"/>
      <c r="GJR6211" s="19"/>
      <c r="GJS6211" s="16"/>
      <c r="GJT6211" s="18"/>
      <c r="GJU6211" s="19"/>
      <c r="GJV6211" s="19"/>
      <c r="GJW6211" s="16"/>
      <c r="GJX6211" s="18"/>
      <c r="GJY6211" s="19"/>
      <c r="GJZ6211" s="19"/>
      <c r="GKA6211" s="16"/>
      <c r="GKB6211" s="18"/>
      <c r="GKC6211" s="19"/>
      <c r="GKD6211" s="19"/>
      <c r="GKE6211" s="16"/>
      <c r="GKF6211" s="18"/>
      <c r="GKG6211" s="19"/>
      <c r="GKH6211" s="19"/>
      <c r="GKI6211" s="16"/>
      <c r="GKJ6211" s="18"/>
      <c r="GKK6211" s="19"/>
      <c r="GKL6211" s="19"/>
      <c r="GKM6211" s="16"/>
      <c r="GKN6211" s="18"/>
      <c r="GKO6211" s="19"/>
      <c r="GKP6211" s="19"/>
      <c r="GKQ6211" s="16"/>
      <c r="GKR6211" s="18"/>
      <c r="GKS6211" s="19"/>
      <c r="GKT6211" s="19"/>
      <c r="GKU6211" s="16"/>
      <c r="GKV6211" s="18"/>
      <c r="GKW6211" s="19"/>
      <c r="GKX6211" s="19"/>
      <c r="GKY6211" s="16"/>
      <c r="GKZ6211" s="18"/>
      <c r="GLA6211" s="19"/>
      <c r="GLB6211" s="19"/>
      <c r="GLC6211" s="16"/>
      <c r="GLD6211" s="18"/>
      <c r="GLE6211" s="19"/>
      <c r="GLF6211" s="19"/>
      <c r="GLG6211" s="16"/>
      <c r="GLH6211" s="18"/>
      <c r="GLI6211" s="19"/>
      <c r="GLJ6211" s="19"/>
      <c r="GLK6211" s="16"/>
      <c r="GLL6211" s="18"/>
      <c r="GLM6211" s="19"/>
      <c r="GLN6211" s="19"/>
      <c r="GLO6211" s="16"/>
      <c r="GLP6211" s="18"/>
      <c r="GLQ6211" s="19"/>
      <c r="GLR6211" s="19"/>
      <c r="GLS6211" s="16"/>
      <c r="GLT6211" s="18"/>
      <c r="GLU6211" s="19"/>
      <c r="GLV6211" s="19"/>
      <c r="GLW6211" s="16"/>
      <c r="GLX6211" s="18"/>
      <c r="GLY6211" s="19"/>
      <c r="GLZ6211" s="19"/>
      <c r="GMA6211" s="16"/>
      <c r="GMB6211" s="18"/>
      <c r="GMC6211" s="19"/>
      <c r="GMD6211" s="19"/>
      <c r="GME6211" s="16"/>
      <c r="GMF6211" s="18"/>
      <c r="GMG6211" s="19"/>
      <c r="GMH6211" s="19"/>
      <c r="GMI6211" s="16"/>
      <c r="GMJ6211" s="18"/>
      <c r="GMK6211" s="19"/>
      <c r="GML6211" s="19"/>
      <c r="GMM6211" s="16"/>
      <c r="GMN6211" s="18"/>
      <c r="GMO6211" s="19"/>
      <c r="GMP6211" s="19"/>
      <c r="GMQ6211" s="16"/>
      <c r="GMR6211" s="18"/>
      <c r="GMS6211" s="19"/>
      <c r="GMT6211" s="19"/>
      <c r="GMU6211" s="16"/>
      <c r="GMV6211" s="18"/>
      <c r="GMW6211" s="19"/>
      <c r="GMX6211" s="19"/>
      <c r="GMY6211" s="16"/>
      <c r="GMZ6211" s="18"/>
      <c r="GNA6211" s="19"/>
      <c r="GNB6211" s="19"/>
      <c r="GNC6211" s="16"/>
      <c r="GND6211" s="18"/>
      <c r="GNE6211" s="19"/>
      <c r="GNF6211" s="19"/>
      <c r="GNG6211" s="16"/>
      <c r="GNH6211" s="18"/>
      <c r="GNI6211" s="19"/>
      <c r="GNJ6211" s="19"/>
      <c r="GNK6211" s="16"/>
      <c r="GNL6211" s="18"/>
      <c r="GNM6211" s="19"/>
      <c r="GNN6211" s="19"/>
      <c r="GNO6211" s="16"/>
      <c r="GNP6211" s="18"/>
      <c r="GNQ6211" s="19"/>
      <c r="GNR6211" s="19"/>
      <c r="GNS6211" s="16"/>
      <c r="GNT6211" s="18"/>
      <c r="GNU6211" s="19"/>
      <c r="GNV6211" s="19"/>
      <c r="GNW6211" s="16"/>
      <c r="GNX6211" s="18"/>
      <c r="GNY6211" s="19"/>
      <c r="GNZ6211" s="19"/>
      <c r="GOA6211" s="16"/>
      <c r="GOB6211" s="18"/>
      <c r="GOC6211" s="19"/>
      <c r="GOD6211" s="19"/>
      <c r="GOE6211" s="16"/>
      <c r="GOF6211" s="18"/>
      <c r="GOG6211" s="19"/>
      <c r="GOH6211" s="19"/>
      <c r="GOI6211" s="16"/>
      <c r="GOJ6211" s="18"/>
      <c r="GOK6211" s="19"/>
      <c r="GOL6211" s="19"/>
      <c r="GOM6211" s="16"/>
      <c r="GON6211" s="18"/>
      <c r="GOO6211" s="19"/>
      <c r="GOP6211" s="19"/>
      <c r="GOQ6211" s="16"/>
      <c r="GOR6211" s="18"/>
      <c r="GOS6211" s="19"/>
      <c r="GOT6211" s="19"/>
      <c r="GOU6211" s="16"/>
      <c r="GOV6211" s="18"/>
      <c r="GOW6211" s="19"/>
      <c r="GOX6211" s="19"/>
      <c r="GOY6211" s="16"/>
      <c r="GOZ6211" s="18"/>
      <c r="GPA6211" s="19"/>
      <c r="GPB6211" s="19"/>
      <c r="GPC6211" s="16"/>
      <c r="GPD6211" s="18"/>
      <c r="GPE6211" s="19"/>
      <c r="GPF6211" s="19"/>
      <c r="GPG6211" s="16"/>
      <c r="GPH6211" s="18"/>
      <c r="GPI6211" s="19"/>
      <c r="GPJ6211" s="19"/>
      <c r="GPK6211" s="16"/>
      <c r="GPL6211" s="18"/>
      <c r="GPM6211" s="19"/>
      <c r="GPN6211" s="19"/>
      <c r="GPO6211" s="16"/>
      <c r="GPP6211" s="18"/>
      <c r="GPQ6211" s="19"/>
      <c r="GPR6211" s="19"/>
      <c r="GPS6211" s="16"/>
      <c r="GPT6211" s="18"/>
      <c r="GPU6211" s="19"/>
      <c r="GPV6211" s="19"/>
      <c r="GPW6211" s="16"/>
      <c r="GPX6211" s="18"/>
      <c r="GPY6211" s="19"/>
      <c r="GPZ6211" s="19"/>
      <c r="GQA6211" s="16"/>
      <c r="GQB6211" s="18"/>
      <c r="GQC6211" s="19"/>
      <c r="GQD6211" s="19"/>
      <c r="GQE6211" s="16"/>
      <c r="GQF6211" s="18"/>
      <c r="GQG6211" s="19"/>
      <c r="GQH6211" s="19"/>
      <c r="GQI6211" s="16"/>
      <c r="GQJ6211" s="18"/>
      <c r="GQK6211" s="19"/>
      <c r="GQL6211" s="19"/>
      <c r="GQM6211" s="16"/>
      <c r="GQN6211" s="18"/>
      <c r="GQO6211" s="19"/>
      <c r="GQP6211" s="19"/>
      <c r="GQQ6211" s="16"/>
      <c r="GQR6211" s="18"/>
      <c r="GQS6211" s="19"/>
      <c r="GQT6211" s="19"/>
      <c r="GQU6211" s="16"/>
      <c r="GQV6211" s="18"/>
      <c r="GQW6211" s="19"/>
      <c r="GQX6211" s="19"/>
      <c r="GQY6211" s="16"/>
      <c r="GQZ6211" s="18"/>
      <c r="GRA6211" s="19"/>
      <c r="GRB6211" s="19"/>
      <c r="GRC6211" s="16"/>
      <c r="GRD6211" s="18"/>
      <c r="GRE6211" s="19"/>
      <c r="GRF6211" s="19"/>
      <c r="GRG6211" s="16"/>
      <c r="GRH6211" s="18"/>
      <c r="GRI6211" s="19"/>
      <c r="GRJ6211" s="19"/>
      <c r="GRK6211" s="16"/>
      <c r="GRL6211" s="18"/>
      <c r="GRM6211" s="19"/>
      <c r="GRN6211" s="19"/>
      <c r="GRO6211" s="16"/>
      <c r="GRP6211" s="18"/>
      <c r="GRQ6211" s="19"/>
      <c r="GRR6211" s="19"/>
      <c r="GRS6211" s="16"/>
      <c r="GRT6211" s="18"/>
      <c r="GRU6211" s="19"/>
      <c r="GRV6211" s="19"/>
      <c r="GRW6211" s="16"/>
      <c r="GRX6211" s="18"/>
      <c r="GRY6211" s="19"/>
      <c r="GRZ6211" s="19"/>
      <c r="GSA6211" s="16"/>
      <c r="GSB6211" s="18"/>
      <c r="GSC6211" s="19"/>
      <c r="GSD6211" s="19"/>
      <c r="GSE6211" s="16"/>
      <c r="GSF6211" s="18"/>
      <c r="GSG6211" s="19"/>
      <c r="GSH6211" s="19"/>
      <c r="GSI6211" s="16"/>
      <c r="GSJ6211" s="18"/>
      <c r="GSK6211" s="19"/>
      <c r="GSL6211" s="19"/>
      <c r="GSM6211" s="16"/>
      <c r="GSN6211" s="18"/>
      <c r="GSO6211" s="19"/>
      <c r="GSP6211" s="19"/>
      <c r="GSQ6211" s="16"/>
      <c r="GSR6211" s="18"/>
      <c r="GSS6211" s="19"/>
      <c r="GST6211" s="19"/>
      <c r="GSU6211" s="16"/>
      <c r="GSV6211" s="18"/>
      <c r="GSW6211" s="19"/>
      <c r="GSX6211" s="19"/>
      <c r="GSY6211" s="16"/>
      <c r="GSZ6211" s="18"/>
      <c r="GTA6211" s="19"/>
      <c r="GTB6211" s="19"/>
      <c r="GTC6211" s="16"/>
      <c r="GTD6211" s="18"/>
      <c r="GTE6211" s="19"/>
      <c r="GTF6211" s="19"/>
      <c r="GTG6211" s="16"/>
      <c r="GTH6211" s="18"/>
      <c r="GTI6211" s="19"/>
      <c r="GTJ6211" s="19"/>
      <c r="GTK6211" s="16"/>
      <c r="GTL6211" s="18"/>
      <c r="GTM6211" s="19"/>
      <c r="GTN6211" s="19"/>
      <c r="GTO6211" s="16"/>
      <c r="GTP6211" s="18"/>
      <c r="GTQ6211" s="19"/>
      <c r="GTR6211" s="19"/>
      <c r="GTS6211" s="16"/>
      <c r="GTT6211" s="18"/>
      <c r="GTU6211" s="19"/>
      <c r="GTV6211" s="19"/>
      <c r="GTW6211" s="16"/>
      <c r="GTX6211" s="18"/>
      <c r="GTY6211" s="19"/>
      <c r="GTZ6211" s="19"/>
      <c r="GUA6211" s="16"/>
      <c r="GUB6211" s="18"/>
      <c r="GUC6211" s="19"/>
      <c r="GUD6211" s="19"/>
      <c r="GUE6211" s="16"/>
      <c r="GUF6211" s="18"/>
      <c r="GUG6211" s="19"/>
      <c r="GUH6211" s="19"/>
      <c r="GUI6211" s="16"/>
      <c r="GUJ6211" s="18"/>
      <c r="GUK6211" s="19"/>
      <c r="GUL6211" s="19"/>
      <c r="GUM6211" s="16"/>
      <c r="GUN6211" s="18"/>
      <c r="GUO6211" s="19"/>
      <c r="GUP6211" s="19"/>
      <c r="GUQ6211" s="16"/>
      <c r="GUR6211" s="18"/>
      <c r="GUS6211" s="19"/>
      <c r="GUT6211" s="19"/>
      <c r="GUU6211" s="16"/>
      <c r="GUV6211" s="18"/>
      <c r="GUW6211" s="19"/>
      <c r="GUX6211" s="19"/>
      <c r="GUY6211" s="16"/>
      <c r="GUZ6211" s="18"/>
      <c r="GVA6211" s="19"/>
      <c r="GVB6211" s="19"/>
      <c r="GVC6211" s="16"/>
      <c r="GVD6211" s="18"/>
      <c r="GVE6211" s="19"/>
      <c r="GVF6211" s="19"/>
      <c r="GVG6211" s="16"/>
      <c r="GVH6211" s="18"/>
      <c r="GVI6211" s="19"/>
      <c r="GVJ6211" s="19"/>
      <c r="GVK6211" s="16"/>
      <c r="GVL6211" s="18"/>
      <c r="GVM6211" s="19"/>
      <c r="GVN6211" s="19"/>
      <c r="GVO6211" s="16"/>
      <c r="GVP6211" s="18"/>
      <c r="GVQ6211" s="19"/>
      <c r="GVR6211" s="19"/>
      <c r="GVS6211" s="16"/>
      <c r="GVT6211" s="18"/>
      <c r="GVU6211" s="19"/>
      <c r="GVV6211" s="19"/>
      <c r="GVW6211" s="16"/>
      <c r="GVX6211" s="18"/>
      <c r="GVY6211" s="19"/>
      <c r="GVZ6211" s="19"/>
      <c r="GWA6211" s="16"/>
      <c r="GWB6211" s="18"/>
      <c r="GWC6211" s="19"/>
      <c r="GWD6211" s="19"/>
      <c r="GWE6211" s="16"/>
      <c r="GWF6211" s="18"/>
      <c r="GWG6211" s="19"/>
      <c r="GWH6211" s="19"/>
      <c r="GWI6211" s="16"/>
      <c r="GWJ6211" s="18"/>
      <c r="GWK6211" s="19"/>
      <c r="GWL6211" s="19"/>
      <c r="GWM6211" s="16"/>
      <c r="GWN6211" s="18"/>
      <c r="GWO6211" s="19"/>
      <c r="GWP6211" s="19"/>
      <c r="GWQ6211" s="16"/>
      <c r="GWR6211" s="18"/>
      <c r="GWS6211" s="19"/>
      <c r="GWT6211" s="19"/>
      <c r="GWU6211" s="16"/>
      <c r="GWV6211" s="18"/>
      <c r="GWW6211" s="19"/>
      <c r="GWX6211" s="19"/>
      <c r="GWY6211" s="16"/>
      <c r="GWZ6211" s="18"/>
      <c r="GXA6211" s="19"/>
      <c r="GXB6211" s="19"/>
      <c r="GXC6211" s="16"/>
      <c r="GXD6211" s="18"/>
      <c r="GXE6211" s="19"/>
      <c r="GXF6211" s="19"/>
      <c r="GXG6211" s="16"/>
      <c r="GXH6211" s="18"/>
      <c r="GXI6211" s="19"/>
      <c r="GXJ6211" s="19"/>
      <c r="GXK6211" s="16"/>
      <c r="GXL6211" s="18"/>
      <c r="GXM6211" s="19"/>
      <c r="GXN6211" s="19"/>
      <c r="GXO6211" s="16"/>
      <c r="GXP6211" s="18"/>
      <c r="GXQ6211" s="19"/>
      <c r="GXR6211" s="19"/>
      <c r="GXS6211" s="16"/>
      <c r="GXT6211" s="18"/>
      <c r="GXU6211" s="19"/>
      <c r="GXV6211" s="19"/>
      <c r="GXW6211" s="16"/>
      <c r="GXX6211" s="18"/>
      <c r="GXY6211" s="19"/>
      <c r="GXZ6211" s="19"/>
      <c r="GYA6211" s="16"/>
      <c r="GYB6211" s="18"/>
      <c r="GYC6211" s="19"/>
      <c r="GYD6211" s="19"/>
      <c r="GYE6211" s="16"/>
      <c r="GYF6211" s="18"/>
      <c r="GYG6211" s="19"/>
      <c r="GYH6211" s="19"/>
      <c r="GYI6211" s="16"/>
      <c r="GYJ6211" s="18"/>
      <c r="GYK6211" s="19"/>
      <c r="GYL6211" s="19"/>
      <c r="GYM6211" s="16"/>
      <c r="GYN6211" s="18"/>
      <c r="GYO6211" s="19"/>
      <c r="GYP6211" s="19"/>
      <c r="GYQ6211" s="16"/>
      <c r="GYR6211" s="18"/>
      <c r="GYS6211" s="19"/>
      <c r="GYT6211" s="19"/>
      <c r="GYU6211" s="16"/>
      <c r="GYV6211" s="18"/>
      <c r="GYW6211" s="19"/>
      <c r="GYX6211" s="19"/>
      <c r="GYY6211" s="16"/>
      <c r="GYZ6211" s="18"/>
      <c r="GZA6211" s="19"/>
      <c r="GZB6211" s="19"/>
      <c r="GZC6211" s="16"/>
      <c r="GZD6211" s="18"/>
      <c r="GZE6211" s="19"/>
      <c r="GZF6211" s="19"/>
      <c r="GZG6211" s="16"/>
      <c r="GZH6211" s="18"/>
      <c r="GZI6211" s="19"/>
      <c r="GZJ6211" s="19"/>
      <c r="GZK6211" s="16"/>
      <c r="GZL6211" s="18"/>
      <c r="GZM6211" s="19"/>
      <c r="GZN6211" s="19"/>
      <c r="GZO6211" s="16"/>
      <c r="GZP6211" s="18"/>
      <c r="GZQ6211" s="19"/>
      <c r="GZR6211" s="19"/>
      <c r="GZS6211" s="16"/>
      <c r="GZT6211" s="18"/>
      <c r="GZU6211" s="19"/>
      <c r="GZV6211" s="19"/>
      <c r="GZW6211" s="16"/>
      <c r="GZX6211" s="18"/>
      <c r="GZY6211" s="19"/>
      <c r="GZZ6211" s="19"/>
      <c r="HAA6211" s="16"/>
      <c r="HAB6211" s="18"/>
      <c r="HAC6211" s="19"/>
      <c r="HAD6211" s="19"/>
      <c r="HAE6211" s="16"/>
      <c r="HAF6211" s="18"/>
      <c r="HAG6211" s="19"/>
      <c r="HAH6211" s="19"/>
      <c r="HAI6211" s="16"/>
      <c r="HAJ6211" s="18"/>
      <c r="HAK6211" s="19"/>
      <c r="HAL6211" s="19"/>
      <c r="HAM6211" s="16"/>
      <c r="HAN6211" s="18"/>
      <c r="HAO6211" s="19"/>
      <c r="HAP6211" s="19"/>
      <c r="HAQ6211" s="16"/>
      <c r="HAR6211" s="18"/>
      <c r="HAS6211" s="19"/>
      <c r="HAT6211" s="19"/>
      <c r="HAU6211" s="16"/>
      <c r="HAV6211" s="18"/>
      <c r="HAW6211" s="19"/>
      <c r="HAX6211" s="19"/>
      <c r="HAY6211" s="16"/>
      <c r="HAZ6211" s="18"/>
      <c r="HBA6211" s="19"/>
      <c r="HBB6211" s="19"/>
      <c r="HBC6211" s="16"/>
      <c r="HBD6211" s="18"/>
      <c r="HBE6211" s="19"/>
      <c r="HBF6211" s="19"/>
      <c r="HBG6211" s="16"/>
      <c r="HBH6211" s="18"/>
      <c r="HBI6211" s="19"/>
      <c r="HBJ6211" s="19"/>
      <c r="HBK6211" s="16"/>
      <c r="HBL6211" s="18"/>
      <c r="HBM6211" s="19"/>
      <c r="HBN6211" s="19"/>
      <c r="HBO6211" s="16"/>
      <c r="HBP6211" s="18"/>
      <c r="HBQ6211" s="19"/>
      <c r="HBR6211" s="19"/>
      <c r="HBS6211" s="16"/>
      <c r="HBT6211" s="18"/>
      <c r="HBU6211" s="19"/>
      <c r="HBV6211" s="19"/>
      <c r="HBW6211" s="16"/>
      <c r="HBX6211" s="18"/>
      <c r="HBY6211" s="19"/>
      <c r="HBZ6211" s="19"/>
      <c r="HCA6211" s="16"/>
      <c r="HCB6211" s="18"/>
      <c r="HCC6211" s="19"/>
      <c r="HCD6211" s="19"/>
      <c r="HCE6211" s="16"/>
      <c r="HCF6211" s="18"/>
      <c r="HCG6211" s="19"/>
      <c r="HCH6211" s="19"/>
      <c r="HCI6211" s="16"/>
      <c r="HCJ6211" s="18"/>
      <c r="HCK6211" s="19"/>
      <c r="HCL6211" s="19"/>
      <c r="HCM6211" s="16"/>
      <c r="HCN6211" s="18"/>
      <c r="HCO6211" s="19"/>
      <c r="HCP6211" s="19"/>
      <c r="HCQ6211" s="16"/>
      <c r="HCR6211" s="18"/>
      <c r="HCS6211" s="19"/>
      <c r="HCT6211" s="19"/>
      <c r="HCU6211" s="16"/>
      <c r="HCV6211" s="18"/>
      <c r="HCW6211" s="19"/>
      <c r="HCX6211" s="19"/>
      <c r="HCY6211" s="16"/>
      <c r="HCZ6211" s="18"/>
      <c r="HDA6211" s="19"/>
      <c r="HDB6211" s="19"/>
      <c r="HDC6211" s="16"/>
      <c r="HDD6211" s="18"/>
      <c r="HDE6211" s="19"/>
      <c r="HDF6211" s="19"/>
      <c r="HDG6211" s="16"/>
      <c r="HDH6211" s="18"/>
      <c r="HDI6211" s="19"/>
      <c r="HDJ6211" s="19"/>
      <c r="HDK6211" s="16"/>
      <c r="HDL6211" s="18"/>
      <c r="HDM6211" s="19"/>
      <c r="HDN6211" s="19"/>
      <c r="HDO6211" s="16"/>
      <c r="HDP6211" s="18"/>
      <c r="HDQ6211" s="19"/>
      <c r="HDR6211" s="19"/>
      <c r="HDS6211" s="16"/>
      <c r="HDT6211" s="18"/>
      <c r="HDU6211" s="19"/>
      <c r="HDV6211" s="19"/>
      <c r="HDW6211" s="16"/>
      <c r="HDX6211" s="18"/>
      <c r="HDY6211" s="19"/>
      <c r="HDZ6211" s="19"/>
      <c r="HEA6211" s="16"/>
      <c r="HEB6211" s="18"/>
      <c r="HEC6211" s="19"/>
      <c r="HED6211" s="19"/>
      <c r="HEE6211" s="16"/>
      <c r="HEF6211" s="18"/>
      <c r="HEG6211" s="19"/>
      <c r="HEH6211" s="19"/>
      <c r="HEI6211" s="16"/>
      <c r="HEJ6211" s="18"/>
      <c r="HEK6211" s="19"/>
      <c r="HEL6211" s="19"/>
      <c r="HEM6211" s="16"/>
      <c r="HEN6211" s="18"/>
      <c r="HEO6211" s="19"/>
      <c r="HEP6211" s="19"/>
      <c r="HEQ6211" s="16"/>
      <c r="HER6211" s="18"/>
      <c r="HES6211" s="19"/>
      <c r="HET6211" s="19"/>
      <c r="HEU6211" s="16"/>
      <c r="HEV6211" s="18"/>
      <c r="HEW6211" s="19"/>
      <c r="HEX6211" s="19"/>
      <c r="HEY6211" s="16"/>
      <c r="HEZ6211" s="18"/>
      <c r="HFA6211" s="19"/>
      <c r="HFB6211" s="19"/>
      <c r="HFC6211" s="16"/>
      <c r="HFD6211" s="18"/>
      <c r="HFE6211" s="19"/>
      <c r="HFF6211" s="19"/>
      <c r="HFG6211" s="16"/>
      <c r="HFH6211" s="18"/>
      <c r="HFI6211" s="19"/>
      <c r="HFJ6211" s="19"/>
      <c r="HFK6211" s="16"/>
      <c r="HFL6211" s="18"/>
      <c r="HFM6211" s="19"/>
      <c r="HFN6211" s="19"/>
      <c r="HFO6211" s="16"/>
      <c r="HFP6211" s="18"/>
      <c r="HFQ6211" s="19"/>
      <c r="HFR6211" s="19"/>
      <c r="HFS6211" s="16"/>
      <c r="HFT6211" s="18"/>
      <c r="HFU6211" s="19"/>
      <c r="HFV6211" s="19"/>
      <c r="HFW6211" s="16"/>
      <c r="HFX6211" s="18"/>
      <c r="HFY6211" s="19"/>
      <c r="HFZ6211" s="19"/>
      <c r="HGA6211" s="16"/>
      <c r="HGB6211" s="18"/>
      <c r="HGC6211" s="19"/>
      <c r="HGD6211" s="19"/>
      <c r="HGE6211" s="16"/>
      <c r="HGF6211" s="18"/>
      <c r="HGG6211" s="19"/>
      <c r="HGH6211" s="19"/>
      <c r="HGI6211" s="16"/>
      <c r="HGJ6211" s="18"/>
      <c r="HGK6211" s="19"/>
      <c r="HGL6211" s="19"/>
      <c r="HGM6211" s="16"/>
      <c r="HGN6211" s="18"/>
      <c r="HGO6211" s="19"/>
      <c r="HGP6211" s="19"/>
      <c r="HGQ6211" s="16"/>
      <c r="HGR6211" s="18"/>
      <c r="HGS6211" s="19"/>
      <c r="HGT6211" s="19"/>
      <c r="HGU6211" s="16"/>
      <c r="HGV6211" s="18"/>
      <c r="HGW6211" s="19"/>
      <c r="HGX6211" s="19"/>
      <c r="HGY6211" s="16"/>
      <c r="HGZ6211" s="18"/>
      <c r="HHA6211" s="19"/>
      <c r="HHB6211" s="19"/>
      <c r="HHC6211" s="16"/>
      <c r="HHD6211" s="18"/>
      <c r="HHE6211" s="19"/>
      <c r="HHF6211" s="19"/>
      <c r="HHG6211" s="16"/>
      <c r="HHH6211" s="18"/>
      <c r="HHI6211" s="19"/>
      <c r="HHJ6211" s="19"/>
      <c r="HHK6211" s="16"/>
      <c r="HHL6211" s="18"/>
      <c r="HHM6211" s="19"/>
      <c r="HHN6211" s="19"/>
      <c r="HHO6211" s="16"/>
      <c r="HHP6211" s="18"/>
      <c r="HHQ6211" s="19"/>
      <c r="HHR6211" s="19"/>
      <c r="HHS6211" s="16"/>
      <c r="HHT6211" s="18"/>
      <c r="HHU6211" s="19"/>
      <c r="HHV6211" s="19"/>
      <c r="HHW6211" s="16"/>
      <c r="HHX6211" s="18"/>
      <c r="HHY6211" s="19"/>
      <c r="HHZ6211" s="19"/>
      <c r="HIA6211" s="16"/>
      <c r="HIB6211" s="18"/>
      <c r="HIC6211" s="19"/>
      <c r="HID6211" s="19"/>
      <c r="HIE6211" s="16"/>
      <c r="HIF6211" s="18"/>
      <c r="HIG6211" s="19"/>
      <c r="HIH6211" s="19"/>
      <c r="HII6211" s="16"/>
      <c r="HIJ6211" s="18"/>
      <c r="HIK6211" s="19"/>
      <c r="HIL6211" s="19"/>
      <c r="HIM6211" s="16"/>
      <c r="HIN6211" s="18"/>
      <c r="HIO6211" s="19"/>
      <c r="HIP6211" s="19"/>
      <c r="HIQ6211" s="16"/>
      <c r="HIR6211" s="18"/>
      <c r="HIS6211" s="19"/>
      <c r="HIT6211" s="19"/>
      <c r="HIU6211" s="16"/>
      <c r="HIV6211" s="18"/>
      <c r="HIW6211" s="19"/>
      <c r="HIX6211" s="19"/>
      <c r="HIY6211" s="16"/>
      <c r="HIZ6211" s="18"/>
      <c r="HJA6211" s="19"/>
      <c r="HJB6211" s="19"/>
      <c r="HJC6211" s="16"/>
      <c r="HJD6211" s="18"/>
      <c r="HJE6211" s="19"/>
      <c r="HJF6211" s="19"/>
      <c r="HJG6211" s="16"/>
      <c r="HJH6211" s="18"/>
      <c r="HJI6211" s="19"/>
      <c r="HJJ6211" s="19"/>
      <c r="HJK6211" s="16"/>
      <c r="HJL6211" s="18"/>
      <c r="HJM6211" s="19"/>
      <c r="HJN6211" s="19"/>
      <c r="HJO6211" s="16"/>
      <c r="HJP6211" s="18"/>
      <c r="HJQ6211" s="19"/>
      <c r="HJR6211" s="19"/>
      <c r="HJS6211" s="16"/>
      <c r="HJT6211" s="18"/>
      <c r="HJU6211" s="19"/>
      <c r="HJV6211" s="19"/>
      <c r="HJW6211" s="16"/>
      <c r="HJX6211" s="18"/>
      <c r="HJY6211" s="19"/>
      <c r="HJZ6211" s="19"/>
      <c r="HKA6211" s="16"/>
      <c r="HKB6211" s="18"/>
      <c r="HKC6211" s="19"/>
      <c r="HKD6211" s="19"/>
      <c r="HKE6211" s="16"/>
      <c r="HKF6211" s="18"/>
      <c r="HKG6211" s="19"/>
      <c r="HKH6211" s="19"/>
      <c r="HKI6211" s="16"/>
      <c r="HKJ6211" s="18"/>
      <c r="HKK6211" s="19"/>
      <c r="HKL6211" s="19"/>
      <c r="HKM6211" s="16"/>
      <c r="HKN6211" s="18"/>
      <c r="HKO6211" s="19"/>
      <c r="HKP6211" s="19"/>
      <c r="HKQ6211" s="16"/>
      <c r="HKR6211" s="18"/>
      <c r="HKS6211" s="19"/>
      <c r="HKT6211" s="19"/>
      <c r="HKU6211" s="16"/>
      <c r="HKV6211" s="18"/>
      <c r="HKW6211" s="19"/>
      <c r="HKX6211" s="19"/>
      <c r="HKY6211" s="16"/>
      <c r="HKZ6211" s="18"/>
      <c r="HLA6211" s="19"/>
      <c r="HLB6211" s="19"/>
      <c r="HLC6211" s="16"/>
      <c r="HLD6211" s="18"/>
      <c r="HLE6211" s="19"/>
      <c r="HLF6211" s="19"/>
      <c r="HLG6211" s="16"/>
      <c r="HLH6211" s="18"/>
      <c r="HLI6211" s="19"/>
      <c r="HLJ6211" s="19"/>
      <c r="HLK6211" s="16"/>
      <c r="HLL6211" s="18"/>
      <c r="HLM6211" s="19"/>
      <c r="HLN6211" s="19"/>
      <c r="HLO6211" s="16"/>
      <c r="HLP6211" s="18"/>
      <c r="HLQ6211" s="19"/>
      <c r="HLR6211" s="19"/>
      <c r="HLS6211" s="16"/>
      <c r="HLT6211" s="18"/>
      <c r="HLU6211" s="19"/>
      <c r="HLV6211" s="19"/>
      <c r="HLW6211" s="16"/>
      <c r="HLX6211" s="18"/>
      <c r="HLY6211" s="19"/>
      <c r="HLZ6211" s="19"/>
      <c r="HMA6211" s="16"/>
      <c r="HMB6211" s="18"/>
      <c r="HMC6211" s="19"/>
      <c r="HMD6211" s="19"/>
      <c r="HME6211" s="16"/>
      <c r="HMF6211" s="18"/>
      <c r="HMG6211" s="19"/>
      <c r="HMH6211" s="19"/>
      <c r="HMI6211" s="16"/>
      <c r="HMJ6211" s="18"/>
      <c r="HMK6211" s="19"/>
      <c r="HML6211" s="19"/>
      <c r="HMM6211" s="16"/>
      <c r="HMN6211" s="18"/>
      <c r="HMO6211" s="19"/>
      <c r="HMP6211" s="19"/>
      <c r="HMQ6211" s="16"/>
      <c r="HMR6211" s="18"/>
      <c r="HMS6211" s="19"/>
      <c r="HMT6211" s="19"/>
      <c r="HMU6211" s="16"/>
      <c r="HMV6211" s="18"/>
      <c r="HMW6211" s="19"/>
      <c r="HMX6211" s="19"/>
      <c r="HMY6211" s="16"/>
      <c r="HMZ6211" s="18"/>
      <c r="HNA6211" s="19"/>
      <c r="HNB6211" s="19"/>
      <c r="HNC6211" s="16"/>
      <c r="HND6211" s="18"/>
      <c r="HNE6211" s="19"/>
      <c r="HNF6211" s="19"/>
      <c r="HNG6211" s="16"/>
      <c r="HNH6211" s="18"/>
      <c r="HNI6211" s="19"/>
      <c r="HNJ6211" s="19"/>
      <c r="HNK6211" s="16"/>
      <c r="HNL6211" s="18"/>
      <c r="HNM6211" s="19"/>
      <c r="HNN6211" s="19"/>
      <c r="HNO6211" s="16"/>
      <c r="HNP6211" s="18"/>
      <c r="HNQ6211" s="19"/>
      <c r="HNR6211" s="19"/>
      <c r="HNS6211" s="16"/>
      <c r="HNT6211" s="18"/>
      <c r="HNU6211" s="19"/>
      <c r="HNV6211" s="19"/>
      <c r="HNW6211" s="16"/>
      <c r="HNX6211" s="18"/>
      <c r="HNY6211" s="19"/>
      <c r="HNZ6211" s="19"/>
      <c r="HOA6211" s="16"/>
      <c r="HOB6211" s="18"/>
      <c r="HOC6211" s="19"/>
      <c r="HOD6211" s="19"/>
      <c r="HOE6211" s="16"/>
      <c r="HOF6211" s="18"/>
      <c r="HOG6211" s="19"/>
      <c r="HOH6211" s="19"/>
      <c r="HOI6211" s="16"/>
      <c r="HOJ6211" s="18"/>
      <c r="HOK6211" s="19"/>
      <c r="HOL6211" s="19"/>
      <c r="HOM6211" s="16"/>
      <c r="HON6211" s="18"/>
      <c r="HOO6211" s="19"/>
      <c r="HOP6211" s="19"/>
      <c r="HOQ6211" s="16"/>
      <c r="HOR6211" s="18"/>
      <c r="HOS6211" s="19"/>
      <c r="HOT6211" s="19"/>
      <c r="HOU6211" s="16"/>
      <c r="HOV6211" s="18"/>
      <c r="HOW6211" s="19"/>
      <c r="HOX6211" s="19"/>
      <c r="HOY6211" s="16"/>
      <c r="HOZ6211" s="18"/>
      <c r="HPA6211" s="19"/>
      <c r="HPB6211" s="19"/>
      <c r="HPC6211" s="16"/>
      <c r="HPD6211" s="18"/>
      <c r="HPE6211" s="19"/>
      <c r="HPF6211" s="19"/>
      <c r="HPG6211" s="16"/>
      <c r="HPH6211" s="18"/>
      <c r="HPI6211" s="19"/>
      <c r="HPJ6211" s="19"/>
      <c r="HPK6211" s="16"/>
      <c r="HPL6211" s="18"/>
      <c r="HPM6211" s="19"/>
      <c r="HPN6211" s="19"/>
      <c r="HPO6211" s="16"/>
      <c r="HPP6211" s="18"/>
      <c r="HPQ6211" s="19"/>
      <c r="HPR6211" s="19"/>
      <c r="HPS6211" s="16"/>
      <c r="HPT6211" s="18"/>
      <c r="HPU6211" s="19"/>
      <c r="HPV6211" s="19"/>
      <c r="HPW6211" s="16"/>
      <c r="HPX6211" s="18"/>
      <c r="HPY6211" s="19"/>
      <c r="HPZ6211" s="19"/>
      <c r="HQA6211" s="16"/>
      <c r="HQB6211" s="18"/>
      <c r="HQC6211" s="19"/>
      <c r="HQD6211" s="19"/>
      <c r="HQE6211" s="16"/>
      <c r="HQF6211" s="18"/>
      <c r="HQG6211" s="19"/>
      <c r="HQH6211" s="19"/>
      <c r="HQI6211" s="16"/>
      <c r="HQJ6211" s="18"/>
      <c r="HQK6211" s="19"/>
      <c r="HQL6211" s="19"/>
      <c r="HQM6211" s="16"/>
      <c r="HQN6211" s="18"/>
      <c r="HQO6211" s="19"/>
      <c r="HQP6211" s="19"/>
      <c r="HQQ6211" s="16"/>
      <c r="HQR6211" s="18"/>
      <c r="HQS6211" s="19"/>
      <c r="HQT6211" s="19"/>
      <c r="HQU6211" s="16"/>
      <c r="HQV6211" s="18"/>
      <c r="HQW6211" s="19"/>
      <c r="HQX6211" s="19"/>
      <c r="HQY6211" s="16"/>
      <c r="HQZ6211" s="18"/>
      <c r="HRA6211" s="19"/>
      <c r="HRB6211" s="19"/>
      <c r="HRC6211" s="16"/>
      <c r="HRD6211" s="18"/>
      <c r="HRE6211" s="19"/>
      <c r="HRF6211" s="19"/>
      <c r="HRG6211" s="16"/>
      <c r="HRH6211" s="18"/>
      <c r="HRI6211" s="19"/>
      <c r="HRJ6211" s="19"/>
      <c r="HRK6211" s="16"/>
      <c r="HRL6211" s="18"/>
      <c r="HRM6211" s="19"/>
      <c r="HRN6211" s="19"/>
      <c r="HRO6211" s="16"/>
      <c r="HRP6211" s="18"/>
      <c r="HRQ6211" s="19"/>
      <c r="HRR6211" s="19"/>
      <c r="HRS6211" s="16"/>
      <c r="HRT6211" s="18"/>
      <c r="HRU6211" s="19"/>
      <c r="HRV6211" s="19"/>
      <c r="HRW6211" s="16"/>
      <c r="HRX6211" s="18"/>
      <c r="HRY6211" s="19"/>
      <c r="HRZ6211" s="19"/>
      <c r="HSA6211" s="16"/>
      <c r="HSB6211" s="18"/>
      <c r="HSC6211" s="19"/>
      <c r="HSD6211" s="19"/>
      <c r="HSE6211" s="16"/>
      <c r="HSF6211" s="18"/>
      <c r="HSG6211" s="19"/>
      <c r="HSH6211" s="19"/>
      <c r="HSI6211" s="16"/>
      <c r="HSJ6211" s="18"/>
      <c r="HSK6211" s="19"/>
      <c r="HSL6211" s="19"/>
      <c r="HSM6211" s="16"/>
      <c r="HSN6211" s="18"/>
      <c r="HSO6211" s="19"/>
      <c r="HSP6211" s="19"/>
      <c r="HSQ6211" s="16"/>
      <c r="HSR6211" s="18"/>
      <c r="HSS6211" s="19"/>
      <c r="HST6211" s="19"/>
      <c r="HSU6211" s="16"/>
      <c r="HSV6211" s="18"/>
      <c r="HSW6211" s="19"/>
      <c r="HSX6211" s="19"/>
      <c r="HSY6211" s="16"/>
      <c r="HSZ6211" s="18"/>
      <c r="HTA6211" s="19"/>
      <c r="HTB6211" s="19"/>
      <c r="HTC6211" s="16"/>
      <c r="HTD6211" s="18"/>
      <c r="HTE6211" s="19"/>
      <c r="HTF6211" s="19"/>
      <c r="HTG6211" s="16"/>
      <c r="HTH6211" s="18"/>
      <c r="HTI6211" s="19"/>
      <c r="HTJ6211" s="19"/>
      <c r="HTK6211" s="16"/>
      <c r="HTL6211" s="18"/>
      <c r="HTM6211" s="19"/>
      <c r="HTN6211" s="19"/>
      <c r="HTO6211" s="16"/>
      <c r="HTP6211" s="18"/>
      <c r="HTQ6211" s="19"/>
      <c r="HTR6211" s="19"/>
      <c r="HTS6211" s="16"/>
      <c r="HTT6211" s="18"/>
      <c r="HTU6211" s="19"/>
      <c r="HTV6211" s="19"/>
      <c r="HTW6211" s="16"/>
      <c r="HTX6211" s="18"/>
      <c r="HTY6211" s="19"/>
      <c r="HTZ6211" s="19"/>
      <c r="HUA6211" s="16"/>
      <c r="HUB6211" s="18"/>
      <c r="HUC6211" s="19"/>
      <c r="HUD6211" s="19"/>
      <c r="HUE6211" s="16"/>
      <c r="HUF6211" s="18"/>
      <c r="HUG6211" s="19"/>
      <c r="HUH6211" s="19"/>
      <c r="HUI6211" s="16"/>
      <c r="HUJ6211" s="18"/>
      <c r="HUK6211" s="19"/>
      <c r="HUL6211" s="19"/>
      <c r="HUM6211" s="16"/>
      <c r="HUN6211" s="18"/>
      <c r="HUO6211" s="19"/>
      <c r="HUP6211" s="19"/>
      <c r="HUQ6211" s="16"/>
      <c r="HUR6211" s="18"/>
      <c r="HUS6211" s="19"/>
      <c r="HUT6211" s="19"/>
      <c r="HUU6211" s="16"/>
      <c r="HUV6211" s="18"/>
      <c r="HUW6211" s="19"/>
      <c r="HUX6211" s="19"/>
      <c r="HUY6211" s="16"/>
      <c r="HUZ6211" s="18"/>
      <c r="HVA6211" s="19"/>
      <c r="HVB6211" s="19"/>
      <c r="HVC6211" s="16"/>
      <c r="HVD6211" s="18"/>
      <c r="HVE6211" s="19"/>
      <c r="HVF6211" s="19"/>
      <c r="HVG6211" s="16"/>
      <c r="HVH6211" s="18"/>
      <c r="HVI6211" s="19"/>
      <c r="HVJ6211" s="19"/>
      <c r="HVK6211" s="16"/>
      <c r="HVL6211" s="18"/>
      <c r="HVM6211" s="19"/>
      <c r="HVN6211" s="19"/>
      <c r="HVO6211" s="16"/>
      <c r="HVP6211" s="18"/>
      <c r="HVQ6211" s="19"/>
      <c r="HVR6211" s="19"/>
      <c r="HVS6211" s="16"/>
      <c r="HVT6211" s="18"/>
      <c r="HVU6211" s="19"/>
      <c r="HVV6211" s="19"/>
      <c r="HVW6211" s="16"/>
      <c r="HVX6211" s="18"/>
      <c r="HVY6211" s="19"/>
      <c r="HVZ6211" s="19"/>
      <c r="HWA6211" s="16"/>
      <c r="HWB6211" s="18"/>
      <c r="HWC6211" s="19"/>
      <c r="HWD6211" s="19"/>
      <c r="HWE6211" s="16"/>
      <c r="HWF6211" s="18"/>
      <c r="HWG6211" s="19"/>
      <c r="HWH6211" s="19"/>
      <c r="HWI6211" s="16"/>
      <c r="HWJ6211" s="18"/>
      <c r="HWK6211" s="19"/>
      <c r="HWL6211" s="19"/>
      <c r="HWM6211" s="16"/>
      <c r="HWN6211" s="18"/>
      <c r="HWO6211" s="19"/>
      <c r="HWP6211" s="19"/>
      <c r="HWQ6211" s="16"/>
      <c r="HWR6211" s="18"/>
      <c r="HWS6211" s="19"/>
      <c r="HWT6211" s="19"/>
      <c r="HWU6211" s="16"/>
      <c r="HWV6211" s="18"/>
      <c r="HWW6211" s="19"/>
      <c r="HWX6211" s="19"/>
      <c r="HWY6211" s="16"/>
      <c r="HWZ6211" s="18"/>
      <c r="HXA6211" s="19"/>
      <c r="HXB6211" s="19"/>
      <c r="HXC6211" s="16"/>
      <c r="HXD6211" s="18"/>
      <c r="HXE6211" s="19"/>
      <c r="HXF6211" s="19"/>
      <c r="HXG6211" s="16"/>
      <c r="HXH6211" s="18"/>
      <c r="HXI6211" s="19"/>
      <c r="HXJ6211" s="19"/>
      <c r="HXK6211" s="16"/>
      <c r="HXL6211" s="18"/>
      <c r="HXM6211" s="19"/>
      <c r="HXN6211" s="19"/>
      <c r="HXO6211" s="16"/>
      <c r="HXP6211" s="18"/>
      <c r="HXQ6211" s="19"/>
      <c r="HXR6211" s="19"/>
      <c r="HXS6211" s="16"/>
      <c r="HXT6211" s="18"/>
      <c r="HXU6211" s="19"/>
      <c r="HXV6211" s="19"/>
      <c r="HXW6211" s="16"/>
      <c r="HXX6211" s="18"/>
      <c r="HXY6211" s="19"/>
      <c r="HXZ6211" s="19"/>
      <c r="HYA6211" s="16"/>
      <c r="HYB6211" s="18"/>
      <c r="HYC6211" s="19"/>
      <c r="HYD6211" s="19"/>
      <c r="HYE6211" s="16"/>
      <c r="HYF6211" s="18"/>
      <c r="HYG6211" s="19"/>
      <c r="HYH6211" s="19"/>
      <c r="HYI6211" s="16"/>
      <c r="HYJ6211" s="18"/>
      <c r="HYK6211" s="19"/>
      <c r="HYL6211" s="19"/>
      <c r="HYM6211" s="16"/>
      <c r="HYN6211" s="18"/>
      <c r="HYO6211" s="19"/>
      <c r="HYP6211" s="19"/>
      <c r="HYQ6211" s="16"/>
      <c r="HYR6211" s="18"/>
      <c r="HYS6211" s="19"/>
      <c r="HYT6211" s="19"/>
      <c r="HYU6211" s="16"/>
      <c r="HYV6211" s="18"/>
      <c r="HYW6211" s="19"/>
      <c r="HYX6211" s="19"/>
      <c r="HYY6211" s="16"/>
      <c r="HYZ6211" s="18"/>
      <c r="HZA6211" s="19"/>
      <c r="HZB6211" s="19"/>
      <c r="HZC6211" s="16"/>
      <c r="HZD6211" s="18"/>
      <c r="HZE6211" s="19"/>
      <c r="HZF6211" s="19"/>
      <c r="HZG6211" s="16"/>
      <c r="HZH6211" s="18"/>
      <c r="HZI6211" s="19"/>
      <c r="HZJ6211" s="19"/>
      <c r="HZK6211" s="16"/>
      <c r="HZL6211" s="18"/>
      <c r="HZM6211" s="19"/>
      <c r="HZN6211" s="19"/>
      <c r="HZO6211" s="16"/>
      <c r="HZP6211" s="18"/>
      <c r="HZQ6211" s="19"/>
      <c r="HZR6211" s="19"/>
      <c r="HZS6211" s="16"/>
      <c r="HZT6211" s="18"/>
      <c r="HZU6211" s="19"/>
      <c r="HZV6211" s="19"/>
      <c r="HZW6211" s="16"/>
      <c r="HZX6211" s="18"/>
      <c r="HZY6211" s="19"/>
      <c r="HZZ6211" s="19"/>
      <c r="IAA6211" s="16"/>
      <c r="IAB6211" s="18"/>
      <c r="IAC6211" s="19"/>
      <c r="IAD6211" s="19"/>
      <c r="IAE6211" s="16"/>
      <c r="IAF6211" s="18"/>
      <c r="IAG6211" s="19"/>
      <c r="IAH6211" s="19"/>
      <c r="IAI6211" s="16"/>
      <c r="IAJ6211" s="18"/>
      <c r="IAK6211" s="19"/>
      <c r="IAL6211" s="19"/>
      <c r="IAM6211" s="16"/>
      <c r="IAN6211" s="18"/>
      <c r="IAO6211" s="19"/>
      <c r="IAP6211" s="19"/>
      <c r="IAQ6211" s="16"/>
      <c r="IAR6211" s="18"/>
      <c r="IAS6211" s="19"/>
      <c r="IAT6211" s="19"/>
      <c r="IAU6211" s="16"/>
      <c r="IAV6211" s="18"/>
      <c r="IAW6211" s="19"/>
      <c r="IAX6211" s="19"/>
      <c r="IAY6211" s="16"/>
      <c r="IAZ6211" s="18"/>
      <c r="IBA6211" s="19"/>
      <c r="IBB6211" s="19"/>
      <c r="IBC6211" s="16"/>
      <c r="IBD6211" s="18"/>
      <c r="IBE6211" s="19"/>
      <c r="IBF6211" s="19"/>
      <c r="IBG6211" s="16"/>
      <c r="IBH6211" s="18"/>
      <c r="IBI6211" s="19"/>
      <c r="IBJ6211" s="19"/>
      <c r="IBK6211" s="16"/>
      <c r="IBL6211" s="18"/>
      <c r="IBM6211" s="19"/>
      <c r="IBN6211" s="19"/>
      <c r="IBO6211" s="16"/>
      <c r="IBP6211" s="18"/>
      <c r="IBQ6211" s="19"/>
      <c r="IBR6211" s="19"/>
      <c r="IBS6211" s="16"/>
      <c r="IBT6211" s="18"/>
      <c r="IBU6211" s="19"/>
      <c r="IBV6211" s="19"/>
      <c r="IBW6211" s="16"/>
      <c r="IBX6211" s="18"/>
      <c r="IBY6211" s="19"/>
      <c r="IBZ6211" s="19"/>
      <c r="ICA6211" s="16"/>
      <c r="ICB6211" s="18"/>
      <c r="ICC6211" s="19"/>
      <c r="ICD6211" s="19"/>
      <c r="ICE6211" s="16"/>
      <c r="ICF6211" s="18"/>
      <c r="ICG6211" s="19"/>
      <c r="ICH6211" s="19"/>
      <c r="ICI6211" s="16"/>
      <c r="ICJ6211" s="18"/>
      <c r="ICK6211" s="19"/>
      <c r="ICL6211" s="19"/>
      <c r="ICM6211" s="16"/>
      <c r="ICN6211" s="18"/>
      <c r="ICO6211" s="19"/>
      <c r="ICP6211" s="19"/>
      <c r="ICQ6211" s="16"/>
      <c r="ICR6211" s="18"/>
      <c r="ICS6211" s="19"/>
      <c r="ICT6211" s="19"/>
      <c r="ICU6211" s="16"/>
      <c r="ICV6211" s="18"/>
      <c r="ICW6211" s="19"/>
      <c r="ICX6211" s="19"/>
      <c r="ICY6211" s="16"/>
      <c r="ICZ6211" s="18"/>
      <c r="IDA6211" s="19"/>
      <c r="IDB6211" s="19"/>
      <c r="IDC6211" s="16"/>
      <c r="IDD6211" s="18"/>
      <c r="IDE6211" s="19"/>
      <c r="IDF6211" s="19"/>
      <c r="IDG6211" s="16"/>
      <c r="IDH6211" s="18"/>
      <c r="IDI6211" s="19"/>
      <c r="IDJ6211" s="19"/>
      <c r="IDK6211" s="16"/>
      <c r="IDL6211" s="18"/>
      <c r="IDM6211" s="19"/>
      <c r="IDN6211" s="19"/>
      <c r="IDO6211" s="16"/>
      <c r="IDP6211" s="18"/>
      <c r="IDQ6211" s="19"/>
      <c r="IDR6211" s="19"/>
      <c r="IDS6211" s="16"/>
      <c r="IDT6211" s="18"/>
      <c r="IDU6211" s="19"/>
      <c r="IDV6211" s="19"/>
      <c r="IDW6211" s="16"/>
      <c r="IDX6211" s="18"/>
      <c r="IDY6211" s="19"/>
      <c r="IDZ6211" s="19"/>
      <c r="IEA6211" s="16"/>
      <c r="IEB6211" s="18"/>
      <c r="IEC6211" s="19"/>
      <c r="IED6211" s="19"/>
      <c r="IEE6211" s="16"/>
      <c r="IEF6211" s="18"/>
      <c r="IEG6211" s="19"/>
      <c r="IEH6211" s="19"/>
      <c r="IEI6211" s="16"/>
      <c r="IEJ6211" s="18"/>
      <c r="IEK6211" s="19"/>
      <c r="IEL6211" s="19"/>
      <c r="IEM6211" s="16"/>
      <c r="IEN6211" s="18"/>
      <c r="IEO6211" s="19"/>
      <c r="IEP6211" s="19"/>
      <c r="IEQ6211" s="16"/>
      <c r="IER6211" s="18"/>
      <c r="IES6211" s="19"/>
      <c r="IET6211" s="19"/>
      <c r="IEU6211" s="16"/>
      <c r="IEV6211" s="18"/>
      <c r="IEW6211" s="19"/>
      <c r="IEX6211" s="19"/>
      <c r="IEY6211" s="16"/>
      <c r="IEZ6211" s="18"/>
      <c r="IFA6211" s="19"/>
      <c r="IFB6211" s="19"/>
      <c r="IFC6211" s="16"/>
      <c r="IFD6211" s="18"/>
      <c r="IFE6211" s="19"/>
      <c r="IFF6211" s="19"/>
      <c r="IFG6211" s="16"/>
      <c r="IFH6211" s="18"/>
      <c r="IFI6211" s="19"/>
      <c r="IFJ6211" s="19"/>
      <c r="IFK6211" s="16"/>
      <c r="IFL6211" s="18"/>
      <c r="IFM6211" s="19"/>
      <c r="IFN6211" s="19"/>
      <c r="IFO6211" s="16"/>
      <c r="IFP6211" s="18"/>
      <c r="IFQ6211" s="19"/>
      <c r="IFR6211" s="19"/>
      <c r="IFS6211" s="16"/>
      <c r="IFT6211" s="18"/>
      <c r="IFU6211" s="19"/>
      <c r="IFV6211" s="19"/>
      <c r="IFW6211" s="16"/>
      <c r="IFX6211" s="18"/>
      <c r="IFY6211" s="19"/>
      <c r="IFZ6211" s="19"/>
      <c r="IGA6211" s="16"/>
      <c r="IGB6211" s="18"/>
      <c r="IGC6211" s="19"/>
      <c r="IGD6211" s="19"/>
      <c r="IGE6211" s="16"/>
      <c r="IGF6211" s="18"/>
      <c r="IGG6211" s="19"/>
      <c r="IGH6211" s="19"/>
      <c r="IGI6211" s="16"/>
      <c r="IGJ6211" s="18"/>
      <c r="IGK6211" s="19"/>
      <c r="IGL6211" s="19"/>
      <c r="IGM6211" s="16"/>
      <c r="IGN6211" s="18"/>
      <c r="IGO6211" s="19"/>
      <c r="IGP6211" s="19"/>
      <c r="IGQ6211" s="16"/>
      <c r="IGR6211" s="18"/>
      <c r="IGS6211" s="19"/>
      <c r="IGT6211" s="19"/>
      <c r="IGU6211" s="16"/>
      <c r="IGV6211" s="18"/>
      <c r="IGW6211" s="19"/>
      <c r="IGX6211" s="19"/>
      <c r="IGY6211" s="16"/>
      <c r="IGZ6211" s="18"/>
      <c r="IHA6211" s="19"/>
      <c r="IHB6211" s="19"/>
      <c r="IHC6211" s="16"/>
      <c r="IHD6211" s="18"/>
      <c r="IHE6211" s="19"/>
      <c r="IHF6211" s="19"/>
      <c r="IHG6211" s="16"/>
      <c r="IHH6211" s="18"/>
      <c r="IHI6211" s="19"/>
      <c r="IHJ6211" s="19"/>
      <c r="IHK6211" s="16"/>
      <c r="IHL6211" s="18"/>
      <c r="IHM6211" s="19"/>
      <c r="IHN6211" s="19"/>
      <c r="IHO6211" s="16"/>
      <c r="IHP6211" s="18"/>
      <c r="IHQ6211" s="19"/>
      <c r="IHR6211" s="19"/>
      <c r="IHS6211" s="16"/>
      <c r="IHT6211" s="18"/>
      <c r="IHU6211" s="19"/>
      <c r="IHV6211" s="19"/>
      <c r="IHW6211" s="16"/>
      <c r="IHX6211" s="18"/>
      <c r="IHY6211" s="19"/>
      <c r="IHZ6211" s="19"/>
      <c r="IIA6211" s="16"/>
      <c r="IIB6211" s="18"/>
      <c r="IIC6211" s="19"/>
      <c r="IID6211" s="19"/>
      <c r="IIE6211" s="16"/>
      <c r="IIF6211" s="18"/>
      <c r="IIG6211" s="19"/>
      <c r="IIH6211" s="19"/>
      <c r="III6211" s="16"/>
      <c r="IIJ6211" s="18"/>
      <c r="IIK6211" s="19"/>
      <c r="IIL6211" s="19"/>
      <c r="IIM6211" s="16"/>
      <c r="IIN6211" s="18"/>
      <c r="IIO6211" s="19"/>
      <c r="IIP6211" s="19"/>
      <c r="IIQ6211" s="16"/>
      <c r="IIR6211" s="18"/>
      <c r="IIS6211" s="19"/>
      <c r="IIT6211" s="19"/>
      <c r="IIU6211" s="16"/>
      <c r="IIV6211" s="18"/>
      <c r="IIW6211" s="19"/>
      <c r="IIX6211" s="19"/>
      <c r="IIY6211" s="16"/>
      <c r="IIZ6211" s="18"/>
      <c r="IJA6211" s="19"/>
      <c r="IJB6211" s="19"/>
      <c r="IJC6211" s="16"/>
      <c r="IJD6211" s="18"/>
      <c r="IJE6211" s="19"/>
      <c r="IJF6211" s="19"/>
      <c r="IJG6211" s="16"/>
      <c r="IJH6211" s="18"/>
      <c r="IJI6211" s="19"/>
      <c r="IJJ6211" s="19"/>
      <c r="IJK6211" s="16"/>
      <c r="IJL6211" s="18"/>
      <c r="IJM6211" s="19"/>
      <c r="IJN6211" s="19"/>
      <c r="IJO6211" s="16"/>
      <c r="IJP6211" s="18"/>
      <c r="IJQ6211" s="19"/>
      <c r="IJR6211" s="19"/>
      <c r="IJS6211" s="16"/>
      <c r="IJT6211" s="18"/>
      <c r="IJU6211" s="19"/>
      <c r="IJV6211" s="19"/>
      <c r="IJW6211" s="16"/>
      <c r="IJX6211" s="18"/>
      <c r="IJY6211" s="19"/>
      <c r="IJZ6211" s="19"/>
      <c r="IKA6211" s="16"/>
      <c r="IKB6211" s="18"/>
      <c r="IKC6211" s="19"/>
      <c r="IKD6211" s="19"/>
      <c r="IKE6211" s="16"/>
      <c r="IKF6211" s="18"/>
      <c r="IKG6211" s="19"/>
      <c r="IKH6211" s="19"/>
      <c r="IKI6211" s="16"/>
      <c r="IKJ6211" s="18"/>
      <c r="IKK6211" s="19"/>
      <c r="IKL6211" s="19"/>
      <c r="IKM6211" s="16"/>
      <c r="IKN6211" s="18"/>
      <c r="IKO6211" s="19"/>
      <c r="IKP6211" s="19"/>
      <c r="IKQ6211" s="16"/>
      <c r="IKR6211" s="18"/>
      <c r="IKS6211" s="19"/>
      <c r="IKT6211" s="19"/>
      <c r="IKU6211" s="16"/>
      <c r="IKV6211" s="18"/>
      <c r="IKW6211" s="19"/>
      <c r="IKX6211" s="19"/>
      <c r="IKY6211" s="16"/>
      <c r="IKZ6211" s="18"/>
      <c r="ILA6211" s="19"/>
      <c r="ILB6211" s="19"/>
      <c r="ILC6211" s="16"/>
      <c r="ILD6211" s="18"/>
      <c r="ILE6211" s="19"/>
      <c r="ILF6211" s="19"/>
      <c r="ILG6211" s="16"/>
      <c r="ILH6211" s="18"/>
      <c r="ILI6211" s="19"/>
      <c r="ILJ6211" s="19"/>
      <c r="ILK6211" s="16"/>
      <c r="ILL6211" s="18"/>
      <c r="ILM6211" s="19"/>
      <c r="ILN6211" s="19"/>
      <c r="ILO6211" s="16"/>
      <c r="ILP6211" s="18"/>
      <c r="ILQ6211" s="19"/>
      <c r="ILR6211" s="19"/>
      <c r="ILS6211" s="16"/>
      <c r="ILT6211" s="18"/>
      <c r="ILU6211" s="19"/>
      <c r="ILV6211" s="19"/>
      <c r="ILW6211" s="16"/>
      <c r="ILX6211" s="18"/>
      <c r="ILY6211" s="19"/>
      <c r="ILZ6211" s="19"/>
      <c r="IMA6211" s="16"/>
      <c r="IMB6211" s="18"/>
      <c r="IMC6211" s="19"/>
      <c r="IMD6211" s="19"/>
      <c r="IME6211" s="16"/>
      <c r="IMF6211" s="18"/>
      <c r="IMG6211" s="19"/>
      <c r="IMH6211" s="19"/>
      <c r="IMI6211" s="16"/>
      <c r="IMJ6211" s="18"/>
      <c r="IMK6211" s="19"/>
      <c r="IML6211" s="19"/>
      <c r="IMM6211" s="16"/>
      <c r="IMN6211" s="18"/>
      <c r="IMO6211" s="19"/>
      <c r="IMP6211" s="19"/>
      <c r="IMQ6211" s="16"/>
      <c r="IMR6211" s="18"/>
      <c r="IMS6211" s="19"/>
      <c r="IMT6211" s="19"/>
      <c r="IMU6211" s="16"/>
      <c r="IMV6211" s="18"/>
      <c r="IMW6211" s="19"/>
      <c r="IMX6211" s="19"/>
      <c r="IMY6211" s="16"/>
      <c r="IMZ6211" s="18"/>
      <c r="INA6211" s="19"/>
      <c r="INB6211" s="19"/>
      <c r="INC6211" s="16"/>
      <c r="IND6211" s="18"/>
      <c r="INE6211" s="19"/>
      <c r="INF6211" s="19"/>
      <c r="ING6211" s="16"/>
      <c r="INH6211" s="18"/>
      <c r="INI6211" s="19"/>
      <c r="INJ6211" s="19"/>
      <c r="INK6211" s="16"/>
      <c r="INL6211" s="18"/>
      <c r="INM6211" s="19"/>
      <c r="INN6211" s="19"/>
      <c r="INO6211" s="16"/>
      <c r="INP6211" s="18"/>
      <c r="INQ6211" s="19"/>
      <c r="INR6211" s="19"/>
      <c r="INS6211" s="16"/>
      <c r="INT6211" s="18"/>
      <c r="INU6211" s="19"/>
      <c r="INV6211" s="19"/>
      <c r="INW6211" s="16"/>
      <c r="INX6211" s="18"/>
      <c r="INY6211" s="19"/>
      <c r="INZ6211" s="19"/>
      <c r="IOA6211" s="16"/>
      <c r="IOB6211" s="18"/>
      <c r="IOC6211" s="19"/>
      <c r="IOD6211" s="19"/>
      <c r="IOE6211" s="16"/>
      <c r="IOF6211" s="18"/>
      <c r="IOG6211" s="19"/>
      <c r="IOH6211" s="19"/>
      <c r="IOI6211" s="16"/>
      <c r="IOJ6211" s="18"/>
      <c r="IOK6211" s="19"/>
      <c r="IOL6211" s="19"/>
      <c r="IOM6211" s="16"/>
      <c r="ION6211" s="18"/>
      <c r="IOO6211" s="19"/>
      <c r="IOP6211" s="19"/>
      <c r="IOQ6211" s="16"/>
      <c r="IOR6211" s="18"/>
      <c r="IOS6211" s="19"/>
      <c r="IOT6211" s="19"/>
      <c r="IOU6211" s="16"/>
      <c r="IOV6211" s="18"/>
      <c r="IOW6211" s="19"/>
      <c r="IOX6211" s="19"/>
      <c r="IOY6211" s="16"/>
      <c r="IOZ6211" s="18"/>
      <c r="IPA6211" s="19"/>
      <c r="IPB6211" s="19"/>
      <c r="IPC6211" s="16"/>
      <c r="IPD6211" s="18"/>
      <c r="IPE6211" s="19"/>
      <c r="IPF6211" s="19"/>
      <c r="IPG6211" s="16"/>
      <c r="IPH6211" s="18"/>
      <c r="IPI6211" s="19"/>
      <c r="IPJ6211" s="19"/>
      <c r="IPK6211" s="16"/>
      <c r="IPL6211" s="18"/>
      <c r="IPM6211" s="19"/>
      <c r="IPN6211" s="19"/>
      <c r="IPO6211" s="16"/>
      <c r="IPP6211" s="18"/>
      <c r="IPQ6211" s="19"/>
      <c r="IPR6211" s="19"/>
      <c r="IPS6211" s="16"/>
      <c r="IPT6211" s="18"/>
      <c r="IPU6211" s="19"/>
      <c r="IPV6211" s="19"/>
      <c r="IPW6211" s="16"/>
      <c r="IPX6211" s="18"/>
      <c r="IPY6211" s="19"/>
      <c r="IPZ6211" s="19"/>
      <c r="IQA6211" s="16"/>
      <c r="IQB6211" s="18"/>
      <c r="IQC6211" s="19"/>
      <c r="IQD6211" s="19"/>
      <c r="IQE6211" s="16"/>
      <c r="IQF6211" s="18"/>
      <c r="IQG6211" s="19"/>
      <c r="IQH6211" s="19"/>
      <c r="IQI6211" s="16"/>
      <c r="IQJ6211" s="18"/>
      <c r="IQK6211" s="19"/>
      <c r="IQL6211" s="19"/>
      <c r="IQM6211" s="16"/>
      <c r="IQN6211" s="18"/>
      <c r="IQO6211" s="19"/>
      <c r="IQP6211" s="19"/>
      <c r="IQQ6211" s="16"/>
      <c r="IQR6211" s="18"/>
      <c r="IQS6211" s="19"/>
      <c r="IQT6211" s="19"/>
      <c r="IQU6211" s="16"/>
      <c r="IQV6211" s="18"/>
      <c r="IQW6211" s="19"/>
      <c r="IQX6211" s="19"/>
      <c r="IQY6211" s="16"/>
      <c r="IQZ6211" s="18"/>
      <c r="IRA6211" s="19"/>
      <c r="IRB6211" s="19"/>
      <c r="IRC6211" s="16"/>
      <c r="IRD6211" s="18"/>
      <c r="IRE6211" s="19"/>
      <c r="IRF6211" s="19"/>
      <c r="IRG6211" s="16"/>
      <c r="IRH6211" s="18"/>
      <c r="IRI6211" s="19"/>
      <c r="IRJ6211" s="19"/>
      <c r="IRK6211" s="16"/>
      <c r="IRL6211" s="18"/>
      <c r="IRM6211" s="19"/>
      <c r="IRN6211" s="19"/>
      <c r="IRO6211" s="16"/>
      <c r="IRP6211" s="18"/>
      <c r="IRQ6211" s="19"/>
      <c r="IRR6211" s="19"/>
      <c r="IRS6211" s="16"/>
      <c r="IRT6211" s="18"/>
      <c r="IRU6211" s="19"/>
      <c r="IRV6211" s="19"/>
      <c r="IRW6211" s="16"/>
      <c r="IRX6211" s="18"/>
      <c r="IRY6211" s="19"/>
      <c r="IRZ6211" s="19"/>
      <c r="ISA6211" s="16"/>
      <c r="ISB6211" s="18"/>
      <c r="ISC6211" s="19"/>
      <c r="ISD6211" s="19"/>
      <c r="ISE6211" s="16"/>
      <c r="ISF6211" s="18"/>
      <c r="ISG6211" s="19"/>
      <c r="ISH6211" s="19"/>
      <c r="ISI6211" s="16"/>
      <c r="ISJ6211" s="18"/>
      <c r="ISK6211" s="19"/>
      <c r="ISL6211" s="19"/>
      <c r="ISM6211" s="16"/>
      <c r="ISN6211" s="18"/>
      <c r="ISO6211" s="19"/>
      <c r="ISP6211" s="19"/>
      <c r="ISQ6211" s="16"/>
      <c r="ISR6211" s="18"/>
      <c r="ISS6211" s="19"/>
      <c r="IST6211" s="19"/>
      <c r="ISU6211" s="16"/>
      <c r="ISV6211" s="18"/>
      <c r="ISW6211" s="19"/>
      <c r="ISX6211" s="19"/>
      <c r="ISY6211" s="16"/>
      <c r="ISZ6211" s="18"/>
      <c r="ITA6211" s="19"/>
      <c r="ITB6211" s="19"/>
      <c r="ITC6211" s="16"/>
      <c r="ITD6211" s="18"/>
      <c r="ITE6211" s="19"/>
      <c r="ITF6211" s="19"/>
      <c r="ITG6211" s="16"/>
      <c r="ITH6211" s="18"/>
      <c r="ITI6211" s="19"/>
      <c r="ITJ6211" s="19"/>
      <c r="ITK6211" s="16"/>
      <c r="ITL6211" s="18"/>
      <c r="ITM6211" s="19"/>
      <c r="ITN6211" s="19"/>
      <c r="ITO6211" s="16"/>
      <c r="ITP6211" s="18"/>
      <c r="ITQ6211" s="19"/>
      <c r="ITR6211" s="19"/>
      <c r="ITS6211" s="16"/>
      <c r="ITT6211" s="18"/>
      <c r="ITU6211" s="19"/>
      <c r="ITV6211" s="19"/>
      <c r="ITW6211" s="16"/>
      <c r="ITX6211" s="18"/>
      <c r="ITY6211" s="19"/>
      <c r="ITZ6211" s="19"/>
      <c r="IUA6211" s="16"/>
      <c r="IUB6211" s="18"/>
      <c r="IUC6211" s="19"/>
      <c r="IUD6211" s="19"/>
      <c r="IUE6211" s="16"/>
      <c r="IUF6211" s="18"/>
      <c r="IUG6211" s="19"/>
      <c r="IUH6211" s="19"/>
      <c r="IUI6211" s="16"/>
      <c r="IUJ6211" s="18"/>
      <c r="IUK6211" s="19"/>
      <c r="IUL6211" s="19"/>
      <c r="IUM6211" s="16"/>
      <c r="IUN6211" s="18"/>
      <c r="IUO6211" s="19"/>
      <c r="IUP6211" s="19"/>
      <c r="IUQ6211" s="16"/>
      <c r="IUR6211" s="18"/>
      <c r="IUS6211" s="19"/>
      <c r="IUT6211" s="19"/>
      <c r="IUU6211" s="16"/>
      <c r="IUV6211" s="18"/>
      <c r="IUW6211" s="19"/>
      <c r="IUX6211" s="19"/>
      <c r="IUY6211" s="16"/>
      <c r="IUZ6211" s="18"/>
      <c r="IVA6211" s="19"/>
      <c r="IVB6211" s="19"/>
      <c r="IVC6211" s="16"/>
      <c r="IVD6211" s="18"/>
      <c r="IVE6211" s="19"/>
      <c r="IVF6211" s="19"/>
      <c r="IVG6211" s="16"/>
      <c r="IVH6211" s="18"/>
      <c r="IVI6211" s="19"/>
      <c r="IVJ6211" s="19"/>
      <c r="IVK6211" s="16"/>
      <c r="IVL6211" s="18"/>
      <c r="IVM6211" s="19"/>
      <c r="IVN6211" s="19"/>
      <c r="IVO6211" s="16"/>
      <c r="IVP6211" s="18"/>
      <c r="IVQ6211" s="19"/>
      <c r="IVR6211" s="19"/>
      <c r="IVS6211" s="16"/>
      <c r="IVT6211" s="18"/>
      <c r="IVU6211" s="19"/>
      <c r="IVV6211" s="19"/>
      <c r="IVW6211" s="16"/>
      <c r="IVX6211" s="18"/>
      <c r="IVY6211" s="19"/>
      <c r="IVZ6211" s="19"/>
      <c r="IWA6211" s="16"/>
      <c r="IWB6211" s="18"/>
      <c r="IWC6211" s="19"/>
      <c r="IWD6211" s="19"/>
      <c r="IWE6211" s="16"/>
      <c r="IWF6211" s="18"/>
      <c r="IWG6211" s="19"/>
      <c r="IWH6211" s="19"/>
      <c r="IWI6211" s="16"/>
      <c r="IWJ6211" s="18"/>
      <c r="IWK6211" s="19"/>
      <c r="IWL6211" s="19"/>
      <c r="IWM6211" s="16"/>
      <c r="IWN6211" s="18"/>
      <c r="IWO6211" s="19"/>
      <c r="IWP6211" s="19"/>
      <c r="IWQ6211" s="16"/>
      <c r="IWR6211" s="18"/>
      <c r="IWS6211" s="19"/>
      <c r="IWT6211" s="19"/>
      <c r="IWU6211" s="16"/>
      <c r="IWV6211" s="18"/>
      <c r="IWW6211" s="19"/>
      <c r="IWX6211" s="19"/>
      <c r="IWY6211" s="16"/>
      <c r="IWZ6211" s="18"/>
      <c r="IXA6211" s="19"/>
      <c r="IXB6211" s="19"/>
      <c r="IXC6211" s="16"/>
      <c r="IXD6211" s="18"/>
      <c r="IXE6211" s="19"/>
      <c r="IXF6211" s="19"/>
      <c r="IXG6211" s="16"/>
      <c r="IXH6211" s="18"/>
      <c r="IXI6211" s="19"/>
      <c r="IXJ6211" s="19"/>
      <c r="IXK6211" s="16"/>
      <c r="IXL6211" s="18"/>
      <c r="IXM6211" s="19"/>
      <c r="IXN6211" s="19"/>
      <c r="IXO6211" s="16"/>
      <c r="IXP6211" s="18"/>
      <c r="IXQ6211" s="19"/>
      <c r="IXR6211" s="19"/>
      <c r="IXS6211" s="16"/>
      <c r="IXT6211" s="18"/>
      <c r="IXU6211" s="19"/>
      <c r="IXV6211" s="19"/>
      <c r="IXW6211" s="16"/>
      <c r="IXX6211" s="18"/>
      <c r="IXY6211" s="19"/>
      <c r="IXZ6211" s="19"/>
      <c r="IYA6211" s="16"/>
      <c r="IYB6211" s="18"/>
      <c r="IYC6211" s="19"/>
      <c r="IYD6211" s="19"/>
      <c r="IYE6211" s="16"/>
      <c r="IYF6211" s="18"/>
      <c r="IYG6211" s="19"/>
      <c r="IYH6211" s="19"/>
      <c r="IYI6211" s="16"/>
      <c r="IYJ6211" s="18"/>
      <c r="IYK6211" s="19"/>
      <c r="IYL6211" s="19"/>
      <c r="IYM6211" s="16"/>
      <c r="IYN6211" s="18"/>
      <c r="IYO6211" s="19"/>
      <c r="IYP6211" s="19"/>
      <c r="IYQ6211" s="16"/>
      <c r="IYR6211" s="18"/>
      <c r="IYS6211" s="19"/>
      <c r="IYT6211" s="19"/>
      <c r="IYU6211" s="16"/>
      <c r="IYV6211" s="18"/>
      <c r="IYW6211" s="19"/>
      <c r="IYX6211" s="19"/>
      <c r="IYY6211" s="16"/>
      <c r="IYZ6211" s="18"/>
      <c r="IZA6211" s="19"/>
      <c r="IZB6211" s="19"/>
      <c r="IZC6211" s="16"/>
      <c r="IZD6211" s="18"/>
      <c r="IZE6211" s="19"/>
      <c r="IZF6211" s="19"/>
      <c r="IZG6211" s="16"/>
      <c r="IZH6211" s="18"/>
      <c r="IZI6211" s="19"/>
      <c r="IZJ6211" s="19"/>
      <c r="IZK6211" s="16"/>
      <c r="IZL6211" s="18"/>
      <c r="IZM6211" s="19"/>
      <c r="IZN6211" s="19"/>
      <c r="IZO6211" s="16"/>
      <c r="IZP6211" s="18"/>
      <c r="IZQ6211" s="19"/>
      <c r="IZR6211" s="19"/>
      <c r="IZS6211" s="16"/>
      <c r="IZT6211" s="18"/>
      <c r="IZU6211" s="19"/>
      <c r="IZV6211" s="19"/>
      <c r="IZW6211" s="16"/>
      <c r="IZX6211" s="18"/>
      <c r="IZY6211" s="19"/>
      <c r="IZZ6211" s="19"/>
      <c r="JAA6211" s="16"/>
      <c r="JAB6211" s="18"/>
      <c r="JAC6211" s="19"/>
      <c r="JAD6211" s="19"/>
      <c r="JAE6211" s="16"/>
      <c r="JAF6211" s="18"/>
      <c r="JAG6211" s="19"/>
      <c r="JAH6211" s="19"/>
      <c r="JAI6211" s="16"/>
      <c r="JAJ6211" s="18"/>
      <c r="JAK6211" s="19"/>
      <c r="JAL6211" s="19"/>
      <c r="JAM6211" s="16"/>
      <c r="JAN6211" s="18"/>
      <c r="JAO6211" s="19"/>
      <c r="JAP6211" s="19"/>
      <c r="JAQ6211" s="16"/>
      <c r="JAR6211" s="18"/>
      <c r="JAS6211" s="19"/>
      <c r="JAT6211" s="19"/>
      <c r="JAU6211" s="16"/>
      <c r="JAV6211" s="18"/>
      <c r="JAW6211" s="19"/>
      <c r="JAX6211" s="19"/>
      <c r="JAY6211" s="16"/>
      <c r="JAZ6211" s="18"/>
      <c r="JBA6211" s="19"/>
      <c r="JBB6211" s="19"/>
      <c r="JBC6211" s="16"/>
      <c r="JBD6211" s="18"/>
      <c r="JBE6211" s="19"/>
      <c r="JBF6211" s="19"/>
      <c r="JBG6211" s="16"/>
      <c r="JBH6211" s="18"/>
      <c r="JBI6211" s="19"/>
      <c r="JBJ6211" s="19"/>
      <c r="JBK6211" s="16"/>
      <c r="JBL6211" s="18"/>
      <c r="JBM6211" s="19"/>
      <c r="JBN6211" s="19"/>
      <c r="JBO6211" s="16"/>
      <c r="JBP6211" s="18"/>
      <c r="JBQ6211" s="19"/>
      <c r="JBR6211" s="19"/>
      <c r="JBS6211" s="16"/>
      <c r="JBT6211" s="18"/>
      <c r="JBU6211" s="19"/>
      <c r="JBV6211" s="19"/>
      <c r="JBW6211" s="16"/>
      <c r="JBX6211" s="18"/>
      <c r="JBY6211" s="19"/>
      <c r="JBZ6211" s="19"/>
      <c r="JCA6211" s="16"/>
      <c r="JCB6211" s="18"/>
      <c r="JCC6211" s="19"/>
      <c r="JCD6211" s="19"/>
      <c r="JCE6211" s="16"/>
      <c r="JCF6211" s="18"/>
      <c r="JCG6211" s="19"/>
      <c r="JCH6211" s="19"/>
      <c r="JCI6211" s="16"/>
      <c r="JCJ6211" s="18"/>
      <c r="JCK6211" s="19"/>
      <c r="JCL6211" s="19"/>
      <c r="JCM6211" s="16"/>
      <c r="JCN6211" s="18"/>
      <c r="JCO6211" s="19"/>
      <c r="JCP6211" s="19"/>
      <c r="JCQ6211" s="16"/>
      <c r="JCR6211" s="18"/>
      <c r="JCS6211" s="19"/>
      <c r="JCT6211" s="19"/>
      <c r="JCU6211" s="16"/>
      <c r="JCV6211" s="18"/>
      <c r="JCW6211" s="19"/>
      <c r="JCX6211" s="19"/>
      <c r="JCY6211" s="16"/>
      <c r="JCZ6211" s="18"/>
      <c r="JDA6211" s="19"/>
      <c r="JDB6211" s="19"/>
      <c r="JDC6211" s="16"/>
      <c r="JDD6211" s="18"/>
      <c r="JDE6211" s="19"/>
      <c r="JDF6211" s="19"/>
      <c r="JDG6211" s="16"/>
      <c r="JDH6211" s="18"/>
      <c r="JDI6211" s="19"/>
      <c r="JDJ6211" s="19"/>
      <c r="JDK6211" s="16"/>
      <c r="JDL6211" s="18"/>
      <c r="JDM6211" s="19"/>
      <c r="JDN6211" s="19"/>
      <c r="JDO6211" s="16"/>
      <c r="JDP6211" s="18"/>
      <c r="JDQ6211" s="19"/>
      <c r="JDR6211" s="19"/>
      <c r="JDS6211" s="16"/>
      <c r="JDT6211" s="18"/>
      <c r="JDU6211" s="19"/>
      <c r="JDV6211" s="19"/>
      <c r="JDW6211" s="16"/>
      <c r="JDX6211" s="18"/>
      <c r="JDY6211" s="19"/>
      <c r="JDZ6211" s="19"/>
      <c r="JEA6211" s="16"/>
      <c r="JEB6211" s="18"/>
      <c r="JEC6211" s="19"/>
      <c r="JED6211" s="19"/>
      <c r="JEE6211" s="16"/>
      <c r="JEF6211" s="18"/>
      <c r="JEG6211" s="19"/>
      <c r="JEH6211" s="19"/>
      <c r="JEI6211" s="16"/>
      <c r="JEJ6211" s="18"/>
      <c r="JEK6211" s="19"/>
      <c r="JEL6211" s="19"/>
      <c r="JEM6211" s="16"/>
      <c r="JEN6211" s="18"/>
      <c r="JEO6211" s="19"/>
      <c r="JEP6211" s="19"/>
      <c r="JEQ6211" s="16"/>
      <c r="JER6211" s="18"/>
      <c r="JES6211" s="19"/>
      <c r="JET6211" s="19"/>
      <c r="JEU6211" s="16"/>
      <c r="JEV6211" s="18"/>
      <c r="JEW6211" s="19"/>
      <c r="JEX6211" s="19"/>
      <c r="JEY6211" s="16"/>
      <c r="JEZ6211" s="18"/>
      <c r="JFA6211" s="19"/>
      <c r="JFB6211" s="19"/>
      <c r="JFC6211" s="16"/>
      <c r="JFD6211" s="18"/>
      <c r="JFE6211" s="19"/>
      <c r="JFF6211" s="19"/>
      <c r="JFG6211" s="16"/>
      <c r="JFH6211" s="18"/>
      <c r="JFI6211" s="19"/>
      <c r="JFJ6211" s="19"/>
      <c r="JFK6211" s="16"/>
      <c r="JFL6211" s="18"/>
      <c r="JFM6211" s="19"/>
      <c r="JFN6211" s="19"/>
      <c r="JFO6211" s="16"/>
      <c r="JFP6211" s="18"/>
      <c r="JFQ6211" s="19"/>
      <c r="JFR6211" s="19"/>
      <c r="JFS6211" s="16"/>
      <c r="JFT6211" s="18"/>
      <c r="JFU6211" s="19"/>
      <c r="JFV6211" s="19"/>
      <c r="JFW6211" s="16"/>
      <c r="JFX6211" s="18"/>
      <c r="JFY6211" s="19"/>
      <c r="JFZ6211" s="19"/>
      <c r="JGA6211" s="16"/>
      <c r="JGB6211" s="18"/>
      <c r="JGC6211" s="19"/>
      <c r="JGD6211" s="19"/>
      <c r="JGE6211" s="16"/>
      <c r="JGF6211" s="18"/>
      <c r="JGG6211" s="19"/>
      <c r="JGH6211" s="19"/>
      <c r="JGI6211" s="16"/>
      <c r="JGJ6211" s="18"/>
      <c r="JGK6211" s="19"/>
      <c r="JGL6211" s="19"/>
      <c r="JGM6211" s="16"/>
      <c r="JGN6211" s="18"/>
      <c r="JGO6211" s="19"/>
      <c r="JGP6211" s="19"/>
      <c r="JGQ6211" s="16"/>
      <c r="JGR6211" s="18"/>
      <c r="JGS6211" s="19"/>
      <c r="JGT6211" s="19"/>
      <c r="JGU6211" s="16"/>
      <c r="JGV6211" s="18"/>
      <c r="JGW6211" s="19"/>
      <c r="JGX6211" s="19"/>
      <c r="JGY6211" s="16"/>
      <c r="JGZ6211" s="18"/>
      <c r="JHA6211" s="19"/>
      <c r="JHB6211" s="19"/>
      <c r="JHC6211" s="16"/>
      <c r="JHD6211" s="18"/>
      <c r="JHE6211" s="19"/>
      <c r="JHF6211" s="19"/>
      <c r="JHG6211" s="16"/>
      <c r="JHH6211" s="18"/>
      <c r="JHI6211" s="19"/>
      <c r="JHJ6211" s="19"/>
      <c r="JHK6211" s="16"/>
      <c r="JHL6211" s="18"/>
      <c r="JHM6211" s="19"/>
      <c r="JHN6211" s="19"/>
      <c r="JHO6211" s="16"/>
      <c r="JHP6211" s="18"/>
      <c r="JHQ6211" s="19"/>
      <c r="JHR6211" s="19"/>
      <c r="JHS6211" s="16"/>
      <c r="JHT6211" s="18"/>
      <c r="JHU6211" s="19"/>
      <c r="JHV6211" s="19"/>
      <c r="JHW6211" s="16"/>
      <c r="JHX6211" s="18"/>
      <c r="JHY6211" s="19"/>
      <c r="JHZ6211" s="19"/>
      <c r="JIA6211" s="16"/>
      <c r="JIB6211" s="18"/>
      <c r="JIC6211" s="19"/>
      <c r="JID6211" s="19"/>
      <c r="JIE6211" s="16"/>
      <c r="JIF6211" s="18"/>
      <c r="JIG6211" s="19"/>
      <c r="JIH6211" s="19"/>
      <c r="JII6211" s="16"/>
      <c r="JIJ6211" s="18"/>
      <c r="JIK6211" s="19"/>
      <c r="JIL6211" s="19"/>
      <c r="JIM6211" s="16"/>
      <c r="JIN6211" s="18"/>
      <c r="JIO6211" s="19"/>
      <c r="JIP6211" s="19"/>
      <c r="JIQ6211" s="16"/>
      <c r="JIR6211" s="18"/>
      <c r="JIS6211" s="19"/>
      <c r="JIT6211" s="19"/>
      <c r="JIU6211" s="16"/>
      <c r="JIV6211" s="18"/>
      <c r="JIW6211" s="19"/>
      <c r="JIX6211" s="19"/>
      <c r="JIY6211" s="16"/>
      <c r="JIZ6211" s="18"/>
      <c r="JJA6211" s="19"/>
      <c r="JJB6211" s="19"/>
      <c r="JJC6211" s="16"/>
      <c r="JJD6211" s="18"/>
      <c r="JJE6211" s="19"/>
      <c r="JJF6211" s="19"/>
      <c r="JJG6211" s="16"/>
      <c r="JJH6211" s="18"/>
      <c r="JJI6211" s="19"/>
      <c r="JJJ6211" s="19"/>
      <c r="JJK6211" s="16"/>
      <c r="JJL6211" s="18"/>
      <c r="JJM6211" s="19"/>
      <c r="JJN6211" s="19"/>
      <c r="JJO6211" s="16"/>
      <c r="JJP6211" s="18"/>
      <c r="JJQ6211" s="19"/>
      <c r="JJR6211" s="19"/>
      <c r="JJS6211" s="16"/>
      <c r="JJT6211" s="18"/>
      <c r="JJU6211" s="19"/>
      <c r="JJV6211" s="19"/>
      <c r="JJW6211" s="16"/>
      <c r="JJX6211" s="18"/>
      <c r="JJY6211" s="19"/>
      <c r="JJZ6211" s="19"/>
      <c r="JKA6211" s="16"/>
      <c r="JKB6211" s="18"/>
      <c r="JKC6211" s="19"/>
      <c r="JKD6211" s="19"/>
      <c r="JKE6211" s="16"/>
      <c r="JKF6211" s="18"/>
      <c r="JKG6211" s="19"/>
      <c r="JKH6211" s="19"/>
      <c r="JKI6211" s="16"/>
      <c r="JKJ6211" s="18"/>
      <c r="JKK6211" s="19"/>
      <c r="JKL6211" s="19"/>
      <c r="JKM6211" s="16"/>
      <c r="JKN6211" s="18"/>
      <c r="JKO6211" s="19"/>
      <c r="JKP6211" s="19"/>
      <c r="JKQ6211" s="16"/>
      <c r="JKR6211" s="18"/>
      <c r="JKS6211" s="19"/>
      <c r="JKT6211" s="19"/>
      <c r="JKU6211" s="16"/>
      <c r="JKV6211" s="18"/>
      <c r="JKW6211" s="19"/>
      <c r="JKX6211" s="19"/>
      <c r="JKY6211" s="16"/>
      <c r="JKZ6211" s="18"/>
      <c r="JLA6211" s="19"/>
      <c r="JLB6211" s="19"/>
      <c r="JLC6211" s="16"/>
      <c r="JLD6211" s="18"/>
      <c r="JLE6211" s="19"/>
      <c r="JLF6211" s="19"/>
      <c r="JLG6211" s="16"/>
      <c r="JLH6211" s="18"/>
      <c r="JLI6211" s="19"/>
      <c r="JLJ6211" s="19"/>
      <c r="JLK6211" s="16"/>
      <c r="JLL6211" s="18"/>
      <c r="JLM6211" s="19"/>
      <c r="JLN6211" s="19"/>
      <c r="JLO6211" s="16"/>
      <c r="JLP6211" s="18"/>
      <c r="JLQ6211" s="19"/>
      <c r="JLR6211" s="19"/>
      <c r="JLS6211" s="16"/>
      <c r="JLT6211" s="18"/>
      <c r="JLU6211" s="19"/>
      <c r="JLV6211" s="19"/>
      <c r="JLW6211" s="16"/>
      <c r="JLX6211" s="18"/>
      <c r="JLY6211" s="19"/>
      <c r="JLZ6211" s="19"/>
      <c r="JMA6211" s="16"/>
      <c r="JMB6211" s="18"/>
      <c r="JMC6211" s="19"/>
      <c r="JMD6211" s="19"/>
      <c r="JME6211" s="16"/>
      <c r="JMF6211" s="18"/>
      <c r="JMG6211" s="19"/>
      <c r="JMH6211" s="19"/>
      <c r="JMI6211" s="16"/>
      <c r="JMJ6211" s="18"/>
      <c r="JMK6211" s="19"/>
      <c r="JML6211" s="19"/>
      <c r="JMM6211" s="16"/>
      <c r="JMN6211" s="18"/>
      <c r="JMO6211" s="19"/>
      <c r="JMP6211" s="19"/>
      <c r="JMQ6211" s="16"/>
      <c r="JMR6211" s="18"/>
      <c r="JMS6211" s="19"/>
      <c r="JMT6211" s="19"/>
      <c r="JMU6211" s="16"/>
      <c r="JMV6211" s="18"/>
      <c r="JMW6211" s="19"/>
      <c r="JMX6211" s="19"/>
      <c r="JMY6211" s="16"/>
      <c r="JMZ6211" s="18"/>
      <c r="JNA6211" s="19"/>
      <c r="JNB6211" s="19"/>
      <c r="JNC6211" s="16"/>
      <c r="JND6211" s="18"/>
      <c r="JNE6211" s="19"/>
      <c r="JNF6211" s="19"/>
      <c r="JNG6211" s="16"/>
      <c r="JNH6211" s="18"/>
      <c r="JNI6211" s="19"/>
      <c r="JNJ6211" s="19"/>
      <c r="JNK6211" s="16"/>
      <c r="JNL6211" s="18"/>
      <c r="JNM6211" s="19"/>
      <c r="JNN6211" s="19"/>
      <c r="JNO6211" s="16"/>
      <c r="JNP6211" s="18"/>
      <c r="JNQ6211" s="19"/>
      <c r="JNR6211" s="19"/>
      <c r="JNS6211" s="16"/>
      <c r="JNT6211" s="18"/>
      <c r="JNU6211" s="19"/>
      <c r="JNV6211" s="19"/>
      <c r="JNW6211" s="16"/>
      <c r="JNX6211" s="18"/>
      <c r="JNY6211" s="19"/>
      <c r="JNZ6211" s="19"/>
      <c r="JOA6211" s="16"/>
      <c r="JOB6211" s="18"/>
      <c r="JOC6211" s="19"/>
      <c r="JOD6211" s="19"/>
      <c r="JOE6211" s="16"/>
      <c r="JOF6211" s="18"/>
      <c r="JOG6211" s="19"/>
      <c r="JOH6211" s="19"/>
      <c r="JOI6211" s="16"/>
      <c r="JOJ6211" s="18"/>
      <c r="JOK6211" s="19"/>
      <c r="JOL6211" s="19"/>
      <c r="JOM6211" s="16"/>
      <c r="JON6211" s="18"/>
      <c r="JOO6211" s="19"/>
      <c r="JOP6211" s="19"/>
      <c r="JOQ6211" s="16"/>
      <c r="JOR6211" s="18"/>
      <c r="JOS6211" s="19"/>
      <c r="JOT6211" s="19"/>
      <c r="JOU6211" s="16"/>
      <c r="JOV6211" s="18"/>
      <c r="JOW6211" s="19"/>
      <c r="JOX6211" s="19"/>
      <c r="JOY6211" s="16"/>
      <c r="JOZ6211" s="18"/>
      <c r="JPA6211" s="19"/>
      <c r="JPB6211" s="19"/>
      <c r="JPC6211" s="16"/>
      <c r="JPD6211" s="18"/>
      <c r="JPE6211" s="19"/>
      <c r="JPF6211" s="19"/>
      <c r="JPG6211" s="16"/>
      <c r="JPH6211" s="18"/>
      <c r="JPI6211" s="19"/>
      <c r="JPJ6211" s="19"/>
      <c r="JPK6211" s="16"/>
      <c r="JPL6211" s="18"/>
      <c r="JPM6211" s="19"/>
      <c r="JPN6211" s="19"/>
      <c r="JPO6211" s="16"/>
      <c r="JPP6211" s="18"/>
      <c r="JPQ6211" s="19"/>
      <c r="JPR6211" s="19"/>
      <c r="JPS6211" s="16"/>
      <c r="JPT6211" s="18"/>
      <c r="JPU6211" s="19"/>
      <c r="JPV6211" s="19"/>
      <c r="JPW6211" s="16"/>
      <c r="JPX6211" s="18"/>
      <c r="JPY6211" s="19"/>
      <c r="JPZ6211" s="19"/>
      <c r="JQA6211" s="16"/>
      <c r="JQB6211" s="18"/>
      <c r="JQC6211" s="19"/>
      <c r="JQD6211" s="19"/>
      <c r="JQE6211" s="16"/>
      <c r="JQF6211" s="18"/>
      <c r="JQG6211" s="19"/>
      <c r="JQH6211" s="19"/>
      <c r="JQI6211" s="16"/>
      <c r="JQJ6211" s="18"/>
      <c r="JQK6211" s="19"/>
      <c r="JQL6211" s="19"/>
      <c r="JQM6211" s="16"/>
      <c r="JQN6211" s="18"/>
      <c r="JQO6211" s="19"/>
      <c r="JQP6211" s="19"/>
      <c r="JQQ6211" s="16"/>
      <c r="JQR6211" s="18"/>
      <c r="JQS6211" s="19"/>
      <c r="JQT6211" s="19"/>
      <c r="JQU6211" s="16"/>
      <c r="JQV6211" s="18"/>
      <c r="JQW6211" s="19"/>
      <c r="JQX6211" s="19"/>
      <c r="JQY6211" s="16"/>
      <c r="JQZ6211" s="18"/>
      <c r="JRA6211" s="19"/>
      <c r="JRB6211" s="19"/>
      <c r="JRC6211" s="16"/>
      <c r="JRD6211" s="18"/>
      <c r="JRE6211" s="19"/>
      <c r="JRF6211" s="19"/>
      <c r="JRG6211" s="16"/>
      <c r="JRH6211" s="18"/>
      <c r="JRI6211" s="19"/>
      <c r="JRJ6211" s="19"/>
      <c r="JRK6211" s="16"/>
      <c r="JRL6211" s="18"/>
      <c r="JRM6211" s="19"/>
      <c r="JRN6211" s="19"/>
      <c r="JRO6211" s="16"/>
      <c r="JRP6211" s="18"/>
      <c r="JRQ6211" s="19"/>
      <c r="JRR6211" s="19"/>
      <c r="JRS6211" s="16"/>
      <c r="JRT6211" s="18"/>
      <c r="JRU6211" s="19"/>
      <c r="JRV6211" s="19"/>
      <c r="JRW6211" s="16"/>
      <c r="JRX6211" s="18"/>
      <c r="JRY6211" s="19"/>
      <c r="JRZ6211" s="19"/>
      <c r="JSA6211" s="16"/>
      <c r="JSB6211" s="18"/>
      <c r="JSC6211" s="19"/>
      <c r="JSD6211" s="19"/>
      <c r="JSE6211" s="16"/>
      <c r="JSF6211" s="18"/>
      <c r="JSG6211" s="19"/>
      <c r="JSH6211" s="19"/>
      <c r="JSI6211" s="16"/>
      <c r="JSJ6211" s="18"/>
      <c r="JSK6211" s="19"/>
      <c r="JSL6211" s="19"/>
      <c r="JSM6211" s="16"/>
      <c r="JSN6211" s="18"/>
      <c r="JSO6211" s="19"/>
      <c r="JSP6211" s="19"/>
      <c r="JSQ6211" s="16"/>
      <c r="JSR6211" s="18"/>
      <c r="JSS6211" s="19"/>
      <c r="JST6211" s="19"/>
      <c r="JSU6211" s="16"/>
      <c r="JSV6211" s="18"/>
      <c r="JSW6211" s="19"/>
      <c r="JSX6211" s="19"/>
      <c r="JSY6211" s="16"/>
      <c r="JSZ6211" s="18"/>
      <c r="JTA6211" s="19"/>
      <c r="JTB6211" s="19"/>
      <c r="JTC6211" s="16"/>
      <c r="JTD6211" s="18"/>
      <c r="JTE6211" s="19"/>
      <c r="JTF6211" s="19"/>
      <c r="JTG6211" s="16"/>
      <c r="JTH6211" s="18"/>
      <c r="JTI6211" s="19"/>
      <c r="JTJ6211" s="19"/>
      <c r="JTK6211" s="16"/>
      <c r="JTL6211" s="18"/>
      <c r="JTM6211" s="19"/>
      <c r="JTN6211" s="19"/>
      <c r="JTO6211" s="16"/>
      <c r="JTP6211" s="18"/>
      <c r="JTQ6211" s="19"/>
      <c r="JTR6211" s="19"/>
      <c r="JTS6211" s="16"/>
      <c r="JTT6211" s="18"/>
      <c r="JTU6211" s="19"/>
      <c r="JTV6211" s="19"/>
      <c r="JTW6211" s="16"/>
      <c r="JTX6211" s="18"/>
      <c r="JTY6211" s="19"/>
      <c r="JTZ6211" s="19"/>
      <c r="JUA6211" s="16"/>
      <c r="JUB6211" s="18"/>
      <c r="JUC6211" s="19"/>
      <c r="JUD6211" s="19"/>
      <c r="JUE6211" s="16"/>
      <c r="JUF6211" s="18"/>
      <c r="JUG6211" s="19"/>
      <c r="JUH6211" s="19"/>
      <c r="JUI6211" s="16"/>
      <c r="JUJ6211" s="18"/>
      <c r="JUK6211" s="19"/>
      <c r="JUL6211" s="19"/>
      <c r="JUM6211" s="16"/>
      <c r="JUN6211" s="18"/>
      <c r="JUO6211" s="19"/>
      <c r="JUP6211" s="19"/>
      <c r="JUQ6211" s="16"/>
      <c r="JUR6211" s="18"/>
      <c r="JUS6211" s="19"/>
      <c r="JUT6211" s="19"/>
      <c r="JUU6211" s="16"/>
      <c r="JUV6211" s="18"/>
      <c r="JUW6211" s="19"/>
      <c r="JUX6211" s="19"/>
      <c r="JUY6211" s="16"/>
      <c r="JUZ6211" s="18"/>
      <c r="JVA6211" s="19"/>
      <c r="JVB6211" s="19"/>
      <c r="JVC6211" s="16"/>
      <c r="JVD6211" s="18"/>
      <c r="JVE6211" s="19"/>
      <c r="JVF6211" s="19"/>
      <c r="JVG6211" s="16"/>
      <c r="JVH6211" s="18"/>
      <c r="JVI6211" s="19"/>
      <c r="JVJ6211" s="19"/>
      <c r="JVK6211" s="16"/>
      <c r="JVL6211" s="18"/>
      <c r="JVM6211" s="19"/>
      <c r="JVN6211" s="19"/>
      <c r="JVO6211" s="16"/>
      <c r="JVP6211" s="18"/>
      <c r="JVQ6211" s="19"/>
      <c r="JVR6211" s="19"/>
      <c r="JVS6211" s="16"/>
      <c r="JVT6211" s="18"/>
      <c r="JVU6211" s="19"/>
      <c r="JVV6211" s="19"/>
      <c r="JVW6211" s="16"/>
      <c r="JVX6211" s="18"/>
      <c r="JVY6211" s="19"/>
      <c r="JVZ6211" s="19"/>
      <c r="JWA6211" s="16"/>
      <c r="JWB6211" s="18"/>
      <c r="JWC6211" s="19"/>
      <c r="JWD6211" s="19"/>
      <c r="JWE6211" s="16"/>
      <c r="JWF6211" s="18"/>
      <c r="JWG6211" s="19"/>
      <c r="JWH6211" s="19"/>
      <c r="JWI6211" s="16"/>
      <c r="JWJ6211" s="18"/>
      <c r="JWK6211" s="19"/>
      <c r="JWL6211" s="19"/>
      <c r="JWM6211" s="16"/>
      <c r="JWN6211" s="18"/>
      <c r="JWO6211" s="19"/>
      <c r="JWP6211" s="19"/>
      <c r="JWQ6211" s="16"/>
      <c r="JWR6211" s="18"/>
      <c r="JWS6211" s="19"/>
      <c r="JWT6211" s="19"/>
      <c r="JWU6211" s="16"/>
      <c r="JWV6211" s="18"/>
      <c r="JWW6211" s="19"/>
      <c r="JWX6211" s="19"/>
      <c r="JWY6211" s="16"/>
      <c r="JWZ6211" s="18"/>
      <c r="JXA6211" s="19"/>
      <c r="JXB6211" s="19"/>
      <c r="JXC6211" s="16"/>
      <c r="JXD6211" s="18"/>
      <c r="JXE6211" s="19"/>
      <c r="JXF6211" s="19"/>
      <c r="JXG6211" s="16"/>
      <c r="JXH6211" s="18"/>
      <c r="JXI6211" s="19"/>
      <c r="JXJ6211" s="19"/>
      <c r="JXK6211" s="16"/>
      <c r="JXL6211" s="18"/>
      <c r="JXM6211" s="19"/>
      <c r="JXN6211" s="19"/>
      <c r="JXO6211" s="16"/>
      <c r="JXP6211" s="18"/>
      <c r="JXQ6211" s="19"/>
      <c r="JXR6211" s="19"/>
      <c r="JXS6211" s="16"/>
      <c r="JXT6211" s="18"/>
      <c r="JXU6211" s="19"/>
      <c r="JXV6211" s="19"/>
      <c r="JXW6211" s="16"/>
      <c r="JXX6211" s="18"/>
      <c r="JXY6211" s="19"/>
      <c r="JXZ6211" s="19"/>
      <c r="JYA6211" s="16"/>
      <c r="JYB6211" s="18"/>
      <c r="JYC6211" s="19"/>
      <c r="JYD6211" s="19"/>
      <c r="JYE6211" s="16"/>
      <c r="JYF6211" s="18"/>
      <c r="JYG6211" s="19"/>
      <c r="JYH6211" s="19"/>
      <c r="JYI6211" s="16"/>
      <c r="JYJ6211" s="18"/>
      <c r="JYK6211" s="19"/>
      <c r="JYL6211" s="19"/>
      <c r="JYM6211" s="16"/>
      <c r="JYN6211" s="18"/>
      <c r="JYO6211" s="19"/>
      <c r="JYP6211" s="19"/>
      <c r="JYQ6211" s="16"/>
      <c r="JYR6211" s="18"/>
      <c r="JYS6211" s="19"/>
      <c r="JYT6211" s="19"/>
      <c r="JYU6211" s="16"/>
      <c r="JYV6211" s="18"/>
      <c r="JYW6211" s="19"/>
      <c r="JYX6211" s="19"/>
      <c r="JYY6211" s="16"/>
      <c r="JYZ6211" s="18"/>
      <c r="JZA6211" s="19"/>
      <c r="JZB6211" s="19"/>
      <c r="JZC6211" s="16"/>
      <c r="JZD6211" s="18"/>
      <c r="JZE6211" s="19"/>
      <c r="JZF6211" s="19"/>
      <c r="JZG6211" s="16"/>
      <c r="JZH6211" s="18"/>
      <c r="JZI6211" s="19"/>
      <c r="JZJ6211" s="19"/>
      <c r="JZK6211" s="16"/>
      <c r="JZL6211" s="18"/>
      <c r="JZM6211" s="19"/>
      <c r="JZN6211" s="19"/>
      <c r="JZO6211" s="16"/>
      <c r="JZP6211" s="18"/>
      <c r="JZQ6211" s="19"/>
      <c r="JZR6211" s="19"/>
      <c r="JZS6211" s="16"/>
      <c r="JZT6211" s="18"/>
      <c r="JZU6211" s="19"/>
      <c r="JZV6211" s="19"/>
      <c r="JZW6211" s="16"/>
      <c r="JZX6211" s="18"/>
      <c r="JZY6211" s="19"/>
      <c r="JZZ6211" s="19"/>
      <c r="KAA6211" s="16"/>
      <c r="KAB6211" s="18"/>
      <c r="KAC6211" s="19"/>
      <c r="KAD6211" s="19"/>
      <c r="KAE6211" s="16"/>
      <c r="KAF6211" s="18"/>
      <c r="KAG6211" s="19"/>
      <c r="KAH6211" s="19"/>
      <c r="KAI6211" s="16"/>
      <c r="KAJ6211" s="18"/>
      <c r="KAK6211" s="19"/>
      <c r="KAL6211" s="19"/>
      <c r="KAM6211" s="16"/>
      <c r="KAN6211" s="18"/>
      <c r="KAO6211" s="19"/>
      <c r="KAP6211" s="19"/>
      <c r="KAQ6211" s="16"/>
      <c r="KAR6211" s="18"/>
      <c r="KAS6211" s="19"/>
      <c r="KAT6211" s="19"/>
      <c r="KAU6211" s="16"/>
      <c r="KAV6211" s="18"/>
      <c r="KAW6211" s="19"/>
      <c r="KAX6211" s="19"/>
      <c r="KAY6211" s="16"/>
      <c r="KAZ6211" s="18"/>
      <c r="KBA6211" s="19"/>
      <c r="KBB6211" s="19"/>
      <c r="KBC6211" s="16"/>
      <c r="KBD6211" s="18"/>
      <c r="KBE6211" s="19"/>
      <c r="KBF6211" s="19"/>
      <c r="KBG6211" s="16"/>
      <c r="KBH6211" s="18"/>
      <c r="KBI6211" s="19"/>
      <c r="KBJ6211" s="19"/>
      <c r="KBK6211" s="16"/>
      <c r="KBL6211" s="18"/>
      <c r="KBM6211" s="19"/>
      <c r="KBN6211" s="19"/>
      <c r="KBO6211" s="16"/>
      <c r="KBP6211" s="18"/>
      <c r="KBQ6211" s="19"/>
      <c r="KBR6211" s="19"/>
      <c r="KBS6211" s="16"/>
      <c r="KBT6211" s="18"/>
      <c r="KBU6211" s="19"/>
      <c r="KBV6211" s="19"/>
      <c r="KBW6211" s="16"/>
      <c r="KBX6211" s="18"/>
      <c r="KBY6211" s="19"/>
      <c r="KBZ6211" s="19"/>
      <c r="KCA6211" s="16"/>
      <c r="KCB6211" s="18"/>
      <c r="KCC6211" s="19"/>
      <c r="KCD6211" s="19"/>
      <c r="KCE6211" s="16"/>
      <c r="KCF6211" s="18"/>
      <c r="KCG6211" s="19"/>
      <c r="KCH6211" s="19"/>
      <c r="KCI6211" s="16"/>
      <c r="KCJ6211" s="18"/>
      <c r="KCK6211" s="19"/>
      <c r="KCL6211" s="19"/>
      <c r="KCM6211" s="16"/>
      <c r="KCN6211" s="18"/>
      <c r="KCO6211" s="19"/>
      <c r="KCP6211" s="19"/>
      <c r="KCQ6211" s="16"/>
      <c r="KCR6211" s="18"/>
      <c r="KCS6211" s="19"/>
      <c r="KCT6211" s="19"/>
      <c r="KCU6211" s="16"/>
      <c r="KCV6211" s="18"/>
      <c r="KCW6211" s="19"/>
      <c r="KCX6211" s="19"/>
      <c r="KCY6211" s="16"/>
      <c r="KCZ6211" s="18"/>
      <c r="KDA6211" s="19"/>
      <c r="KDB6211" s="19"/>
      <c r="KDC6211" s="16"/>
      <c r="KDD6211" s="18"/>
      <c r="KDE6211" s="19"/>
      <c r="KDF6211" s="19"/>
      <c r="KDG6211" s="16"/>
      <c r="KDH6211" s="18"/>
      <c r="KDI6211" s="19"/>
      <c r="KDJ6211" s="19"/>
      <c r="KDK6211" s="16"/>
      <c r="KDL6211" s="18"/>
      <c r="KDM6211" s="19"/>
      <c r="KDN6211" s="19"/>
      <c r="KDO6211" s="16"/>
      <c r="KDP6211" s="18"/>
      <c r="KDQ6211" s="19"/>
      <c r="KDR6211" s="19"/>
      <c r="KDS6211" s="16"/>
      <c r="KDT6211" s="18"/>
      <c r="KDU6211" s="19"/>
      <c r="KDV6211" s="19"/>
      <c r="KDW6211" s="16"/>
      <c r="KDX6211" s="18"/>
      <c r="KDY6211" s="19"/>
      <c r="KDZ6211" s="19"/>
      <c r="KEA6211" s="16"/>
      <c r="KEB6211" s="18"/>
      <c r="KEC6211" s="19"/>
      <c r="KED6211" s="19"/>
      <c r="KEE6211" s="16"/>
      <c r="KEF6211" s="18"/>
      <c r="KEG6211" s="19"/>
      <c r="KEH6211" s="19"/>
      <c r="KEI6211" s="16"/>
      <c r="KEJ6211" s="18"/>
      <c r="KEK6211" s="19"/>
      <c r="KEL6211" s="19"/>
      <c r="KEM6211" s="16"/>
      <c r="KEN6211" s="18"/>
      <c r="KEO6211" s="19"/>
      <c r="KEP6211" s="19"/>
      <c r="KEQ6211" s="16"/>
      <c r="KER6211" s="18"/>
      <c r="KES6211" s="19"/>
      <c r="KET6211" s="19"/>
      <c r="KEU6211" s="16"/>
      <c r="KEV6211" s="18"/>
      <c r="KEW6211" s="19"/>
      <c r="KEX6211" s="19"/>
      <c r="KEY6211" s="16"/>
      <c r="KEZ6211" s="18"/>
      <c r="KFA6211" s="19"/>
      <c r="KFB6211" s="19"/>
      <c r="KFC6211" s="16"/>
      <c r="KFD6211" s="18"/>
      <c r="KFE6211" s="19"/>
      <c r="KFF6211" s="19"/>
      <c r="KFG6211" s="16"/>
      <c r="KFH6211" s="18"/>
      <c r="KFI6211" s="19"/>
      <c r="KFJ6211" s="19"/>
      <c r="KFK6211" s="16"/>
      <c r="KFL6211" s="18"/>
      <c r="KFM6211" s="19"/>
      <c r="KFN6211" s="19"/>
      <c r="KFO6211" s="16"/>
      <c r="KFP6211" s="18"/>
      <c r="KFQ6211" s="19"/>
      <c r="KFR6211" s="19"/>
      <c r="KFS6211" s="16"/>
      <c r="KFT6211" s="18"/>
      <c r="KFU6211" s="19"/>
      <c r="KFV6211" s="19"/>
      <c r="KFW6211" s="16"/>
      <c r="KFX6211" s="18"/>
      <c r="KFY6211" s="19"/>
      <c r="KFZ6211" s="19"/>
      <c r="KGA6211" s="16"/>
      <c r="KGB6211" s="18"/>
      <c r="KGC6211" s="19"/>
      <c r="KGD6211" s="19"/>
      <c r="KGE6211" s="16"/>
      <c r="KGF6211" s="18"/>
      <c r="KGG6211" s="19"/>
      <c r="KGH6211" s="19"/>
      <c r="KGI6211" s="16"/>
      <c r="KGJ6211" s="18"/>
      <c r="KGK6211" s="19"/>
      <c r="KGL6211" s="19"/>
      <c r="KGM6211" s="16"/>
      <c r="KGN6211" s="18"/>
      <c r="KGO6211" s="19"/>
      <c r="KGP6211" s="19"/>
      <c r="KGQ6211" s="16"/>
      <c r="KGR6211" s="18"/>
      <c r="KGS6211" s="19"/>
      <c r="KGT6211" s="19"/>
      <c r="KGU6211" s="16"/>
      <c r="KGV6211" s="18"/>
      <c r="KGW6211" s="19"/>
      <c r="KGX6211" s="19"/>
      <c r="KGY6211" s="16"/>
      <c r="KGZ6211" s="18"/>
      <c r="KHA6211" s="19"/>
      <c r="KHB6211" s="19"/>
      <c r="KHC6211" s="16"/>
      <c r="KHD6211" s="18"/>
      <c r="KHE6211" s="19"/>
      <c r="KHF6211" s="19"/>
      <c r="KHG6211" s="16"/>
      <c r="KHH6211" s="18"/>
      <c r="KHI6211" s="19"/>
      <c r="KHJ6211" s="19"/>
      <c r="KHK6211" s="16"/>
      <c r="KHL6211" s="18"/>
      <c r="KHM6211" s="19"/>
      <c r="KHN6211" s="19"/>
      <c r="KHO6211" s="16"/>
      <c r="KHP6211" s="18"/>
      <c r="KHQ6211" s="19"/>
      <c r="KHR6211" s="19"/>
      <c r="KHS6211" s="16"/>
      <c r="KHT6211" s="18"/>
      <c r="KHU6211" s="19"/>
      <c r="KHV6211" s="19"/>
      <c r="KHW6211" s="16"/>
      <c r="KHX6211" s="18"/>
      <c r="KHY6211" s="19"/>
      <c r="KHZ6211" s="19"/>
      <c r="KIA6211" s="16"/>
      <c r="KIB6211" s="18"/>
      <c r="KIC6211" s="19"/>
      <c r="KID6211" s="19"/>
      <c r="KIE6211" s="16"/>
      <c r="KIF6211" s="18"/>
      <c r="KIG6211" s="19"/>
      <c r="KIH6211" s="19"/>
      <c r="KII6211" s="16"/>
      <c r="KIJ6211" s="18"/>
      <c r="KIK6211" s="19"/>
      <c r="KIL6211" s="19"/>
      <c r="KIM6211" s="16"/>
      <c r="KIN6211" s="18"/>
      <c r="KIO6211" s="19"/>
      <c r="KIP6211" s="19"/>
      <c r="KIQ6211" s="16"/>
      <c r="KIR6211" s="18"/>
      <c r="KIS6211" s="19"/>
      <c r="KIT6211" s="19"/>
      <c r="KIU6211" s="16"/>
      <c r="KIV6211" s="18"/>
      <c r="KIW6211" s="19"/>
      <c r="KIX6211" s="19"/>
      <c r="KIY6211" s="16"/>
      <c r="KIZ6211" s="18"/>
      <c r="KJA6211" s="19"/>
      <c r="KJB6211" s="19"/>
      <c r="KJC6211" s="16"/>
      <c r="KJD6211" s="18"/>
      <c r="KJE6211" s="19"/>
      <c r="KJF6211" s="19"/>
      <c r="KJG6211" s="16"/>
      <c r="KJH6211" s="18"/>
      <c r="KJI6211" s="19"/>
      <c r="KJJ6211" s="19"/>
      <c r="KJK6211" s="16"/>
      <c r="KJL6211" s="18"/>
      <c r="KJM6211" s="19"/>
      <c r="KJN6211" s="19"/>
      <c r="KJO6211" s="16"/>
      <c r="KJP6211" s="18"/>
      <c r="KJQ6211" s="19"/>
      <c r="KJR6211" s="19"/>
      <c r="KJS6211" s="16"/>
      <c r="KJT6211" s="18"/>
      <c r="KJU6211" s="19"/>
      <c r="KJV6211" s="19"/>
      <c r="KJW6211" s="16"/>
      <c r="KJX6211" s="18"/>
      <c r="KJY6211" s="19"/>
      <c r="KJZ6211" s="19"/>
      <c r="KKA6211" s="16"/>
      <c r="KKB6211" s="18"/>
      <c r="KKC6211" s="19"/>
      <c r="KKD6211" s="19"/>
      <c r="KKE6211" s="16"/>
      <c r="KKF6211" s="18"/>
      <c r="KKG6211" s="19"/>
      <c r="KKH6211" s="19"/>
      <c r="KKI6211" s="16"/>
      <c r="KKJ6211" s="18"/>
      <c r="KKK6211" s="19"/>
      <c r="KKL6211" s="19"/>
      <c r="KKM6211" s="16"/>
      <c r="KKN6211" s="18"/>
      <c r="KKO6211" s="19"/>
      <c r="KKP6211" s="19"/>
      <c r="KKQ6211" s="16"/>
      <c r="KKR6211" s="18"/>
      <c r="KKS6211" s="19"/>
      <c r="KKT6211" s="19"/>
      <c r="KKU6211" s="16"/>
      <c r="KKV6211" s="18"/>
      <c r="KKW6211" s="19"/>
      <c r="KKX6211" s="19"/>
      <c r="KKY6211" s="16"/>
      <c r="KKZ6211" s="18"/>
      <c r="KLA6211" s="19"/>
      <c r="KLB6211" s="19"/>
      <c r="KLC6211" s="16"/>
      <c r="KLD6211" s="18"/>
      <c r="KLE6211" s="19"/>
      <c r="KLF6211" s="19"/>
      <c r="KLG6211" s="16"/>
      <c r="KLH6211" s="18"/>
      <c r="KLI6211" s="19"/>
      <c r="KLJ6211" s="19"/>
      <c r="KLK6211" s="16"/>
      <c r="KLL6211" s="18"/>
      <c r="KLM6211" s="19"/>
      <c r="KLN6211" s="19"/>
      <c r="KLO6211" s="16"/>
      <c r="KLP6211" s="18"/>
      <c r="KLQ6211" s="19"/>
      <c r="KLR6211" s="19"/>
      <c r="KLS6211" s="16"/>
      <c r="KLT6211" s="18"/>
      <c r="KLU6211" s="19"/>
      <c r="KLV6211" s="19"/>
      <c r="KLW6211" s="16"/>
      <c r="KLX6211" s="18"/>
      <c r="KLY6211" s="19"/>
      <c r="KLZ6211" s="19"/>
      <c r="KMA6211" s="16"/>
      <c r="KMB6211" s="18"/>
      <c r="KMC6211" s="19"/>
      <c r="KMD6211" s="19"/>
      <c r="KME6211" s="16"/>
      <c r="KMF6211" s="18"/>
      <c r="KMG6211" s="19"/>
      <c r="KMH6211" s="19"/>
      <c r="KMI6211" s="16"/>
      <c r="KMJ6211" s="18"/>
      <c r="KMK6211" s="19"/>
      <c r="KML6211" s="19"/>
      <c r="KMM6211" s="16"/>
      <c r="KMN6211" s="18"/>
      <c r="KMO6211" s="19"/>
      <c r="KMP6211" s="19"/>
      <c r="KMQ6211" s="16"/>
      <c r="KMR6211" s="18"/>
      <c r="KMS6211" s="19"/>
      <c r="KMT6211" s="19"/>
      <c r="KMU6211" s="16"/>
      <c r="KMV6211" s="18"/>
      <c r="KMW6211" s="19"/>
      <c r="KMX6211" s="19"/>
      <c r="KMY6211" s="16"/>
      <c r="KMZ6211" s="18"/>
      <c r="KNA6211" s="19"/>
      <c r="KNB6211" s="19"/>
      <c r="KNC6211" s="16"/>
      <c r="KND6211" s="18"/>
      <c r="KNE6211" s="19"/>
      <c r="KNF6211" s="19"/>
      <c r="KNG6211" s="16"/>
      <c r="KNH6211" s="18"/>
      <c r="KNI6211" s="19"/>
      <c r="KNJ6211" s="19"/>
      <c r="KNK6211" s="16"/>
      <c r="KNL6211" s="18"/>
      <c r="KNM6211" s="19"/>
      <c r="KNN6211" s="19"/>
      <c r="KNO6211" s="16"/>
      <c r="KNP6211" s="18"/>
      <c r="KNQ6211" s="19"/>
      <c r="KNR6211" s="19"/>
      <c r="KNS6211" s="16"/>
      <c r="KNT6211" s="18"/>
      <c r="KNU6211" s="19"/>
      <c r="KNV6211" s="19"/>
      <c r="KNW6211" s="16"/>
      <c r="KNX6211" s="18"/>
      <c r="KNY6211" s="19"/>
      <c r="KNZ6211" s="19"/>
      <c r="KOA6211" s="16"/>
      <c r="KOB6211" s="18"/>
      <c r="KOC6211" s="19"/>
      <c r="KOD6211" s="19"/>
      <c r="KOE6211" s="16"/>
      <c r="KOF6211" s="18"/>
      <c r="KOG6211" s="19"/>
      <c r="KOH6211" s="19"/>
      <c r="KOI6211" s="16"/>
      <c r="KOJ6211" s="18"/>
      <c r="KOK6211" s="19"/>
      <c r="KOL6211" s="19"/>
      <c r="KOM6211" s="16"/>
      <c r="KON6211" s="18"/>
      <c r="KOO6211" s="19"/>
      <c r="KOP6211" s="19"/>
      <c r="KOQ6211" s="16"/>
      <c r="KOR6211" s="18"/>
      <c r="KOS6211" s="19"/>
      <c r="KOT6211" s="19"/>
      <c r="KOU6211" s="16"/>
      <c r="KOV6211" s="18"/>
      <c r="KOW6211" s="19"/>
      <c r="KOX6211" s="19"/>
      <c r="KOY6211" s="16"/>
      <c r="KOZ6211" s="18"/>
      <c r="KPA6211" s="19"/>
      <c r="KPB6211" s="19"/>
      <c r="KPC6211" s="16"/>
      <c r="KPD6211" s="18"/>
      <c r="KPE6211" s="19"/>
      <c r="KPF6211" s="19"/>
      <c r="KPG6211" s="16"/>
      <c r="KPH6211" s="18"/>
      <c r="KPI6211" s="19"/>
      <c r="KPJ6211" s="19"/>
      <c r="KPK6211" s="16"/>
      <c r="KPL6211" s="18"/>
      <c r="KPM6211" s="19"/>
      <c r="KPN6211" s="19"/>
      <c r="KPO6211" s="16"/>
      <c r="KPP6211" s="18"/>
      <c r="KPQ6211" s="19"/>
      <c r="KPR6211" s="19"/>
      <c r="KPS6211" s="16"/>
      <c r="KPT6211" s="18"/>
      <c r="KPU6211" s="19"/>
      <c r="KPV6211" s="19"/>
      <c r="KPW6211" s="16"/>
      <c r="KPX6211" s="18"/>
      <c r="KPY6211" s="19"/>
      <c r="KPZ6211" s="19"/>
      <c r="KQA6211" s="16"/>
      <c r="KQB6211" s="18"/>
      <c r="KQC6211" s="19"/>
      <c r="KQD6211" s="19"/>
      <c r="KQE6211" s="16"/>
      <c r="KQF6211" s="18"/>
      <c r="KQG6211" s="19"/>
      <c r="KQH6211" s="19"/>
      <c r="KQI6211" s="16"/>
      <c r="KQJ6211" s="18"/>
      <c r="KQK6211" s="19"/>
      <c r="KQL6211" s="19"/>
      <c r="KQM6211" s="16"/>
      <c r="KQN6211" s="18"/>
      <c r="KQO6211" s="19"/>
      <c r="KQP6211" s="19"/>
      <c r="KQQ6211" s="16"/>
      <c r="KQR6211" s="18"/>
      <c r="KQS6211" s="19"/>
      <c r="KQT6211" s="19"/>
      <c r="KQU6211" s="16"/>
      <c r="KQV6211" s="18"/>
      <c r="KQW6211" s="19"/>
      <c r="KQX6211" s="19"/>
      <c r="KQY6211" s="16"/>
      <c r="KQZ6211" s="18"/>
      <c r="KRA6211" s="19"/>
      <c r="KRB6211" s="19"/>
      <c r="KRC6211" s="16"/>
      <c r="KRD6211" s="18"/>
      <c r="KRE6211" s="19"/>
      <c r="KRF6211" s="19"/>
      <c r="KRG6211" s="16"/>
      <c r="KRH6211" s="18"/>
      <c r="KRI6211" s="19"/>
      <c r="KRJ6211" s="19"/>
      <c r="KRK6211" s="16"/>
      <c r="KRL6211" s="18"/>
      <c r="KRM6211" s="19"/>
      <c r="KRN6211" s="19"/>
      <c r="KRO6211" s="16"/>
      <c r="KRP6211" s="18"/>
      <c r="KRQ6211" s="19"/>
      <c r="KRR6211" s="19"/>
      <c r="KRS6211" s="16"/>
      <c r="KRT6211" s="18"/>
      <c r="KRU6211" s="19"/>
      <c r="KRV6211" s="19"/>
      <c r="KRW6211" s="16"/>
      <c r="KRX6211" s="18"/>
      <c r="KRY6211" s="19"/>
      <c r="KRZ6211" s="19"/>
      <c r="KSA6211" s="16"/>
      <c r="KSB6211" s="18"/>
      <c r="KSC6211" s="19"/>
      <c r="KSD6211" s="19"/>
      <c r="KSE6211" s="16"/>
      <c r="KSF6211" s="18"/>
      <c r="KSG6211" s="19"/>
      <c r="KSH6211" s="19"/>
      <c r="KSI6211" s="16"/>
      <c r="KSJ6211" s="18"/>
      <c r="KSK6211" s="19"/>
      <c r="KSL6211" s="19"/>
      <c r="KSM6211" s="16"/>
      <c r="KSN6211" s="18"/>
      <c r="KSO6211" s="19"/>
      <c r="KSP6211" s="19"/>
      <c r="KSQ6211" s="16"/>
      <c r="KSR6211" s="18"/>
      <c r="KSS6211" s="19"/>
      <c r="KST6211" s="19"/>
      <c r="KSU6211" s="16"/>
      <c r="KSV6211" s="18"/>
      <c r="KSW6211" s="19"/>
      <c r="KSX6211" s="19"/>
      <c r="KSY6211" s="16"/>
      <c r="KSZ6211" s="18"/>
      <c r="KTA6211" s="19"/>
      <c r="KTB6211" s="19"/>
      <c r="KTC6211" s="16"/>
      <c r="KTD6211" s="18"/>
      <c r="KTE6211" s="19"/>
      <c r="KTF6211" s="19"/>
      <c r="KTG6211" s="16"/>
      <c r="KTH6211" s="18"/>
      <c r="KTI6211" s="19"/>
      <c r="KTJ6211" s="19"/>
      <c r="KTK6211" s="16"/>
      <c r="KTL6211" s="18"/>
      <c r="KTM6211" s="19"/>
      <c r="KTN6211" s="19"/>
      <c r="KTO6211" s="16"/>
      <c r="KTP6211" s="18"/>
      <c r="KTQ6211" s="19"/>
      <c r="KTR6211" s="19"/>
      <c r="KTS6211" s="16"/>
      <c r="KTT6211" s="18"/>
      <c r="KTU6211" s="19"/>
      <c r="KTV6211" s="19"/>
      <c r="KTW6211" s="16"/>
      <c r="KTX6211" s="18"/>
      <c r="KTY6211" s="19"/>
      <c r="KTZ6211" s="19"/>
      <c r="KUA6211" s="16"/>
      <c r="KUB6211" s="18"/>
      <c r="KUC6211" s="19"/>
      <c r="KUD6211" s="19"/>
      <c r="KUE6211" s="16"/>
      <c r="KUF6211" s="18"/>
      <c r="KUG6211" s="19"/>
      <c r="KUH6211" s="19"/>
      <c r="KUI6211" s="16"/>
      <c r="KUJ6211" s="18"/>
      <c r="KUK6211" s="19"/>
      <c r="KUL6211" s="19"/>
      <c r="KUM6211" s="16"/>
      <c r="KUN6211" s="18"/>
      <c r="KUO6211" s="19"/>
      <c r="KUP6211" s="19"/>
      <c r="KUQ6211" s="16"/>
      <c r="KUR6211" s="18"/>
      <c r="KUS6211" s="19"/>
      <c r="KUT6211" s="19"/>
      <c r="KUU6211" s="16"/>
      <c r="KUV6211" s="18"/>
      <c r="KUW6211" s="19"/>
      <c r="KUX6211" s="19"/>
      <c r="KUY6211" s="16"/>
      <c r="KUZ6211" s="18"/>
      <c r="KVA6211" s="19"/>
      <c r="KVB6211" s="19"/>
      <c r="KVC6211" s="16"/>
      <c r="KVD6211" s="18"/>
      <c r="KVE6211" s="19"/>
      <c r="KVF6211" s="19"/>
      <c r="KVG6211" s="16"/>
      <c r="KVH6211" s="18"/>
      <c r="KVI6211" s="19"/>
      <c r="KVJ6211" s="19"/>
      <c r="KVK6211" s="16"/>
      <c r="KVL6211" s="18"/>
      <c r="KVM6211" s="19"/>
      <c r="KVN6211" s="19"/>
      <c r="KVO6211" s="16"/>
      <c r="KVP6211" s="18"/>
      <c r="KVQ6211" s="19"/>
      <c r="KVR6211" s="19"/>
      <c r="KVS6211" s="16"/>
      <c r="KVT6211" s="18"/>
      <c r="KVU6211" s="19"/>
      <c r="KVV6211" s="19"/>
      <c r="KVW6211" s="16"/>
      <c r="KVX6211" s="18"/>
      <c r="KVY6211" s="19"/>
      <c r="KVZ6211" s="19"/>
      <c r="KWA6211" s="16"/>
      <c r="KWB6211" s="18"/>
      <c r="KWC6211" s="19"/>
      <c r="KWD6211" s="19"/>
      <c r="KWE6211" s="16"/>
      <c r="KWF6211" s="18"/>
      <c r="KWG6211" s="19"/>
      <c r="KWH6211" s="19"/>
      <c r="KWI6211" s="16"/>
      <c r="KWJ6211" s="18"/>
      <c r="KWK6211" s="19"/>
      <c r="KWL6211" s="19"/>
      <c r="KWM6211" s="16"/>
      <c r="KWN6211" s="18"/>
      <c r="KWO6211" s="19"/>
      <c r="KWP6211" s="19"/>
      <c r="KWQ6211" s="16"/>
      <c r="KWR6211" s="18"/>
      <c r="KWS6211" s="19"/>
      <c r="KWT6211" s="19"/>
      <c r="KWU6211" s="16"/>
      <c r="KWV6211" s="18"/>
      <c r="KWW6211" s="19"/>
      <c r="KWX6211" s="19"/>
      <c r="KWY6211" s="16"/>
      <c r="KWZ6211" s="18"/>
      <c r="KXA6211" s="19"/>
      <c r="KXB6211" s="19"/>
      <c r="KXC6211" s="16"/>
      <c r="KXD6211" s="18"/>
      <c r="KXE6211" s="19"/>
      <c r="KXF6211" s="19"/>
      <c r="KXG6211" s="16"/>
      <c r="KXH6211" s="18"/>
      <c r="KXI6211" s="19"/>
      <c r="KXJ6211" s="19"/>
      <c r="KXK6211" s="16"/>
      <c r="KXL6211" s="18"/>
      <c r="KXM6211" s="19"/>
      <c r="KXN6211" s="19"/>
      <c r="KXO6211" s="16"/>
      <c r="KXP6211" s="18"/>
      <c r="KXQ6211" s="19"/>
      <c r="KXR6211" s="19"/>
      <c r="KXS6211" s="16"/>
      <c r="KXT6211" s="18"/>
      <c r="KXU6211" s="19"/>
      <c r="KXV6211" s="19"/>
      <c r="KXW6211" s="16"/>
      <c r="KXX6211" s="18"/>
      <c r="KXY6211" s="19"/>
      <c r="KXZ6211" s="19"/>
      <c r="KYA6211" s="16"/>
      <c r="KYB6211" s="18"/>
      <c r="KYC6211" s="19"/>
      <c r="KYD6211" s="19"/>
      <c r="KYE6211" s="16"/>
      <c r="KYF6211" s="18"/>
      <c r="KYG6211" s="19"/>
      <c r="KYH6211" s="19"/>
      <c r="KYI6211" s="16"/>
      <c r="KYJ6211" s="18"/>
      <c r="KYK6211" s="19"/>
      <c r="KYL6211" s="19"/>
      <c r="KYM6211" s="16"/>
      <c r="KYN6211" s="18"/>
      <c r="KYO6211" s="19"/>
      <c r="KYP6211" s="19"/>
      <c r="KYQ6211" s="16"/>
      <c r="KYR6211" s="18"/>
      <c r="KYS6211" s="19"/>
      <c r="KYT6211" s="19"/>
      <c r="KYU6211" s="16"/>
      <c r="KYV6211" s="18"/>
      <c r="KYW6211" s="19"/>
      <c r="KYX6211" s="19"/>
      <c r="KYY6211" s="16"/>
      <c r="KYZ6211" s="18"/>
      <c r="KZA6211" s="19"/>
      <c r="KZB6211" s="19"/>
      <c r="KZC6211" s="16"/>
      <c r="KZD6211" s="18"/>
      <c r="KZE6211" s="19"/>
      <c r="KZF6211" s="19"/>
      <c r="KZG6211" s="16"/>
      <c r="KZH6211" s="18"/>
      <c r="KZI6211" s="19"/>
      <c r="KZJ6211" s="19"/>
      <c r="KZK6211" s="16"/>
      <c r="KZL6211" s="18"/>
      <c r="KZM6211" s="19"/>
      <c r="KZN6211" s="19"/>
      <c r="KZO6211" s="16"/>
      <c r="KZP6211" s="18"/>
      <c r="KZQ6211" s="19"/>
      <c r="KZR6211" s="19"/>
      <c r="KZS6211" s="16"/>
      <c r="KZT6211" s="18"/>
      <c r="KZU6211" s="19"/>
      <c r="KZV6211" s="19"/>
      <c r="KZW6211" s="16"/>
      <c r="KZX6211" s="18"/>
      <c r="KZY6211" s="19"/>
      <c r="KZZ6211" s="19"/>
      <c r="LAA6211" s="16"/>
      <c r="LAB6211" s="18"/>
      <c r="LAC6211" s="19"/>
      <c r="LAD6211" s="19"/>
      <c r="LAE6211" s="16"/>
      <c r="LAF6211" s="18"/>
      <c r="LAG6211" s="19"/>
      <c r="LAH6211" s="19"/>
      <c r="LAI6211" s="16"/>
      <c r="LAJ6211" s="18"/>
      <c r="LAK6211" s="19"/>
      <c r="LAL6211" s="19"/>
      <c r="LAM6211" s="16"/>
      <c r="LAN6211" s="18"/>
      <c r="LAO6211" s="19"/>
      <c r="LAP6211" s="19"/>
      <c r="LAQ6211" s="16"/>
      <c r="LAR6211" s="18"/>
      <c r="LAS6211" s="19"/>
      <c r="LAT6211" s="19"/>
      <c r="LAU6211" s="16"/>
      <c r="LAV6211" s="18"/>
      <c r="LAW6211" s="19"/>
      <c r="LAX6211" s="19"/>
      <c r="LAY6211" s="16"/>
      <c r="LAZ6211" s="18"/>
      <c r="LBA6211" s="19"/>
      <c r="LBB6211" s="19"/>
      <c r="LBC6211" s="16"/>
      <c r="LBD6211" s="18"/>
      <c r="LBE6211" s="19"/>
      <c r="LBF6211" s="19"/>
      <c r="LBG6211" s="16"/>
      <c r="LBH6211" s="18"/>
      <c r="LBI6211" s="19"/>
      <c r="LBJ6211" s="19"/>
      <c r="LBK6211" s="16"/>
      <c r="LBL6211" s="18"/>
      <c r="LBM6211" s="19"/>
      <c r="LBN6211" s="19"/>
      <c r="LBO6211" s="16"/>
      <c r="LBP6211" s="18"/>
      <c r="LBQ6211" s="19"/>
      <c r="LBR6211" s="19"/>
      <c r="LBS6211" s="16"/>
      <c r="LBT6211" s="18"/>
      <c r="LBU6211" s="19"/>
      <c r="LBV6211" s="19"/>
      <c r="LBW6211" s="16"/>
      <c r="LBX6211" s="18"/>
      <c r="LBY6211" s="19"/>
      <c r="LBZ6211" s="19"/>
      <c r="LCA6211" s="16"/>
      <c r="LCB6211" s="18"/>
      <c r="LCC6211" s="19"/>
      <c r="LCD6211" s="19"/>
      <c r="LCE6211" s="16"/>
      <c r="LCF6211" s="18"/>
      <c r="LCG6211" s="19"/>
      <c r="LCH6211" s="19"/>
      <c r="LCI6211" s="16"/>
      <c r="LCJ6211" s="18"/>
      <c r="LCK6211" s="19"/>
      <c r="LCL6211" s="19"/>
      <c r="LCM6211" s="16"/>
      <c r="LCN6211" s="18"/>
      <c r="LCO6211" s="19"/>
      <c r="LCP6211" s="19"/>
      <c r="LCQ6211" s="16"/>
      <c r="LCR6211" s="18"/>
      <c r="LCS6211" s="19"/>
      <c r="LCT6211" s="19"/>
      <c r="LCU6211" s="16"/>
      <c r="LCV6211" s="18"/>
      <c r="LCW6211" s="19"/>
      <c r="LCX6211" s="19"/>
      <c r="LCY6211" s="16"/>
      <c r="LCZ6211" s="18"/>
      <c r="LDA6211" s="19"/>
      <c r="LDB6211" s="19"/>
      <c r="LDC6211" s="16"/>
      <c r="LDD6211" s="18"/>
      <c r="LDE6211" s="19"/>
      <c r="LDF6211" s="19"/>
      <c r="LDG6211" s="16"/>
      <c r="LDH6211" s="18"/>
      <c r="LDI6211" s="19"/>
      <c r="LDJ6211" s="19"/>
      <c r="LDK6211" s="16"/>
      <c r="LDL6211" s="18"/>
      <c r="LDM6211" s="19"/>
      <c r="LDN6211" s="19"/>
      <c r="LDO6211" s="16"/>
      <c r="LDP6211" s="18"/>
      <c r="LDQ6211" s="19"/>
      <c r="LDR6211" s="19"/>
      <c r="LDS6211" s="16"/>
      <c r="LDT6211" s="18"/>
      <c r="LDU6211" s="19"/>
      <c r="LDV6211" s="19"/>
      <c r="LDW6211" s="16"/>
      <c r="LDX6211" s="18"/>
      <c r="LDY6211" s="19"/>
      <c r="LDZ6211" s="19"/>
      <c r="LEA6211" s="16"/>
      <c r="LEB6211" s="18"/>
      <c r="LEC6211" s="19"/>
      <c r="LED6211" s="19"/>
      <c r="LEE6211" s="16"/>
      <c r="LEF6211" s="18"/>
      <c r="LEG6211" s="19"/>
      <c r="LEH6211" s="19"/>
      <c r="LEI6211" s="16"/>
      <c r="LEJ6211" s="18"/>
      <c r="LEK6211" s="19"/>
      <c r="LEL6211" s="19"/>
      <c r="LEM6211" s="16"/>
      <c r="LEN6211" s="18"/>
      <c r="LEO6211" s="19"/>
      <c r="LEP6211" s="19"/>
      <c r="LEQ6211" s="16"/>
      <c r="LER6211" s="18"/>
      <c r="LES6211" s="19"/>
      <c r="LET6211" s="19"/>
      <c r="LEU6211" s="16"/>
      <c r="LEV6211" s="18"/>
      <c r="LEW6211" s="19"/>
      <c r="LEX6211" s="19"/>
      <c r="LEY6211" s="16"/>
      <c r="LEZ6211" s="18"/>
      <c r="LFA6211" s="19"/>
      <c r="LFB6211" s="19"/>
      <c r="LFC6211" s="16"/>
      <c r="LFD6211" s="18"/>
      <c r="LFE6211" s="19"/>
      <c r="LFF6211" s="19"/>
      <c r="LFG6211" s="16"/>
      <c r="LFH6211" s="18"/>
      <c r="LFI6211" s="19"/>
      <c r="LFJ6211" s="19"/>
      <c r="LFK6211" s="16"/>
      <c r="LFL6211" s="18"/>
      <c r="LFM6211" s="19"/>
      <c r="LFN6211" s="19"/>
      <c r="LFO6211" s="16"/>
      <c r="LFP6211" s="18"/>
      <c r="LFQ6211" s="19"/>
      <c r="LFR6211" s="19"/>
      <c r="LFS6211" s="16"/>
      <c r="LFT6211" s="18"/>
      <c r="LFU6211" s="19"/>
      <c r="LFV6211" s="19"/>
      <c r="LFW6211" s="16"/>
      <c r="LFX6211" s="18"/>
      <c r="LFY6211" s="19"/>
      <c r="LFZ6211" s="19"/>
      <c r="LGA6211" s="16"/>
      <c r="LGB6211" s="18"/>
      <c r="LGC6211" s="19"/>
      <c r="LGD6211" s="19"/>
      <c r="LGE6211" s="16"/>
      <c r="LGF6211" s="18"/>
      <c r="LGG6211" s="19"/>
      <c r="LGH6211" s="19"/>
      <c r="LGI6211" s="16"/>
      <c r="LGJ6211" s="18"/>
      <c r="LGK6211" s="19"/>
      <c r="LGL6211" s="19"/>
      <c r="LGM6211" s="16"/>
      <c r="LGN6211" s="18"/>
      <c r="LGO6211" s="19"/>
      <c r="LGP6211" s="19"/>
      <c r="LGQ6211" s="16"/>
      <c r="LGR6211" s="18"/>
      <c r="LGS6211" s="19"/>
      <c r="LGT6211" s="19"/>
      <c r="LGU6211" s="16"/>
      <c r="LGV6211" s="18"/>
      <c r="LGW6211" s="19"/>
      <c r="LGX6211" s="19"/>
      <c r="LGY6211" s="16"/>
      <c r="LGZ6211" s="18"/>
      <c r="LHA6211" s="19"/>
      <c r="LHB6211" s="19"/>
      <c r="LHC6211" s="16"/>
      <c r="LHD6211" s="18"/>
      <c r="LHE6211" s="19"/>
      <c r="LHF6211" s="19"/>
      <c r="LHG6211" s="16"/>
      <c r="LHH6211" s="18"/>
      <c r="LHI6211" s="19"/>
      <c r="LHJ6211" s="19"/>
      <c r="LHK6211" s="16"/>
      <c r="LHL6211" s="18"/>
      <c r="LHM6211" s="19"/>
      <c r="LHN6211" s="19"/>
      <c r="LHO6211" s="16"/>
      <c r="LHP6211" s="18"/>
      <c r="LHQ6211" s="19"/>
      <c r="LHR6211" s="19"/>
      <c r="LHS6211" s="16"/>
      <c r="LHT6211" s="18"/>
      <c r="LHU6211" s="19"/>
      <c r="LHV6211" s="19"/>
      <c r="LHW6211" s="16"/>
      <c r="LHX6211" s="18"/>
      <c r="LHY6211" s="19"/>
      <c r="LHZ6211" s="19"/>
      <c r="LIA6211" s="16"/>
      <c r="LIB6211" s="18"/>
      <c r="LIC6211" s="19"/>
      <c r="LID6211" s="19"/>
      <c r="LIE6211" s="16"/>
      <c r="LIF6211" s="18"/>
      <c r="LIG6211" s="19"/>
      <c r="LIH6211" s="19"/>
      <c r="LII6211" s="16"/>
      <c r="LIJ6211" s="18"/>
      <c r="LIK6211" s="19"/>
      <c r="LIL6211" s="19"/>
      <c r="LIM6211" s="16"/>
      <c r="LIN6211" s="18"/>
      <c r="LIO6211" s="19"/>
      <c r="LIP6211" s="19"/>
      <c r="LIQ6211" s="16"/>
      <c r="LIR6211" s="18"/>
      <c r="LIS6211" s="19"/>
      <c r="LIT6211" s="19"/>
      <c r="LIU6211" s="16"/>
      <c r="LIV6211" s="18"/>
      <c r="LIW6211" s="19"/>
      <c r="LIX6211" s="19"/>
      <c r="LIY6211" s="16"/>
      <c r="LIZ6211" s="18"/>
      <c r="LJA6211" s="19"/>
      <c r="LJB6211" s="19"/>
      <c r="LJC6211" s="16"/>
      <c r="LJD6211" s="18"/>
      <c r="LJE6211" s="19"/>
      <c r="LJF6211" s="19"/>
      <c r="LJG6211" s="16"/>
      <c r="LJH6211" s="18"/>
      <c r="LJI6211" s="19"/>
      <c r="LJJ6211" s="19"/>
      <c r="LJK6211" s="16"/>
      <c r="LJL6211" s="18"/>
      <c r="LJM6211" s="19"/>
      <c r="LJN6211" s="19"/>
      <c r="LJO6211" s="16"/>
      <c r="LJP6211" s="18"/>
      <c r="LJQ6211" s="19"/>
      <c r="LJR6211" s="19"/>
      <c r="LJS6211" s="16"/>
      <c r="LJT6211" s="18"/>
      <c r="LJU6211" s="19"/>
      <c r="LJV6211" s="19"/>
      <c r="LJW6211" s="16"/>
      <c r="LJX6211" s="18"/>
      <c r="LJY6211" s="19"/>
      <c r="LJZ6211" s="19"/>
      <c r="LKA6211" s="16"/>
      <c r="LKB6211" s="18"/>
      <c r="LKC6211" s="19"/>
      <c r="LKD6211" s="19"/>
      <c r="LKE6211" s="16"/>
      <c r="LKF6211" s="18"/>
      <c r="LKG6211" s="19"/>
      <c r="LKH6211" s="19"/>
      <c r="LKI6211" s="16"/>
      <c r="LKJ6211" s="18"/>
      <c r="LKK6211" s="19"/>
      <c r="LKL6211" s="19"/>
      <c r="LKM6211" s="16"/>
      <c r="LKN6211" s="18"/>
      <c r="LKO6211" s="19"/>
      <c r="LKP6211" s="19"/>
      <c r="LKQ6211" s="16"/>
      <c r="LKR6211" s="18"/>
      <c r="LKS6211" s="19"/>
      <c r="LKT6211" s="19"/>
      <c r="LKU6211" s="16"/>
      <c r="LKV6211" s="18"/>
      <c r="LKW6211" s="19"/>
      <c r="LKX6211" s="19"/>
      <c r="LKY6211" s="16"/>
      <c r="LKZ6211" s="18"/>
      <c r="LLA6211" s="19"/>
      <c r="LLB6211" s="19"/>
      <c r="LLC6211" s="16"/>
      <c r="LLD6211" s="18"/>
      <c r="LLE6211" s="19"/>
      <c r="LLF6211" s="19"/>
      <c r="LLG6211" s="16"/>
      <c r="LLH6211" s="18"/>
      <c r="LLI6211" s="19"/>
      <c r="LLJ6211" s="19"/>
      <c r="LLK6211" s="16"/>
      <c r="LLL6211" s="18"/>
      <c r="LLM6211" s="19"/>
      <c r="LLN6211" s="19"/>
      <c r="LLO6211" s="16"/>
      <c r="LLP6211" s="18"/>
      <c r="LLQ6211" s="19"/>
      <c r="LLR6211" s="19"/>
      <c r="LLS6211" s="16"/>
      <c r="LLT6211" s="18"/>
      <c r="LLU6211" s="19"/>
      <c r="LLV6211" s="19"/>
      <c r="LLW6211" s="16"/>
      <c r="LLX6211" s="18"/>
      <c r="LLY6211" s="19"/>
      <c r="LLZ6211" s="19"/>
      <c r="LMA6211" s="16"/>
      <c r="LMB6211" s="18"/>
      <c r="LMC6211" s="19"/>
      <c r="LMD6211" s="19"/>
      <c r="LME6211" s="16"/>
      <c r="LMF6211" s="18"/>
      <c r="LMG6211" s="19"/>
      <c r="LMH6211" s="19"/>
      <c r="LMI6211" s="16"/>
      <c r="LMJ6211" s="18"/>
      <c r="LMK6211" s="19"/>
      <c r="LML6211" s="19"/>
      <c r="LMM6211" s="16"/>
      <c r="LMN6211" s="18"/>
      <c r="LMO6211" s="19"/>
      <c r="LMP6211" s="19"/>
      <c r="LMQ6211" s="16"/>
      <c r="LMR6211" s="18"/>
      <c r="LMS6211" s="19"/>
      <c r="LMT6211" s="19"/>
      <c r="LMU6211" s="16"/>
      <c r="LMV6211" s="18"/>
      <c r="LMW6211" s="19"/>
      <c r="LMX6211" s="19"/>
      <c r="LMY6211" s="16"/>
      <c r="LMZ6211" s="18"/>
      <c r="LNA6211" s="19"/>
      <c r="LNB6211" s="19"/>
      <c r="LNC6211" s="16"/>
      <c r="LND6211" s="18"/>
      <c r="LNE6211" s="19"/>
      <c r="LNF6211" s="19"/>
      <c r="LNG6211" s="16"/>
      <c r="LNH6211" s="18"/>
      <c r="LNI6211" s="19"/>
      <c r="LNJ6211" s="19"/>
      <c r="LNK6211" s="16"/>
      <c r="LNL6211" s="18"/>
      <c r="LNM6211" s="19"/>
      <c r="LNN6211" s="19"/>
      <c r="LNO6211" s="16"/>
      <c r="LNP6211" s="18"/>
      <c r="LNQ6211" s="19"/>
      <c r="LNR6211" s="19"/>
      <c r="LNS6211" s="16"/>
      <c r="LNT6211" s="18"/>
      <c r="LNU6211" s="19"/>
      <c r="LNV6211" s="19"/>
      <c r="LNW6211" s="16"/>
      <c r="LNX6211" s="18"/>
      <c r="LNY6211" s="19"/>
      <c r="LNZ6211" s="19"/>
      <c r="LOA6211" s="16"/>
      <c r="LOB6211" s="18"/>
      <c r="LOC6211" s="19"/>
      <c r="LOD6211" s="19"/>
      <c r="LOE6211" s="16"/>
      <c r="LOF6211" s="18"/>
      <c r="LOG6211" s="19"/>
      <c r="LOH6211" s="19"/>
      <c r="LOI6211" s="16"/>
      <c r="LOJ6211" s="18"/>
      <c r="LOK6211" s="19"/>
      <c r="LOL6211" s="19"/>
      <c r="LOM6211" s="16"/>
      <c r="LON6211" s="18"/>
      <c r="LOO6211" s="19"/>
      <c r="LOP6211" s="19"/>
      <c r="LOQ6211" s="16"/>
      <c r="LOR6211" s="18"/>
      <c r="LOS6211" s="19"/>
      <c r="LOT6211" s="19"/>
      <c r="LOU6211" s="16"/>
      <c r="LOV6211" s="18"/>
      <c r="LOW6211" s="19"/>
      <c r="LOX6211" s="19"/>
      <c r="LOY6211" s="16"/>
      <c r="LOZ6211" s="18"/>
      <c r="LPA6211" s="19"/>
      <c r="LPB6211" s="19"/>
      <c r="LPC6211" s="16"/>
      <c r="LPD6211" s="18"/>
      <c r="LPE6211" s="19"/>
      <c r="LPF6211" s="19"/>
      <c r="LPG6211" s="16"/>
      <c r="LPH6211" s="18"/>
      <c r="LPI6211" s="19"/>
      <c r="LPJ6211" s="19"/>
      <c r="LPK6211" s="16"/>
      <c r="LPL6211" s="18"/>
      <c r="LPM6211" s="19"/>
      <c r="LPN6211" s="19"/>
      <c r="LPO6211" s="16"/>
      <c r="LPP6211" s="18"/>
      <c r="LPQ6211" s="19"/>
      <c r="LPR6211" s="19"/>
      <c r="LPS6211" s="16"/>
      <c r="LPT6211" s="18"/>
      <c r="LPU6211" s="19"/>
      <c r="LPV6211" s="19"/>
      <c r="LPW6211" s="16"/>
      <c r="LPX6211" s="18"/>
      <c r="LPY6211" s="19"/>
      <c r="LPZ6211" s="19"/>
      <c r="LQA6211" s="16"/>
      <c r="LQB6211" s="18"/>
      <c r="LQC6211" s="19"/>
      <c r="LQD6211" s="19"/>
      <c r="LQE6211" s="16"/>
      <c r="LQF6211" s="18"/>
      <c r="LQG6211" s="19"/>
      <c r="LQH6211" s="19"/>
      <c r="LQI6211" s="16"/>
      <c r="LQJ6211" s="18"/>
      <c r="LQK6211" s="19"/>
      <c r="LQL6211" s="19"/>
      <c r="LQM6211" s="16"/>
      <c r="LQN6211" s="18"/>
      <c r="LQO6211" s="19"/>
      <c r="LQP6211" s="19"/>
      <c r="LQQ6211" s="16"/>
      <c r="LQR6211" s="18"/>
      <c r="LQS6211" s="19"/>
      <c r="LQT6211" s="19"/>
      <c r="LQU6211" s="16"/>
      <c r="LQV6211" s="18"/>
      <c r="LQW6211" s="19"/>
      <c r="LQX6211" s="19"/>
      <c r="LQY6211" s="16"/>
      <c r="LQZ6211" s="18"/>
      <c r="LRA6211" s="19"/>
      <c r="LRB6211" s="19"/>
      <c r="LRC6211" s="16"/>
      <c r="LRD6211" s="18"/>
      <c r="LRE6211" s="19"/>
      <c r="LRF6211" s="19"/>
      <c r="LRG6211" s="16"/>
      <c r="LRH6211" s="18"/>
      <c r="LRI6211" s="19"/>
      <c r="LRJ6211" s="19"/>
      <c r="LRK6211" s="16"/>
      <c r="LRL6211" s="18"/>
      <c r="LRM6211" s="19"/>
      <c r="LRN6211" s="19"/>
      <c r="LRO6211" s="16"/>
      <c r="LRP6211" s="18"/>
      <c r="LRQ6211" s="19"/>
      <c r="LRR6211" s="19"/>
      <c r="LRS6211" s="16"/>
      <c r="LRT6211" s="18"/>
      <c r="LRU6211" s="19"/>
      <c r="LRV6211" s="19"/>
      <c r="LRW6211" s="16"/>
      <c r="LRX6211" s="18"/>
      <c r="LRY6211" s="19"/>
      <c r="LRZ6211" s="19"/>
      <c r="LSA6211" s="16"/>
      <c r="LSB6211" s="18"/>
      <c r="LSC6211" s="19"/>
      <c r="LSD6211" s="19"/>
      <c r="LSE6211" s="16"/>
      <c r="LSF6211" s="18"/>
      <c r="LSG6211" s="19"/>
      <c r="LSH6211" s="19"/>
      <c r="LSI6211" s="16"/>
      <c r="LSJ6211" s="18"/>
      <c r="LSK6211" s="19"/>
      <c r="LSL6211" s="19"/>
      <c r="LSM6211" s="16"/>
      <c r="LSN6211" s="18"/>
      <c r="LSO6211" s="19"/>
      <c r="LSP6211" s="19"/>
      <c r="LSQ6211" s="16"/>
      <c r="LSR6211" s="18"/>
      <c r="LSS6211" s="19"/>
      <c r="LST6211" s="19"/>
      <c r="LSU6211" s="16"/>
      <c r="LSV6211" s="18"/>
      <c r="LSW6211" s="19"/>
      <c r="LSX6211" s="19"/>
      <c r="LSY6211" s="16"/>
      <c r="LSZ6211" s="18"/>
      <c r="LTA6211" s="19"/>
      <c r="LTB6211" s="19"/>
      <c r="LTC6211" s="16"/>
      <c r="LTD6211" s="18"/>
      <c r="LTE6211" s="19"/>
      <c r="LTF6211" s="19"/>
      <c r="LTG6211" s="16"/>
      <c r="LTH6211" s="18"/>
      <c r="LTI6211" s="19"/>
      <c r="LTJ6211" s="19"/>
      <c r="LTK6211" s="16"/>
      <c r="LTL6211" s="18"/>
      <c r="LTM6211" s="19"/>
      <c r="LTN6211" s="19"/>
      <c r="LTO6211" s="16"/>
      <c r="LTP6211" s="18"/>
      <c r="LTQ6211" s="19"/>
      <c r="LTR6211" s="19"/>
      <c r="LTS6211" s="16"/>
      <c r="LTT6211" s="18"/>
      <c r="LTU6211" s="19"/>
      <c r="LTV6211" s="19"/>
      <c r="LTW6211" s="16"/>
      <c r="LTX6211" s="18"/>
      <c r="LTY6211" s="19"/>
      <c r="LTZ6211" s="19"/>
      <c r="LUA6211" s="16"/>
      <c r="LUB6211" s="18"/>
      <c r="LUC6211" s="19"/>
      <c r="LUD6211" s="19"/>
      <c r="LUE6211" s="16"/>
      <c r="LUF6211" s="18"/>
      <c r="LUG6211" s="19"/>
      <c r="LUH6211" s="19"/>
      <c r="LUI6211" s="16"/>
      <c r="LUJ6211" s="18"/>
      <c r="LUK6211" s="19"/>
      <c r="LUL6211" s="19"/>
      <c r="LUM6211" s="16"/>
      <c r="LUN6211" s="18"/>
      <c r="LUO6211" s="19"/>
      <c r="LUP6211" s="19"/>
      <c r="LUQ6211" s="16"/>
      <c r="LUR6211" s="18"/>
      <c r="LUS6211" s="19"/>
      <c r="LUT6211" s="19"/>
      <c r="LUU6211" s="16"/>
      <c r="LUV6211" s="18"/>
      <c r="LUW6211" s="19"/>
      <c r="LUX6211" s="19"/>
      <c r="LUY6211" s="16"/>
      <c r="LUZ6211" s="18"/>
      <c r="LVA6211" s="19"/>
      <c r="LVB6211" s="19"/>
      <c r="LVC6211" s="16"/>
      <c r="LVD6211" s="18"/>
      <c r="LVE6211" s="19"/>
      <c r="LVF6211" s="19"/>
      <c r="LVG6211" s="16"/>
      <c r="LVH6211" s="18"/>
      <c r="LVI6211" s="19"/>
      <c r="LVJ6211" s="19"/>
      <c r="LVK6211" s="16"/>
      <c r="LVL6211" s="18"/>
      <c r="LVM6211" s="19"/>
      <c r="LVN6211" s="19"/>
      <c r="LVO6211" s="16"/>
      <c r="LVP6211" s="18"/>
      <c r="LVQ6211" s="19"/>
      <c r="LVR6211" s="19"/>
      <c r="LVS6211" s="16"/>
      <c r="LVT6211" s="18"/>
      <c r="LVU6211" s="19"/>
      <c r="LVV6211" s="19"/>
      <c r="LVW6211" s="16"/>
      <c r="LVX6211" s="18"/>
      <c r="LVY6211" s="19"/>
      <c r="LVZ6211" s="19"/>
      <c r="LWA6211" s="16"/>
      <c r="LWB6211" s="18"/>
      <c r="LWC6211" s="19"/>
      <c r="LWD6211" s="19"/>
      <c r="LWE6211" s="16"/>
      <c r="LWF6211" s="18"/>
      <c r="LWG6211" s="19"/>
      <c r="LWH6211" s="19"/>
      <c r="LWI6211" s="16"/>
      <c r="LWJ6211" s="18"/>
      <c r="LWK6211" s="19"/>
      <c r="LWL6211" s="19"/>
      <c r="LWM6211" s="16"/>
      <c r="LWN6211" s="18"/>
      <c r="LWO6211" s="19"/>
      <c r="LWP6211" s="19"/>
      <c r="LWQ6211" s="16"/>
      <c r="LWR6211" s="18"/>
      <c r="LWS6211" s="19"/>
      <c r="LWT6211" s="19"/>
      <c r="LWU6211" s="16"/>
      <c r="LWV6211" s="18"/>
      <c r="LWW6211" s="19"/>
      <c r="LWX6211" s="19"/>
      <c r="LWY6211" s="16"/>
      <c r="LWZ6211" s="18"/>
      <c r="LXA6211" s="19"/>
      <c r="LXB6211" s="19"/>
      <c r="LXC6211" s="16"/>
      <c r="LXD6211" s="18"/>
      <c r="LXE6211" s="19"/>
      <c r="LXF6211" s="19"/>
      <c r="LXG6211" s="16"/>
      <c r="LXH6211" s="18"/>
      <c r="LXI6211" s="19"/>
      <c r="LXJ6211" s="19"/>
      <c r="LXK6211" s="16"/>
      <c r="LXL6211" s="18"/>
      <c r="LXM6211" s="19"/>
      <c r="LXN6211" s="19"/>
      <c r="LXO6211" s="16"/>
      <c r="LXP6211" s="18"/>
      <c r="LXQ6211" s="19"/>
      <c r="LXR6211" s="19"/>
      <c r="LXS6211" s="16"/>
      <c r="LXT6211" s="18"/>
      <c r="LXU6211" s="19"/>
      <c r="LXV6211" s="19"/>
      <c r="LXW6211" s="16"/>
      <c r="LXX6211" s="18"/>
      <c r="LXY6211" s="19"/>
      <c r="LXZ6211" s="19"/>
      <c r="LYA6211" s="16"/>
      <c r="LYB6211" s="18"/>
      <c r="LYC6211" s="19"/>
      <c r="LYD6211" s="19"/>
      <c r="LYE6211" s="16"/>
      <c r="LYF6211" s="18"/>
      <c r="LYG6211" s="19"/>
      <c r="LYH6211" s="19"/>
      <c r="LYI6211" s="16"/>
      <c r="LYJ6211" s="18"/>
      <c r="LYK6211" s="19"/>
      <c r="LYL6211" s="19"/>
      <c r="LYM6211" s="16"/>
      <c r="LYN6211" s="18"/>
      <c r="LYO6211" s="19"/>
      <c r="LYP6211" s="19"/>
      <c r="LYQ6211" s="16"/>
      <c r="LYR6211" s="18"/>
      <c r="LYS6211" s="19"/>
      <c r="LYT6211" s="19"/>
      <c r="LYU6211" s="16"/>
      <c r="LYV6211" s="18"/>
      <c r="LYW6211" s="19"/>
      <c r="LYX6211" s="19"/>
      <c r="LYY6211" s="16"/>
      <c r="LYZ6211" s="18"/>
      <c r="LZA6211" s="19"/>
      <c r="LZB6211" s="19"/>
      <c r="LZC6211" s="16"/>
      <c r="LZD6211" s="18"/>
      <c r="LZE6211" s="19"/>
      <c r="LZF6211" s="19"/>
      <c r="LZG6211" s="16"/>
      <c r="LZH6211" s="18"/>
      <c r="LZI6211" s="19"/>
      <c r="LZJ6211" s="19"/>
      <c r="LZK6211" s="16"/>
      <c r="LZL6211" s="18"/>
      <c r="LZM6211" s="19"/>
      <c r="LZN6211" s="19"/>
      <c r="LZO6211" s="16"/>
      <c r="LZP6211" s="18"/>
      <c r="LZQ6211" s="19"/>
      <c r="LZR6211" s="19"/>
      <c r="LZS6211" s="16"/>
      <c r="LZT6211" s="18"/>
      <c r="LZU6211" s="19"/>
      <c r="LZV6211" s="19"/>
      <c r="LZW6211" s="16"/>
      <c r="LZX6211" s="18"/>
      <c r="LZY6211" s="19"/>
      <c r="LZZ6211" s="19"/>
      <c r="MAA6211" s="16"/>
      <c r="MAB6211" s="18"/>
      <c r="MAC6211" s="19"/>
      <c r="MAD6211" s="19"/>
      <c r="MAE6211" s="16"/>
      <c r="MAF6211" s="18"/>
      <c r="MAG6211" s="19"/>
      <c r="MAH6211" s="19"/>
      <c r="MAI6211" s="16"/>
      <c r="MAJ6211" s="18"/>
      <c r="MAK6211" s="19"/>
      <c r="MAL6211" s="19"/>
      <c r="MAM6211" s="16"/>
      <c r="MAN6211" s="18"/>
      <c r="MAO6211" s="19"/>
      <c r="MAP6211" s="19"/>
      <c r="MAQ6211" s="16"/>
      <c r="MAR6211" s="18"/>
      <c r="MAS6211" s="19"/>
      <c r="MAT6211" s="19"/>
      <c r="MAU6211" s="16"/>
      <c r="MAV6211" s="18"/>
      <c r="MAW6211" s="19"/>
      <c r="MAX6211" s="19"/>
      <c r="MAY6211" s="16"/>
      <c r="MAZ6211" s="18"/>
      <c r="MBA6211" s="19"/>
      <c r="MBB6211" s="19"/>
      <c r="MBC6211" s="16"/>
      <c r="MBD6211" s="18"/>
      <c r="MBE6211" s="19"/>
      <c r="MBF6211" s="19"/>
      <c r="MBG6211" s="16"/>
      <c r="MBH6211" s="18"/>
      <c r="MBI6211" s="19"/>
      <c r="MBJ6211" s="19"/>
      <c r="MBK6211" s="16"/>
      <c r="MBL6211" s="18"/>
      <c r="MBM6211" s="19"/>
      <c r="MBN6211" s="19"/>
      <c r="MBO6211" s="16"/>
      <c r="MBP6211" s="18"/>
      <c r="MBQ6211" s="19"/>
      <c r="MBR6211" s="19"/>
      <c r="MBS6211" s="16"/>
      <c r="MBT6211" s="18"/>
      <c r="MBU6211" s="19"/>
      <c r="MBV6211" s="19"/>
      <c r="MBW6211" s="16"/>
      <c r="MBX6211" s="18"/>
      <c r="MBY6211" s="19"/>
      <c r="MBZ6211" s="19"/>
      <c r="MCA6211" s="16"/>
      <c r="MCB6211" s="18"/>
      <c r="MCC6211" s="19"/>
      <c r="MCD6211" s="19"/>
      <c r="MCE6211" s="16"/>
      <c r="MCF6211" s="18"/>
      <c r="MCG6211" s="19"/>
      <c r="MCH6211" s="19"/>
      <c r="MCI6211" s="16"/>
      <c r="MCJ6211" s="18"/>
      <c r="MCK6211" s="19"/>
      <c r="MCL6211" s="19"/>
      <c r="MCM6211" s="16"/>
      <c r="MCN6211" s="18"/>
      <c r="MCO6211" s="19"/>
      <c r="MCP6211" s="19"/>
      <c r="MCQ6211" s="16"/>
      <c r="MCR6211" s="18"/>
      <c r="MCS6211" s="19"/>
      <c r="MCT6211" s="19"/>
      <c r="MCU6211" s="16"/>
      <c r="MCV6211" s="18"/>
      <c r="MCW6211" s="19"/>
      <c r="MCX6211" s="19"/>
      <c r="MCY6211" s="16"/>
      <c r="MCZ6211" s="18"/>
      <c r="MDA6211" s="19"/>
      <c r="MDB6211" s="19"/>
      <c r="MDC6211" s="16"/>
      <c r="MDD6211" s="18"/>
      <c r="MDE6211" s="19"/>
      <c r="MDF6211" s="19"/>
      <c r="MDG6211" s="16"/>
      <c r="MDH6211" s="18"/>
      <c r="MDI6211" s="19"/>
      <c r="MDJ6211" s="19"/>
      <c r="MDK6211" s="16"/>
      <c r="MDL6211" s="18"/>
      <c r="MDM6211" s="19"/>
      <c r="MDN6211" s="19"/>
      <c r="MDO6211" s="16"/>
      <c r="MDP6211" s="18"/>
      <c r="MDQ6211" s="19"/>
      <c r="MDR6211" s="19"/>
      <c r="MDS6211" s="16"/>
      <c r="MDT6211" s="18"/>
      <c r="MDU6211" s="19"/>
      <c r="MDV6211" s="19"/>
      <c r="MDW6211" s="16"/>
      <c r="MDX6211" s="18"/>
      <c r="MDY6211" s="19"/>
      <c r="MDZ6211" s="19"/>
      <c r="MEA6211" s="16"/>
      <c r="MEB6211" s="18"/>
      <c r="MEC6211" s="19"/>
      <c r="MED6211" s="19"/>
      <c r="MEE6211" s="16"/>
      <c r="MEF6211" s="18"/>
      <c r="MEG6211" s="19"/>
      <c r="MEH6211" s="19"/>
      <c r="MEI6211" s="16"/>
      <c r="MEJ6211" s="18"/>
      <c r="MEK6211" s="19"/>
      <c r="MEL6211" s="19"/>
      <c r="MEM6211" s="16"/>
      <c r="MEN6211" s="18"/>
      <c r="MEO6211" s="19"/>
      <c r="MEP6211" s="19"/>
      <c r="MEQ6211" s="16"/>
      <c r="MER6211" s="18"/>
      <c r="MES6211" s="19"/>
      <c r="MET6211" s="19"/>
      <c r="MEU6211" s="16"/>
      <c r="MEV6211" s="18"/>
      <c r="MEW6211" s="19"/>
      <c r="MEX6211" s="19"/>
      <c r="MEY6211" s="16"/>
      <c r="MEZ6211" s="18"/>
      <c r="MFA6211" s="19"/>
      <c r="MFB6211" s="19"/>
      <c r="MFC6211" s="16"/>
      <c r="MFD6211" s="18"/>
      <c r="MFE6211" s="19"/>
      <c r="MFF6211" s="19"/>
      <c r="MFG6211" s="16"/>
      <c r="MFH6211" s="18"/>
      <c r="MFI6211" s="19"/>
      <c r="MFJ6211" s="19"/>
      <c r="MFK6211" s="16"/>
      <c r="MFL6211" s="18"/>
      <c r="MFM6211" s="19"/>
      <c r="MFN6211" s="19"/>
      <c r="MFO6211" s="16"/>
      <c r="MFP6211" s="18"/>
      <c r="MFQ6211" s="19"/>
      <c r="MFR6211" s="19"/>
      <c r="MFS6211" s="16"/>
      <c r="MFT6211" s="18"/>
      <c r="MFU6211" s="19"/>
      <c r="MFV6211" s="19"/>
      <c r="MFW6211" s="16"/>
      <c r="MFX6211" s="18"/>
      <c r="MFY6211" s="19"/>
      <c r="MFZ6211" s="19"/>
      <c r="MGA6211" s="16"/>
      <c r="MGB6211" s="18"/>
      <c r="MGC6211" s="19"/>
      <c r="MGD6211" s="19"/>
      <c r="MGE6211" s="16"/>
      <c r="MGF6211" s="18"/>
      <c r="MGG6211" s="19"/>
      <c r="MGH6211" s="19"/>
      <c r="MGI6211" s="16"/>
      <c r="MGJ6211" s="18"/>
      <c r="MGK6211" s="19"/>
      <c r="MGL6211" s="19"/>
      <c r="MGM6211" s="16"/>
      <c r="MGN6211" s="18"/>
      <c r="MGO6211" s="19"/>
      <c r="MGP6211" s="19"/>
      <c r="MGQ6211" s="16"/>
      <c r="MGR6211" s="18"/>
      <c r="MGS6211" s="19"/>
      <c r="MGT6211" s="19"/>
      <c r="MGU6211" s="16"/>
      <c r="MGV6211" s="18"/>
      <c r="MGW6211" s="19"/>
      <c r="MGX6211" s="19"/>
      <c r="MGY6211" s="16"/>
      <c r="MGZ6211" s="18"/>
      <c r="MHA6211" s="19"/>
      <c r="MHB6211" s="19"/>
      <c r="MHC6211" s="16"/>
      <c r="MHD6211" s="18"/>
      <c r="MHE6211" s="19"/>
      <c r="MHF6211" s="19"/>
      <c r="MHG6211" s="16"/>
      <c r="MHH6211" s="18"/>
      <c r="MHI6211" s="19"/>
      <c r="MHJ6211" s="19"/>
      <c r="MHK6211" s="16"/>
      <c r="MHL6211" s="18"/>
      <c r="MHM6211" s="19"/>
      <c r="MHN6211" s="19"/>
      <c r="MHO6211" s="16"/>
      <c r="MHP6211" s="18"/>
      <c r="MHQ6211" s="19"/>
      <c r="MHR6211" s="19"/>
      <c r="MHS6211" s="16"/>
      <c r="MHT6211" s="18"/>
      <c r="MHU6211" s="19"/>
      <c r="MHV6211" s="19"/>
      <c r="MHW6211" s="16"/>
      <c r="MHX6211" s="18"/>
      <c r="MHY6211" s="19"/>
      <c r="MHZ6211" s="19"/>
      <c r="MIA6211" s="16"/>
      <c r="MIB6211" s="18"/>
      <c r="MIC6211" s="19"/>
      <c r="MID6211" s="19"/>
      <c r="MIE6211" s="16"/>
      <c r="MIF6211" s="18"/>
      <c r="MIG6211" s="19"/>
      <c r="MIH6211" s="19"/>
      <c r="MII6211" s="16"/>
      <c r="MIJ6211" s="18"/>
      <c r="MIK6211" s="19"/>
      <c r="MIL6211" s="19"/>
      <c r="MIM6211" s="16"/>
      <c r="MIN6211" s="18"/>
      <c r="MIO6211" s="19"/>
      <c r="MIP6211" s="19"/>
      <c r="MIQ6211" s="16"/>
      <c r="MIR6211" s="18"/>
      <c r="MIS6211" s="19"/>
      <c r="MIT6211" s="19"/>
      <c r="MIU6211" s="16"/>
      <c r="MIV6211" s="18"/>
      <c r="MIW6211" s="19"/>
      <c r="MIX6211" s="19"/>
      <c r="MIY6211" s="16"/>
      <c r="MIZ6211" s="18"/>
      <c r="MJA6211" s="19"/>
      <c r="MJB6211" s="19"/>
      <c r="MJC6211" s="16"/>
      <c r="MJD6211" s="18"/>
      <c r="MJE6211" s="19"/>
      <c r="MJF6211" s="19"/>
      <c r="MJG6211" s="16"/>
      <c r="MJH6211" s="18"/>
      <c r="MJI6211" s="19"/>
      <c r="MJJ6211" s="19"/>
      <c r="MJK6211" s="16"/>
      <c r="MJL6211" s="18"/>
      <c r="MJM6211" s="19"/>
      <c r="MJN6211" s="19"/>
      <c r="MJO6211" s="16"/>
      <c r="MJP6211" s="18"/>
      <c r="MJQ6211" s="19"/>
      <c r="MJR6211" s="19"/>
      <c r="MJS6211" s="16"/>
      <c r="MJT6211" s="18"/>
      <c r="MJU6211" s="19"/>
      <c r="MJV6211" s="19"/>
      <c r="MJW6211" s="16"/>
      <c r="MJX6211" s="18"/>
      <c r="MJY6211" s="19"/>
      <c r="MJZ6211" s="19"/>
      <c r="MKA6211" s="16"/>
      <c r="MKB6211" s="18"/>
      <c r="MKC6211" s="19"/>
      <c r="MKD6211" s="19"/>
      <c r="MKE6211" s="16"/>
      <c r="MKF6211" s="18"/>
      <c r="MKG6211" s="19"/>
      <c r="MKH6211" s="19"/>
      <c r="MKI6211" s="16"/>
      <c r="MKJ6211" s="18"/>
      <c r="MKK6211" s="19"/>
      <c r="MKL6211" s="19"/>
      <c r="MKM6211" s="16"/>
      <c r="MKN6211" s="18"/>
      <c r="MKO6211" s="19"/>
      <c r="MKP6211" s="19"/>
      <c r="MKQ6211" s="16"/>
      <c r="MKR6211" s="18"/>
      <c r="MKS6211" s="19"/>
      <c r="MKT6211" s="19"/>
      <c r="MKU6211" s="16"/>
      <c r="MKV6211" s="18"/>
      <c r="MKW6211" s="19"/>
      <c r="MKX6211" s="19"/>
      <c r="MKY6211" s="16"/>
      <c r="MKZ6211" s="18"/>
      <c r="MLA6211" s="19"/>
      <c r="MLB6211" s="19"/>
      <c r="MLC6211" s="16"/>
      <c r="MLD6211" s="18"/>
      <c r="MLE6211" s="19"/>
      <c r="MLF6211" s="19"/>
      <c r="MLG6211" s="16"/>
      <c r="MLH6211" s="18"/>
      <c r="MLI6211" s="19"/>
      <c r="MLJ6211" s="19"/>
      <c r="MLK6211" s="16"/>
      <c r="MLL6211" s="18"/>
      <c r="MLM6211" s="19"/>
      <c r="MLN6211" s="19"/>
      <c r="MLO6211" s="16"/>
      <c r="MLP6211" s="18"/>
      <c r="MLQ6211" s="19"/>
      <c r="MLR6211" s="19"/>
      <c r="MLS6211" s="16"/>
      <c r="MLT6211" s="18"/>
      <c r="MLU6211" s="19"/>
      <c r="MLV6211" s="19"/>
      <c r="MLW6211" s="16"/>
      <c r="MLX6211" s="18"/>
      <c r="MLY6211" s="19"/>
      <c r="MLZ6211" s="19"/>
      <c r="MMA6211" s="16"/>
      <c r="MMB6211" s="18"/>
      <c r="MMC6211" s="19"/>
      <c r="MMD6211" s="19"/>
      <c r="MME6211" s="16"/>
      <c r="MMF6211" s="18"/>
      <c r="MMG6211" s="19"/>
      <c r="MMH6211" s="19"/>
      <c r="MMI6211" s="16"/>
      <c r="MMJ6211" s="18"/>
      <c r="MMK6211" s="19"/>
      <c r="MML6211" s="19"/>
      <c r="MMM6211" s="16"/>
      <c r="MMN6211" s="18"/>
      <c r="MMO6211" s="19"/>
      <c r="MMP6211" s="19"/>
      <c r="MMQ6211" s="16"/>
      <c r="MMR6211" s="18"/>
      <c r="MMS6211" s="19"/>
      <c r="MMT6211" s="19"/>
      <c r="MMU6211" s="16"/>
      <c r="MMV6211" s="18"/>
      <c r="MMW6211" s="19"/>
      <c r="MMX6211" s="19"/>
      <c r="MMY6211" s="16"/>
      <c r="MMZ6211" s="18"/>
      <c r="MNA6211" s="19"/>
      <c r="MNB6211" s="19"/>
      <c r="MNC6211" s="16"/>
      <c r="MND6211" s="18"/>
      <c r="MNE6211" s="19"/>
      <c r="MNF6211" s="19"/>
      <c r="MNG6211" s="16"/>
      <c r="MNH6211" s="18"/>
      <c r="MNI6211" s="19"/>
      <c r="MNJ6211" s="19"/>
      <c r="MNK6211" s="16"/>
      <c r="MNL6211" s="18"/>
      <c r="MNM6211" s="19"/>
      <c r="MNN6211" s="19"/>
      <c r="MNO6211" s="16"/>
      <c r="MNP6211" s="18"/>
      <c r="MNQ6211" s="19"/>
      <c r="MNR6211" s="19"/>
      <c r="MNS6211" s="16"/>
      <c r="MNT6211" s="18"/>
      <c r="MNU6211" s="19"/>
      <c r="MNV6211" s="19"/>
      <c r="MNW6211" s="16"/>
      <c r="MNX6211" s="18"/>
      <c r="MNY6211" s="19"/>
      <c r="MNZ6211" s="19"/>
      <c r="MOA6211" s="16"/>
      <c r="MOB6211" s="18"/>
      <c r="MOC6211" s="19"/>
      <c r="MOD6211" s="19"/>
      <c r="MOE6211" s="16"/>
      <c r="MOF6211" s="18"/>
      <c r="MOG6211" s="19"/>
      <c r="MOH6211" s="19"/>
      <c r="MOI6211" s="16"/>
      <c r="MOJ6211" s="18"/>
      <c r="MOK6211" s="19"/>
      <c r="MOL6211" s="19"/>
      <c r="MOM6211" s="16"/>
      <c r="MON6211" s="18"/>
      <c r="MOO6211" s="19"/>
      <c r="MOP6211" s="19"/>
      <c r="MOQ6211" s="16"/>
      <c r="MOR6211" s="18"/>
      <c r="MOS6211" s="19"/>
      <c r="MOT6211" s="19"/>
      <c r="MOU6211" s="16"/>
      <c r="MOV6211" s="18"/>
      <c r="MOW6211" s="19"/>
      <c r="MOX6211" s="19"/>
      <c r="MOY6211" s="16"/>
      <c r="MOZ6211" s="18"/>
      <c r="MPA6211" s="19"/>
      <c r="MPB6211" s="19"/>
      <c r="MPC6211" s="16"/>
      <c r="MPD6211" s="18"/>
      <c r="MPE6211" s="19"/>
      <c r="MPF6211" s="19"/>
      <c r="MPG6211" s="16"/>
      <c r="MPH6211" s="18"/>
      <c r="MPI6211" s="19"/>
      <c r="MPJ6211" s="19"/>
      <c r="MPK6211" s="16"/>
      <c r="MPL6211" s="18"/>
      <c r="MPM6211" s="19"/>
      <c r="MPN6211" s="19"/>
      <c r="MPO6211" s="16"/>
      <c r="MPP6211" s="18"/>
      <c r="MPQ6211" s="19"/>
      <c r="MPR6211" s="19"/>
      <c r="MPS6211" s="16"/>
      <c r="MPT6211" s="18"/>
      <c r="MPU6211" s="19"/>
      <c r="MPV6211" s="19"/>
      <c r="MPW6211" s="16"/>
      <c r="MPX6211" s="18"/>
      <c r="MPY6211" s="19"/>
      <c r="MPZ6211" s="19"/>
      <c r="MQA6211" s="16"/>
      <c r="MQB6211" s="18"/>
      <c r="MQC6211" s="19"/>
      <c r="MQD6211" s="19"/>
      <c r="MQE6211" s="16"/>
      <c r="MQF6211" s="18"/>
      <c r="MQG6211" s="19"/>
      <c r="MQH6211" s="19"/>
      <c r="MQI6211" s="16"/>
      <c r="MQJ6211" s="18"/>
      <c r="MQK6211" s="19"/>
      <c r="MQL6211" s="19"/>
      <c r="MQM6211" s="16"/>
      <c r="MQN6211" s="18"/>
      <c r="MQO6211" s="19"/>
      <c r="MQP6211" s="19"/>
      <c r="MQQ6211" s="16"/>
      <c r="MQR6211" s="18"/>
      <c r="MQS6211" s="19"/>
      <c r="MQT6211" s="19"/>
      <c r="MQU6211" s="16"/>
      <c r="MQV6211" s="18"/>
      <c r="MQW6211" s="19"/>
      <c r="MQX6211" s="19"/>
      <c r="MQY6211" s="16"/>
      <c r="MQZ6211" s="18"/>
      <c r="MRA6211" s="19"/>
      <c r="MRB6211" s="19"/>
      <c r="MRC6211" s="16"/>
      <c r="MRD6211" s="18"/>
      <c r="MRE6211" s="19"/>
      <c r="MRF6211" s="19"/>
      <c r="MRG6211" s="16"/>
      <c r="MRH6211" s="18"/>
      <c r="MRI6211" s="19"/>
      <c r="MRJ6211" s="19"/>
      <c r="MRK6211" s="16"/>
      <c r="MRL6211" s="18"/>
      <c r="MRM6211" s="19"/>
      <c r="MRN6211" s="19"/>
      <c r="MRO6211" s="16"/>
      <c r="MRP6211" s="18"/>
      <c r="MRQ6211" s="19"/>
      <c r="MRR6211" s="19"/>
      <c r="MRS6211" s="16"/>
      <c r="MRT6211" s="18"/>
      <c r="MRU6211" s="19"/>
      <c r="MRV6211" s="19"/>
      <c r="MRW6211" s="16"/>
      <c r="MRX6211" s="18"/>
      <c r="MRY6211" s="19"/>
      <c r="MRZ6211" s="19"/>
      <c r="MSA6211" s="16"/>
      <c r="MSB6211" s="18"/>
      <c r="MSC6211" s="19"/>
      <c r="MSD6211" s="19"/>
      <c r="MSE6211" s="16"/>
      <c r="MSF6211" s="18"/>
      <c r="MSG6211" s="19"/>
      <c r="MSH6211" s="19"/>
      <c r="MSI6211" s="16"/>
      <c r="MSJ6211" s="18"/>
      <c r="MSK6211" s="19"/>
      <c r="MSL6211" s="19"/>
      <c r="MSM6211" s="16"/>
      <c r="MSN6211" s="18"/>
      <c r="MSO6211" s="19"/>
      <c r="MSP6211" s="19"/>
      <c r="MSQ6211" s="16"/>
      <c r="MSR6211" s="18"/>
      <c r="MSS6211" s="19"/>
      <c r="MST6211" s="19"/>
      <c r="MSU6211" s="16"/>
      <c r="MSV6211" s="18"/>
      <c r="MSW6211" s="19"/>
      <c r="MSX6211" s="19"/>
      <c r="MSY6211" s="16"/>
      <c r="MSZ6211" s="18"/>
      <c r="MTA6211" s="19"/>
      <c r="MTB6211" s="19"/>
      <c r="MTC6211" s="16"/>
      <c r="MTD6211" s="18"/>
      <c r="MTE6211" s="19"/>
      <c r="MTF6211" s="19"/>
      <c r="MTG6211" s="16"/>
      <c r="MTH6211" s="18"/>
      <c r="MTI6211" s="19"/>
      <c r="MTJ6211" s="19"/>
      <c r="MTK6211" s="16"/>
      <c r="MTL6211" s="18"/>
      <c r="MTM6211" s="19"/>
      <c r="MTN6211" s="19"/>
      <c r="MTO6211" s="16"/>
      <c r="MTP6211" s="18"/>
      <c r="MTQ6211" s="19"/>
      <c r="MTR6211" s="19"/>
      <c r="MTS6211" s="16"/>
      <c r="MTT6211" s="18"/>
      <c r="MTU6211" s="19"/>
      <c r="MTV6211" s="19"/>
      <c r="MTW6211" s="16"/>
      <c r="MTX6211" s="18"/>
      <c r="MTY6211" s="19"/>
      <c r="MTZ6211" s="19"/>
      <c r="MUA6211" s="16"/>
      <c r="MUB6211" s="18"/>
      <c r="MUC6211" s="19"/>
      <c r="MUD6211" s="19"/>
      <c r="MUE6211" s="16"/>
      <c r="MUF6211" s="18"/>
      <c r="MUG6211" s="19"/>
      <c r="MUH6211" s="19"/>
      <c r="MUI6211" s="16"/>
      <c r="MUJ6211" s="18"/>
      <c r="MUK6211" s="19"/>
      <c r="MUL6211" s="19"/>
      <c r="MUM6211" s="16"/>
      <c r="MUN6211" s="18"/>
      <c r="MUO6211" s="19"/>
      <c r="MUP6211" s="19"/>
      <c r="MUQ6211" s="16"/>
      <c r="MUR6211" s="18"/>
      <c r="MUS6211" s="19"/>
      <c r="MUT6211" s="19"/>
      <c r="MUU6211" s="16"/>
      <c r="MUV6211" s="18"/>
      <c r="MUW6211" s="19"/>
      <c r="MUX6211" s="19"/>
      <c r="MUY6211" s="16"/>
      <c r="MUZ6211" s="18"/>
      <c r="MVA6211" s="19"/>
      <c r="MVB6211" s="19"/>
      <c r="MVC6211" s="16"/>
      <c r="MVD6211" s="18"/>
      <c r="MVE6211" s="19"/>
      <c r="MVF6211" s="19"/>
      <c r="MVG6211" s="16"/>
      <c r="MVH6211" s="18"/>
      <c r="MVI6211" s="19"/>
      <c r="MVJ6211" s="19"/>
      <c r="MVK6211" s="16"/>
      <c r="MVL6211" s="18"/>
      <c r="MVM6211" s="19"/>
      <c r="MVN6211" s="19"/>
      <c r="MVO6211" s="16"/>
      <c r="MVP6211" s="18"/>
      <c r="MVQ6211" s="19"/>
      <c r="MVR6211" s="19"/>
      <c r="MVS6211" s="16"/>
      <c r="MVT6211" s="18"/>
      <c r="MVU6211" s="19"/>
      <c r="MVV6211" s="19"/>
      <c r="MVW6211" s="16"/>
      <c r="MVX6211" s="18"/>
      <c r="MVY6211" s="19"/>
      <c r="MVZ6211" s="19"/>
      <c r="MWA6211" s="16"/>
      <c r="MWB6211" s="18"/>
      <c r="MWC6211" s="19"/>
      <c r="MWD6211" s="19"/>
      <c r="MWE6211" s="16"/>
      <c r="MWF6211" s="18"/>
      <c r="MWG6211" s="19"/>
      <c r="MWH6211" s="19"/>
      <c r="MWI6211" s="16"/>
      <c r="MWJ6211" s="18"/>
      <c r="MWK6211" s="19"/>
      <c r="MWL6211" s="19"/>
      <c r="MWM6211" s="16"/>
      <c r="MWN6211" s="18"/>
      <c r="MWO6211" s="19"/>
      <c r="MWP6211" s="19"/>
      <c r="MWQ6211" s="16"/>
      <c r="MWR6211" s="18"/>
      <c r="MWS6211" s="19"/>
      <c r="MWT6211" s="19"/>
      <c r="MWU6211" s="16"/>
      <c r="MWV6211" s="18"/>
      <c r="MWW6211" s="19"/>
      <c r="MWX6211" s="19"/>
      <c r="MWY6211" s="16"/>
      <c r="MWZ6211" s="18"/>
      <c r="MXA6211" s="19"/>
      <c r="MXB6211" s="19"/>
      <c r="MXC6211" s="16"/>
      <c r="MXD6211" s="18"/>
      <c r="MXE6211" s="19"/>
      <c r="MXF6211" s="19"/>
      <c r="MXG6211" s="16"/>
      <c r="MXH6211" s="18"/>
      <c r="MXI6211" s="19"/>
      <c r="MXJ6211" s="19"/>
      <c r="MXK6211" s="16"/>
      <c r="MXL6211" s="18"/>
      <c r="MXM6211" s="19"/>
      <c r="MXN6211" s="19"/>
      <c r="MXO6211" s="16"/>
      <c r="MXP6211" s="18"/>
      <c r="MXQ6211" s="19"/>
      <c r="MXR6211" s="19"/>
      <c r="MXS6211" s="16"/>
      <c r="MXT6211" s="18"/>
      <c r="MXU6211" s="19"/>
      <c r="MXV6211" s="19"/>
      <c r="MXW6211" s="16"/>
      <c r="MXX6211" s="18"/>
      <c r="MXY6211" s="19"/>
      <c r="MXZ6211" s="19"/>
      <c r="MYA6211" s="16"/>
      <c r="MYB6211" s="18"/>
      <c r="MYC6211" s="19"/>
      <c r="MYD6211" s="19"/>
      <c r="MYE6211" s="16"/>
      <c r="MYF6211" s="18"/>
      <c r="MYG6211" s="19"/>
      <c r="MYH6211" s="19"/>
      <c r="MYI6211" s="16"/>
      <c r="MYJ6211" s="18"/>
      <c r="MYK6211" s="19"/>
      <c r="MYL6211" s="19"/>
      <c r="MYM6211" s="16"/>
      <c r="MYN6211" s="18"/>
      <c r="MYO6211" s="19"/>
      <c r="MYP6211" s="19"/>
      <c r="MYQ6211" s="16"/>
      <c r="MYR6211" s="18"/>
      <c r="MYS6211" s="19"/>
      <c r="MYT6211" s="19"/>
      <c r="MYU6211" s="16"/>
      <c r="MYV6211" s="18"/>
      <c r="MYW6211" s="19"/>
      <c r="MYX6211" s="19"/>
      <c r="MYY6211" s="16"/>
      <c r="MYZ6211" s="18"/>
      <c r="MZA6211" s="19"/>
      <c r="MZB6211" s="19"/>
      <c r="MZC6211" s="16"/>
      <c r="MZD6211" s="18"/>
      <c r="MZE6211" s="19"/>
      <c r="MZF6211" s="19"/>
      <c r="MZG6211" s="16"/>
      <c r="MZH6211" s="18"/>
      <c r="MZI6211" s="19"/>
      <c r="MZJ6211" s="19"/>
      <c r="MZK6211" s="16"/>
      <c r="MZL6211" s="18"/>
      <c r="MZM6211" s="19"/>
      <c r="MZN6211" s="19"/>
      <c r="MZO6211" s="16"/>
      <c r="MZP6211" s="18"/>
      <c r="MZQ6211" s="19"/>
      <c r="MZR6211" s="19"/>
      <c r="MZS6211" s="16"/>
      <c r="MZT6211" s="18"/>
      <c r="MZU6211" s="19"/>
      <c r="MZV6211" s="19"/>
      <c r="MZW6211" s="16"/>
      <c r="MZX6211" s="18"/>
      <c r="MZY6211" s="19"/>
      <c r="MZZ6211" s="19"/>
      <c r="NAA6211" s="16"/>
      <c r="NAB6211" s="18"/>
      <c r="NAC6211" s="19"/>
      <c r="NAD6211" s="19"/>
      <c r="NAE6211" s="16"/>
      <c r="NAF6211" s="18"/>
      <c r="NAG6211" s="19"/>
      <c r="NAH6211" s="19"/>
      <c r="NAI6211" s="16"/>
      <c r="NAJ6211" s="18"/>
      <c r="NAK6211" s="19"/>
      <c r="NAL6211" s="19"/>
      <c r="NAM6211" s="16"/>
      <c r="NAN6211" s="18"/>
      <c r="NAO6211" s="19"/>
      <c r="NAP6211" s="19"/>
      <c r="NAQ6211" s="16"/>
      <c r="NAR6211" s="18"/>
      <c r="NAS6211" s="19"/>
      <c r="NAT6211" s="19"/>
      <c r="NAU6211" s="16"/>
      <c r="NAV6211" s="18"/>
      <c r="NAW6211" s="19"/>
      <c r="NAX6211" s="19"/>
      <c r="NAY6211" s="16"/>
      <c r="NAZ6211" s="18"/>
      <c r="NBA6211" s="19"/>
      <c r="NBB6211" s="19"/>
      <c r="NBC6211" s="16"/>
      <c r="NBD6211" s="18"/>
      <c r="NBE6211" s="19"/>
      <c r="NBF6211" s="19"/>
      <c r="NBG6211" s="16"/>
      <c r="NBH6211" s="18"/>
      <c r="NBI6211" s="19"/>
      <c r="NBJ6211" s="19"/>
      <c r="NBK6211" s="16"/>
      <c r="NBL6211" s="18"/>
      <c r="NBM6211" s="19"/>
      <c r="NBN6211" s="19"/>
      <c r="NBO6211" s="16"/>
      <c r="NBP6211" s="18"/>
      <c r="NBQ6211" s="19"/>
      <c r="NBR6211" s="19"/>
      <c r="NBS6211" s="16"/>
      <c r="NBT6211" s="18"/>
      <c r="NBU6211" s="19"/>
      <c r="NBV6211" s="19"/>
      <c r="NBW6211" s="16"/>
      <c r="NBX6211" s="18"/>
      <c r="NBY6211" s="19"/>
      <c r="NBZ6211" s="19"/>
      <c r="NCA6211" s="16"/>
      <c r="NCB6211" s="18"/>
      <c r="NCC6211" s="19"/>
      <c r="NCD6211" s="19"/>
      <c r="NCE6211" s="16"/>
      <c r="NCF6211" s="18"/>
      <c r="NCG6211" s="19"/>
      <c r="NCH6211" s="19"/>
      <c r="NCI6211" s="16"/>
      <c r="NCJ6211" s="18"/>
      <c r="NCK6211" s="19"/>
      <c r="NCL6211" s="19"/>
      <c r="NCM6211" s="16"/>
      <c r="NCN6211" s="18"/>
      <c r="NCO6211" s="19"/>
      <c r="NCP6211" s="19"/>
      <c r="NCQ6211" s="16"/>
      <c r="NCR6211" s="18"/>
      <c r="NCS6211" s="19"/>
      <c r="NCT6211" s="19"/>
      <c r="NCU6211" s="16"/>
      <c r="NCV6211" s="18"/>
      <c r="NCW6211" s="19"/>
      <c r="NCX6211" s="19"/>
      <c r="NCY6211" s="16"/>
      <c r="NCZ6211" s="18"/>
      <c r="NDA6211" s="19"/>
      <c r="NDB6211" s="19"/>
      <c r="NDC6211" s="16"/>
      <c r="NDD6211" s="18"/>
      <c r="NDE6211" s="19"/>
      <c r="NDF6211" s="19"/>
      <c r="NDG6211" s="16"/>
      <c r="NDH6211" s="18"/>
      <c r="NDI6211" s="19"/>
      <c r="NDJ6211" s="19"/>
      <c r="NDK6211" s="16"/>
      <c r="NDL6211" s="18"/>
      <c r="NDM6211" s="19"/>
      <c r="NDN6211" s="19"/>
      <c r="NDO6211" s="16"/>
      <c r="NDP6211" s="18"/>
      <c r="NDQ6211" s="19"/>
      <c r="NDR6211" s="19"/>
      <c r="NDS6211" s="16"/>
      <c r="NDT6211" s="18"/>
      <c r="NDU6211" s="19"/>
      <c r="NDV6211" s="19"/>
      <c r="NDW6211" s="16"/>
      <c r="NDX6211" s="18"/>
      <c r="NDY6211" s="19"/>
      <c r="NDZ6211" s="19"/>
      <c r="NEA6211" s="16"/>
      <c r="NEB6211" s="18"/>
      <c r="NEC6211" s="19"/>
      <c r="NED6211" s="19"/>
      <c r="NEE6211" s="16"/>
      <c r="NEF6211" s="18"/>
      <c r="NEG6211" s="19"/>
      <c r="NEH6211" s="19"/>
      <c r="NEI6211" s="16"/>
      <c r="NEJ6211" s="18"/>
      <c r="NEK6211" s="19"/>
      <c r="NEL6211" s="19"/>
      <c r="NEM6211" s="16"/>
      <c r="NEN6211" s="18"/>
      <c r="NEO6211" s="19"/>
      <c r="NEP6211" s="19"/>
      <c r="NEQ6211" s="16"/>
      <c r="NER6211" s="18"/>
      <c r="NES6211" s="19"/>
      <c r="NET6211" s="19"/>
      <c r="NEU6211" s="16"/>
      <c r="NEV6211" s="18"/>
      <c r="NEW6211" s="19"/>
      <c r="NEX6211" s="19"/>
      <c r="NEY6211" s="16"/>
      <c r="NEZ6211" s="18"/>
      <c r="NFA6211" s="19"/>
      <c r="NFB6211" s="19"/>
      <c r="NFC6211" s="16"/>
      <c r="NFD6211" s="18"/>
      <c r="NFE6211" s="19"/>
      <c r="NFF6211" s="19"/>
      <c r="NFG6211" s="16"/>
      <c r="NFH6211" s="18"/>
      <c r="NFI6211" s="19"/>
      <c r="NFJ6211" s="19"/>
      <c r="NFK6211" s="16"/>
      <c r="NFL6211" s="18"/>
      <c r="NFM6211" s="19"/>
      <c r="NFN6211" s="19"/>
      <c r="NFO6211" s="16"/>
      <c r="NFP6211" s="18"/>
      <c r="NFQ6211" s="19"/>
      <c r="NFR6211" s="19"/>
      <c r="NFS6211" s="16"/>
      <c r="NFT6211" s="18"/>
      <c r="NFU6211" s="19"/>
      <c r="NFV6211" s="19"/>
      <c r="NFW6211" s="16"/>
      <c r="NFX6211" s="18"/>
      <c r="NFY6211" s="19"/>
      <c r="NFZ6211" s="19"/>
      <c r="NGA6211" s="16"/>
      <c r="NGB6211" s="18"/>
      <c r="NGC6211" s="19"/>
      <c r="NGD6211" s="19"/>
      <c r="NGE6211" s="16"/>
      <c r="NGF6211" s="18"/>
      <c r="NGG6211" s="19"/>
      <c r="NGH6211" s="19"/>
      <c r="NGI6211" s="16"/>
      <c r="NGJ6211" s="18"/>
      <c r="NGK6211" s="19"/>
      <c r="NGL6211" s="19"/>
      <c r="NGM6211" s="16"/>
      <c r="NGN6211" s="18"/>
      <c r="NGO6211" s="19"/>
      <c r="NGP6211" s="19"/>
      <c r="NGQ6211" s="16"/>
      <c r="NGR6211" s="18"/>
      <c r="NGS6211" s="19"/>
      <c r="NGT6211" s="19"/>
      <c r="NGU6211" s="16"/>
      <c r="NGV6211" s="18"/>
      <c r="NGW6211" s="19"/>
      <c r="NGX6211" s="19"/>
      <c r="NGY6211" s="16"/>
      <c r="NGZ6211" s="18"/>
      <c r="NHA6211" s="19"/>
      <c r="NHB6211" s="19"/>
      <c r="NHC6211" s="16"/>
      <c r="NHD6211" s="18"/>
      <c r="NHE6211" s="19"/>
      <c r="NHF6211" s="19"/>
      <c r="NHG6211" s="16"/>
      <c r="NHH6211" s="18"/>
      <c r="NHI6211" s="19"/>
      <c r="NHJ6211" s="19"/>
      <c r="NHK6211" s="16"/>
      <c r="NHL6211" s="18"/>
      <c r="NHM6211" s="19"/>
      <c r="NHN6211" s="19"/>
      <c r="NHO6211" s="16"/>
      <c r="NHP6211" s="18"/>
      <c r="NHQ6211" s="19"/>
      <c r="NHR6211" s="19"/>
      <c r="NHS6211" s="16"/>
      <c r="NHT6211" s="18"/>
      <c r="NHU6211" s="19"/>
      <c r="NHV6211" s="19"/>
      <c r="NHW6211" s="16"/>
      <c r="NHX6211" s="18"/>
      <c r="NHY6211" s="19"/>
      <c r="NHZ6211" s="19"/>
      <c r="NIA6211" s="16"/>
      <c r="NIB6211" s="18"/>
      <c r="NIC6211" s="19"/>
      <c r="NID6211" s="19"/>
      <c r="NIE6211" s="16"/>
      <c r="NIF6211" s="18"/>
      <c r="NIG6211" s="19"/>
      <c r="NIH6211" s="19"/>
      <c r="NII6211" s="16"/>
      <c r="NIJ6211" s="18"/>
      <c r="NIK6211" s="19"/>
      <c r="NIL6211" s="19"/>
      <c r="NIM6211" s="16"/>
      <c r="NIN6211" s="18"/>
      <c r="NIO6211" s="19"/>
      <c r="NIP6211" s="19"/>
      <c r="NIQ6211" s="16"/>
      <c r="NIR6211" s="18"/>
      <c r="NIS6211" s="19"/>
      <c r="NIT6211" s="19"/>
      <c r="NIU6211" s="16"/>
      <c r="NIV6211" s="18"/>
      <c r="NIW6211" s="19"/>
      <c r="NIX6211" s="19"/>
      <c r="NIY6211" s="16"/>
      <c r="NIZ6211" s="18"/>
      <c r="NJA6211" s="19"/>
      <c r="NJB6211" s="19"/>
      <c r="NJC6211" s="16"/>
      <c r="NJD6211" s="18"/>
      <c r="NJE6211" s="19"/>
      <c r="NJF6211" s="19"/>
      <c r="NJG6211" s="16"/>
      <c r="NJH6211" s="18"/>
      <c r="NJI6211" s="19"/>
      <c r="NJJ6211" s="19"/>
      <c r="NJK6211" s="16"/>
      <c r="NJL6211" s="18"/>
      <c r="NJM6211" s="19"/>
      <c r="NJN6211" s="19"/>
      <c r="NJO6211" s="16"/>
      <c r="NJP6211" s="18"/>
      <c r="NJQ6211" s="19"/>
      <c r="NJR6211" s="19"/>
      <c r="NJS6211" s="16"/>
      <c r="NJT6211" s="18"/>
      <c r="NJU6211" s="19"/>
      <c r="NJV6211" s="19"/>
      <c r="NJW6211" s="16"/>
      <c r="NJX6211" s="18"/>
      <c r="NJY6211" s="19"/>
      <c r="NJZ6211" s="19"/>
      <c r="NKA6211" s="16"/>
      <c r="NKB6211" s="18"/>
      <c r="NKC6211" s="19"/>
      <c r="NKD6211" s="19"/>
      <c r="NKE6211" s="16"/>
      <c r="NKF6211" s="18"/>
      <c r="NKG6211" s="19"/>
      <c r="NKH6211" s="19"/>
      <c r="NKI6211" s="16"/>
      <c r="NKJ6211" s="18"/>
      <c r="NKK6211" s="19"/>
      <c r="NKL6211" s="19"/>
      <c r="NKM6211" s="16"/>
      <c r="NKN6211" s="18"/>
      <c r="NKO6211" s="19"/>
      <c r="NKP6211" s="19"/>
      <c r="NKQ6211" s="16"/>
      <c r="NKR6211" s="18"/>
      <c r="NKS6211" s="19"/>
      <c r="NKT6211" s="19"/>
      <c r="NKU6211" s="16"/>
      <c r="NKV6211" s="18"/>
      <c r="NKW6211" s="19"/>
      <c r="NKX6211" s="19"/>
      <c r="NKY6211" s="16"/>
      <c r="NKZ6211" s="18"/>
      <c r="NLA6211" s="19"/>
      <c r="NLB6211" s="19"/>
      <c r="NLC6211" s="16"/>
      <c r="NLD6211" s="18"/>
      <c r="NLE6211" s="19"/>
      <c r="NLF6211" s="19"/>
      <c r="NLG6211" s="16"/>
      <c r="NLH6211" s="18"/>
      <c r="NLI6211" s="19"/>
      <c r="NLJ6211" s="19"/>
      <c r="NLK6211" s="16"/>
      <c r="NLL6211" s="18"/>
      <c r="NLM6211" s="19"/>
      <c r="NLN6211" s="19"/>
      <c r="NLO6211" s="16"/>
      <c r="NLP6211" s="18"/>
      <c r="NLQ6211" s="19"/>
      <c r="NLR6211" s="19"/>
      <c r="NLS6211" s="16"/>
      <c r="NLT6211" s="18"/>
      <c r="NLU6211" s="19"/>
      <c r="NLV6211" s="19"/>
      <c r="NLW6211" s="16"/>
      <c r="NLX6211" s="18"/>
      <c r="NLY6211" s="19"/>
      <c r="NLZ6211" s="19"/>
      <c r="NMA6211" s="16"/>
      <c r="NMB6211" s="18"/>
      <c r="NMC6211" s="19"/>
      <c r="NMD6211" s="19"/>
      <c r="NME6211" s="16"/>
      <c r="NMF6211" s="18"/>
      <c r="NMG6211" s="19"/>
      <c r="NMH6211" s="19"/>
      <c r="NMI6211" s="16"/>
      <c r="NMJ6211" s="18"/>
      <c r="NMK6211" s="19"/>
      <c r="NML6211" s="19"/>
      <c r="NMM6211" s="16"/>
      <c r="NMN6211" s="18"/>
      <c r="NMO6211" s="19"/>
      <c r="NMP6211" s="19"/>
      <c r="NMQ6211" s="16"/>
      <c r="NMR6211" s="18"/>
      <c r="NMS6211" s="19"/>
      <c r="NMT6211" s="19"/>
      <c r="NMU6211" s="16"/>
      <c r="NMV6211" s="18"/>
      <c r="NMW6211" s="19"/>
      <c r="NMX6211" s="19"/>
      <c r="NMY6211" s="16"/>
      <c r="NMZ6211" s="18"/>
      <c r="NNA6211" s="19"/>
      <c r="NNB6211" s="19"/>
      <c r="NNC6211" s="16"/>
      <c r="NND6211" s="18"/>
      <c r="NNE6211" s="19"/>
      <c r="NNF6211" s="19"/>
      <c r="NNG6211" s="16"/>
      <c r="NNH6211" s="18"/>
      <c r="NNI6211" s="19"/>
      <c r="NNJ6211" s="19"/>
      <c r="NNK6211" s="16"/>
      <c r="NNL6211" s="18"/>
      <c r="NNM6211" s="19"/>
      <c r="NNN6211" s="19"/>
      <c r="NNO6211" s="16"/>
      <c r="NNP6211" s="18"/>
      <c r="NNQ6211" s="19"/>
      <c r="NNR6211" s="19"/>
      <c r="NNS6211" s="16"/>
      <c r="NNT6211" s="18"/>
      <c r="NNU6211" s="19"/>
      <c r="NNV6211" s="19"/>
      <c r="NNW6211" s="16"/>
      <c r="NNX6211" s="18"/>
      <c r="NNY6211" s="19"/>
      <c r="NNZ6211" s="19"/>
      <c r="NOA6211" s="16"/>
      <c r="NOB6211" s="18"/>
      <c r="NOC6211" s="19"/>
      <c r="NOD6211" s="19"/>
      <c r="NOE6211" s="16"/>
      <c r="NOF6211" s="18"/>
      <c r="NOG6211" s="19"/>
      <c r="NOH6211" s="19"/>
      <c r="NOI6211" s="16"/>
      <c r="NOJ6211" s="18"/>
      <c r="NOK6211" s="19"/>
      <c r="NOL6211" s="19"/>
      <c r="NOM6211" s="16"/>
      <c r="NON6211" s="18"/>
      <c r="NOO6211" s="19"/>
      <c r="NOP6211" s="19"/>
      <c r="NOQ6211" s="16"/>
      <c r="NOR6211" s="18"/>
      <c r="NOS6211" s="19"/>
      <c r="NOT6211" s="19"/>
      <c r="NOU6211" s="16"/>
      <c r="NOV6211" s="18"/>
      <c r="NOW6211" s="19"/>
      <c r="NOX6211" s="19"/>
      <c r="NOY6211" s="16"/>
      <c r="NOZ6211" s="18"/>
      <c r="NPA6211" s="19"/>
      <c r="NPB6211" s="19"/>
      <c r="NPC6211" s="16"/>
      <c r="NPD6211" s="18"/>
      <c r="NPE6211" s="19"/>
      <c r="NPF6211" s="19"/>
      <c r="NPG6211" s="16"/>
      <c r="NPH6211" s="18"/>
      <c r="NPI6211" s="19"/>
      <c r="NPJ6211" s="19"/>
      <c r="NPK6211" s="16"/>
      <c r="NPL6211" s="18"/>
      <c r="NPM6211" s="19"/>
      <c r="NPN6211" s="19"/>
      <c r="NPO6211" s="16"/>
      <c r="NPP6211" s="18"/>
      <c r="NPQ6211" s="19"/>
      <c r="NPR6211" s="19"/>
      <c r="NPS6211" s="16"/>
      <c r="NPT6211" s="18"/>
      <c r="NPU6211" s="19"/>
      <c r="NPV6211" s="19"/>
      <c r="NPW6211" s="16"/>
      <c r="NPX6211" s="18"/>
      <c r="NPY6211" s="19"/>
      <c r="NPZ6211" s="19"/>
      <c r="NQA6211" s="16"/>
      <c r="NQB6211" s="18"/>
      <c r="NQC6211" s="19"/>
      <c r="NQD6211" s="19"/>
      <c r="NQE6211" s="16"/>
      <c r="NQF6211" s="18"/>
      <c r="NQG6211" s="19"/>
      <c r="NQH6211" s="19"/>
      <c r="NQI6211" s="16"/>
      <c r="NQJ6211" s="18"/>
      <c r="NQK6211" s="19"/>
      <c r="NQL6211" s="19"/>
      <c r="NQM6211" s="16"/>
      <c r="NQN6211" s="18"/>
      <c r="NQO6211" s="19"/>
      <c r="NQP6211" s="19"/>
      <c r="NQQ6211" s="16"/>
      <c r="NQR6211" s="18"/>
      <c r="NQS6211" s="19"/>
      <c r="NQT6211" s="19"/>
      <c r="NQU6211" s="16"/>
      <c r="NQV6211" s="18"/>
      <c r="NQW6211" s="19"/>
      <c r="NQX6211" s="19"/>
      <c r="NQY6211" s="16"/>
      <c r="NQZ6211" s="18"/>
      <c r="NRA6211" s="19"/>
      <c r="NRB6211" s="19"/>
      <c r="NRC6211" s="16"/>
      <c r="NRD6211" s="18"/>
      <c r="NRE6211" s="19"/>
      <c r="NRF6211" s="19"/>
      <c r="NRG6211" s="16"/>
      <c r="NRH6211" s="18"/>
      <c r="NRI6211" s="19"/>
      <c r="NRJ6211" s="19"/>
      <c r="NRK6211" s="16"/>
      <c r="NRL6211" s="18"/>
      <c r="NRM6211" s="19"/>
      <c r="NRN6211" s="19"/>
      <c r="NRO6211" s="16"/>
      <c r="NRP6211" s="18"/>
      <c r="NRQ6211" s="19"/>
      <c r="NRR6211" s="19"/>
      <c r="NRS6211" s="16"/>
      <c r="NRT6211" s="18"/>
      <c r="NRU6211" s="19"/>
      <c r="NRV6211" s="19"/>
      <c r="NRW6211" s="16"/>
      <c r="NRX6211" s="18"/>
      <c r="NRY6211" s="19"/>
      <c r="NRZ6211" s="19"/>
      <c r="NSA6211" s="16"/>
      <c r="NSB6211" s="18"/>
      <c r="NSC6211" s="19"/>
      <c r="NSD6211" s="19"/>
      <c r="NSE6211" s="16"/>
      <c r="NSF6211" s="18"/>
      <c r="NSG6211" s="19"/>
      <c r="NSH6211" s="19"/>
      <c r="NSI6211" s="16"/>
      <c r="NSJ6211" s="18"/>
      <c r="NSK6211" s="19"/>
      <c r="NSL6211" s="19"/>
      <c r="NSM6211" s="16"/>
      <c r="NSN6211" s="18"/>
      <c r="NSO6211" s="19"/>
      <c r="NSP6211" s="19"/>
      <c r="NSQ6211" s="16"/>
      <c r="NSR6211" s="18"/>
      <c r="NSS6211" s="19"/>
      <c r="NST6211" s="19"/>
      <c r="NSU6211" s="16"/>
      <c r="NSV6211" s="18"/>
      <c r="NSW6211" s="19"/>
      <c r="NSX6211" s="19"/>
      <c r="NSY6211" s="16"/>
      <c r="NSZ6211" s="18"/>
      <c r="NTA6211" s="19"/>
      <c r="NTB6211" s="19"/>
      <c r="NTC6211" s="16"/>
      <c r="NTD6211" s="18"/>
      <c r="NTE6211" s="19"/>
      <c r="NTF6211" s="19"/>
      <c r="NTG6211" s="16"/>
      <c r="NTH6211" s="18"/>
      <c r="NTI6211" s="19"/>
      <c r="NTJ6211" s="19"/>
      <c r="NTK6211" s="16"/>
      <c r="NTL6211" s="18"/>
      <c r="NTM6211" s="19"/>
      <c r="NTN6211" s="19"/>
      <c r="NTO6211" s="16"/>
      <c r="NTP6211" s="18"/>
      <c r="NTQ6211" s="19"/>
      <c r="NTR6211" s="19"/>
      <c r="NTS6211" s="16"/>
      <c r="NTT6211" s="18"/>
      <c r="NTU6211" s="19"/>
      <c r="NTV6211" s="19"/>
      <c r="NTW6211" s="16"/>
      <c r="NTX6211" s="18"/>
      <c r="NTY6211" s="19"/>
      <c r="NTZ6211" s="19"/>
      <c r="NUA6211" s="16"/>
      <c r="NUB6211" s="18"/>
      <c r="NUC6211" s="19"/>
      <c r="NUD6211" s="19"/>
      <c r="NUE6211" s="16"/>
      <c r="NUF6211" s="18"/>
      <c r="NUG6211" s="19"/>
      <c r="NUH6211" s="19"/>
      <c r="NUI6211" s="16"/>
      <c r="NUJ6211" s="18"/>
      <c r="NUK6211" s="19"/>
      <c r="NUL6211" s="19"/>
      <c r="NUM6211" s="16"/>
      <c r="NUN6211" s="18"/>
      <c r="NUO6211" s="19"/>
      <c r="NUP6211" s="19"/>
      <c r="NUQ6211" s="16"/>
      <c r="NUR6211" s="18"/>
      <c r="NUS6211" s="19"/>
      <c r="NUT6211" s="19"/>
      <c r="NUU6211" s="16"/>
      <c r="NUV6211" s="18"/>
      <c r="NUW6211" s="19"/>
      <c r="NUX6211" s="19"/>
      <c r="NUY6211" s="16"/>
      <c r="NUZ6211" s="18"/>
      <c r="NVA6211" s="19"/>
      <c r="NVB6211" s="19"/>
      <c r="NVC6211" s="16"/>
      <c r="NVD6211" s="18"/>
      <c r="NVE6211" s="19"/>
      <c r="NVF6211" s="19"/>
      <c r="NVG6211" s="16"/>
      <c r="NVH6211" s="18"/>
      <c r="NVI6211" s="19"/>
      <c r="NVJ6211" s="19"/>
      <c r="NVK6211" s="16"/>
      <c r="NVL6211" s="18"/>
      <c r="NVM6211" s="19"/>
      <c r="NVN6211" s="19"/>
      <c r="NVO6211" s="16"/>
      <c r="NVP6211" s="18"/>
      <c r="NVQ6211" s="19"/>
      <c r="NVR6211" s="19"/>
      <c r="NVS6211" s="16"/>
      <c r="NVT6211" s="18"/>
      <c r="NVU6211" s="19"/>
      <c r="NVV6211" s="19"/>
      <c r="NVW6211" s="16"/>
      <c r="NVX6211" s="18"/>
      <c r="NVY6211" s="19"/>
      <c r="NVZ6211" s="19"/>
      <c r="NWA6211" s="16"/>
      <c r="NWB6211" s="18"/>
      <c r="NWC6211" s="19"/>
      <c r="NWD6211" s="19"/>
      <c r="NWE6211" s="16"/>
      <c r="NWF6211" s="18"/>
      <c r="NWG6211" s="19"/>
      <c r="NWH6211" s="19"/>
      <c r="NWI6211" s="16"/>
      <c r="NWJ6211" s="18"/>
      <c r="NWK6211" s="19"/>
      <c r="NWL6211" s="19"/>
      <c r="NWM6211" s="16"/>
      <c r="NWN6211" s="18"/>
      <c r="NWO6211" s="19"/>
      <c r="NWP6211" s="19"/>
      <c r="NWQ6211" s="16"/>
      <c r="NWR6211" s="18"/>
      <c r="NWS6211" s="19"/>
      <c r="NWT6211" s="19"/>
      <c r="NWU6211" s="16"/>
      <c r="NWV6211" s="18"/>
      <c r="NWW6211" s="19"/>
      <c r="NWX6211" s="19"/>
      <c r="NWY6211" s="16"/>
      <c r="NWZ6211" s="18"/>
      <c r="NXA6211" s="19"/>
      <c r="NXB6211" s="19"/>
      <c r="NXC6211" s="16"/>
      <c r="NXD6211" s="18"/>
      <c r="NXE6211" s="19"/>
      <c r="NXF6211" s="19"/>
      <c r="NXG6211" s="16"/>
      <c r="NXH6211" s="18"/>
      <c r="NXI6211" s="19"/>
      <c r="NXJ6211" s="19"/>
      <c r="NXK6211" s="16"/>
      <c r="NXL6211" s="18"/>
      <c r="NXM6211" s="19"/>
      <c r="NXN6211" s="19"/>
      <c r="NXO6211" s="16"/>
      <c r="NXP6211" s="18"/>
      <c r="NXQ6211" s="19"/>
      <c r="NXR6211" s="19"/>
      <c r="NXS6211" s="16"/>
      <c r="NXT6211" s="18"/>
      <c r="NXU6211" s="19"/>
      <c r="NXV6211" s="19"/>
      <c r="NXW6211" s="16"/>
      <c r="NXX6211" s="18"/>
      <c r="NXY6211" s="19"/>
      <c r="NXZ6211" s="19"/>
      <c r="NYA6211" s="16"/>
      <c r="NYB6211" s="18"/>
      <c r="NYC6211" s="19"/>
      <c r="NYD6211" s="19"/>
      <c r="NYE6211" s="16"/>
      <c r="NYF6211" s="18"/>
      <c r="NYG6211" s="19"/>
      <c r="NYH6211" s="19"/>
      <c r="NYI6211" s="16"/>
      <c r="NYJ6211" s="18"/>
      <c r="NYK6211" s="19"/>
      <c r="NYL6211" s="19"/>
      <c r="NYM6211" s="16"/>
      <c r="NYN6211" s="18"/>
      <c r="NYO6211" s="19"/>
      <c r="NYP6211" s="19"/>
      <c r="NYQ6211" s="16"/>
      <c r="NYR6211" s="18"/>
      <c r="NYS6211" s="19"/>
      <c r="NYT6211" s="19"/>
      <c r="NYU6211" s="16"/>
      <c r="NYV6211" s="18"/>
      <c r="NYW6211" s="19"/>
      <c r="NYX6211" s="19"/>
      <c r="NYY6211" s="16"/>
      <c r="NYZ6211" s="18"/>
      <c r="NZA6211" s="19"/>
      <c r="NZB6211" s="19"/>
      <c r="NZC6211" s="16"/>
      <c r="NZD6211" s="18"/>
      <c r="NZE6211" s="19"/>
      <c r="NZF6211" s="19"/>
      <c r="NZG6211" s="16"/>
      <c r="NZH6211" s="18"/>
      <c r="NZI6211" s="19"/>
      <c r="NZJ6211" s="19"/>
      <c r="NZK6211" s="16"/>
      <c r="NZL6211" s="18"/>
      <c r="NZM6211" s="19"/>
      <c r="NZN6211" s="19"/>
      <c r="NZO6211" s="16"/>
      <c r="NZP6211" s="18"/>
      <c r="NZQ6211" s="19"/>
      <c r="NZR6211" s="19"/>
      <c r="NZS6211" s="16"/>
      <c r="NZT6211" s="18"/>
      <c r="NZU6211" s="19"/>
      <c r="NZV6211" s="19"/>
      <c r="NZW6211" s="16"/>
      <c r="NZX6211" s="18"/>
      <c r="NZY6211" s="19"/>
      <c r="NZZ6211" s="19"/>
      <c r="OAA6211" s="16"/>
      <c r="OAB6211" s="18"/>
      <c r="OAC6211" s="19"/>
      <c r="OAD6211" s="19"/>
      <c r="OAE6211" s="16"/>
      <c r="OAF6211" s="18"/>
      <c r="OAG6211" s="19"/>
      <c r="OAH6211" s="19"/>
      <c r="OAI6211" s="16"/>
      <c r="OAJ6211" s="18"/>
      <c r="OAK6211" s="19"/>
      <c r="OAL6211" s="19"/>
      <c r="OAM6211" s="16"/>
      <c r="OAN6211" s="18"/>
      <c r="OAO6211" s="19"/>
      <c r="OAP6211" s="19"/>
      <c r="OAQ6211" s="16"/>
      <c r="OAR6211" s="18"/>
      <c r="OAS6211" s="19"/>
      <c r="OAT6211" s="19"/>
      <c r="OAU6211" s="16"/>
      <c r="OAV6211" s="18"/>
      <c r="OAW6211" s="19"/>
      <c r="OAX6211" s="19"/>
      <c r="OAY6211" s="16"/>
      <c r="OAZ6211" s="18"/>
      <c r="OBA6211" s="19"/>
      <c r="OBB6211" s="19"/>
      <c r="OBC6211" s="16"/>
      <c r="OBD6211" s="18"/>
      <c r="OBE6211" s="19"/>
      <c r="OBF6211" s="19"/>
      <c r="OBG6211" s="16"/>
      <c r="OBH6211" s="18"/>
      <c r="OBI6211" s="19"/>
      <c r="OBJ6211" s="19"/>
      <c r="OBK6211" s="16"/>
      <c r="OBL6211" s="18"/>
      <c r="OBM6211" s="19"/>
      <c r="OBN6211" s="19"/>
      <c r="OBO6211" s="16"/>
      <c r="OBP6211" s="18"/>
      <c r="OBQ6211" s="19"/>
      <c r="OBR6211" s="19"/>
      <c r="OBS6211" s="16"/>
      <c r="OBT6211" s="18"/>
      <c r="OBU6211" s="19"/>
      <c r="OBV6211" s="19"/>
      <c r="OBW6211" s="16"/>
      <c r="OBX6211" s="18"/>
      <c r="OBY6211" s="19"/>
      <c r="OBZ6211" s="19"/>
      <c r="OCA6211" s="16"/>
      <c r="OCB6211" s="18"/>
      <c r="OCC6211" s="19"/>
      <c r="OCD6211" s="19"/>
      <c r="OCE6211" s="16"/>
      <c r="OCF6211" s="18"/>
      <c r="OCG6211" s="19"/>
      <c r="OCH6211" s="19"/>
      <c r="OCI6211" s="16"/>
      <c r="OCJ6211" s="18"/>
      <c r="OCK6211" s="19"/>
      <c r="OCL6211" s="19"/>
      <c r="OCM6211" s="16"/>
      <c r="OCN6211" s="18"/>
      <c r="OCO6211" s="19"/>
      <c r="OCP6211" s="19"/>
      <c r="OCQ6211" s="16"/>
      <c r="OCR6211" s="18"/>
      <c r="OCS6211" s="19"/>
      <c r="OCT6211" s="19"/>
      <c r="OCU6211" s="16"/>
      <c r="OCV6211" s="18"/>
      <c r="OCW6211" s="19"/>
      <c r="OCX6211" s="19"/>
      <c r="OCY6211" s="16"/>
      <c r="OCZ6211" s="18"/>
      <c r="ODA6211" s="19"/>
      <c r="ODB6211" s="19"/>
      <c r="ODC6211" s="16"/>
      <c r="ODD6211" s="18"/>
      <c r="ODE6211" s="19"/>
      <c r="ODF6211" s="19"/>
      <c r="ODG6211" s="16"/>
      <c r="ODH6211" s="18"/>
      <c r="ODI6211" s="19"/>
      <c r="ODJ6211" s="19"/>
      <c r="ODK6211" s="16"/>
      <c r="ODL6211" s="18"/>
      <c r="ODM6211" s="19"/>
      <c r="ODN6211" s="19"/>
      <c r="ODO6211" s="16"/>
      <c r="ODP6211" s="18"/>
      <c r="ODQ6211" s="19"/>
      <c r="ODR6211" s="19"/>
      <c r="ODS6211" s="16"/>
      <c r="ODT6211" s="18"/>
      <c r="ODU6211" s="19"/>
      <c r="ODV6211" s="19"/>
      <c r="ODW6211" s="16"/>
      <c r="ODX6211" s="18"/>
      <c r="ODY6211" s="19"/>
      <c r="ODZ6211" s="19"/>
      <c r="OEA6211" s="16"/>
      <c r="OEB6211" s="18"/>
      <c r="OEC6211" s="19"/>
      <c r="OED6211" s="19"/>
      <c r="OEE6211" s="16"/>
      <c r="OEF6211" s="18"/>
      <c r="OEG6211" s="19"/>
      <c r="OEH6211" s="19"/>
      <c r="OEI6211" s="16"/>
      <c r="OEJ6211" s="18"/>
      <c r="OEK6211" s="19"/>
      <c r="OEL6211" s="19"/>
      <c r="OEM6211" s="16"/>
      <c r="OEN6211" s="18"/>
      <c r="OEO6211" s="19"/>
      <c r="OEP6211" s="19"/>
      <c r="OEQ6211" s="16"/>
      <c r="OER6211" s="18"/>
      <c r="OES6211" s="19"/>
      <c r="OET6211" s="19"/>
      <c r="OEU6211" s="16"/>
      <c r="OEV6211" s="18"/>
      <c r="OEW6211" s="19"/>
      <c r="OEX6211" s="19"/>
      <c r="OEY6211" s="16"/>
      <c r="OEZ6211" s="18"/>
      <c r="OFA6211" s="19"/>
      <c r="OFB6211" s="19"/>
      <c r="OFC6211" s="16"/>
      <c r="OFD6211" s="18"/>
      <c r="OFE6211" s="19"/>
      <c r="OFF6211" s="19"/>
      <c r="OFG6211" s="16"/>
      <c r="OFH6211" s="18"/>
      <c r="OFI6211" s="19"/>
      <c r="OFJ6211" s="19"/>
      <c r="OFK6211" s="16"/>
      <c r="OFL6211" s="18"/>
      <c r="OFM6211" s="19"/>
      <c r="OFN6211" s="19"/>
      <c r="OFO6211" s="16"/>
      <c r="OFP6211" s="18"/>
      <c r="OFQ6211" s="19"/>
      <c r="OFR6211" s="19"/>
      <c r="OFS6211" s="16"/>
      <c r="OFT6211" s="18"/>
      <c r="OFU6211" s="19"/>
      <c r="OFV6211" s="19"/>
      <c r="OFW6211" s="16"/>
      <c r="OFX6211" s="18"/>
      <c r="OFY6211" s="19"/>
      <c r="OFZ6211" s="19"/>
      <c r="OGA6211" s="16"/>
      <c r="OGB6211" s="18"/>
      <c r="OGC6211" s="19"/>
      <c r="OGD6211" s="19"/>
      <c r="OGE6211" s="16"/>
      <c r="OGF6211" s="18"/>
      <c r="OGG6211" s="19"/>
      <c r="OGH6211" s="19"/>
      <c r="OGI6211" s="16"/>
      <c r="OGJ6211" s="18"/>
      <c r="OGK6211" s="19"/>
      <c r="OGL6211" s="19"/>
      <c r="OGM6211" s="16"/>
      <c r="OGN6211" s="18"/>
      <c r="OGO6211" s="19"/>
      <c r="OGP6211" s="19"/>
      <c r="OGQ6211" s="16"/>
      <c r="OGR6211" s="18"/>
      <c r="OGS6211" s="19"/>
      <c r="OGT6211" s="19"/>
      <c r="OGU6211" s="16"/>
      <c r="OGV6211" s="18"/>
      <c r="OGW6211" s="19"/>
      <c r="OGX6211" s="19"/>
      <c r="OGY6211" s="16"/>
      <c r="OGZ6211" s="18"/>
      <c r="OHA6211" s="19"/>
      <c r="OHB6211" s="19"/>
      <c r="OHC6211" s="16"/>
      <c r="OHD6211" s="18"/>
      <c r="OHE6211" s="19"/>
      <c r="OHF6211" s="19"/>
      <c r="OHG6211" s="16"/>
      <c r="OHH6211" s="18"/>
      <c r="OHI6211" s="19"/>
      <c r="OHJ6211" s="19"/>
      <c r="OHK6211" s="16"/>
      <c r="OHL6211" s="18"/>
      <c r="OHM6211" s="19"/>
      <c r="OHN6211" s="19"/>
      <c r="OHO6211" s="16"/>
      <c r="OHP6211" s="18"/>
      <c r="OHQ6211" s="19"/>
      <c r="OHR6211" s="19"/>
      <c r="OHS6211" s="16"/>
      <c r="OHT6211" s="18"/>
      <c r="OHU6211" s="19"/>
      <c r="OHV6211" s="19"/>
      <c r="OHW6211" s="16"/>
      <c r="OHX6211" s="18"/>
      <c r="OHY6211" s="19"/>
      <c r="OHZ6211" s="19"/>
      <c r="OIA6211" s="16"/>
      <c r="OIB6211" s="18"/>
      <c r="OIC6211" s="19"/>
      <c r="OID6211" s="19"/>
      <c r="OIE6211" s="16"/>
      <c r="OIF6211" s="18"/>
      <c r="OIG6211" s="19"/>
      <c r="OIH6211" s="19"/>
      <c r="OII6211" s="16"/>
      <c r="OIJ6211" s="18"/>
      <c r="OIK6211" s="19"/>
      <c r="OIL6211" s="19"/>
      <c r="OIM6211" s="16"/>
      <c r="OIN6211" s="18"/>
      <c r="OIO6211" s="19"/>
      <c r="OIP6211" s="19"/>
      <c r="OIQ6211" s="16"/>
      <c r="OIR6211" s="18"/>
      <c r="OIS6211" s="19"/>
      <c r="OIT6211" s="19"/>
      <c r="OIU6211" s="16"/>
      <c r="OIV6211" s="18"/>
      <c r="OIW6211" s="19"/>
      <c r="OIX6211" s="19"/>
      <c r="OIY6211" s="16"/>
      <c r="OIZ6211" s="18"/>
      <c r="OJA6211" s="19"/>
      <c r="OJB6211" s="19"/>
      <c r="OJC6211" s="16"/>
      <c r="OJD6211" s="18"/>
      <c r="OJE6211" s="19"/>
      <c r="OJF6211" s="19"/>
      <c r="OJG6211" s="16"/>
      <c r="OJH6211" s="18"/>
      <c r="OJI6211" s="19"/>
      <c r="OJJ6211" s="19"/>
      <c r="OJK6211" s="16"/>
      <c r="OJL6211" s="18"/>
      <c r="OJM6211" s="19"/>
      <c r="OJN6211" s="19"/>
      <c r="OJO6211" s="16"/>
      <c r="OJP6211" s="18"/>
      <c r="OJQ6211" s="19"/>
      <c r="OJR6211" s="19"/>
      <c r="OJS6211" s="16"/>
      <c r="OJT6211" s="18"/>
      <c r="OJU6211" s="19"/>
      <c r="OJV6211" s="19"/>
      <c r="OJW6211" s="16"/>
      <c r="OJX6211" s="18"/>
      <c r="OJY6211" s="19"/>
      <c r="OJZ6211" s="19"/>
      <c r="OKA6211" s="16"/>
      <c r="OKB6211" s="18"/>
      <c r="OKC6211" s="19"/>
      <c r="OKD6211" s="19"/>
      <c r="OKE6211" s="16"/>
      <c r="OKF6211" s="18"/>
      <c r="OKG6211" s="19"/>
      <c r="OKH6211" s="19"/>
      <c r="OKI6211" s="16"/>
      <c r="OKJ6211" s="18"/>
      <c r="OKK6211" s="19"/>
      <c r="OKL6211" s="19"/>
      <c r="OKM6211" s="16"/>
      <c r="OKN6211" s="18"/>
      <c r="OKO6211" s="19"/>
      <c r="OKP6211" s="19"/>
      <c r="OKQ6211" s="16"/>
      <c r="OKR6211" s="18"/>
      <c r="OKS6211" s="19"/>
      <c r="OKT6211" s="19"/>
      <c r="OKU6211" s="16"/>
      <c r="OKV6211" s="18"/>
      <c r="OKW6211" s="19"/>
      <c r="OKX6211" s="19"/>
      <c r="OKY6211" s="16"/>
      <c r="OKZ6211" s="18"/>
      <c r="OLA6211" s="19"/>
      <c r="OLB6211" s="19"/>
      <c r="OLC6211" s="16"/>
      <c r="OLD6211" s="18"/>
      <c r="OLE6211" s="19"/>
      <c r="OLF6211" s="19"/>
      <c r="OLG6211" s="16"/>
      <c r="OLH6211" s="18"/>
      <c r="OLI6211" s="19"/>
      <c r="OLJ6211" s="19"/>
      <c r="OLK6211" s="16"/>
      <c r="OLL6211" s="18"/>
      <c r="OLM6211" s="19"/>
      <c r="OLN6211" s="19"/>
      <c r="OLO6211" s="16"/>
      <c r="OLP6211" s="18"/>
      <c r="OLQ6211" s="19"/>
      <c r="OLR6211" s="19"/>
      <c r="OLS6211" s="16"/>
      <c r="OLT6211" s="18"/>
      <c r="OLU6211" s="19"/>
      <c r="OLV6211" s="19"/>
      <c r="OLW6211" s="16"/>
      <c r="OLX6211" s="18"/>
      <c r="OLY6211" s="19"/>
      <c r="OLZ6211" s="19"/>
      <c r="OMA6211" s="16"/>
      <c r="OMB6211" s="18"/>
      <c r="OMC6211" s="19"/>
      <c r="OMD6211" s="19"/>
      <c r="OME6211" s="16"/>
      <c r="OMF6211" s="18"/>
      <c r="OMG6211" s="19"/>
      <c r="OMH6211" s="19"/>
      <c r="OMI6211" s="16"/>
      <c r="OMJ6211" s="18"/>
      <c r="OMK6211" s="19"/>
      <c r="OML6211" s="19"/>
      <c r="OMM6211" s="16"/>
      <c r="OMN6211" s="18"/>
      <c r="OMO6211" s="19"/>
      <c r="OMP6211" s="19"/>
      <c r="OMQ6211" s="16"/>
      <c r="OMR6211" s="18"/>
      <c r="OMS6211" s="19"/>
      <c r="OMT6211" s="19"/>
      <c r="OMU6211" s="16"/>
      <c r="OMV6211" s="18"/>
      <c r="OMW6211" s="19"/>
      <c r="OMX6211" s="19"/>
      <c r="OMY6211" s="16"/>
      <c r="OMZ6211" s="18"/>
      <c r="ONA6211" s="19"/>
      <c r="ONB6211" s="19"/>
      <c r="ONC6211" s="16"/>
      <c r="OND6211" s="18"/>
      <c r="ONE6211" s="19"/>
      <c r="ONF6211" s="19"/>
      <c r="ONG6211" s="16"/>
      <c r="ONH6211" s="18"/>
      <c r="ONI6211" s="19"/>
      <c r="ONJ6211" s="19"/>
      <c r="ONK6211" s="16"/>
      <c r="ONL6211" s="18"/>
      <c r="ONM6211" s="19"/>
      <c r="ONN6211" s="19"/>
      <c r="ONO6211" s="16"/>
      <c r="ONP6211" s="18"/>
      <c r="ONQ6211" s="19"/>
      <c r="ONR6211" s="19"/>
      <c r="ONS6211" s="16"/>
      <c r="ONT6211" s="18"/>
      <c r="ONU6211" s="19"/>
      <c r="ONV6211" s="19"/>
      <c r="ONW6211" s="16"/>
      <c r="ONX6211" s="18"/>
      <c r="ONY6211" s="19"/>
      <c r="ONZ6211" s="19"/>
      <c r="OOA6211" s="16"/>
      <c r="OOB6211" s="18"/>
      <c r="OOC6211" s="19"/>
      <c r="OOD6211" s="19"/>
      <c r="OOE6211" s="16"/>
      <c r="OOF6211" s="18"/>
      <c r="OOG6211" s="19"/>
      <c r="OOH6211" s="19"/>
      <c r="OOI6211" s="16"/>
      <c r="OOJ6211" s="18"/>
      <c r="OOK6211" s="19"/>
      <c r="OOL6211" s="19"/>
      <c r="OOM6211" s="16"/>
      <c r="OON6211" s="18"/>
      <c r="OOO6211" s="19"/>
      <c r="OOP6211" s="19"/>
      <c r="OOQ6211" s="16"/>
      <c r="OOR6211" s="18"/>
      <c r="OOS6211" s="19"/>
      <c r="OOT6211" s="19"/>
      <c r="OOU6211" s="16"/>
      <c r="OOV6211" s="18"/>
      <c r="OOW6211" s="19"/>
      <c r="OOX6211" s="19"/>
      <c r="OOY6211" s="16"/>
      <c r="OOZ6211" s="18"/>
      <c r="OPA6211" s="19"/>
      <c r="OPB6211" s="19"/>
      <c r="OPC6211" s="16"/>
      <c r="OPD6211" s="18"/>
      <c r="OPE6211" s="19"/>
      <c r="OPF6211" s="19"/>
      <c r="OPG6211" s="16"/>
      <c r="OPH6211" s="18"/>
      <c r="OPI6211" s="19"/>
      <c r="OPJ6211" s="19"/>
      <c r="OPK6211" s="16"/>
      <c r="OPL6211" s="18"/>
      <c r="OPM6211" s="19"/>
      <c r="OPN6211" s="19"/>
      <c r="OPO6211" s="16"/>
      <c r="OPP6211" s="18"/>
      <c r="OPQ6211" s="19"/>
      <c r="OPR6211" s="19"/>
      <c r="OPS6211" s="16"/>
      <c r="OPT6211" s="18"/>
      <c r="OPU6211" s="19"/>
      <c r="OPV6211" s="19"/>
      <c r="OPW6211" s="16"/>
      <c r="OPX6211" s="18"/>
      <c r="OPY6211" s="19"/>
      <c r="OPZ6211" s="19"/>
      <c r="OQA6211" s="16"/>
      <c r="OQB6211" s="18"/>
      <c r="OQC6211" s="19"/>
      <c r="OQD6211" s="19"/>
      <c r="OQE6211" s="16"/>
      <c r="OQF6211" s="18"/>
      <c r="OQG6211" s="19"/>
      <c r="OQH6211" s="19"/>
      <c r="OQI6211" s="16"/>
      <c r="OQJ6211" s="18"/>
      <c r="OQK6211" s="19"/>
      <c r="OQL6211" s="19"/>
      <c r="OQM6211" s="16"/>
      <c r="OQN6211" s="18"/>
      <c r="OQO6211" s="19"/>
      <c r="OQP6211" s="19"/>
      <c r="OQQ6211" s="16"/>
      <c r="OQR6211" s="18"/>
      <c r="OQS6211" s="19"/>
      <c r="OQT6211" s="19"/>
      <c r="OQU6211" s="16"/>
      <c r="OQV6211" s="18"/>
      <c r="OQW6211" s="19"/>
      <c r="OQX6211" s="19"/>
      <c r="OQY6211" s="16"/>
      <c r="OQZ6211" s="18"/>
      <c r="ORA6211" s="19"/>
      <c r="ORB6211" s="19"/>
      <c r="ORC6211" s="16"/>
      <c r="ORD6211" s="18"/>
      <c r="ORE6211" s="19"/>
      <c r="ORF6211" s="19"/>
      <c r="ORG6211" s="16"/>
      <c r="ORH6211" s="18"/>
      <c r="ORI6211" s="19"/>
      <c r="ORJ6211" s="19"/>
      <c r="ORK6211" s="16"/>
      <c r="ORL6211" s="18"/>
      <c r="ORM6211" s="19"/>
      <c r="ORN6211" s="19"/>
      <c r="ORO6211" s="16"/>
      <c r="ORP6211" s="18"/>
      <c r="ORQ6211" s="19"/>
      <c r="ORR6211" s="19"/>
      <c r="ORS6211" s="16"/>
      <c r="ORT6211" s="18"/>
      <c r="ORU6211" s="19"/>
      <c r="ORV6211" s="19"/>
      <c r="ORW6211" s="16"/>
      <c r="ORX6211" s="18"/>
      <c r="ORY6211" s="19"/>
      <c r="ORZ6211" s="19"/>
      <c r="OSA6211" s="16"/>
      <c r="OSB6211" s="18"/>
      <c r="OSC6211" s="19"/>
      <c r="OSD6211" s="19"/>
      <c r="OSE6211" s="16"/>
      <c r="OSF6211" s="18"/>
      <c r="OSG6211" s="19"/>
      <c r="OSH6211" s="19"/>
      <c r="OSI6211" s="16"/>
      <c r="OSJ6211" s="18"/>
      <c r="OSK6211" s="19"/>
      <c r="OSL6211" s="19"/>
      <c r="OSM6211" s="16"/>
      <c r="OSN6211" s="18"/>
      <c r="OSO6211" s="19"/>
      <c r="OSP6211" s="19"/>
      <c r="OSQ6211" s="16"/>
      <c r="OSR6211" s="18"/>
      <c r="OSS6211" s="19"/>
      <c r="OST6211" s="19"/>
      <c r="OSU6211" s="16"/>
      <c r="OSV6211" s="18"/>
      <c r="OSW6211" s="19"/>
      <c r="OSX6211" s="19"/>
      <c r="OSY6211" s="16"/>
      <c r="OSZ6211" s="18"/>
      <c r="OTA6211" s="19"/>
      <c r="OTB6211" s="19"/>
      <c r="OTC6211" s="16"/>
      <c r="OTD6211" s="18"/>
      <c r="OTE6211" s="19"/>
      <c r="OTF6211" s="19"/>
      <c r="OTG6211" s="16"/>
      <c r="OTH6211" s="18"/>
      <c r="OTI6211" s="19"/>
      <c r="OTJ6211" s="19"/>
      <c r="OTK6211" s="16"/>
      <c r="OTL6211" s="18"/>
      <c r="OTM6211" s="19"/>
      <c r="OTN6211" s="19"/>
      <c r="OTO6211" s="16"/>
      <c r="OTP6211" s="18"/>
      <c r="OTQ6211" s="19"/>
      <c r="OTR6211" s="19"/>
      <c r="OTS6211" s="16"/>
      <c r="OTT6211" s="18"/>
      <c r="OTU6211" s="19"/>
      <c r="OTV6211" s="19"/>
      <c r="OTW6211" s="16"/>
      <c r="OTX6211" s="18"/>
      <c r="OTY6211" s="19"/>
      <c r="OTZ6211" s="19"/>
      <c r="OUA6211" s="16"/>
      <c r="OUB6211" s="18"/>
      <c r="OUC6211" s="19"/>
      <c r="OUD6211" s="19"/>
      <c r="OUE6211" s="16"/>
      <c r="OUF6211" s="18"/>
      <c r="OUG6211" s="19"/>
      <c r="OUH6211" s="19"/>
      <c r="OUI6211" s="16"/>
      <c r="OUJ6211" s="18"/>
      <c r="OUK6211" s="19"/>
      <c r="OUL6211" s="19"/>
      <c r="OUM6211" s="16"/>
      <c r="OUN6211" s="18"/>
      <c r="OUO6211" s="19"/>
      <c r="OUP6211" s="19"/>
      <c r="OUQ6211" s="16"/>
      <c r="OUR6211" s="18"/>
      <c r="OUS6211" s="19"/>
      <c r="OUT6211" s="19"/>
      <c r="OUU6211" s="16"/>
      <c r="OUV6211" s="18"/>
      <c r="OUW6211" s="19"/>
      <c r="OUX6211" s="19"/>
      <c r="OUY6211" s="16"/>
      <c r="OUZ6211" s="18"/>
      <c r="OVA6211" s="19"/>
      <c r="OVB6211" s="19"/>
      <c r="OVC6211" s="16"/>
      <c r="OVD6211" s="18"/>
      <c r="OVE6211" s="19"/>
      <c r="OVF6211" s="19"/>
      <c r="OVG6211" s="16"/>
      <c r="OVH6211" s="18"/>
      <c r="OVI6211" s="19"/>
      <c r="OVJ6211" s="19"/>
      <c r="OVK6211" s="16"/>
      <c r="OVL6211" s="18"/>
      <c r="OVM6211" s="19"/>
      <c r="OVN6211" s="19"/>
      <c r="OVO6211" s="16"/>
      <c r="OVP6211" s="18"/>
      <c r="OVQ6211" s="19"/>
      <c r="OVR6211" s="19"/>
      <c r="OVS6211" s="16"/>
      <c r="OVT6211" s="18"/>
      <c r="OVU6211" s="19"/>
      <c r="OVV6211" s="19"/>
      <c r="OVW6211" s="16"/>
      <c r="OVX6211" s="18"/>
      <c r="OVY6211" s="19"/>
      <c r="OVZ6211" s="19"/>
      <c r="OWA6211" s="16"/>
      <c r="OWB6211" s="18"/>
      <c r="OWC6211" s="19"/>
      <c r="OWD6211" s="19"/>
      <c r="OWE6211" s="16"/>
      <c r="OWF6211" s="18"/>
      <c r="OWG6211" s="19"/>
      <c r="OWH6211" s="19"/>
      <c r="OWI6211" s="16"/>
      <c r="OWJ6211" s="18"/>
      <c r="OWK6211" s="19"/>
      <c r="OWL6211" s="19"/>
      <c r="OWM6211" s="16"/>
      <c r="OWN6211" s="18"/>
      <c r="OWO6211" s="19"/>
      <c r="OWP6211" s="19"/>
      <c r="OWQ6211" s="16"/>
      <c r="OWR6211" s="18"/>
      <c r="OWS6211" s="19"/>
      <c r="OWT6211" s="19"/>
      <c r="OWU6211" s="16"/>
      <c r="OWV6211" s="18"/>
      <c r="OWW6211" s="19"/>
      <c r="OWX6211" s="19"/>
      <c r="OWY6211" s="16"/>
      <c r="OWZ6211" s="18"/>
      <c r="OXA6211" s="19"/>
      <c r="OXB6211" s="19"/>
      <c r="OXC6211" s="16"/>
      <c r="OXD6211" s="18"/>
      <c r="OXE6211" s="19"/>
      <c r="OXF6211" s="19"/>
      <c r="OXG6211" s="16"/>
      <c r="OXH6211" s="18"/>
      <c r="OXI6211" s="19"/>
      <c r="OXJ6211" s="19"/>
      <c r="OXK6211" s="16"/>
      <c r="OXL6211" s="18"/>
      <c r="OXM6211" s="19"/>
      <c r="OXN6211" s="19"/>
      <c r="OXO6211" s="16"/>
      <c r="OXP6211" s="18"/>
      <c r="OXQ6211" s="19"/>
      <c r="OXR6211" s="19"/>
      <c r="OXS6211" s="16"/>
      <c r="OXT6211" s="18"/>
      <c r="OXU6211" s="19"/>
      <c r="OXV6211" s="19"/>
      <c r="OXW6211" s="16"/>
      <c r="OXX6211" s="18"/>
      <c r="OXY6211" s="19"/>
      <c r="OXZ6211" s="19"/>
      <c r="OYA6211" s="16"/>
      <c r="OYB6211" s="18"/>
      <c r="OYC6211" s="19"/>
      <c r="OYD6211" s="19"/>
      <c r="OYE6211" s="16"/>
      <c r="OYF6211" s="18"/>
      <c r="OYG6211" s="19"/>
      <c r="OYH6211" s="19"/>
      <c r="OYI6211" s="16"/>
      <c r="OYJ6211" s="18"/>
      <c r="OYK6211" s="19"/>
      <c r="OYL6211" s="19"/>
      <c r="OYM6211" s="16"/>
      <c r="OYN6211" s="18"/>
      <c r="OYO6211" s="19"/>
      <c r="OYP6211" s="19"/>
      <c r="OYQ6211" s="16"/>
      <c r="OYR6211" s="18"/>
      <c r="OYS6211" s="19"/>
      <c r="OYT6211" s="19"/>
      <c r="OYU6211" s="16"/>
      <c r="OYV6211" s="18"/>
      <c r="OYW6211" s="19"/>
      <c r="OYX6211" s="19"/>
      <c r="OYY6211" s="16"/>
      <c r="OYZ6211" s="18"/>
      <c r="OZA6211" s="19"/>
      <c r="OZB6211" s="19"/>
      <c r="OZC6211" s="16"/>
      <c r="OZD6211" s="18"/>
      <c r="OZE6211" s="19"/>
      <c r="OZF6211" s="19"/>
      <c r="OZG6211" s="16"/>
      <c r="OZH6211" s="18"/>
      <c r="OZI6211" s="19"/>
      <c r="OZJ6211" s="19"/>
      <c r="OZK6211" s="16"/>
      <c r="OZL6211" s="18"/>
      <c r="OZM6211" s="19"/>
      <c r="OZN6211" s="19"/>
      <c r="OZO6211" s="16"/>
      <c r="OZP6211" s="18"/>
      <c r="OZQ6211" s="19"/>
      <c r="OZR6211" s="19"/>
      <c r="OZS6211" s="16"/>
      <c r="OZT6211" s="18"/>
      <c r="OZU6211" s="19"/>
      <c r="OZV6211" s="19"/>
      <c r="OZW6211" s="16"/>
      <c r="OZX6211" s="18"/>
      <c r="OZY6211" s="19"/>
      <c r="OZZ6211" s="19"/>
      <c r="PAA6211" s="16"/>
      <c r="PAB6211" s="18"/>
      <c r="PAC6211" s="19"/>
      <c r="PAD6211" s="19"/>
      <c r="PAE6211" s="16"/>
      <c r="PAF6211" s="18"/>
      <c r="PAG6211" s="19"/>
      <c r="PAH6211" s="19"/>
      <c r="PAI6211" s="16"/>
      <c r="PAJ6211" s="18"/>
      <c r="PAK6211" s="19"/>
      <c r="PAL6211" s="19"/>
      <c r="PAM6211" s="16"/>
      <c r="PAN6211" s="18"/>
      <c r="PAO6211" s="19"/>
      <c r="PAP6211" s="19"/>
      <c r="PAQ6211" s="16"/>
      <c r="PAR6211" s="18"/>
      <c r="PAS6211" s="19"/>
      <c r="PAT6211" s="19"/>
      <c r="PAU6211" s="16"/>
      <c r="PAV6211" s="18"/>
      <c r="PAW6211" s="19"/>
      <c r="PAX6211" s="19"/>
      <c r="PAY6211" s="16"/>
      <c r="PAZ6211" s="18"/>
      <c r="PBA6211" s="19"/>
      <c r="PBB6211" s="19"/>
      <c r="PBC6211" s="16"/>
      <c r="PBD6211" s="18"/>
      <c r="PBE6211" s="19"/>
      <c r="PBF6211" s="19"/>
      <c r="PBG6211" s="16"/>
      <c r="PBH6211" s="18"/>
      <c r="PBI6211" s="19"/>
      <c r="PBJ6211" s="19"/>
      <c r="PBK6211" s="16"/>
      <c r="PBL6211" s="18"/>
      <c r="PBM6211" s="19"/>
      <c r="PBN6211" s="19"/>
      <c r="PBO6211" s="16"/>
      <c r="PBP6211" s="18"/>
      <c r="PBQ6211" s="19"/>
      <c r="PBR6211" s="19"/>
      <c r="PBS6211" s="16"/>
      <c r="PBT6211" s="18"/>
      <c r="PBU6211" s="19"/>
      <c r="PBV6211" s="19"/>
      <c r="PBW6211" s="16"/>
      <c r="PBX6211" s="18"/>
      <c r="PBY6211" s="19"/>
      <c r="PBZ6211" s="19"/>
      <c r="PCA6211" s="16"/>
      <c r="PCB6211" s="18"/>
      <c r="PCC6211" s="19"/>
      <c r="PCD6211" s="19"/>
      <c r="PCE6211" s="16"/>
      <c r="PCF6211" s="18"/>
      <c r="PCG6211" s="19"/>
      <c r="PCH6211" s="19"/>
      <c r="PCI6211" s="16"/>
      <c r="PCJ6211" s="18"/>
      <c r="PCK6211" s="19"/>
      <c r="PCL6211" s="19"/>
      <c r="PCM6211" s="16"/>
      <c r="PCN6211" s="18"/>
      <c r="PCO6211" s="19"/>
      <c r="PCP6211" s="19"/>
      <c r="PCQ6211" s="16"/>
      <c r="PCR6211" s="18"/>
      <c r="PCS6211" s="19"/>
      <c r="PCT6211" s="19"/>
      <c r="PCU6211" s="16"/>
      <c r="PCV6211" s="18"/>
      <c r="PCW6211" s="19"/>
      <c r="PCX6211" s="19"/>
      <c r="PCY6211" s="16"/>
      <c r="PCZ6211" s="18"/>
      <c r="PDA6211" s="19"/>
      <c r="PDB6211" s="19"/>
      <c r="PDC6211" s="16"/>
      <c r="PDD6211" s="18"/>
      <c r="PDE6211" s="19"/>
      <c r="PDF6211" s="19"/>
      <c r="PDG6211" s="16"/>
      <c r="PDH6211" s="18"/>
      <c r="PDI6211" s="19"/>
      <c r="PDJ6211" s="19"/>
      <c r="PDK6211" s="16"/>
      <c r="PDL6211" s="18"/>
      <c r="PDM6211" s="19"/>
      <c r="PDN6211" s="19"/>
      <c r="PDO6211" s="16"/>
      <c r="PDP6211" s="18"/>
      <c r="PDQ6211" s="19"/>
      <c r="PDR6211" s="19"/>
      <c r="PDS6211" s="16"/>
      <c r="PDT6211" s="18"/>
      <c r="PDU6211" s="19"/>
      <c r="PDV6211" s="19"/>
      <c r="PDW6211" s="16"/>
      <c r="PDX6211" s="18"/>
      <c r="PDY6211" s="19"/>
      <c r="PDZ6211" s="19"/>
      <c r="PEA6211" s="16"/>
      <c r="PEB6211" s="18"/>
      <c r="PEC6211" s="19"/>
      <c r="PED6211" s="19"/>
      <c r="PEE6211" s="16"/>
      <c r="PEF6211" s="18"/>
      <c r="PEG6211" s="19"/>
      <c r="PEH6211" s="19"/>
      <c r="PEI6211" s="16"/>
      <c r="PEJ6211" s="18"/>
      <c r="PEK6211" s="19"/>
      <c r="PEL6211" s="19"/>
      <c r="PEM6211" s="16"/>
      <c r="PEN6211" s="18"/>
      <c r="PEO6211" s="19"/>
      <c r="PEP6211" s="19"/>
      <c r="PEQ6211" s="16"/>
      <c r="PER6211" s="18"/>
      <c r="PES6211" s="19"/>
      <c r="PET6211" s="19"/>
      <c r="PEU6211" s="16"/>
      <c r="PEV6211" s="18"/>
      <c r="PEW6211" s="19"/>
      <c r="PEX6211" s="19"/>
      <c r="PEY6211" s="16"/>
      <c r="PEZ6211" s="18"/>
      <c r="PFA6211" s="19"/>
      <c r="PFB6211" s="19"/>
      <c r="PFC6211" s="16"/>
      <c r="PFD6211" s="18"/>
      <c r="PFE6211" s="19"/>
      <c r="PFF6211" s="19"/>
      <c r="PFG6211" s="16"/>
      <c r="PFH6211" s="18"/>
      <c r="PFI6211" s="19"/>
      <c r="PFJ6211" s="19"/>
      <c r="PFK6211" s="16"/>
      <c r="PFL6211" s="18"/>
      <c r="PFM6211" s="19"/>
      <c r="PFN6211" s="19"/>
      <c r="PFO6211" s="16"/>
      <c r="PFP6211" s="18"/>
      <c r="PFQ6211" s="19"/>
      <c r="PFR6211" s="19"/>
      <c r="PFS6211" s="16"/>
      <c r="PFT6211" s="18"/>
      <c r="PFU6211" s="19"/>
      <c r="PFV6211" s="19"/>
      <c r="PFW6211" s="16"/>
      <c r="PFX6211" s="18"/>
      <c r="PFY6211" s="19"/>
      <c r="PFZ6211" s="19"/>
      <c r="PGA6211" s="16"/>
      <c r="PGB6211" s="18"/>
      <c r="PGC6211" s="19"/>
      <c r="PGD6211" s="19"/>
      <c r="PGE6211" s="16"/>
      <c r="PGF6211" s="18"/>
      <c r="PGG6211" s="19"/>
      <c r="PGH6211" s="19"/>
      <c r="PGI6211" s="16"/>
      <c r="PGJ6211" s="18"/>
      <c r="PGK6211" s="19"/>
      <c r="PGL6211" s="19"/>
      <c r="PGM6211" s="16"/>
      <c r="PGN6211" s="18"/>
      <c r="PGO6211" s="19"/>
      <c r="PGP6211" s="19"/>
      <c r="PGQ6211" s="16"/>
      <c r="PGR6211" s="18"/>
      <c r="PGS6211" s="19"/>
      <c r="PGT6211" s="19"/>
      <c r="PGU6211" s="16"/>
      <c r="PGV6211" s="18"/>
      <c r="PGW6211" s="19"/>
      <c r="PGX6211" s="19"/>
      <c r="PGY6211" s="16"/>
      <c r="PGZ6211" s="18"/>
      <c r="PHA6211" s="19"/>
      <c r="PHB6211" s="19"/>
      <c r="PHC6211" s="16"/>
      <c r="PHD6211" s="18"/>
      <c r="PHE6211" s="19"/>
      <c r="PHF6211" s="19"/>
      <c r="PHG6211" s="16"/>
      <c r="PHH6211" s="18"/>
      <c r="PHI6211" s="19"/>
      <c r="PHJ6211" s="19"/>
      <c r="PHK6211" s="16"/>
      <c r="PHL6211" s="18"/>
      <c r="PHM6211" s="19"/>
      <c r="PHN6211" s="19"/>
      <c r="PHO6211" s="16"/>
      <c r="PHP6211" s="18"/>
      <c r="PHQ6211" s="19"/>
      <c r="PHR6211" s="19"/>
      <c r="PHS6211" s="16"/>
      <c r="PHT6211" s="18"/>
      <c r="PHU6211" s="19"/>
      <c r="PHV6211" s="19"/>
      <c r="PHW6211" s="16"/>
      <c r="PHX6211" s="18"/>
      <c r="PHY6211" s="19"/>
      <c r="PHZ6211" s="19"/>
      <c r="PIA6211" s="16"/>
      <c r="PIB6211" s="18"/>
      <c r="PIC6211" s="19"/>
      <c r="PID6211" s="19"/>
      <c r="PIE6211" s="16"/>
      <c r="PIF6211" s="18"/>
      <c r="PIG6211" s="19"/>
      <c r="PIH6211" s="19"/>
      <c r="PII6211" s="16"/>
      <c r="PIJ6211" s="18"/>
      <c r="PIK6211" s="19"/>
      <c r="PIL6211" s="19"/>
      <c r="PIM6211" s="16"/>
      <c r="PIN6211" s="18"/>
      <c r="PIO6211" s="19"/>
      <c r="PIP6211" s="19"/>
      <c r="PIQ6211" s="16"/>
      <c r="PIR6211" s="18"/>
      <c r="PIS6211" s="19"/>
      <c r="PIT6211" s="19"/>
      <c r="PIU6211" s="16"/>
      <c r="PIV6211" s="18"/>
      <c r="PIW6211" s="19"/>
      <c r="PIX6211" s="19"/>
      <c r="PIY6211" s="16"/>
      <c r="PIZ6211" s="18"/>
      <c r="PJA6211" s="19"/>
      <c r="PJB6211" s="19"/>
      <c r="PJC6211" s="16"/>
      <c r="PJD6211" s="18"/>
      <c r="PJE6211" s="19"/>
      <c r="PJF6211" s="19"/>
      <c r="PJG6211" s="16"/>
      <c r="PJH6211" s="18"/>
      <c r="PJI6211" s="19"/>
      <c r="PJJ6211" s="19"/>
      <c r="PJK6211" s="16"/>
      <c r="PJL6211" s="18"/>
      <c r="PJM6211" s="19"/>
      <c r="PJN6211" s="19"/>
      <c r="PJO6211" s="16"/>
      <c r="PJP6211" s="18"/>
      <c r="PJQ6211" s="19"/>
      <c r="PJR6211" s="19"/>
      <c r="PJS6211" s="16"/>
      <c r="PJT6211" s="18"/>
      <c r="PJU6211" s="19"/>
      <c r="PJV6211" s="19"/>
      <c r="PJW6211" s="16"/>
      <c r="PJX6211" s="18"/>
      <c r="PJY6211" s="19"/>
      <c r="PJZ6211" s="19"/>
      <c r="PKA6211" s="16"/>
      <c r="PKB6211" s="18"/>
      <c r="PKC6211" s="19"/>
      <c r="PKD6211" s="19"/>
      <c r="PKE6211" s="16"/>
      <c r="PKF6211" s="18"/>
      <c r="PKG6211" s="19"/>
      <c r="PKH6211" s="19"/>
      <c r="PKI6211" s="16"/>
      <c r="PKJ6211" s="18"/>
      <c r="PKK6211" s="19"/>
      <c r="PKL6211" s="19"/>
      <c r="PKM6211" s="16"/>
      <c r="PKN6211" s="18"/>
      <c r="PKO6211" s="19"/>
      <c r="PKP6211" s="19"/>
      <c r="PKQ6211" s="16"/>
      <c r="PKR6211" s="18"/>
      <c r="PKS6211" s="19"/>
      <c r="PKT6211" s="19"/>
      <c r="PKU6211" s="16"/>
      <c r="PKV6211" s="18"/>
      <c r="PKW6211" s="19"/>
      <c r="PKX6211" s="19"/>
      <c r="PKY6211" s="16"/>
      <c r="PKZ6211" s="18"/>
      <c r="PLA6211" s="19"/>
      <c r="PLB6211" s="19"/>
      <c r="PLC6211" s="16"/>
      <c r="PLD6211" s="18"/>
      <c r="PLE6211" s="19"/>
      <c r="PLF6211" s="19"/>
      <c r="PLG6211" s="16"/>
      <c r="PLH6211" s="18"/>
      <c r="PLI6211" s="19"/>
      <c r="PLJ6211" s="19"/>
      <c r="PLK6211" s="16"/>
      <c r="PLL6211" s="18"/>
      <c r="PLM6211" s="19"/>
      <c r="PLN6211" s="19"/>
      <c r="PLO6211" s="16"/>
      <c r="PLP6211" s="18"/>
      <c r="PLQ6211" s="19"/>
      <c r="PLR6211" s="19"/>
      <c r="PLS6211" s="16"/>
      <c r="PLT6211" s="18"/>
      <c r="PLU6211" s="19"/>
      <c r="PLV6211" s="19"/>
      <c r="PLW6211" s="16"/>
      <c r="PLX6211" s="18"/>
      <c r="PLY6211" s="19"/>
      <c r="PLZ6211" s="19"/>
      <c r="PMA6211" s="16"/>
      <c r="PMB6211" s="18"/>
      <c r="PMC6211" s="19"/>
      <c r="PMD6211" s="19"/>
      <c r="PME6211" s="16"/>
      <c r="PMF6211" s="18"/>
      <c r="PMG6211" s="19"/>
      <c r="PMH6211" s="19"/>
      <c r="PMI6211" s="16"/>
      <c r="PMJ6211" s="18"/>
      <c r="PMK6211" s="19"/>
      <c r="PML6211" s="19"/>
      <c r="PMM6211" s="16"/>
      <c r="PMN6211" s="18"/>
      <c r="PMO6211" s="19"/>
      <c r="PMP6211" s="19"/>
      <c r="PMQ6211" s="16"/>
      <c r="PMR6211" s="18"/>
      <c r="PMS6211" s="19"/>
      <c r="PMT6211" s="19"/>
      <c r="PMU6211" s="16"/>
      <c r="PMV6211" s="18"/>
      <c r="PMW6211" s="19"/>
      <c r="PMX6211" s="19"/>
      <c r="PMY6211" s="16"/>
      <c r="PMZ6211" s="18"/>
      <c r="PNA6211" s="19"/>
      <c r="PNB6211" s="19"/>
      <c r="PNC6211" s="16"/>
      <c r="PND6211" s="18"/>
      <c r="PNE6211" s="19"/>
      <c r="PNF6211" s="19"/>
      <c r="PNG6211" s="16"/>
      <c r="PNH6211" s="18"/>
      <c r="PNI6211" s="19"/>
      <c r="PNJ6211" s="19"/>
      <c r="PNK6211" s="16"/>
      <c r="PNL6211" s="18"/>
      <c r="PNM6211" s="19"/>
      <c r="PNN6211" s="19"/>
      <c r="PNO6211" s="16"/>
      <c r="PNP6211" s="18"/>
      <c r="PNQ6211" s="19"/>
      <c r="PNR6211" s="19"/>
      <c r="PNS6211" s="16"/>
      <c r="PNT6211" s="18"/>
      <c r="PNU6211" s="19"/>
      <c r="PNV6211" s="19"/>
      <c r="PNW6211" s="16"/>
      <c r="PNX6211" s="18"/>
      <c r="PNY6211" s="19"/>
      <c r="PNZ6211" s="19"/>
      <c r="POA6211" s="16"/>
      <c r="POB6211" s="18"/>
      <c r="POC6211" s="19"/>
      <c r="POD6211" s="19"/>
      <c r="POE6211" s="16"/>
      <c r="POF6211" s="18"/>
      <c r="POG6211" s="19"/>
      <c r="POH6211" s="19"/>
      <c r="POI6211" s="16"/>
      <c r="POJ6211" s="18"/>
      <c r="POK6211" s="19"/>
      <c r="POL6211" s="19"/>
      <c r="POM6211" s="16"/>
      <c r="PON6211" s="18"/>
      <c r="POO6211" s="19"/>
      <c r="POP6211" s="19"/>
      <c r="POQ6211" s="16"/>
      <c r="POR6211" s="18"/>
      <c r="POS6211" s="19"/>
      <c r="POT6211" s="19"/>
      <c r="POU6211" s="16"/>
      <c r="POV6211" s="18"/>
      <c r="POW6211" s="19"/>
      <c r="POX6211" s="19"/>
      <c r="POY6211" s="16"/>
      <c r="POZ6211" s="18"/>
      <c r="PPA6211" s="19"/>
      <c r="PPB6211" s="19"/>
      <c r="PPC6211" s="16"/>
      <c r="PPD6211" s="18"/>
      <c r="PPE6211" s="19"/>
      <c r="PPF6211" s="19"/>
      <c r="PPG6211" s="16"/>
      <c r="PPH6211" s="18"/>
      <c r="PPI6211" s="19"/>
      <c r="PPJ6211" s="19"/>
      <c r="PPK6211" s="16"/>
      <c r="PPL6211" s="18"/>
      <c r="PPM6211" s="19"/>
      <c r="PPN6211" s="19"/>
      <c r="PPO6211" s="16"/>
      <c r="PPP6211" s="18"/>
      <c r="PPQ6211" s="19"/>
      <c r="PPR6211" s="19"/>
      <c r="PPS6211" s="16"/>
      <c r="PPT6211" s="18"/>
      <c r="PPU6211" s="19"/>
      <c r="PPV6211" s="19"/>
      <c r="PPW6211" s="16"/>
      <c r="PPX6211" s="18"/>
      <c r="PPY6211" s="19"/>
      <c r="PPZ6211" s="19"/>
      <c r="PQA6211" s="16"/>
      <c r="PQB6211" s="18"/>
      <c r="PQC6211" s="19"/>
      <c r="PQD6211" s="19"/>
      <c r="PQE6211" s="16"/>
      <c r="PQF6211" s="18"/>
      <c r="PQG6211" s="19"/>
      <c r="PQH6211" s="19"/>
      <c r="PQI6211" s="16"/>
      <c r="PQJ6211" s="18"/>
      <c r="PQK6211" s="19"/>
      <c r="PQL6211" s="19"/>
      <c r="PQM6211" s="16"/>
      <c r="PQN6211" s="18"/>
      <c r="PQO6211" s="19"/>
      <c r="PQP6211" s="19"/>
      <c r="PQQ6211" s="16"/>
      <c r="PQR6211" s="18"/>
      <c r="PQS6211" s="19"/>
      <c r="PQT6211" s="19"/>
      <c r="PQU6211" s="16"/>
      <c r="PQV6211" s="18"/>
      <c r="PQW6211" s="19"/>
      <c r="PQX6211" s="19"/>
      <c r="PQY6211" s="16"/>
      <c r="PQZ6211" s="18"/>
      <c r="PRA6211" s="19"/>
      <c r="PRB6211" s="19"/>
      <c r="PRC6211" s="16"/>
      <c r="PRD6211" s="18"/>
      <c r="PRE6211" s="19"/>
      <c r="PRF6211" s="19"/>
      <c r="PRG6211" s="16"/>
      <c r="PRH6211" s="18"/>
      <c r="PRI6211" s="19"/>
      <c r="PRJ6211" s="19"/>
      <c r="PRK6211" s="16"/>
      <c r="PRL6211" s="18"/>
      <c r="PRM6211" s="19"/>
      <c r="PRN6211" s="19"/>
      <c r="PRO6211" s="16"/>
      <c r="PRP6211" s="18"/>
      <c r="PRQ6211" s="19"/>
      <c r="PRR6211" s="19"/>
      <c r="PRS6211" s="16"/>
      <c r="PRT6211" s="18"/>
      <c r="PRU6211" s="19"/>
      <c r="PRV6211" s="19"/>
      <c r="PRW6211" s="16"/>
      <c r="PRX6211" s="18"/>
      <c r="PRY6211" s="19"/>
      <c r="PRZ6211" s="19"/>
      <c r="PSA6211" s="16"/>
      <c r="PSB6211" s="18"/>
      <c r="PSC6211" s="19"/>
      <c r="PSD6211" s="19"/>
      <c r="PSE6211" s="16"/>
      <c r="PSF6211" s="18"/>
      <c r="PSG6211" s="19"/>
      <c r="PSH6211" s="19"/>
      <c r="PSI6211" s="16"/>
      <c r="PSJ6211" s="18"/>
      <c r="PSK6211" s="19"/>
      <c r="PSL6211" s="19"/>
      <c r="PSM6211" s="16"/>
      <c r="PSN6211" s="18"/>
      <c r="PSO6211" s="19"/>
      <c r="PSP6211" s="19"/>
      <c r="PSQ6211" s="16"/>
      <c r="PSR6211" s="18"/>
      <c r="PSS6211" s="19"/>
      <c r="PST6211" s="19"/>
      <c r="PSU6211" s="16"/>
      <c r="PSV6211" s="18"/>
      <c r="PSW6211" s="19"/>
      <c r="PSX6211" s="19"/>
      <c r="PSY6211" s="16"/>
      <c r="PSZ6211" s="18"/>
      <c r="PTA6211" s="19"/>
      <c r="PTB6211" s="19"/>
      <c r="PTC6211" s="16"/>
      <c r="PTD6211" s="18"/>
      <c r="PTE6211" s="19"/>
      <c r="PTF6211" s="19"/>
      <c r="PTG6211" s="16"/>
      <c r="PTH6211" s="18"/>
      <c r="PTI6211" s="19"/>
      <c r="PTJ6211" s="19"/>
      <c r="PTK6211" s="16"/>
      <c r="PTL6211" s="18"/>
      <c r="PTM6211" s="19"/>
      <c r="PTN6211" s="19"/>
      <c r="PTO6211" s="16"/>
      <c r="PTP6211" s="18"/>
      <c r="PTQ6211" s="19"/>
      <c r="PTR6211" s="19"/>
      <c r="PTS6211" s="16"/>
      <c r="PTT6211" s="18"/>
      <c r="PTU6211" s="19"/>
      <c r="PTV6211" s="19"/>
      <c r="PTW6211" s="16"/>
      <c r="PTX6211" s="18"/>
      <c r="PTY6211" s="19"/>
      <c r="PTZ6211" s="19"/>
      <c r="PUA6211" s="16"/>
      <c r="PUB6211" s="18"/>
      <c r="PUC6211" s="19"/>
      <c r="PUD6211" s="19"/>
      <c r="PUE6211" s="16"/>
      <c r="PUF6211" s="18"/>
      <c r="PUG6211" s="19"/>
      <c r="PUH6211" s="19"/>
      <c r="PUI6211" s="16"/>
      <c r="PUJ6211" s="18"/>
      <c r="PUK6211" s="19"/>
      <c r="PUL6211" s="19"/>
      <c r="PUM6211" s="16"/>
      <c r="PUN6211" s="18"/>
      <c r="PUO6211" s="19"/>
      <c r="PUP6211" s="19"/>
      <c r="PUQ6211" s="16"/>
      <c r="PUR6211" s="18"/>
      <c r="PUS6211" s="19"/>
      <c r="PUT6211" s="19"/>
      <c r="PUU6211" s="16"/>
      <c r="PUV6211" s="18"/>
      <c r="PUW6211" s="19"/>
      <c r="PUX6211" s="19"/>
      <c r="PUY6211" s="16"/>
      <c r="PUZ6211" s="18"/>
      <c r="PVA6211" s="19"/>
      <c r="PVB6211" s="19"/>
      <c r="PVC6211" s="16"/>
      <c r="PVD6211" s="18"/>
      <c r="PVE6211" s="19"/>
      <c r="PVF6211" s="19"/>
      <c r="PVG6211" s="16"/>
      <c r="PVH6211" s="18"/>
      <c r="PVI6211" s="19"/>
      <c r="PVJ6211" s="19"/>
      <c r="PVK6211" s="16"/>
      <c r="PVL6211" s="18"/>
      <c r="PVM6211" s="19"/>
      <c r="PVN6211" s="19"/>
      <c r="PVO6211" s="16"/>
      <c r="PVP6211" s="18"/>
      <c r="PVQ6211" s="19"/>
      <c r="PVR6211" s="19"/>
      <c r="PVS6211" s="16"/>
      <c r="PVT6211" s="18"/>
      <c r="PVU6211" s="19"/>
      <c r="PVV6211" s="19"/>
      <c r="PVW6211" s="16"/>
      <c r="PVX6211" s="18"/>
      <c r="PVY6211" s="19"/>
      <c r="PVZ6211" s="19"/>
      <c r="PWA6211" s="16"/>
      <c r="PWB6211" s="18"/>
      <c r="PWC6211" s="19"/>
      <c r="PWD6211" s="19"/>
      <c r="PWE6211" s="16"/>
      <c r="PWF6211" s="18"/>
      <c r="PWG6211" s="19"/>
      <c r="PWH6211" s="19"/>
      <c r="PWI6211" s="16"/>
      <c r="PWJ6211" s="18"/>
      <c r="PWK6211" s="19"/>
      <c r="PWL6211" s="19"/>
      <c r="PWM6211" s="16"/>
      <c r="PWN6211" s="18"/>
      <c r="PWO6211" s="19"/>
      <c r="PWP6211" s="19"/>
      <c r="PWQ6211" s="16"/>
      <c r="PWR6211" s="18"/>
      <c r="PWS6211" s="19"/>
      <c r="PWT6211" s="19"/>
      <c r="PWU6211" s="16"/>
      <c r="PWV6211" s="18"/>
      <c r="PWW6211" s="19"/>
      <c r="PWX6211" s="19"/>
      <c r="PWY6211" s="16"/>
      <c r="PWZ6211" s="18"/>
      <c r="PXA6211" s="19"/>
      <c r="PXB6211" s="19"/>
      <c r="PXC6211" s="16"/>
      <c r="PXD6211" s="18"/>
      <c r="PXE6211" s="19"/>
      <c r="PXF6211" s="19"/>
      <c r="PXG6211" s="16"/>
      <c r="PXH6211" s="18"/>
      <c r="PXI6211" s="19"/>
      <c r="PXJ6211" s="19"/>
      <c r="PXK6211" s="16"/>
      <c r="PXL6211" s="18"/>
      <c r="PXM6211" s="19"/>
      <c r="PXN6211" s="19"/>
      <c r="PXO6211" s="16"/>
      <c r="PXP6211" s="18"/>
      <c r="PXQ6211" s="19"/>
      <c r="PXR6211" s="19"/>
      <c r="PXS6211" s="16"/>
      <c r="PXT6211" s="18"/>
      <c r="PXU6211" s="19"/>
      <c r="PXV6211" s="19"/>
      <c r="PXW6211" s="16"/>
      <c r="PXX6211" s="18"/>
      <c r="PXY6211" s="19"/>
      <c r="PXZ6211" s="19"/>
      <c r="PYA6211" s="16"/>
      <c r="PYB6211" s="18"/>
      <c r="PYC6211" s="19"/>
      <c r="PYD6211" s="19"/>
      <c r="PYE6211" s="16"/>
      <c r="PYF6211" s="18"/>
      <c r="PYG6211" s="19"/>
      <c r="PYH6211" s="19"/>
      <c r="PYI6211" s="16"/>
      <c r="PYJ6211" s="18"/>
      <c r="PYK6211" s="19"/>
      <c r="PYL6211" s="19"/>
      <c r="PYM6211" s="16"/>
      <c r="PYN6211" s="18"/>
      <c r="PYO6211" s="19"/>
      <c r="PYP6211" s="19"/>
      <c r="PYQ6211" s="16"/>
      <c r="PYR6211" s="18"/>
      <c r="PYS6211" s="19"/>
      <c r="PYT6211" s="19"/>
      <c r="PYU6211" s="16"/>
      <c r="PYV6211" s="18"/>
      <c r="PYW6211" s="19"/>
      <c r="PYX6211" s="19"/>
      <c r="PYY6211" s="16"/>
      <c r="PYZ6211" s="18"/>
      <c r="PZA6211" s="19"/>
      <c r="PZB6211" s="19"/>
      <c r="PZC6211" s="16"/>
      <c r="PZD6211" s="18"/>
      <c r="PZE6211" s="19"/>
      <c r="PZF6211" s="19"/>
      <c r="PZG6211" s="16"/>
      <c r="PZH6211" s="18"/>
      <c r="PZI6211" s="19"/>
      <c r="PZJ6211" s="19"/>
      <c r="PZK6211" s="16"/>
      <c r="PZL6211" s="18"/>
      <c r="PZM6211" s="19"/>
      <c r="PZN6211" s="19"/>
      <c r="PZO6211" s="16"/>
      <c r="PZP6211" s="18"/>
      <c r="PZQ6211" s="19"/>
      <c r="PZR6211" s="19"/>
      <c r="PZS6211" s="16"/>
      <c r="PZT6211" s="18"/>
      <c r="PZU6211" s="19"/>
      <c r="PZV6211" s="19"/>
      <c r="PZW6211" s="16"/>
      <c r="PZX6211" s="18"/>
      <c r="PZY6211" s="19"/>
      <c r="PZZ6211" s="19"/>
      <c r="QAA6211" s="16"/>
      <c r="QAB6211" s="18"/>
      <c r="QAC6211" s="19"/>
      <c r="QAD6211" s="19"/>
      <c r="QAE6211" s="16"/>
      <c r="QAF6211" s="18"/>
      <c r="QAG6211" s="19"/>
      <c r="QAH6211" s="19"/>
      <c r="QAI6211" s="16"/>
      <c r="QAJ6211" s="18"/>
      <c r="QAK6211" s="19"/>
      <c r="QAL6211" s="19"/>
      <c r="QAM6211" s="16"/>
      <c r="QAN6211" s="18"/>
      <c r="QAO6211" s="19"/>
      <c r="QAP6211" s="19"/>
      <c r="QAQ6211" s="16"/>
      <c r="QAR6211" s="18"/>
      <c r="QAS6211" s="19"/>
      <c r="QAT6211" s="19"/>
      <c r="QAU6211" s="16"/>
      <c r="QAV6211" s="18"/>
      <c r="QAW6211" s="19"/>
      <c r="QAX6211" s="19"/>
      <c r="QAY6211" s="16"/>
      <c r="QAZ6211" s="18"/>
      <c r="QBA6211" s="19"/>
      <c r="QBB6211" s="19"/>
      <c r="QBC6211" s="16"/>
      <c r="QBD6211" s="18"/>
      <c r="QBE6211" s="19"/>
      <c r="QBF6211" s="19"/>
      <c r="QBG6211" s="16"/>
      <c r="QBH6211" s="18"/>
      <c r="QBI6211" s="19"/>
      <c r="QBJ6211" s="19"/>
      <c r="QBK6211" s="16"/>
      <c r="QBL6211" s="18"/>
      <c r="QBM6211" s="19"/>
      <c r="QBN6211" s="19"/>
      <c r="QBO6211" s="16"/>
      <c r="QBP6211" s="18"/>
      <c r="QBQ6211" s="19"/>
      <c r="QBR6211" s="19"/>
      <c r="QBS6211" s="16"/>
      <c r="QBT6211" s="18"/>
      <c r="QBU6211" s="19"/>
      <c r="QBV6211" s="19"/>
      <c r="QBW6211" s="16"/>
      <c r="QBX6211" s="18"/>
      <c r="QBY6211" s="19"/>
      <c r="QBZ6211" s="19"/>
      <c r="QCA6211" s="16"/>
      <c r="QCB6211" s="18"/>
      <c r="QCC6211" s="19"/>
      <c r="QCD6211" s="19"/>
      <c r="QCE6211" s="16"/>
      <c r="QCF6211" s="18"/>
      <c r="QCG6211" s="19"/>
      <c r="QCH6211" s="19"/>
      <c r="QCI6211" s="16"/>
      <c r="QCJ6211" s="18"/>
      <c r="QCK6211" s="19"/>
      <c r="QCL6211" s="19"/>
      <c r="QCM6211" s="16"/>
      <c r="QCN6211" s="18"/>
      <c r="QCO6211" s="19"/>
      <c r="QCP6211" s="19"/>
      <c r="QCQ6211" s="16"/>
      <c r="QCR6211" s="18"/>
      <c r="QCS6211" s="19"/>
      <c r="QCT6211" s="19"/>
      <c r="QCU6211" s="16"/>
      <c r="QCV6211" s="18"/>
      <c r="QCW6211" s="19"/>
      <c r="QCX6211" s="19"/>
      <c r="QCY6211" s="16"/>
      <c r="QCZ6211" s="18"/>
      <c r="QDA6211" s="19"/>
      <c r="QDB6211" s="19"/>
      <c r="QDC6211" s="16"/>
      <c r="QDD6211" s="18"/>
      <c r="QDE6211" s="19"/>
      <c r="QDF6211" s="19"/>
      <c r="QDG6211" s="16"/>
      <c r="QDH6211" s="18"/>
      <c r="QDI6211" s="19"/>
      <c r="QDJ6211" s="19"/>
      <c r="QDK6211" s="16"/>
      <c r="QDL6211" s="18"/>
      <c r="QDM6211" s="19"/>
      <c r="QDN6211" s="19"/>
      <c r="QDO6211" s="16"/>
      <c r="QDP6211" s="18"/>
      <c r="QDQ6211" s="19"/>
      <c r="QDR6211" s="19"/>
      <c r="QDS6211" s="16"/>
      <c r="QDT6211" s="18"/>
      <c r="QDU6211" s="19"/>
      <c r="QDV6211" s="19"/>
      <c r="QDW6211" s="16"/>
      <c r="QDX6211" s="18"/>
      <c r="QDY6211" s="19"/>
      <c r="QDZ6211" s="19"/>
      <c r="QEA6211" s="16"/>
      <c r="QEB6211" s="18"/>
      <c r="QEC6211" s="19"/>
      <c r="QED6211" s="19"/>
      <c r="QEE6211" s="16"/>
      <c r="QEF6211" s="18"/>
      <c r="QEG6211" s="19"/>
      <c r="QEH6211" s="19"/>
      <c r="QEI6211" s="16"/>
      <c r="QEJ6211" s="18"/>
      <c r="QEK6211" s="19"/>
      <c r="QEL6211" s="19"/>
      <c r="QEM6211" s="16"/>
      <c r="QEN6211" s="18"/>
      <c r="QEO6211" s="19"/>
      <c r="QEP6211" s="19"/>
      <c r="QEQ6211" s="16"/>
      <c r="QER6211" s="18"/>
      <c r="QES6211" s="19"/>
      <c r="QET6211" s="19"/>
      <c r="QEU6211" s="16"/>
      <c r="QEV6211" s="18"/>
      <c r="QEW6211" s="19"/>
      <c r="QEX6211" s="19"/>
      <c r="QEY6211" s="16"/>
      <c r="QEZ6211" s="18"/>
      <c r="QFA6211" s="19"/>
      <c r="QFB6211" s="19"/>
      <c r="QFC6211" s="16"/>
      <c r="QFD6211" s="18"/>
      <c r="QFE6211" s="19"/>
      <c r="QFF6211" s="19"/>
      <c r="QFG6211" s="16"/>
      <c r="QFH6211" s="18"/>
      <c r="QFI6211" s="19"/>
      <c r="QFJ6211" s="19"/>
      <c r="QFK6211" s="16"/>
      <c r="QFL6211" s="18"/>
      <c r="QFM6211" s="19"/>
      <c r="QFN6211" s="19"/>
      <c r="QFO6211" s="16"/>
      <c r="QFP6211" s="18"/>
      <c r="QFQ6211" s="19"/>
      <c r="QFR6211" s="19"/>
      <c r="QFS6211" s="16"/>
      <c r="QFT6211" s="18"/>
      <c r="QFU6211" s="19"/>
      <c r="QFV6211" s="19"/>
      <c r="QFW6211" s="16"/>
      <c r="QFX6211" s="18"/>
      <c r="QFY6211" s="19"/>
      <c r="QFZ6211" s="19"/>
      <c r="QGA6211" s="16"/>
      <c r="QGB6211" s="18"/>
      <c r="QGC6211" s="19"/>
      <c r="QGD6211" s="19"/>
      <c r="QGE6211" s="16"/>
      <c r="QGF6211" s="18"/>
      <c r="QGG6211" s="19"/>
      <c r="QGH6211" s="19"/>
      <c r="QGI6211" s="16"/>
      <c r="QGJ6211" s="18"/>
      <c r="QGK6211" s="19"/>
      <c r="QGL6211" s="19"/>
      <c r="QGM6211" s="16"/>
      <c r="QGN6211" s="18"/>
      <c r="QGO6211" s="19"/>
      <c r="QGP6211" s="19"/>
      <c r="QGQ6211" s="16"/>
      <c r="QGR6211" s="18"/>
      <c r="QGS6211" s="19"/>
      <c r="QGT6211" s="19"/>
      <c r="QGU6211" s="16"/>
      <c r="QGV6211" s="18"/>
      <c r="QGW6211" s="19"/>
      <c r="QGX6211" s="19"/>
      <c r="QGY6211" s="16"/>
      <c r="QGZ6211" s="18"/>
      <c r="QHA6211" s="19"/>
      <c r="QHB6211" s="19"/>
      <c r="QHC6211" s="16"/>
      <c r="QHD6211" s="18"/>
      <c r="QHE6211" s="19"/>
      <c r="QHF6211" s="19"/>
      <c r="QHG6211" s="16"/>
      <c r="QHH6211" s="18"/>
      <c r="QHI6211" s="19"/>
      <c r="QHJ6211" s="19"/>
      <c r="QHK6211" s="16"/>
      <c r="QHL6211" s="18"/>
      <c r="QHM6211" s="19"/>
      <c r="QHN6211" s="19"/>
      <c r="QHO6211" s="16"/>
      <c r="QHP6211" s="18"/>
      <c r="QHQ6211" s="19"/>
      <c r="QHR6211" s="19"/>
      <c r="QHS6211" s="16"/>
      <c r="QHT6211" s="18"/>
      <c r="QHU6211" s="19"/>
      <c r="QHV6211" s="19"/>
      <c r="QHW6211" s="16"/>
      <c r="QHX6211" s="18"/>
      <c r="QHY6211" s="19"/>
      <c r="QHZ6211" s="19"/>
      <c r="QIA6211" s="16"/>
      <c r="QIB6211" s="18"/>
      <c r="QIC6211" s="19"/>
      <c r="QID6211" s="19"/>
      <c r="QIE6211" s="16"/>
      <c r="QIF6211" s="18"/>
      <c r="QIG6211" s="19"/>
      <c r="QIH6211" s="19"/>
      <c r="QII6211" s="16"/>
      <c r="QIJ6211" s="18"/>
      <c r="QIK6211" s="19"/>
      <c r="QIL6211" s="19"/>
      <c r="QIM6211" s="16"/>
      <c r="QIN6211" s="18"/>
      <c r="QIO6211" s="19"/>
      <c r="QIP6211" s="19"/>
      <c r="QIQ6211" s="16"/>
      <c r="QIR6211" s="18"/>
      <c r="QIS6211" s="19"/>
      <c r="QIT6211" s="19"/>
      <c r="QIU6211" s="16"/>
      <c r="QIV6211" s="18"/>
      <c r="QIW6211" s="19"/>
      <c r="QIX6211" s="19"/>
      <c r="QIY6211" s="16"/>
      <c r="QIZ6211" s="18"/>
      <c r="QJA6211" s="19"/>
      <c r="QJB6211" s="19"/>
      <c r="QJC6211" s="16"/>
      <c r="QJD6211" s="18"/>
      <c r="QJE6211" s="19"/>
      <c r="QJF6211" s="19"/>
      <c r="QJG6211" s="16"/>
      <c r="QJH6211" s="18"/>
      <c r="QJI6211" s="19"/>
      <c r="QJJ6211" s="19"/>
      <c r="QJK6211" s="16"/>
      <c r="QJL6211" s="18"/>
      <c r="QJM6211" s="19"/>
      <c r="QJN6211" s="19"/>
      <c r="QJO6211" s="16"/>
      <c r="QJP6211" s="18"/>
      <c r="QJQ6211" s="19"/>
      <c r="QJR6211" s="19"/>
      <c r="QJS6211" s="16"/>
      <c r="QJT6211" s="18"/>
      <c r="QJU6211" s="19"/>
      <c r="QJV6211" s="19"/>
      <c r="QJW6211" s="16"/>
      <c r="QJX6211" s="18"/>
      <c r="QJY6211" s="19"/>
      <c r="QJZ6211" s="19"/>
      <c r="QKA6211" s="16"/>
      <c r="QKB6211" s="18"/>
      <c r="QKC6211" s="19"/>
      <c r="QKD6211" s="19"/>
      <c r="QKE6211" s="16"/>
      <c r="QKF6211" s="18"/>
      <c r="QKG6211" s="19"/>
      <c r="QKH6211" s="19"/>
      <c r="QKI6211" s="16"/>
      <c r="QKJ6211" s="18"/>
      <c r="QKK6211" s="19"/>
      <c r="QKL6211" s="19"/>
      <c r="QKM6211" s="16"/>
      <c r="QKN6211" s="18"/>
      <c r="QKO6211" s="19"/>
      <c r="QKP6211" s="19"/>
      <c r="QKQ6211" s="16"/>
      <c r="QKR6211" s="18"/>
      <c r="QKS6211" s="19"/>
      <c r="QKT6211" s="19"/>
      <c r="QKU6211" s="16"/>
      <c r="QKV6211" s="18"/>
      <c r="QKW6211" s="19"/>
      <c r="QKX6211" s="19"/>
      <c r="QKY6211" s="16"/>
      <c r="QKZ6211" s="18"/>
      <c r="QLA6211" s="19"/>
      <c r="QLB6211" s="19"/>
      <c r="QLC6211" s="16"/>
      <c r="QLD6211" s="18"/>
      <c r="QLE6211" s="19"/>
      <c r="QLF6211" s="19"/>
      <c r="QLG6211" s="16"/>
      <c r="QLH6211" s="18"/>
      <c r="QLI6211" s="19"/>
      <c r="QLJ6211" s="19"/>
      <c r="QLK6211" s="16"/>
      <c r="QLL6211" s="18"/>
      <c r="QLM6211" s="19"/>
      <c r="QLN6211" s="19"/>
      <c r="QLO6211" s="16"/>
      <c r="QLP6211" s="18"/>
      <c r="QLQ6211" s="19"/>
      <c r="QLR6211" s="19"/>
      <c r="QLS6211" s="16"/>
      <c r="QLT6211" s="18"/>
      <c r="QLU6211" s="19"/>
      <c r="QLV6211" s="19"/>
      <c r="QLW6211" s="16"/>
      <c r="QLX6211" s="18"/>
      <c r="QLY6211" s="19"/>
      <c r="QLZ6211" s="19"/>
      <c r="QMA6211" s="16"/>
      <c r="QMB6211" s="18"/>
      <c r="QMC6211" s="19"/>
      <c r="QMD6211" s="19"/>
      <c r="QME6211" s="16"/>
      <c r="QMF6211" s="18"/>
      <c r="QMG6211" s="19"/>
      <c r="QMH6211" s="19"/>
      <c r="QMI6211" s="16"/>
      <c r="QMJ6211" s="18"/>
      <c r="QMK6211" s="19"/>
      <c r="QML6211" s="19"/>
      <c r="QMM6211" s="16"/>
      <c r="QMN6211" s="18"/>
      <c r="QMO6211" s="19"/>
      <c r="QMP6211" s="19"/>
      <c r="QMQ6211" s="16"/>
      <c r="QMR6211" s="18"/>
      <c r="QMS6211" s="19"/>
      <c r="QMT6211" s="19"/>
      <c r="QMU6211" s="16"/>
      <c r="QMV6211" s="18"/>
      <c r="QMW6211" s="19"/>
      <c r="QMX6211" s="19"/>
      <c r="QMY6211" s="16"/>
      <c r="QMZ6211" s="18"/>
      <c r="QNA6211" s="19"/>
      <c r="QNB6211" s="19"/>
      <c r="QNC6211" s="16"/>
      <c r="QND6211" s="18"/>
      <c r="QNE6211" s="19"/>
      <c r="QNF6211" s="19"/>
      <c r="QNG6211" s="16"/>
      <c r="QNH6211" s="18"/>
      <c r="QNI6211" s="19"/>
      <c r="QNJ6211" s="19"/>
      <c r="QNK6211" s="16"/>
      <c r="QNL6211" s="18"/>
      <c r="QNM6211" s="19"/>
      <c r="QNN6211" s="19"/>
      <c r="QNO6211" s="16"/>
      <c r="QNP6211" s="18"/>
      <c r="QNQ6211" s="19"/>
      <c r="QNR6211" s="19"/>
      <c r="QNS6211" s="16"/>
      <c r="QNT6211" s="18"/>
      <c r="QNU6211" s="19"/>
      <c r="QNV6211" s="19"/>
      <c r="QNW6211" s="16"/>
      <c r="QNX6211" s="18"/>
      <c r="QNY6211" s="19"/>
      <c r="QNZ6211" s="19"/>
      <c r="QOA6211" s="16"/>
      <c r="QOB6211" s="18"/>
      <c r="QOC6211" s="19"/>
      <c r="QOD6211" s="19"/>
      <c r="QOE6211" s="16"/>
      <c r="QOF6211" s="18"/>
      <c r="QOG6211" s="19"/>
      <c r="QOH6211" s="19"/>
      <c r="QOI6211" s="16"/>
      <c r="QOJ6211" s="18"/>
      <c r="QOK6211" s="19"/>
      <c r="QOL6211" s="19"/>
      <c r="QOM6211" s="16"/>
      <c r="QON6211" s="18"/>
      <c r="QOO6211" s="19"/>
      <c r="QOP6211" s="19"/>
      <c r="QOQ6211" s="16"/>
      <c r="QOR6211" s="18"/>
      <c r="QOS6211" s="19"/>
      <c r="QOT6211" s="19"/>
      <c r="QOU6211" s="16"/>
      <c r="QOV6211" s="18"/>
      <c r="QOW6211" s="19"/>
      <c r="QOX6211" s="19"/>
      <c r="QOY6211" s="16"/>
      <c r="QOZ6211" s="18"/>
      <c r="QPA6211" s="19"/>
      <c r="QPB6211" s="19"/>
      <c r="QPC6211" s="16"/>
      <c r="QPD6211" s="18"/>
      <c r="QPE6211" s="19"/>
      <c r="QPF6211" s="19"/>
      <c r="QPG6211" s="16"/>
      <c r="QPH6211" s="18"/>
      <c r="QPI6211" s="19"/>
      <c r="QPJ6211" s="19"/>
      <c r="QPK6211" s="16"/>
      <c r="QPL6211" s="18"/>
      <c r="QPM6211" s="19"/>
      <c r="QPN6211" s="19"/>
      <c r="QPO6211" s="16"/>
      <c r="QPP6211" s="18"/>
      <c r="QPQ6211" s="19"/>
      <c r="QPR6211" s="19"/>
      <c r="QPS6211" s="16"/>
      <c r="QPT6211" s="18"/>
      <c r="QPU6211" s="19"/>
      <c r="QPV6211" s="19"/>
      <c r="QPW6211" s="16"/>
      <c r="QPX6211" s="18"/>
      <c r="QPY6211" s="19"/>
      <c r="QPZ6211" s="19"/>
      <c r="QQA6211" s="16"/>
      <c r="QQB6211" s="18"/>
      <c r="QQC6211" s="19"/>
      <c r="QQD6211" s="19"/>
      <c r="QQE6211" s="16"/>
      <c r="QQF6211" s="18"/>
      <c r="QQG6211" s="19"/>
      <c r="QQH6211" s="19"/>
      <c r="QQI6211" s="16"/>
      <c r="QQJ6211" s="18"/>
      <c r="QQK6211" s="19"/>
      <c r="QQL6211" s="19"/>
      <c r="QQM6211" s="16"/>
      <c r="QQN6211" s="18"/>
      <c r="QQO6211" s="19"/>
      <c r="QQP6211" s="19"/>
      <c r="QQQ6211" s="16"/>
      <c r="QQR6211" s="18"/>
      <c r="QQS6211" s="19"/>
      <c r="QQT6211" s="19"/>
      <c r="QQU6211" s="16"/>
      <c r="QQV6211" s="18"/>
      <c r="QQW6211" s="19"/>
      <c r="QQX6211" s="19"/>
      <c r="QQY6211" s="16"/>
      <c r="QQZ6211" s="18"/>
      <c r="QRA6211" s="19"/>
      <c r="QRB6211" s="19"/>
      <c r="QRC6211" s="16"/>
      <c r="QRD6211" s="18"/>
      <c r="QRE6211" s="19"/>
      <c r="QRF6211" s="19"/>
      <c r="QRG6211" s="16"/>
      <c r="QRH6211" s="18"/>
      <c r="QRI6211" s="19"/>
      <c r="QRJ6211" s="19"/>
      <c r="QRK6211" s="16"/>
      <c r="QRL6211" s="18"/>
      <c r="QRM6211" s="19"/>
      <c r="QRN6211" s="19"/>
      <c r="QRO6211" s="16"/>
      <c r="QRP6211" s="18"/>
      <c r="QRQ6211" s="19"/>
      <c r="QRR6211" s="19"/>
      <c r="QRS6211" s="16"/>
      <c r="QRT6211" s="18"/>
      <c r="QRU6211" s="19"/>
      <c r="QRV6211" s="19"/>
      <c r="QRW6211" s="16"/>
      <c r="QRX6211" s="18"/>
      <c r="QRY6211" s="19"/>
      <c r="QRZ6211" s="19"/>
      <c r="QSA6211" s="16"/>
      <c r="QSB6211" s="18"/>
      <c r="QSC6211" s="19"/>
      <c r="QSD6211" s="19"/>
      <c r="QSE6211" s="16"/>
      <c r="QSF6211" s="18"/>
      <c r="QSG6211" s="19"/>
      <c r="QSH6211" s="19"/>
      <c r="QSI6211" s="16"/>
      <c r="QSJ6211" s="18"/>
      <c r="QSK6211" s="19"/>
      <c r="QSL6211" s="19"/>
      <c r="QSM6211" s="16"/>
      <c r="QSN6211" s="18"/>
      <c r="QSO6211" s="19"/>
      <c r="QSP6211" s="19"/>
      <c r="QSQ6211" s="16"/>
      <c r="QSR6211" s="18"/>
      <c r="QSS6211" s="19"/>
      <c r="QST6211" s="19"/>
      <c r="QSU6211" s="16"/>
      <c r="QSV6211" s="18"/>
      <c r="QSW6211" s="19"/>
      <c r="QSX6211" s="19"/>
      <c r="QSY6211" s="16"/>
      <c r="QSZ6211" s="18"/>
      <c r="QTA6211" s="19"/>
      <c r="QTB6211" s="19"/>
      <c r="QTC6211" s="16"/>
      <c r="QTD6211" s="18"/>
      <c r="QTE6211" s="19"/>
      <c r="QTF6211" s="19"/>
      <c r="QTG6211" s="16"/>
      <c r="QTH6211" s="18"/>
      <c r="QTI6211" s="19"/>
      <c r="QTJ6211" s="19"/>
      <c r="QTK6211" s="16"/>
      <c r="QTL6211" s="18"/>
      <c r="QTM6211" s="19"/>
      <c r="QTN6211" s="19"/>
      <c r="QTO6211" s="16"/>
      <c r="QTP6211" s="18"/>
      <c r="QTQ6211" s="19"/>
      <c r="QTR6211" s="19"/>
      <c r="QTS6211" s="16"/>
      <c r="QTT6211" s="18"/>
      <c r="QTU6211" s="19"/>
      <c r="QTV6211" s="19"/>
      <c r="QTW6211" s="16"/>
      <c r="QTX6211" s="18"/>
      <c r="QTY6211" s="19"/>
      <c r="QTZ6211" s="19"/>
      <c r="QUA6211" s="16"/>
      <c r="QUB6211" s="18"/>
      <c r="QUC6211" s="19"/>
      <c r="QUD6211" s="19"/>
      <c r="QUE6211" s="16"/>
      <c r="QUF6211" s="18"/>
      <c r="QUG6211" s="19"/>
      <c r="QUH6211" s="19"/>
      <c r="QUI6211" s="16"/>
      <c r="QUJ6211" s="18"/>
      <c r="QUK6211" s="19"/>
      <c r="QUL6211" s="19"/>
      <c r="QUM6211" s="16"/>
      <c r="QUN6211" s="18"/>
      <c r="QUO6211" s="19"/>
      <c r="QUP6211" s="19"/>
      <c r="QUQ6211" s="16"/>
      <c r="QUR6211" s="18"/>
      <c r="QUS6211" s="19"/>
      <c r="QUT6211" s="19"/>
      <c r="QUU6211" s="16"/>
      <c r="QUV6211" s="18"/>
      <c r="QUW6211" s="19"/>
      <c r="QUX6211" s="19"/>
      <c r="QUY6211" s="16"/>
      <c r="QUZ6211" s="18"/>
      <c r="QVA6211" s="19"/>
      <c r="QVB6211" s="19"/>
      <c r="QVC6211" s="16"/>
      <c r="QVD6211" s="18"/>
      <c r="QVE6211" s="19"/>
      <c r="QVF6211" s="19"/>
      <c r="QVG6211" s="16"/>
      <c r="QVH6211" s="18"/>
      <c r="QVI6211" s="19"/>
      <c r="QVJ6211" s="19"/>
      <c r="QVK6211" s="16"/>
      <c r="QVL6211" s="18"/>
      <c r="QVM6211" s="19"/>
      <c r="QVN6211" s="19"/>
      <c r="QVO6211" s="16"/>
      <c r="QVP6211" s="18"/>
      <c r="QVQ6211" s="19"/>
      <c r="QVR6211" s="19"/>
      <c r="QVS6211" s="16"/>
      <c r="QVT6211" s="18"/>
      <c r="QVU6211" s="19"/>
      <c r="QVV6211" s="19"/>
      <c r="QVW6211" s="16"/>
      <c r="QVX6211" s="18"/>
      <c r="QVY6211" s="19"/>
      <c r="QVZ6211" s="19"/>
      <c r="QWA6211" s="16"/>
      <c r="QWB6211" s="18"/>
      <c r="QWC6211" s="19"/>
      <c r="QWD6211" s="19"/>
      <c r="QWE6211" s="16"/>
      <c r="QWF6211" s="18"/>
      <c r="QWG6211" s="19"/>
      <c r="QWH6211" s="19"/>
      <c r="QWI6211" s="16"/>
      <c r="QWJ6211" s="18"/>
      <c r="QWK6211" s="19"/>
      <c r="QWL6211" s="19"/>
      <c r="QWM6211" s="16"/>
      <c r="QWN6211" s="18"/>
      <c r="QWO6211" s="19"/>
      <c r="QWP6211" s="19"/>
      <c r="QWQ6211" s="16"/>
      <c r="QWR6211" s="18"/>
      <c r="QWS6211" s="19"/>
      <c r="QWT6211" s="19"/>
      <c r="QWU6211" s="16"/>
      <c r="QWV6211" s="18"/>
      <c r="QWW6211" s="19"/>
      <c r="QWX6211" s="19"/>
      <c r="QWY6211" s="16"/>
      <c r="QWZ6211" s="18"/>
      <c r="QXA6211" s="19"/>
      <c r="QXB6211" s="19"/>
      <c r="QXC6211" s="16"/>
      <c r="QXD6211" s="18"/>
      <c r="QXE6211" s="19"/>
      <c r="QXF6211" s="19"/>
      <c r="QXG6211" s="16"/>
      <c r="QXH6211" s="18"/>
      <c r="QXI6211" s="19"/>
      <c r="QXJ6211" s="19"/>
      <c r="QXK6211" s="16"/>
      <c r="QXL6211" s="18"/>
      <c r="QXM6211" s="19"/>
      <c r="QXN6211" s="19"/>
      <c r="QXO6211" s="16"/>
      <c r="QXP6211" s="18"/>
      <c r="QXQ6211" s="19"/>
      <c r="QXR6211" s="19"/>
      <c r="QXS6211" s="16"/>
      <c r="QXT6211" s="18"/>
      <c r="QXU6211" s="19"/>
      <c r="QXV6211" s="19"/>
      <c r="QXW6211" s="16"/>
      <c r="QXX6211" s="18"/>
      <c r="QXY6211" s="19"/>
      <c r="QXZ6211" s="19"/>
      <c r="QYA6211" s="16"/>
      <c r="QYB6211" s="18"/>
      <c r="QYC6211" s="19"/>
      <c r="QYD6211" s="19"/>
      <c r="QYE6211" s="16"/>
      <c r="QYF6211" s="18"/>
      <c r="QYG6211" s="19"/>
      <c r="QYH6211" s="19"/>
      <c r="QYI6211" s="16"/>
      <c r="QYJ6211" s="18"/>
      <c r="QYK6211" s="19"/>
      <c r="QYL6211" s="19"/>
      <c r="QYM6211" s="16"/>
      <c r="QYN6211" s="18"/>
      <c r="QYO6211" s="19"/>
      <c r="QYP6211" s="19"/>
      <c r="QYQ6211" s="16"/>
      <c r="QYR6211" s="18"/>
      <c r="QYS6211" s="19"/>
      <c r="QYT6211" s="19"/>
      <c r="QYU6211" s="16"/>
      <c r="QYV6211" s="18"/>
      <c r="QYW6211" s="19"/>
      <c r="QYX6211" s="19"/>
      <c r="QYY6211" s="16"/>
      <c r="QYZ6211" s="18"/>
      <c r="QZA6211" s="19"/>
      <c r="QZB6211" s="19"/>
      <c r="QZC6211" s="16"/>
      <c r="QZD6211" s="18"/>
      <c r="QZE6211" s="19"/>
      <c r="QZF6211" s="19"/>
      <c r="QZG6211" s="16"/>
      <c r="QZH6211" s="18"/>
      <c r="QZI6211" s="19"/>
      <c r="QZJ6211" s="19"/>
      <c r="QZK6211" s="16"/>
      <c r="QZL6211" s="18"/>
      <c r="QZM6211" s="19"/>
      <c r="QZN6211" s="19"/>
      <c r="QZO6211" s="16"/>
      <c r="QZP6211" s="18"/>
      <c r="QZQ6211" s="19"/>
      <c r="QZR6211" s="19"/>
      <c r="QZS6211" s="16"/>
      <c r="QZT6211" s="18"/>
      <c r="QZU6211" s="19"/>
      <c r="QZV6211" s="19"/>
      <c r="QZW6211" s="16"/>
      <c r="QZX6211" s="18"/>
      <c r="QZY6211" s="19"/>
      <c r="QZZ6211" s="19"/>
      <c r="RAA6211" s="16"/>
      <c r="RAB6211" s="18"/>
      <c r="RAC6211" s="19"/>
      <c r="RAD6211" s="19"/>
      <c r="RAE6211" s="16"/>
      <c r="RAF6211" s="18"/>
      <c r="RAG6211" s="19"/>
      <c r="RAH6211" s="19"/>
      <c r="RAI6211" s="16"/>
      <c r="RAJ6211" s="18"/>
      <c r="RAK6211" s="19"/>
      <c r="RAL6211" s="19"/>
      <c r="RAM6211" s="16"/>
      <c r="RAN6211" s="18"/>
      <c r="RAO6211" s="19"/>
      <c r="RAP6211" s="19"/>
      <c r="RAQ6211" s="16"/>
      <c r="RAR6211" s="18"/>
      <c r="RAS6211" s="19"/>
      <c r="RAT6211" s="19"/>
      <c r="RAU6211" s="16"/>
      <c r="RAV6211" s="18"/>
      <c r="RAW6211" s="19"/>
      <c r="RAX6211" s="19"/>
      <c r="RAY6211" s="16"/>
      <c r="RAZ6211" s="18"/>
      <c r="RBA6211" s="19"/>
      <c r="RBB6211" s="19"/>
      <c r="RBC6211" s="16"/>
      <c r="RBD6211" s="18"/>
      <c r="RBE6211" s="19"/>
      <c r="RBF6211" s="19"/>
      <c r="RBG6211" s="16"/>
      <c r="RBH6211" s="18"/>
      <c r="RBI6211" s="19"/>
      <c r="RBJ6211" s="19"/>
      <c r="RBK6211" s="16"/>
      <c r="RBL6211" s="18"/>
      <c r="RBM6211" s="19"/>
      <c r="RBN6211" s="19"/>
      <c r="RBO6211" s="16"/>
      <c r="RBP6211" s="18"/>
      <c r="RBQ6211" s="19"/>
      <c r="RBR6211" s="19"/>
      <c r="RBS6211" s="16"/>
      <c r="RBT6211" s="18"/>
      <c r="RBU6211" s="19"/>
      <c r="RBV6211" s="19"/>
      <c r="RBW6211" s="16"/>
      <c r="RBX6211" s="18"/>
      <c r="RBY6211" s="19"/>
      <c r="RBZ6211" s="19"/>
      <c r="RCA6211" s="16"/>
      <c r="RCB6211" s="18"/>
      <c r="RCC6211" s="19"/>
      <c r="RCD6211" s="19"/>
      <c r="RCE6211" s="16"/>
      <c r="RCF6211" s="18"/>
      <c r="RCG6211" s="19"/>
      <c r="RCH6211" s="19"/>
      <c r="RCI6211" s="16"/>
      <c r="RCJ6211" s="18"/>
      <c r="RCK6211" s="19"/>
      <c r="RCL6211" s="19"/>
      <c r="RCM6211" s="16"/>
      <c r="RCN6211" s="18"/>
      <c r="RCO6211" s="19"/>
      <c r="RCP6211" s="19"/>
      <c r="RCQ6211" s="16"/>
      <c r="RCR6211" s="18"/>
      <c r="RCS6211" s="19"/>
      <c r="RCT6211" s="19"/>
      <c r="RCU6211" s="16"/>
      <c r="RCV6211" s="18"/>
      <c r="RCW6211" s="19"/>
      <c r="RCX6211" s="19"/>
      <c r="RCY6211" s="16"/>
      <c r="RCZ6211" s="18"/>
      <c r="RDA6211" s="19"/>
      <c r="RDB6211" s="19"/>
      <c r="RDC6211" s="16"/>
      <c r="RDD6211" s="18"/>
      <c r="RDE6211" s="19"/>
      <c r="RDF6211" s="19"/>
      <c r="RDG6211" s="16"/>
      <c r="RDH6211" s="18"/>
      <c r="RDI6211" s="19"/>
      <c r="RDJ6211" s="19"/>
      <c r="RDK6211" s="16"/>
      <c r="RDL6211" s="18"/>
      <c r="RDM6211" s="19"/>
      <c r="RDN6211" s="19"/>
      <c r="RDO6211" s="16"/>
      <c r="RDP6211" s="18"/>
      <c r="RDQ6211" s="19"/>
      <c r="RDR6211" s="19"/>
      <c r="RDS6211" s="16"/>
      <c r="RDT6211" s="18"/>
      <c r="RDU6211" s="19"/>
      <c r="RDV6211" s="19"/>
      <c r="RDW6211" s="16"/>
      <c r="RDX6211" s="18"/>
      <c r="RDY6211" s="19"/>
      <c r="RDZ6211" s="19"/>
      <c r="REA6211" s="16"/>
      <c r="REB6211" s="18"/>
      <c r="REC6211" s="19"/>
      <c r="RED6211" s="19"/>
      <c r="REE6211" s="16"/>
      <c r="REF6211" s="18"/>
      <c r="REG6211" s="19"/>
      <c r="REH6211" s="19"/>
      <c r="REI6211" s="16"/>
      <c r="REJ6211" s="18"/>
      <c r="REK6211" s="19"/>
      <c r="REL6211" s="19"/>
      <c r="REM6211" s="16"/>
      <c r="REN6211" s="18"/>
      <c r="REO6211" s="19"/>
      <c r="REP6211" s="19"/>
      <c r="REQ6211" s="16"/>
      <c r="RER6211" s="18"/>
      <c r="RES6211" s="19"/>
      <c r="RET6211" s="19"/>
      <c r="REU6211" s="16"/>
      <c r="REV6211" s="18"/>
      <c r="REW6211" s="19"/>
      <c r="REX6211" s="19"/>
      <c r="REY6211" s="16"/>
      <c r="REZ6211" s="18"/>
      <c r="RFA6211" s="19"/>
      <c r="RFB6211" s="19"/>
      <c r="RFC6211" s="16"/>
      <c r="RFD6211" s="18"/>
      <c r="RFE6211" s="19"/>
      <c r="RFF6211" s="19"/>
      <c r="RFG6211" s="16"/>
      <c r="RFH6211" s="18"/>
      <c r="RFI6211" s="19"/>
      <c r="RFJ6211" s="19"/>
      <c r="RFK6211" s="16"/>
      <c r="RFL6211" s="18"/>
      <c r="RFM6211" s="19"/>
      <c r="RFN6211" s="19"/>
      <c r="RFO6211" s="16"/>
      <c r="RFP6211" s="18"/>
      <c r="RFQ6211" s="19"/>
      <c r="RFR6211" s="19"/>
      <c r="RFS6211" s="16"/>
      <c r="RFT6211" s="18"/>
      <c r="RFU6211" s="19"/>
      <c r="RFV6211" s="19"/>
      <c r="RFW6211" s="16"/>
      <c r="RFX6211" s="18"/>
      <c r="RFY6211" s="19"/>
      <c r="RFZ6211" s="19"/>
      <c r="RGA6211" s="16"/>
      <c r="RGB6211" s="18"/>
      <c r="RGC6211" s="19"/>
      <c r="RGD6211" s="19"/>
      <c r="RGE6211" s="16"/>
      <c r="RGF6211" s="18"/>
      <c r="RGG6211" s="19"/>
      <c r="RGH6211" s="19"/>
      <c r="RGI6211" s="16"/>
      <c r="RGJ6211" s="18"/>
      <c r="RGK6211" s="19"/>
      <c r="RGL6211" s="19"/>
      <c r="RGM6211" s="16"/>
      <c r="RGN6211" s="18"/>
      <c r="RGO6211" s="19"/>
      <c r="RGP6211" s="19"/>
      <c r="RGQ6211" s="16"/>
      <c r="RGR6211" s="18"/>
      <c r="RGS6211" s="19"/>
      <c r="RGT6211" s="19"/>
      <c r="RGU6211" s="16"/>
      <c r="RGV6211" s="18"/>
      <c r="RGW6211" s="19"/>
      <c r="RGX6211" s="19"/>
      <c r="RGY6211" s="16"/>
      <c r="RGZ6211" s="18"/>
      <c r="RHA6211" s="19"/>
      <c r="RHB6211" s="19"/>
      <c r="RHC6211" s="16"/>
      <c r="RHD6211" s="18"/>
      <c r="RHE6211" s="19"/>
      <c r="RHF6211" s="19"/>
      <c r="RHG6211" s="16"/>
      <c r="RHH6211" s="18"/>
      <c r="RHI6211" s="19"/>
      <c r="RHJ6211" s="19"/>
      <c r="RHK6211" s="16"/>
      <c r="RHL6211" s="18"/>
      <c r="RHM6211" s="19"/>
      <c r="RHN6211" s="19"/>
      <c r="RHO6211" s="16"/>
      <c r="RHP6211" s="18"/>
      <c r="RHQ6211" s="19"/>
      <c r="RHR6211" s="19"/>
      <c r="RHS6211" s="16"/>
      <c r="RHT6211" s="18"/>
      <c r="RHU6211" s="19"/>
      <c r="RHV6211" s="19"/>
      <c r="RHW6211" s="16"/>
      <c r="RHX6211" s="18"/>
      <c r="RHY6211" s="19"/>
      <c r="RHZ6211" s="19"/>
      <c r="RIA6211" s="16"/>
      <c r="RIB6211" s="18"/>
      <c r="RIC6211" s="19"/>
      <c r="RID6211" s="19"/>
      <c r="RIE6211" s="16"/>
      <c r="RIF6211" s="18"/>
      <c r="RIG6211" s="19"/>
      <c r="RIH6211" s="19"/>
      <c r="RII6211" s="16"/>
      <c r="RIJ6211" s="18"/>
      <c r="RIK6211" s="19"/>
      <c r="RIL6211" s="19"/>
      <c r="RIM6211" s="16"/>
      <c r="RIN6211" s="18"/>
      <c r="RIO6211" s="19"/>
      <c r="RIP6211" s="19"/>
      <c r="RIQ6211" s="16"/>
      <c r="RIR6211" s="18"/>
      <c r="RIS6211" s="19"/>
      <c r="RIT6211" s="19"/>
      <c r="RIU6211" s="16"/>
      <c r="RIV6211" s="18"/>
      <c r="RIW6211" s="19"/>
      <c r="RIX6211" s="19"/>
      <c r="RIY6211" s="16"/>
      <c r="RIZ6211" s="18"/>
      <c r="RJA6211" s="19"/>
      <c r="RJB6211" s="19"/>
      <c r="RJC6211" s="16"/>
      <c r="RJD6211" s="18"/>
      <c r="RJE6211" s="19"/>
      <c r="RJF6211" s="19"/>
      <c r="RJG6211" s="16"/>
      <c r="RJH6211" s="18"/>
      <c r="RJI6211" s="19"/>
      <c r="RJJ6211" s="19"/>
      <c r="RJK6211" s="16"/>
      <c r="RJL6211" s="18"/>
      <c r="RJM6211" s="19"/>
      <c r="RJN6211" s="19"/>
      <c r="RJO6211" s="16"/>
      <c r="RJP6211" s="18"/>
      <c r="RJQ6211" s="19"/>
      <c r="RJR6211" s="19"/>
      <c r="RJS6211" s="16"/>
      <c r="RJT6211" s="18"/>
      <c r="RJU6211" s="19"/>
      <c r="RJV6211" s="19"/>
      <c r="RJW6211" s="16"/>
      <c r="RJX6211" s="18"/>
      <c r="RJY6211" s="19"/>
      <c r="RJZ6211" s="19"/>
      <c r="RKA6211" s="16"/>
      <c r="RKB6211" s="18"/>
      <c r="RKC6211" s="19"/>
      <c r="RKD6211" s="19"/>
      <c r="RKE6211" s="16"/>
      <c r="RKF6211" s="18"/>
      <c r="RKG6211" s="19"/>
      <c r="RKH6211" s="19"/>
      <c r="RKI6211" s="16"/>
      <c r="RKJ6211" s="18"/>
      <c r="RKK6211" s="19"/>
      <c r="RKL6211" s="19"/>
      <c r="RKM6211" s="16"/>
      <c r="RKN6211" s="18"/>
      <c r="RKO6211" s="19"/>
      <c r="RKP6211" s="19"/>
      <c r="RKQ6211" s="16"/>
      <c r="RKR6211" s="18"/>
      <c r="RKS6211" s="19"/>
      <c r="RKT6211" s="19"/>
      <c r="RKU6211" s="16"/>
      <c r="RKV6211" s="18"/>
      <c r="RKW6211" s="19"/>
      <c r="RKX6211" s="19"/>
      <c r="RKY6211" s="16"/>
      <c r="RKZ6211" s="18"/>
      <c r="RLA6211" s="19"/>
      <c r="RLB6211" s="19"/>
      <c r="RLC6211" s="16"/>
      <c r="RLD6211" s="18"/>
      <c r="RLE6211" s="19"/>
      <c r="RLF6211" s="19"/>
      <c r="RLG6211" s="16"/>
      <c r="RLH6211" s="18"/>
      <c r="RLI6211" s="19"/>
      <c r="RLJ6211" s="19"/>
      <c r="RLK6211" s="16"/>
      <c r="RLL6211" s="18"/>
      <c r="RLM6211" s="19"/>
      <c r="RLN6211" s="19"/>
      <c r="RLO6211" s="16"/>
      <c r="RLP6211" s="18"/>
      <c r="RLQ6211" s="19"/>
      <c r="RLR6211" s="19"/>
      <c r="RLS6211" s="16"/>
      <c r="RLT6211" s="18"/>
      <c r="RLU6211" s="19"/>
      <c r="RLV6211" s="19"/>
      <c r="RLW6211" s="16"/>
      <c r="RLX6211" s="18"/>
      <c r="RLY6211" s="19"/>
      <c r="RLZ6211" s="19"/>
      <c r="RMA6211" s="16"/>
      <c r="RMB6211" s="18"/>
      <c r="RMC6211" s="19"/>
      <c r="RMD6211" s="19"/>
      <c r="RME6211" s="16"/>
      <c r="RMF6211" s="18"/>
      <c r="RMG6211" s="19"/>
      <c r="RMH6211" s="19"/>
      <c r="RMI6211" s="16"/>
      <c r="RMJ6211" s="18"/>
      <c r="RMK6211" s="19"/>
      <c r="RML6211" s="19"/>
      <c r="RMM6211" s="16"/>
      <c r="RMN6211" s="18"/>
      <c r="RMO6211" s="19"/>
      <c r="RMP6211" s="19"/>
      <c r="RMQ6211" s="16"/>
      <c r="RMR6211" s="18"/>
      <c r="RMS6211" s="19"/>
      <c r="RMT6211" s="19"/>
      <c r="RMU6211" s="16"/>
      <c r="RMV6211" s="18"/>
      <c r="RMW6211" s="19"/>
      <c r="RMX6211" s="19"/>
      <c r="RMY6211" s="16"/>
      <c r="RMZ6211" s="18"/>
      <c r="RNA6211" s="19"/>
      <c r="RNB6211" s="19"/>
      <c r="RNC6211" s="16"/>
      <c r="RND6211" s="18"/>
      <c r="RNE6211" s="19"/>
      <c r="RNF6211" s="19"/>
      <c r="RNG6211" s="16"/>
      <c r="RNH6211" s="18"/>
      <c r="RNI6211" s="19"/>
      <c r="RNJ6211" s="19"/>
      <c r="RNK6211" s="16"/>
      <c r="RNL6211" s="18"/>
      <c r="RNM6211" s="19"/>
      <c r="RNN6211" s="19"/>
      <c r="RNO6211" s="16"/>
      <c r="RNP6211" s="18"/>
      <c r="RNQ6211" s="19"/>
      <c r="RNR6211" s="19"/>
      <c r="RNS6211" s="16"/>
      <c r="RNT6211" s="18"/>
      <c r="RNU6211" s="19"/>
      <c r="RNV6211" s="19"/>
      <c r="RNW6211" s="16"/>
      <c r="RNX6211" s="18"/>
      <c r="RNY6211" s="19"/>
      <c r="RNZ6211" s="19"/>
      <c r="ROA6211" s="16"/>
      <c r="ROB6211" s="18"/>
      <c r="ROC6211" s="19"/>
      <c r="ROD6211" s="19"/>
      <c r="ROE6211" s="16"/>
      <c r="ROF6211" s="18"/>
      <c r="ROG6211" s="19"/>
      <c r="ROH6211" s="19"/>
      <c r="ROI6211" s="16"/>
      <c r="ROJ6211" s="18"/>
      <c r="ROK6211" s="19"/>
      <c r="ROL6211" s="19"/>
      <c r="ROM6211" s="16"/>
      <c r="RON6211" s="18"/>
      <c r="ROO6211" s="19"/>
      <c r="ROP6211" s="19"/>
      <c r="ROQ6211" s="16"/>
      <c r="ROR6211" s="18"/>
      <c r="ROS6211" s="19"/>
      <c r="ROT6211" s="19"/>
      <c r="ROU6211" s="16"/>
      <c r="ROV6211" s="18"/>
      <c r="ROW6211" s="19"/>
      <c r="ROX6211" s="19"/>
      <c r="ROY6211" s="16"/>
      <c r="ROZ6211" s="18"/>
      <c r="RPA6211" s="19"/>
      <c r="RPB6211" s="19"/>
      <c r="RPC6211" s="16"/>
      <c r="RPD6211" s="18"/>
      <c r="RPE6211" s="19"/>
      <c r="RPF6211" s="19"/>
      <c r="RPG6211" s="16"/>
      <c r="RPH6211" s="18"/>
      <c r="RPI6211" s="19"/>
      <c r="RPJ6211" s="19"/>
      <c r="RPK6211" s="16"/>
      <c r="RPL6211" s="18"/>
      <c r="RPM6211" s="19"/>
      <c r="RPN6211" s="19"/>
      <c r="RPO6211" s="16"/>
      <c r="RPP6211" s="18"/>
      <c r="RPQ6211" s="19"/>
      <c r="RPR6211" s="19"/>
      <c r="RPS6211" s="16"/>
      <c r="RPT6211" s="18"/>
      <c r="RPU6211" s="19"/>
      <c r="RPV6211" s="19"/>
      <c r="RPW6211" s="16"/>
      <c r="RPX6211" s="18"/>
      <c r="RPY6211" s="19"/>
      <c r="RPZ6211" s="19"/>
      <c r="RQA6211" s="16"/>
      <c r="RQB6211" s="18"/>
      <c r="RQC6211" s="19"/>
      <c r="RQD6211" s="19"/>
      <c r="RQE6211" s="16"/>
      <c r="RQF6211" s="18"/>
      <c r="RQG6211" s="19"/>
      <c r="RQH6211" s="19"/>
      <c r="RQI6211" s="16"/>
      <c r="RQJ6211" s="18"/>
      <c r="RQK6211" s="19"/>
      <c r="RQL6211" s="19"/>
      <c r="RQM6211" s="16"/>
      <c r="RQN6211" s="18"/>
      <c r="RQO6211" s="19"/>
      <c r="RQP6211" s="19"/>
      <c r="RQQ6211" s="16"/>
      <c r="RQR6211" s="18"/>
      <c r="RQS6211" s="19"/>
      <c r="RQT6211" s="19"/>
      <c r="RQU6211" s="16"/>
      <c r="RQV6211" s="18"/>
      <c r="RQW6211" s="19"/>
      <c r="RQX6211" s="19"/>
      <c r="RQY6211" s="16"/>
      <c r="RQZ6211" s="18"/>
      <c r="RRA6211" s="19"/>
      <c r="RRB6211" s="19"/>
      <c r="RRC6211" s="16"/>
      <c r="RRD6211" s="18"/>
      <c r="RRE6211" s="19"/>
      <c r="RRF6211" s="19"/>
      <c r="RRG6211" s="16"/>
      <c r="RRH6211" s="18"/>
      <c r="RRI6211" s="19"/>
      <c r="RRJ6211" s="19"/>
      <c r="RRK6211" s="16"/>
      <c r="RRL6211" s="18"/>
      <c r="RRM6211" s="19"/>
      <c r="RRN6211" s="19"/>
      <c r="RRO6211" s="16"/>
      <c r="RRP6211" s="18"/>
      <c r="RRQ6211" s="19"/>
      <c r="RRR6211" s="19"/>
      <c r="RRS6211" s="16"/>
      <c r="RRT6211" s="18"/>
      <c r="RRU6211" s="19"/>
      <c r="RRV6211" s="19"/>
      <c r="RRW6211" s="16"/>
      <c r="RRX6211" s="18"/>
      <c r="RRY6211" s="19"/>
      <c r="RRZ6211" s="19"/>
      <c r="RSA6211" s="16"/>
      <c r="RSB6211" s="18"/>
      <c r="RSC6211" s="19"/>
      <c r="RSD6211" s="19"/>
      <c r="RSE6211" s="16"/>
      <c r="RSF6211" s="18"/>
      <c r="RSG6211" s="19"/>
      <c r="RSH6211" s="19"/>
      <c r="RSI6211" s="16"/>
      <c r="RSJ6211" s="18"/>
      <c r="RSK6211" s="19"/>
      <c r="RSL6211" s="19"/>
      <c r="RSM6211" s="16"/>
      <c r="RSN6211" s="18"/>
      <c r="RSO6211" s="19"/>
      <c r="RSP6211" s="19"/>
      <c r="RSQ6211" s="16"/>
      <c r="RSR6211" s="18"/>
      <c r="RSS6211" s="19"/>
      <c r="RST6211" s="19"/>
      <c r="RSU6211" s="16"/>
      <c r="RSV6211" s="18"/>
      <c r="RSW6211" s="19"/>
      <c r="RSX6211" s="19"/>
      <c r="RSY6211" s="16"/>
      <c r="RSZ6211" s="18"/>
      <c r="RTA6211" s="19"/>
      <c r="RTB6211" s="19"/>
      <c r="RTC6211" s="16"/>
      <c r="RTD6211" s="18"/>
      <c r="RTE6211" s="19"/>
      <c r="RTF6211" s="19"/>
      <c r="RTG6211" s="16"/>
      <c r="RTH6211" s="18"/>
      <c r="RTI6211" s="19"/>
      <c r="RTJ6211" s="19"/>
      <c r="RTK6211" s="16"/>
      <c r="RTL6211" s="18"/>
      <c r="RTM6211" s="19"/>
      <c r="RTN6211" s="19"/>
      <c r="RTO6211" s="16"/>
      <c r="RTP6211" s="18"/>
      <c r="RTQ6211" s="19"/>
      <c r="RTR6211" s="19"/>
      <c r="RTS6211" s="16"/>
      <c r="RTT6211" s="18"/>
      <c r="RTU6211" s="19"/>
      <c r="RTV6211" s="19"/>
      <c r="RTW6211" s="16"/>
      <c r="RTX6211" s="18"/>
      <c r="RTY6211" s="19"/>
      <c r="RTZ6211" s="19"/>
      <c r="RUA6211" s="16"/>
      <c r="RUB6211" s="18"/>
      <c r="RUC6211" s="19"/>
      <c r="RUD6211" s="19"/>
      <c r="RUE6211" s="16"/>
      <c r="RUF6211" s="18"/>
      <c r="RUG6211" s="19"/>
      <c r="RUH6211" s="19"/>
      <c r="RUI6211" s="16"/>
      <c r="RUJ6211" s="18"/>
      <c r="RUK6211" s="19"/>
      <c r="RUL6211" s="19"/>
      <c r="RUM6211" s="16"/>
      <c r="RUN6211" s="18"/>
      <c r="RUO6211" s="19"/>
      <c r="RUP6211" s="19"/>
      <c r="RUQ6211" s="16"/>
      <c r="RUR6211" s="18"/>
      <c r="RUS6211" s="19"/>
      <c r="RUT6211" s="19"/>
      <c r="RUU6211" s="16"/>
      <c r="RUV6211" s="18"/>
      <c r="RUW6211" s="19"/>
      <c r="RUX6211" s="19"/>
      <c r="RUY6211" s="16"/>
      <c r="RUZ6211" s="18"/>
      <c r="RVA6211" s="19"/>
      <c r="RVB6211" s="19"/>
      <c r="RVC6211" s="16"/>
      <c r="RVD6211" s="18"/>
      <c r="RVE6211" s="19"/>
      <c r="RVF6211" s="19"/>
      <c r="RVG6211" s="16"/>
      <c r="RVH6211" s="18"/>
      <c r="RVI6211" s="19"/>
      <c r="RVJ6211" s="19"/>
      <c r="RVK6211" s="16"/>
      <c r="RVL6211" s="18"/>
      <c r="RVM6211" s="19"/>
      <c r="RVN6211" s="19"/>
      <c r="RVO6211" s="16"/>
      <c r="RVP6211" s="18"/>
      <c r="RVQ6211" s="19"/>
      <c r="RVR6211" s="19"/>
      <c r="RVS6211" s="16"/>
      <c r="RVT6211" s="18"/>
      <c r="RVU6211" s="19"/>
      <c r="RVV6211" s="19"/>
      <c r="RVW6211" s="16"/>
      <c r="RVX6211" s="18"/>
      <c r="RVY6211" s="19"/>
      <c r="RVZ6211" s="19"/>
      <c r="RWA6211" s="16"/>
      <c r="RWB6211" s="18"/>
      <c r="RWC6211" s="19"/>
      <c r="RWD6211" s="19"/>
      <c r="RWE6211" s="16"/>
      <c r="RWF6211" s="18"/>
      <c r="RWG6211" s="19"/>
      <c r="RWH6211" s="19"/>
      <c r="RWI6211" s="16"/>
      <c r="RWJ6211" s="18"/>
      <c r="RWK6211" s="19"/>
      <c r="RWL6211" s="19"/>
      <c r="RWM6211" s="16"/>
      <c r="RWN6211" s="18"/>
      <c r="RWO6211" s="19"/>
      <c r="RWP6211" s="19"/>
      <c r="RWQ6211" s="16"/>
      <c r="RWR6211" s="18"/>
      <c r="RWS6211" s="19"/>
      <c r="RWT6211" s="19"/>
      <c r="RWU6211" s="16"/>
      <c r="RWV6211" s="18"/>
      <c r="RWW6211" s="19"/>
      <c r="RWX6211" s="19"/>
      <c r="RWY6211" s="16"/>
      <c r="RWZ6211" s="18"/>
      <c r="RXA6211" s="19"/>
      <c r="RXB6211" s="19"/>
      <c r="RXC6211" s="16"/>
      <c r="RXD6211" s="18"/>
      <c r="RXE6211" s="19"/>
      <c r="RXF6211" s="19"/>
      <c r="RXG6211" s="16"/>
      <c r="RXH6211" s="18"/>
      <c r="RXI6211" s="19"/>
      <c r="RXJ6211" s="19"/>
      <c r="RXK6211" s="16"/>
      <c r="RXL6211" s="18"/>
      <c r="RXM6211" s="19"/>
      <c r="RXN6211" s="19"/>
      <c r="RXO6211" s="16"/>
      <c r="RXP6211" s="18"/>
      <c r="RXQ6211" s="19"/>
      <c r="RXR6211" s="19"/>
      <c r="RXS6211" s="16"/>
      <c r="RXT6211" s="18"/>
      <c r="RXU6211" s="19"/>
      <c r="RXV6211" s="19"/>
      <c r="RXW6211" s="16"/>
      <c r="RXX6211" s="18"/>
      <c r="RXY6211" s="19"/>
      <c r="RXZ6211" s="19"/>
      <c r="RYA6211" s="16"/>
      <c r="RYB6211" s="18"/>
      <c r="RYC6211" s="19"/>
      <c r="RYD6211" s="19"/>
      <c r="RYE6211" s="16"/>
      <c r="RYF6211" s="18"/>
      <c r="RYG6211" s="19"/>
      <c r="RYH6211" s="19"/>
      <c r="RYI6211" s="16"/>
      <c r="RYJ6211" s="18"/>
      <c r="RYK6211" s="19"/>
      <c r="RYL6211" s="19"/>
      <c r="RYM6211" s="16"/>
      <c r="RYN6211" s="18"/>
      <c r="RYO6211" s="19"/>
      <c r="RYP6211" s="19"/>
      <c r="RYQ6211" s="16"/>
      <c r="RYR6211" s="18"/>
      <c r="RYS6211" s="19"/>
      <c r="RYT6211" s="19"/>
      <c r="RYU6211" s="16"/>
      <c r="RYV6211" s="18"/>
      <c r="RYW6211" s="19"/>
      <c r="RYX6211" s="19"/>
      <c r="RYY6211" s="16"/>
      <c r="RYZ6211" s="18"/>
      <c r="RZA6211" s="19"/>
      <c r="RZB6211" s="19"/>
      <c r="RZC6211" s="16"/>
      <c r="RZD6211" s="18"/>
      <c r="RZE6211" s="19"/>
      <c r="RZF6211" s="19"/>
      <c r="RZG6211" s="16"/>
      <c r="RZH6211" s="18"/>
      <c r="RZI6211" s="19"/>
      <c r="RZJ6211" s="19"/>
      <c r="RZK6211" s="16"/>
      <c r="RZL6211" s="18"/>
      <c r="RZM6211" s="19"/>
      <c r="RZN6211" s="19"/>
      <c r="RZO6211" s="16"/>
      <c r="RZP6211" s="18"/>
      <c r="RZQ6211" s="19"/>
      <c r="RZR6211" s="19"/>
      <c r="RZS6211" s="16"/>
      <c r="RZT6211" s="18"/>
      <c r="RZU6211" s="19"/>
      <c r="RZV6211" s="19"/>
      <c r="RZW6211" s="16"/>
      <c r="RZX6211" s="18"/>
      <c r="RZY6211" s="19"/>
      <c r="RZZ6211" s="19"/>
      <c r="SAA6211" s="16"/>
      <c r="SAB6211" s="18"/>
      <c r="SAC6211" s="19"/>
      <c r="SAD6211" s="19"/>
      <c r="SAE6211" s="16"/>
      <c r="SAF6211" s="18"/>
      <c r="SAG6211" s="19"/>
      <c r="SAH6211" s="19"/>
      <c r="SAI6211" s="16"/>
      <c r="SAJ6211" s="18"/>
      <c r="SAK6211" s="19"/>
      <c r="SAL6211" s="19"/>
      <c r="SAM6211" s="16"/>
      <c r="SAN6211" s="18"/>
      <c r="SAO6211" s="19"/>
      <c r="SAP6211" s="19"/>
      <c r="SAQ6211" s="16"/>
      <c r="SAR6211" s="18"/>
      <c r="SAS6211" s="19"/>
      <c r="SAT6211" s="19"/>
      <c r="SAU6211" s="16"/>
      <c r="SAV6211" s="18"/>
      <c r="SAW6211" s="19"/>
      <c r="SAX6211" s="19"/>
      <c r="SAY6211" s="16"/>
      <c r="SAZ6211" s="18"/>
      <c r="SBA6211" s="19"/>
      <c r="SBB6211" s="19"/>
      <c r="SBC6211" s="16"/>
      <c r="SBD6211" s="18"/>
      <c r="SBE6211" s="19"/>
      <c r="SBF6211" s="19"/>
      <c r="SBG6211" s="16"/>
      <c r="SBH6211" s="18"/>
      <c r="SBI6211" s="19"/>
      <c r="SBJ6211" s="19"/>
      <c r="SBK6211" s="16"/>
      <c r="SBL6211" s="18"/>
      <c r="SBM6211" s="19"/>
      <c r="SBN6211" s="19"/>
      <c r="SBO6211" s="16"/>
      <c r="SBP6211" s="18"/>
      <c r="SBQ6211" s="19"/>
      <c r="SBR6211" s="19"/>
      <c r="SBS6211" s="16"/>
      <c r="SBT6211" s="18"/>
      <c r="SBU6211" s="19"/>
      <c r="SBV6211" s="19"/>
      <c r="SBW6211" s="16"/>
      <c r="SBX6211" s="18"/>
      <c r="SBY6211" s="19"/>
      <c r="SBZ6211" s="19"/>
      <c r="SCA6211" s="16"/>
      <c r="SCB6211" s="18"/>
      <c r="SCC6211" s="19"/>
      <c r="SCD6211" s="19"/>
      <c r="SCE6211" s="16"/>
      <c r="SCF6211" s="18"/>
      <c r="SCG6211" s="19"/>
      <c r="SCH6211" s="19"/>
      <c r="SCI6211" s="16"/>
      <c r="SCJ6211" s="18"/>
      <c r="SCK6211" s="19"/>
      <c r="SCL6211" s="19"/>
      <c r="SCM6211" s="16"/>
      <c r="SCN6211" s="18"/>
      <c r="SCO6211" s="19"/>
      <c r="SCP6211" s="19"/>
      <c r="SCQ6211" s="16"/>
      <c r="SCR6211" s="18"/>
      <c r="SCS6211" s="19"/>
      <c r="SCT6211" s="19"/>
      <c r="SCU6211" s="16"/>
      <c r="SCV6211" s="18"/>
      <c r="SCW6211" s="19"/>
      <c r="SCX6211" s="19"/>
      <c r="SCY6211" s="16"/>
      <c r="SCZ6211" s="18"/>
      <c r="SDA6211" s="19"/>
      <c r="SDB6211" s="19"/>
      <c r="SDC6211" s="16"/>
      <c r="SDD6211" s="18"/>
      <c r="SDE6211" s="19"/>
      <c r="SDF6211" s="19"/>
      <c r="SDG6211" s="16"/>
      <c r="SDH6211" s="18"/>
      <c r="SDI6211" s="19"/>
      <c r="SDJ6211" s="19"/>
      <c r="SDK6211" s="16"/>
      <c r="SDL6211" s="18"/>
      <c r="SDM6211" s="19"/>
      <c r="SDN6211" s="19"/>
      <c r="SDO6211" s="16"/>
      <c r="SDP6211" s="18"/>
      <c r="SDQ6211" s="19"/>
      <c r="SDR6211" s="19"/>
      <c r="SDS6211" s="16"/>
      <c r="SDT6211" s="18"/>
      <c r="SDU6211" s="19"/>
      <c r="SDV6211" s="19"/>
      <c r="SDW6211" s="16"/>
      <c r="SDX6211" s="18"/>
      <c r="SDY6211" s="19"/>
      <c r="SDZ6211" s="19"/>
      <c r="SEA6211" s="16"/>
      <c r="SEB6211" s="18"/>
      <c r="SEC6211" s="19"/>
      <c r="SED6211" s="19"/>
      <c r="SEE6211" s="16"/>
      <c r="SEF6211" s="18"/>
      <c r="SEG6211" s="19"/>
      <c r="SEH6211" s="19"/>
      <c r="SEI6211" s="16"/>
      <c r="SEJ6211" s="18"/>
      <c r="SEK6211" s="19"/>
      <c r="SEL6211" s="19"/>
      <c r="SEM6211" s="16"/>
      <c r="SEN6211" s="18"/>
      <c r="SEO6211" s="19"/>
      <c r="SEP6211" s="19"/>
      <c r="SEQ6211" s="16"/>
      <c r="SER6211" s="18"/>
      <c r="SES6211" s="19"/>
      <c r="SET6211" s="19"/>
      <c r="SEU6211" s="16"/>
      <c r="SEV6211" s="18"/>
      <c r="SEW6211" s="19"/>
      <c r="SEX6211" s="19"/>
      <c r="SEY6211" s="16"/>
      <c r="SEZ6211" s="18"/>
      <c r="SFA6211" s="19"/>
      <c r="SFB6211" s="19"/>
      <c r="SFC6211" s="16"/>
      <c r="SFD6211" s="18"/>
      <c r="SFE6211" s="19"/>
      <c r="SFF6211" s="19"/>
      <c r="SFG6211" s="16"/>
      <c r="SFH6211" s="18"/>
      <c r="SFI6211" s="19"/>
      <c r="SFJ6211" s="19"/>
      <c r="SFK6211" s="16"/>
      <c r="SFL6211" s="18"/>
      <c r="SFM6211" s="19"/>
      <c r="SFN6211" s="19"/>
      <c r="SFO6211" s="16"/>
      <c r="SFP6211" s="18"/>
      <c r="SFQ6211" s="19"/>
      <c r="SFR6211" s="19"/>
      <c r="SFS6211" s="16"/>
      <c r="SFT6211" s="18"/>
      <c r="SFU6211" s="19"/>
      <c r="SFV6211" s="19"/>
      <c r="SFW6211" s="16"/>
      <c r="SFX6211" s="18"/>
      <c r="SFY6211" s="19"/>
      <c r="SFZ6211" s="19"/>
      <c r="SGA6211" s="16"/>
      <c r="SGB6211" s="18"/>
      <c r="SGC6211" s="19"/>
      <c r="SGD6211" s="19"/>
      <c r="SGE6211" s="16"/>
      <c r="SGF6211" s="18"/>
      <c r="SGG6211" s="19"/>
      <c r="SGH6211" s="19"/>
      <c r="SGI6211" s="16"/>
      <c r="SGJ6211" s="18"/>
      <c r="SGK6211" s="19"/>
      <c r="SGL6211" s="19"/>
      <c r="SGM6211" s="16"/>
      <c r="SGN6211" s="18"/>
      <c r="SGO6211" s="19"/>
      <c r="SGP6211" s="19"/>
      <c r="SGQ6211" s="16"/>
      <c r="SGR6211" s="18"/>
      <c r="SGS6211" s="19"/>
      <c r="SGT6211" s="19"/>
      <c r="SGU6211" s="16"/>
      <c r="SGV6211" s="18"/>
      <c r="SGW6211" s="19"/>
      <c r="SGX6211" s="19"/>
      <c r="SGY6211" s="16"/>
      <c r="SGZ6211" s="18"/>
      <c r="SHA6211" s="19"/>
      <c r="SHB6211" s="19"/>
      <c r="SHC6211" s="16"/>
      <c r="SHD6211" s="18"/>
      <c r="SHE6211" s="19"/>
      <c r="SHF6211" s="19"/>
      <c r="SHG6211" s="16"/>
      <c r="SHH6211" s="18"/>
      <c r="SHI6211" s="19"/>
      <c r="SHJ6211" s="19"/>
      <c r="SHK6211" s="16"/>
      <c r="SHL6211" s="18"/>
      <c r="SHM6211" s="19"/>
      <c r="SHN6211" s="19"/>
      <c r="SHO6211" s="16"/>
      <c r="SHP6211" s="18"/>
      <c r="SHQ6211" s="19"/>
      <c r="SHR6211" s="19"/>
      <c r="SHS6211" s="16"/>
      <c r="SHT6211" s="18"/>
      <c r="SHU6211" s="19"/>
      <c r="SHV6211" s="19"/>
      <c r="SHW6211" s="16"/>
      <c r="SHX6211" s="18"/>
      <c r="SHY6211" s="19"/>
      <c r="SHZ6211" s="19"/>
      <c r="SIA6211" s="16"/>
      <c r="SIB6211" s="18"/>
      <c r="SIC6211" s="19"/>
      <c r="SID6211" s="19"/>
      <c r="SIE6211" s="16"/>
      <c r="SIF6211" s="18"/>
      <c r="SIG6211" s="19"/>
      <c r="SIH6211" s="19"/>
      <c r="SII6211" s="16"/>
      <c r="SIJ6211" s="18"/>
      <c r="SIK6211" s="19"/>
      <c r="SIL6211" s="19"/>
      <c r="SIM6211" s="16"/>
      <c r="SIN6211" s="18"/>
      <c r="SIO6211" s="19"/>
      <c r="SIP6211" s="19"/>
      <c r="SIQ6211" s="16"/>
      <c r="SIR6211" s="18"/>
      <c r="SIS6211" s="19"/>
      <c r="SIT6211" s="19"/>
      <c r="SIU6211" s="16"/>
      <c r="SIV6211" s="18"/>
      <c r="SIW6211" s="19"/>
      <c r="SIX6211" s="19"/>
      <c r="SIY6211" s="16"/>
      <c r="SIZ6211" s="18"/>
      <c r="SJA6211" s="19"/>
      <c r="SJB6211" s="19"/>
      <c r="SJC6211" s="16"/>
      <c r="SJD6211" s="18"/>
      <c r="SJE6211" s="19"/>
      <c r="SJF6211" s="19"/>
      <c r="SJG6211" s="16"/>
      <c r="SJH6211" s="18"/>
      <c r="SJI6211" s="19"/>
      <c r="SJJ6211" s="19"/>
      <c r="SJK6211" s="16"/>
      <c r="SJL6211" s="18"/>
      <c r="SJM6211" s="19"/>
      <c r="SJN6211" s="19"/>
      <c r="SJO6211" s="16"/>
      <c r="SJP6211" s="18"/>
      <c r="SJQ6211" s="19"/>
      <c r="SJR6211" s="19"/>
      <c r="SJS6211" s="16"/>
      <c r="SJT6211" s="18"/>
      <c r="SJU6211" s="19"/>
      <c r="SJV6211" s="19"/>
      <c r="SJW6211" s="16"/>
      <c r="SJX6211" s="18"/>
      <c r="SJY6211" s="19"/>
      <c r="SJZ6211" s="19"/>
      <c r="SKA6211" s="16"/>
      <c r="SKB6211" s="18"/>
      <c r="SKC6211" s="19"/>
      <c r="SKD6211" s="19"/>
      <c r="SKE6211" s="16"/>
      <c r="SKF6211" s="18"/>
      <c r="SKG6211" s="19"/>
      <c r="SKH6211" s="19"/>
      <c r="SKI6211" s="16"/>
      <c r="SKJ6211" s="18"/>
      <c r="SKK6211" s="19"/>
      <c r="SKL6211" s="19"/>
      <c r="SKM6211" s="16"/>
      <c r="SKN6211" s="18"/>
      <c r="SKO6211" s="19"/>
      <c r="SKP6211" s="19"/>
      <c r="SKQ6211" s="16"/>
      <c r="SKR6211" s="18"/>
      <c r="SKS6211" s="19"/>
      <c r="SKT6211" s="19"/>
      <c r="SKU6211" s="16"/>
      <c r="SKV6211" s="18"/>
      <c r="SKW6211" s="19"/>
      <c r="SKX6211" s="19"/>
      <c r="SKY6211" s="16"/>
      <c r="SKZ6211" s="18"/>
      <c r="SLA6211" s="19"/>
      <c r="SLB6211" s="19"/>
      <c r="SLC6211" s="16"/>
      <c r="SLD6211" s="18"/>
      <c r="SLE6211" s="19"/>
      <c r="SLF6211" s="19"/>
      <c r="SLG6211" s="16"/>
      <c r="SLH6211" s="18"/>
      <c r="SLI6211" s="19"/>
      <c r="SLJ6211" s="19"/>
      <c r="SLK6211" s="16"/>
      <c r="SLL6211" s="18"/>
      <c r="SLM6211" s="19"/>
      <c r="SLN6211" s="19"/>
      <c r="SLO6211" s="16"/>
      <c r="SLP6211" s="18"/>
      <c r="SLQ6211" s="19"/>
      <c r="SLR6211" s="19"/>
      <c r="SLS6211" s="16"/>
      <c r="SLT6211" s="18"/>
      <c r="SLU6211" s="19"/>
      <c r="SLV6211" s="19"/>
      <c r="SLW6211" s="16"/>
      <c r="SLX6211" s="18"/>
      <c r="SLY6211" s="19"/>
      <c r="SLZ6211" s="19"/>
      <c r="SMA6211" s="16"/>
      <c r="SMB6211" s="18"/>
      <c r="SMC6211" s="19"/>
      <c r="SMD6211" s="19"/>
      <c r="SME6211" s="16"/>
      <c r="SMF6211" s="18"/>
      <c r="SMG6211" s="19"/>
      <c r="SMH6211" s="19"/>
      <c r="SMI6211" s="16"/>
      <c r="SMJ6211" s="18"/>
      <c r="SMK6211" s="19"/>
      <c r="SML6211" s="19"/>
      <c r="SMM6211" s="16"/>
      <c r="SMN6211" s="18"/>
      <c r="SMO6211" s="19"/>
      <c r="SMP6211" s="19"/>
      <c r="SMQ6211" s="16"/>
      <c r="SMR6211" s="18"/>
      <c r="SMS6211" s="19"/>
      <c r="SMT6211" s="19"/>
      <c r="SMU6211" s="16"/>
      <c r="SMV6211" s="18"/>
      <c r="SMW6211" s="19"/>
      <c r="SMX6211" s="19"/>
      <c r="SMY6211" s="16"/>
      <c r="SMZ6211" s="18"/>
      <c r="SNA6211" s="19"/>
      <c r="SNB6211" s="19"/>
      <c r="SNC6211" s="16"/>
      <c r="SND6211" s="18"/>
      <c r="SNE6211" s="19"/>
      <c r="SNF6211" s="19"/>
      <c r="SNG6211" s="16"/>
      <c r="SNH6211" s="18"/>
      <c r="SNI6211" s="19"/>
      <c r="SNJ6211" s="19"/>
      <c r="SNK6211" s="16"/>
      <c r="SNL6211" s="18"/>
      <c r="SNM6211" s="19"/>
      <c r="SNN6211" s="19"/>
      <c r="SNO6211" s="16"/>
      <c r="SNP6211" s="18"/>
      <c r="SNQ6211" s="19"/>
      <c r="SNR6211" s="19"/>
      <c r="SNS6211" s="16"/>
      <c r="SNT6211" s="18"/>
      <c r="SNU6211" s="19"/>
      <c r="SNV6211" s="19"/>
      <c r="SNW6211" s="16"/>
      <c r="SNX6211" s="18"/>
      <c r="SNY6211" s="19"/>
      <c r="SNZ6211" s="19"/>
      <c r="SOA6211" s="16"/>
      <c r="SOB6211" s="18"/>
      <c r="SOC6211" s="19"/>
      <c r="SOD6211" s="19"/>
      <c r="SOE6211" s="16"/>
      <c r="SOF6211" s="18"/>
      <c r="SOG6211" s="19"/>
      <c r="SOH6211" s="19"/>
      <c r="SOI6211" s="16"/>
      <c r="SOJ6211" s="18"/>
      <c r="SOK6211" s="19"/>
      <c r="SOL6211" s="19"/>
      <c r="SOM6211" s="16"/>
      <c r="SON6211" s="18"/>
      <c r="SOO6211" s="19"/>
      <c r="SOP6211" s="19"/>
      <c r="SOQ6211" s="16"/>
      <c r="SOR6211" s="18"/>
      <c r="SOS6211" s="19"/>
      <c r="SOT6211" s="19"/>
      <c r="SOU6211" s="16"/>
      <c r="SOV6211" s="18"/>
      <c r="SOW6211" s="19"/>
      <c r="SOX6211" s="19"/>
      <c r="SOY6211" s="16"/>
      <c r="SOZ6211" s="18"/>
      <c r="SPA6211" s="19"/>
      <c r="SPB6211" s="19"/>
      <c r="SPC6211" s="16"/>
      <c r="SPD6211" s="18"/>
      <c r="SPE6211" s="19"/>
      <c r="SPF6211" s="19"/>
      <c r="SPG6211" s="16"/>
      <c r="SPH6211" s="18"/>
      <c r="SPI6211" s="19"/>
      <c r="SPJ6211" s="19"/>
      <c r="SPK6211" s="16"/>
      <c r="SPL6211" s="18"/>
      <c r="SPM6211" s="19"/>
      <c r="SPN6211" s="19"/>
      <c r="SPO6211" s="16"/>
      <c r="SPP6211" s="18"/>
      <c r="SPQ6211" s="19"/>
      <c r="SPR6211" s="19"/>
      <c r="SPS6211" s="16"/>
      <c r="SPT6211" s="18"/>
      <c r="SPU6211" s="19"/>
      <c r="SPV6211" s="19"/>
      <c r="SPW6211" s="16"/>
      <c r="SPX6211" s="18"/>
      <c r="SPY6211" s="19"/>
      <c r="SPZ6211" s="19"/>
      <c r="SQA6211" s="16"/>
      <c r="SQB6211" s="18"/>
      <c r="SQC6211" s="19"/>
      <c r="SQD6211" s="19"/>
      <c r="SQE6211" s="16"/>
      <c r="SQF6211" s="18"/>
      <c r="SQG6211" s="19"/>
      <c r="SQH6211" s="19"/>
      <c r="SQI6211" s="16"/>
      <c r="SQJ6211" s="18"/>
      <c r="SQK6211" s="19"/>
      <c r="SQL6211" s="19"/>
      <c r="SQM6211" s="16"/>
      <c r="SQN6211" s="18"/>
      <c r="SQO6211" s="19"/>
      <c r="SQP6211" s="19"/>
      <c r="SQQ6211" s="16"/>
      <c r="SQR6211" s="18"/>
      <c r="SQS6211" s="19"/>
      <c r="SQT6211" s="19"/>
      <c r="SQU6211" s="16"/>
      <c r="SQV6211" s="18"/>
      <c r="SQW6211" s="19"/>
      <c r="SQX6211" s="19"/>
      <c r="SQY6211" s="16"/>
      <c r="SQZ6211" s="18"/>
      <c r="SRA6211" s="19"/>
      <c r="SRB6211" s="19"/>
      <c r="SRC6211" s="16"/>
      <c r="SRD6211" s="18"/>
      <c r="SRE6211" s="19"/>
      <c r="SRF6211" s="19"/>
      <c r="SRG6211" s="16"/>
      <c r="SRH6211" s="18"/>
      <c r="SRI6211" s="19"/>
      <c r="SRJ6211" s="19"/>
      <c r="SRK6211" s="16"/>
      <c r="SRL6211" s="18"/>
      <c r="SRM6211" s="19"/>
      <c r="SRN6211" s="19"/>
      <c r="SRO6211" s="16"/>
      <c r="SRP6211" s="18"/>
      <c r="SRQ6211" s="19"/>
      <c r="SRR6211" s="19"/>
      <c r="SRS6211" s="16"/>
      <c r="SRT6211" s="18"/>
      <c r="SRU6211" s="19"/>
      <c r="SRV6211" s="19"/>
      <c r="SRW6211" s="16"/>
      <c r="SRX6211" s="18"/>
      <c r="SRY6211" s="19"/>
      <c r="SRZ6211" s="19"/>
      <c r="SSA6211" s="16"/>
      <c r="SSB6211" s="18"/>
      <c r="SSC6211" s="19"/>
      <c r="SSD6211" s="19"/>
      <c r="SSE6211" s="16"/>
      <c r="SSF6211" s="18"/>
      <c r="SSG6211" s="19"/>
      <c r="SSH6211" s="19"/>
      <c r="SSI6211" s="16"/>
      <c r="SSJ6211" s="18"/>
      <c r="SSK6211" s="19"/>
      <c r="SSL6211" s="19"/>
      <c r="SSM6211" s="16"/>
      <c r="SSN6211" s="18"/>
      <c r="SSO6211" s="19"/>
      <c r="SSP6211" s="19"/>
      <c r="SSQ6211" s="16"/>
      <c r="SSR6211" s="18"/>
      <c r="SSS6211" s="19"/>
      <c r="SST6211" s="19"/>
      <c r="SSU6211" s="16"/>
      <c r="SSV6211" s="18"/>
      <c r="SSW6211" s="19"/>
      <c r="SSX6211" s="19"/>
      <c r="SSY6211" s="16"/>
      <c r="SSZ6211" s="18"/>
      <c r="STA6211" s="19"/>
      <c r="STB6211" s="19"/>
      <c r="STC6211" s="16"/>
      <c r="STD6211" s="18"/>
      <c r="STE6211" s="19"/>
      <c r="STF6211" s="19"/>
      <c r="STG6211" s="16"/>
      <c r="STH6211" s="18"/>
      <c r="STI6211" s="19"/>
      <c r="STJ6211" s="19"/>
      <c r="STK6211" s="16"/>
      <c r="STL6211" s="18"/>
      <c r="STM6211" s="19"/>
      <c r="STN6211" s="19"/>
      <c r="STO6211" s="16"/>
      <c r="STP6211" s="18"/>
      <c r="STQ6211" s="19"/>
      <c r="STR6211" s="19"/>
      <c r="STS6211" s="16"/>
      <c r="STT6211" s="18"/>
      <c r="STU6211" s="19"/>
      <c r="STV6211" s="19"/>
      <c r="STW6211" s="16"/>
      <c r="STX6211" s="18"/>
      <c r="STY6211" s="19"/>
      <c r="STZ6211" s="19"/>
      <c r="SUA6211" s="16"/>
      <c r="SUB6211" s="18"/>
      <c r="SUC6211" s="19"/>
      <c r="SUD6211" s="19"/>
      <c r="SUE6211" s="16"/>
      <c r="SUF6211" s="18"/>
      <c r="SUG6211" s="19"/>
      <c r="SUH6211" s="19"/>
      <c r="SUI6211" s="16"/>
      <c r="SUJ6211" s="18"/>
      <c r="SUK6211" s="19"/>
      <c r="SUL6211" s="19"/>
      <c r="SUM6211" s="16"/>
      <c r="SUN6211" s="18"/>
      <c r="SUO6211" s="19"/>
      <c r="SUP6211" s="19"/>
      <c r="SUQ6211" s="16"/>
      <c r="SUR6211" s="18"/>
      <c r="SUS6211" s="19"/>
      <c r="SUT6211" s="19"/>
      <c r="SUU6211" s="16"/>
      <c r="SUV6211" s="18"/>
      <c r="SUW6211" s="19"/>
      <c r="SUX6211" s="19"/>
      <c r="SUY6211" s="16"/>
      <c r="SUZ6211" s="18"/>
      <c r="SVA6211" s="19"/>
      <c r="SVB6211" s="19"/>
      <c r="SVC6211" s="16"/>
      <c r="SVD6211" s="18"/>
      <c r="SVE6211" s="19"/>
      <c r="SVF6211" s="19"/>
      <c r="SVG6211" s="16"/>
      <c r="SVH6211" s="18"/>
      <c r="SVI6211" s="19"/>
      <c r="SVJ6211" s="19"/>
      <c r="SVK6211" s="16"/>
      <c r="SVL6211" s="18"/>
      <c r="SVM6211" s="19"/>
      <c r="SVN6211" s="19"/>
      <c r="SVO6211" s="16"/>
      <c r="SVP6211" s="18"/>
      <c r="SVQ6211" s="19"/>
      <c r="SVR6211" s="19"/>
      <c r="SVS6211" s="16"/>
      <c r="SVT6211" s="18"/>
      <c r="SVU6211" s="19"/>
      <c r="SVV6211" s="19"/>
      <c r="SVW6211" s="16"/>
      <c r="SVX6211" s="18"/>
      <c r="SVY6211" s="19"/>
      <c r="SVZ6211" s="19"/>
      <c r="SWA6211" s="16"/>
      <c r="SWB6211" s="18"/>
      <c r="SWC6211" s="19"/>
      <c r="SWD6211" s="19"/>
      <c r="SWE6211" s="16"/>
      <c r="SWF6211" s="18"/>
      <c r="SWG6211" s="19"/>
      <c r="SWH6211" s="19"/>
      <c r="SWI6211" s="16"/>
      <c r="SWJ6211" s="18"/>
      <c r="SWK6211" s="19"/>
      <c r="SWL6211" s="19"/>
      <c r="SWM6211" s="16"/>
      <c r="SWN6211" s="18"/>
      <c r="SWO6211" s="19"/>
      <c r="SWP6211" s="19"/>
      <c r="SWQ6211" s="16"/>
      <c r="SWR6211" s="18"/>
      <c r="SWS6211" s="19"/>
      <c r="SWT6211" s="19"/>
      <c r="SWU6211" s="16"/>
      <c r="SWV6211" s="18"/>
      <c r="SWW6211" s="19"/>
      <c r="SWX6211" s="19"/>
      <c r="SWY6211" s="16"/>
      <c r="SWZ6211" s="18"/>
      <c r="SXA6211" s="19"/>
      <c r="SXB6211" s="19"/>
      <c r="SXC6211" s="16"/>
      <c r="SXD6211" s="18"/>
      <c r="SXE6211" s="19"/>
      <c r="SXF6211" s="19"/>
      <c r="SXG6211" s="16"/>
      <c r="SXH6211" s="18"/>
      <c r="SXI6211" s="19"/>
      <c r="SXJ6211" s="19"/>
      <c r="SXK6211" s="16"/>
      <c r="SXL6211" s="18"/>
      <c r="SXM6211" s="19"/>
      <c r="SXN6211" s="19"/>
      <c r="SXO6211" s="16"/>
      <c r="SXP6211" s="18"/>
      <c r="SXQ6211" s="19"/>
      <c r="SXR6211" s="19"/>
      <c r="SXS6211" s="16"/>
      <c r="SXT6211" s="18"/>
      <c r="SXU6211" s="19"/>
      <c r="SXV6211" s="19"/>
      <c r="SXW6211" s="16"/>
      <c r="SXX6211" s="18"/>
      <c r="SXY6211" s="19"/>
      <c r="SXZ6211" s="19"/>
      <c r="SYA6211" s="16"/>
      <c r="SYB6211" s="18"/>
      <c r="SYC6211" s="19"/>
      <c r="SYD6211" s="19"/>
      <c r="SYE6211" s="16"/>
      <c r="SYF6211" s="18"/>
      <c r="SYG6211" s="19"/>
      <c r="SYH6211" s="19"/>
      <c r="SYI6211" s="16"/>
      <c r="SYJ6211" s="18"/>
      <c r="SYK6211" s="19"/>
      <c r="SYL6211" s="19"/>
      <c r="SYM6211" s="16"/>
      <c r="SYN6211" s="18"/>
      <c r="SYO6211" s="19"/>
      <c r="SYP6211" s="19"/>
      <c r="SYQ6211" s="16"/>
      <c r="SYR6211" s="18"/>
      <c r="SYS6211" s="19"/>
      <c r="SYT6211" s="19"/>
      <c r="SYU6211" s="16"/>
      <c r="SYV6211" s="18"/>
      <c r="SYW6211" s="19"/>
      <c r="SYX6211" s="19"/>
      <c r="SYY6211" s="16"/>
      <c r="SYZ6211" s="18"/>
      <c r="SZA6211" s="19"/>
      <c r="SZB6211" s="19"/>
      <c r="SZC6211" s="16"/>
      <c r="SZD6211" s="18"/>
      <c r="SZE6211" s="19"/>
      <c r="SZF6211" s="19"/>
      <c r="SZG6211" s="16"/>
      <c r="SZH6211" s="18"/>
      <c r="SZI6211" s="19"/>
      <c r="SZJ6211" s="19"/>
      <c r="SZK6211" s="16"/>
      <c r="SZL6211" s="18"/>
      <c r="SZM6211" s="19"/>
      <c r="SZN6211" s="19"/>
      <c r="SZO6211" s="16"/>
      <c r="SZP6211" s="18"/>
      <c r="SZQ6211" s="19"/>
      <c r="SZR6211" s="19"/>
      <c r="SZS6211" s="16"/>
      <c r="SZT6211" s="18"/>
      <c r="SZU6211" s="19"/>
      <c r="SZV6211" s="19"/>
      <c r="SZW6211" s="16"/>
      <c r="SZX6211" s="18"/>
      <c r="SZY6211" s="19"/>
      <c r="SZZ6211" s="19"/>
      <c r="TAA6211" s="16"/>
      <c r="TAB6211" s="18"/>
      <c r="TAC6211" s="19"/>
      <c r="TAD6211" s="19"/>
      <c r="TAE6211" s="16"/>
      <c r="TAF6211" s="18"/>
      <c r="TAG6211" s="19"/>
      <c r="TAH6211" s="19"/>
      <c r="TAI6211" s="16"/>
      <c r="TAJ6211" s="18"/>
      <c r="TAK6211" s="19"/>
      <c r="TAL6211" s="19"/>
      <c r="TAM6211" s="16"/>
      <c r="TAN6211" s="18"/>
      <c r="TAO6211" s="19"/>
      <c r="TAP6211" s="19"/>
      <c r="TAQ6211" s="16"/>
      <c r="TAR6211" s="18"/>
      <c r="TAS6211" s="19"/>
      <c r="TAT6211" s="19"/>
      <c r="TAU6211" s="16"/>
      <c r="TAV6211" s="18"/>
      <c r="TAW6211" s="19"/>
      <c r="TAX6211" s="19"/>
      <c r="TAY6211" s="16"/>
      <c r="TAZ6211" s="18"/>
      <c r="TBA6211" s="19"/>
      <c r="TBB6211" s="19"/>
      <c r="TBC6211" s="16"/>
      <c r="TBD6211" s="18"/>
      <c r="TBE6211" s="19"/>
      <c r="TBF6211" s="19"/>
      <c r="TBG6211" s="16"/>
      <c r="TBH6211" s="18"/>
      <c r="TBI6211" s="19"/>
      <c r="TBJ6211" s="19"/>
      <c r="TBK6211" s="16"/>
      <c r="TBL6211" s="18"/>
      <c r="TBM6211" s="19"/>
      <c r="TBN6211" s="19"/>
      <c r="TBO6211" s="16"/>
      <c r="TBP6211" s="18"/>
      <c r="TBQ6211" s="19"/>
      <c r="TBR6211" s="19"/>
      <c r="TBS6211" s="16"/>
      <c r="TBT6211" s="18"/>
      <c r="TBU6211" s="19"/>
      <c r="TBV6211" s="19"/>
      <c r="TBW6211" s="16"/>
      <c r="TBX6211" s="18"/>
      <c r="TBY6211" s="19"/>
      <c r="TBZ6211" s="19"/>
      <c r="TCA6211" s="16"/>
      <c r="TCB6211" s="18"/>
      <c r="TCC6211" s="19"/>
      <c r="TCD6211" s="19"/>
      <c r="TCE6211" s="16"/>
      <c r="TCF6211" s="18"/>
      <c r="TCG6211" s="19"/>
      <c r="TCH6211" s="19"/>
      <c r="TCI6211" s="16"/>
      <c r="TCJ6211" s="18"/>
      <c r="TCK6211" s="19"/>
      <c r="TCL6211" s="19"/>
      <c r="TCM6211" s="16"/>
      <c r="TCN6211" s="18"/>
      <c r="TCO6211" s="19"/>
      <c r="TCP6211" s="19"/>
      <c r="TCQ6211" s="16"/>
      <c r="TCR6211" s="18"/>
      <c r="TCS6211" s="19"/>
      <c r="TCT6211" s="19"/>
      <c r="TCU6211" s="16"/>
      <c r="TCV6211" s="18"/>
      <c r="TCW6211" s="19"/>
      <c r="TCX6211" s="19"/>
      <c r="TCY6211" s="16"/>
      <c r="TCZ6211" s="18"/>
      <c r="TDA6211" s="19"/>
      <c r="TDB6211" s="19"/>
      <c r="TDC6211" s="16"/>
      <c r="TDD6211" s="18"/>
      <c r="TDE6211" s="19"/>
      <c r="TDF6211" s="19"/>
      <c r="TDG6211" s="16"/>
      <c r="TDH6211" s="18"/>
      <c r="TDI6211" s="19"/>
      <c r="TDJ6211" s="19"/>
      <c r="TDK6211" s="16"/>
      <c r="TDL6211" s="18"/>
      <c r="TDM6211" s="19"/>
      <c r="TDN6211" s="19"/>
      <c r="TDO6211" s="16"/>
      <c r="TDP6211" s="18"/>
      <c r="TDQ6211" s="19"/>
      <c r="TDR6211" s="19"/>
      <c r="TDS6211" s="16"/>
      <c r="TDT6211" s="18"/>
      <c r="TDU6211" s="19"/>
      <c r="TDV6211" s="19"/>
      <c r="TDW6211" s="16"/>
      <c r="TDX6211" s="18"/>
      <c r="TDY6211" s="19"/>
      <c r="TDZ6211" s="19"/>
      <c r="TEA6211" s="16"/>
      <c r="TEB6211" s="18"/>
      <c r="TEC6211" s="19"/>
      <c r="TED6211" s="19"/>
      <c r="TEE6211" s="16"/>
      <c r="TEF6211" s="18"/>
      <c r="TEG6211" s="19"/>
      <c r="TEH6211" s="19"/>
      <c r="TEI6211" s="16"/>
      <c r="TEJ6211" s="18"/>
      <c r="TEK6211" s="19"/>
      <c r="TEL6211" s="19"/>
      <c r="TEM6211" s="16"/>
      <c r="TEN6211" s="18"/>
      <c r="TEO6211" s="19"/>
      <c r="TEP6211" s="19"/>
      <c r="TEQ6211" s="16"/>
      <c r="TER6211" s="18"/>
      <c r="TES6211" s="19"/>
      <c r="TET6211" s="19"/>
      <c r="TEU6211" s="16"/>
      <c r="TEV6211" s="18"/>
      <c r="TEW6211" s="19"/>
      <c r="TEX6211" s="19"/>
      <c r="TEY6211" s="16"/>
      <c r="TEZ6211" s="18"/>
      <c r="TFA6211" s="19"/>
      <c r="TFB6211" s="19"/>
      <c r="TFC6211" s="16"/>
      <c r="TFD6211" s="18"/>
      <c r="TFE6211" s="19"/>
      <c r="TFF6211" s="19"/>
      <c r="TFG6211" s="16"/>
      <c r="TFH6211" s="18"/>
      <c r="TFI6211" s="19"/>
      <c r="TFJ6211" s="19"/>
      <c r="TFK6211" s="16"/>
      <c r="TFL6211" s="18"/>
      <c r="TFM6211" s="19"/>
      <c r="TFN6211" s="19"/>
      <c r="TFO6211" s="16"/>
      <c r="TFP6211" s="18"/>
      <c r="TFQ6211" s="19"/>
      <c r="TFR6211" s="19"/>
      <c r="TFS6211" s="16"/>
      <c r="TFT6211" s="18"/>
      <c r="TFU6211" s="19"/>
      <c r="TFV6211" s="19"/>
      <c r="TFW6211" s="16"/>
      <c r="TFX6211" s="18"/>
      <c r="TFY6211" s="19"/>
      <c r="TFZ6211" s="19"/>
      <c r="TGA6211" s="16"/>
      <c r="TGB6211" s="18"/>
      <c r="TGC6211" s="19"/>
      <c r="TGD6211" s="19"/>
      <c r="TGE6211" s="16"/>
      <c r="TGF6211" s="18"/>
      <c r="TGG6211" s="19"/>
      <c r="TGH6211" s="19"/>
      <c r="TGI6211" s="16"/>
      <c r="TGJ6211" s="18"/>
      <c r="TGK6211" s="19"/>
      <c r="TGL6211" s="19"/>
      <c r="TGM6211" s="16"/>
      <c r="TGN6211" s="18"/>
      <c r="TGO6211" s="19"/>
      <c r="TGP6211" s="19"/>
      <c r="TGQ6211" s="16"/>
      <c r="TGR6211" s="18"/>
      <c r="TGS6211" s="19"/>
      <c r="TGT6211" s="19"/>
      <c r="TGU6211" s="16"/>
      <c r="TGV6211" s="18"/>
      <c r="TGW6211" s="19"/>
      <c r="TGX6211" s="19"/>
      <c r="TGY6211" s="16"/>
      <c r="TGZ6211" s="18"/>
      <c r="THA6211" s="19"/>
      <c r="THB6211" s="19"/>
      <c r="THC6211" s="16"/>
      <c r="THD6211" s="18"/>
      <c r="THE6211" s="19"/>
      <c r="THF6211" s="19"/>
      <c r="THG6211" s="16"/>
      <c r="THH6211" s="18"/>
      <c r="THI6211" s="19"/>
      <c r="THJ6211" s="19"/>
      <c r="THK6211" s="16"/>
      <c r="THL6211" s="18"/>
      <c r="THM6211" s="19"/>
      <c r="THN6211" s="19"/>
      <c r="THO6211" s="16"/>
      <c r="THP6211" s="18"/>
      <c r="THQ6211" s="19"/>
      <c r="THR6211" s="19"/>
      <c r="THS6211" s="16"/>
      <c r="THT6211" s="18"/>
      <c r="THU6211" s="19"/>
      <c r="THV6211" s="19"/>
      <c r="THW6211" s="16"/>
      <c r="THX6211" s="18"/>
      <c r="THY6211" s="19"/>
      <c r="THZ6211" s="19"/>
      <c r="TIA6211" s="16"/>
      <c r="TIB6211" s="18"/>
      <c r="TIC6211" s="19"/>
      <c r="TID6211" s="19"/>
      <c r="TIE6211" s="16"/>
      <c r="TIF6211" s="18"/>
      <c r="TIG6211" s="19"/>
      <c r="TIH6211" s="19"/>
      <c r="TII6211" s="16"/>
      <c r="TIJ6211" s="18"/>
      <c r="TIK6211" s="19"/>
      <c r="TIL6211" s="19"/>
      <c r="TIM6211" s="16"/>
      <c r="TIN6211" s="18"/>
      <c r="TIO6211" s="19"/>
      <c r="TIP6211" s="19"/>
      <c r="TIQ6211" s="16"/>
      <c r="TIR6211" s="18"/>
      <c r="TIS6211" s="19"/>
      <c r="TIT6211" s="19"/>
      <c r="TIU6211" s="16"/>
      <c r="TIV6211" s="18"/>
      <c r="TIW6211" s="19"/>
      <c r="TIX6211" s="19"/>
      <c r="TIY6211" s="16"/>
      <c r="TIZ6211" s="18"/>
      <c r="TJA6211" s="19"/>
      <c r="TJB6211" s="19"/>
      <c r="TJC6211" s="16"/>
      <c r="TJD6211" s="18"/>
      <c r="TJE6211" s="19"/>
      <c r="TJF6211" s="19"/>
      <c r="TJG6211" s="16"/>
      <c r="TJH6211" s="18"/>
      <c r="TJI6211" s="19"/>
      <c r="TJJ6211" s="19"/>
      <c r="TJK6211" s="16"/>
      <c r="TJL6211" s="18"/>
      <c r="TJM6211" s="19"/>
      <c r="TJN6211" s="19"/>
      <c r="TJO6211" s="16"/>
      <c r="TJP6211" s="18"/>
      <c r="TJQ6211" s="19"/>
      <c r="TJR6211" s="19"/>
      <c r="TJS6211" s="16"/>
      <c r="TJT6211" s="18"/>
      <c r="TJU6211" s="19"/>
      <c r="TJV6211" s="19"/>
      <c r="TJW6211" s="16"/>
      <c r="TJX6211" s="18"/>
      <c r="TJY6211" s="19"/>
      <c r="TJZ6211" s="19"/>
      <c r="TKA6211" s="16"/>
      <c r="TKB6211" s="18"/>
      <c r="TKC6211" s="19"/>
      <c r="TKD6211" s="19"/>
      <c r="TKE6211" s="16"/>
      <c r="TKF6211" s="18"/>
      <c r="TKG6211" s="19"/>
      <c r="TKH6211" s="19"/>
      <c r="TKI6211" s="16"/>
      <c r="TKJ6211" s="18"/>
      <c r="TKK6211" s="19"/>
      <c r="TKL6211" s="19"/>
      <c r="TKM6211" s="16"/>
      <c r="TKN6211" s="18"/>
      <c r="TKO6211" s="19"/>
      <c r="TKP6211" s="19"/>
      <c r="TKQ6211" s="16"/>
      <c r="TKR6211" s="18"/>
      <c r="TKS6211" s="19"/>
      <c r="TKT6211" s="19"/>
      <c r="TKU6211" s="16"/>
      <c r="TKV6211" s="18"/>
      <c r="TKW6211" s="19"/>
      <c r="TKX6211" s="19"/>
      <c r="TKY6211" s="16"/>
      <c r="TKZ6211" s="18"/>
      <c r="TLA6211" s="19"/>
      <c r="TLB6211" s="19"/>
      <c r="TLC6211" s="16"/>
      <c r="TLD6211" s="18"/>
      <c r="TLE6211" s="19"/>
      <c r="TLF6211" s="19"/>
      <c r="TLG6211" s="16"/>
      <c r="TLH6211" s="18"/>
      <c r="TLI6211" s="19"/>
      <c r="TLJ6211" s="19"/>
      <c r="TLK6211" s="16"/>
      <c r="TLL6211" s="18"/>
      <c r="TLM6211" s="19"/>
      <c r="TLN6211" s="19"/>
      <c r="TLO6211" s="16"/>
      <c r="TLP6211" s="18"/>
      <c r="TLQ6211" s="19"/>
      <c r="TLR6211" s="19"/>
      <c r="TLS6211" s="16"/>
      <c r="TLT6211" s="18"/>
      <c r="TLU6211" s="19"/>
      <c r="TLV6211" s="19"/>
      <c r="TLW6211" s="16"/>
      <c r="TLX6211" s="18"/>
      <c r="TLY6211" s="19"/>
      <c r="TLZ6211" s="19"/>
      <c r="TMA6211" s="16"/>
      <c r="TMB6211" s="18"/>
      <c r="TMC6211" s="19"/>
      <c r="TMD6211" s="19"/>
      <c r="TME6211" s="16"/>
      <c r="TMF6211" s="18"/>
      <c r="TMG6211" s="19"/>
      <c r="TMH6211" s="19"/>
      <c r="TMI6211" s="16"/>
      <c r="TMJ6211" s="18"/>
      <c r="TMK6211" s="19"/>
      <c r="TML6211" s="19"/>
      <c r="TMM6211" s="16"/>
      <c r="TMN6211" s="18"/>
      <c r="TMO6211" s="19"/>
      <c r="TMP6211" s="19"/>
      <c r="TMQ6211" s="16"/>
      <c r="TMR6211" s="18"/>
      <c r="TMS6211" s="19"/>
      <c r="TMT6211" s="19"/>
      <c r="TMU6211" s="16"/>
      <c r="TMV6211" s="18"/>
      <c r="TMW6211" s="19"/>
      <c r="TMX6211" s="19"/>
      <c r="TMY6211" s="16"/>
      <c r="TMZ6211" s="18"/>
      <c r="TNA6211" s="19"/>
      <c r="TNB6211" s="19"/>
      <c r="TNC6211" s="16"/>
      <c r="TND6211" s="18"/>
      <c r="TNE6211" s="19"/>
      <c r="TNF6211" s="19"/>
      <c r="TNG6211" s="16"/>
      <c r="TNH6211" s="18"/>
      <c r="TNI6211" s="19"/>
      <c r="TNJ6211" s="19"/>
      <c r="TNK6211" s="16"/>
      <c r="TNL6211" s="18"/>
      <c r="TNM6211" s="19"/>
      <c r="TNN6211" s="19"/>
      <c r="TNO6211" s="16"/>
      <c r="TNP6211" s="18"/>
      <c r="TNQ6211" s="19"/>
      <c r="TNR6211" s="19"/>
      <c r="TNS6211" s="16"/>
      <c r="TNT6211" s="18"/>
      <c r="TNU6211" s="19"/>
      <c r="TNV6211" s="19"/>
      <c r="TNW6211" s="16"/>
      <c r="TNX6211" s="18"/>
      <c r="TNY6211" s="19"/>
      <c r="TNZ6211" s="19"/>
      <c r="TOA6211" s="16"/>
      <c r="TOB6211" s="18"/>
      <c r="TOC6211" s="19"/>
      <c r="TOD6211" s="19"/>
      <c r="TOE6211" s="16"/>
      <c r="TOF6211" s="18"/>
      <c r="TOG6211" s="19"/>
      <c r="TOH6211" s="19"/>
      <c r="TOI6211" s="16"/>
      <c r="TOJ6211" s="18"/>
      <c r="TOK6211" s="19"/>
      <c r="TOL6211" s="19"/>
      <c r="TOM6211" s="16"/>
      <c r="TON6211" s="18"/>
      <c r="TOO6211" s="19"/>
      <c r="TOP6211" s="19"/>
      <c r="TOQ6211" s="16"/>
      <c r="TOR6211" s="18"/>
      <c r="TOS6211" s="19"/>
      <c r="TOT6211" s="19"/>
      <c r="TOU6211" s="16"/>
      <c r="TOV6211" s="18"/>
      <c r="TOW6211" s="19"/>
      <c r="TOX6211" s="19"/>
      <c r="TOY6211" s="16"/>
      <c r="TOZ6211" s="18"/>
      <c r="TPA6211" s="19"/>
      <c r="TPB6211" s="19"/>
      <c r="TPC6211" s="16"/>
      <c r="TPD6211" s="18"/>
      <c r="TPE6211" s="19"/>
      <c r="TPF6211" s="19"/>
      <c r="TPG6211" s="16"/>
      <c r="TPH6211" s="18"/>
      <c r="TPI6211" s="19"/>
      <c r="TPJ6211" s="19"/>
      <c r="TPK6211" s="16"/>
      <c r="TPL6211" s="18"/>
      <c r="TPM6211" s="19"/>
      <c r="TPN6211" s="19"/>
      <c r="TPO6211" s="16"/>
      <c r="TPP6211" s="18"/>
      <c r="TPQ6211" s="19"/>
      <c r="TPR6211" s="19"/>
      <c r="TPS6211" s="16"/>
      <c r="TPT6211" s="18"/>
      <c r="TPU6211" s="19"/>
      <c r="TPV6211" s="19"/>
      <c r="TPW6211" s="16"/>
      <c r="TPX6211" s="18"/>
      <c r="TPY6211" s="19"/>
      <c r="TPZ6211" s="19"/>
      <c r="TQA6211" s="16"/>
      <c r="TQB6211" s="18"/>
      <c r="TQC6211" s="19"/>
      <c r="TQD6211" s="19"/>
      <c r="TQE6211" s="16"/>
      <c r="TQF6211" s="18"/>
      <c r="TQG6211" s="19"/>
      <c r="TQH6211" s="19"/>
      <c r="TQI6211" s="16"/>
      <c r="TQJ6211" s="18"/>
      <c r="TQK6211" s="19"/>
      <c r="TQL6211" s="19"/>
      <c r="TQM6211" s="16"/>
      <c r="TQN6211" s="18"/>
      <c r="TQO6211" s="19"/>
      <c r="TQP6211" s="19"/>
      <c r="TQQ6211" s="16"/>
      <c r="TQR6211" s="18"/>
      <c r="TQS6211" s="19"/>
      <c r="TQT6211" s="19"/>
      <c r="TQU6211" s="16"/>
      <c r="TQV6211" s="18"/>
      <c r="TQW6211" s="19"/>
      <c r="TQX6211" s="19"/>
      <c r="TQY6211" s="16"/>
      <c r="TQZ6211" s="18"/>
      <c r="TRA6211" s="19"/>
      <c r="TRB6211" s="19"/>
      <c r="TRC6211" s="16"/>
      <c r="TRD6211" s="18"/>
      <c r="TRE6211" s="19"/>
      <c r="TRF6211" s="19"/>
      <c r="TRG6211" s="16"/>
      <c r="TRH6211" s="18"/>
      <c r="TRI6211" s="19"/>
      <c r="TRJ6211" s="19"/>
      <c r="TRK6211" s="16"/>
      <c r="TRL6211" s="18"/>
      <c r="TRM6211" s="19"/>
      <c r="TRN6211" s="19"/>
      <c r="TRO6211" s="16"/>
      <c r="TRP6211" s="18"/>
      <c r="TRQ6211" s="19"/>
      <c r="TRR6211" s="19"/>
      <c r="TRS6211" s="16"/>
      <c r="TRT6211" s="18"/>
      <c r="TRU6211" s="19"/>
      <c r="TRV6211" s="19"/>
      <c r="TRW6211" s="16"/>
      <c r="TRX6211" s="18"/>
      <c r="TRY6211" s="19"/>
      <c r="TRZ6211" s="19"/>
      <c r="TSA6211" s="16"/>
      <c r="TSB6211" s="18"/>
      <c r="TSC6211" s="19"/>
      <c r="TSD6211" s="19"/>
      <c r="TSE6211" s="16"/>
      <c r="TSF6211" s="18"/>
      <c r="TSG6211" s="19"/>
      <c r="TSH6211" s="19"/>
      <c r="TSI6211" s="16"/>
      <c r="TSJ6211" s="18"/>
      <c r="TSK6211" s="19"/>
      <c r="TSL6211" s="19"/>
      <c r="TSM6211" s="16"/>
      <c r="TSN6211" s="18"/>
      <c r="TSO6211" s="19"/>
      <c r="TSP6211" s="19"/>
      <c r="TSQ6211" s="16"/>
      <c r="TSR6211" s="18"/>
      <c r="TSS6211" s="19"/>
      <c r="TST6211" s="19"/>
      <c r="TSU6211" s="16"/>
      <c r="TSV6211" s="18"/>
      <c r="TSW6211" s="19"/>
      <c r="TSX6211" s="19"/>
      <c r="TSY6211" s="16"/>
      <c r="TSZ6211" s="18"/>
      <c r="TTA6211" s="19"/>
      <c r="TTB6211" s="19"/>
      <c r="TTC6211" s="16"/>
      <c r="TTD6211" s="18"/>
      <c r="TTE6211" s="19"/>
      <c r="TTF6211" s="19"/>
      <c r="TTG6211" s="16"/>
      <c r="TTH6211" s="18"/>
      <c r="TTI6211" s="19"/>
      <c r="TTJ6211" s="19"/>
      <c r="TTK6211" s="16"/>
      <c r="TTL6211" s="18"/>
      <c r="TTM6211" s="19"/>
      <c r="TTN6211" s="19"/>
      <c r="TTO6211" s="16"/>
      <c r="TTP6211" s="18"/>
      <c r="TTQ6211" s="19"/>
      <c r="TTR6211" s="19"/>
      <c r="TTS6211" s="16"/>
      <c r="TTT6211" s="18"/>
      <c r="TTU6211" s="19"/>
      <c r="TTV6211" s="19"/>
      <c r="TTW6211" s="16"/>
      <c r="TTX6211" s="18"/>
      <c r="TTY6211" s="19"/>
      <c r="TTZ6211" s="19"/>
      <c r="TUA6211" s="16"/>
      <c r="TUB6211" s="18"/>
      <c r="TUC6211" s="19"/>
      <c r="TUD6211" s="19"/>
      <c r="TUE6211" s="16"/>
      <c r="TUF6211" s="18"/>
      <c r="TUG6211" s="19"/>
      <c r="TUH6211" s="19"/>
      <c r="TUI6211" s="16"/>
      <c r="TUJ6211" s="18"/>
      <c r="TUK6211" s="19"/>
      <c r="TUL6211" s="19"/>
      <c r="TUM6211" s="16"/>
      <c r="TUN6211" s="18"/>
      <c r="TUO6211" s="19"/>
      <c r="TUP6211" s="19"/>
      <c r="TUQ6211" s="16"/>
      <c r="TUR6211" s="18"/>
      <c r="TUS6211" s="19"/>
      <c r="TUT6211" s="19"/>
      <c r="TUU6211" s="16"/>
      <c r="TUV6211" s="18"/>
      <c r="TUW6211" s="19"/>
      <c r="TUX6211" s="19"/>
      <c r="TUY6211" s="16"/>
      <c r="TUZ6211" s="18"/>
      <c r="TVA6211" s="19"/>
      <c r="TVB6211" s="19"/>
      <c r="TVC6211" s="16"/>
      <c r="TVD6211" s="18"/>
      <c r="TVE6211" s="19"/>
      <c r="TVF6211" s="19"/>
      <c r="TVG6211" s="16"/>
      <c r="TVH6211" s="18"/>
      <c r="TVI6211" s="19"/>
      <c r="TVJ6211" s="19"/>
      <c r="TVK6211" s="16"/>
      <c r="TVL6211" s="18"/>
      <c r="TVM6211" s="19"/>
      <c r="TVN6211" s="19"/>
      <c r="TVO6211" s="16"/>
      <c r="TVP6211" s="18"/>
      <c r="TVQ6211" s="19"/>
      <c r="TVR6211" s="19"/>
      <c r="TVS6211" s="16"/>
      <c r="TVT6211" s="18"/>
      <c r="TVU6211" s="19"/>
      <c r="TVV6211" s="19"/>
      <c r="TVW6211" s="16"/>
      <c r="TVX6211" s="18"/>
      <c r="TVY6211" s="19"/>
      <c r="TVZ6211" s="19"/>
      <c r="TWA6211" s="16"/>
      <c r="TWB6211" s="18"/>
      <c r="TWC6211" s="19"/>
      <c r="TWD6211" s="19"/>
      <c r="TWE6211" s="16"/>
      <c r="TWF6211" s="18"/>
      <c r="TWG6211" s="19"/>
      <c r="TWH6211" s="19"/>
      <c r="TWI6211" s="16"/>
      <c r="TWJ6211" s="18"/>
      <c r="TWK6211" s="19"/>
      <c r="TWL6211" s="19"/>
      <c r="TWM6211" s="16"/>
      <c r="TWN6211" s="18"/>
      <c r="TWO6211" s="19"/>
      <c r="TWP6211" s="19"/>
      <c r="TWQ6211" s="16"/>
      <c r="TWR6211" s="18"/>
      <c r="TWS6211" s="19"/>
      <c r="TWT6211" s="19"/>
      <c r="TWU6211" s="16"/>
      <c r="TWV6211" s="18"/>
      <c r="TWW6211" s="19"/>
      <c r="TWX6211" s="19"/>
      <c r="TWY6211" s="16"/>
      <c r="TWZ6211" s="18"/>
      <c r="TXA6211" s="19"/>
      <c r="TXB6211" s="19"/>
      <c r="TXC6211" s="16"/>
      <c r="TXD6211" s="18"/>
      <c r="TXE6211" s="19"/>
      <c r="TXF6211" s="19"/>
      <c r="TXG6211" s="16"/>
      <c r="TXH6211" s="18"/>
      <c r="TXI6211" s="19"/>
      <c r="TXJ6211" s="19"/>
      <c r="TXK6211" s="16"/>
      <c r="TXL6211" s="18"/>
      <c r="TXM6211" s="19"/>
      <c r="TXN6211" s="19"/>
      <c r="TXO6211" s="16"/>
      <c r="TXP6211" s="18"/>
      <c r="TXQ6211" s="19"/>
      <c r="TXR6211" s="19"/>
      <c r="TXS6211" s="16"/>
      <c r="TXT6211" s="18"/>
      <c r="TXU6211" s="19"/>
      <c r="TXV6211" s="19"/>
      <c r="TXW6211" s="16"/>
      <c r="TXX6211" s="18"/>
      <c r="TXY6211" s="19"/>
      <c r="TXZ6211" s="19"/>
      <c r="TYA6211" s="16"/>
      <c r="TYB6211" s="18"/>
      <c r="TYC6211" s="19"/>
      <c r="TYD6211" s="19"/>
      <c r="TYE6211" s="16"/>
      <c r="TYF6211" s="18"/>
      <c r="TYG6211" s="19"/>
      <c r="TYH6211" s="19"/>
      <c r="TYI6211" s="16"/>
      <c r="TYJ6211" s="18"/>
      <c r="TYK6211" s="19"/>
      <c r="TYL6211" s="19"/>
      <c r="TYM6211" s="16"/>
      <c r="TYN6211" s="18"/>
      <c r="TYO6211" s="19"/>
      <c r="TYP6211" s="19"/>
      <c r="TYQ6211" s="16"/>
      <c r="TYR6211" s="18"/>
      <c r="TYS6211" s="19"/>
      <c r="TYT6211" s="19"/>
      <c r="TYU6211" s="16"/>
      <c r="TYV6211" s="18"/>
      <c r="TYW6211" s="19"/>
      <c r="TYX6211" s="19"/>
      <c r="TYY6211" s="16"/>
      <c r="TYZ6211" s="18"/>
      <c r="TZA6211" s="19"/>
      <c r="TZB6211" s="19"/>
      <c r="TZC6211" s="16"/>
      <c r="TZD6211" s="18"/>
      <c r="TZE6211" s="19"/>
      <c r="TZF6211" s="19"/>
      <c r="TZG6211" s="16"/>
      <c r="TZH6211" s="18"/>
      <c r="TZI6211" s="19"/>
      <c r="TZJ6211" s="19"/>
      <c r="TZK6211" s="16"/>
      <c r="TZL6211" s="18"/>
      <c r="TZM6211" s="19"/>
      <c r="TZN6211" s="19"/>
      <c r="TZO6211" s="16"/>
      <c r="TZP6211" s="18"/>
      <c r="TZQ6211" s="19"/>
      <c r="TZR6211" s="19"/>
      <c r="TZS6211" s="16"/>
      <c r="TZT6211" s="18"/>
      <c r="TZU6211" s="19"/>
      <c r="TZV6211" s="19"/>
      <c r="TZW6211" s="16"/>
      <c r="TZX6211" s="18"/>
      <c r="TZY6211" s="19"/>
      <c r="TZZ6211" s="19"/>
      <c r="UAA6211" s="16"/>
      <c r="UAB6211" s="18"/>
      <c r="UAC6211" s="19"/>
      <c r="UAD6211" s="19"/>
      <c r="UAE6211" s="16"/>
      <c r="UAF6211" s="18"/>
      <c r="UAG6211" s="19"/>
      <c r="UAH6211" s="19"/>
      <c r="UAI6211" s="16"/>
      <c r="UAJ6211" s="18"/>
      <c r="UAK6211" s="19"/>
      <c r="UAL6211" s="19"/>
      <c r="UAM6211" s="16"/>
      <c r="UAN6211" s="18"/>
      <c r="UAO6211" s="19"/>
      <c r="UAP6211" s="19"/>
      <c r="UAQ6211" s="16"/>
      <c r="UAR6211" s="18"/>
      <c r="UAS6211" s="19"/>
      <c r="UAT6211" s="19"/>
      <c r="UAU6211" s="16"/>
      <c r="UAV6211" s="18"/>
      <c r="UAW6211" s="19"/>
      <c r="UAX6211" s="19"/>
      <c r="UAY6211" s="16"/>
      <c r="UAZ6211" s="18"/>
      <c r="UBA6211" s="19"/>
      <c r="UBB6211" s="19"/>
      <c r="UBC6211" s="16"/>
      <c r="UBD6211" s="18"/>
      <c r="UBE6211" s="19"/>
      <c r="UBF6211" s="19"/>
      <c r="UBG6211" s="16"/>
      <c r="UBH6211" s="18"/>
      <c r="UBI6211" s="19"/>
      <c r="UBJ6211" s="19"/>
      <c r="UBK6211" s="16"/>
      <c r="UBL6211" s="18"/>
      <c r="UBM6211" s="19"/>
      <c r="UBN6211" s="19"/>
      <c r="UBO6211" s="16"/>
      <c r="UBP6211" s="18"/>
      <c r="UBQ6211" s="19"/>
      <c r="UBR6211" s="19"/>
      <c r="UBS6211" s="16"/>
      <c r="UBT6211" s="18"/>
      <c r="UBU6211" s="19"/>
      <c r="UBV6211" s="19"/>
      <c r="UBW6211" s="16"/>
      <c r="UBX6211" s="18"/>
      <c r="UBY6211" s="19"/>
      <c r="UBZ6211" s="19"/>
      <c r="UCA6211" s="16"/>
      <c r="UCB6211" s="18"/>
      <c r="UCC6211" s="19"/>
      <c r="UCD6211" s="19"/>
      <c r="UCE6211" s="16"/>
      <c r="UCF6211" s="18"/>
      <c r="UCG6211" s="19"/>
      <c r="UCH6211" s="19"/>
      <c r="UCI6211" s="16"/>
      <c r="UCJ6211" s="18"/>
      <c r="UCK6211" s="19"/>
      <c r="UCL6211" s="19"/>
      <c r="UCM6211" s="16"/>
      <c r="UCN6211" s="18"/>
      <c r="UCO6211" s="19"/>
      <c r="UCP6211" s="19"/>
      <c r="UCQ6211" s="16"/>
      <c r="UCR6211" s="18"/>
      <c r="UCS6211" s="19"/>
      <c r="UCT6211" s="19"/>
      <c r="UCU6211" s="16"/>
      <c r="UCV6211" s="18"/>
      <c r="UCW6211" s="19"/>
      <c r="UCX6211" s="19"/>
      <c r="UCY6211" s="16"/>
      <c r="UCZ6211" s="18"/>
      <c r="UDA6211" s="19"/>
      <c r="UDB6211" s="19"/>
      <c r="UDC6211" s="16"/>
      <c r="UDD6211" s="18"/>
      <c r="UDE6211" s="19"/>
      <c r="UDF6211" s="19"/>
      <c r="UDG6211" s="16"/>
      <c r="UDH6211" s="18"/>
      <c r="UDI6211" s="19"/>
      <c r="UDJ6211" s="19"/>
      <c r="UDK6211" s="16"/>
      <c r="UDL6211" s="18"/>
      <c r="UDM6211" s="19"/>
      <c r="UDN6211" s="19"/>
      <c r="UDO6211" s="16"/>
      <c r="UDP6211" s="18"/>
      <c r="UDQ6211" s="19"/>
      <c r="UDR6211" s="19"/>
      <c r="UDS6211" s="16"/>
      <c r="UDT6211" s="18"/>
      <c r="UDU6211" s="19"/>
      <c r="UDV6211" s="19"/>
      <c r="UDW6211" s="16"/>
      <c r="UDX6211" s="18"/>
      <c r="UDY6211" s="19"/>
      <c r="UDZ6211" s="19"/>
      <c r="UEA6211" s="16"/>
      <c r="UEB6211" s="18"/>
      <c r="UEC6211" s="19"/>
      <c r="UED6211" s="19"/>
      <c r="UEE6211" s="16"/>
      <c r="UEF6211" s="18"/>
      <c r="UEG6211" s="19"/>
      <c r="UEH6211" s="19"/>
      <c r="UEI6211" s="16"/>
      <c r="UEJ6211" s="18"/>
      <c r="UEK6211" s="19"/>
      <c r="UEL6211" s="19"/>
      <c r="UEM6211" s="16"/>
      <c r="UEN6211" s="18"/>
      <c r="UEO6211" s="19"/>
      <c r="UEP6211" s="19"/>
      <c r="UEQ6211" s="16"/>
      <c r="UER6211" s="18"/>
      <c r="UES6211" s="19"/>
      <c r="UET6211" s="19"/>
      <c r="UEU6211" s="16"/>
      <c r="UEV6211" s="18"/>
      <c r="UEW6211" s="19"/>
      <c r="UEX6211" s="19"/>
      <c r="UEY6211" s="16"/>
      <c r="UEZ6211" s="18"/>
      <c r="UFA6211" s="19"/>
      <c r="UFB6211" s="19"/>
      <c r="UFC6211" s="16"/>
      <c r="UFD6211" s="18"/>
      <c r="UFE6211" s="19"/>
      <c r="UFF6211" s="19"/>
      <c r="UFG6211" s="16"/>
      <c r="UFH6211" s="18"/>
      <c r="UFI6211" s="19"/>
      <c r="UFJ6211" s="19"/>
      <c r="UFK6211" s="16"/>
      <c r="UFL6211" s="18"/>
      <c r="UFM6211" s="19"/>
      <c r="UFN6211" s="19"/>
      <c r="UFO6211" s="16"/>
      <c r="UFP6211" s="18"/>
      <c r="UFQ6211" s="19"/>
      <c r="UFR6211" s="19"/>
      <c r="UFS6211" s="16"/>
      <c r="UFT6211" s="18"/>
      <c r="UFU6211" s="19"/>
      <c r="UFV6211" s="19"/>
      <c r="UFW6211" s="16"/>
      <c r="UFX6211" s="18"/>
      <c r="UFY6211" s="19"/>
      <c r="UFZ6211" s="19"/>
      <c r="UGA6211" s="16"/>
      <c r="UGB6211" s="18"/>
      <c r="UGC6211" s="19"/>
      <c r="UGD6211" s="19"/>
      <c r="UGE6211" s="16"/>
      <c r="UGF6211" s="18"/>
      <c r="UGG6211" s="19"/>
      <c r="UGH6211" s="19"/>
      <c r="UGI6211" s="16"/>
      <c r="UGJ6211" s="18"/>
      <c r="UGK6211" s="19"/>
      <c r="UGL6211" s="19"/>
      <c r="UGM6211" s="16"/>
      <c r="UGN6211" s="18"/>
      <c r="UGO6211" s="19"/>
      <c r="UGP6211" s="19"/>
      <c r="UGQ6211" s="16"/>
      <c r="UGR6211" s="18"/>
      <c r="UGS6211" s="19"/>
      <c r="UGT6211" s="19"/>
      <c r="UGU6211" s="16"/>
      <c r="UGV6211" s="18"/>
      <c r="UGW6211" s="19"/>
      <c r="UGX6211" s="19"/>
      <c r="UGY6211" s="16"/>
      <c r="UGZ6211" s="18"/>
      <c r="UHA6211" s="19"/>
      <c r="UHB6211" s="19"/>
      <c r="UHC6211" s="16"/>
      <c r="UHD6211" s="18"/>
      <c r="UHE6211" s="19"/>
      <c r="UHF6211" s="19"/>
      <c r="UHG6211" s="16"/>
      <c r="UHH6211" s="18"/>
      <c r="UHI6211" s="19"/>
      <c r="UHJ6211" s="19"/>
      <c r="UHK6211" s="16"/>
      <c r="UHL6211" s="18"/>
      <c r="UHM6211" s="19"/>
      <c r="UHN6211" s="19"/>
      <c r="UHO6211" s="16"/>
      <c r="UHP6211" s="18"/>
      <c r="UHQ6211" s="19"/>
      <c r="UHR6211" s="19"/>
      <c r="UHS6211" s="16"/>
      <c r="UHT6211" s="18"/>
      <c r="UHU6211" s="19"/>
      <c r="UHV6211" s="19"/>
      <c r="UHW6211" s="16"/>
      <c r="UHX6211" s="18"/>
      <c r="UHY6211" s="19"/>
      <c r="UHZ6211" s="19"/>
      <c r="UIA6211" s="16"/>
      <c r="UIB6211" s="18"/>
      <c r="UIC6211" s="19"/>
      <c r="UID6211" s="19"/>
      <c r="UIE6211" s="16"/>
      <c r="UIF6211" s="18"/>
      <c r="UIG6211" s="19"/>
      <c r="UIH6211" s="19"/>
      <c r="UII6211" s="16"/>
      <c r="UIJ6211" s="18"/>
      <c r="UIK6211" s="19"/>
      <c r="UIL6211" s="19"/>
      <c r="UIM6211" s="16"/>
      <c r="UIN6211" s="18"/>
      <c r="UIO6211" s="19"/>
      <c r="UIP6211" s="19"/>
      <c r="UIQ6211" s="16"/>
      <c r="UIR6211" s="18"/>
      <c r="UIS6211" s="19"/>
      <c r="UIT6211" s="19"/>
      <c r="UIU6211" s="16"/>
      <c r="UIV6211" s="18"/>
      <c r="UIW6211" s="19"/>
      <c r="UIX6211" s="19"/>
      <c r="UIY6211" s="16"/>
      <c r="UIZ6211" s="18"/>
      <c r="UJA6211" s="19"/>
      <c r="UJB6211" s="19"/>
      <c r="UJC6211" s="16"/>
      <c r="UJD6211" s="18"/>
      <c r="UJE6211" s="19"/>
      <c r="UJF6211" s="19"/>
      <c r="UJG6211" s="16"/>
      <c r="UJH6211" s="18"/>
      <c r="UJI6211" s="19"/>
      <c r="UJJ6211" s="19"/>
      <c r="UJK6211" s="16"/>
      <c r="UJL6211" s="18"/>
      <c r="UJM6211" s="19"/>
      <c r="UJN6211" s="19"/>
      <c r="UJO6211" s="16"/>
      <c r="UJP6211" s="18"/>
      <c r="UJQ6211" s="19"/>
      <c r="UJR6211" s="19"/>
      <c r="UJS6211" s="16"/>
      <c r="UJT6211" s="18"/>
      <c r="UJU6211" s="19"/>
      <c r="UJV6211" s="19"/>
      <c r="UJW6211" s="16"/>
      <c r="UJX6211" s="18"/>
      <c r="UJY6211" s="19"/>
      <c r="UJZ6211" s="19"/>
      <c r="UKA6211" s="16"/>
      <c r="UKB6211" s="18"/>
      <c r="UKC6211" s="19"/>
      <c r="UKD6211" s="19"/>
      <c r="UKE6211" s="16"/>
      <c r="UKF6211" s="18"/>
      <c r="UKG6211" s="19"/>
      <c r="UKH6211" s="19"/>
      <c r="UKI6211" s="16"/>
      <c r="UKJ6211" s="18"/>
      <c r="UKK6211" s="19"/>
      <c r="UKL6211" s="19"/>
      <c r="UKM6211" s="16"/>
      <c r="UKN6211" s="18"/>
      <c r="UKO6211" s="19"/>
      <c r="UKP6211" s="19"/>
      <c r="UKQ6211" s="16"/>
      <c r="UKR6211" s="18"/>
      <c r="UKS6211" s="19"/>
      <c r="UKT6211" s="19"/>
      <c r="UKU6211" s="16"/>
      <c r="UKV6211" s="18"/>
      <c r="UKW6211" s="19"/>
      <c r="UKX6211" s="19"/>
      <c r="UKY6211" s="16"/>
      <c r="UKZ6211" s="18"/>
      <c r="ULA6211" s="19"/>
      <c r="ULB6211" s="19"/>
      <c r="ULC6211" s="16"/>
      <c r="ULD6211" s="18"/>
      <c r="ULE6211" s="19"/>
      <c r="ULF6211" s="19"/>
      <c r="ULG6211" s="16"/>
      <c r="ULH6211" s="18"/>
      <c r="ULI6211" s="19"/>
      <c r="ULJ6211" s="19"/>
      <c r="ULK6211" s="16"/>
      <c r="ULL6211" s="18"/>
      <c r="ULM6211" s="19"/>
      <c r="ULN6211" s="19"/>
      <c r="ULO6211" s="16"/>
      <c r="ULP6211" s="18"/>
      <c r="ULQ6211" s="19"/>
      <c r="ULR6211" s="19"/>
      <c r="ULS6211" s="16"/>
      <c r="ULT6211" s="18"/>
      <c r="ULU6211" s="19"/>
      <c r="ULV6211" s="19"/>
      <c r="ULW6211" s="16"/>
      <c r="ULX6211" s="18"/>
      <c r="ULY6211" s="19"/>
      <c r="ULZ6211" s="19"/>
      <c r="UMA6211" s="16"/>
      <c r="UMB6211" s="18"/>
      <c r="UMC6211" s="19"/>
      <c r="UMD6211" s="19"/>
      <c r="UME6211" s="16"/>
      <c r="UMF6211" s="18"/>
      <c r="UMG6211" s="19"/>
      <c r="UMH6211" s="19"/>
      <c r="UMI6211" s="16"/>
      <c r="UMJ6211" s="18"/>
      <c r="UMK6211" s="19"/>
      <c r="UML6211" s="19"/>
      <c r="UMM6211" s="16"/>
      <c r="UMN6211" s="18"/>
      <c r="UMO6211" s="19"/>
      <c r="UMP6211" s="19"/>
      <c r="UMQ6211" s="16"/>
      <c r="UMR6211" s="18"/>
      <c r="UMS6211" s="19"/>
      <c r="UMT6211" s="19"/>
      <c r="UMU6211" s="16"/>
      <c r="UMV6211" s="18"/>
      <c r="UMW6211" s="19"/>
      <c r="UMX6211" s="19"/>
      <c r="UMY6211" s="16"/>
      <c r="UMZ6211" s="18"/>
      <c r="UNA6211" s="19"/>
      <c r="UNB6211" s="19"/>
      <c r="UNC6211" s="16"/>
      <c r="UND6211" s="18"/>
      <c r="UNE6211" s="19"/>
      <c r="UNF6211" s="19"/>
      <c r="UNG6211" s="16"/>
      <c r="UNH6211" s="18"/>
      <c r="UNI6211" s="19"/>
      <c r="UNJ6211" s="19"/>
      <c r="UNK6211" s="16"/>
      <c r="UNL6211" s="18"/>
      <c r="UNM6211" s="19"/>
      <c r="UNN6211" s="19"/>
      <c r="UNO6211" s="16"/>
      <c r="UNP6211" s="18"/>
      <c r="UNQ6211" s="19"/>
      <c r="UNR6211" s="19"/>
      <c r="UNS6211" s="16"/>
      <c r="UNT6211" s="18"/>
      <c r="UNU6211" s="19"/>
      <c r="UNV6211" s="19"/>
      <c r="UNW6211" s="16"/>
      <c r="UNX6211" s="18"/>
      <c r="UNY6211" s="19"/>
      <c r="UNZ6211" s="19"/>
      <c r="UOA6211" s="16"/>
      <c r="UOB6211" s="18"/>
      <c r="UOC6211" s="19"/>
      <c r="UOD6211" s="19"/>
      <c r="UOE6211" s="16"/>
      <c r="UOF6211" s="18"/>
      <c r="UOG6211" s="19"/>
      <c r="UOH6211" s="19"/>
      <c r="UOI6211" s="16"/>
      <c r="UOJ6211" s="18"/>
      <c r="UOK6211" s="19"/>
      <c r="UOL6211" s="19"/>
      <c r="UOM6211" s="16"/>
      <c r="UON6211" s="18"/>
      <c r="UOO6211" s="19"/>
      <c r="UOP6211" s="19"/>
      <c r="UOQ6211" s="16"/>
      <c r="UOR6211" s="18"/>
      <c r="UOS6211" s="19"/>
      <c r="UOT6211" s="19"/>
      <c r="UOU6211" s="16"/>
      <c r="UOV6211" s="18"/>
      <c r="UOW6211" s="19"/>
      <c r="UOX6211" s="19"/>
      <c r="UOY6211" s="16"/>
      <c r="UOZ6211" s="18"/>
      <c r="UPA6211" s="19"/>
      <c r="UPB6211" s="19"/>
      <c r="UPC6211" s="16"/>
      <c r="UPD6211" s="18"/>
      <c r="UPE6211" s="19"/>
      <c r="UPF6211" s="19"/>
      <c r="UPG6211" s="16"/>
      <c r="UPH6211" s="18"/>
      <c r="UPI6211" s="19"/>
      <c r="UPJ6211" s="19"/>
      <c r="UPK6211" s="16"/>
      <c r="UPL6211" s="18"/>
      <c r="UPM6211" s="19"/>
      <c r="UPN6211" s="19"/>
      <c r="UPO6211" s="16"/>
      <c r="UPP6211" s="18"/>
      <c r="UPQ6211" s="19"/>
      <c r="UPR6211" s="19"/>
      <c r="UPS6211" s="16"/>
      <c r="UPT6211" s="18"/>
      <c r="UPU6211" s="19"/>
      <c r="UPV6211" s="19"/>
      <c r="UPW6211" s="16"/>
      <c r="UPX6211" s="18"/>
      <c r="UPY6211" s="19"/>
      <c r="UPZ6211" s="19"/>
      <c r="UQA6211" s="16"/>
      <c r="UQB6211" s="18"/>
      <c r="UQC6211" s="19"/>
      <c r="UQD6211" s="19"/>
      <c r="UQE6211" s="16"/>
      <c r="UQF6211" s="18"/>
      <c r="UQG6211" s="19"/>
      <c r="UQH6211" s="19"/>
      <c r="UQI6211" s="16"/>
      <c r="UQJ6211" s="18"/>
      <c r="UQK6211" s="19"/>
      <c r="UQL6211" s="19"/>
      <c r="UQM6211" s="16"/>
      <c r="UQN6211" s="18"/>
      <c r="UQO6211" s="19"/>
      <c r="UQP6211" s="19"/>
      <c r="UQQ6211" s="16"/>
      <c r="UQR6211" s="18"/>
      <c r="UQS6211" s="19"/>
      <c r="UQT6211" s="19"/>
      <c r="UQU6211" s="16"/>
      <c r="UQV6211" s="18"/>
      <c r="UQW6211" s="19"/>
      <c r="UQX6211" s="19"/>
      <c r="UQY6211" s="16"/>
      <c r="UQZ6211" s="18"/>
      <c r="URA6211" s="19"/>
      <c r="URB6211" s="19"/>
      <c r="URC6211" s="16"/>
      <c r="URD6211" s="18"/>
      <c r="URE6211" s="19"/>
      <c r="URF6211" s="19"/>
      <c r="URG6211" s="16"/>
      <c r="URH6211" s="18"/>
      <c r="URI6211" s="19"/>
      <c r="URJ6211" s="19"/>
      <c r="URK6211" s="16"/>
      <c r="URL6211" s="18"/>
      <c r="URM6211" s="19"/>
      <c r="URN6211" s="19"/>
      <c r="URO6211" s="16"/>
      <c r="URP6211" s="18"/>
      <c r="URQ6211" s="19"/>
      <c r="URR6211" s="19"/>
      <c r="URS6211" s="16"/>
      <c r="URT6211" s="18"/>
      <c r="URU6211" s="19"/>
      <c r="URV6211" s="19"/>
      <c r="URW6211" s="16"/>
      <c r="URX6211" s="18"/>
      <c r="URY6211" s="19"/>
      <c r="URZ6211" s="19"/>
      <c r="USA6211" s="16"/>
      <c r="USB6211" s="18"/>
      <c r="USC6211" s="19"/>
      <c r="USD6211" s="19"/>
      <c r="USE6211" s="16"/>
      <c r="USF6211" s="18"/>
      <c r="USG6211" s="19"/>
      <c r="USH6211" s="19"/>
      <c r="USI6211" s="16"/>
      <c r="USJ6211" s="18"/>
      <c r="USK6211" s="19"/>
      <c r="USL6211" s="19"/>
      <c r="USM6211" s="16"/>
      <c r="USN6211" s="18"/>
      <c r="USO6211" s="19"/>
      <c r="USP6211" s="19"/>
      <c r="USQ6211" s="16"/>
      <c r="USR6211" s="18"/>
      <c r="USS6211" s="19"/>
      <c r="UST6211" s="19"/>
      <c r="USU6211" s="16"/>
      <c r="USV6211" s="18"/>
      <c r="USW6211" s="19"/>
      <c r="USX6211" s="19"/>
      <c r="USY6211" s="16"/>
      <c r="USZ6211" s="18"/>
      <c r="UTA6211" s="19"/>
      <c r="UTB6211" s="19"/>
      <c r="UTC6211" s="16"/>
      <c r="UTD6211" s="18"/>
      <c r="UTE6211" s="19"/>
      <c r="UTF6211" s="19"/>
      <c r="UTG6211" s="16"/>
      <c r="UTH6211" s="18"/>
      <c r="UTI6211" s="19"/>
      <c r="UTJ6211" s="19"/>
      <c r="UTK6211" s="16"/>
      <c r="UTL6211" s="18"/>
      <c r="UTM6211" s="19"/>
      <c r="UTN6211" s="19"/>
      <c r="UTO6211" s="16"/>
      <c r="UTP6211" s="18"/>
      <c r="UTQ6211" s="19"/>
      <c r="UTR6211" s="19"/>
      <c r="UTS6211" s="16"/>
      <c r="UTT6211" s="18"/>
      <c r="UTU6211" s="19"/>
      <c r="UTV6211" s="19"/>
      <c r="UTW6211" s="16"/>
      <c r="UTX6211" s="18"/>
      <c r="UTY6211" s="19"/>
      <c r="UTZ6211" s="19"/>
      <c r="UUA6211" s="16"/>
      <c r="UUB6211" s="18"/>
      <c r="UUC6211" s="19"/>
      <c r="UUD6211" s="19"/>
      <c r="UUE6211" s="16"/>
      <c r="UUF6211" s="18"/>
      <c r="UUG6211" s="19"/>
      <c r="UUH6211" s="19"/>
      <c r="UUI6211" s="16"/>
      <c r="UUJ6211" s="18"/>
      <c r="UUK6211" s="19"/>
      <c r="UUL6211" s="19"/>
      <c r="UUM6211" s="16"/>
      <c r="UUN6211" s="18"/>
      <c r="UUO6211" s="19"/>
      <c r="UUP6211" s="19"/>
      <c r="UUQ6211" s="16"/>
      <c r="UUR6211" s="18"/>
      <c r="UUS6211" s="19"/>
      <c r="UUT6211" s="19"/>
      <c r="UUU6211" s="16"/>
      <c r="UUV6211" s="18"/>
      <c r="UUW6211" s="19"/>
      <c r="UUX6211" s="19"/>
      <c r="UUY6211" s="16"/>
      <c r="UUZ6211" s="18"/>
      <c r="UVA6211" s="19"/>
      <c r="UVB6211" s="19"/>
      <c r="UVC6211" s="16"/>
      <c r="UVD6211" s="18"/>
      <c r="UVE6211" s="19"/>
      <c r="UVF6211" s="19"/>
      <c r="UVG6211" s="16"/>
      <c r="UVH6211" s="18"/>
      <c r="UVI6211" s="19"/>
      <c r="UVJ6211" s="19"/>
      <c r="UVK6211" s="16"/>
      <c r="UVL6211" s="18"/>
      <c r="UVM6211" s="19"/>
      <c r="UVN6211" s="19"/>
      <c r="UVO6211" s="16"/>
      <c r="UVP6211" s="18"/>
      <c r="UVQ6211" s="19"/>
      <c r="UVR6211" s="19"/>
      <c r="UVS6211" s="16"/>
      <c r="UVT6211" s="18"/>
      <c r="UVU6211" s="19"/>
      <c r="UVV6211" s="19"/>
      <c r="UVW6211" s="16"/>
      <c r="UVX6211" s="18"/>
      <c r="UVY6211" s="19"/>
      <c r="UVZ6211" s="19"/>
      <c r="UWA6211" s="16"/>
      <c r="UWB6211" s="18"/>
      <c r="UWC6211" s="19"/>
      <c r="UWD6211" s="19"/>
      <c r="UWE6211" s="16"/>
      <c r="UWF6211" s="18"/>
      <c r="UWG6211" s="19"/>
      <c r="UWH6211" s="19"/>
      <c r="UWI6211" s="16"/>
      <c r="UWJ6211" s="18"/>
      <c r="UWK6211" s="19"/>
      <c r="UWL6211" s="19"/>
      <c r="UWM6211" s="16"/>
      <c r="UWN6211" s="18"/>
      <c r="UWO6211" s="19"/>
      <c r="UWP6211" s="19"/>
      <c r="UWQ6211" s="16"/>
      <c r="UWR6211" s="18"/>
      <c r="UWS6211" s="19"/>
      <c r="UWT6211" s="19"/>
      <c r="UWU6211" s="16"/>
      <c r="UWV6211" s="18"/>
      <c r="UWW6211" s="19"/>
      <c r="UWX6211" s="19"/>
      <c r="UWY6211" s="16"/>
      <c r="UWZ6211" s="18"/>
      <c r="UXA6211" s="19"/>
      <c r="UXB6211" s="19"/>
      <c r="UXC6211" s="16"/>
      <c r="UXD6211" s="18"/>
      <c r="UXE6211" s="19"/>
      <c r="UXF6211" s="19"/>
      <c r="UXG6211" s="16"/>
      <c r="UXH6211" s="18"/>
      <c r="UXI6211" s="19"/>
      <c r="UXJ6211" s="19"/>
      <c r="UXK6211" s="16"/>
      <c r="UXL6211" s="18"/>
      <c r="UXM6211" s="19"/>
      <c r="UXN6211" s="19"/>
      <c r="UXO6211" s="16"/>
      <c r="UXP6211" s="18"/>
      <c r="UXQ6211" s="19"/>
      <c r="UXR6211" s="19"/>
      <c r="UXS6211" s="16"/>
      <c r="UXT6211" s="18"/>
      <c r="UXU6211" s="19"/>
      <c r="UXV6211" s="19"/>
      <c r="UXW6211" s="16"/>
      <c r="UXX6211" s="18"/>
      <c r="UXY6211" s="19"/>
      <c r="UXZ6211" s="19"/>
      <c r="UYA6211" s="16"/>
      <c r="UYB6211" s="18"/>
      <c r="UYC6211" s="19"/>
      <c r="UYD6211" s="19"/>
      <c r="UYE6211" s="16"/>
      <c r="UYF6211" s="18"/>
      <c r="UYG6211" s="19"/>
      <c r="UYH6211" s="19"/>
      <c r="UYI6211" s="16"/>
      <c r="UYJ6211" s="18"/>
      <c r="UYK6211" s="19"/>
      <c r="UYL6211" s="19"/>
      <c r="UYM6211" s="16"/>
      <c r="UYN6211" s="18"/>
      <c r="UYO6211" s="19"/>
      <c r="UYP6211" s="19"/>
      <c r="UYQ6211" s="16"/>
      <c r="UYR6211" s="18"/>
      <c r="UYS6211" s="19"/>
      <c r="UYT6211" s="19"/>
      <c r="UYU6211" s="16"/>
      <c r="UYV6211" s="18"/>
      <c r="UYW6211" s="19"/>
      <c r="UYX6211" s="19"/>
      <c r="UYY6211" s="16"/>
      <c r="UYZ6211" s="18"/>
      <c r="UZA6211" s="19"/>
      <c r="UZB6211" s="19"/>
      <c r="UZC6211" s="16"/>
      <c r="UZD6211" s="18"/>
      <c r="UZE6211" s="19"/>
      <c r="UZF6211" s="19"/>
      <c r="UZG6211" s="16"/>
      <c r="UZH6211" s="18"/>
      <c r="UZI6211" s="19"/>
      <c r="UZJ6211" s="19"/>
      <c r="UZK6211" s="16"/>
      <c r="UZL6211" s="18"/>
      <c r="UZM6211" s="19"/>
      <c r="UZN6211" s="19"/>
      <c r="UZO6211" s="16"/>
      <c r="UZP6211" s="18"/>
      <c r="UZQ6211" s="19"/>
      <c r="UZR6211" s="19"/>
      <c r="UZS6211" s="16"/>
      <c r="UZT6211" s="18"/>
      <c r="UZU6211" s="19"/>
      <c r="UZV6211" s="19"/>
      <c r="UZW6211" s="16"/>
      <c r="UZX6211" s="18"/>
      <c r="UZY6211" s="19"/>
      <c r="UZZ6211" s="19"/>
      <c r="VAA6211" s="16"/>
      <c r="VAB6211" s="18"/>
      <c r="VAC6211" s="19"/>
      <c r="VAD6211" s="19"/>
      <c r="VAE6211" s="16"/>
      <c r="VAF6211" s="18"/>
      <c r="VAG6211" s="19"/>
      <c r="VAH6211" s="19"/>
      <c r="VAI6211" s="16"/>
      <c r="VAJ6211" s="18"/>
      <c r="VAK6211" s="19"/>
      <c r="VAL6211" s="19"/>
      <c r="VAM6211" s="16"/>
      <c r="VAN6211" s="18"/>
      <c r="VAO6211" s="19"/>
      <c r="VAP6211" s="19"/>
      <c r="VAQ6211" s="16"/>
      <c r="VAR6211" s="18"/>
      <c r="VAS6211" s="19"/>
      <c r="VAT6211" s="19"/>
      <c r="VAU6211" s="16"/>
      <c r="VAV6211" s="18"/>
      <c r="VAW6211" s="19"/>
      <c r="VAX6211" s="19"/>
      <c r="VAY6211" s="16"/>
      <c r="VAZ6211" s="18"/>
      <c r="VBA6211" s="19"/>
      <c r="VBB6211" s="19"/>
      <c r="VBC6211" s="16"/>
      <c r="VBD6211" s="18"/>
      <c r="VBE6211" s="19"/>
      <c r="VBF6211" s="19"/>
      <c r="VBG6211" s="16"/>
      <c r="VBH6211" s="18"/>
      <c r="VBI6211" s="19"/>
      <c r="VBJ6211" s="19"/>
      <c r="VBK6211" s="16"/>
      <c r="VBL6211" s="18"/>
      <c r="VBM6211" s="19"/>
      <c r="VBN6211" s="19"/>
      <c r="VBO6211" s="16"/>
      <c r="VBP6211" s="18"/>
      <c r="VBQ6211" s="19"/>
      <c r="VBR6211" s="19"/>
      <c r="VBS6211" s="16"/>
      <c r="VBT6211" s="18"/>
      <c r="VBU6211" s="19"/>
      <c r="VBV6211" s="19"/>
      <c r="VBW6211" s="16"/>
      <c r="VBX6211" s="18"/>
      <c r="VBY6211" s="19"/>
      <c r="VBZ6211" s="19"/>
      <c r="VCA6211" s="16"/>
      <c r="VCB6211" s="18"/>
      <c r="VCC6211" s="19"/>
      <c r="VCD6211" s="19"/>
      <c r="VCE6211" s="16"/>
      <c r="VCF6211" s="18"/>
      <c r="VCG6211" s="19"/>
      <c r="VCH6211" s="19"/>
      <c r="VCI6211" s="16"/>
      <c r="VCJ6211" s="18"/>
      <c r="VCK6211" s="19"/>
      <c r="VCL6211" s="19"/>
      <c r="VCM6211" s="16"/>
      <c r="VCN6211" s="18"/>
      <c r="VCO6211" s="19"/>
      <c r="VCP6211" s="19"/>
      <c r="VCQ6211" s="16"/>
      <c r="VCR6211" s="18"/>
      <c r="VCS6211" s="19"/>
      <c r="VCT6211" s="19"/>
      <c r="VCU6211" s="16"/>
      <c r="VCV6211" s="18"/>
      <c r="VCW6211" s="19"/>
      <c r="VCX6211" s="19"/>
      <c r="VCY6211" s="16"/>
      <c r="VCZ6211" s="18"/>
      <c r="VDA6211" s="19"/>
      <c r="VDB6211" s="19"/>
      <c r="VDC6211" s="16"/>
      <c r="VDD6211" s="18"/>
      <c r="VDE6211" s="19"/>
      <c r="VDF6211" s="19"/>
      <c r="VDG6211" s="16"/>
      <c r="VDH6211" s="18"/>
      <c r="VDI6211" s="19"/>
      <c r="VDJ6211" s="19"/>
      <c r="VDK6211" s="16"/>
      <c r="VDL6211" s="18"/>
      <c r="VDM6211" s="19"/>
      <c r="VDN6211" s="19"/>
      <c r="VDO6211" s="16"/>
      <c r="VDP6211" s="18"/>
      <c r="VDQ6211" s="19"/>
      <c r="VDR6211" s="19"/>
      <c r="VDS6211" s="16"/>
      <c r="VDT6211" s="18"/>
      <c r="VDU6211" s="19"/>
      <c r="VDV6211" s="19"/>
      <c r="VDW6211" s="16"/>
      <c r="VDX6211" s="18"/>
      <c r="VDY6211" s="19"/>
      <c r="VDZ6211" s="19"/>
      <c r="VEA6211" s="16"/>
      <c r="VEB6211" s="18"/>
      <c r="VEC6211" s="19"/>
      <c r="VED6211" s="19"/>
      <c r="VEE6211" s="16"/>
      <c r="VEF6211" s="18"/>
      <c r="VEG6211" s="19"/>
      <c r="VEH6211" s="19"/>
      <c r="VEI6211" s="16"/>
      <c r="VEJ6211" s="18"/>
      <c r="VEK6211" s="19"/>
      <c r="VEL6211" s="19"/>
      <c r="VEM6211" s="16"/>
      <c r="VEN6211" s="18"/>
      <c r="VEO6211" s="19"/>
      <c r="VEP6211" s="19"/>
      <c r="VEQ6211" s="16"/>
      <c r="VER6211" s="18"/>
      <c r="VES6211" s="19"/>
      <c r="VET6211" s="19"/>
      <c r="VEU6211" s="16"/>
      <c r="VEV6211" s="18"/>
      <c r="VEW6211" s="19"/>
      <c r="VEX6211" s="19"/>
      <c r="VEY6211" s="16"/>
      <c r="VEZ6211" s="18"/>
      <c r="VFA6211" s="19"/>
      <c r="VFB6211" s="19"/>
      <c r="VFC6211" s="16"/>
      <c r="VFD6211" s="18"/>
      <c r="VFE6211" s="19"/>
      <c r="VFF6211" s="19"/>
      <c r="VFG6211" s="16"/>
      <c r="VFH6211" s="18"/>
      <c r="VFI6211" s="19"/>
      <c r="VFJ6211" s="19"/>
      <c r="VFK6211" s="16"/>
      <c r="VFL6211" s="18"/>
      <c r="VFM6211" s="19"/>
      <c r="VFN6211" s="19"/>
      <c r="VFO6211" s="16"/>
      <c r="VFP6211" s="18"/>
      <c r="VFQ6211" s="19"/>
      <c r="VFR6211" s="19"/>
      <c r="VFS6211" s="16"/>
      <c r="VFT6211" s="18"/>
      <c r="VFU6211" s="19"/>
      <c r="VFV6211" s="19"/>
      <c r="VFW6211" s="16"/>
      <c r="VFX6211" s="18"/>
      <c r="VFY6211" s="19"/>
      <c r="VFZ6211" s="19"/>
      <c r="VGA6211" s="16"/>
      <c r="VGB6211" s="18"/>
      <c r="VGC6211" s="19"/>
      <c r="VGD6211" s="19"/>
      <c r="VGE6211" s="16"/>
      <c r="VGF6211" s="18"/>
      <c r="VGG6211" s="19"/>
      <c r="VGH6211" s="19"/>
      <c r="VGI6211" s="16"/>
      <c r="VGJ6211" s="18"/>
      <c r="VGK6211" s="19"/>
      <c r="VGL6211" s="19"/>
      <c r="VGM6211" s="16"/>
      <c r="VGN6211" s="18"/>
      <c r="VGO6211" s="19"/>
      <c r="VGP6211" s="19"/>
      <c r="VGQ6211" s="16"/>
      <c r="VGR6211" s="18"/>
      <c r="VGS6211" s="19"/>
      <c r="VGT6211" s="19"/>
      <c r="VGU6211" s="16"/>
      <c r="VGV6211" s="18"/>
      <c r="VGW6211" s="19"/>
      <c r="VGX6211" s="19"/>
      <c r="VGY6211" s="16"/>
      <c r="VGZ6211" s="18"/>
      <c r="VHA6211" s="19"/>
      <c r="VHB6211" s="19"/>
      <c r="VHC6211" s="16"/>
      <c r="VHD6211" s="18"/>
      <c r="VHE6211" s="19"/>
      <c r="VHF6211" s="19"/>
      <c r="VHG6211" s="16"/>
      <c r="VHH6211" s="18"/>
      <c r="VHI6211" s="19"/>
      <c r="VHJ6211" s="19"/>
      <c r="VHK6211" s="16"/>
      <c r="VHL6211" s="18"/>
      <c r="VHM6211" s="19"/>
      <c r="VHN6211" s="19"/>
      <c r="VHO6211" s="16"/>
      <c r="VHP6211" s="18"/>
      <c r="VHQ6211" s="19"/>
      <c r="VHR6211" s="19"/>
      <c r="VHS6211" s="16"/>
      <c r="VHT6211" s="18"/>
      <c r="VHU6211" s="19"/>
      <c r="VHV6211" s="19"/>
      <c r="VHW6211" s="16"/>
      <c r="VHX6211" s="18"/>
      <c r="VHY6211" s="19"/>
      <c r="VHZ6211" s="19"/>
      <c r="VIA6211" s="16"/>
      <c r="VIB6211" s="18"/>
      <c r="VIC6211" s="19"/>
      <c r="VID6211" s="19"/>
      <c r="VIE6211" s="16"/>
      <c r="VIF6211" s="18"/>
      <c r="VIG6211" s="19"/>
      <c r="VIH6211" s="19"/>
      <c r="VII6211" s="16"/>
      <c r="VIJ6211" s="18"/>
      <c r="VIK6211" s="19"/>
      <c r="VIL6211" s="19"/>
      <c r="VIM6211" s="16"/>
      <c r="VIN6211" s="18"/>
      <c r="VIO6211" s="19"/>
      <c r="VIP6211" s="19"/>
      <c r="VIQ6211" s="16"/>
      <c r="VIR6211" s="18"/>
      <c r="VIS6211" s="19"/>
      <c r="VIT6211" s="19"/>
      <c r="VIU6211" s="16"/>
      <c r="VIV6211" s="18"/>
      <c r="VIW6211" s="19"/>
      <c r="VIX6211" s="19"/>
      <c r="VIY6211" s="16"/>
      <c r="VIZ6211" s="18"/>
      <c r="VJA6211" s="19"/>
      <c r="VJB6211" s="19"/>
      <c r="VJC6211" s="16"/>
      <c r="VJD6211" s="18"/>
      <c r="VJE6211" s="19"/>
      <c r="VJF6211" s="19"/>
      <c r="VJG6211" s="16"/>
      <c r="VJH6211" s="18"/>
      <c r="VJI6211" s="19"/>
      <c r="VJJ6211" s="19"/>
      <c r="VJK6211" s="16"/>
      <c r="VJL6211" s="18"/>
      <c r="VJM6211" s="19"/>
      <c r="VJN6211" s="19"/>
      <c r="VJO6211" s="16"/>
      <c r="VJP6211" s="18"/>
      <c r="VJQ6211" s="19"/>
      <c r="VJR6211" s="19"/>
      <c r="VJS6211" s="16"/>
      <c r="VJT6211" s="18"/>
      <c r="VJU6211" s="19"/>
      <c r="VJV6211" s="19"/>
      <c r="VJW6211" s="16"/>
      <c r="VJX6211" s="18"/>
      <c r="VJY6211" s="19"/>
      <c r="VJZ6211" s="19"/>
      <c r="VKA6211" s="16"/>
      <c r="VKB6211" s="18"/>
      <c r="VKC6211" s="19"/>
      <c r="VKD6211" s="19"/>
      <c r="VKE6211" s="16"/>
      <c r="VKF6211" s="18"/>
      <c r="VKG6211" s="19"/>
      <c r="VKH6211" s="19"/>
      <c r="VKI6211" s="16"/>
      <c r="VKJ6211" s="18"/>
      <c r="VKK6211" s="19"/>
      <c r="VKL6211" s="19"/>
      <c r="VKM6211" s="16"/>
      <c r="VKN6211" s="18"/>
      <c r="VKO6211" s="19"/>
      <c r="VKP6211" s="19"/>
      <c r="VKQ6211" s="16"/>
      <c r="VKR6211" s="18"/>
      <c r="VKS6211" s="19"/>
      <c r="VKT6211" s="19"/>
      <c r="VKU6211" s="16"/>
      <c r="VKV6211" s="18"/>
      <c r="VKW6211" s="19"/>
      <c r="VKX6211" s="19"/>
      <c r="VKY6211" s="16"/>
      <c r="VKZ6211" s="18"/>
      <c r="VLA6211" s="19"/>
      <c r="VLB6211" s="19"/>
      <c r="VLC6211" s="16"/>
      <c r="VLD6211" s="18"/>
      <c r="VLE6211" s="19"/>
      <c r="VLF6211" s="19"/>
      <c r="VLG6211" s="16"/>
      <c r="VLH6211" s="18"/>
      <c r="VLI6211" s="19"/>
      <c r="VLJ6211" s="19"/>
      <c r="VLK6211" s="16"/>
      <c r="VLL6211" s="18"/>
      <c r="VLM6211" s="19"/>
      <c r="VLN6211" s="19"/>
      <c r="VLO6211" s="16"/>
      <c r="VLP6211" s="18"/>
      <c r="VLQ6211" s="19"/>
      <c r="VLR6211" s="19"/>
      <c r="VLS6211" s="16"/>
      <c r="VLT6211" s="18"/>
      <c r="VLU6211" s="19"/>
      <c r="VLV6211" s="19"/>
      <c r="VLW6211" s="16"/>
      <c r="VLX6211" s="18"/>
      <c r="VLY6211" s="19"/>
      <c r="VLZ6211" s="19"/>
      <c r="VMA6211" s="16"/>
      <c r="VMB6211" s="18"/>
      <c r="VMC6211" s="19"/>
      <c r="VMD6211" s="19"/>
      <c r="VME6211" s="16"/>
      <c r="VMF6211" s="18"/>
      <c r="VMG6211" s="19"/>
      <c r="VMH6211" s="19"/>
      <c r="VMI6211" s="16"/>
      <c r="VMJ6211" s="18"/>
      <c r="VMK6211" s="19"/>
      <c r="VML6211" s="19"/>
      <c r="VMM6211" s="16"/>
      <c r="VMN6211" s="18"/>
      <c r="VMO6211" s="19"/>
      <c r="VMP6211" s="19"/>
      <c r="VMQ6211" s="16"/>
      <c r="VMR6211" s="18"/>
      <c r="VMS6211" s="19"/>
      <c r="VMT6211" s="19"/>
      <c r="VMU6211" s="16"/>
      <c r="VMV6211" s="18"/>
      <c r="VMW6211" s="19"/>
      <c r="VMX6211" s="19"/>
      <c r="VMY6211" s="16"/>
      <c r="VMZ6211" s="18"/>
      <c r="VNA6211" s="19"/>
      <c r="VNB6211" s="19"/>
      <c r="VNC6211" s="16"/>
      <c r="VND6211" s="18"/>
      <c r="VNE6211" s="19"/>
      <c r="VNF6211" s="19"/>
      <c r="VNG6211" s="16"/>
      <c r="VNH6211" s="18"/>
      <c r="VNI6211" s="19"/>
      <c r="VNJ6211" s="19"/>
      <c r="VNK6211" s="16"/>
      <c r="VNL6211" s="18"/>
      <c r="VNM6211" s="19"/>
      <c r="VNN6211" s="19"/>
      <c r="VNO6211" s="16"/>
      <c r="VNP6211" s="18"/>
      <c r="VNQ6211" s="19"/>
      <c r="VNR6211" s="19"/>
      <c r="VNS6211" s="16"/>
      <c r="VNT6211" s="18"/>
      <c r="VNU6211" s="19"/>
      <c r="VNV6211" s="19"/>
      <c r="VNW6211" s="16"/>
      <c r="VNX6211" s="18"/>
      <c r="VNY6211" s="19"/>
      <c r="VNZ6211" s="19"/>
      <c r="VOA6211" s="16"/>
      <c r="VOB6211" s="18"/>
      <c r="VOC6211" s="19"/>
      <c r="VOD6211" s="19"/>
      <c r="VOE6211" s="16"/>
      <c r="VOF6211" s="18"/>
      <c r="VOG6211" s="19"/>
      <c r="VOH6211" s="19"/>
      <c r="VOI6211" s="16"/>
      <c r="VOJ6211" s="18"/>
      <c r="VOK6211" s="19"/>
      <c r="VOL6211" s="19"/>
      <c r="VOM6211" s="16"/>
      <c r="VON6211" s="18"/>
      <c r="VOO6211" s="19"/>
      <c r="VOP6211" s="19"/>
      <c r="VOQ6211" s="16"/>
      <c r="VOR6211" s="18"/>
      <c r="VOS6211" s="19"/>
      <c r="VOT6211" s="19"/>
      <c r="VOU6211" s="16"/>
      <c r="VOV6211" s="18"/>
      <c r="VOW6211" s="19"/>
      <c r="VOX6211" s="19"/>
      <c r="VOY6211" s="16"/>
      <c r="VOZ6211" s="18"/>
      <c r="VPA6211" s="19"/>
      <c r="VPB6211" s="19"/>
      <c r="VPC6211" s="16"/>
      <c r="VPD6211" s="18"/>
      <c r="VPE6211" s="19"/>
      <c r="VPF6211" s="19"/>
      <c r="VPG6211" s="16"/>
      <c r="VPH6211" s="18"/>
      <c r="VPI6211" s="19"/>
      <c r="VPJ6211" s="19"/>
      <c r="VPK6211" s="16"/>
      <c r="VPL6211" s="18"/>
      <c r="VPM6211" s="19"/>
      <c r="VPN6211" s="19"/>
      <c r="VPO6211" s="16"/>
      <c r="VPP6211" s="18"/>
      <c r="VPQ6211" s="19"/>
      <c r="VPR6211" s="19"/>
      <c r="VPS6211" s="16"/>
      <c r="VPT6211" s="18"/>
      <c r="VPU6211" s="19"/>
      <c r="VPV6211" s="19"/>
      <c r="VPW6211" s="16"/>
      <c r="VPX6211" s="18"/>
      <c r="VPY6211" s="19"/>
      <c r="VPZ6211" s="19"/>
      <c r="VQA6211" s="16"/>
      <c r="VQB6211" s="18"/>
      <c r="VQC6211" s="19"/>
      <c r="VQD6211" s="19"/>
      <c r="VQE6211" s="16"/>
      <c r="VQF6211" s="18"/>
      <c r="VQG6211" s="19"/>
      <c r="VQH6211" s="19"/>
      <c r="VQI6211" s="16"/>
      <c r="VQJ6211" s="18"/>
      <c r="VQK6211" s="19"/>
      <c r="VQL6211" s="19"/>
      <c r="VQM6211" s="16"/>
      <c r="VQN6211" s="18"/>
      <c r="VQO6211" s="19"/>
      <c r="VQP6211" s="19"/>
      <c r="VQQ6211" s="16"/>
      <c r="VQR6211" s="18"/>
      <c r="VQS6211" s="19"/>
      <c r="VQT6211" s="19"/>
      <c r="VQU6211" s="16"/>
      <c r="VQV6211" s="18"/>
      <c r="VQW6211" s="19"/>
      <c r="VQX6211" s="19"/>
      <c r="VQY6211" s="16"/>
      <c r="VQZ6211" s="18"/>
      <c r="VRA6211" s="19"/>
      <c r="VRB6211" s="19"/>
      <c r="VRC6211" s="16"/>
      <c r="VRD6211" s="18"/>
      <c r="VRE6211" s="19"/>
      <c r="VRF6211" s="19"/>
      <c r="VRG6211" s="16"/>
      <c r="VRH6211" s="18"/>
      <c r="VRI6211" s="19"/>
      <c r="VRJ6211" s="19"/>
      <c r="VRK6211" s="16"/>
      <c r="VRL6211" s="18"/>
      <c r="VRM6211" s="19"/>
      <c r="VRN6211" s="19"/>
      <c r="VRO6211" s="16"/>
      <c r="VRP6211" s="18"/>
      <c r="VRQ6211" s="19"/>
      <c r="VRR6211" s="19"/>
      <c r="VRS6211" s="16"/>
      <c r="VRT6211" s="18"/>
      <c r="VRU6211" s="19"/>
      <c r="VRV6211" s="19"/>
      <c r="VRW6211" s="16"/>
      <c r="VRX6211" s="18"/>
      <c r="VRY6211" s="19"/>
      <c r="VRZ6211" s="19"/>
      <c r="VSA6211" s="16"/>
      <c r="VSB6211" s="18"/>
      <c r="VSC6211" s="19"/>
      <c r="VSD6211" s="19"/>
      <c r="VSE6211" s="16"/>
      <c r="VSF6211" s="18"/>
      <c r="VSG6211" s="19"/>
      <c r="VSH6211" s="19"/>
      <c r="VSI6211" s="16"/>
      <c r="VSJ6211" s="18"/>
      <c r="VSK6211" s="19"/>
      <c r="VSL6211" s="19"/>
      <c r="VSM6211" s="16"/>
      <c r="VSN6211" s="18"/>
      <c r="VSO6211" s="19"/>
      <c r="VSP6211" s="19"/>
      <c r="VSQ6211" s="16"/>
      <c r="VSR6211" s="18"/>
      <c r="VSS6211" s="19"/>
      <c r="VST6211" s="19"/>
      <c r="VSU6211" s="16"/>
      <c r="VSV6211" s="18"/>
      <c r="VSW6211" s="19"/>
      <c r="VSX6211" s="19"/>
      <c r="VSY6211" s="16"/>
      <c r="VSZ6211" s="18"/>
      <c r="VTA6211" s="19"/>
      <c r="VTB6211" s="19"/>
      <c r="VTC6211" s="16"/>
      <c r="VTD6211" s="18"/>
      <c r="VTE6211" s="19"/>
      <c r="VTF6211" s="19"/>
      <c r="VTG6211" s="16"/>
      <c r="VTH6211" s="18"/>
      <c r="VTI6211" s="19"/>
      <c r="VTJ6211" s="19"/>
      <c r="VTK6211" s="16"/>
      <c r="VTL6211" s="18"/>
      <c r="VTM6211" s="19"/>
      <c r="VTN6211" s="19"/>
      <c r="VTO6211" s="16"/>
      <c r="VTP6211" s="18"/>
      <c r="VTQ6211" s="19"/>
      <c r="VTR6211" s="19"/>
      <c r="VTS6211" s="16"/>
      <c r="VTT6211" s="18"/>
      <c r="VTU6211" s="19"/>
      <c r="VTV6211" s="19"/>
      <c r="VTW6211" s="16"/>
      <c r="VTX6211" s="18"/>
      <c r="VTY6211" s="19"/>
      <c r="VTZ6211" s="19"/>
      <c r="VUA6211" s="16"/>
      <c r="VUB6211" s="18"/>
      <c r="VUC6211" s="19"/>
      <c r="VUD6211" s="19"/>
      <c r="VUE6211" s="16"/>
      <c r="VUF6211" s="18"/>
      <c r="VUG6211" s="19"/>
      <c r="VUH6211" s="19"/>
      <c r="VUI6211" s="16"/>
      <c r="VUJ6211" s="18"/>
      <c r="VUK6211" s="19"/>
      <c r="VUL6211" s="19"/>
      <c r="VUM6211" s="16"/>
      <c r="VUN6211" s="18"/>
      <c r="VUO6211" s="19"/>
      <c r="VUP6211" s="19"/>
      <c r="VUQ6211" s="16"/>
      <c r="VUR6211" s="18"/>
      <c r="VUS6211" s="19"/>
      <c r="VUT6211" s="19"/>
      <c r="VUU6211" s="16"/>
      <c r="VUV6211" s="18"/>
      <c r="VUW6211" s="19"/>
      <c r="VUX6211" s="19"/>
      <c r="VUY6211" s="16"/>
      <c r="VUZ6211" s="18"/>
      <c r="VVA6211" s="19"/>
      <c r="VVB6211" s="19"/>
      <c r="VVC6211" s="16"/>
      <c r="VVD6211" s="18"/>
      <c r="VVE6211" s="19"/>
      <c r="VVF6211" s="19"/>
      <c r="VVG6211" s="16"/>
      <c r="VVH6211" s="18"/>
      <c r="VVI6211" s="19"/>
      <c r="VVJ6211" s="19"/>
      <c r="VVK6211" s="16"/>
      <c r="VVL6211" s="18"/>
      <c r="VVM6211" s="19"/>
      <c r="VVN6211" s="19"/>
      <c r="VVO6211" s="16"/>
      <c r="VVP6211" s="18"/>
      <c r="VVQ6211" s="19"/>
      <c r="VVR6211" s="19"/>
      <c r="VVS6211" s="16"/>
      <c r="VVT6211" s="18"/>
      <c r="VVU6211" s="19"/>
      <c r="VVV6211" s="19"/>
      <c r="VVW6211" s="16"/>
      <c r="VVX6211" s="18"/>
      <c r="VVY6211" s="19"/>
      <c r="VVZ6211" s="19"/>
      <c r="VWA6211" s="16"/>
      <c r="VWB6211" s="18"/>
      <c r="VWC6211" s="19"/>
      <c r="VWD6211" s="19"/>
      <c r="VWE6211" s="16"/>
      <c r="VWF6211" s="18"/>
      <c r="VWG6211" s="19"/>
      <c r="VWH6211" s="19"/>
      <c r="VWI6211" s="16"/>
      <c r="VWJ6211" s="18"/>
      <c r="VWK6211" s="19"/>
      <c r="VWL6211" s="19"/>
      <c r="VWM6211" s="16"/>
      <c r="VWN6211" s="18"/>
      <c r="VWO6211" s="19"/>
      <c r="VWP6211" s="19"/>
      <c r="VWQ6211" s="16"/>
      <c r="VWR6211" s="18"/>
      <c r="VWS6211" s="19"/>
      <c r="VWT6211" s="19"/>
      <c r="VWU6211" s="16"/>
      <c r="VWV6211" s="18"/>
      <c r="VWW6211" s="19"/>
      <c r="VWX6211" s="19"/>
      <c r="VWY6211" s="16"/>
      <c r="VWZ6211" s="18"/>
      <c r="VXA6211" s="19"/>
      <c r="VXB6211" s="19"/>
      <c r="VXC6211" s="16"/>
      <c r="VXD6211" s="18"/>
      <c r="VXE6211" s="19"/>
      <c r="VXF6211" s="19"/>
      <c r="VXG6211" s="16"/>
      <c r="VXH6211" s="18"/>
      <c r="VXI6211" s="19"/>
      <c r="VXJ6211" s="19"/>
      <c r="VXK6211" s="16"/>
      <c r="VXL6211" s="18"/>
      <c r="VXM6211" s="19"/>
      <c r="VXN6211" s="19"/>
      <c r="VXO6211" s="16"/>
      <c r="VXP6211" s="18"/>
      <c r="VXQ6211" s="19"/>
      <c r="VXR6211" s="19"/>
      <c r="VXS6211" s="16"/>
      <c r="VXT6211" s="18"/>
      <c r="VXU6211" s="19"/>
      <c r="VXV6211" s="19"/>
      <c r="VXW6211" s="16"/>
      <c r="VXX6211" s="18"/>
      <c r="VXY6211" s="19"/>
      <c r="VXZ6211" s="19"/>
      <c r="VYA6211" s="16"/>
      <c r="VYB6211" s="18"/>
      <c r="VYC6211" s="19"/>
      <c r="VYD6211" s="19"/>
      <c r="VYE6211" s="16"/>
      <c r="VYF6211" s="18"/>
      <c r="VYG6211" s="19"/>
      <c r="VYH6211" s="19"/>
      <c r="VYI6211" s="16"/>
      <c r="VYJ6211" s="18"/>
      <c r="VYK6211" s="19"/>
      <c r="VYL6211" s="19"/>
      <c r="VYM6211" s="16"/>
      <c r="VYN6211" s="18"/>
      <c r="VYO6211" s="19"/>
      <c r="VYP6211" s="19"/>
      <c r="VYQ6211" s="16"/>
      <c r="VYR6211" s="18"/>
      <c r="VYS6211" s="19"/>
      <c r="VYT6211" s="19"/>
      <c r="VYU6211" s="16"/>
      <c r="VYV6211" s="18"/>
      <c r="VYW6211" s="19"/>
      <c r="VYX6211" s="19"/>
      <c r="VYY6211" s="16"/>
      <c r="VYZ6211" s="18"/>
      <c r="VZA6211" s="19"/>
      <c r="VZB6211" s="19"/>
      <c r="VZC6211" s="16"/>
      <c r="VZD6211" s="18"/>
      <c r="VZE6211" s="19"/>
      <c r="VZF6211" s="19"/>
      <c r="VZG6211" s="16"/>
      <c r="VZH6211" s="18"/>
      <c r="VZI6211" s="19"/>
      <c r="VZJ6211" s="19"/>
      <c r="VZK6211" s="16"/>
      <c r="VZL6211" s="18"/>
      <c r="VZM6211" s="19"/>
      <c r="VZN6211" s="19"/>
      <c r="VZO6211" s="16"/>
      <c r="VZP6211" s="18"/>
      <c r="VZQ6211" s="19"/>
      <c r="VZR6211" s="19"/>
      <c r="VZS6211" s="16"/>
      <c r="VZT6211" s="18"/>
      <c r="VZU6211" s="19"/>
      <c r="VZV6211" s="19"/>
      <c r="VZW6211" s="16"/>
      <c r="VZX6211" s="18"/>
      <c r="VZY6211" s="19"/>
      <c r="VZZ6211" s="19"/>
      <c r="WAA6211" s="16"/>
      <c r="WAB6211" s="18"/>
      <c r="WAC6211" s="19"/>
      <c r="WAD6211" s="19"/>
      <c r="WAE6211" s="16"/>
      <c r="WAF6211" s="18"/>
      <c r="WAG6211" s="19"/>
      <c r="WAH6211" s="19"/>
      <c r="WAI6211" s="16"/>
      <c r="WAJ6211" s="18"/>
      <c r="WAK6211" s="19"/>
      <c r="WAL6211" s="19"/>
      <c r="WAM6211" s="16"/>
      <c r="WAN6211" s="18"/>
      <c r="WAO6211" s="19"/>
      <c r="WAP6211" s="19"/>
      <c r="WAQ6211" s="16"/>
      <c r="WAR6211" s="18"/>
      <c r="WAS6211" s="19"/>
      <c r="WAT6211" s="19"/>
      <c r="WAU6211" s="16"/>
      <c r="WAV6211" s="18"/>
      <c r="WAW6211" s="19"/>
      <c r="WAX6211" s="19"/>
      <c r="WAY6211" s="16"/>
      <c r="WAZ6211" s="18"/>
      <c r="WBA6211" s="19"/>
      <c r="WBB6211" s="19"/>
      <c r="WBC6211" s="16"/>
      <c r="WBD6211" s="18"/>
      <c r="WBE6211" s="19"/>
      <c r="WBF6211" s="19"/>
      <c r="WBG6211" s="16"/>
      <c r="WBH6211" s="18"/>
      <c r="WBI6211" s="19"/>
      <c r="WBJ6211" s="19"/>
      <c r="WBK6211" s="16"/>
      <c r="WBL6211" s="18"/>
      <c r="WBM6211" s="19"/>
      <c r="WBN6211" s="19"/>
      <c r="WBO6211" s="16"/>
      <c r="WBP6211" s="18"/>
      <c r="WBQ6211" s="19"/>
      <c r="WBR6211" s="19"/>
      <c r="WBS6211" s="16"/>
      <c r="WBT6211" s="18"/>
      <c r="WBU6211" s="19"/>
      <c r="WBV6211" s="19"/>
      <c r="WBW6211" s="16"/>
      <c r="WBX6211" s="18"/>
      <c r="WBY6211" s="19"/>
      <c r="WBZ6211" s="19"/>
      <c r="WCA6211" s="16"/>
      <c r="WCB6211" s="18"/>
      <c r="WCC6211" s="19"/>
      <c r="WCD6211" s="19"/>
      <c r="WCE6211" s="16"/>
      <c r="WCF6211" s="18"/>
      <c r="WCG6211" s="19"/>
      <c r="WCH6211" s="19"/>
      <c r="WCI6211" s="16"/>
      <c r="WCJ6211" s="18"/>
      <c r="WCK6211" s="19"/>
      <c r="WCL6211" s="19"/>
      <c r="WCM6211" s="16"/>
      <c r="WCN6211" s="18"/>
      <c r="WCO6211" s="19"/>
      <c r="WCP6211" s="19"/>
      <c r="WCQ6211" s="16"/>
      <c r="WCR6211" s="18"/>
      <c r="WCS6211" s="19"/>
      <c r="WCT6211" s="19"/>
      <c r="WCU6211" s="16"/>
      <c r="WCV6211" s="18"/>
      <c r="WCW6211" s="19"/>
      <c r="WCX6211" s="19"/>
      <c r="WCY6211" s="16"/>
      <c r="WCZ6211" s="18"/>
      <c r="WDA6211" s="19"/>
      <c r="WDB6211" s="19"/>
      <c r="WDC6211" s="16"/>
      <c r="WDD6211" s="18"/>
      <c r="WDE6211" s="19"/>
      <c r="WDF6211" s="19"/>
      <c r="WDG6211" s="16"/>
      <c r="WDH6211" s="18"/>
      <c r="WDI6211" s="19"/>
      <c r="WDJ6211" s="19"/>
      <c r="WDK6211" s="16"/>
      <c r="WDL6211" s="18"/>
      <c r="WDM6211" s="19"/>
      <c r="WDN6211" s="19"/>
      <c r="WDO6211" s="16"/>
      <c r="WDP6211" s="18"/>
      <c r="WDQ6211" s="19"/>
      <c r="WDR6211" s="19"/>
      <c r="WDS6211" s="16"/>
      <c r="WDT6211" s="18"/>
      <c r="WDU6211" s="19"/>
      <c r="WDV6211" s="19"/>
      <c r="WDW6211" s="16"/>
      <c r="WDX6211" s="18"/>
      <c r="WDY6211" s="19"/>
      <c r="WDZ6211" s="19"/>
      <c r="WEA6211" s="16"/>
      <c r="WEB6211" s="18"/>
      <c r="WEC6211" s="19"/>
      <c r="WED6211" s="19"/>
      <c r="WEE6211" s="16"/>
      <c r="WEF6211" s="18"/>
      <c r="WEG6211" s="19"/>
      <c r="WEH6211" s="19"/>
      <c r="WEI6211" s="16"/>
      <c r="WEJ6211" s="18"/>
      <c r="WEK6211" s="19"/>
      <c r="WEL6211" s="19"/>
      <c r="WEM6211" s="16"/>
      <c r="WEN6211" s="18"/>
      <c r="WEO6211" s="19"/>
      <c r="WEP6211" s="19"/>
      <c r="WEQ6211" s="16"/>
      <c r="WER6211" s="18"/>
      <c r="WES6211" s="19"/>
      <c r="WET6211" s="19"/>
      <c r="WEU6211" s="16"/>
      <c r="WEV6211" s="18"/>
      <c r="WEW6211" s="19"/>
      <c r="WEX6211" s="19"/>
      <c r="WEY6211" s="16"/>
      <c r="WEZ6211" s="18"/>
      <c r="WFA6211" s="19"/>
      <c r="WFB6211" s="19"/>
      <c r="WFC6211" s="16"/>
      <c r="WFD6211" s="18"/>
      <c r="WFE6211" s="19"/>
      <c r="WFF6211" s="19"/>
      <c r="WFG6211" s="16"/>
      <c r="WFH6211" s="18"/>
      <c r="WFI6211" s="19"/>
      <c r="WFJ6211" s="19"/>
      <c r="WFK6211" s="16"/>
      <c r="WFL6211" s="18"/>
      <c r="WFM6211" s="19"/>
      <c r="WFN6211" s="19"/>
      <c r="WFO6211" s="16"/>
      <c r="WFP6211" s="18"/>
      <c r="WFQ6211" s="19"/>
      <c r="WFR6211" s="19"/>
      <c r="WFS6211" s="16"/>
      <c r="WFT6211" s="18"/>
      <c r="WFU6211" s="19"/>
      <c r="WFV6211" s="19"/>
      <c r="WFW6211" s="16"/>
      <c r="WFX6211" s="18"/>
      <c r="WFY6211" s="19"/>
      <c r="WFZ6211" s="19"/>
      <c r="WGA6211" s="16"/>
      <c r="WGB6211" s="18"/>
      <c r="WGC6211" s="19"/>
      <c r="WGD6211" s="19"/>
      <c r="WGE6211" s="16"/>
      <c r="WGF6211" s="18"/>
      <c r="WGG6211" s="19"/>
      <c r="WGH6211" s="19"/>
      <c r="WGI6211" s="16"/>
      <c r="WGJ6211" s="18"/>
      <c r="WGK6211" s="19"/>
      <c r="WGL6211" s="19"/>
      <c r="WGM6211" s="16"/>
      <c r="WGN6211" s="18"/>
      <c r="WGO6211" s="19"/>
      <c r="WGP6211" s="19"/>
      <c r="WGQ6211" s="16"/>
      <c r="WGR6211" s="18"/>
      <c r="WGS6211" s="19"/>
      <c r="WGT6211" s="19"/>
      <c r="WGU6211" s="16"/>
      <c r="WGV6211" s="18"/>
      <c r="WGW6211" s="19"/>
      <c r="WGX6211" s="19"/>
      <c r="WGY6211" s="16"/>
      <c r="WGZ6211" s="18"/>
      <c r="WHA6211" s="19"/>
      <c r="WHB6211" s="19"/>
      <c r="WHC6211" s="16"/>
      <c r="WHD6211" s="18"/>
      <c r="WHE6211" s="19"/>
      <c r="WHF6211" s="19"/>
      <c r="WHG6211" s="16"/>
      <c r="WHH6211" s="18"/>
      <c r="WHI6211" s="19"/>
      <c r="WHJ6211" s="19"/>
      <c r="WHK6211" s="16"/>
      <c r="WHL6211" s="18"/>
      <c r="WHM6211" s="19"/>
      <c r="WHN6211" s="19"/>
      <c r="WHO6211" s="16"/>
      <c r="WHP6211" s="18"/>
      <c r="WHQ6211" s="19"/>
      <c r="WHR6211" s="19"/>
      <c r="WHS6211" s="16"/>
      <c r="WHT6211" s="18"/>
      <c r="WHU6211" s="19"/>
      <c r="WHV6211" s="19"/>
      <c r="WHW6211" s="16"/>
      <c r="WHX6211" s="18"/>
      <c r="WHY6211" s="19"/>
      <c r="WHZ6211" s="19"/>
      <c r="WIA6211" s="16"/>
      <c r="WIB6211" s="18"/>
      <c r="WIC6211" s="19"/>
      <c r="WID6211" s="19"/>
      <c r="WIE6211" s="16"/>
      <c r="WIF6211" s="18"/>
      <c r="WIG6211" s="19"/>
      <c r="WIH6211" s="19"/>
      <c r="WII6211" s="16"/>
      <c r="WIJ6211" s="18"/>
      <c r="WIK6211" s="19"/>
      <c r="WIL6211" s="19"/>
      <c r="WIM6211" s="16"/>
      <c r="WIN6211" s="18"/>
      <c r="WIO6211" s="19"/>
      <c r="WIP6211" s="19"/>
      <c r="WIQ6211" s="16"/>
      <c r="WIR6211" s="18"/>
      <c r="WIS6211" s="19"/>
      <c r="WIT6211" s="19"/>
      <c r="WIU6211" s="16"/>
      <c r="WIV6211" s="18"/>
      <c r="WIW6211" s="19"/>
      <c r="WIX6211" s="19"/>
      <c r="WIY6211" s="16"/>
      <c r="WIZ6211" s="18"/>
      <c r="WJA6211" s="19"/>
      <c r="WJB6211" s="19"/>
      <c r="WJC6211" s="16"/>
      <c r="WJD6211" s="18"/>
      <c r="WJE6211" s="19"/>
      <c r="WJF6211" s="19"/>
      <c r="WJG6211" s="16"/>
      <c r="WJH6211" s="18"/>
      <c r="WJI6211" s="19"/>
      <c r="WJJ6211" s="19"/>
      <c r="WJK6211" s="16"/>
      <c r="WJL6211" s="18"/>
      <c r="WJM6211" s="19"/>
      <c r="WJN6211" s="19"/>
      <c r="WJO6211" s="16"/>
      <c r="WJP6211" s="18"/>
      <c r="WJQ6211" s="19"/>
      <c r="WJR6211" s="19"/>
      <c r="WJS6211" s="16"/>
      <c r="WJT6211" s="18"/>
      <c r="WJU6211" s="19"/>
      <c r="WJV6211" s="19"/>
      <c r="WJW6211" s="16"/>
      <c r="WJX6211" s="18"/>
      <c r="WJY6211" s="19"/>
      <c r="WJZ6211" s="19"/>
      <c r="WKA6211" s="16"/>
      <c r="WKB6211" s="18"/>
      <c r="WKC6211" s="19"/>
      <c r="WKD6211" s="19"/>
      <c r="WKE6211" s="16"/>
      <c r="WKF6211" s="18"/>
      <c r="WKG6211" s="19"/>
      <c r="WKH6211" s="19"/>
      <c r="WKI6211" s="16"/>
      <c r="WKJ6211" s="18"/>
      <c r="WKK6211" s="19"/>
      <c r="WKL6211" s="19"/>
      <c r="WKM6211" s="16"/>
      <c r="WKN6211" s="18"/>
      <c r="WKO6211" s="19"/>
      <c r="WKP6211" s="19"/>
      <c r="WKQ6211" s="16"/>
      <c r="WKR6211" s="18"/>
      <c r="WKS6211" s="19"/>
      <c r="WKT6211" s="19"/>
      <c r="WKU6211" s="16"/>
      <c r="WKV6211" s="18"/>
      <c r="WKW6211" s="19"/>
      <c r="WKX6211" s="19"/>
      <c r="WKY6211" s="16"/>
      <c r="WKZ6211" s="18"/>
      <c r="WLA6211" s="19"/>
      <c r="WLB6211" s="19"/>
      <c r="WLC6211" s="16"/>
      <c r="WLD6211" s="18"/>
      <c r="WLE6211" s="19"/>
      <c r="WLF6211" s="19"/>
      <c r="WLG6211" s="16"/>
      <c r="WLH6211" s="18"/>
      <c r="WLI6211" s="19"/>
      <c r="WLJ6211" s="19"/>
      <c r="WLK6211" s="16"/>
      <c r="WLL6211" s="18"/>
      <c r="WLM6211" s="19"/>
      <c r="WLN6211" s="19"/>
      <c r="WLO6211" s="16"/>
      <c r="WLP6211" s="18"/>
      <c r="WLQ6211" s="19"/>
      <c r="WLR6211" s="19"/>
      <c r="WLS6211" s="16"/>
      <c r="WLT6211" s="18"/>
      <c r="WLU6211" s="19"/>
      <c r="WLV6211" s="19"/>
      <c r="WLW6211" s="16"/>
      <c r="WLX6211" s="18"/>
      <c r="WLY6211" s="19"/>
      <c r="WLZ6211" s="19"/>
      <c r="WMA6211" s="16"/>
      <c r="WMB6211" s="18"/>
      <c r="WMC6211" s="19"/>
      <c r="WMD6211" s="19"/>
      <c r="WME6211" s="16"/>
      <c r="WMF6211" s="18"/>
      <c r="WMG6211" s="19"/>
      <c r="WMH6211" s="19"/>
      <c r="WMI6211" s="16"/>
      <c r="WMJ6211" s="18"/>
      <c r="WMK6211" s="19"/>
      <c r="WML6211" s="19"/>
      <c r="WMM6211" s="16"/>
      <c r="WMN6211" s="18"/>
      <c r="WMO6211" s="19"/>
      <c r="WMP6211" s="19"/>
      <c r="WMQ6211" s="16"/>
      <c r="WMR6211" s="18"/>
      <c r="WMS6211" s="19"/>
      <c r="WMT6211" s="19"/>
      <c r="WMU6211" s="16"/>
      <c r="WMV6211" s="18"/>
      <c r="WMW6211" s="19"/>
      <c r="WMX6211" s="19"/>
      <c r="WMY6211" s="16"/>
      <c r="WMZ6211" s="18"/>
      <c r="WNA6211" s="19"/>
      <c r="WNB6211" s="19"/>
      <c r="WNC6211" s="16"/>
      <c r="WND6211" s="18"/>
      <c r="WNE6211" s="19"/>
      <c r="WNF6211" s="19"/>
      <c r="WNG6211" s="16"/>
      <c r="WNH6211" s="18"/>
      <c r="WNI6211" s="19"/>
      <c r="WNJ6211" s="19"/>
      <c r="WNK6211" s="16"/>
      <c r="WNL6211" s="18"/>
      <c r="WNM6211" s="19"/>
      <c r="WNN6211" s="19"/>
      <c r="WNO6211" s="16"/>
      <c r="WNP6211" s="18"/>
      <c r="WNQ6211" s="19"/>
      <c r="WNR6211" s="19"/>
      <c r="WNS6211" s="16"/>
      <c r="WNT6211" s="18"/>
      <c r="WNU6211" s="19"/>
      <c r="WNV6211" s="19"/>
      <c r="WNW6211" s="16"/>
      <c r="WNX6211" s="18"/>
      <c r="WNY6211" s="19"/>
      <c r="WNZ6211" s="19"/>
      <c r="WOA6211" s="16"/>
      <c r="WOB6211" s="18"/>
      <c r="WOC6211" s="19"/>
      <c r="WOD6211" s="19"/>
      <c r="WOE6211" s="16"/>
      <c r="WOF6211" s="18"/>
      <c r="WOG6211" s="19"/>
      <c r="WOH6211" s="19"/>
      <c r="WOI6211" s="16"/>
      <c r="WOJ6211" s="18"/>
      <c r="WOK6211" s="19"/>
      <c r="WOL6211" s="19"/>
      <c r="WOM6211" s="16"/>
      <c r="WON6211" s="18"/>
      <c r="WOO6211" s="19"/>
      <c r="WOP6211" s="19"/>
      <c r="WOQ6211" s="16"/>
      <c r="WOR6211" s="18"/>
      <c r="WOS6211" s="19"/>
      <c r="WOT6211" s="19"/>
      <c r="WOU6211" s="16"/>
      <c r="WOV6211" s="18"/>
      <c r="WOW6211" s="19"/>
      <c r="WOX6211" s="19"/>
      <c r="WOY6211" s="16"/>
      <c r="WOZ6211" s="18"/>
      <c r="WPA6211" s="19"/>
      <c r="WPB6211" s="19"/>
      <c r="WPC6211" s="16"/>
      <c r="WPD6211" s="18"/>
      <c r="WPE6211" s="19"/>
      <c r="WPF6211" s="19"/>
      <c r="WPG6211" s="16"/>
      <c r="WPH6211" s="18"/>
      <c r="WPI6211" s="19"/>
      <c r="WPJ6211" s="19"/>
      <c r="WPK6211" s="16"/>
      <c r="WPL6211" s="18"/>
      <c r="WPM6211" s="19"/>
      <c r="WPN6211" s="19"/>
      <c r="WPO6211" s="16"/>
      <c r="WPP6211" s="18"/>
      <c r="WPQ6211" s="19"/>
      <c r="WPR6211" s="19"/>
      <c r="WPS6211" s="16"/>
      <c r="WPT6211" s="18"/>
      <c r="WPU6211" s="19"/>
      <c r="WPV6211" s="19"/>
      <c r="WPW6211" s="16"/>
      <c r="WPX6211" s="18"/>
      <c r="WPY6211" s="19"/>
      <c r="WPZ6211" s="19"/>
      <c r="WQA6211" s="16"/>
      <c r="WQB6211" s="18"/>
      <c r="WQC6211" s="19"/>
      <c r="WQD6211" s="19"/>
      <c r="WQE6211" s="16"/>
      <c r="WQF6211" s="18"/>
      <c r="WQG6211" s="19"/>
      <c r="WQH6211" s="19"/>
      <c r="WQI6211" s="16"/>
      <c r="WQJ6211" s="18"/>
      <c r="WQK6211" s="19"/>
      <c r="WQL6211" s="19"/>
      <c r="WQM6211" s="16"/>
      <c r="WQN6211" s="18"/>
      <c r="WQO6211" s="19"/>
      <c r="WQP6211" s="19"/>
      <c r="WQQ6211" s="16"/>
      <c r="WQR6211" s="18"/>
      <c r="WQS6211" s="19"/>
      <c r="WQT6211" s="19"/>
      <c r="WQU6211" s="16"/>
      <c r="WQV6211" s="18"/>
      <c r="WQW6211" s="19"/>
      <c r="WQX6211" s="19"/>
      <c r="WQY6211" s="16"/>
      <c r="WQZ6211" s="18"/>
      <c r="WRA6211" s="19"/>
      <c r="WRB6211" s="19"/>
      <c r="WRC6211" s="16"/>
      <c r="WRD6211" s="18"/>
      <c r="WRE6211" s="19"/>
      <c r="WRF6211" s="19"/>
      <c r="WRG6211" s="16"/>
      <c r="WRH6211" s="18"/>
      <c r="WRI6211" s="19"/>
      <c r="WRJ6211" s="19"/>
      <c r="WRK6211" s="16"/>
      <c r="WRL6211" s="18"/>
      <c r="WRM6211" s="19"/>
      <c r="WRN6211" s="19"/>
      <c r="WRO6211" s="16"/>
      <c r="WRP6211" s="18"/>
      <c r="WRQ6211" s="19"/>
      <c r="WRR6211" s="19"/>
      <c r="WRS6211" s="16"/>
      <c r="WRT6211" s="18"/>
      <c r="WRU6211" s="19"/>
      <c r="WRV6211" s="19"/>
      <c r="WRW6211" s="16"/>
      <c r="WRX6211" s="18"/>
      <c r="WRY6211" s="19"/>
      <c r="WRZ6211" s="19"/>
      <c r="WSA6211" s="16"/>
      <c r="WSB6211" s="18"/>
      <c r="WSC6211" s="19"/>
      <c r="WSD6211" s="19"/>
      <c r="WSE6211" s="16"/>
      <c r="WSF6211" s="18"/>
      <c r="WSG6211" s="19"/>
      <c r="WSH6211" s="19"/>
      <c r="WSI6211" s="16"/>
      <c r="WSJ6211" s="18"/>
      <c r="WSK6211" s="19"/>
      <c r="WSL6211" s="19"/>
      <c r="WSM6211" s="16"/>
      <c r="WSN6211" s="18"/>
      <c r="WSO6211" s="19"/>
      <c r="WSP6211" s="19"/>
      <c r="WSQ6211" s="16"/>
      <c r="WSR6211" s="18"/>
      <c r="WSS6211" s="19"/>
      <c r="WST6211" s="19"/>
      <c r="WSU6211" s="16"/>
      <c r="WSV6211" s="18"/>
      <c r="WSW6211" s="19"/>
      <c r="WSX6211" s="19"/>
      <c r="WSY6211" s="16"/>
      <c r="WSZ6211" s="18"/>
      <c r="WTA6211" s="19"/>
      <c r="WTB6211" s="19"/>
      <c r="WTC6211" s="16"/>
      <c r="WTD6211" s="18"/>
      <c r="WTE6211" s="19"/>
      <c r="WTF6211" s="19"/>
      <c r="WTG6211" s="16"/>
      <c r="WTH6211" s="18"/>
      <c r="WTI6211" s="19"/>
      <c r="WTJ6211" s="19"/>
      <c r="WTK6211" s="16"/>
      <c r="WTL6211" s="18"/>
      <c r="WTM6211" s="19"/>
      <c r="WTN6211" s="19"/>
      <c r="WTO6211" s="16"/>
      <c r="WTP6211" s="18"/>
      <c r="WTQ6211" s="19"/>
      <c r="WTR6211" s="19"/>
      <c r="WTS6211" s="16"/>
      <c r="WTT6211" s="18"/>
      <c r="WTU6211" s="19"/>
      <c r="WTV6211" s="19"/>
      <c r="WTW6211" s="16"/>
      <c r="WTX6211" s="18"/>
      <c r="WTY6211" s="19"/>
      <c r="WTZ6211" s="19"/>
      <c r="WUA6211" s="16"/>
      <c r="WUB6211" s="18"/>
      <c r="WUC6211" s="19"/>
      <c r="WUD6211" s="19"/>
      <c r="WUE6211" s="16"/>
      <c r="WUF6211" s="18"/>
      <c r="WUG6211" s="19"/>
      <c r="WUH6211" s="19"/>
      <c r="WUI6211" s="16"/>
      <c r="WUJ6211" s="18"/>
      <c r="WUK6211" s="19"/>
      <c r="WUL6211" s="19"/>
      <c r="WUM6211" s="16"/>
      <c r="WUN6211" s="18"/>
      <c r="WUO6211" s="19"/>
      <c r="WUP6211" s="19"/>
      <c r="WUQ6211" s="16"/>
      <c r="WUR6211" s="18"/>
      <c r="WUS6211" s="19"/>
      <c r="WUT6211" s="19"/>
      <c r="WUU6211" s="16"/>
      <c r="WUV6211" s="18"/>
      <c r="WUW6211" s="19"/>
      <c r="WUX6211" s="19"/>
      <c r="WUY6211" s="16"/>
      <c r="WUZ6211" s="18"/>
      <c r="WVA6211" s="19"/>
      <c r="WVB6211" s="19"/>
      <c r="WVC6211" s="16"/>
      <c r="WVD6211" s="18"/>
      <c r="WVE6211" s="19"/>
      <c r="WVF6211" s="19"/>
      <c r="WVG6211" s="16"/>
      <c r="WVH6211" s="18"/>
      <c r="WVI6211" s="19"/>
      <c r="WVJ6211" s="19"/>
      <c r="WVK6211" s="16"/>
      <c r="WVL6211" s="18"/>
      <c r="WVM6211" s="19"/>
      <c r="WVN6211" s="19"/>
      <c r="WVO6211" s="16"/>
      <c r="WVP6211" s="18"/>
      <c r="WVQ6211" s="19"/>
      <c r="WVR6211" s="19"/>
      <c r="WVS6211" s="16"/>
      <c r="WVT6211" s="18"/>
      <c r="WVU6211" s="19"/>
      <c r="WVV6211" s="19"/>
      <c r="WVW6211" s="16"/>
      <c r="WVX6211" s="18"/>
      <c r="WVY6211" s="19"/>
      <c r="WVZ6211" s="19"/>
      <c r="WWA6211" s="16"/>
      <c r="WWB6211" s="18"/>
      <c r="WWC6211" s="19"/>
      <c r="WWD6211" s="19"/>
      <c r="WWE6211" s="16"/>
      <c r="WWF6211" s="18"/>
      <c r="WWG6211" s="19"/>
      <c r="WWH6211" s="19"/>
      <c r="WWI6211" s="16"/>
      <c r="WWJ6211" s="18"/>
      <c r="WWK6211" s="19"/>
      <c r="WWL6211" s="19"/>
      <c r="WWM6211" s="16"/>
      <c r="WWN6211" s="18"/>
      <c r="WWO6211" s="19"/>
      <c r="WWP6211" s="19"/>
      <c r="WWQ6211" s="16"/>
      <c r="WWR6211" s="18"/>
      <c r="WWS6211" s="19"/>
      <c r="WWT6211" s="19"/>
      <c r="WWU6211" s="16"/>
      <c r="WWV6211" s="18"/>
      <c r="WWW6211" s="19"/>
      <c r="WWX6211" s="19"/>
      <c r="WWY6211" s="16"/>
      <c r="WWZ6211" s="18"/>
      <c r="WXA6211" s="19"/>
      <c r="WXB6211" s="19"/>
      <c r="WXC6211" s="16"/>
      <c r="WXD6211" s="18"/>
      <c r="WXE6211" s="19"/>
      <c r="WXF6211" s="19"/>
      <c r="WXG6211" s="16"/>
      <c r="WXH6211" s="18"/>
      <c r="WXI6211" s="19"/>
      <c r="WXJ6211" s="19"/>
      <c r="WXK6211" s="16"/>
      <c r="WXL6211" s="18"/>
      <c r="WXM6211" s="19"/>
      <c r="WXN6211" s="19"/>
      <c r="WXO6211" s="16"/>
      <c r="WXP6211" s="18"/>
      <c r="WXQ6211" s="19"/>
      <c r="WXR6211" s="19"/>
      <c r="WXS6211" s="16"/>
      <c r="WXT6211" s="18"/>
      <c r="WXU6211" s="19"/>
      <c r="WXV6211" s="19"/>
      <c r="WXW6211" s="16"/>
      <c r="WXX6211" s="18"/>
      <c r="WXY6211" s="19"/>
      <c r="WXZ6211" s="19"/>
      <c r="WYA6211" s="16"/>
      <c r="WYB6211" s="18"/>
      <c r="WYC6211" s="19"/>
      <c r="WYD6211" s="19"/>
      <c r="WYE6211" s="16"/>
      <c r="WYF6211" s="18"/>
      <c r="WYG6211" s="19"/>
      <c r="WYH6211" s="19"/>
      <c r="WYI6211" s="16"/>
      <c r="WYJ6211" s="18"/>
      <c r="WYK6211" s="19"/>
      <c r="WYL6211" s="19"/>
      <c r="WYM6211" s="16"/>
      <c r="WYN6211" s="18"/>
      <c r="WYO6211" s="19"/>
      <c r="WYP6211" s="19"/>
      <c r="WYQ6211" s="16"/>
      <c r="WYR6211" s="18"/>
      <c r="WYS6211" s="19"/>
      <c r="WYT6211" s="19"/>
      <c r="WYU6211" s="16"/>
      <c r="WYV6211" s="18"/>
      <c r="WYW6211" s="19"/>
      <c r="WYX6211" s="19"/>
      <c r="WYY6211" s="16"/>
      <c r="WYZ6211" s="18"/>
      <c r="WZA6211" s="19"/>
      <c r="WZB6211" s="19"/>
      <c r="WZC6211" s="16"/>
      <c r="WZD6211" s="18"/>
      <c r="WZE6211" s="19"/>
      <c r="WZF6211" s="19"/>
      <c r="WZG6211" s="16"/>
      <c r="WZH6211" s="18"/>
      <c r="WZI6211" s="19"/>
      <c r="WZJ6211" s="19"/>
      <c r="WZK6211" s="16"/>
      <c r="WZL6211" s="18"/>
      <c r="WZM6211" s="19"/>
      <c r="WZN6211" s="19"/>
      <c r="WZO6211" s="16"/>
      <c r="WZP6211" s="18"/>
      <c r="WZQ6211" s="19"/>
      <c r="WZR6211" s="19"/>
      <c r="WZS6211" s="16"/>
      <c r="WZT6211" s="18"/>
      <c r="WZU6211" s="19"/>
      <c r="WZV6211" s="19"/>
      <c r="WZW6211" s="16"/>
      <c r="WZX6211" s="18"/>
      <c r="WZY6211" s="19"/>
      <c r="WZZ6211" s="19"/>
      <c r="XAA6211" s="16"/>
      <c r="XAB6211" s="18"/>
      <c r="XAC6211" s="19"/>
      <c r="XAD6211" s="19"/>
      <c r="XAE6211" s="16"/>
      <c r="XAF6211" s="18"/>
      <c r="XAG6211" s="19"/>
      <c r="XAH6211" s="19"/>
      <c r="XAI6211" s="16"/>
      <c r="XAJ6211" s="18"/>
      <c r="XAK6211" s="19"/>
      <c r="XAL6211" s="19"/>
      <c r="XAM6211" s="16"/>
      <c r="XAN6211" s="18"/>
      <c r="XAO6211" s="19"/>
      <c r="XAP6211" s="19"/>
      <c r="XAQ6211" s="16"/>
      <c r="XAR6211" s="18"/>
      <c r="XAS6211" s="19"/>
      <c r="XAT6211" s="19"/>
      <c r="XAU6211" s="16"/>
      <c r="XAV6211" s="18"/>
      <c r="XAW6211" s="19"/>
      <c r="XAX6211" s="19"/>
      <c r="XAY6211" s="16"/>
      <c r="XAZ6211" s="18"/>
      <c r="XBA6211" s="19"/>
      <c r="XBB6211" s="19"/>
      <c r="XBC6211" s="16"/>
      <c r="XBD6211" s="18"/>
      <c r="XBE6211" s="19"/>
      <c r="XBF6211" s="19"/>
      <c r="XBG6211" s="16"/>
      <c r="XBH6211" s="18"/>
      <c r="XBI6211" s="19"/>
      <c r="XBJ6211" s="19"/>
      <c r="XBK6211" s="16"/>
      <c r="XBL6211" s="18"/>
      <c r="XBM6211" s="19"/>
      <c r="XBN6211" s="19"/>
      <c r="XBO6211" s="16"/>
      <c r="XBP6211" s="18"/>
      <c r="XBQ6211" s="19"/>
      <c r="XBR6211" s="19"/>
      <c r="XBS6211" s="16"/>
      <c r="XBT6211" s="18"/>
      <c r="XBU6211" s="19"/>
      <c r="XBV6211" s="19"/>
      <c r="XBW6211" s="16"/>
      <c r="XBX6211" s="18"/>
      <c r="XBY6211" s="19"/>
      <c r="XBZ6211" s="19"/>
      <c r="XCA6211" s="16"/>
      <c r="XCB6211" s="18"/>
      <c r="XCC6211" s="19"/>
      <c r="XCD6211" s="19"/>
      <c r="XCE6211" s="16"/>
      <c r="XCF6211" s="18"/>
      <c r="XCG6211" s="19"/>
      <c r="XCH6211" s="19"/>
      <c r="XCI6211" s="16"/>
      <c r="XCJ6211" s="18"/>
      <c r="XCK6211" s="19"/>
      <c r="XCL6211" s="19"/>
      <c r="XCM6211" s="16"/>
      <c r="XCN6211" s="18"/>
      <c r="XCO6211" s="19"/>
      <c r="XCP6211" s="19"/>
      <c r="XCQ6211" s="16"/>
      <c r="XCR6211" s="18"/>
      <c r="XCS6211" s="19"/>
      <c r="XCT6211" s="19"/>
      <c r="XCU6211" s="16"/>
      <c r="XCV6211" s="18"/>
      <c r="XCW6211" s="19"/>
      <c r="XCX6211" s="19"/>
      <c r="XCY6211" s="16"/>
      <c r="XCZ6211" s="18"/>
      <c r="XDA6211" s="19"/>
      <c r="XDB6211" s="19"/>
      <c r="XDC6211" s="16"/>
      <c r="XDD6211" s="18"/>
      <c r="XDE6211" s="19"/>
      <c r="XDF6211" s="19"/>
      <c r="XDG6211" s="16"/>
      <c r="XDH6211" s="18"/>
      <c r="XDI6211" s="19"/>
      <c r="XDJ6211" s="19"/>
      <c r="XDK6211" s="16"/>
      <c r="XDL6211" s="18"/>
      <c r="XDM6211" s="19"/>
      <c r="XDN6211" s="19"/>
      <c r="XDO6211" s="16"/>
      <c r="XDP6211" s="18"/>
      <c r="XDQ6211" s="19"/>
      <c r="XDR6211" s="19"/>
      <c r="XDS6211" s="16"/>
      <c r="XDT6211" s="18"/>
      <c r="XDU6211" s="19"/>
      <c r="XDV6211" s="19"/>
      <c r="XDW6211" s="16"/>
      <c r="XDX6211" s="18"/>
      <c r="XDY6211" s="19"/>
      <c r="XDZ6211" s="19"/>
      <c r="XEA6211" s="16"/>
      <c r="XEB6211" s="18"/>
      <c r="XEC6211" s="19"/>
      <c r="XED6211" s="19"/>
      <c r="XEE6211" s="16"/>
      <c r="XEF6211" s="18"/>
      <c r="XEG6211" s="19"/>
      <c r="XEH6211" s="19"/>
      <c r="XEI6211" s="16"/>
      <c r="XEJ6211" s="18"/>
      <c r="XEK6211" s="19"/>
    </row>
    <row r="6212" spans="1:16365" ht="18.75" customHeight="1">
      <c r="A6212" s="52"/>
      <c r="B6212" s="21" t="s">
        <v>4294</v>
      </c>
      <c r="C6212" s="21" t="s">
        <v>4294</v>
      </c>
      <c r="D6212" s="132">
        <v>901002</v>
      </c>
      <c r="E6212" s="108" t="s">
        <v>5142</v>
      </c>
      <c r="F6212" s="40" t="s">
        <v>6707</v>
      </c>
      <c r="G6212" s="138">
        <v>135000</v>
      </c>
      <c r="I6212" s="19"/>
      <c r="J6212" s="19"/>
      <c r="K6212" s="16"/>
      <c r="L6212" s="18"/>
      <c r="M6212" s="19"/>
      <c r="N6212" s="19"/>
      <c r="O6212" s="16"/>
      <c r="P6212" s="18"/>
      <c r="Q6212" s="19"/>
      <c r="R6212" s="19"/>
      <c r="S6212" s="16"/>
      <c r="T6212" s="18"/>
      <c r="U6212" s="19"/>
      <c r="V6212" s="19"/>
      <c r="W6212" s="16"/>
      <c r="X6212" s="18"/>
      <c r="Y6212" s="19"/>
      <c r="Z6212" s="19"/>
      <c r="AA6212" s="16"/>
      <c r="AB6212" s="18"/>
      <c r="AC6212" s="19"/>
      <c r="AD6212" s="19"/>
      <c r="AE6212" s="16"/>
      <c r="AF6212" s="18"/>
      <c r="AG6212" s="19"/>
      <c r="AH6212" s="19"/>
      <c r="AI6212" s="16"/>
      <c r="AJ6212" s="18"/>
      <c r="AK6212" s="19"/>
      <c r="AL6212" s="19"/>
      <c r="AM6212" s="16"/>
      <c r="AN6212" s="18"/>
      <c r="AO6212" s="19"/>
      <c r="AP6212" s="19"/>
      <c r="AQ6212" s="16"/>
      <c r="AR6212" s="18"/>
      <c r="AS6212" s="19"/>
      <c r="AT6212" s="19"/>
      <c r="AU6212" s="16"/>
      <c r="AV6212" s="18"/>
      <c r="AW6212" s="19"/>
      <c r="AX6212" s="19"/>
      <c r="AY6212" s="16"/>
      <c r="AZ6212" s="18"/>
      <c r="BA6212" s="19"/>
      <c r="BB6212" s="19"/>
      <c r="BC6212" s="16"/>
      <c r="BD6212" s="18"/>
      <c r="BE6212" s="19"/>
      <c r="BF6212" s="19"/>
      <c r="BG6212" s="16"/>
      <c r="BH6212" s="18"/>
      <c r="BI6212" s="19"/>
      <c r="BJ6212" s="19"/>
      <c r="BK6212" s="16"/>
      <c r="BL6212" s="18"/>
      <c r="BM6212" s="19"/>
      <c r="BN6212" s="19"/>
      <c r="BO6212" s="16"/>
      <c r="BP6212" s="18"/>
      <c r="BQ6212" s="19"/>
      <c r="BR6212" s="19"/>
      <c r="BS6212" s="16"/>
      <c r="BT6212" s="18"/>
      <c r="BU6212" s="19"/>
      <c r="BV6212" s="19"/>
      <c r="BW6212" s="16"/>
      <c r="BX6212" s="18"/>
      <c r="BY6212" s="19"/>
      <c r="BZ6212" s="19"/>
      <c r="CA6212" s="16"/>
      <c r="CB6212" s="18"/>
      <c r="CC6212" s="19"/>
      <c r="CD6212" s="19"/>
      <c r="CE6212" s="16"/>
      <c r="CF6212" s="18"/>
      <c r="CG6212" s="19"/>
      <c r="CH6212" s="19"/>
      <c r="CI6212" s="16"/>
      <c r="CJ6212" s="18"/>
      <c r="CK6212" s="19"/>
      <c r="CL6212" s="19"/>
      <c r="CM6212" s="16"/>
      <c r="CN6212" s="18"/>
      <c r="CO6212" s="19"/>
      <c r="CP6212" s="19"/>
      <c r="CQ6212" s="16"/>
      <c r="CR6212" s="18"/>
      <c r="CS6212" s="19"/>
      <c r="CT6212" s="19"/>
      <c r="CU6212" s="16"/>
      <c r="CV6212" s="18"/>
      <c r="CW6212" s="19"/>
      <c r="CX6212" s="19"/>
      <c r="CY6212" s="16"/>
      <c r="CZ6212" s="18"/>
      <c r="DA6212" s="19"/>
      <c r="DB6212" s="19"/>
      <c r="DC6212" s="16"/>
      <c r="DD6212" s="18"/>
      <c r="DE6212" s="19"/>
      <c r="DF6212" s="19"/>
      <c r="DG6212" s="16"/>
      <c r="DH6212" s="18"/>
      <c r="DI6212" s="19"/>
      <c r="DJ6212" s="19"/>
      <c r="DK6212" s="16"/>
      <c r="DL6212" s="18"/>
      <c r="DM6212" s="19"/>
      <c r="DN6212" s="19"/>
      <c r="DO6212" s="16"/>
      <c r="DP6212" s="18"/>
      <c r="DQ6212" s="19"/>
      <c r="DR6212" s="19"/>
      <c r="DS6212" s="16"/>
      <c r="DT6212" s="18"/>
      <c r="DU6212" s="19"/>
      <c r="DV6212" s="19"/>
      <c r="DW6212" s="16"/>
      <c r="DX6212" s="18"/>
      <c r="DY6212" s="19"/>
      <c r="DZ6212" s="19"/>
      <c r="EA6212" s="16"/>
      <c r="EB6212" s="18"/>
      <c r="EC6212" s="19"/>
      <c r="ED6212" s="19"/>
      <c r="EE6212" s="16"/>
      <c r="EF6212" s="18"/>
      <c r="EG6212" s="19"/>
      <c r="EH6212" s="19"/>
      <c r="EI6212" s="16"/>
      <c r="EJ6212" s="18"/>
      <c r="EK6212" s="19"/>
      <c r="EL6212" s="19"/>
      <c r="EM6212" s="16"/>
      <c r="EN6212" s="18"/>
      <c r="EO6212" s="19"/>
      <c r="EP6212" s="19"/>
      <c r="EQ6212" s="16"/>
      <c r="ER6212" s="18"/>
      <c r="ES6212" s="19"/>
      <c r="ET6212" s="19"/>
      <c r="EU6212" s="16"/>
      <c r="EV6212" s="18"/>
      <c r="EW6212" s="19"/>
      <c r="EX6212" s="19"/>
      <c r="EY6212" s="16"/>
      <c r="EZ6212" s="18"/>
      <c r="FA6212" s="19"/>
      <c r="FB6212" s="19"/>
      <c r="FC6212" s="16"/>
      <c r="FD6212" s="18"/>
      <c r="FE6212" s="19"/>
      <c r="FF6212" s="19"/>
      <c r="FG6212" s="16"/>
      <c r="FH6212" s="18"/>
      <c r="FI6212" s="19"/>
      <c r="FJ6212" s="19"/>
      <c r="FK6212" s="16"/>
      <c r="FL6212" s="18"/>
      <c r="FM6212" s="19"/>
      <c r="FN6212" s="19"/>
      <c r="FO6212" s="16"/>
      <c r="FP6212" s="18"/>
      <c r="FQ6212" s="19"/>
      <c r="FR6212" s="19"/>
      <c r="FS6212" s="16"/>
      <c r="FT6212" s="18"/>
      <c r="FU6212" s="19"/>
      <c r="FV6212" s="19"/>
      <c r="FW6212" s="16"/>
      <c r="FX6212" s="18"/>
      <c r="FY6212" s="19"/>
      <c r="FZ6212" s="19"/>
      <c r="GA6212" s="16"/>
      <c r="GB6212" s="18"/>
      <c r="GC6212" s="19"/>
      <c r="GD6212" s="19"/>
      <c r="GE6212" s="16"/>
      <c r="GF6212" s="18"/>
      <c r="GG6212" s="19"/>
      <c r="GH6212" s="19"/>
      <c r="GI6212" s="16"/>
      <c r="GJ6212" s="18"/>
      <c r="GK6212" s="19"/>
      <c r="GL6212" s="19"/>
      <c r="GM6212" s="16"/>
      <c r="GN6212" s="18"/>
      <c r="GO6212" s="19"/>
      <c r="GP6212" s="19"/>
      <c r="GQ6212" s="16"/>
      <c r="GR6212" s="18"/>
      <c r="GS6212" s="19"/>
      <c r="GT6212" s="19"/>
      <c r="GU6212" s="16"/>
      <c r="GV6212" s="18"/>
      <c r="GW6212" s="19"/>
      <c r="GX6212" s="19"/>
      <c r="GY6212" s="16"/>
      <c r="GZ6212" s="18"/>
      <c r="HA6212" s="19"/>
      <c r="HB6212" s="19"/>
      <c r="HC6212" s="16"/>
      <c r="HD6212" s="18"/>
      <c r="HE6212" s="19"/>
      <c r="HF6212" s="19"/>
      <c r="HG6212" s="16"/>
      <c r="HH6212" s="18"/>
      <c r="HI6212" s="19"/>
      <c r="HJ6212" s="19"/>
      <c r="HK6212" s="16"/>
      <c r="HL6212" s="18"/>
      <c r="HM6212" s="19"/>
      <c r="HN6212" s="19"/>
      <c r="HO6212" s="16"/>
      <c r="HP6212" s="18"/>
      <c r="HQ6212" s="19"/>
      <c r="HR6212" s="19"/>
      <c r="HS6212" s="16"/>
      <c r="HT6212" s="18"/>
      <c r="HU6212" s="19"/>
      <c r="HV6212" s="19"/>
      <c r="HW6212" s="16"/>
      <c r="HX6212" s="18"/>
      <c r="HY6212" s="19"/>
      <c r="HZ6212" s="19"/>
      <c r="IA6212" s="16"/>
      <c r="IB6212" s="18"/>
      <c r="IC6212" s="19"/>
      <c r="ID6212" s="19"/>
      <c r="IE6212" s="16"/>
      <c r="IF6212" s="18"/>
      <c r="IG6212" s="19"/>
      <c r="IH6212" s="19"/>
      <c r="II6212" s="16"/>
      <c r="IJ6212" s="18"/>
      <c r="IK6212" s="19"/>
      <c r="IL6212" s="19"/>
      <c r="IM6212" s="16"/>
      <c r="IN6212" s="18"/>
      <c r="IO6212" s="19"/>
      <c r="IP6212" s="19"/>
      <c r="IQ6212" s="16"/>
      <c r="IR6212" s="18"/>
      <c r="IS6212" s="19"/>
      <c r="IT6212" s="19"/>
      <c r="IU6212" s="16"/>
      <c r="IV6212" s="18"/>
      <c r="IW6212" s="19"/>
      <c r="IX6212" s="19"/>
      <c r="IY6212" s="16"/>
      <c r="IZ6212" s="18"/>
      <c r="JA6212" s="19"/>
      <c r="JB6212" s="19"/>
      <c r="JC6212" s="16"/>
      <c r="JD6212" s="18"/>
      <c r="JE6212" s="19"/>
      <c r="JF6212" s="19"/>
      <c r="JG6212" s="16"/>
      <c r="JH6212" s="18"/>
      <c r="JI6212" s="19"/>
      <c r="JJ6212" s="19"/>
      <c r="JK6212" s="16"/>
      <c r="JL6212" s="18"/>
      <c r="JM6212" s="19"/>
      <c r="JN6212" s="19"/>
      <c r="JO6212" s="16"/>
      <c r="JP6212" s="18"/>
      <c r="JQ6212" s="19"/>
      <c r="JR6212" s="19"/>
      <c r="JS6212" s="16"/>
      <c r="JT6212" s="18"/>
      <c r="JU6212" s="19"/>
      <c r="JV6212" s="19"/>
      <c r="JW6212" s="16"/>
      <c r="JX6212" s="18"/>
      <c r="JY6212" s="19"/>
      <c r="JZ6212" s="19"/>
      <c r="KA6212" s="16"/>
      <c r="KB6212" s="18"/>
      <c r="KC6212" s="19"/>
      <c r="KD6212" s="19"/>
      <c r="KE6212" s="16"/>
      <c r="KF6212" s="18"/>
      <c r="KG6212" s="19"/>
      <c r="KH6212" s="19"/>
      <c r="KI6212" s="16"/>
      <c r="KJ6212" s="18"/>
      <c r="KK6212" s="19"/>
      <c r="KL6212" s="19"/>
      <c r="KM6212" s="16"/>
      <c r="KN6212" s="18"/>
      <c r="KO6212" s="19"/>
      <c r="KP6212" s="19"/>
      <c r="KQ6212" s="16"/>
      <c r="KR6212" s="18"/>
      <c r="KS6212" s="19"/>
      <c r="KT6212" s="19"/>
      <c r="KU6212" s="16"/>
      <c r="KV6212" s="18"/>
      <c r="KW6212" s="19"/>
      <c r="KX6212" s="19"/>
      <c r="KY6212" s="16"/>
      <c r="KZ6212" s="18"/>
      <c r="LA6212" s="19"/>
      <c r="LB6212" s="19"/>
      <c r="LC6212" s="16"/>
      <c r="LD6212" s="18"/>
      <c r="LE6212" s="19"/>
      <c r="LF6212" s="19"/>
      <c r="LG6212" s="16"/>
      <c r="LH6212" s="18"/>
      <c r="LI6212" s="19"/>
      <c r="LJ6212" s="19"/>
      <c r="LK6212" s="16"/>
      <c r="LL6212" s="18"/>
      <c r="LM6212" s="19"/>
      <c r="LN6212" s="19"/>
      <c r="LO6212" s="16"/>
      <c r="LP6212" s="18"/>
      <c r="LQ6212" s="19"/>
      <c r="LR6212" s="19"/>
      <c r="LS6212" s="16"/>
      <c r="LT6212" s="18"/>
      <c r="LU6212" s="19"/>
      <c r="LV6212" s="19"/>
      <c r="LW6212" s="16"/>
      <c r="LX6212" s="18"/>
      <c r="LY6212" s="19"/>
      <c r="LZ6212" s="19"/>
      <c r="MA6212" s="16"/>
      <c r="MB6212" s="18"/>
      <c r="MC6212" s="19"/>
      <c r="MD6212" s="19"/>
      <c r="ME6212" s="16"/>
      <c r="MF6212" s="18"/>
      <c r="MG6212" s="19"/>
      <c r="MH6212" s="19"/>
      <c r="MI6212" s="16"/>
      <c r="MJ6212" s="18"/>
      <c r="MK6212" s="19"/>
      <c r="ML6212" s="19"/>
      <c r="MM6212" s="16"/>
      <c r="MN6212" s="18"/>
      <c r="MO6212" s="19"/>
      <c r="MP6212" s="19"/>
      <c r="MQ6212" s="16"/>
      <c r="MR6212" s="18"/>
      <c r="MS6212" s="19"/>
      <c r="MT6212" s="19"/>
      <c r="MU6212" s="16"/>
      <c r="MV6212" s="18"/>
      <c r="MW6212" s="19"/>
      <c r="MX6212" s="19"/>
      <c r="MY6212" s="16"/>
      <c r="MZ6212" s="18"/>
      <c r="NA6212" s="19"/>
      <c r="NB6212" s="19"/>
      <c r="NC6212" s="16"/>
      <c r="ND6212" s="18"/>
      <c r="NE6212" s="19"/>
      <c r="NF6212" s="19"/>
      <c r="NG6212" s="16"/>
      <c r="NH6212" s="18"/>
      <c r="NI6212" s="19"/>
      <c r="NJ6212" s="19"/>
      <c r="NK6212" s="16"/>
      <c r="NL6212" s="18"/>
      <c r="NM6212" s="19"/>
      <c r="NN6212" s="19"/>
      <c r="NO6212" s="16"/>
      <c r="NP6212" s="18"/>
      <c r="NQ6212" s="19"/>
      <c r="NR6212" s="19"/>
      <c r="NS6212" s="16"/>
      <c r="NT6212" s="18"/>
      <c r="NU6212" s="19"/>
      <c r="NV6212" s="19"/>
      <c r="NW6212" s="16"/>
      <c r="NX6212" s="18"/>
      <c r="NY6212" s="19"/>
      <c r="NZ6212" s="19"/>
      <c r="OA6212" s="16"/>
      <c r="OB6212" s="18"/>
      <c r="OC6212" s="19"/>
      <c r="OD6212" s="19"/>
      <c r="OE6212" s="16"/>
      <c r="OF6212" s="18"/>
      <c r="OG6212" s="19"/>
      <c r="OH6212" s="19"/>
      <c r="OI6212" s="16"/>
      <c r="OJ6212" s="18"/>
      <c r="OK6212" s="19"/>
      <c r="OL6212" s="19"/>
      <c r="OM6212" s="16"/>
      <c r="ON6212" s="18"/>
      <c r="OO6212" s="19"/>
      <c r="OP6212" s="19"/>
      <c r="OQ6212" s="16"/>
      <c r="OR6212" s="18"/>
      <c r="OS6212" s="19"/>
      <c r="OT6212" s="19"/>
      <c r="OU6212" s="16"/>
      <c r="OV6212" s="18"/>
      <c r="OW6212" s="19"/>
      <c r="OX6212" s="19"/>
      <c r="OY6212" s="16"/>
      <c r="OZ6212" s="18"/>
      <c r="PA6212" s="19"/>
      <c r="PB6212" s="19"/>
      <c r="PC6212" s="16"/>
      <c r="PD6212" s="18"/>
      <c r="PE6212" s="19"/>
      <c r="PF6212" s="19"/>
      <c r="PG6212" s="16"/>
      <c r="PH6212" s="18"/>
      <c r="PI6212" s="19"/>
      <c r="PJ6212" s="19"/>
      <c r="PK6212" s="16"/>
      <c r="PL6212" s="18"/>
      <c r="PM6212" s="19"/>
      <c r="PN6212" s="19"/>
      <c r="PO6212" s="16"/>
      <c r="PP6212" s="18"/>
      <c r="PQ6212" s="19"/>
      <c r="PR6212" s="19"/>
      <c r="PS6212" s="16"/>
      <c r="PT6212" s="18"/>
      <c r="PU6212" s="19"/>
      <c r="PV6212" s="19"/>
      <c r="PW6212" s="16"/>
      <c r="PX6212" s="18"/>
      <c r="PY6212" s="19"/>
      <c r="PZ6212" s="19"/>
      <c r="QA6212" s="16"/>
      <c r="QB6212" s="18"/>
      <c r="QC6212" s="19"/>
      <c r="QD6212" s="19"/>
      <c r="QE6212" s="16"/>
      <c r="QF6212" s="18"/>
      <c r="QG6212" s="19"/>
      <c r="QH6212" s="19"/>
      <c r="QI6212" s="16"/>
      <c r="QJ6212" s="18"/>
      <c r="QK6212" s="19"/>
      <c r="QL6212" s="19"/>
      <c r="QM6212" s="16"/>
      <c r="QN6212" s="18"/>
      <c r="QO6212" s="19"/>
      <c r="QP6212" s="19"/>
      <c r="QQ6212" s="16"/>
      <c r="QR6212" s="18"/>
      <c r="QS6212" s="19"/>
      <c r="QT6212" s="19"/>
      <c r="QU6212" s="16"/>
      <c r="QV6212" s="18"/>
      <c r="QW6212" s="19"/>
      <c r="QX6212" s="19"/>
      <c r="QY6212" s="16"/>
      <c r="QZ6212" s="18"/>
      <c r="RA6212" s="19"/>
      <c r="RB6212" s="19"/>
      <c r="RC6212" s="16"/>
      <c r="RD6212" s="18"/>
      <c r="RE6212" s="19"/>
      <c r="RF6212" s="19"/>
      <c r="RG6212" s="16"/>
      <c r="RH6212" s="18"/>
      <c r="RI6212" s="19"/>
      <c r="RJ6212" s="19"/>
      <c r="RK6212" s="16"/>
      <c r="RL6212" s="18"/>
      <c r="RM6212" s="19"/>
      <c r="RN6212" s="19"/>
      <c r="RO6212" s="16"/>
      <c r="RP6212" s="18"/>
      <c r="RQ6212" s="19"/>
      <c r="RR6212" s="19"/>
      <c r="RS6212" s="16"/>
      <c r="RT6212" s="18"/>
      <c r="RU6212" s="19"/>
      <c r="RV6212" s="19"/>
      <c r="RW6212" s="16"/>
      <c r="RX6212" s="18"/>
      <c r="RY6212" s="19"/>
      <c r="RZ6212" s="19"/>
      <c r="SA6212" s="16"/>
      <c r="SB6212" s="18"/>
      <c r="SC6212" s="19"/>
      <c r="SD6212" s="19"/>
      <c r="SE6212" s="16"/>
      <c r="SF6212" s="18"/>
      <c r="SG6212" s="19"/>
      <c r="SH6212" s="19"/>
      <c r="SI6212" s="16"/>
      <c r="SJ6212" s="18"/>
      <c r="SK6212" s="19"/>
      <c r="SL6212" s="19"/>
      <c r="SM6212" s="16"/>
      <c r="SN6212" s="18"/>
      <c r="SO6212" s="19"/>
      <c r="SP6212" s="19"/>
      <c r="SQ6212" s="16"/>
      <c r="SR6212" s="18"/>
      <c r="SS6212" s="19"/>
      <c r="ST6212" s="19"/>
      <c r="SU6212" s="16"/>
      <c r="SV6212" s="18"/>
      <c r="SW6212" s="19"/>
      <c r="SX6212" s="19"/>
      <c r="SY6212" s="16"/>
      <c r="SZ6212" s="18"/>
      <c r="TA6212" s="19"/>
      <c r="TB6212" s="19"/>
      <c r="TC6212" s="16"/>
      <c r="TD6212" s="18"/>
      <c r="TE6212" s="19"/>
      <c r="TF6212" s="19"/>
      <c r="TG6212" s="16"/>
      <c r="TH6212" s="18"/>
      <c r="TI6212" s="19"/>
      <c r="TJ6212" s="19"/>
      <c r="TK6212" s="16"/>
      <c r="TL6212" s="18"/>
      <c r="TM6212" s="19"/>
      <c r="TN6212" s="19"/>
      <c r="TO6212" s="16"/>
      <c r="TP6212" s="18"/>
      <c r="TQ6212" s="19"/>
      <c r="TR6212" s="19"/>
      <c r="TS6212" s="16"/>
      <c r="TT6212" s="18"/>
      <c r="TU6212" s="19"/>
      <c r="TV6212" s="19"/>
      <c r="TW6212" s="16"/>
      <c r="TX6212" s="18"/>
      <c r="TY6212" s="19"/>
      <c r="TZ6212" s="19"/>
      <c r="UA6212" s="16"/>
      <c r="UB6212" s="18"/>
      <c r="UC6212" s="19"/>
      <c r="UD6212" s="19"/>
      <c r="UE6212" s="16"/>
      <c r="UF6212" s="18"/>
      <c r="UG6212" s="19"/>
      <c r="UH6212" s="19"/>
      <c r="UI6212" s="16"/>
      <c r="UJ6212" s="18"/>
      <c r="UK6212" s="19"/>
      <c r="UL6212" s="19"/>
      <c r="UM6212" s="16"/>
      <c r="UN6212" s="18"/>
      <c r="UO6212" s="19"/>
      <c r="UP6212" s="19"/>
      <c r="UQ6212" s="16"/>
      <c r="UR6212" s="18"/>
      <c r="US6212" s="19"/>
      <c r="UT6212" s="19"/>
      <c r="UU6212" s="16"/>
      <c r="UV6212" s="18"/>
      <c r="UW6212" s="19"/>
      <c r="UX6212" s="19"/>
      <c r="UY6212" s="16"/>
      <c r="UZ6212" s="18"/>
      <c r="VA6212" s="19"/>
      <c r="VB6212" s="19"/>
      <c r="VC6212" s="16"/>
      <c r="VD6212" s="18"/>
      <c r="VE6212" s="19"/>
      <c r="VF6212" s="19"/>
      <c r="VG6212" s="16"/>
      <c r="VH6212" s="18"/>
      <c r="VI6212" s="19"/>
      <c r="VJ6212" s="19"/>
      <c r="VK6212" s="16"/>
      <c r="VL6212" s="18"/>
      <c r="VM6212" s="19"/>
      <c r="VN6212" s="19"/>
      <c r="VO6212" s="16"/>
      <c r="VP6212" s="18"/>
      <c r="VQ6212" s="19"/>
      <c r="VR6212" s="19"/>
      <c r="VS6212" s="16"/>
      <c r="VT6212" s="18"/>
      <c r="VU6212" s="19"/>
      <c r="VV6212" s="19"/>
      <c r="VW6212" s="16"/>
      <c r="VX6212" s="18"/>
      <c r="VY6212" s="19"/>
      <c r="VZ6212" s="19"/>
      <c r="WA6212" s="16"/>
      <c r="WB6212" s="18"/>
      <c r="WC6212" s="19"/>
      <c r="WD6212" s="19"/>
      <c r="WE6212" s="16"/>
      <c r="WF6212" s="18"/>
      <c r="WG6212" s="19"/>
      <c r="WH6212" s="19"/>
      <c r="WI6212" s="16"/>
      <c r="WJ6212" s="18"/>
      <c r="WK6212" s="19"/>
      <c r="WL6212" s="19"/>
      <c r="WM6212" s="16"/>
      <c r="WN6212" s="18"/>
      <c r="WO6212" s="19"/>
      <c r="WP6212" s="19"/>
      <c r="WQ6212" s="16"/>
      <c r="WR6212" s="18"/>
      <c r="WS6212" s="19"/>
      <c r="WT6212" s="19"/>
      <c r="WU6212" s="16"/>
      <c r="WV6212" s="18"/>
      <c r="WW6212" s="19"/>
      <c r="WX6212" s="19"/>
      <c r="WY6212" s="16"/>
      <c r="WZ6212" s="18"/>
      <c r="XA6212" s="19"/>
      <c r="XB6212" s="19"/>
      <c r="XC6212" s="16"/>
      <c r="XD6212" s="18"/>
      <c r="XE6212" s="19"/>
      <c r="XF6212" s="19"/>
      <c r="XG6212" s="16"/>
      <c r="XH6212" s="18"/>
      <c r="XI6212" s="19"/>
      <c r="XJ6212" s="19"/>
      <c r="XK6212" s="16"/>
      <c r="XL6212" s="18"/>
      <c r="XM6212" s="19"/>
      <c r="XN6212" s="19"/>
      <c r="XO6212" s="16"/>
      <c r="XP6212" s="18"/>
      <c r="XQ6212" s="19"/>
      <c r="XR6212" s="19"/>
      <c r="XS6212" s="16"/>
      <c r="XT6212" s="18"/>
      <c r="XU6212" s="19"/>
      <c r="XV6212" s="19"/>
      <c r="XW6212" s="16"/>
      <c r="XX6212" s="18"/>
      <c r="XY6212" s="19"/>
      <c r="XZ6212" s="19"/>
      <c r="YA6212" s="16"/>
      <c r="YB6212" s="18"/>
      <c r="YC6212" s="19"/>
      <c r="YD6212" s="19"/>
      <c r="YE6212" s="16"/>
      <c r="YF6212" s="18"/>
      <c r="YG6212" s="19"/>
      <c r="YH6212" s="19"/>
      <c r="YI6212" s="16"/>
      <c r="YJ6212" s="18"/>
      <c r="YK6212" s="19"/>
      <c r="YL6212" s="19"/>
      <c r="YM6212" s="16"/>
      <c r="YN6212" s="18"/>
      <c r="YO6212" s="19"/>
      <c r="YP6212" s="19"/>
      <c r="YQ6212" s="16"/>
      <c r="YR6212" s="18"/>
      <c r="YS6212" s="19"/>
      <c r="YT6212" s="19"/>
      <c r="YU6212" s="16"/>
      <c r="YV6212" s="18"/>
      <c r="YW6212" s="19"/>
      <c r="YX6212" s="19"/>
      <c r="YY6212" s="16"/>
      <c r="YZ6212" s="18"/>
      <c r="ZA6212" s="19"/>
      <c r="ZB6212" s="19"/>
      <c r="ZC6212" s="16"/>
      <c r="ZD6212" s="18"/>
      <c r="ZE6212" s="19"/>
      <c r="ZF6212" s="19"/>
      <c r="ZG6212" s="16"/>
      <c r="ZH6212" s="18"/>
      <c r="ZI6212" s="19"/>
      <c r="ZJ6212" s="19"/>
      <c r="ZK6212" s="16"/>
      <c r="ZL6212" s="18"/>
      <c r="ZM6212" s="19"/>
      <c r="ZN6212" s="19"/>
      <c r="ZO6212" s="16"/>
      <c r="ZP6212" s="18"/>
      <c r="ZQ6212" s="19"/>
      <c r="ZR6212" s="19"/>
      <c r="ZS6212" s="16"/>
      <c r="ZT6212" s="18"/>
      <c r="ZU6212" s="19"/>
      <c r="ZV6212" s="19"/>
      <c r="ZW6212" s="16"/>
      <c r="ZX6212" s="18"/>
      <c r="ZY6212" s="19"/>
      <c r="ZZ6212" s="19"/>
      <c r="AAA6212" s="16"/>
      <c r="AAB6212" s="18"/>
      <c r="AAC6212" s="19"/>
      <c r="AAD6212" s="19"/>
      <c r="AAE6212" s="16"/>
      <c r="AAF6212" s="18"/>
      <c r="AAG6212" s="19"/>
      <c r="AAH6212" s="19"/>
      <c r="AAI6212" s="16"/>
      <c r="AAJ6212" s="18"/>
      <c r="AAK6212" s="19"/>
      <c r="AAL6212" s="19"/>
      <c r="AAM6212" s="16"/>
      <c r="AAN6212" s="18"/>
      <c r="AAO6212" s="19"/>
      <c r="AAP6212" s="19"/>
      <c r="AAQ6212" s="16"/>
      <c r="AAR6212" s="18"/>
      <c r="AAS6212" s="19"/>
      <c r="AAT6212" s="19"/>
      <c r="AAU6212" s="16"/>
      <c r="AAV6212" s="18"/>
      <c r="AAW6212" s="19"/>
      <c r="AAX6212" s="19"/>
      <c r="AAY6212" s="16"/>
      <c r="AAZ6212" s="18"/>
      <c r="ABA6212" s="19"/>
      <c r="ABB6212" s="19"/>
      <c r="ABC6212" s="16"/>
      <c r="ABD6212" s="18"/>
      <c r="ABE6212" s="19"/>
      <c r="ABF6212" s="19"/>
      <c r="ABG6212" s="16"/>
      <c r="ABH6212" s="18"/>
      <c r="ABI6212" s="19"/>
      <c r="ABJ6212" s="19"/>
      <c r="ABK6212" s="16"/>
      <c r="ABL6212" s="18"/>
      <c r="ABM6212" s="19"/>
      <c r="ABN6212" s="19"/>
      <c r="ABO6212" s="16"/>
      <c r="ABP6212" s="18"/>
      <c r="ABQ6212" s="19"/>
      <c r="ABR6212" s="19"/>
      <c r="ABS6212" s="16"/>
      <c r="ABT6212" s="18"/>
      <c r="ABU6212" s="19"/>
      <c r="ABV6212" s="19"/>
      <c r="ABW6212" s="16"/>
      <c r="ABX6212" s="18"/>
      <c r="ABY6212" s="19"/>
      <c r="ABZ6212" s="19"/>
      <c r="ACA6212" s="16"/>
      <c r="ACB6212" s="18"/>
      <c r="ACC6212" s="19"/>
      <c r="ACD6212" s="19"/>
      <c r="ACE6212" s="16"/>
      <c r="ACF6212" s="18"/>
      <c r="ACG6212" s="19"/>
      <c r="ACH6212" s="19"/>
      <c r="ACI6212" s="16"/>
      <c r="ACJ6212" s="18"/>
      <c r="ACK6212" s="19"/>
      <c r="ACL6212" s="19"/>
      <c r="ACM6212" s="16"/>
      <c r="ACN6212" s="18"/>
      <c r="ACO6212" s="19"/>
      <c r="ACP6212" s="19"/>
      <c r="ACQ6212" s="16"/>
      <c r="ACR6212" s="18"/>
      <c r="ACS6212" s="19"/>
      <c r="ACT6212" s="19"/>
      <c r="ACU6212" s="16"/>
      <c r="ACV6212" s="18"/>
      <c r="ACW6212" s="19"/>
      <c r="ACX6212" s="19"/>
      <c r="ACY6212" s="16"/>
      <c r="ACZ6212" s="18"/>
      <c r="ADA6212" s="19"/>
      <c r="ADB6212" s="19"/>
      <c r="ADC6212" s="16"/>
      <c r="ADD6212" s="18"/>
      <c r="ADE6212" s="19"/>
      <c r="ADF6212" s="19"/>
      <c r="ADG6212" s="16"/>
      <c r="ADH6212" s="18"/>
      <c r="ADI6212" s="19"/>
      <c r="ADJ6212" s="19"/>
      <c r="ADK6212" s="16"/>
      <c r="ADL6212" s="18"/>
      <c r="ADM6212" s="19"/>
      <c r="ADN6212" s="19"/>
      <c r="ADO6212" s="16"/>
      <c r="ADP6212" s="18"/>
      <c r="ADQ6212" s="19"/>
      <c r="ADR6212" s="19"/>
      <c r="ADS6212" s="16"/>
      <c r="ADT6212" s="18"/>
      <c r="ADU6212" s="19"/>
      <c r="ADV6212" s="19"/>
      <c r="ADW6212" s="16"/>
      <c r="ADX6212" s="18"/>
      <c r="ADY6212" s="19"/>
      <c r="ADZ6212" s="19"/>
      <c r="AEA6212" s="16"/>
      <c r="AEB6212" s="18"/>
      <c r="AEC6212" s="19"/>
      <c r="AED6212" s="19"/>
      <c r="AEE6212" s="16"/>
      <c r="AEF6212" s="18"/>
      <c r="AEG6212" s="19"/>
      <c r="AEH6212" s="19"/>
      <c r="AEI6212" s="16"/>
      <c r="AEJ6212" s="18"/>
      <c r="AEK6212" s="19"/>
      <c r="AEL6212" s="19"/>
      <c r="AEM6212" s="16"/>
      <c r="AEN6212" s="18"/>
      <c r="AEO6212" s="19"/>
      <c r="AEP6212" s="19"/>
      <c r="AEQ6212" s="16"/>
      <c r="AER6212" s="18"/>
      <c r="AES6212" s="19"/>
      <c r="AET6212" s="19"/>
      <c r="AEU6212" s="16"/>
      <c r="AEV6212" s="18"/>
      <c r="AEW6212" s="19"/>
      <c r="AEX6212" s="19"/>
      <c r="AEY6212" s="16"/>
      <c r="AEZ6212" s="18"/>
      <c r="AFA6212" s="19"/>
      <c r="AFB6212" s="19"/>
      <c r="AFC6212" s="16"/>
      <c r="AFD6212" s="18"/>
      <c r="AFE6212" s="19"/>
      <c r="AFF6212" s="19"/>
      <c r="AFG6212" s="16"/>
      <c r="AFH6212" s="18"/>
      <c r="AFI6212" s="19"/>
      <c r="AFJ6212" s="19"/>
      <c r="AFK6212" s="16"/>
      <c r="AFL6212" s="18"/>
      <c r="AFM6212" s="19"/>
      <c r="AFN6212" s="19"/>
      <c r="AFO6212" s="16"/>
      <c r="AFP6212" s="18"/>
      <c r="AFQ6212" s="19"/>
      <c r="AFR6212" s="19"/>
      <c r="AFS6212" s="16"/>
      <c r="AFT6212" s="18"/>
      <c r="AFU6212" s="19"/>
      <c r="AFV6212" s="19"/>
      <c r="AFW6212" s="16"/>
      <c r="AFX6212" s="18"/>
      <c r="AFY6212" s="19"/>
      <c r="AFZ6212" s="19"/>
      <c r="AGA6212" s="16"/>
      <c r="AGB6212" s="18"/>
      <c r="AGC6212" s="19"/>
      <c r="AGD6212" s="19"/>
      <c r="AGE6212" s="16"/>
      <c r="AGF6212" s="18"/>
      <c r="AGG6212" s="19"/>
      <c r="AGH6212" s="19"/>
      <c r="AGI6212" s="16"/>
      <c r="AGJ6212" s="18"/>
      <c r="AGK6212" s="19"/>
      <c r="AGL6212" s="19"/>
      <c r="AGM6212" s="16"/>
      <c r="AGN6212" s="18"/>
      <c r="AGO6212" s="19"/>
      <c r="AGP6212" s="19"/>
      <c r="AGQ6212" s="16"/>
      <c r="AGR6212" s="18"/>
      <c r="AGS6212" s="19"/>
      <c r="AGT6212" s="19"/>
      <c r="AGU6212" s="16"/>
      <c r="AGV6212" s="18"/>
      <c r="AGW6212" s="19"/>
      <c r="AGX6212" s="19"/>
      <c r="AGY6212" s="16"/>
      <c r="AGZ6212" s="18"/>
      <c r="AHA6212" s="19"/>
      <c r="AHB6212" s="19"/>
      <c r="AHC6212" s="16"/>
      <c r="AHD6212" s="18"/>
      <c r="AHE6212" s="19"/>
      <c r="AHF6212" s="19"/>
      <c r="AHG6212" s="16"/>
      <c r="AHH6212" s="18"/>
      <c r="AHI6212" s="19"/>
      <c r="AHJ6212" s="19"/>
      <c r="AHK6212" s="16"/>
      <c r="AHL6212" s="18"/>
      <c r="AHM6212" s="19"/>
      <c r="AHN6212" s="19"/>
      <c r="AHO6212" s="16"/>
      <c r="AHP6212" s="18"/>
      <c r="AHQ6212" s="19"/>
      <c r="AHR6212" s="19"/>
      <c r="AHS6212" s="16"/>
      <c r="AHT6212" s="18"/>
      <c r="AHU6212" s="19"/>
      <c r="AHV6212" s="19"/>
      <c r="AHW6212" s="16"/>
      <c r="AHX6212" s="18"/>
      <c r="AHY6212" s="19"/>
      <c r="AHZ6212" s="19"/>
      <c r="AIA6212" s="16"/>
      <c r="AIB6212" s="18"/>
      <c r="AIC6212" s="19"/>
      <c r="AID6212" s="19"/>
      <c r="AIE6212" s="16"/>
      <c r="AIF6212" s="18"/>
      <c r="AIG6212" s="19"/>
      <c r="AIH6212" s="19"/>
      <c r="AII6212" s="16"/>
      <c r="AIJ6212" s="18"/>
      <c r="AIK6212" s="19"/>
      <c r="AIL6212" s="19"/>
      <c r="AIM6212" s="16"/>
      <c r="AIN6212" s="18"/>
      <c r="AIO6212" s="19"/>
      <c r="AIP6212" s="19"/>
      <c r="AIQ6212" s="16"/>
      <c r="AIR6212" s="18"/>
      <c r="AIS6212" s="19"/>
      <c r="AIT6212" s="19"/>
      <c r="AIU6212" s="16"/>
      <c r="AIV6212" s="18"/>
      <c r="AIW6212" s="19"/>
      <c r="AIX6212" s="19"/>
      <c r="AIY6212" s="16"/>
      <c r="AIZ6212" s="18"/>
      <c r="AJA6212" s="19"/>
      <c r="AJB6212" s="19"/>
      <c r="AJC6212" s="16"/>
      <c r="AJD6212" s="18"/>
      <c r="AJE6212" s="19"/>
      <c r="AJF6212" s="19"/>
      <c r="AJG6212" s="16"/>
      <c r="AJH6212" s="18"/>
      <c r="AJI6212" s="19"/>
      <c r="AJJ6212" s="19"/>
      <c r="AJK6212" s="16"/>
      <c r="AJL6212" s="18"/>
      <c r="AJM6212" s="19"/>
      <c r="AJN6212" s="19"/>
      <c r="AJO6212" s="16"/>
      <c r="AJP6212" s="18"/>
      <c r="AJQ6212" s="19"/>
      <c r="AJR6212" s="19"/>
      <c r="AJS6212" s="16"/>
      <c r="AJT6212" s="18"/>
      <c r="AJU6212" s="19"/>
      <c r="AJV6212" s="19"/>
      <c r="AJW6212" s="16"/>
      <c r="AJX6212" s="18"/>
      <c r="AJY6212" s="19"/>
      <c r="AJZ6212" s="19"/>
      <c r="AKA6212" s="16"/>
      <c r="AKB6212" s="18"/>
      <c r="AKC6212" s="19"/>
      <c r="AKD6212" s="19"/>
      <c r="AKE6212" s="16"/>
      <c r="AKF6212" s="18"/>
      <c r="AKG6212" s="19"/>
      <c r="AKH6212" s="19"/>
      <c r="AKI6212" s="16"/>
      <c r="AKJ6212" s="18"/>
      <c r="AKK6212" s="19"/>
      <c r="AKL6212" s="19"/>
      <c r="AKM6212" s="16"/>
      <c r="AKN6212" s="18"/>
      <c r="AKO6212" s="19"/>
      <c r="AKP6212" s="19"/>
      <c r="AKQ6212" s="16"/>
      <c r="AKR6212" s="18"/>
      <c r="AKS6212" s="19"/>
      <c r="AKT6212" s="19"/>
      <c r="AKU6212" s="16"/>
      <c r="AKV6212" s="18"/>
      <c r="AKW6212" s="19"/>
      <c r="AKX6212" s="19"/>
      <c r="AKY6212" s="16"/>
      <c r="AKZ6212" s="18"/>
      <c r="ALA6212" s="19"/>
      <c r="ALB6212" s="19"/>
      <c r="ALC6212" s="16"/>
      <c r="ALD6212" s="18"/>
      <c r="ALE6212" s="19"/>
      <c r="ALF6212" s="19"/>
      <c r="ALG6212" s="16"/>
      <c r="ALH6212" s="18"/>
      <c r="ALI6212" s="19"/>
      <c r="ALJ6212" s="19"/>
      <c r="ALK6212" s="16"/>
      <c r="ALL6212" s="18"/>
      <c r="ALM6212" s="19"/>
      <c r="ALN6212" s="19"/>
      <c r="ALO6212" s="16"/>
      <c r="ALP6212" s="18"/>
      <c r="ALQ6212" s="19"/>
      <c r="ALR6212" s="19"/>
      <c r="ALS6212" s="16"/>
      <c r="ALT6212" s="18"/>
      <c r="ALU6212" s="19"/>
      <c r="ALV6212" s="19"/>
      <c r="ALW6212" s="16"/>
      <c r="ALX6212" s="18"/>
      <c r="ALY6212" s="19"/>
      <c r="ALZ6212" s="19"/>
      <c r="AMA6212" s="16"/>
      <c r="AMB6212" s="18"/>
      <c r="AMC6212" s="19"/>
      <c r="AMD6212" s="19"/>
      <c r="AME6212" s="16"/>
      <c r="AMF6212" s="18"/>
      <c r="AMG6212" s="19"/>
      <c r="AMH6212" s="19"/>
      <c r="AMI6212" s="16"/>
      <c r="AMJ6212" s="18"/>
      <c r="AMK6212" s="19"/>
      <c r="AML6212" s="19"/>
      <c r="AMM6212" s="16"/>
      <c r="AMN6212" s="18"/>
      <c r="AMO6212" s="19"/>
      <c r="AMP6212" s="19"/>
      <c r="AMQ6212" s="16"/>
      <c r="AMR6212" s="18"/>
      <c r="AMS6212" s="19"/>
      <c r="AMT6212" s="19"/>
      <c r="AMU6212" s="16"/>
      <c r="AMV6212" s="18"/>
      <c r="AMW6212" s="19"/>
      <c r="AMX6212" s="19"/>
      <c r="AMY6212" s="16"/>
      <c r="AMZ6212" s="18"/>
      <c r="ANA6212" s="19"/>
      <c r="ANB6212" s="19"/>
      <c r="ANC6212" s="16"/>
      <c r="AND6212" s="18"/>
      <c r="ANE6212" s="19"/>
      <c r="ANF6212" s="19"/>
      <c r="ANG6212" s="16"/>
      <c r="ANH6212" s="18"/>
      <c r="ANI6212" s="19"/>
      <c r="ANJ6212" s="19"/>
      <c r="ANK6212" s="16"/>
      <c r="ANL6212" s="18"/>
      <c r="ANM6212" s="19"/>
      <c r="ANN6212" s="19"/>
      <c r="ANO6212" s="16"/>
      <c r="ANP6212" s="18"/>
      <c r="ANQ6212" s="19"/>
      <c r="ANR6212" s="19"/>
      <c r="ANS6212" s="16"/>
      <c r="ANT6212" s="18"/>
      <c r="ANU6212" s="19"/>
      <c r="ANV6212" s="19"/>
      <c r="ANW6212" s="16"/>
      <c r="ANX6212" s="18"/>
      <c r="ANY6212" s="19"/>
      <c r="ANZ6212" s="19"/>
      <c r="AOA6212" s="16"/>
      <c r="AOB6212" s="18"/>
      <c r="AOC6212" s="19"/>
      <c r="AOD6212" s="19"/>
      <c r="AOE6212" s="16"/>
      <c r="AOF6212" s="18"/>
      <c r="AOG6212" s="19"/>
      <c r="AOH6212" s="19"/>
      <c r="AOI6212" s="16"/>
      <c r="AOJ6212" s="18"/>
      <c r="AOK6212" s="19"/>
      <c r="AOL6212" s="19"/>
      <c r="AOM6212" s="16"/>
      <c r="AON6212" s="18"/>
      <c r="AOO6212" s="19"/>
      <c r="AOP6212" s="19"/>
      <c r="AOQ6212" s="16"/>
      <c r="AOR6212" s="18"/>
      <c r="AOS6212" s="19"/>
      <c r="AOT6212" s="19"/>
      <c r="AOU6212" s="16"/>
      <c r="AOV6212" s="18"/>
      <c r="AOW6212" s="19"/>
      <c r="AOX6212" s="19"/>
      <c r="AOY6212" s="16"/>
      <c r="AOZ6212" s="18"/>
      <c r="APA6212" s="19"/>
      <c r="APB6212" s="19"/>
      <c r="APC6212" s="16"/>
      <c r="APD6212" s="18"/>
      <c r="APE6212" s="19"/>
      <c r="APF6212" s="19"/>
      <c r="APG6212" s="16"/>
      <c r="APH6212" s="18"/>
      <c r="API6212" s="19"/>
      <c r="APJ6212" s="19"/>
      <c r="APK6212" s="16"/>
      <c r="APL6212" s="18"/>
      <c r="APM6212" s="19"/>
      <c r="APN6212" s="19"/>
      <c r="APO6212" s="16"/>
      <c r="APP6212" s="18"/>
      <c r="APQ6212" s="19"/>
      <c r="APR6212" s="19"/>
      <c r="APS6212" s="16"/>
      <c r="APT6212" s="18"/>
      <c r="APU6212" s="19"/>
      <c r="APV6212" s="19"/>
      <c r="APW6212" s="16"/>
      <c r="APX6212" s="18"/>
      <c r="APY6212" s="19"/>
      <c r="APZ6212" s="19"/>
      <c r="AQA6212" s="16"/>
      <c r="AQB6212" s="18"/>
      <c r="AQC6212" s="19"/>
      <c r="AQD6212" s="19"/>
      <c r="AQE6212" s="16"/>
      <c r="AQF6212" s="18"/>
      <c r="AQG6212" s="19"/>
      <c r="AQH6212" s="19"/>
      <c r="AQI6212" s="16"/>
      <c r="AQJ6212" s="18"/>
      <c r="AQK6212" s="19"/>
      <c r="AQL6212" s="19"/>
      <c r="AQM6212" s="16"/>
      <c r="AQN6212" s="18"/>
      <c r="AQO6212" s="19"/>
      <c r="AQP6212" s="19"/>
      <c r="AQQ6212" s="16"/>
      <c r="AQR6212" s="18"/>
      <c r="AQS6212" s="19"/>
      <c r="AQT6212" s="19"/>
      <c r="AQU6212" s="16"/>
      <c r="AQV6212" s="18"/>
      <c r="AQW6212" s="19"/>
      <c r="AQX6212" s="19"/>
      <c r="AQY6212" s="16"/>
      <c r="AQZ6212" s="18"/>
      <c r="ARA6212" s="19"/>
      <c r="ARB6212" s="19"/>
      <c r="ARC6212" s="16"/>
      <c r="ARD6212" s="18"/>
      <c r="ARE6212" s="19"/>
      <c r="ARF6212" s="19"/>
      <c r="ARG6212" s="16"/>
      <c r="ARH6212" s="18"/>
      <c r="ARI6212" s="19"/>
      <c r="ARJ6212" s="19"/>
      <c r="ARK6212" s="16"/>
      <c r="ARL6212" s="18"/>
      <c r="ARM6212" s="19"/>
      <c r="ARN6212" s="19"/>
      <c r="ARO6212" s="16"/>
      <c r="ARP6212" s="18"/>
      <c r="ARQ6212" s="19"/>
      <c r="ARR6212" s="19"/>
      <c r="ARS6212" s="16"/>
      <c r="ART6212" s="18"/>
      <c r="ARU6212" s="19"/>
      <c r="ARV6212" s="19"/>
      <c r="ARW6212" s="16"/>
      <c r="ARX6212" s="18"/>
      <c r="ARY6212" s="19"/>
      <c r="ARZ6212" s="19"/>
      <c r="ASA6212" s="16"/>
      <c r="ASB6212" s="18"/>
      <c r="ASC6212" s="19"/>
      <c r="ASD6212" s="19"/>
      <c r="ASE6212" s="16"/>
      <c r="ASF6212" s="18"/>
      <c r="ASG6212" s="19"/>
      <c r="ASH6212" s="19"/>
      <c r="ASI6212" s="16"/>
      <c r="ASJ6212" s="18"/>
      <c r="ASK6212" s="19"/>
      <c r="ASL6212" s="19"/>
      <c r="ASM6212" s="16"/>
      <c r="ASN6212" s="18"/>
      <c r="ASO6212" s="19"/>
      <c r="ASP6212" s="19"/>
      <c r="ASQ6212" s="16"/>
      <c r="ASR6212" s="18"/>
      <c r="ASS6212" s="19"/>
      <c r="AST6212" s="19"/>
      <c r="ASU6212" s="16"/>
      <c r="ASV6212" s="18"/>
      <c r="ASW6212" s="19"/>
      <c r="ASX6212" s="19"/>
      <c r="ASY6212" s="16"/>
      <c r="ASZ6212" s="18"/>
      <c r="ATA6212" s="19"/>
      <c r="ATB6212" s="19"/>
      <c r="ATC6212" s="16"/>
      <c r="ATD6212" s="18"/>
      <c r="ATE6212" s="19"/>
      <c r="ATF6212" s="19"/>
      <c r="ATG6212" s="16"/>
      <c r="ATH6212" s="18"/>
      <c r="ATI6212" s="19"/>
      <c r="ATJ6212" s="19"/>
      <c r="ATK6212" s="16"/>
      <c r="ATL6212" s="18"/>
      <c r="ATM6212" s="19"/>
      <c r="ATN6212" s="19"/>
      <c r="ATO6212" s="16"/>
      <c r="ATP6212" s="18"/>
      <c r="ATQ6212" s="19"/>
      <c r="ATR6212" s="19"/>
      <c r="ATS6212" s="16"/>
      <c r="ATT6212" s="18"/>
      <c r="ATU6212" s="19"/>
      <c r="ATV6212" s="19"/>
      <c r="ATW6212" s="16"/>
      <c r="ATX6212" s="18"/>
      <c r="ATY6212" s="19"/>
      <c r="ATZ6212" s="19"/>
      <c r="AUA6212" s="16"/>
      <c r="AUB6212" s="18"/>
      <c r="AUC6212" s="19"/>
      <c r="AUD6212" s="19"/>
      <c r="AUE6212" s="16"/>
      <c r="AUF6212" s="18"/>
      <c r="AUG6212" s="19"/>
      <c r="AUH6212" s="19"/>
      <c r="AUI6212" s="16"/>
      <c r="AUJ6212" s="18"/>
      <c r="AUK6212" s="19"/>
      <c r="AUL6212" s="19"/>
      <c r="AUM6212" s="16"/>
      <c r="AUN6212" s="18"/>
      <c r="AUO6212" s="19"/>
      <c r="AUP6212" s="19"/>
      <c r="AUQ6212" s="16"/>
      <c r="AUR6212" s="18"/>
      <c r="AUS6212" s="19"/>
      <c r="AUT6212" s="19"/>
      <c r="AUU6212" s="16"/>
      <c r="AUV6212" s="18"/>
      <c r="AUW6212" s="19"/>
      <c r="AUX6212" s="19"/>
      <c r="AUY6212" s="16"/>
      <c r="AUZ6212" s="18"/>
      <c r="AVA6212" s="19"/>
      <c r="AVB6212" s="19"/>
      <c r="AVC6212" s="16"/>
      <c r="AVD6212" s="18"/>
      <c r="AVE6212" s="19"/>
      <c r="AVF6212" s="19"/>
      <c r="AVG6212" s="16"/>
      <c r="AVH6212" s="18"/>
      <c r="AVI6212" s="19"/>
      <c r="AVJ6212" s="19"/>
      <c r="AVK6212" s="16"/>
      <c r="AVL6212" s="18"/>
      <c r="AVM6212" s="19"/>
      <c r="AVN6212" s="19"/>
      <c r="AVO6212" s="16"/>
      <c r="AVP6212" s="18"/>
      <c r="AVQ6212" s="19"/>
      <c r="AVR6212" s="19"/>
      <c r="AVS6212" s="16"/>
      <c r="AVT6212" s="18"/>
      <c r="AVU6212" s="19"/>
      <c r="AVV6212" s="19"/>
      <c r="AVW6212" s="16"/>
      <c r="AVX6212" s="18"/>
      <c r="AVY6212" s="19"/>
      <c r="AVZ6212" s="19"/>
      <c r="AWA6212" s="16"/>
      <c r="AWB6212" s="18"/>
      <c r="AWC6212" s="19"/>
      <c r="AWD6212" s="19"/>
      <c r="AWE6212" s="16"/>
      <c r="AWF6212" s="18"/>
      <c r="AWG6212" s="19"/>
      <c r="AWH6212" s="19"/>
      <c r="AWI6212" s="16"/>
      <c r="AWJ6212" s="18"/>
      <c r="AWK6212" s="19"/>
      <c r="AWL6212" s="19"/>
      <c r="AWM6212" s="16"/>
      <c r="AWN6212" s="18"/>
      <c r="AWO6212" s="19"/>
      <c r="AWP6212" s="19"/>
      <c r="AWQ6212" s="16"/>
      <c r="AWR6212" s="18"/>
      <c r="AWS6212" s="19"/>
      <c r="AWT6212" s="19"/>
      <c r="AWU6212" s="16"/>
      <c r="AWV6212" s="18"/>
      <c r="AWW6212" s="19"/>
      <c r="AWX6212" s="19"/>
      <c r="AWY6212" s="16"/>
      <c r="AWZ6212" s="18"/>
      <c r="AXA6212" s="19"/>
      <c r="AXB6212" s="19"/>
      <c r="AXC6212" s="16"/>
      <c r="AXD6212" s="18"/>
      <c r="AXE6212" s="19"/>
      <c r="AXF6212" s="19"/>
      <c r="AXG6212" s="16"/>
      <c r="AXH6212" s="18"/>
      <c r="AXI6212" s="19"/>
      <c r="AXJ6212" s="19"/>
      <c r="AXK6212" s="16"/>
      <c r="AXL6212" s="18"/>
      <c r="AXM6212" s="19"/>
      <c r="AXN6212" s="19"/>
      <c r="AXO6212" s="16"/>
      <c r="AXP6212" s="18"/>
      <c r="AXQ6212" s="19"/>
      <c r="AXR6212" s="19"/>
      <c r="AXS6212" s="16"/>
      <c r="AXT6212" s="18"/>
      <c r="AXU6212" s="19"/>
      <c r="AXV6212" s="19"/>
      <c r="AXW6212" s="16"/>
      <c r="AXX6212" s="18"/>
      <c r="AXY6212" s="19"/>
      <c r="AXZ6212" s="19"/>
      <c r="AYA6212" s="16"/>
      <c r="AYB6212" s="18"/>
      <c r="AYC6212" s="19"/>
      <c r="AYD6212" s="19"/>
      <c r="AYE6212" s="16"/>
      <c r="AYF6212" s="18"/>
      <c r="AYG6212" s="19"/>
      <c r="AYH6212" s="19"/>
      <c r="AYI6212" s="16"/>
      <c r="AYJ6212" s="18"/>
      <c r="AYK6212" s="19"/>
      <c r="AYL6212" s="19"/>
      <c r="AYM6212" s="16"/>
      <c r="AYN6212" s="18"/>
      <c r="AYO6212" s="19"/>
      <c r="AYP6212" s="19"/>
      <c r="AYQ6212" s="16"/>
      <c r="AYR6212" s="18"/>
      <c r="AYS6212" s="19"/>
      <c r="AYT6212" s="19"/>
      <c r="AYU6212" s="16"/>
      <c r="AYV6212" s="18"/>
      <c r="AYW6212" s="19"/>
      <c r="AYX6212" s="19"/>
      <c r="AYY6212" s="16"/>
      <c r="AYZ6212" s="18"/>
      <c r="AZA6212" s="19"/>
      <c r="AZB6212" s="19"/>
      <c r="AZC6212" s="16"/>
      <c r="AZD6212" s="18"/>
      <c r="AZE6212" s="19"/>
      <c r="AZF6212" s="19"/>
      <c r="AZG6212" s="16"/>
      <c r="AZH6212" s="18"/>
      <c r="AZI6212" s="19"/>
      <c r="AZJ6212" s="19"/>
      <c r="AZK6212" s="16"/>
      <c r="AZL6212" s="18"/>
      <c r="AZM6212" s="19"/>
      <c r="AZN6212" s="19"/>
      <c r="AZO6212" s="16"/>
      <c r="AZP6212" s="18"/>
      <c r="AZQ6212" s="19"/>
      <c r="AZR6212" s="19"/>
      <c r="AZS6212" s="16"/>
      <c r="AZT6212" s="18"/>
      <c r="AZU6212" s="19"/>
      <c r="AZV6212" s="19"/>
      <c r="AZW6212" s="16"/>
      <c r="AZX6212" s="18"/>
      <c r="AZY6212" s="19"/>
      <c r="AZZ6212" s="19"/>
      <c r="BAA6212" s="16"/>
      <c r="BAB6212" s="18"/>
      <c r="BAC6212" s="19"/>
      <c r="BAD6212" s="19"/>
      <c r="BAE6212" s="16"/>
      <c r="BAF6212" s="18"/>
      <c r="BAG6212" s="19"/>
      <c r="BAH6212" s="19"/>
      <c r="BAI6212" s="16"/>
      <c r="BAJ6212" s="18"/>
      <c r="BAK6212" s="19"/>
      <c r="BAL6212" s="19"/>
      <c r="BAM6212" s="16"/>
      <c r="BAN6212" s="18"/>
      <c r="BAO6212" s="19"/>
      <c r="BAP6212" s="19"/>
      <c r="BAQ6212" s="16"/>
      <c r="BAR6212" s="18"/>
      <c r="BAS6212" s="19"/>
      <c r="BAT6212" s="19"/>
      <c r="BAU6212" s="16"/>
      <c r="BAV6212" s="18"/>
      <c r="BAW6212" s="19"/>
      <c r="BAX6212" s="19"/>
      <c r="BAY6212" s="16"/>
      <c r="BAZ6212" s="18"/>
      <c r="BBA6212" s="19"/>
      <c r="BBB6212" s="19"/>
      <c r="BBC6212" s="16"/>
      <c r="BBD6212" s="18"/>
      <c r="BBE6212" s="19"/>
      <c r="BBF6212" s="19"/>
      <c r="BBG6212" s="16"/>
      <c r="BBH6212" s="18"/>
      <c r="BBI6212" s="19"/>
      <c r="BBJ6212" s="19"/>
      <c r="BBK6212" s="16"/>
      <c r="BBL6212" s="18"/>
      <c r="BBM6212" s="19"/>
      <c r="BBN6212" s="19"/>
      <c r="BBO6212" s="16"/>
      <c r="BBP6212" s="18"/>
      <c r="BBQ6212" s="19"/>
      <c r="BBR6212" s="19"/>
      <c r="BBS6212" s="16"/>
      <c r="BBT6212" s="18"/>
      <c r="BBU6212" s="19"/>
      <c r="BBV6212" s="19"/>
      <c r="BBW6212" s="16"/>
      <c r="BBX6212" s="18"/>
      <c r="BBY6212" s="19"/>
      <c r="BBZ6212" s="19"/>
      <c r="BCA6212" s="16"/>
      <c r="BCB6212" s="18"/>
      <c r="BCC6212" s="19"/>
      <c r="BCD6212" s="19"/>
      <c r="BCE6212" s="16"/>
      <c r="BCF6212" s="18"/>
      <c r="BCG6212" s="19"/>
      <c r="BCH6212" s="19"/>
      <c r="BCI6212" s="16"/>
      <c r="BCJ6212" s="18"/>
      <c r="BCK6212" s="19"/>
      <c r="BCL6212" s="19"/>
      <c r="BCM6212" s="16"/>
      <c r="BCN6212" s="18"/>
      <c r="BCO6212" s="19"/>
      <c r="BCP6212" s="19"/>
      <c r="BCQ6212" s="16"/>
      <c r="BCR6212" s="18"/>
      <c r="BCS6212" s="19"/>
      <c r="BCT6212" s="19"/>
      <c r="BCU6212" s="16"/>
      <c r="BCV6212" s="18"/>
      <c r="BCW6212" s="19"/>
      <c r="BCX6212" s="19"/>
      <c r="BCY6212" s="16"/>
      <c r="BCZ6212" s="18"/>
      <c r="BDA6212" s="19"/>
      <c r="BDB6212" s="19"/>
      <c r="BDC6212" s="16"/>
      <c r="BDD6212" s="18"/>
      <c r="BDE6212" s="19"/>
      <c r="BDF6212" s="19"/>
      <c r="BDG6212" s="16"/>
      <c r="BDH6212" s="18"/>
      <c r="BDI6212" s="19"/>
      <c r="BDJ6212" s="19"/>
      <c r="BDK6212" s="16"/>
      <c r="BDL6212" s="18"/>
      <c r="BDM6212" s="19"/>
      <c r="BDN6212" s="19"/>
      <c r="BDO6212" s="16"/>
      <c r="BDP6212" s="18"/>
      <c r="BDQ6212" s="19"/>
      <c r="BDR6212" s="19"/>
      <c r="BDS6212" s="16"/>
      <c r="BDT6212" s="18"/>
      <c r="BDU6212" s="19"/>
      <c r="BDV6212" s="19"/>
      <c r="BDW6212" s="16"/>
      <c r="BDX6212" s="18"/>
      <c r="BDY6212" s="19"/>
      <c r="BDZ6212" s="19"/>
      <c r="BEA6212" s="16"/>
      <c r="BEB6212" s="18"/>
      <c r="BEC6212" s="19"/>
      <c r="BED6212" s="19"/>
      <c r="BEE6212" s="16"/>
      <c r="BEF6212" s="18"/>
      <c r="BEG6212" s="19"/>
      <c r="BEH6212" s="19"/>
      <c r="BEI6212" s="16"/>
      <c r="BEJ6212" s="18"/>
      <c r="BEK6212" s="19"/>
      <c r="BEL6212" s="19"/>
      <c r="BEM6212" s="16"/>
      <c r="BEN6212" s="18"/>
      <c r="BEO6212" s="19"/>
      <c r="BEP6212" s="19"/>
      <c r="BEQ6212" s="16"/>
      <c r="BER6212" s="18"/>
      <c r="BES6212" s="19"/>
      <c r="BET6212" s="19"/>
      <c r="BEU6212" s="16"/>
      <c r="BEV6212" s="18"/>
      <c r="BEW6212" s="19"/>
      <c r="BEX6212" s="19"/>
      <c r="BEY6212" s="16"/>
      <c r="BEZ6212" s="18"/>
      <c r="BFA6212" s="19"/>
      <c r="BFB6212" s="19"/>
      <c r="BFC6212" s="16"/>
      <c r="BFD6212" s="18"/>
      <c r="BFE6212" s="19"/>
      <c r="BFF6212" s="19"/>
      <c r="BFG6212" s="16"/>
      <c r="BFH6212" s="18"/>
      <c r="BFI6212" s="19"/>
      <c r="BFJ6212" s="19"/>
      <c r="BFK6212" s="16"/>
      <c r="BFL6212" s="18"/>
      <c r="BFM6212" s="19"/>
      <c r="BFN6212" s="19"/>
      <c r="BFO6212" s="16"/>
      <c r="BFP6212" s="18"/>
      <c r="BFQ6212" s="19"/>
      <c r="BFR6212" s="19"/>
      <c r="BFS6212" s="16"/>
      <c r="BFT6212" s="18"/>
      <c r="BFU6212" s="19"/>
      <c r="BFV6212" s="19"/>
      <c r="BFW6212" s="16"/>
      <c r="BFX6212" s="18"/>
      <c r="BFY6212" s="19"/>
      <c r="BFZ6212" s="19"/>
      <c r="BGA6212" s="16"/>
      <c r="BGB6212" s="18"/>
      <c r="BGC6212" s="19"/>
      <c r="BGD6212" s="19"/>
      <c r="BGE6212" s="16"/>
      <c r="BGF6212" s="18"/>
      <c r="BGG6212" s="19"/>
      <c r="BGH6212" s="19"/>
      <c r="BGI6212" s="16"/>
      <c r="BGJ6212" s="18"/>
      <c r="BGK6212" s="19"/>
      <c r="BGL6212" s="19"/>
      <c r="BGM6212" s="16"/>
      <c r="BGN6212" s="18"/>
      <c r="BGO6212" s="19"/>
      <c r="BGP6212" s="19"/>
      <c r="BGQ6212" s="16"/>
      <c r="BGR6212" s="18"/>
      <c r="BGS6212" s="19"/>
      <c r="BGT6212" s="19"/>
      <c r="BGU6212" s="16"/>
      <c r="BGV6212" s="18"/>
      <c r="BGW6212" s="19"/>
      <c r="BGX6212" s="19"/>
      <c r="BGY6212" s="16"/>
      <c r="BGZ6212" s="18"/>
      <c r="BHA6212" s="19"/>
      <c r="BHB6212" s="19"/>
      <c r="BHC6212" s="16"/>
      <c r="BHD6212" s="18"/>
      <c r="BHE6212" s="19"/>
      <c r="BHF6212" s="19"/>
      <c r="BHG6212" s="16"/>
      <c r="BHH6212" s="18"/>
      <c r="BHI6212" s="19"/>
      <c r="BHJ6212" s="19"/>
      <c r="BHK6212" s="16"/>
      <c r="BHL6212" s="18"/>
      <c r="BHM6212" s="19"/>
      <c r="BHN6212" s="19"/>
      <c r="BHO6212" s="16"/>
      <c r="BHP6212" s="18"/>
      <c r="BHQ6212" s="19"/>
      <c r="BHR6212" s="19"/>
      <c r="BHS6212" s="16"/>
      <c r="BHT6212" s="18"/>
      <c r="BHU6212" s="19"/>
      <c r="BHV6212" s="19"/>
      <c r="BHW6212" s="16"/>
      <c r="BHX6212" s="18"/>
      <c r="BHY6212" s="19"/>
      <c r="BHZ6212" s="19"/>
      <c r="BIA6212" s="16"/>
      <c r="BIB6212" s="18"/>
      <c r="BIC6212" s="19"/>
      <c r="BID6212" s="19"/>
      <c r="BIE6212" s="16"/>
      <c r="BIF6212" s="18"/>
      <c r="BIG6212" s="19"/>
      <c r="BIH6212" s="19"/>
      <c r="BII6212" s="16"/>
      <c r="BIJ6212" s="18"/>
      <c r="BIK6212" s="19"/>
      <c r="BIL6212" s="19"/>
      <c r="BIM6212" s="16"/>
      <c r="BIN6212" s="18"/>
      <c r="BIO6212" s="19"/>
      <c r="BIP6212" s="19"/>
      <c r="BIQ6212" s="16"/>
      <c r="BIR6212" s="18"/>
      <c r="BIS6212" s="19"/>
      <c r="BIT6212" s="19"/>
      <c r="BIU6212" s="16"/>
      <c r="BIV6212" s="18"/>
      <c r="BIW6212" s="19"/>
      <c r="BIX6212" s="19"/>
      <c r="BIY6212" s="16"/>
      <c r="BIZ6212" s="18"/>
      <c r="BJA6212" s="19"/>
      <c r="BJB6212" s="19"/>
      <c r="BJC6212" s="16"/>
      <c r="BJD6212" s="18"/>
      <c r="BJE6212" s="19"/>
      <c r="BJF6212" s="19"/>
      <c r="BJG6212" s="16"/>
      <c r="BJH6212" s="18"/>
      <c r="BJI6212" s="19"/>
      <c r="BJJ6212" s="19"/>
      <c r="BJK6212" s="16"/>
      <c r="BJL6212" s="18"/>
      <c r="BJM6212" s="19"/>
      <c r="BJN6212" s="19"/>
      <c r="BJO6212" s="16"/>
      <c r="BJP6212" s="18"/>
      <c r="BJQ6212" s="19"/>
      <c r="BJR6212" s="19"/>
      <c r="BJS6212" s="16"/>
      <c r="BJT6212" s="18"/>
      <c r="BJU6212" s="19"/>
      <c r="BJV6212" s="19"/>
      <c r="BJW6212" s="16"/>
      <c r="BJX6212" s="18"/>
      <c r="BJY6212" s="19"/>
      <c r="BJZ6212" s="19"/>
      <c r="BKA6212" s="16"/>
      <c r="BKB6212" s="18"/>
      <c r="BKC6212" s="19"/>
      <c r="BKD6212" s="19"/>
      <c r="BKE6212" s="16"/>
      <c r="BKF6212" s="18"/>
      <c r="BKG6212" s="19"/>
      <c r="BKH6212" s="19"/>
      <c r="BKI6212" s="16"/>
      <c r="BKJ6212" s="18"/>
      <c r="BKK6212" s="19"/>
      <c r="BKL6212" s="19"/>
      <c r="BKM6212" s="16"/>
      <c r="BKN6212" s="18"/>
      <c r="BKO6212" s="19"/>
      <c r="BKP6212" s="19"/>
      <c r="BKQ6212" s="16"/>
      <c r="BKR6212" s="18"/>
      <c r="BKS6212" s="19"/>
      <c r="BKT6212" s="19"/>
      <c r="BKU6212" s="16"/>
      <c r="BKV6212" s="18"/>
      <c r="BKW6212" s="19"/>
      <c r="BKX6212" s="19"/>
      <c r="BKY6212" s="16"/>
      <c r="BKZ6212" s="18"/>
      <c r="BLA6212" s="19"/>
      <c r="BLB6212" s="19"/>
      <c r="BLC6212" s="16"/>
      <c r="BLD6212" s="18"/>
      <c r="BLE6212" s="19"/>
      <c r="BLF6212" s="19"/>
      <c r="BLG6212" s="16"/>
      <c r="BLH6212" s="18"/>
      <c r="BLI6212" s="19"/>
      <c r="BLJ6212" s="19"/>
      <c r="BLK6212" s="16"/>
      <c r="BLL6212" s="18"/>
      <c r="BLM6212" s="19"/>
      <c r="BLN6212" s="19"/>
      <c r="BLO6212" s="16"/>
      <c r="BLP6212" s="18"/>
      <c r="BLQ6212" s="19"/>
      <c r="BLR6212" s="19"/>
      <c r="BLS6212" s="16"/>
      <c r="BLT6212" s="18"/>
      <c r="BLU6212" s="19"/>
      <c r="BLV6212" s="19"/>
      <c r="BLW6212" s="16"/>
      <c r="BLX6212" s="18"/>
      <c r="BLY6212" s="19"/>
      <c r="BLZ6212" s="19"/>
      <c r="BMA6212" s="16"/>
      <c r="BMB6212" s="18"/>
      <c r="BMC6212" s="19"/>
      <c r="BMD6212" s="19"/>
      <c r="BME6212" s="16"/>
      <c r="BMF6212" s="18"/>
      <c r="BMG6212" s="19"/>
      <c r="BMH6212" s="19"/>
      <c r="BMI6212" s="16"/>
      <c r="BMJ6212" s="18"/>
      <c r="BMK6212" s="19"/>
      <c r="BML6212" s="19"/>
      <c r="BMM6212" s="16"/>
      <c r="BMN6212" s="18"/>
      <c r="BMO6212" s="19"/>
      <c r="BMP6212" s="19"/>
      <c r="BMQ6212" s="16"/>
      <c r="BMR6212" s="18"/>
      <c r="BMS6212" s="19"/>
      <c r="BMT6212" s="19"/>
      <c r="BMU6212" s="16"/>
      <c r="BMV6212" s="18"/>
      <c r="BMW6212" s="19"/>
      <c r="BMX6212" s="19"/>
      <c r="BMY6212" s="16"/>
      <c r="BMZ6212" s="18"/>
      <c r="BNA6212" s="19"/>
      <c r="BNB6212" s="19"/>
      <c r="BNC6212" s="16"/>
      <c r="BND6212" s="18"/>
      <c r="BNE6212" s="19"/>
      <c r="BNF6212" s="19"/>
      <c r="BNG6212" s="16"/>
      <c r="BNH6212" s="18"/>
      <c r="BNI6212" s="19"/>
      <c r="BNJ6212" s="19"/>
      <c r="BNK6212" s="16"/>
      <c r="BNL6212" s="18"/>
      <c r="BNM6212" s="19"/>
      <c r="BNN6212" s="19"/>
      <c r="BNO6212" s="16"/>
      <c r="BNP6212" s="18"/>
      <c r="BNQ6212" s="19"/>
      <c r="BNR6212" s="19"/>
      <c r="BNS6212" s="16"/>
      <c r="BNT6212" s="18"/>
      <c r="BNU6212" s="19"/>
      <c r="BNV6212" s="19"/>
      <c r="BNW6212" s="16"/>
      <c r="BNX6212" s="18"/>
      <c r="BNY6212" s="19"/>
      <c r="BNZ6212" s="19"/>
      <c r="BOA6212" s="16"/>
      <c r="BOB6212" s="18"/>
      <c r="BOC6212" s="19"/>
      <c r="BOD6212" s="19"/>
      <c r="BOE6212" s="16"/>
      <c r="BOF6212" s="18"/>
      <c r="BOG6212" s="19"/>
      <c r="BOH6212" s="19"/>
      <c r="BOI6212" s="16"/>
      <c r="BOJ6212" s="18"/>
      <c r="BOK6212" s="19"/>
      <c r="BOL6212" s="19"/>
      <c r="BOM6212" s="16"/>
      <c r="BON6212" s="18"/>
      <c r="BOO6212" s="19"/>
      <c r="BOP6212" s="19"/>
      <c r="BOQ6212" s="16"/>
      <c r="BOR6212" s="18"/>
      <c r="BOS6212" s="19"/>
      <c r="BOT6212" s="19"/>
      <c r="BOU6212" s="16"/>
      <c r="BOV6212" s="18"/>
      <c r="BOW6212" s="19"/>
      <c r="BOX6212" s="19"/>
      <c r="BOY6212" s="16"/>
      <c r="BOZ6212" s="18"/>
      <c r="BPA6212" s="19"/>
      <c r="BPB6212" s="19"/>
      <c r="BPC6212" s="16"/>
      <c r="BPD6212" s="18"/>
      <c r="BPE6212" s="19"/>
      <c r="BPF6212" s="19"/>
      <c r="BPG6212" s="16"/>
      <c r="BPH6212" s="18"/>
      <c r="BPI6212" s="19"/>
      <c r="BPJ6212" s="19"/>
      <c r="BPK6212" s="16"/>
      <c r="BPL6212" s="18"/>
      <c r="BPM6212" s="19"/>
      <c r="BPN6212" s="19"/>
      <c r="BPO6212" s="16"/>
      <c r="BPP6212" s="18"/>
      <c r="BPQ6212" s="19"/>
      <c r="BPR6212" s="19"/>
      <c r="BPS6212" s="16"/>
      <c r="BPT6212" s="18"/>
      <c r="BPU6212" s="19"/>
      <c r="BPV6212" s="19"/>
      <c r="BPW6212" s="16"/>
      <c r="BPX6212" s="18"/>
      <c r="BPY6212" s="19"/>
      <c r="BPZ6212" s="19"/>
      <c r="BQA6212" s="16"/>
      <c r="BQB6212" s="18"/>
      <c r="BQC6212" s="19"/>
      <c r="BQD6212" s="19"/>
      <c r="BQE6212" s="16"/>
      <c r="BQF6212" s="18"/>
      <c r="BQG6212" s="19"/>
      <c r="BQH6212" s="19"/>
      <c r="BQI6212" s="16"/>
      <c r="BQJ6212" s="18"/>
      <c r="BQK6212" s="19"/>
      <c r="BQL6212" s="19"/>
      <c r="BQM6212" s="16"/>
      <c r="BQN6212" s="18"/>
      <c r="BQO6212" s="19"/>
      <c r="BQP6212" s="19"/>
      <c r="BQQ6212" s="16"/>
      <c r="BQR6212" s="18"/>
      <c r="BQS6212" s="19"/>
      <c r="BQT6212" s="19"/>
      <c r="BQU6212" s="16"/>
      <c r="BQV6212" s="18"/>
      <c r="BQW6212" s="19"/>
      <c r="BQX6212" s="19"/>
      <c r="BQY6212" s="16"/>
      <c r="BQZ6212" s="18"/>
      <c r="BRA6212" s="19"/>
      <c r="BRB6212" s="19"/>
      <c r="BRC6212" s="16"/>
      <c r="BRD6212" s="18"/>
      <c r="BRE6212" s="19"/>
      <c r="BRF6212" s="19"/>
      <c r="BRG6212" s="16"/>
      <c r="BRH6212" s="18"/>
      <c r="BRI6212" s="19"/>
      <c r="BRJ6212" s="19"/>
      <c r="BRK6212" s="16"/>
      <c r="BRL6212" s="18"/>
      <c r="BRM6212" s="19"/>
      <c r="BRN6212" s="19"/>
      <c r="BRO6212" s="16"/>
      <c r="BRP6212" s="18"/>
      <c r="BRQ6212" s="19"/>
      <c r="BRR6212" s="19"/>
      <c r="BRS6212" s="16"/>
      <c r="BRT6212" s="18"/>
      <c r="BRU6212" s="19"/>
      <c r="BRV6212" s="19"/>
      <c r="BRW6212" s="16"/>
      <c r="BRX6212" s="18"/>
      <c r="BRY6212" s="19"/>
      <c r="BRZ6212" s="19"/>
      <c r="BSA6212" s="16"/>
      <c r="BSB6212" s="18"/>
      <c r="BSC6212" s="19"/>
      <c r="BSD6212" s="19"/>
      <c r="BSE6212" s="16"/>
      <c r="BSF6212" s="18"/>
      <c r="BSG6212" s="19"/>
      <c r="BSH6212" s="19"/>
      <c r="BSI6212" s="16"/>
      <c r="BSJ6212" s="18"/>
      <c r="BSK6212" s="19"/>
      <c r="BSL6212" s="19"/>
      <c r="BSM6212" s="16"/>
      <c r="BSN6212" s="18"/>
      <c r="BSO6212" s="19"/>
      <c r="BSP6212" s="19"/>
      <c r="BSQ6212" s="16"/>
      <c r="BSR6212" s="18"/>
      <c r="BSS6212" s="19"/>
      <c r="BST6212" s="19"/>
      <c r="BSU6212" s="16"/>
      <c r="BSV6212" s="18"/>
      <c r="BSW6212" s="19"/>
      <c r="BSX6212" s="19"/>
      <c r="BSY6212" s="16"/>
      <c r="BSZ6212" s="18"/>
      <c r="BTA6212" s="19"/>
      <c r="BTB6212" s="19"/>
      <c r="BTC6212" s="16"/>
      <c r="BTD6212" s="18"/>
      <c r="BTE6212" s="19"/>
      <c r="BTF6212" s="19"/>
      <c r="BTG6212" s="16"/>
      <c r="BTH6212" s="18"/>
      <c r="BTI6212" s="19"/>
      <c r="BTJ6212" s="19"/>
      <c r="BTK6212" s="16"/>
      <c r="BTL6212" s="18"/>
      <c r="BTM6212" s="19"/>
      <c r="BTN6212" s="19"/>
      <c r="BTO6212" s="16"/>
      <c r="BTP6212" s="18"/>
      <c r="BTQ6212" s="19"/>
      <c r="BTR6212" s="19"/>
      <c r="BTS6212" s="16"/>
      <c r="BTT6212" s="18"/>
      <c r="BTU6212" s="19"/>
      <c r="BTV6212" s="19"/>
      <c r="BTW6212" s="16"/>
      <c r="BTX6212" s="18"/>
      <c r="BTY6212" s="19"/>
      <c r="BTZ6212" s="19"/>
      <c r="BUA6212" s="16"/>
      <c r="BUB6212" s="18"/>
      <c r="BUC6212" s="19"/>
      <c r="BUD6212" s="19"/>
      <c r="BUE6212" s="16"/>
      <c r="BUF6212" s="18"/>
      <c r="BUG6212" s="19"/>
      <c r="BUH6212" s="19"/>
      <c r="BUI6212" s="16"/>
      <c r="BUJ6212" s="18"/>
      <c r="BUK6212" s="19"/>
      <c r="BUL6212" s="19"/>
      <c r="BUM6212" s="16"/>
      <c r="BUN6212" s="18"/>
      <c r="BUO6212" s="19"/>
      <c r="BUP6212" s="19"/>
      <c r="BUQ6212" s="16"/>
      <c r="BUR6212" s="18"/>
      <c r="BUS6212" s="19"/>
      <c r="BUT6212" s="19"/>
      <c r="BUU6212" s="16"/>
      <c r="BUV6212" s="18"/>
      <c r="BUW6212" s="19"/>
      <c r="BUX6212" s="19"/>
      <c r="BUY6212" s="16"/>
      <c r="BUZ6212" s="18"/>
      <c r="BVA6212" s="19"/>
      <c r="BVB6212" s="19"/>
      <c r="BVC6212" s="16"/>
      <c r="BVD6212" s="18"/>
      <c r="BVE6212" s="19"/>
      <c r="BVF6212" s="19"/>
      <c r="BVG6212" s="16"/>
      <c r="BVH6212" s="18"/>
      <c r="BVI6212" s="19"/>
      <c r="BVJ6212" s="19"/>
      <c r="BVK6212" s="16"/>
      <c r="BVL6212" s="18"/>
      <c r="BVM6212" s="19"/>
      <c r="BVN6212" s="19"/>
      <c r="BVO6212" s="16"/>
      <c r="BVP6212" s="18"/>
      <c r="BVQ6212" s="19"/>
      <c r="BVR6212" s="19"/>
      <c r="BVS6212" s="16"/>
      <c r="BVT6212" s="18"/>
      <c r="BVU6212" s="19"/>
      <c r="BVV6212" s="19"/>
      <c r="BVW6212" s="16"/>
      <c r="BVX6212" s="18"/>
      <c r="BVY6212" s="19"/>
      <c r="BVZ6212" s="19"/>
      <c r="BWA6212" s="16"/>
      <c r="BWB6212" s="18"/>
      <c r="BWC6212" s="19"/>
      <c r="BWD6212" s="19"/>
      <c r="BWE6212" s="16"/>
      <c r="BWF6212" s="18"/>
      <c r="BWG6212" s="19"/>
      <c r="BWH6212" s="19"/>
      <c r="BWI6212" s="16"/>
      <c r="BWJ6212" s="18"/>
      <c r="BWK6212" s="19"/>
      <c r="BWL6212" s="19"/>
      <c r="BWM6212" s="16"/>
      <c r="BWN6212" s="18"/>
      <c r="BWO6212" s="19"/>
      <c r="BWP6212" s="19"/>
      <c r="BWQ6212" s="16"/>
      <c r="BWR6212" s="18"/>
      <c r="BWS6212" s="19"/>
      <c r="BWT6212" s="19"/>
      <c r="BWU6212" s="16"/>
      <c r="BWV6212" s="18"/>
      <c r="BWW6212" s="19"/>
      <c r="BWX6212" s="19"/>
      <c r="BWY6212" s="16"/>
      <c r="BWZ6212" s="18"/>
      <c r="BXA6212" s="19"/>
      <c r="BXB6212" s="19"/>
      <c r="BXC6212" s="16"/>
      <c r="BXD6212" s="18"/>
      <c r="BXE6212" s="19"/>
      <c r="BXF6212" s="19"/>
      <c r="BXG6212" s="16"/>
      <c r="BXH6212" s="18"/>
      <c r="BXI6212" s="19"/>
      <c r="BXJ6212" s="19"/>
      <c r="BXK6212" s="16"/>
      <c r="BXL6212" s="18"/>
      <c r="BXM6212" s="19"/>
      <c r="BXN6212" s="19"/>
      <c r="BXO6212" s="16"/>
      <c r="BXP6212" s="18"/>
      <c r="BXQ6212" s="19"/>
      <c r="BXR6212" s="19"/>
      <c r="BXS6212" s="16"/>
      <c r="BXT6212" s="18"/>
      <c r="BXU6212" s="19"/>
      <c r="BXV6212" s="19"/>
      <c r="BXW6212" s="16"/>
      <c r="BXX6212" s="18"/>
      <c r="BXY6212" s="19"/>
      <c r="BXZ6212" s="19"/>
      <c r="BYA6212" s="16"/>
      <c r="BYB6212" s="18"/>
      <c r="BYC6212" s="19"/>
      <c r="BYD6212" s="19"/>
      <c r="BYE6212" s="16"/>
      <c r="BYF6212" s="18"/>
      <c r="BYG6212" s="19"/>
      <c r="BYH6212" s="19"/>
      <c r="BYI6212" s="16"/>
      <c r="BYJ6212" s="18"/>
      <c r="BYK6212" s="19"/>
      <c r="BYL6212" s="19"/>
      <c r="BYM6212" s="16"/>
      <c r="BYN6212" s="18"/>
      <c r="BYO6212" s="19"/>
      <c r="BYP6212" s="19"/>
      <c r="BYQ6212" s="16"/>
      <c r="BYR6212" s="18"/>
      <c r="BYS6212" s="19"/>
      <c r="BYT6212" s="19"/>
      <c r="BYU6212" s="16"/>
      <c r="BYV6212" s="18"/>
      <c r="BYW6212" s="19"/>
      <c r="BYX6212" s="19"/>
      <c r="BYY6212" s="16"/>
      <c r="BYZ6212" s="18"/>
      <c r="BZA6212" s="19"/>
      <c r="BZB6212" s="19"/>
      <c r="BZC6212" s="16"/>
      <c r="BZD6212" s="18"/>
      <c r="BZE6212" s="19"/>
      <c r="BZF6212" s="19"/>
      <c r="BZG6212" s="16"/>
      <c r="BZH6212" s="18"/>
      <c r="BZI6212" s="19"/>
      <c r="BZJ6212" s="19"/>
      <c r="BZK6212" s="16"/>
      <c r="BZL6212" s="18"/>
      <c r="BZM6212" s="19"/>
      <c r="BZN6212" s="19"/>
      <c r="BZO6212" s="16"/>
      <c r="BZP6212" s="18"/>
      <c r="BZQ6212" s="19"/>
      <c r="BZR6212" s="19"/>
      <c r="BZS6212" s="16"/>
      <c r="BZT6212" s="18"/>
      <c r="BZU6212" s="19"/>
      <c r="BZV6212" s="19"/>
      <c r="BZW6212" s="16"/>
      <c r="BZX6212" s="18"/>
      <c r="BZY6212" s="19"/>
      <c r="BZZ6212" s="19"/>
      <c r="CAA6212" s="16"/>
      <c r="CAB6212" s="18"/>
      <c r="CAC6212" s="19"/>
      <c r="CAD6212" s="19"/>
      <c r="CAE6212" s="16"/>
      <c r="CAF6212" s="18"/>
      <c r="CAG6212" s="19"/>
      <c r="CAH6212" s="19"/>
      <c r="CAI6212" s="16"/>
      <c r="CAJ6212" s="18"/>
      <c r="CAK6212" s="19"/>
      <c r="CAL6212" s="19"/>
      <c r="CAM6212" s="16"/>
      <c r="CAN6212" s="18"/>
      <c r="CAO6212" s="19"/>
      <c r="CAP6212" s="19"/>
      <c r="CAQ6212" s="16"/>
      <c r="CAR6212" s="18"/>
      <c r="CAS6212" s="19"/>
      <c r="CAT6212" s="19"/>
      <c r="CAU6212" s="16"/>
      <c r="CAV6212" s="18"/>
      <c r="CAW6212" s="19"/>
      <c r="CAX6212" s="19"/>
      <c r="CAY6212" s="16"/>
      <c r="CAZ6212" s="18"/>
      <c r="CBA6212" s="19"/>
      <c r="CBB6212" s="19"/>
      <c r="CBC6212" s="16"/>
      <c r="CBD6212" s="18"/>
      <c r="CBE6212" s="19"/>
      <c r="CBF6212" s="19"/>
      <c r="CBG6212" s="16"/>
      <c r="CBH6212" s="18"/>
      <c r="CBI6212" s="19"/>
      <c r="CBJ6212" s="19"/>
      <c r="CBK6212" s="16"/>
      <c r="CBL6212" s="18"/>
      <c r="CBM6212" s="19"/>
      <c r="CBN6212" s="19"/>
      <c r="CBO6212" s="16"/>
      <c r="CBP6212" s="18"/>
      <c r="CBQ6212" s="19"/>
      <c r="CBR6212" s="19"/>
      <c r="CBS6212" s="16"/>
      <c r="CBT6212" s="18"/>
      <c r="CBU6212" s="19"/>
      <c r="CBV6212" s="19"/>
      <c r="CBW6212" s="16"/>
      <c r="CBX6212" s="18"/>
      <c r="CBY6212" s="19"/>
      <c r="CBZ6212" s="19"/>
      <c r="CCA6212" s="16"/>
      <c r="CCB6212" s="18"/>
      <c r="CCC6212" s="19"/>
      <c r="CCD6212" s="19"/>
      <c r="CCE6212" s="16"/>
      <c r="CCF6212" s="18"/>
      <c r="CCG6212" s="19"/>
      <c r="CCH6212" s="19"/>
      <c r="CCI6212" s="16"/>
      <c r="CCJ6212" s="18"/>
      <c r="CCK6212" s="19"/>
      <c r="CCL6212" s="19"/>
      <c r="CCM6212" s="16"/>
      <c r="CCN6212" s="18"/>
      <c r="CCO6212" s="19"/>
      <c r="CCP6212" s="19"/>
      <c r="CCQ6212" s="16"/>
      <c r="CCR6212" s="18"/>
      <c r="CCS6212" s="19"/>
      <c r="CCT6212" s="19"/>
      <c r="CCU6212" s="16"/>
      <c r="CCV6212" s="18"/>
      <c r="CCW6212" s="19"/>
      <c r="CCX6212" s="19"/>
      <c r="CCY6212" s="16"/>
      <c r="CCZ6212" s="18"/>
      <c r="CDA6212" s="19"/>
      <c r="CDB6212" s="19"/>
      <c r="CDC6212" s="16"/>
      <c r="CDD6212" s="18"/>
      <c r="CDE6212" s="19"/>
      <c r="CDF6212" s="19"/>
      <c r="CDG6212" s="16"/>
      <c r="CDH6212" s="18"/>
      <c r="CDI6212" s="19"/>
      <c r="CDJ6212" s="19"/>
      <c r="CDK6212" s="16"/>
      <c r="CDL6212" s="18"/>
      <c r="CDM6212" s="19"/>
      <c r="CDN6212" s="19"/>
      <c r="CDO6212" s="16"/>
      <c r="CDP6212" s="18"/>
      <c r="CDQ6212" s="19"/>
      <c r="CDR6212" s="19"/>
      <c r="CDS6212" s="16"/>
      <c r="CDT6212" s="18"/>
      <c r="CDU6212" s="19"/>
      <c r="CDV6212" s="19"/>
      <c r="CDW6212" s="16"/>
      <c r="CDX6212" s="18"/>
      <c r="CDY6212" s="19"/>
      <c r="CDZ6212" s="19"/>
      <c r="CEA6212" s="16"/>
      <c r="CEB6212" s="18"/>
      <c r="CEC6212" s="19"/>
      <c r="CED6212" s="19"/>
      <c r="CEE6212" s="16"/>
      <c r="CEF6212" s="18"/>
      <c r="CEG6212" s="19"/>
      <c r="CEH6212" s="19"/>
      <c r="CEI6212" s="16"/>
      <c r="CEJ6212" s="18"/>
      <c r="CEK6212" s="19"/>
      <c r="CEL6212" s="19"/>
      <c r="CEM6212" s="16"/>
      <c r="CEN6212" s="18"/>
      <c r="CEO6212" s="19"/>
      <c r="CEP6212" s="19"/>
      <c r="CEQ6212" s="16"/>
      <c r="CER6212" s="18"/>
      <c r="CES6212" s="19"/>
      <c r="CET6212" s="19"/>
      <c r="CEU6212" s="16"/>
      <c r="CEV6212" s="18"/>
      <c r="CEW6212" s="19"/>
      <c r="CEX6212" s="19"/>
      <c r="CEY6212" s="16"/>
      <c r="CEZ6212" s="18"/>
      <c r="CFA6212" s="19"/>
      <c r="CFB6212" s="19"/>
      <c r="CFC6212" s="16"/>
      <c r="CFD6212" s="18"/>
      <c r="CFE6212" s="19"/>
      <c r="CFF6212" s="19"/>
      <c r="CFG6212" s="16"/>
      <c r="CFH6212" s="18"/>
      <c r="CFI6212" s="19"/>
      <c r="CFJ6212" s="19"/>
      <c r="CFK6212" s="16"/>
      <c r="CFL6212" s="18"/>
      <c r="CFM6212" s="19"/>
      <c r="CFN6212" s="19"/>
      <c r="CFO6212" s="16"/>
      <c r="CFP6212" s="18"/>
      <c r="CFQ6212" s="19"/>
      <c r="CFR6212" s="19"/>
      <c r="CFS6212" s="16"/>
      <c r="CFT6212" s="18"/>
      <c r="CFU6212" s="19"/>
      <c r="CFV6212" s="19"/>
      <c r="CFW6212" s="16"/>
      <c r="CFX6212" s="18"/>
      <c r="CFY6212" s="19"/>
      <c r="CFZ6212" s="19"/>
      <c r="CGA6212" s="16"/>
      <c r="CGB6212" s="18"/>
      <c r="CGC6212" s="19"/>
      <c r="CGD6212" s="19"/>
      <c r="CGE6212" s="16"/>
      <c r="CGF6212" s="18"/>
      <c r="CGG6212" s="19"/>
      <c r="CGH6212" s="19"/>
      <c r="CGI6212" s="16"/>
      <c r="CGJ6212" s="18"/>
      <c r="CGK6212" s="19"/>
      <c r="CGL6212" s="19"/>
      <c r="CGM6212" s="16"/>
      <c r="CGN6212" s="18"/>
      <c r="CGO6212" s="19"/>
      <c r="CGP6212" s="19"/>
      <c r="CGQ6212" s="16"/>
      <c r="CGR6212" s="18"/>
      <c r="CGS6212" s="19"/>
      <c r="CGT6212" s="19"/>
      <c r="CGU6212" s="16"/>
      <c r="CGV6212" s="18"/>
      <c r="CGW6212" s="19"/>
      <c r="CGX6212" s="19"/>
      <c r="CGY6212" s="16"/>
      <c r="CGZ6212" s="18"/>
      <c r="CHA6212" s="19"/>
      <c r="CHB6212" s="19"/>
      <c r="CHC6212" s="16"/>
      <c r="CHD6212" s="18"/>
      <c r="CHE6212" s="19"/>
      <c r="CHF6212" s="19"/>
      <c r="CHG6212" s="16"/>
      <c r="CHH6212" s="18"/>
      <c r="CHI6212" s="19"/>
      <c r="CHJ6212" s="19"/>
      <c r="CHK6212" s="16"/>
      <c r="CHL6212" s="18"/>
      <c r="CHM6212" s="19"/>
      <c r="CHN6212" s="19"/>
      <c r="CHO6212" s="16"/>
      <c r="CHP6212" s="18"/>
      <c r="CHQ6212" s="19"/>
      <c r="CHR6212" s="19"/>
      <c r="CHS6212" s="16"/>
      <c r="CHT6212" s="18"/>
      <c r="CHU6212" s="19"/>
      <c r="CHV6212" s="19"/>
      <c r="CHW6212" s="16"/>
      <c r="CHX6212" s="18"/>
      <c r="CHY6212" s="19"/>
      <c r="CHZ6212" s="19"/>
      <c r="CIA6212" s="16"/>
      <c r="CIB6212" s="18"/>
      <c r="CIC6212" s="19"/>
      <c r="CID6212" s="19"/>
      <c r="CIE6212" s="16"/>
      <c r="CIF6212" s="18"/>
      <c r="CIG6212" s="19"/>
      <c r="CIH6212" s="19"/>
      <c r="CII6212" s="16"/>
      <c r="CIJ6212" s="18"/>
      <c r="CIK6212" s="19"/>
      <c r="CIL6212" s="19"/>
      <c r="CIM6212" s="16"/>
      <c r="CIN6212" s="18"/>
      <c r="CIO6212" s="19"/>
      <c r="CIP6212" s="19"/>
      <c r="CIQ6212" s="16"/>
      <c r="CIR6212" s="18"/>
      <c r="CIS6212" s="19"/>
      <c r="CIT6212" s="19"/>
      <c r="CIU6212" s="16"/>
      <c r="CIV6212" s="18"/>
      <c r="CIW6212" s="19"/>
      <c r="CIX6212" s="19"/>
      <c r="CIY6212" s="16"/>
      <c r="CIZ6212" s="18"/>
      <c r="CJA6212" s="19"/>
      <c r="CJB6212" s="19"/>
      <c r="CJC6212" s="16"/>
      <c r="CJD6212" s="18"/>
      <c r="CJE6212" s="19"/>
      <c r="CJF6212" s="19"/>
      <c r="CJG6212" s="16"/>
      <c r="CJH6212" s="18"/>
      <c r="CJI6212" s="19"/>
      <c r="CJJ6212" s="19"/>
      <c r="CJK6212" s="16"/>
      <c r="CJL6212" s="18"/>
      <c r="CJM6212" s="19"/>
      <c r="CJN6212" s="19"/>
      <c r="CJO6212" s="16"/>
      <c r="CJP6212" s="18"/>
      <c r="CJQ6212" s="19"/>
      <c r="CJR6212" s="19"/>
      <c r="CJS6212" s="16"/>
      <c r="CJT6212" s="18"/>
      <c r="CJU6212" s="19"/>
      <c r="CJV6212" s="19"/>
      <c r="CJW6212" s="16"/>
      <c r="CJX6212" s="18"/>
      <c r="CJY6212" s="19"/>
      <c r="CJZ6212" s="19"/>
      <c r="CKA6212" s="16"/>
      <c r="CKB6212" s="18"/>
      <c r="CKC6212" s="19"/>
      <c r="CKD6212" s="19"/>
      <c r="CKE6212" s="16"/>
      <c r="CKF6212" s="18"/>
      <c r="CKG6212" s="19"/>
      <c r="CKH6212" s="19"/>
      <c r="CKI6212" s="16"/>
      <c r="CKJ6212" s="18"/>
      <c r="CKK6212" s="19"/>
      <c r="CKL6212" s="19"/>
      <c r="CKM6212" s="16"/>
      <c r="CKN6212" s="18"/>
      <c r="CKO6212" s="19"/>
      <c r="CKP6212" s="19"/>
      <c r="CKQ6212" s="16"/>
      <c r="CKR6212" s="18"/>
      <c r="CKS6212" s="19"/>
      <c r="CKT6212" s="19"/>
      <c r="CKU6212" s="16"/>
      <c r="CKV6212" s="18"/>
      <c r="CKW6212" s="19"/>
      <c r="CKX6212" s="19"/>
      <c r="CKY6212" s="16"/>
      <c r="CKZ6212" s="18"/>
      <c r="CLA6212" s="19"/>
      <c r="CLB6212" s="19"/>
      <c r="CLC6212" s="16"/>
      <c r="CLD6212" s="18"/>
      <c r="CLE6212" s="19"/>
      <c r="CLF6212" s="19"/>
      <c r="CLG6212" s="16"/>
      <c r="CLH6212" s="18"/>
      <c r="CLI6212" s="19"/>
      <c r="CLJ6212" s="19"/>
      <c r="CLK6212" s="16"/>
      <c r="CLL6212" s="18"/>
      <c r="CLM6212" s="19"/>
      <c r="CLN6212" s="19"/>
      <c r="CLO6212" s="16"/>
      <c r="CLP6212" s="18"/>
      <c r="CLQ6212" s="19"/>
      <c r="CLR6212" s="19"/>
      <c r="CLS6212" s="16"/>
      <c r="CLT6212" s="18"/>
      <c r="CLU6212" s="19"/>
      <c r="CLV6212" s="19"/>
      <c r="CLW6212" s="16"/>
      <c r="CLX6212" s="18"/>
      <c r="CLY6212" s="19"/>
      <c r="CLZ6212" s="19"/>
      <c r="CMA6212" s="16"/>
      <c r="CMB6212" s="18"/>
      <c r="CMC6212" s="19"/>
      <c r="CMD6212" s="19"/>
      <c r="CME6212" s="16"/>
      <c r="CMF6212" s="18"/>
      <c r="CMG6212" s="19"/>
      <c r="CMH6212" s="19"/>
      <c r="CMI6212" s="16"/>
      <c r="CMJ6212" s="18"/>
      <c r="CMK6212" s="19"/>
      <c r="CML6212" s="19"/>
      <c r="CMM6212" s="16"/>
      <c r="CMN6212" s="18"/>
      <c r="CMO6212" s="19"/>
      <c r="CMP6212" s="19"/>
      <c r="CMQ6212" s="16"/>
      <c r="CMR6212" s="18"/>
      <c r="CMS6212" s="19"/>
      <c r="CMT6212" s="19"/>
      <c r="CMU6212" s="16"/>
      <c r="CMV6212" s="18"/>
      <c r="CMW6212" s="19"/>
      <c r="CMX6212" s="19"/>
      <c r="CMY6212" s="16"/>
      <c r="CMZ6212" s="18"/>
      <c r="CNA6212" s="19"/>
      <c r="CNB6212" s="19"/>
      <c r="CNC6212" s="16"/>
      <c r="CND6212" s="18"/>
      <c r="CNE6212" s="19"/>
      <c r="CNF6212" s="19"/>
      <c r="CNG6212" s="16"/>
      <c r="CNH6212" s="18"/>
      <c r="CNI6212" s="19"/>
      <c r="CNJ6212" s="19"/>
      <c r="CNK6212" s="16"/>
      <c r="CNL6212" s="18"/>
      <c r="CNM6212" s="19"/>
      <c r="CNN6212" s="19"/>
      <c r="CNO6212" s="16"/>
      <c r="CNP6212" s="18"/>
      <c r="CNQ6212" s="19"/>
      <c r="CNR6212" s="19"/>
      <c r="CNS6212" s="16"/>
      <c r="CNT6212" s="18"/>
      <c r="CNU6212" s="19"/>
      <c r="CNV6212" s="19"/>
      <c r="CNW6212" s="16"/>
      <c r="CNX6212" s="18"/>
      <c r="CNY6212" s="19"/>
      <c r="CNZ6212" s="19"/>
      <c r="COA6212" s="16"/>
      <c r="COB6212" s="18"/>
      <c r="COC6212" s="19"/>
      <c r="COD6212" s="19"/>
      <c r="COE6212" s="16"/>
      <c r="COF6212" s="18"/>
      <c r="COG6212" s="19"/>
      <c r="COH6212" s="19"/>
      <c r="COI6212" s="16"/>
      <c r="COJ6212" s="18"/>
      <c r="COK6212" s="19"/>
      <c r="COL6212" s="19"/>
      <c r="COM6212" s="16"/>
      <c r="CON6212" s="18"/>
      <c r="COO6212" s="19"/>
      <c r="COP6212" s="19"/>
      <c r="COQ6212" s="16"/>
      <c r="COR6212" s="18"/>
      <c r="COS6212" s="19"/>
      <c r="COT6212" s="19"/>
      <c r="COU6212" s="16"/>
      <c r="COV6212" s="18"/>
      <c r="COW6212" s="19"/>
      <c r="COX6212" s="19"/>
      <c r="COY6212" s="16"/>
      <c r="COZ6212" s="18"/>
      <c r="CPA6212" s="19"/>
      <c r="CPB6212" s="19"/>
      <c r="CPC6212" s="16"/>
      <c r="CPD6212" s="18"/>
      <c r="CPE6212" s="19"/>
      <c r="CPF6212" s="19"/>
      <c r="CPG6212" s="16"/>
      <c r="CPH6212" s="18"/>
      <c r="CPI6212" s="19"/>
      <c r="CPJ6212" s="19"/>
      <c r="CPK6212" s="16"/>
      <c r="CPL6212" s="18"/>
      <c r="CPM6212" s="19"/>
      <c r="CPN6212" s="19"/>
      <c r="CPO6212" s="16"/>
      <c r="CPP6212" s="18"/>
      <c r="CPQ6212" s="19"/>
      <c r="CPR6212" s="19"/>
      <c r="CPS6212" s="16"/>
      <c r="CPT6212" s="18"/>
      <c r="CPU6212" s="19"/>
      <c r="CPV6212" s="19"/>
      <c r="CPW6212" s="16"/>
      <c r="CPX6212" s="18"/>
      <c r="CPY6212" s="19"/>
      <c r="CPZ6212" s="19"/>
      <c r="CQA6212" s="16"/>
      <c r="CQB6212" s="18"/>
      <c r="CQC6212" s="19"/>
      <c r="CQD6212" s="19"/>
      <c r="CQE6212" s="16"/>
      <c r="CQF6212" s="18"/>
      <c r="CQG6212" s="19"/>
      <c r="CQH6212" s="19"/>
      <c r="CQI6212" s="16"/>
      <c r="CQJ6212" s="18"/>
      <c r="CQK6212" s="19"/>
      <c r="CQL6212" s="19"/>
      <c r="CQM6212" s="16"/>
      <c r="CQN6212" s="18"/>
      <c r="CQO6212" s="19"/>
      <c r="CQP6212" s="19"/>
      <c r="CQQ6212" s="16"/>
      <c r="CQR6212" s="18"/>
      <c r="CQS6212" s="19"/>
      <c r="CQT6212" s="19"/>
      <c r="CQU6212" s="16"/>
      <c r="CQV6212" s="18"/>
      <c r="CQW6212" s="19"/>
      <c r="CQX6212" s="19"/>
      <c r="CQY6212" s="16"/>
      <c r="CQZ6212" s="18"/>
      <c r="CRA6212" s="19"/>
      <c r="CRB6212" s="19"/>
      <c r="CRC6212" s="16"/>
      <c r="CRD6212" s="18"/>
      <c r="CRE6212" s="19"/>
      <c r="CRF6212" s="19"/>
      <c r="CRG6212" s="16"/>
      <c r="CRH6212" s="18"/>
      <c r="CRI6212" s="19"/>
      <c r="CRJ6212" s="19"/>
      <c r="CRK6212" s="16"/>
      <c r="CRL6212" s="18"/>
      <c r="CRM6212" s="19"/>
      <c r="CRN6212" s="19"/>
      <c r="CRO6212" s="16"/>
      <c r="CRP6212" s="18"/>
      <c r="CRQ6212" s="19"/>
      <c r="CRR6212" s="19"/>
      <c r="CRS6212" s="16"/>
      <c r="CRT6212" s="18"/>
      <c r="CRU6212" s="19"/>
      <c r="CRV6212" s="19"/>
      <c r="CRW6212" s="16"/>
      <c r="CRX6212" s="18"/>
      <c r="CRY6212" s="19"/>
      <c r="CRZ6212" s="19"/>
      <c r="CSA6212" s="16"/>
      <c r="CSB6212" s="18"/>
      <c r="CSC6212" s="19"/>
      <c r="CSD6212" s="19"/>
      <c r="CSE6212" s="16"/>
      <c r="CSF6212" s="18"/>
      <c r="CSG6212" s="19"/>
      <c r="CSH6212" s="19"/>
      <c r="CSI6212" s="16"/>
      <c r="CSJ6212" s="18"/>
      <c r="CSK6212" s="19"/>
      <c r="CSL6212" s="19"/>
      <c r="CSM6212" s="16"/>
      <c r="CSN6212" s="18"/>
      <c r="CSO6212" s="19"/>
      <c r="CSP6212" s="19"/>
      <c r="CSQ6212" s="16"/>
      <c r="CSR6212" s="18"/>
      <c r="CSS6212" s="19"/>
      <c r="CST6212" s="19"/>
      <c r="CSU6212" s="16"/>
      <c r="CSV6212" s="18"/>
      <c r="CSW6212" s="19"/>
      <c r="CSX6212" s="19"/>
      <c r="CSY6212" s="16"/>
      <c r="CSZ6212" s="18"/>
      <c r="CTA6212" s="19"/>
      <c r="CTB6212" s="19"/>
      <c r="CTC6212" s="16"/>
      <c r="CTD6212" s="18"/>
      <c r="CTE6212" s="19"/>
      <c r="CTF6212" s="19"/>
      <c r="CTG6212" s="16"/>
      <c r="CTH6212" s="18"/>
      <c r="CTI6212" s="19"/>
      <c r="CTJ6212" s="19"/>
      <c r="CTK6212" s="16"/>
      <c r="CTL6212" s="18"/>
      <c r="CTM6212" s="19"/>
      <c r="CTN6212" s="19"/>
      <c r="CTO6212" s="16"/>
      <c r="CTP6212" s="18"/>
      <c r="CTQ6212" s="19"/>
      <c r="CTR6212" s="19"/>
      <c r="CTS6212" s="16"/>
      <c r="CTT6212" s="18"/>
      <c r="CTU6212" s="19"/>
      <c r="CTV6212" s="19"/>
      <c r="CTW6212" s="16"/>
      <c r="CTX6212" s="18"/>
      <c r="CTY6212" s="19"/>
      <c r="CTZ6212" s="19"/>
      <c r="CUA6212" s="16"/>
      <c r="CUB6212" s="18"/>
      <c r="CUC6212" s="19"/>
      <c r="CUD6212" s="19"/>
      <c r="CUE6212" s="16"/>
      <c r="CUF6212" s="18"/>
      <c r="CUG6212" s="19"/>
      <c r="CUH6212" s="19"/>
      <c r="CUI6212" s="16"/>
      <c r="CUJ6212" s="18"/>
      <c r="CUK6212" s="19"/>
      <c r="CUL6212" s="19"/>
      <c r="CUM6212" s="16"/>
      <c r="CUN6212" s="18"/>
      <c r="CUO6212" s="19"/>
      <c r="CUP6212" s="19"/>
      <c r="CUQ6212" s="16"/>
      <c r="CUR6212" s="18"/>
      <c r="CUS6212" s="19"/>
      <c r="CUT6212" s="19"/>
      <c r="CUU6212" s="16"/>
      <c r="CUV6212" s="18"/>
      <c r="CUW6212" s="19"/>
      <c r="CUX6212" s="19"/>
      <c r="CUY6212" s="16"/>
      <c r="CUZ6212" s="18"/>
      <c r="CVA6212" s="19"/>
      <c r="CVB6212" s="19"/>
      <c r="CVC6212" s="16"/>
      <c r="CVD6212" s="18"/>
      <c r="CVE6212" s="19"/>
      <c r="CVF6212" s="19"/>
      <c r="CVG6212" s="16"/>
      <c r="CVH6212" s="18"/>
      <c r="CVI6212" s="19"/>
      <c r="CVJ6212" s="19"/>
      <c r="CVK6212" s="16"/>
      <c r="CVL6212" s="18"/>
      <c r="CVM6212" s="19"/>
      <c r="CVN6212" s="19"/>
      <c r="CVO6212" s="16"/>
      <c r="CVP6212" s="18"/>
      <c r="CVQ6212" s="19"/>
      <c r="CVR6212" s="19"/>
      <c r="CVS6212" s="16"/>
      <c r="CVT6212" s="18"/>
      <c r="CVU6212" s="19"/>
      <c r="CVV6212" s="19"/>
      <c r="CVW6212" s="16"/>
      <c r="CVX6212" s="18"/>
      <c r="CVY6212" s="19"/>
      <c r="CVZ6212" s="19"/>
      <c r="CWA6212" s="16"/>
      <c r="CWB6212" s="18"/>
      <c r="CWC6212" s="19"/>
      <c r="CWD6212" s="19"/>
      <c r="CWE6212" s="16"/>
      <c r="CWF6212" s="18"/>
      <c r="CWG6212" s="19"/>
      <c r="CWH6212" s="19"/>
      <c r="CWI6212" s="16"/>
      <c r="CWJ6212" s="18"/>
      <c r="CWK6212" s="19"/>
      <c r="CWL6212" s="19"/>
      <c r="CWM6212" s="16"/>
      <c r="CWN6212" s="18"/>
      <c r="CWO6212" s="19"/>
      <c r="CWP6212" s="19"/>
      <c r="CWQ6212" s="16"/>
      <c r="CWR6212" s="18"/>
      <c r="CWS6212" s="19"/>
      <c r="CWT6212" s="19"/>
      <c r="CWU6212" s="16"/>
      <c r="CWV6212" s="18"/>
      <c r="CWW6212" s="19"/>
      <c r="CWX6212" s="19"/>
      <c r="CWY6212" s="16"/>
      <c r="CWZ6212" s="18"/>
      <c r="CXA6212" s="19"/>
      <c r="CXB6212" s="19"/>
      <c r="CXC6212" s="16"/>
      <c r="CXD6212" s="18"/>
      <c r="CXE6212" s="19"/>
      <c r="CXF6212" s="19"/>
      <c r="CXG6212" s="16"/>
      <c r="CXH6212" s="18"/>
      <c r="CXI6212" s="19"/>
      <c r="CXJ6212" s="19"/>
      <c r="CXK6212" s="16"/>
      <c r="CXL6212" s="18"/>
      <c r="CXM6212" s="19"/>
      <c r="CXN6212" s="19"/>
      <c r="CXO6212" s="16"/>
      <c r="CXP6212" s="18"/>
      <c r="CXQ6212" s="19"/>
      <c r="CXR6212" s="19"/>
      <c r="CXS6212" s="16"/>
      <c r="CXT6212" s="18"/>
      <c r="CXU6212" s="19"/>
      <c r="CXV6212" s="19"/>
      <c r="CXW6212" s="16"/>
      <c r="CXX6212" s="18"/>
      <c r="CXY6212" s="19"/>
      <c r="CXZ6212" s="19"/>
      <c r="CYA6212" s="16"/>
      <c r="CYB6212" s="18"/>
      <c r="CYC6212" s="19"/>
      <c r="CYD6212" s="19"/>
      <c r="CYE6212" s="16"/>
      <c r="CYF6212" s="18"/>
      <c r="CYG6212" s="19"/>
      <c r="CYH6212" s="19"/>
      <c r="CYI6212" s="16"/>
      <c r="CYJ6212" s="18"/>
      <c r="CYK6212" s="19"/>
      <c r="CYL6212" s="19"/>
      <c r="CYM6212" s="16"/>
      <c r="CYN6212" s="18"/>
      <c r="CYO6212" s="19"/>
      <c r="CYP6212" s="19"/>
      <c r="CYQ6212" s="16"/>
      <c r="CYR6212" s="18"/>
      <c r="CYS6212" s="19"/>
      <c r="CYT6212" s="19"/>
      <c r="CYU6212" s="16"/>
      <c r="CYV6212" s="18"/>
      <c r="CYW6212" s="19"/>
      <c r="CYX6212" s="19"/>
      <c r="CYY6212" s="16"/>
      <c r="CYZ6212" s="18"/>
      <c r="CZA6212" s="19"/>
      <c r="CZB6212" s="19"/>
      <c r="CZC6212" s="16"/>
      <c r="CZD6212" s="18"/>
      <c r="CZE6212" s="19"/>
      <c r="CZF6212" s="19"/>
      <c r="CZG6212" s="16"/>
      <c r="CZH6212" s="18"/>
      <c r="CZI6212" s="19"/>
      <c r="CZJ6212" s="19"/>
      <c r="CZK6212" s="16"/>
      <c r="CZL6212" s="18"/>
      <c r="CZM6212" s="19"/>
      <c r="CZN6212" s="19"/>
      <c r="CZO6212" s="16"/>
      <c r="CZP6212" s="18"/>
      <c r="CZQ6212" s="19"/>
      <c r="CZR6212" s="19"/>
      <c r="CZS6212" s="16"/>
      <c r="CZT6212" s="18"/>
      <c r="CZU6212" s="19"/>
      <c r="CZV6212" s="19"/>
      <c r="CZW6212" s="16"/>
      <c r="CZX6212" s="18"/>
      <c r="CZY6212" s="19"/>
      <c r="CZZ6212" s="19"/>
      <c r="DAA6212" s="16"/>
      <c r="DAB6212" s="18"/>
      <c r="DAC6212" s="19"/>
      <c r="DAD6212" s="19"/>
      <c r="DAE6212" s="16"/>
      <c r="DAF6212" s="18"/>
      <c r="DAG6212" s="19"/>
      <c r="DAH6212" s="19"/>
      <c r="DAI6212" s="16"/>
      <c r="DAJ6212" s="18"/>
      <c r="DAK6212" s="19"/>
      <c r="DAL6212" s="19"/>
      <c r="DAM6212" s="16"/>
      <c r="DAN6212" s="18"/>
      <c r="DAO6212" s="19"/>
      <c r="DAP6212" s="19"/>
      <c r="DAQ6212" s="16"/>
      <c r="DAR6212" s="18"/>
      <c r="DAS6212" s="19"/>
      <c r="DAT6212" s="19"/>
      <c r="DAU6212" s="16"/>
      <c r="DAV6212" s="18"/>
      <c r="DAW6212" s="19"/>
      <c r="DAX6212" s="19"/>
      <c r="DAY6212" s="16"/>
      <c r="DAZ6212" s="18"/>
      <c r="DBA6212" s="19"/>
      <c r="DBB6212" s="19"/>
      <c r="DBC6212" s="16"/>
      <c r="DBD6212" s="18"/>
      <c r="DBE6212" s="19"/>
      <c r="DBF6212" s="19"/>
      <c r="DBG6212" s="16"/>
      <c r="DBH6212" s="18"/>
      <c r="DBI6212" s="19"/>
      <c r="DBJ6212" s="19"/>
      <c r="DBK6212" s="16"/>
      <c r="DBL6212" s="18"/>
      <c r="DBM6212" s="19"/>
      <c r="DBN6212" s="19"/>
      <c r="DBO6212" s="16"/>
      <c r="DBP6212" s="18"/>
      <c r="DBQ6212" s="19"/>
      <c r="DBR6212" s="19"/>
      <c r="DBS6212" s="16"/>
      <c r="DBT6212" s="18"/>
      <c r="DBU6212" s="19"/>
      <c r="DBV6212" s="19"/>
      <c r="DBW6212" s="16"/>
      <c r="DBX6212" s="18"/>
      <c r="DBY6212" s="19"/>
      <c r="DBZ6212" s="19"/>
      <c r="DCA6212" s="16"/>
      <c r="DCB6212" s="18"/>
      <c r="DCC6212" s="19"/>
      <c r="DCD6212" s="19"/>
      <c r="DCE6212" s="16"/>
      <c r="DCF6212" s="18"/>
      <c r="DCG6212" s="19"/>
      <c r="DCH6212" s="19"/>
      <c r="DCI6212" s="16"/>
      <c r="DCJ6212" s="18"/>
      <c r="DCK6212" s="19"/>
      <c r="DCL6212" s="19"/>
      <c r="DCM6212" s="16"/>
      <c r="DCN6212" s="18"/>
      <c r="DCO6212" s="19"/>
      <c r="DCP6212" s="19"/>
      <c r="DCQ6212" s="16"/>
      <c r="DCR6212" s="18"/>
      <c r="DCS6212" s="19"/>
      <c r="DCT6212" s="19"/>
      <c r="DCU6212" s="16"/>
      <c r="DCV6212" s="18"/>
      <c r="DCW6212" s="19"/>
      <c r="DCX6212" s="19"/>
      <c r="DCY6212" s="16"/>
      <c r="DCZ6212" s="18"/>
      <c r="DDA6212" s="19"/>
      <c r="DDB6212" s="19"/>
      <c r="DDC6212" s="16"/>
      <c r="DDD6212" s="18"/>
      <c r="DDE6212" s="19"/>
      <c r="DDF6212" s="19"/>
      <c r="DDG6212" s="16"/>
      <c r="DDH6212" s="18"/>
      <c r="DDI6212" s="19"/>
      <c r="DDJ6212" s="19"/>
      <c r="DDK6212" s="16"/>
      <c r="DDL6212" s="18"/>
      <c r="DDM6212" s="19"/>
      <c r="DDN6212" s="19"/>
      <c r="DDO6212" s="16"/>
      <c r="DDP6212" s="18"/>
      <c r="DDQ6212" s="19"/>
      <c r="DDR6212" s="19"/>
      <c r="DDS6212" s="16"/>
      <c r="DDT6212" s="18"/>
      <c r="DDU6212" s="19"/>
      <c r="DDV6212" s="19"/>
      <c r="DDW6212" s="16"/>
      <c r="DDX6212" s="18"/>
      <c r="DDY6212" s="19"/>
      <c r="DDZ6212" s="19"/>
      <c r="DEA6212" s="16"/>
      <c r="DEB6212" s="18"/>
      <c r="DEC6212" s="19"/>
      <c r="DED6212" s="19"/>
      <c r="DEE6212" s="16"/>
      <c r="DEF6212" s="18"/>
      <c r="DEG6212" s="19"/>
      <c r="DEH6212" s="19"/>
      <c r="DEI6212" s="16"/>
      <c r="DEJ6212" s="18"/>
      <c r="DEK6212" s="19"/>
      <c r="DEL6212" s="19"/>
      <c r="DEM6212" s="16"/>
      <c r="DEN6212" s="18"/>
      <c r="DEO6212" s="19"/>
      <c r="DEP6212" s="19"/>
      <c r="DEQ6212" s="16"/>
      <c r="DER6212" s="18"/>
      <c r="DES6212" s="19"/>
      <c r="DET6212" s="19"/>
      <c r="DEU6212" s="16"/>
      <c r="DEV6212" s="18"/>
      <c r="DEW6212" s="19"/>
      <c r="DEX6212" s="19"/>
      <c r="DEY6212" s="16"/>
      <c r="DEZ6212" s="18"/>
      <c r="DFA6212" s="19"/>
      <c r="DFB6212" s="19"/>
      <c r="DFC6212" s="16"/>
      <c r="DFD6212" s="18"/>
      <c r="DFE6212" s="19"/>
      <c r="DFF6212" s="19"/>
      <c r="DFG6212" s="16"/>
      <c r="DFH6212" s="18"/>
      <c r="DFI6212" s="19"/>
      <c r="DFJ6212" s="19"/>
      <c r="DFK6212" s="16"/>
      <c r="DFL6212" s="18"/>
      <c r="DFM6212" s="19"/>
      <c r="DFN6212" s="19"/>
      <c r="DFO6212" s="16"/>
      <c r="DFP6212" s="18"/>
      <c r="DFQ6212" s="19"/>
      <c r="DFR6212" s="19"/>
      <c r="DFS6212" s="16"/>
      <c r="DFT6212" s="18"/>
      <c r="DFU6212" s="19"/>
      <c r="DFV6212" s="19"/>
      <c r="DFW6212" s="16"/>
      <c r="DFX6212" s="18"/>
      <c r="DFY6212" s="19"/>
      <c r="DFZ6212" s="19"/>
      <c r="DGA6212" s="16"/>
      <c r="DGB6212" s="18"/>
      <c r="DGC6212" s="19"/>
      <c r="DGD6212" s="19"/>
      <c r="DGE6212" s="16"/>
      <c r="DGF6212" s="18"/>
      <c r="DGG6212" s="19"/>
      <c r="DGH6212" s="19"/>
      <c r="DGI6212" s="16"/>
      <c r="DGJ6212" s="18"/>
      <c r="DGK6212" s="19"/>
      <c r="DGL6212" s="19"/>
      <c r="DGM6212" s="16"/>
      <c r="DGN6212" s="18"/>
      <c r="DGO6212" s="19"/>
      <c r="DGP6212" s="19"/>
      <c r="DGQ6212" s="16"/>
      <c r="DGR6212" s="18"/>
      <c r="DGS6212" s="19"/>
      <c r="DGT6212" s="19"/>
      <c r="DGU6212" s="16"/>
      <c r="DGV6212" s="18"/>
      <c r="DGW6212" s="19"/>
      <c r="DGX6212" s="19"/>
      <c r="DGY6212" s="16"/>
      <c r="DGZ6212" s="18"/>
      <c r="DHA6212" s="19"/>
      <c r="DHB6212" s="19"/>
      <c r="DHC6212" s="16"/>
      <c r="DHD6212" s="18"/>
      <c r="DHE6212" s="19"/>
      <c r="DHF6212" s="19"/>
      <c r="DHG6212" s="16"/>
      <c r="DHH6212" s="18"/>
      <c r="DHI6212" s="19"/>
      <c r="DHJ6212" s="19"/>
      <c r="DHK6212" s="16"/>
      <c r="DHL6212" s="18"/>
      <c r="DHM6212" s="19"/>
      <c r="DHN6212" s="19"/>
      <c r="DHO6212" s="16"/>
      <c r="DHP6212" s="18"/>
      <c r="DHQ6212" s="19"/>
      <c r="DHR6212" s="19"/>
      <c r="DHS6212" s="16"/>
      <c r="DHT6212" s="18"/>
      <c r="DHU6212" s="19"/>
      <c r="DHV6212" s="19"/>
      <c r="DHW6212" s="16"/>
      <c r="DHX6212" s="18"/>
      <c r="DHY6212" s="19"/>
      <c r="DHZ6212" s="19"/>
      <c r="DIA6212" s="16"/>
      <c r="DIB6212" s="18"/>
      <c r="DIC6212" s="19"/>
      <c r="DID6212" s="19"/>
      <c r="DIE6212" s="16"/>
      <c r="DIF6212" s="18"/>
      <c r="DIG6212" s="19"/>
      <c r="DIH6212" s="19"/>
      <c r="DII6212" s="16"/>
      <c r="DIJ6212" s="18"/>
      <c r="DIK6212" s="19"/>
      <c r="DIL6212" s="19"/>
      <c r="DIM6212" s="16"/>
      <c r="DIN6212" s="18"/>
      <c r="DIO6212" s="19"/>
      <c r="DIP6212" s="19"/>
      <c r="DIQ6212" s="16"/>
      <c r="DIR6212" s="18"/>
      <c r="DIS6212" s="19"/>
      <c r="DIT6212" s="19"/>
      <c r="DIU6212" s="16"/>
      <c r="DIV6212" s="18"/>
      <c r="DIW6212" s="19"/>
      <c r="DIX6212" s="19"/>
      <c r="DIY6212" s="16"/>
      <c r="DIZ6212" s="18"/>
      <c r="DJA6212" s="19"/>
      <c r="DJB6212" s="19"/>
      <c r="DJC6212" s="16"/>
      <c r="DJD6212" s="18"/>
      <c r="DJE6212" s="19"/>
      <c r="DJF6212" s="19"/>
      <c r="DJG6212" s="16"/>
      <c r="DJH6212" s="18"/>
      <c r="DJI6212" s="19"/>
      <c r="DJJ6212" s="19"/>
      <c r="DJK6212" s="16"/>
      <c r="DJL6212" s="18"/>
      <c r="DJM6212" s="19"/>
      <c r="DJN6212" s="19"/>
      <c r="DJO6212" s="16"/>
      <c r="DJP6212" s="18"/>
      <c r="DJQ6212" s="19"/>
      <c r="DJR6212" s="19"/>
      <c r="DJS6212" s="16"/>
      <c r="DJT6212" s="18"/>
      <c r="DJU6212" s="19"/>
      <c r="DJV6212" s="19"/>
      <c r="DJW6212" s="16"/>
      <c r="DJX6212" s="18"/>
      <c r="DJY6212" s="19"/>
      <c r="DJZ6212" s="19"/>
      <c r="DKA6212" s="16"/>
      <c r="DKB6212" s="18"/>
      <c r="DKC6212" s="19"/>
      <c r="DKD6212" s="19"/>
      <c r="DKE6212" s="16"/>
      <c r="DKF6212" s="18"/>
      <c r="DKG6212" s="19"/>
      <c r="DKH6212" s="19"/>
      <c r="DKI6212" s="16"/>
      <c r="DKJ6212" s="18"/>
      <c r="DKK6212" s="19"/>
      <c r="DKL6212" s="19"/>
      <c r="DKM6212" s="16"/>
      <c r="DKN6212" s="18"/>
      <c r="DKO6212" s="19"/>
      <c r="DKP6212" s="19"/>
      <c r="DKQ6212" s="16"/>
      <c r="DKR6212" s="18"/>
      <c r="DKS6212" s="19"/>
      <c r="DKT6212" s="19"/>
      <c r="DKU6212" s="16"/>
      <c r="DKV6212" s="18"/>
      <c r="DKW6212" s="19"/>
      <c r="DKX6212" s="19"/>
      <c r="DKY6212" s="16"/>
      <c r="DKZ6212" s="18"/>
      <c r="DLA6212" s="19"/>
      <c r="DLB6212" s="19"/>
      <c r="DLC6212" s="16"/>
      <c r="DLD6212" s="18"/>
      <c r="DLE6212" s="19"/>
      <c r="DLF6212" s="19"/>
      <c r="DLG6212" s="16"/>
      <c r="DLH6212" s="18"/>
      <c r="DLI6212" s="19"/>
      <c r="DLJ6212" s="19"/>
      <c r="DLK6212" s="16"/>
      <c r="DLL6212" s="18"/>
      <c r="DLM6212" s="19"/>
      <c r="DLN6212" s="19"/>
      <c r="DLO6212" s="16"/>
      <c r="DLP6212" s="18"/>
      <c r="DLQ6212" s="19"/>
      <c r="DLR6212" s="19"/>
      <c r="DLS6212" s="16"/>
      <c r="DLT6212" s="18"/>
      <c r="DLU6212" s="19"/>
      <c r="DLV6212" s="19"/>
      <c r="DLW6212" s="16"/>
      <c r="DLX6212" s="18"/>
      <c r="DLY6212" s="19"/>
      <c r="DLZ6212" s="19"/>
      <c r="DMA6212" s="16"/>
      <c r="DMB6212" s="18"/>
      <c r="DMC6212" s="19"/>
      <c r="DMD6212" s="19"/>
      <c r="DME6212" s="16"/>
      <c r="DMF6212" s="18"/>
      <c r="DMG6212" s="19"/>
      <c r="DMH6212" s="19"/>
      <c r="DMI6212" s="16"/>
      <c r="DMJ6212" s="18"/>
      <c r="DMK6212" s="19"/>
      <c r="DML6212" s="19"/>
      <c r="DMM6212" s="16"/>
      <c r="DMN6212" s="18"/>
      <c r="DMO6212" s="19"/>
      <c r="DMP6212" s="19"/>
      <c r="DMQ6212" s="16"/>
      <c r="DMR6212" s="18"/>
      <c r="DMS6212" s="19"/>
      <c r="DMT6212" s="19"/>
      <c r="DMU6212" s="16"/>
      <c r="DMV6212" s="18"/>
      <c r="DMW6212" s="19"/>
      <c r="DMX6212" s="19"/>
      <c r="DMY6212" s="16"/>
      <c r="DMZ6212" s="18"/>
      <c r="DNA6212" s="19"/>
      <c r="DNB6212" s="19"/>
      <c r="DNC6212" s="16"/>
      <c r="DND6212" s="18"/>
      <c r="DNE6212" s="19"/>
      <c r="DNF6212" s="19"/>
      <c r="DNG6212" s="16"/>
      <c r="DNH6212" s="18"/>
      <c r="DNI6212" s="19"/>
      <c r="DNJ6212" s="19"/>
      <c r="DNK6212" s="16"/>
      <c r="DNL6212" s="18"/>
      <c r="DNM6212" s="19"/>
      <c r="DNN6212" s="19"/>
      <c r="DNO6212" s="16"/>
      <c r="DNP6212" s="18"/>
      <c r="DNQ6212" s="19"/>
      <c r="DNR6212" s="19"/>
      <c r="DNS6212" s="16"/>
      <c r="DNT6212" s="18"/>
      <c r="DNU6212" s="19"/>
      <c r="DNV6212" s="19"/>
      <c r="DNW6212" s="16"/>
      <c r="DNX6212" s="18"/>
      <c r="DNY6212" s="19"/>
      <c r="DNZ6212" s="19"/>
      <c r="DOA6212" s="16"/>
      <c r="DOB6212" s="18"/>
      <c r="DOC6212" s="19"/>
      <c r="DOD6212" s="19"/>
      <c r="DOE6212" s="16"/>
      <c r="DOF6212" s="18"/>
      <c r="DOG6212" s="19"/>
      <c r="DOH6212" s="19"/>
      <c r="DOI6212" s="16"/>
      <c r="DOJ6212" s="18"/>
      <c r="DOK6212" s="19"/>
      <c r="DOL6212" s="19"/>
      <c r="DOM6212" s="16"/>
      <c r="DON6212" s="18"/>
      <c r="DOO6212" s="19"/>
      <c r="DOP6212" s="19"/>
      <c r="DOQ6212" s="16"/>
      <c r="DOR6212" s="18"/>
      <c r="DOS6212" s="19"/>
      <c r="DOT6212" s="19"/>
      <c r="DOU6212" s="16"/>
      <c r="DOV6212" s="18"/>
      <c r="DOW6212" s="19"/>
      <c r="DOX6212" s="19"/>
      <c r="DOY6212" s="16"/>
      <c r="DOZ6212" s="18"/>
      <c r="DPA6212" s="19"/>
      <c r="DPB6212" s="19"/>
      <c r="DPC6212" s="16"/>
      <c r="DPD6212" s="18"/>
      <c r="DPE6212" s="19"/>
      <c r="DPF6212" s="19"/>
      <c r="DPG6212" s="16"/>
      <c r="DPH6212" s="18"/>
      <c r="DPI6212" s="19"/>
      <c r="DPJ6212" s="19"/>
      <c r="DPK6212" s="16"/>
      <c r="DPL6212" s="18"/>
      <c r="DPM6212" s="19"/>
      <c r="DPN6212" s="19"/>
      <c r="DPO6212" s="16"/>
      <c r="DPP6212" s="18"/>
      <c r="DPQ6212" s="19"/>
      <c r="DPR6212" s="19"/>
      <c r="DPS6212" s="16"/>
      <c r="DPT6212" s="18"/>
      <c r="DPU6212" s="19"/>
      <c r="DPV6212" s="19"/>
      <c r="DPW6212" s="16"/>
      <c r="DPX6212" s="18"/>
      <c r="DPY6212" s="19"/>
      <c r="DPZ6212" s="19"/>
      <c r="DQA6212" s="16"/>
      <c r="DQB6212" s="18"/>
      <c r="DQC6212" s="19"/>
      <c r="DQD6212" s="19"/>
      <c r="DQE6212" s="16"/>
      <c r="DQF6212" s="18"/>
      <c r="DQG6212" s="19"/>
      <c r="DQH6212" s="19"/>
      <c r="DQI6212" s="16"/>
      <c r="DQJ6212" s="18"/>
      <c r="DQK6212" s="19"/>
      <c r="DQL6212" s="19"/>
      <c r="DQM6212" s="16"/>
      <c r="DQN6212" s="18"/>
      <c r="DQO6212" s="19"/>
      <c r="DQP6212" s="19"/>
      <c r="DQQ6212" s="16"/>
      <c r="DQR6212" s="18"/>
      <c r="DQS6212" s="19"/>
      <c r="DQT6212" s="19"/>
      <c r="DQU6212" s="16"/>
      <c r="DQV6212" s="18"/>
      <c r="DQW6212" s="19"/>
      <c r="DQX6212" s="19"/>
      <c r="DQY6212" s="16"/>
      <c r="DQZ6212" s="18"/>
      <c r="DRA6212" s="19"/>
      <c r="DRB6212" s="19"/>
      <c r="DRC6212" s="16"/>
      <c r="DRD6212" s="18"/>
      <c r="DRE6212" s="19"/>
      <c r="DRF6212" s="19"/>
      <c r="DRG6212" s="16"/>
      <c r="DRH6212" s="18"/>
      <c r="DRI6212" s="19"/>
      <c r="DRJ6212" s="19"/>
      <c r="DRK6212" s="16"/>
      <c r="DRL6212" s="18"/>
      <c r="DRM6212" s="19"/>
      <c r="DRN6212" s="19"/>
      <c r="DRO6212" s="16"/>
      <c r="DRP6212" s="18"/>
      <c r="DRQ6212" s="19"/>
      <c r="DRR6212" s="19"/>
      <c r="DRS6212" s="16"/>
      <c r="DRT6212" s="18"/>
      <c r="DRU6212" s="19"/>
      <c r="DRV6212" s="19"/>
      <c r="DRW6212" s="16"/>
      <c r="DRX6212" s="18"/>
      <c r="DRY6212" s="19"/>
      <c r="DRZ6212" s="19"/>
      <c r="DSA6212" s="16"/>
      <c r="DSB6212" s="18"/>
      <c r="DSC6212" s="19"/>
      <c r="DSD6212" s="19"/>
      <c r="DSE6212" s="16"/>
      <c r="DSF6212" s="18"/>
      <c r="DSG6212" s="19"/>
      <c r="DSH6212" s="19"/>
      <c r="DSI6212" s="16"/>
      <c r="DSJ6212" s="18"/>
      <c r="DSK6212" s="19"/>
      <c r="DSL6212" s="19"/>
      <c r="DSM6212" s="16"/>
      <c r="DSN6212" s="18"/>
      <c r="DSO6212" s="19"/>
      <c r="DSP6212" s="19"/>
      <c r="DSQ6212" s="16"/>
      <c r="DSR6212" s="18"/>
      <c r="DSS6212" s="19"/>
      <c r="DST6212" s="19"/>
      <c r="DSU6212" s="16"/>
      <c r="DSV6212" s="18"/>
      <c r="DSW6212" s="19"/>
      <c r="DSX6212" s="19"/>
      <c r="DSY6212" s="16"/>
      <c r="DSZ6212" s="18"/>
      <c r="DTA6212" s="19"/>
      <c r="DTB6212" s="19"/>
      <c r="DTC6212" s="16"/>
      <c r="DTD6212" s="18"/>
      <c r="DTE6212" s="19"/>
      <c r="DTF6212" s="19"/>
      <c r="DTG6212" s="16"/>
      <c r="DTH6212" s="18"/>
      <c r="DTI6212" s="19"/>
      <c r="DTJ6212" s="19"/>
      <c r="DTK6212" s="16"/>
      <c r="DTL6212" s="18"/>
      <c r="DTM6212" s="19"/>
      <c r="DTN6212" s="19"/>
      <c r="DTO6212" s="16"/>
      <c r="DTP6212" s="18"/>
      <c r="DTQ6212" s="19"/>
      <c r="DTR6212" s="19"/>
      <c r="DTS6212" s="16"/>
      <c r="DTT6212" s="18"/>
      <c r="DTU6212" s="19"/>
      <c r="DTV6212" s="19"/>
      <c r="DTW6212" s="16"/>
      <c r="DTX6212" s="18"/>
      <c r="DTY6212" s="19"/>
      <c r="DTZ6212" s="19"/>
      <c r="DUA6212" s="16"/>
      <c r="DUB6212" s="18"/>
      <c r="DUC6212" s="19"/>
      <c r="DUD6212" s="19"/>
      <c r="DUE6212" s="16"/>
      <c r="DUF6212" s="18"/>
      <c r="DUG6212" s="19"/>
      <c r="DUH6212" s="19"/>
      <c r="DUI6212" s="16"/>
      <c r="DUJ6212" s="18"/>
      <c r="DUK6212" s="19"/>
      <c r="DUL6212" s="19"/>
      <c r="DUM6212" s="16"/>
      <c r="DUN6212" s="18"/>
      <c r="DUO6212" s="19"/>
      <c r="DUP6212" s="19"/>
      <c r="DUQ6212" s="16"/>
      <c r="DUR6212" s="18"/>
      <c r="DUS6212" s="19"/>
      <c r="DUT6212" s="19"/>
      <c r="DUU6212" s="16"/>
      <c r="DUV6212" s="18"/>
      <c r="DUW6212" s="19"/>
      <c r="DUX6212" s="19"/>
      <c r="DUY6212" s="16"/>
      <c r="DUZ6212" s="18"/>
      <c r="DVA6212" s="19"/>
      <c r="DVB6212" s="19"/>
      <c r="DVC6212" s="16"/>
      <c r="DVD6212" s="18"/>
      <c r="DVE6212" s="19"/>
      <c r="DVF6212" s="19"/>
      <c r="DVG6212" s="16"/>
      <c r="DVH6212" s="18"/>
      <c r="DVI6212" s="19"/>
      <c r="DVJ6212" s="19"/>
      <c r="DVK6212" s="16"/>
      <c r="DVL6212" s="18"/>
      <c r="DVM6212" s="19"/>
      <c r="DVN6212" s="19"/>
      <c r="DVO6212" s="16"/>
      <c r="DVP6212" s="18"/>
      <c r="DVQ6212" s="19"/>
      <c r="DVR6212" s="19"/>
      <c r="DVS6212" s="16"/>
      <c r="DVT6212" s="18"/>
      <c r="DVU6212" s="19"/>
      <c r="DVV6212" s="19"/>
      <c r="DVW6212" s="16"/>
      <c r="DVX6212" s="18"/>
      <c r="DVY6212" s="19"/>
      <c r="DVZ6212" s="19"/>
      <c r="DWA6212" s="16"/>
      <c r="DWB6212" s="18"/>
      <c r="DWC6212" s="19"/>
      <c r="DWD6212" s="19"/>
      <c r="DWE6212" s="16"/>
      <c r="DWF6212" s="18"/>
      <c r="DWG6212" s="19"/>
      <c r="DWH6212" s="19"/>
      <c r="DWI6212" s="16"/>
      <c r="DWJ6212" s="18"/>
      <c r="DWK6212" s="19"/>
      <c r="DWL6212" s="19"/>
      <c r="DWM6212" s="16"/>
      <c r="DWN6212" s="18"/>
      <c r="DWO6212" s="19"/>
      <c r="DWP6212" s="19"/>
      <c r="DWQ6212" s="16"/>
      <c r="DWR6212" s="18"/>
      <c r="DWS6212" s="19"/>
      <c r="DWT6212" s="19"/>
      <c r="DWU6212" s="16"/>
      <c r="DWV6212" s="18"/>
      <c r="DWW6212" s="19"/>
      <c r="DWX6212" s="19"/>
      <c r="DWY6212" s="16"/>
      <c r="DWZ6212" s="18"/>
      <c r="DXA6212" s="19"/>
      <c r="DXB6212" s="19"/>
      <c r="DXC6212" s="16"/>
      <c r="DXD6212" s="18"/>
      <c r="DXE6212" s="19"/>
      <c r="DXF6212" s="19"/>
      <c r="DXG6212" s="16"/>
      <c r="DXH6212" s="18"/>
      <c r="DXI6212" s="19"/>
      <c r="DXJ6212" s="19"/>
      <c r="DXK6212" s="16"/>
      <c r="DXL6212" s="18"/>
      <c r="DXM6212" s="19"/>
      <c r="DXN6212" s="19"/>
      <c r="DXO6212" s="16"/>
      <c r="DXP6212" s="18"/>
      <c r="DXQ6212" s="19"/>
      <c r="DXR6212" s="19"/>
      <c r="DXS6212" s="16"/>
      <c r="DXT6212" s="18"/>
      <c r="DXU6212" s="19"/>
      <c r="DXV6212" s="19"/>
      <c r="DXW6212" s="16"/>
      <c r="DXX6212" s="18"/>
      <c r="DXY6212" s="19"/>
      <c r="DXZ6212" s="19"/>
      <c r="DYA6212" s="16"/>
      <c r="DYB6212" s="18"/>
      <c r="DYC6212" s="19"/>
      <c r="DYD6212" s="19"/>
      <c r="DYE6212" s="16"/>
      <c r="DYF6212" s="18"/>
      <c r="DYG6212" s="19"/>
      <c r="DYH6212" s="19"/>
      <c r="DYI6212" s="16"/>
      <c r="DYJ6212" s="18"/>
      <c r="DYK6212" s="19"/>
      <c r="DYL6212" s="19"/>
      <c r="DYM6212" s="16"/>
      <c r="DYN6212" s="18"/>
      <c r="DYO6212" s="19"/>
      <c r="DYP6212" s="19"/>
      <c r="DYQ6212" s="16"/>
      <c r="DYR6212" s="18"/>
      <c r="DYS6212" s="19"/>
      <c r="DYT6212" s="19"/>
      <c r="DYU6212" s="16"/>
      <c r="DYV6212" s="18"/>
      <c r="DYW6212" s="19"/>
      <c r="DYX6212" s="19"/>
      <c r="DYY6212" s="16"/>
      <c r="DYZ6212" s="18"/>
      <c r="DZA6212" s="19"/>
      <c r="DZB6212" s="19"/>
      <c r="DZC6212" s="16"/>
      <c r="DZD6212" s="18"/>
      <c r="DZE6212" s="19"/>
      <c r="DZF6212" s="19"/>
      <c r="DZG6212" s="16"/>
      <c r="DZH6212" s="18"/>
      <c r="DZI6212" s="19"/>
      <c r="DZJ6212" s="19"/>
      <c r="DZK6212" s="16"/>
      <c r="DZL6212" s="18"/>
      <c r="DZM6212" s="19"/>
      <c r="DZN6212" s="19"/>
      <c r="DZO6212" s="16"/>
      <c r="DZP6212" s="18"/>
      <c r="DZQ6212" s="19"/>
      <c r="DZR6212" s="19"/>
      <c r="DZS6212" s="16"/>
      <c r="DZT6212" s="18"/>
      <c r="DZU6212" s="19"/>
      <c r="DZV6212" s="19"/>
      <c r="DZW6212" s="16"/>
      <c r="DZX6212" s="18"/>
      <c r="DZY6212" s="19"/>
      <c r="DZZ6212" s="19"/>
      <c r="EAA6212" s="16"/>
      <c r="EAB6212" s="18"/>
      <c r="EAC6212" s="19"/>
      <c r="EAD6212" s="19"/>
      <c r="EAE6212" s="16"/>
      <c r="EAF6212" s="18"/>
      <c r="EAG6212" s="19"/>
      <c r="EAH6212" s="19"/>
      <c r="EAI6212" s="16"/>
      <c r="EAJ6212" s="18"/>
      <c r="EAK6212" s="19"/>
      <c r="EAL6212" s="19"/>
      <c r="EAM6212" s="16"/>
      <c r="EAN6212" s="18"/>
      <c r="EAO6212" s="19"/>
      <c r="EAP6212" s="19"/>
      <c r="EAQ6212" s="16"/>
      <c r="EAR6212" s="18"/>
      <c r="EAS6212" s="19"/>
      <c r="EAT6212" s="19"/>
      <c r="EAU6212" s="16"/>
      <c r="EAV6212" s="18"/>
      <c r="EAW6212" s="19"/>
      <c r="EAX6212" s="19"/>
      <c r="EAY6212" s="16"/>
      <c r="EAZ6212" s="18"/>
      <c r="EBA6212" s="19"/>
      <c r="EBB6212" s="19"/>
      <c r="EBC6212" s="16"/>
      <c r="EBD6212" s="18"/>
      <c r="EBE6212" s="19"/>
      <c r="EBF6212" s="19"/>
      <c r="EBG6212" s="16"/>
      <c r="EBH6212" s="18"/>
      <c r="EBI6212" s="19"/>
      <c r="EBJ6212" s="19"/>
      <c r="EBK6212" s="16"/>
      <c r="EBL6212" s="18"/>
      <c r="EBM6212" s="19"/>
      <c r="EBN6212" s="19"/>
      <c r="EBO6212" s="16"/>
      <c r="EBP6212" s="18"/>
      <c r="EBQ6212" s="19"/>
      <c r="EBR6212" s="19"/>
      <c r="EBS6212" s="16"/>
      <c r="EBT6212" s="18"/>
      <c r="EBU6212" s="19"/>
      <c r="EBV6212" s="19"/>
      <c r="EBW6212" s="16"/>
      <c r="EBX6212" s="18"/>
      <c r="EBY6212" s="19"/>
      <c r="EBZ6212" s="19"/>
      <c r="ECA6212" s="16"/>
      <c r="ECB6212" s="18"/>
      <c r="ECC6212" s="19"/>
      <c r="ECD6212" s="19"/>
      <c r="ECE6212" s="16"/>
      <c r="ECF6212" s="18"/>
      <c r="ECG6212" s="19"/>
      <c r="ECH6212" s="19"/>
      <c r="ECI6212" s="16"/>
      <c r="ECJ6212" s="18"/>
      <c r="ECK6212" s="19"/>
      <c r="ECL6212" s="19"/>
      <c r="ECM6212" s="16"/>
      <c r="ECN6212" s="18"/>
      <c r="ECO6212" s="19"/>
      <c r="ECP6212" s="19"/>
      <c r="ECQ6212" s="16"/>
      <c r="ECR6212" s="18"/>
      <c r="ECS6212" s="19"/>
      <c r="ECT6212" s="19"/>
      <c r="ECU6212" s="16"/>
      <c r="ECV6212" s="18"/>
      <c r="ECW6212" s="19"/>
      <c r="ECX6212" s="19"/>
      <c r="ECY6212" s="16"/>
      <c r="ECZ6212" s="18"/>
      <c r="EDA6212" s="19"/>
      <c r="EDB6212" s="19"/>
      <c r="EDC6212" s="16"/>
      <c r="EDD6212" s="18"/>
      <c r="EDE6212" s="19"/>
      <c r="EDF6212" s="19"/>
      <c r="EDG6212" s="16"/>
      <c r="EDH6212" s="18"/>
      <c r="EDI6212" s="19"/>
      <c r="EDJ6212" s="19"/>
      <c r="EDK6212" s="16"/>
      <c r="EDL6212" s="18"/>
      <c r="EDM6212" s="19"/>
      <c r="EDN6212" s="19"/>
      <c r="EDO6212" s="16"/>
      <c r="EDP6212" s="18"/>
      <c r="EDQ6212" s="19"/>
      <c r="EDR6212" s="19"/>
      <c r="EDS6212" s="16"/>
      <c r="EDT6212" s="18"/>
      <c r="EDU6212" s="19"/>
      <c r="EDV6212" s="19"/>
      <c r="EDW6212" s="16"/>
      <c r="EDX6212" s="18"/>
      <c r="EDY6212" s="19"/>
      <c r="EDZ6212" s="19"/>
      <c r="EEA6212" s="16"/>
      <c r="EEB6212" s="18"/>
      <c r="EEC6212" s="19"/>
      <c r="EED6212" s="19"/>
      <c r="EEE6212" s="16"/>
      <c r="EEF6212" s="18"/>
      <c r="EEG6212" s="19"/>
      <c r="EEH6212" s="19"/>
      <c r="EEI6212" s="16"/>
      <c r="EEJ6212" s="18"/>
      <c r="EEK6212" s="19"/>
      <c r="EEL6212" s="19"/>
      <c r="EEM6212" s="16"/>
      <c r="EEN6212" s="18"/>
      <c r="EEO6212" s="19"/>
      <c r="EEP6212" s="19"/>
      <c r="EEQ6212" s="16"/>
      <c r="EER6212" s="18"/>
      <c r="EES6212" s="19"/>
      <c r="EET6212" s="19"/>
      <c r="EEU6212" s="16"/>
      <c r="EEV6212" s="18"/>
      <c r="EEW6212" s="19"/>
      <c r="EEX6212" s="19"/>
      <c r="EEY6212" s="16"/>
      <c r="EEZ6212" s="18"/>
      <c r="EFA6212" s="19"/>
      <c r="EFB6212" s="19"/>
      <c r="EFC6212" s="16"/>
      <c r="EFD6212" s="18"/>
      <c r="EFE6212" s="19"/>
      <c r="EFF6212" s="19"/>
      <c r="EFG6212" s="16"/>
      <c r="EFH6212" s="18"/>
      <c r="EFI6212" s="19"/>
      <c r="EFJ6212" s="19"/>
      <c r="EFK6212" s="16"/>
      <c r="EFL6212" s="18"/>
      <c r="EFM6212" s="19"/>
      <c r="EFN6212" s="19"/>
      <c r="EFO6212" s="16"/>
      <c r="EFP6212" s="18"/>
      <c r="EFQ6212" s="19"/>
      <c r="EFR6212" s="19"/>
      <c r="EFS6212" s="16"/>
      <c r="EFT6212" s="18"/>
      <c r="EFU6212" s="19"/>
      <c r="EFV6212" s="19"/>
      <c r="EFW6212" s="16"/>
      <c r="EFX6212" s="18"/>
      <c r="EFY6212" s="19"/>
      <c r="EFZ6212" s="19"/>
      <c r="EGA6212" s="16"/>
      <c r="EGB6212" s="18"/>
      <c r="EGC6212" s="19"/>
      <c r="EGD6212" s="19"/>
      <c r="EGE6212" s="16"/>
      <c r="EGF6212" s="18"/>
      <c r="EGG6212" s="19"/>
      <c r="EGH6212" s="19"/>
      <c r="EGI6212" s="16"/>
      <c r="EGJ6212" s="18"/>
      <c r="EGK6212" s="19"/>
      <c r="EGL6212" s="19"/>
      <c r="EGM6212" s="16"/>
      <c r="EGN6212" s="18"/>
      <c r="EGO6212" s="19"/>
      <c r="EGP6212" s="19"/>
      <c r="EGQ6212" s="16"/>
      <c r="EGR6212" s="18"/>
      <c r="EGS6212" s="19"/>
      <c r="EGT6212" s="19"/>
      <c r="EGU6212" s="16"/>
      <c r="EGV6212" s="18"/>
      <c r="EGW6212" s="19"/>
      <c r="EGX6212" s="19"/>
      <c r="EGY6212" s="16"/>
      <c r="EGZ6212" s="18"/>
      <c r="EHA6212" s="19"/>
      <c r="EHB6212" s="19"/>
      <c r="EHC6212" s="16"/>
      <c r="EHD6212" s="18"/>
      <c r="EHE6212" s="19"/>
      <c r="EHF6212" s="19"/>
      <c r="EHG6212" s="16"/>
      <c r="EHH6212" s="18"/>
      <c r="EHI6212" s="19"/>
      <c r="EHJ6212" s="19"/>
      <c r="EHK6212" s="16"/>
      <c r="EHL6212" s="18"/>
      <c r="EHM6212" s="19"/>
      <c r="EHN6212" s="19"/>
      <c r="EHO6212" s="16"/>
      <c r="EHP6212" s="18"/>
      <c r="EHQ6212" s="19"/>
      <c r="EHR6212" s="19"/>
      <c r="EHS6212" s="16"/>
      <c r="EHT6212" s="18"/>
      <c r="EHU6212" s="19"/>
      <c r="EHV6212" s="19"/>
      <c r="EHW6212" s="16"/>
      <c r="EHX6212" s="18"/>
      <c r="EHY6212" s="19"/>
      <c r="EHZ6212" s="19"/>
      <c r="EIA6212" s="16"/>
      <c r="EIB6212" s="18"/>
      <c r="EIC6212" s="19"/>
      <c r="EID6212" s="19"/>
      <c r="EIE6212" s="16"/>
      <c r="EIF6212" s="18"/>
      <c r="EIG6212" s="19"/>
      <c r="EIH6212" s="19"/>
      <c r="EII6212" s="16"/>
      <c r="EIJ6212" s="18"/>
      <c r="EIK6212" s="19"/>
      <c r="EIL6212" s="19"/>
      <c r="EIM6212" s="16"/>
      <c r="EIN6212" s="18"/>
      <c r="EIO6212" s="19"/>
      <c r="EIP6212" s="19"/>
      <c r="EIQ6212" s="16"/>
      <c r="EIR6212" s="18"/>
      <c r="EIS6212" s="19"/>
      <c r="EIT6212" s="19"/>
      <c r="EIU6212" s="16"/>
      <c r="EIV6212" s="18"/>
      <c r="EIW6212" s="19"/>
      <c r="EIX6212" s="19"/>
      <c r="EIY6212" s="16"/>
      <c r="EIZ6212" s="18"/>
      <c r="EJA6212" s="19"/>
      <c r="EJB6212" s="19"/>
      <c r="EJC6212" s="16"/>
      <c r="EJD6212" s="18"/>
      <c r="EJE6212" s="19"/>
      <c r="EJF6212" s="19"/>
      <c r="EJG6212" s="16"/>
      <c r="EJH6212" s="18"/>
      <c r="EJI6212" s="19"/>
      <c r="EJJ6212" s="19"/>
      <c r="EJK6212" s="16"/>
      <c r="EJL6212" s="18"/>
      <c r="EJM6212" s="19"/>
      <c r="EJN6212" s="19"/>
      <c r="EJO6212" s="16"/>
      <c r="EJP6212" s="18"/>
      <c r="EJQ6212" s="19"/>
      <c r="EJR6212" s="19"/>
      <c r="EJS6212" s="16"/>
      <c r="EJT6212" s="18"/>
      <c r="EJU6212" s="19"/>
      <c r="EJV6212" s="19"/>
      <c r="EJW6212" s="16"/>
      <c r="EJX6212" s="18"/>
      <c r="EJY6212" s="19"/>
      <c r="EJZ6212" s="19"/>
      <c r="EKA6212" s="16"/>
      <c r="EKB6212" s="18"/>
      <c r="EKC6212" s="19"/>
      <c r="EKD6212" s="19"/>
      <c r="EKE6212" s="16"/>
      <c r="EKF6212" s="18"/>
      <c r="EKG6212" s="19"/>
      <c r="EKH6212" s="19"/>
      <c r="EKI6212" s="16"/>
      <c r="EKJ6212" s="18"/>
      <c r="EKK6212" s="19"/>
      <c r="EKL6212" s="19"/>
      <c r="EKM6212" s="16"/>
      <c r="EKN6212" s="18"/>
      <c r="EKO6212" s="19"/>
      <c r="EKP6212" s="19"/>
      <c r="EKQ6212" s="16"/>
      <c r="EKR6212" s="18"/>
      <c r="EKS6212" s="19"/>
      <c r="EKT6212" s="19"/>
      <c r="EKU6212" s="16"/>
      <c r="EKV6212" s="18"/>
      <c r="EKW6212" s="19"/>
      <c r="EKX6212" s="19"/>
      <c r="EKY6212" s="16"/>
      <c r="EKZ6212" s="18"/>
      <c r="ELA6212" s="19"/>
      <c r="ELB6212" s="19"/>
      <c r="ELC6212" s="16"/>
      <c r="ELD6212" s="18"/>
      <c r="ELE6212" s="19"/>
      <c r="ELF6212" s="19"/>
      <c r="ELG6212" s="16"/>
      <c r="ELH6212" s="18"/>
      <c r="ELI6212" s="19"/>
      <c r="ELJ6212" s="19"/>
      <c r="ELK6212" s="16"/>
      <c r="ELL6212" s="18"/>
      <c r="ELM6212" s="19"/>
      <c r="ELN6212" s="19"/>
      <c r="ELO6212" s="16"/>
      <c r="ELP6212" s="18"/>
      <c r="ELQ6212" s="19"/>
      <c r="ELR6212" s="19"/>
      <c r="ELS6212" s="16"/>
      <c r="ELT6212" s="18"/>
      <c r="ELU6212" s="19"/>
      <c r="ELV6212" s="19"/>
      <c r="ELW6212" s="16"/>
      <c r="ELX6212" s="18"/>
      <c r="ELY6212" s="19"/>
      <c r="ELZ6212" s="19"/>
      <c r="EMA6212" s="16"/>
      <c r="EMB6212" s="18"/>
      <c r="EMC6212" s="19"/>
      <c r="EMD6212" s="19"/>
      <c r="EME6212" s="16"/>
      <c r="EMF6212" s="18"/>
      <c r="EMG6212" s="19"/>
      <c r="EMH6212" s="19"/>
      <c r="EMI6212" s="16"/>
      <c r="EMJ6212" s="18"/>
      <c r="EMK6212" s="19"/>
      <c r="EML6212" s="19"/>
      <c r="EMM6212" s="16"/>
      <c r="EMN6212" s="18"/>
      <c r="EMO6212" s="19"/>
      <c r="EMP6212" s="19"/>
      <c r="EMQ6212" s="16"/>
      <c r="EMR6212" s="18"/>
      <c r="EMS6212" s="19"/>
      <c r="EMT6212" s="19"/>
      <c r="EMU6212" s="16"/>
      <c r="EMV6212" s="18"/>
      <c r="EMW6212" s="19"/>
      <c r="EMX6212" s="19"/>
      <c r="EMY6212" s="16"/>
      <c r="EMZ6212" s="18"/>
      <c r="ENA6212" s="19"/>
      <c r="ENB6212" s="19"/>
      <c r="ENC6212" s="16"/>
      <c r="END6212" s="18"/>
      <c r="ENE6212" s="19"/>
      <c r="ENF6212" s="19"/>
      <c r="ENG6212" s="16"/>
      <c r="ENH6212" s="18"/>
      <c r="ENI6212" s="19"/>
      <c r="ENJ6212" s="19"/>
      <c r="ENK6212" s="16"/>
      <c r="ENL6212" s="18"/>
      <c r="ENM6212" s="19"/>
      <c r="ENN6212" s="19"/>
      <c r="ENO6212" s="16"/>
      <c r="ENP6212" s="18"/>
      <c r="ENQ6212" s="19"/>
      <c r="ENR6212" s="19"/>
      <c r="ENS6212" s="16"/>
      <c r="ENT6212" s="18"/>
      <c r="ENU6212" s="19"/>
      <c r="ENV6212" s="19"/>
      <c r="ENW6212" s="16"/>
      <c r="ENX6212" s="18"/>
      <c r="ENY6212" s="19"/>
      <c r="ENZ6212" s="19"/>
      <c r="EOA6212" s="16"/>
      <c r="EOB6212" s="18"/>
      <c r="EOC6212" s="19"/>
      <c r="EOD6212" s="19"/>
      <c r="EOE6212" s="16"/>
      <c r="EOF6212" s="18"/>
      <c r="EOG6212" s="19"/>
      <c r="EOH6212" s="19"/>
      <c r="EOI6212" s="16"/>
      <c r="EOJ6212" s="18"/>
      <c r="EOK6212" s="19"/>
      <c r="EOL6212" s="19"/>
      <c r="EOM6212" s="16"/>
      <c r="EON6212" s="18"/>
      <c r="EOO6212" s="19"/>
      <c r="EOP6212" s="19"/>
      <c r="EOQ6212" s="16"/>
      <c r="EOR6212" s="18"/>
      <c r="EOS6212" s="19"/>
      <c r="EOT6212" s="19"/>
      <c r="EOU6212" s="16"/>
      <c r="EOV6212" s="18"/>
      <c r="EOW6212" s="19"/>
      <c r="EOX6212" s="19"/>
      <c r="EOY6212" s="16"/>
      <c r="EOZ6212" s="18"/>
      <c r="EPA6212" s="19"/>
      <c r="EPB6212" s="19"/>
      <c r="EPC6212" s="16"/>
      <c r="EPD6212" s="18"/>
      <c r="EPE6212" s="19"/>
      <c r="EPF6212" s="19"/>
      <c r="EPG6212" s="16"/>
      <c r="EPH6212" s="18"/>
      <c r="EPI6212" s="19"/>
      <c r="EPJ6212" s="19"/>
      <c r="EPK6212" s="16"/>
      <c r="EPL6212" s="18"/>
      <c r="EPM6212" s="19"/>
      <c r="EPN6212" s="19"/>
      <c r="EPO6212" s="16"/>
      <c r="EPP6212" s="18"/>
      <c r="EPQ6212" s="19"/>
      <c r="EPR6212" s="19"/>
      <c r="EPS6212" s="16"/>
      <c r="EPT6212" s="18"/>
      <c r="EPU6212" s="19"/>
      <c r="EPV6212" s="19"/>
      <c r="EPW6212" s="16"/>
      <c r="EPX6212" s="18"/>
      <c r="EPY6212" s="19"/>
      <c r="EPZ6212" s="19"/>
      <c r="EQA6212" s="16"/>
      <c r="EQB6212" s="18"/>
      <c r="EQC6212" s="19"/>
      <c r="EQD6212" s="19"/>
      <c r="EQE6212" s="16"/>
      <c r="EQF6212" s="18"/>
      <c r="EQG6212" s="19"/>
      <c r="EQH6212" s="19"/>
      <c r="EQI6212" s="16"/>
      <c r="EQJ6212" s="18"/>
      <c r="EQK6212" s="19"/>
      <c r="EQL6212" s="19"/>
      <c r="EQM6212" s="16"/>
      <c r="EQN6212" s="18"/>
      <c r="EQO6212" s="19"/>
      <c r="EQP6212" s="19"/>
      <c r="EQQ6212" s="16"/>
      <c r="EQR6212" s="18"/>
      <c r="EQS6212" s="19"/>
      <c r="EQT6212" s="19"/>
      <c r="EQU6212" s="16"/>
      <c r="EQV6212" s="18"/>
      <c r="EQW6212" s="19"/>
      <c r="EQX6212" s="19"/>
      <c r="EQY6212" s="16"/>
      <c r="EQZ6212" s="18"/>
      <c r="ERA6212" s="19"/>
      <c r="ERB6212" s="19"/>
      <c r="ERC6212" s="16"/>
      <c r="ERD6212" s="18"/>
      <c r="ERE6212" s="19"/>
      <c r="ERF6212" s="19"/>
      <c r="ERG6212" s="16"/>
      <c r="ERH6212" s="18"/>
      <c r="ERI6212" s="19"/>
      <c r="ERJ6212" s="19"/>
      <c r="ERK6212" s="16"/>
      <c r="ERL6212" s="18"/>
      <c r="ERM6212" s="19"/>
      <c r="ERN6212" s="19"/>
      <c r="ERO6212" s="16"/>
      <c r="ERP6212" s="18"/>
      <c r="ERQ6212" s="19"/>
      <c r="ERR6212" s="19"/>
      <c r="ERS6212" s="16"/>
      <c r="ERT6212" s="18"/>
      <c r="ERU6212" s="19"/>
      <c r="ERV6212" s="19"/>
      <c r="ERW6212" s="16"/>
      <c r="ERX6212" s="18"/>
      <c r="ERY6212" s="19"/>
      <c r="ERZ6212" s="19"/>
      <c r="ESA6212" s="16"/>
      <c r="ESB6212" s="18"/>
      <c r="ESC6212" s="19"/>
      <c r="ESD6212" s="19"/>
      <c r="ESE6212" s="16"/>
      <c r="ESF6212" s="18"/>
      <c r="ESG6212" s="19"/>
      <c r="ESH6212" s="19"/>
      <c r="ESI6212" s="16"/>
      <c r="ESJ6212" s="18"/>
      <c r="ESK6212" s="19"/>
      <c r="ESL6212" s="19"/>
      <c r="ESM6212" s="16"/>
      <c r="ESN6212" s="18"/>
      <c r="ESO6212" s="19"/>
      <c r="ESP6212" s="19"/>
      <c r="ESQ6212" s="16"/>
      <c r="ESR6212" s="18"/>
      <c r="ESS6212" s="19"/>
      <c r="EST6212" s="19"/>
      <c r="ESU6212" s="16"/>
      <c r="ESV6212" s="18"/>
      <c r="ESW6212" s="19"/>
      <c r="ESX6212" s="19"/>
      <c r="ESY6212" s="16"/>
      <c r="ESZ6212" s="18"/>
      <c r="ETA6212" s="19"/>
      <c r="ETB6212" s="19"/>
      <c r="ETC6212" s="16"/>
      <c r="ETD6212" s="18"/>
      <c r="ETE6212" s="19"/>
      <c r="ETF6212" s="19"/>
      <c r="ETG6212" s="16"/>
      <c r="ETH6212" s="18"/>
      <c r="ETI6212" s="19"/>
      <c r="ETJ6212" s="19"/>
      <c r="ETK6212" s="16"/>
      <c r="ETL6212" s="18"/>
      <c r="ETM6212" s="19"/>
      <c r="ETN6212" s="19"/>
      <c r="ETO6212" s="16"/>
      <c r="ETP6212" s="18"/>
      <c r="ETQ6212" s="19"/>
      <c r="ETR6212" s="19"/>
      <c r="ETS6212" s="16"/>
      <c r="ETT6212" s="18"/>
      <c r="ETU6212" s="19"/>
      <c r="ETV6212" s="19"/>
      <c r="ETW6212" s="16"/>
      <c r="ETX6212" s="18"/>
      <c r="ETY6212" s="19"/>
      <c r="ETZ6212" s="19"/>
      <c r="EUA6212" s="16"/>
      <c r="EUB6212" s="18"/>
      <c r="EUC6212" s="19"/>
      <c r="EUD6212" s="19"/>
      <c r="EUE6212" s="16"/>
      <c r="EUF6212" s="18"/>
      <c r="EUG6212" s="19"/>
      <c r="EUH6212" s="19"/>
      <c r="EUI6212" s="16"/>
      <c r="EUJ6212" s="18"/>
      <c r="EUK6212" s="19"/>
      <c r="EUL6212" s="19"/>
      <c r="EUM6212" s="16"/>
      <c r="EUN6212" s="18"/>
      <c r="EUO6212" s="19"/>
      <c r="EUP6212" s="19"/>
      <c r="EUQ6212" s="16"/>
      <c r="EUR6212" s="18"/>
      <c r="EUS6212" s="19"/>
      <c r="EUT6212" s="19"/>
      <c r="EUU6212" s="16"/>
      <c r="EUV6212" s="18"/>
      <c r="EUW6212" s="19"/>
      <c r="EUX6212" s="19"/>
      <c r="EUY6212" s="16"/>
      <c r="EUZ6212" s="18"/>
      <c r="EVA6212" s="19"/>
      <c r="EVB6212" s="19"/>
      <c r="EVC6212" s="16"/>
      <c r="EVD6212" s="18"/>
      <c r="EVE6212" s="19"/>
      <c r="EVF6212" s="19"/>
      <c r="EVG6212" s="16"/>
      <c r="EVH6212" s="18"/>
      <c r="EVI6212" s="19"/>
      <c r="EVJ6212" s="19"/>
      <c r="EVK6212" s="16"/>
      <c r="EVL6212" s="18"/>
      <c r="EVM6212" s="19"/>
      <c r="EVN6212" s="19"/>
      <c r="EVO6212" s="16"/>
      <c r="EVP6212" s="18"/>
      <c r="EVQ6212" s="19"/>
      <c r="EVR6212" s="19"/>
      <c r="EVS6212" s="16"/>
      <c r="EVT6212" s="18"/>
      <c r="EVU6212" s="19"/>
      <c r="EVV6212" s="19"/>
      <c r="EVW6212" s="16"/>
      <c r="EVX6212" s="18"/>
      <c r="EVY6212" s="19"/>
      <c r="EVZ6212" s="19"/>
      <c r="EWA6212" s="16"/>
      <c r="EWB6212" s="18"/>
      <c r="EWC6212" s="19"/>
      <c r="EWD6212" s="19"/>
      <c r="EWE6212" s="16"/>
      <c r="EWF6212" s="18"/>
      <c r="EWG6212" s="19"/>
      <c r="EWH6212" s="19"/>
      <c r="EWI6212" s="16"/>
      <c r="EWJ6212" s="18"/>
      <c r="EWK6212" s="19"/>
      <c r="EWL6212" s="19"/>
      <c r="EWM6212" s="16"/>
      <c r="EWN6212" s="18"/>
      <c r="EWO6212" s="19"/>
      <c r="EWP6212" s="19"/>
      <c r="EWQ6212" s="16"/>
      <c r="EWR6212" s="18"/>
      <c r="EWS6212" s="19"/>
      <c r="EWT6212" s="19"/>
      <c r="EWU6212" s="16"/>
      <c r="EWV6212" s="18"/>
      <c r="EWW6212" s="19"/>
      <c r="EWX6212" s="19"/>
      <c r="EWY6212" s="16"/>
      <c r="EWZ6212" s="18"/>
      <c r="EXA6212" s="19"/>
      <c r="EXB6212" s="19"/>
      <c r="EXC6212" s="16"/>
      <c r="EXD6212" s="18"/>
      <c r="EXE6212" s="19"/>
      <c r="EXF6212" s="19"/>
      <c r="EXG6212" s="16"/>
      <c r="EXH6212" s="18"/>
      <c r="EXI6212" s="19"/>
      <c r="EXJ6212" s="19"/>
      <c r="EXK6212" s="16"/>
      <c r="EXL6212" s="18"/>
      <c r="EXM6212" s="19"/>
      <c r="EXN6212" s="19"/>
      <c r="EXO6212" s="16"/>
      <c r="EXP6212" s="18"/>
      <c r="EXQ6212" s="19"/>
      <c r="EXR6212" s="19"/>
      <c r="EXS6212" s="16"/>
      <c r="EXT6212" s="18"/>
      <c r="EXU6212" s="19"/>
      <c r="EXV6212" s="19"/>
      <c r="EXW6212" s="16"/>
      <c r="EXX6212" s="18"/>
      <c r="EXY6212" s="19"/>
      <c r="EXZ6212" s="19"/>
      <c r="EYA6212" s="16"/>
      <c r="EYB6212" s="18"/>
      <c r="EYC6212" s="19"/>
      <c r="EYD6212" s="19"/>
      <c r="EYE6212" s="16"/>
      <c r="EYF6212" s="18"/>
      <c r="EYG6212" s="19"/>
      <c r="EYH6212" s="19"/>
      <c r="EYI6212" s="16"/>
      <c r="EYJ6212" s="18"/>
      <c r="EYK6212" s="19"/>
      <c r="EYL6212" s="19"/>
      <c r="EYM6212" s="16"/>
      <c r="EYN6212" s="18"/>
      <c r="EYO6212" s="19"/>
      <c r="EYP6212" s="19"/>
      <c r="EYQ6212" s="16"/>
      <c r="EYR6212" s="18"/>
      <c r="EYS6212" s="19"/>
      <c r="EYT6212" s="19"/>
      <c r="EYU6212" s="16"/>
      <c r="EYV6212" s="18"/>
      <c r="EYW6212" s="19"/>
      <c r="EYX6212" s="19"/>
      <c r="EYY6212" s="16"/>
      <c r="EYZ6212" s="18"/>
      <c r="EZA6212" s="19"/>
      <c r="EZB6212" s="19"/>
      <c r="EZC6212" s="16"/>
      <c r="EZD6212" s="18"/>
      <c r="EZE6212" s="19"/>
      <c r="EZF6212" s="19"/>
      <c r="EZG6212" s="16"/>
      <c r="EZH6212" s="18"/>
      <c r="EZI6212" s="19"/>
      <c r="EZJ6212" s="19"/>
      <c r="EZK6212" s="16"/>
      <c r="EZL6212" s="18"/>
      <c r="EZM6212" s="19"/>
      <c r="EZN6212" s="19"/>
      <c r="EZO6212" s="16"/>
      <c r="EZP6212" s="18"/>
      <c r="EZQ6212" s="19"/>
      <c r="EZR6212" s="19"/>
      <c r="EZS6212" s="16"/>
      <c r="EZT6212" s="18"/>
      <c r="EZU6212" s="19"/>
      <c r="EZV6212" s="19"/>
      <c r="EZW6212" s="16"/>
      <c r="EZX6212" s="18"/>
      <c r="EZY6212" s="19"/>
      <c r="EZZ6212" s="19"/>
      <c r="FAA6212" s="16"/>
      <c r="FAB6212" s="18"/>
      <c r="FAC6212" s="19"/>
      <c r="FAD6212" s="19"/>
      <c r="FAE6212" s="16"/>
      <c r="FAF6212" s="18"/>
      <c r="FAG6212" s="19"/>
      <c r="FAH6212" s="19"/>
      <c r="FAI6212" s="16"/>
      <c r="FAJ6212" s="18"/>
      <c r="FAK6212" s="19"/>
      <c r="FAL6212" s="19"/>
      <c r="FAM6212" s="16"/>
      <c r="FAN6212" s="18"/>
      <c r="FAO6212" s="19"/>
      <c r="FAP6212" s="19"/>
      <c r="FAQ6212" s="16"/>
      <c r="FAR6212" s="18"/>
      <c r="FAS6212" s="19"/>
      <c r="FAT6212" s="19"/>
      <c r="FAU6212" s="16"/>
      <c r="FAV6212" s="18"/>
      <c r="FAW6212" s="19"/>
      <c r="FAX6212" s="19"/>
      <c r="FAY6212" s="16"/>
      <c r="FAZ6212" s="18"/>
      <c r="FBA6212" s="19"/>
      <c r="FBB6212" s="19"/>
      <c r="FBC6212" s="16"/>
      <c r="FBD6212" s="18"/>
      <c r="FBE6212" s="19"/>
      <c r="FBF6212" s="19"/>
      <c r="FBG6212" s="16"/>
      <c r="FBH6212" s="18"/>
      <c r="FBI6212" s="19"/>
      <c r="FBJ6212" s="19"/>
      <c r="FBK6212" s="16"/>
      <c r="FBL6212" s="18"/>
      <c r="FBM6212" s="19"/>
      <c r="FBN6212" s="19"/>
      <c r="FBO6212" s="16"/>
      <c r="FBP6212" s="18"/>
      <c r="FBQ6212" s="19"/>
      <c r="FBR6212" s="19"/>
      <c r="FBS6212" s="16"/>
      <c r="FBT6212" s="18"/>
      <c r="FBU6212" s="19"/>
      <c r="FBV6212" s="19"/>
      <c r="FBW6212" s="16"/>
      <c r="FBX6212" s="18"/>
      <c r="FBY6212" s="19"/>
      <c r="FBZ6212" s="19"/>
      <c r="FCA6212" s="16"/>
      <c r="FCB6212" s="18"/>
      <c r="FCC6212" s="19"/>
      <c r="FCD6212" s="19"/>
      <c r="FCE6212" s="16"/>
      <c r="FCF6212" s="18"/>
      <c r="FCG6212" s="19"/>
      <c r="FCH6212" s="19"/>
      <c r="FCI6212" s="16"/>
      <c r="FCJ6212" s="18"/>
      <c r="FCK6212" s="19"/>
      <c r="FCL6212" s="19"/>
      <c r="FCM6212" s="16"/>
      <c r="FCN6212" s="18"/>
      <c r="FCO6212" s="19"/>
      <c r="FCP6212" s="19"/>
      <c r="FCQ6212" s="16"/>
      <c r="FCR6212" s="18"/>
      <c r="FCS6212" s="19"/>
      <c r="FCT6212" s="19"/>
      <c r="FCU6212" s="16"/>
      <c r="FCV6212" s="18"/>
      <c r="FCW6212" s="19"/>
      <c r="FCX6212" s="19"/>
      <c r="FCY6212" s="16"/>
      <c r="FCZ6212" s="18"/>
      <c r="FDA6212" s="19"/>
      <c r="FDB6212" s="19"/>
      <c r="FDC6212" s="16"/>
      <c r="FDD6212" s="18"/>
      <c r="FDE6212" s="19"/>
      <c r="FDF6212" s="19"/>
      <c r="FDG6212" s="16"/>
      <c r="FDH6212" s="18"/>
      <c r="FDI6212" s="19"/>
      <c r="FDJ6212" s="19"/>
      <c r="FDK6212" s="16"/>
      <c r="FDL6212" s="18"/>
      <c r="FDM6212" s="19"/>
      <c r="FDN6212" s="19"/>
      <c r="FDO6212" s="16"/>
      <c r="FDP6212" s="18"/>
      <c r="FDQ6212" s="19"/>
      <c r="FDR6212" s="19"/>
      <c r="FDS6212" s="16"/>
      <c r="FDT6212" s="18"/>
      <c r="FDU6212" s="19"/>
      <c r="FDV6212" s="19"/>
      <c r="FDW6212" s="16"/>
      <c r="FDX6212" s="18"/>
      <c r="FDY6212" s="19"/>
      <c r="FDZ6212" s="19"/>
      <c r="FEA6212" s="16"/>
      <c r="FEB6212" s="18"/>
      <c r="FEC6212" s="19"/>
      <c r="FED6212" s="19"/>
      <c r="FEE6212" s="16"/>
      <c r="FEF6212" s="18"/>
      <c r="FEG6212" s="19"/>
      <c r="FEH6212" s="19"/>
      <c r="FEI6212" s="16"/>
      <c r="FEJ6212" s="18"/>
      <c r="FEK6212" s="19"/>
      <c r="FEL6212" s="19"/>
      <c r="FEM6212" s="16"/>
      <c r="FEN6212" s="18"/>
      <c r="FEO6212" s="19"/>
      <c r="FEP6212" s="19"/>
      <c r="FEQ6212" s="16"/>
      <c r="FER6212" s="18"/>
      <c r="FES6212" s="19"/>
      <c r="FET6212" s="19"/>
      <c r="FEU6212" s="16"/>
      <c r="FEV6212" s="18"/>
      <c r="FEW6212" s="19"/>
      <c r="FEX6212" s="19"/>
      <c r="FEY6212" s="16"/>
      <c r="FEZ6212" s="18"/>
      <c r="FFA6212" s="19"/>
      <c r="FFB6212" s="19"/>
      <c r="FFC6212" s="16"/>
      <c r="FFD6212" s="18"/>
      <c r="FFE6212" s="19"/>
      <c r="FFF6212" s="19"/>
      <c r="FFG6212" s="16"/>
      <c r="FFH6212" s="18"/>
      <c r="FFI6212" s="19"/>
      <c r="FFJ6212" s="19"/>
      <c r="FFK6212" s="16"/>
      <c r="FFL6212" s="18"/>
      <c r="FFM6212" s="19"/>
      <c r="FFN6212" s="19"/>
      <c r="FFO6212" s="16"/>
      <c r="FFP6212" s="18"/>
      <c r="FFQ6212" s="19"/>
      <c r="FFR6212" s="19"/>
      <c r="FFS6212" s="16"/>
      <c r="FFT6212" s="18"/>
      <c r="FFU6212" s="19"/>
      <c r="FFV6212" s="19"/>
      <c r="FFW6212" s="16"/>
      <c r="FFX6212" s="18"/>
      <c r="FFY6212" s="19"/>
      <c r="FFZ6212" s="19"/>
      <c r="FGA6212" s="16"/>
      <c r="FGB6212" s="18"/>
      <c r="FGC6212" s="19"/>
      <c r="FGD6212" s="19"/>
      <c r="FGE6212" s="16"/>
      <c r="FGF6212" s="18"/>
      <c r="FGG6212" s="19"/>
      <c r="FGH6212" s="19"/>
      <c r="FGI6212" s="16"/>
      <c r="FGJ6212" s="18"/>
      <c r="FGK6212" s="19"/>
      <c r="FGL6212" s="19"/>
      <c r="FGM6212" s="16"/>
      <c r="FGN6212" s="18"/>
      <c r="FGO6212" s="19"/>
      <c r="FGP6212" s="19"/>
      <c r="FGQ6212" s="16"/>
      <c r="FGR6212" s="18"/>
      <c r="FGS6212" s="19"/>
      <c r="FGT6212" s="19"/>
      <c r="FGU6212" s="16"/>
      <c r="FGV6212" s="18"/>
      <c r="FGW6212" s="19"/>
      <c r="FGX6212" s="19"/>
      <c r="FGY6212" s="16"/>
      <c r="FGZ6212" s="18"/>
      <c r="FHA6212" s="19"/>
      <c r="FHB6212" s="19"/>
      <c r="FHC6212" s="16"/>
      <c r="FHD6212" s="18"/>
      <c r="FHE6212" s="19"/>
      <c r="FHF6212" s="19"/>
      <c r="FHG6212" s="16"/>
      <c r="FHH6212" s="18"/>
      <c r="FHI6212" s="19"/>
      <c r="FHJ6212" s="19"/>
      <c r="FHK6212" s="16"/>
      <c r="FHL6212" s="18"/>
      <c r="FHM6212" s="19"/>
      <c r="FHN6212" s="19"/>
      <c r="FHO6212" s="16"/>
      <c r="FHP6212" s="18"/>
      <c r="FHQ6212" s="19"/>
      <c r="FHR6212" s="19"/>
      <c r="FHS6212" s="16"/>
      <c r="FHT6212" s="18"/>
      <c r="FHU6212" s="19"/>
      <c r="FHV6212" s="19"/>
      <c r="FHW6212" s="16"/>
      <c r="FHX6212" s="18"/>
      <c r="FHY6212" s="19"/>
      <c r="FHZ6212" s="19"/>
      <c r="FIA6212" s="16"/>
      <c r="FIB6212" s="18"/>
      <c r="FIC6212" s="19"/>
      <c r="FID6212" s="19"/>
      <c r="FIE6212" s="16"/>
      <c r="FIF6212" s="18"/>
      <c r="FIG6212" s="19"/>
      <c r="FIH6212" s="19"/>
      <c r="FII6212" s="16"/>
      <c r="FIJ6212" s="18"/>
      <c r="FIK6212" s="19"/>
      <c r="FIL6212" s="19"/>
      <c r="FIM6212" s="16"/>
      <c r="FIN6212" s="18"/>
      <c r="FIO6212" s="19"/>
      <c r="FIP6212" s="19"/>
      <c r="FIQ6212" s="16"/>
      <c r="FIR6212" s="18"/>
      <c r="FIS6212" s="19"/>
      <c r="FIT6212" s="19"/>
      <c r="FIU6212" s="16"/>
      <c r="FIV6212" s="18"/>
      <c r="FIW6212" s="19"/>
      <c r="FIX6212" s="19"/>
      <c r="FIY6212" s="16"/>
      <c r="FIZ6212" s="18"/>
      <c r="FJA6212" s="19"/>
      <c r="FJB6212" s="19"/>
      <c r="FJC6212" s="16"/>
      <c r="FJD6212" s="18"/>
      <c r="FJE6212" s="19"/>
      <c r="FJF6212" s="19"/>
      <c r="FJG6212" s="16"/>
      <c r="FJH6212" s="18"/>
      <c r="FJI6212" s="19"/>
      <c r="FJJ6212" s="19"/>
      <c r="FJK6212" s="16"/>
      <c r="FJL6212" s="18"/>
      <c r="FJM6212" s="19"/>
      <c r="FJN6212" s="19"/>
      <c r="FJO6212" s="16"/>
      <c r="FJP6212" s="18"/>
      <c r="FJQ6212" s="19"/>
      <c r="FJR6212" s="19"/>
      <c r="FJS6212" s="16"/>
      <c r="FJT6212" s="18"/>
      <c r="FJU6212" s="19"/>
      <c r="FJV6212" s="19"/>
      <c r="FJW6212" s="16"/>
      <c r="FJX6212" s="18"/>
      <c r="FJY6212" s="19"/>
      <c r="FJZ6212" s="19"/>
      <c r="FKA6212" s="16"/>
      <c r="FKB6212" s="18"/>
      <c r="FKC6212" s="19"/>
      <c r="FKD6212" s="19"/>
      <c r="FKE6212" s="16"/>
      <c r="FKF6212" s="18"/>
      <c r="FKG6212" s="19"/>
      <c r="FKH6212" s="19"/>
      <c r="FKI6212" s="16"/>
      <c r="FKJ6212" s="18"/>
      <c r="FKK6212" s="19"/>
      <c r="FKL6212" s="19"/>
      <c r="FKM6212" s="16"/>
      <c r="FKN6212" s="18"/>
      <c r="FKO6212" s="19"/>
      <c r="FKP6212" s="19"/>
      <c r="FKQ6212" s="16"/>
      <c r="FKR6212" s="18"/>
      <c r="FKS6212" s="19"/>
      <c r="FKT6212" s="19"/>
      <c r="FKU6212" s="16"/>
      <c r="FKV6212" s="18"/>
      <c r="FKW6212" s="19"/>
      <c r="FKX6212" s="19"/>
      <c r="FKY6212" s="16"/>
      <c r="FKZ6212" s="18"/>
      <c r="FLA6212" s="19"/>
      <c r="FLB6212" s="19"/>
      <c r="FLC6212" s="16"/>
      <c r="FLD6212" s="18"/>
      <c r="FLE6212" s="19"/>
      <c r="FLF6212" s="19"/>
      <c r="FLG6212" s="16"/>
      <c r="FLH6212" s="18"/>
      <c r="FLI6212" s="19"/>
      <c r="FLJ6212" s="19"/>
      <c r="FLK6212" s="16"/>
      <c r="FLL6212" s="18"/>
      <c r="FLM6212" s="19"/>
      <c r="FLN6212" s="19"/>
      <c r="FLO6212" s="16"/>
      <c r="FLP6212" s="18"/>
      <c r="FLQ6212" s="19"/>
      <c r="FLR6212" s="19"/>
      <c r="FLS6212" s="16"/>
      <c r="FLT6212" s="18"/>
      <c r="FLU6212" s="19"/>
      <c r="FLV6212" s="19"/>
      <c r="FLW6212" s="16"/>
      <c r="FLX6212" s="18"/>
      <c r="FLY6212" s="19"/>
      <c r="FLZ6212" s="19"/>
      <c r="FMA6212" s="16"/>
      <c r="FMB6212" s="18"/>
      <c r="FMC6212" s="19"/>
      <c r="FMD6212" s="19"/>
      <c r="FME6212" s="16"/>
      <c r="FMF6212" s="18"/>
      <c r="FMG6212" s="19"/>
      <c r="FMH6212" s="19"/>
      <c r="FMI6212" s="16"/>
      <c r="FMJ6212" s="18"/>
      <c r="FMK6212" s="19"/>
      <c r="FML6212" s="19"/>
      <c r="FMM6212" s="16"/>
      <c r="FMN6212" s="18"/>
      <c r="FMO6212" s="19"/>
      <c r="FMP6212" s="19"/>
      <c r="FMQ6212" s="16"/>
      <c r="FMR6212" s="18"/>
      <c r="FMS6212" s="19"/>
      <c r="FMT6212" s="19"/>
      <c r="FMU6212" s="16"/>
      <c r="FMV6212" s="18"/>
      <c r="FMW6212" s="19"/>
      <c r="FMX6212" s="19"/>
      <c r="FMY6212" s="16"/>
      <c r="FMZ6212" s="18"/>
      <c r="FNA6212" s="19"/>
      <c r="FNB6212" s="19"/>
      <c r="FNC6212" s="16"/>
      <c r="FND6212" s="18"/>
      <c r="FNE6212" s="19"/>
      <c r="FNF6212" s="19"/>
      <c r="FNG6212" s="16"/>
      <c r="FNH6212" s="18"/>
      <c r="FNI6212" s="19"/>
      <c r="FNJ6212" s="19"/>
      <c r="FNK6212" s="16"/>
      <c r="FNL6212" s="18"/>
      <c r="FNM6212" s="19"/>
      <c r="FNN6212" s="19"/>
      <c r="FNO6212" s="16"/>
      <c r="FNP6212" s="18"/>
      <c r="FNQ6212" s="19"/>
      <c r="FNR6212" s="19"/>
      <c r="FNS6212" s="16"/>
      <c r="FNT6212" s="18"/>
      <c r="FNU6212" s="19"/>
      <c r="FNV6212" s="19"/>
      <c r="FNW6212" s="16"/>
      <c r="FNX6212" s="18"/>
      <c r="FNY6212" s="19"/>
      <c r="FNZ6212" s="19"/>
      <c r="FOA6212" s="16"/>
      <c r="FOB6212" s="18"/>
      <c r="FOC6212" s="19"/>
      <c r="FOD6212" s="19"/>
      <c r="FOE6212" s="16"/>
      <c r="FOF6212" s="18"/>
      <c r="FOG6212" s="19"/>
      <c r="FOH6212" s="19"/>
      <c r="FOI6212" s="16"/>
      <c r="FOJ6212" s="18"/>
      <c r="FOK6212" s="19"/>
      <c r="FOL6212" s="19"/>
      <c r="FOM6212" s="16"/>
      <c r="FON6212" s="18"/>
      <c r="FOO6212" s="19"/>
      <c r="FOP6212" s="19"/>
      <c r="FOQ6212" s="16"/>
      <c r="FOR6212" s="18"/>
      <c r="FOS6212" s="19"/>
      <c r="FOT6212" s="19"/>
      <c r="FOU6212" s="16"/>
      <c r="FOV6212" s="18"/>
      <c r="FOW6212" s="19"/>
      <c r="FOX6212" s="19"/>
      <c r="FOY6212" s="16"/>
      <c r="FOZ6212" s="18"/>
      <c r="FPA6212" s="19"/>
      <c r="FPB6212" s="19"/>
      <c r="FPC6212" s="16"/>
      <c r="FPD6212" s="18"/>
      <c r="FPE6212" s="19"/>
      <c r="FPF6212" s="19"/>
      <c r="FPG6212" s="16"/>
      <c r="FPH6212" s="18"/>
      <c r="FPI6212" s="19"/>
      <c r="FPJ6212" s="19"/>
      <c r="FPK6212" s="16"/>
      <c r="FPL6212" s="18"/>
      <c r="FPM6212" s="19"/>
      <c r="FPN6212" s="19"/>
      <c r="FPO6212" s="16"/>
      <c r="FPP6212" s="18"/>
      <c r="FPQ6212" s="19"/>
      <c r="FPR6212" s="19"/>
      <c r="FPS6212" s="16"/>
      <c r="FPT6212" s="18"/>
      <c r="FPU6212" s="19"/>
      <c r="FPV6212" s="19"/>
      <c r="FPW6212" s="16"/>
      <c r="FPX6212" s="18"/>
      <c r="FPY6212" s="19"/>
      <c r="FPZ6212" s="19"/>
      <c r="FQA6212" s="16"/>
      <c r="FQB6212" s="18"/>
      <c r="FQC6212" s="19"/>
      <c r="FQD6212" s="19"/>
      <c r="FQE6212" s="16"/>
      <c r="FQF6212" s="18"/>
      <c r="FQG6212" s="19"/>
      <c r="FQH6212" s="19"/>
      <c r="FQI6212" s="16"/>
      <c r="FQJ6212" s="18"/>
      <c r="FQK6212" s="19"/>
      <c r="FQL6212" s="19"/>
      <c r="FQM6212" s="16"/>
      <c r="FQN6212" s="18"/>
      <c r="FQO6212" s="19"/>
      <c r="FQP6212" s="19"/>
      <c r="FQQ6212" s="16"/>
      <c r="FQR6212" s="18"/>
      <c r="FQS6212" s="19"/>
      <c r="FQT6212" s="19"/>
      <c r="FQU6212" s="16"/>
      <c r="FQV6212" s="18"/>
      <c r="FQW6212" s="19"/>
      <c r="FQX6212" s="19"/>
      <c r="FQY6212" s="16"/>
      <c r="FQZ6212" s="18"/>
      <c r="FRA6212" s="19"/>
      <c r="FRB6212" s="19"/>
      <c r="FRC6212" s="16"/>
      <c r="FRD6212" s="18"/>
      <c r="FRE6212" s="19"/>
      <c r="FRF6212" s="19"/>
      <c r="FRG6212" s="16"/>
      <c r="FRH6212" s="18"/>
      <c r="FRI6212" s="19"/>
      <c r="FRJ6212" s="19"/>
      <c r="FRK6212" s="16"/>
      <c r="FRL6212" s="18"/>
      <c r="FRM6212" s="19"/>
      <c r="FRN6212" s="19"/>
      <c r="FRO6212" s="16"/>
      <c r="FRP6212" s="18"/>
      <c r="FRQ6212" s="19"/>
      <c r="FRR6212" s="19"/>
      <c r="FRS6212" s="16"/>
      <c r="FRT6212" s="18"/>
      <c r="FRU6212" s="19"/>
      <c r="FRV6212" s="19"/>
      <c r="FRW6212" s="16"/>
      <c r="FRX6212" s="18"/>
      <c r="FRY6212" s="19"/>
      <c r="FRZ6212" s="19"/>
      <c r="FSA6212" s="16"/>
      <c r="FSB6212" s="18"/>
      <c r="FSC6212" s="19"/>
      <c r="FSD6212" s="19"/>
      <c r="FSE6212" s="16"/>
      <c r="FSF6212" s="18"/>
      <c r="FSG6212" s="19"/>
      <c r="FSH6212" s="19"/>
      <c r="FSI6212" s="16"/>
      <c r="FSJ6212" s="18"/>
      <c r="FSK6212" s="19"/>
      <c r="FSL6212" s="19"/>
      <c r="FSM6212" s="16"/>
      <c r="FSN6212" s="18"/>
      <c r="FSO6212" s="19"/>
      <c r="FSP6212" s="19"/>
      <c r="FSQ6212" s="16"/>
      <c r="FSR6212" s="18"/>
      <c r="FSS6212" s="19"/>
      <c r="FST6212" s="19"/>
      <c r="FSU6212" s="16"/>
      <c r="FSV6212" s="18"/>
      <c r="FSW6212" s="19"/>
      <c r="FSX6212" s="19"/>
      <c r="FSY6212" s="16"/>
      <c r="FSZ6212" s="18"/>
      <c r="FTA6212" s="19"/>
      <c r="FTB6212" s="19"/>
      <c r="FTC6212" s="16"/>
      <c r="FTD6212" s="18"/>
      <c r="FTE6212" s="19"/>
      <c r="FTF6212" s="19"/>
      <c r="FTG6212" s="16"/>
      <c r="FTH6212" s="18"/>
      <c r="FTI6212" s="19"/>
      <c r="FTJ6212" s="19"/>
      <c r="FTK6212" s="16"/>
      <c r="FTL6212" s="18"/>
      <c r="FTM6212" s="19"/>
      <c r="FTN6212" s="19"/>
      <c r="FTO6212" s="16"/>
      <c r="FTP6212" s="18"/>
      <c r="FTQ6212" s="19"/>
      <c r="FTR6212" s="19"/>
      <c r="FTS6212" s="16"/>
      <c r="FTT6212" s="18"/>
      <c r="FTU6212" s="19"/>
      <c r="FTV6212" s="19"/>
      <c r="FTW6212" s="16"/>
      <c r="FTX6212" s="18"/>
      <c r="FTY6212" s="19"/>
      <c r="FTZ6212" s="19"/>
      <c r="FUA6212" s="16"/>
      <c r="FUB6212" s="18"/>
      <c r="FUC6212" s="19"/>
      <c r="FUD6212" s="19"/>
      <c r="FUE6212" s="16"/>
      <c r="FUF6212" s="18"/>
      <c r="FUG6212" s="19"/>
      <c r="FUH6212" s="19"/>
      <c r="FUI6212" s="16"/>
      <c r="FUJ6212" s="18"/>
      <c r="FUK6212" s="19"/>
      <c r="FUL6212" s="19"/>
      <c r="FUM6212" s="16"/>
      <c r="FUN6212" s="18"/>
      <c r="FUO6212" s="19"/>
      <c r="FUP6212" s="19"/>
      <c r="FUQ6212" s="16"/>
      <c r="FUR6212" s="18"/>
      <c r="FUS6212" s="19"/>
      <c r="FUT6212" s="19"/>
      <c r="FUU6212" s="16"/>
      <c r="FUV6212" s="18"/>
      <c r="FUW6212" s="19"/>
      <c r="FUX6212" s="19"/>
      <c r="FUY6212" s="16"/>
      <c r="FUZ6212" s="18"/>
      <c r="FVA6212" s="19"/>
      <c r="FVB6212" s="19"/>
      <c r="FVC6212" s="16"/>
      <c r="FVD6212" s="18"/>
      <c r="FVE6212" s="19"/>
      <c r="FVF6212" s="19"/>
      <c r="FVG6212" s="16"/>
      <c r="FVH6212" s="18"/>
      <c r="FVI6212" s="19"/>
      <c r="FVJ6212" s="19"/>
      <c r="FVK6212" s="16"/>
      <c r="FVL6212" s="18"/>
      <c r="FVM6212" s="19"/>
      <c r="FVN6212" s="19"/>
      <c r="FVO6212" s="16"/>
      <c r="FVP6212" s="18"/>
      <c r="FVQ6212" s="19"/>
      <c r="FVR6212" s="19"/>
      <c r="FVS6212" s="16"/>
      <c r="FVT6212" s="18"/>
      <c r="FVU6212" s="19"/>
      <c r="FVV6212" s="19"/>
      <c r="FVW6212" s="16"/>
      <c r="FVX6212" s="18"/>
      <c r="FVY6212" s="19"/>
      <c r="FVZ6212" s="19"/>
      <c r="FWA6212" s="16"/>
      <c r="FWB6212" s="18"/>
      <c r="FWC6212" s="19"/>
      <c r="FWD6212" s="19"/>
      <c r="FWE6212" s="16"/>
      <c r="FWF6212" s="18"/>
      <c r="FWG6212" s="19"/>
      <c r="FWH6212" s="19"/>
      <c r="FWI6212" s="16"/>
      <c r="FWJ6212" s="18"/>
      <c r="FWK6212" s="19"/>
      <c r="FWL6212" s="19"/>
      <c r="FWM6212" s="16"/>
      <c r="FWN6212" s="18"/>
      <c r="FWO6212" s="19"/>
      <c r="FWP6212" s="19"/>
      <c r="FWQ6212" s="16"/>
      <c r="FWR6212" s="18"/>
      <c r="FWS6212" s="19"/>
      <c r="FWT6212" s="19"/>
      <c r="FWU6212" s="16"/>
      <c r="FWV6212" s="18"/>
      <c r="FWW6212" s="19"/>
      <c r="FWX6212" s="19"/>
      <c r="FWY6212" s="16"/>
      <c r="FWZ6212" s="18"/>
      <c r="FXA6212" s="19"/>
      <c r="FXB6212" s="19"/>
      <c r="FXC6212" s="16"/>
      <c r="FXD6212" s="18"/>
      <c r="FXE6212" s="19"/>
      <c r="FXF6212" s="19"/>
      <c r="FXG6212" s="16"/>
      <c r="FXH6212" s="18"/>
      <c r="FXI6212" s="19"/>
      <c r="FXJ6212" s="19"/>
      <c r="FXK6212" s="16"/>
      <c r="FXL6212" s="18"/>
      <c r="FXM6212" s="19"/>
      <c r="FXN6212" s="19"/>
      <c r="FXO6212" s="16"/>
      <c r="FXP6212" s="18"/>
      <c r="FXQ6212" s="19"/>
      <c r="FXR6212" s="19"/>
      <c r="FXS6212" s="16"/>
      <c r="FXT6212" s="18"/>
      <c r="FXU6212" s="19"/>
      <c r="FXV6212" s="19"/>
      <c r="FXW6212" s="16"/>
      <c r="FXX6212" s="18"/>
      <c r="FXY6212" s="19"/>
      <c r="FXZ6212" s="19"/>
      <c r="FYA6212" s="16"/>
      <c r="FYB6212" s="18"/>
      <c r="FYC6212" s="19"/>
      <c r="FYD6212" s="19"/>
      <c r="FYE6212" s="16"/>
      <c r="FYF6212" s="18"/>
      <c r="FYG6212" s="19"/>
      <c r="FYH6212" s="19"/>
      <c r="FYI6212" s="16"/>
      <c r="FYJ6212" s="18"/>
      <c r="FYK6212" s="19"/>
      <c r="FYL6212" s="19"/>
      <c r="FYM6212" s="16"/>
      <c r="FYN6212" s="18"/>
      <c r="FYO6212" s="19"/>
      <c r="FYP6212" s="19"/>
      <c r="FYQ6212" s="16"/>
      <c r="FYR6212" s="18"/>
      <c r="FYS6212" s="19"/>
      <c r="FYT6212" s="19"/>
      <c r="FYU6212" s="16"/>
      <c r="FYV6212" s="18"/>
      <c r="FYW6212" s="19"/>
      <c r="FYX6212" s="19"/>
      <c r="FYY6212" s="16"/>
      <c r="FYZ6212" s="18"/>
      <c r="FZA6212" s="19"/>
      <c r="FZB6212" s="19"/>
      <c r="FZC6212" s="16"/>
      <c r="FZD6212" s="18"/>
      <c r="FZE6212" s="19"/>
      <c r="FZF6212" s="19"/>
      <c r="FZG6212" s="16"/>
      <c r="FZH6212" s="18"/>
      <c r="FZI6212" s="19"/>
      <c r="FZJ6212" s="19"/>
      <c r="FZK6212" s="16"/>
      <c r="FZL6212" s="18"/>
      <c r="FZM6212" s="19"/>
      <c r="FZN6212" s="19"/>
      <c r="FZO6212" s="16"/>
      <c r="FZP6212" s="18"/>
      <c r="FZQ6212" s="19"/>
      <c r="FZR6212" s="19"/>
      <c r="FZS6212" s="16"/>
      <c r="FZT6212" s="18"/>
      <c r="FZU6212" s="19"/>
      <c r="FZV6212" s="19"/>
      <c r="FZW6212" s="16"/>
      <c r="FZX6212" s="18"/>
      <c r="FZY6212" s="19"/>
      <c r="FZZ6212" s="19"/>
      <c r="GAA6212" s="16"/>
      <c r="GAB6212" s="18"/>
      <c r="GAC6212" s="19"/>
      <c r="GAD6212" s="19"/>
      <c r="GAE6212" s="16"/>
      <c r="GAF6212" s="18"/>
      <c r="GAG6212" s="19"/>
      <c r="GAH6212" s="19"/>
      <c r="GAI6212" s="16"/>
      <c r="GAJ6212" s="18"/>
      <c r="GAK6212" s="19"/>
      <c r="GAL6212" s="19"/>
      <c r="GAM6212" s="16"/>
      <c r="GAN6212" s="18"/>
      <c r="GAO6212" s="19"/>
      <c r="GAP6212" s="19"/>
      <c r="GAQ6212" s="16"/>
      <c r="GAR6212" s="18"/>
      <c r="GAS6212" s="19"/>
      <c r="GAT6212" s="19"/>
      <c r="GAU6212" s="16"/>
      <c r="GAV6212" s="18"/>
      <c r="GAW6212" s="19"/>
      <c r="GAX6212" s="19"/>
      <c r="GAY6212" s="16"/>
      <c r="GAZ6212" s="18"/>
      <c r="GBA6212" s="19"/>
      <c r="GBB6212" s="19"/>
      <c r="GBC6212" s="16"/>
      <c r="GBD6212" s="18"/>
      <c r="GBE6212" s="19"/>
      <c r="GBF6212" s="19"/>
      <c r="GBG6212" s="16"/>
      <c r="GBH6212" s="18"/>
      <c r="GBI6212" s="19"/>
      <c r="GBJ6212" s="19"/>
      <c r="GBK6212" s="16"/>
      <c r="GBL6212" s="18"/>
      <c r="GBM6212" s="19"/>
      <c r="GBN6212" s="19"/>
      <c r="GBO6212" s="16"/>
      <c r="GBP6212" s="18"/>
      <c r="GBQ6212" s="19"/>
      <c r="GBR6212" s="19"/>
      <c r="GBS6212" s="16"/>
      <c r="GBT6212" s="18"/>
      <c r="GBU6212" s="19"/>
      <c r="GBV6212" s="19"/>
      <c r="GBW6212" s="16"/>
      <c r="GBX6212" s="18"/>
      <c r="GBY6212" s="19"/>
      <c r="GBZ6212" s="19"/>
      <c r="GCA6212" s="16"/>
      <c r="GCB6212" s="18"/>
      <c r="GCC6212" s="19"/>
      <c r="GCD6212" s="19"/>
      <c r="GCE6212" s="16"/>
      <c r="GCF6212" s="18"/>
      <c r="GCG6212" s="19"/>
      <c r="GCH6212" s="19"/>
      <c r="GCI6212" s="16"/>
      <c r="GCJ6212" s="18"/>
      <c r="GCK6212" s="19"/>
      <c r="GCL6212" s="19"/>
      <c r="GCM6212" s="16"/>
      <c r="GCN6212" s="18"/>
      <c r="GCO6212" s="19"/>
      <c r="GCP6212" s="19"/>
      <c r="GCQ6212" s="16"/>
      <c r="GCR6212" s="18"/>
      <c r="GCS6212" s="19"/>
      <c r="GCT6212" s="19"/>
      <c r="GCU6212" s="16"/>
      <c r="GCV6212" s="18"/>
      <c r="GCW6212" s="19"/>
      <c r="GCX6212" s="19"/>
      <c r="GCY6212" s="16"/>
      <c r="GCZ6212" s="18"/>
      <c r="GDA6212" s="19"/>
      <c r="GDB6212" s="19"/>
      <c r="GDC6212" s="16"/>
      <c r="GDD6212" s="18"/>
      <c r="GDE6212" s="19"/>
      <c r="GDF6212" s="19"/>
      <c r="GDG6212" s="16"/>
      <c r="GDH6212" s="18"/>
      <c r="GDI6212" s="19"/>
      <c r="GDJ6212" s="19"/>
      <c r="GDK6212" s="16"/>
      <c r="GDL6212" s="18"/>
      <c r="GDM6212" s="19"/>
      <c r="GDN6212" s="19"/>
      <c r="GDO6212" s="16"/>
      <c r="GDP6212" s="18"/>
      <c r="GDQ6212" s="19"/>
      <c r="GDR6212" s="19"/>
      <c r="GDS6212" s="16"/>
      <c r="GDT6212" s="18"/>
      <c r="GDU6212" s="19"/>
      <c r="GDV6212" s="19"/>
      <c r="GDW6212" s="16"/>
      <c r="GDX6212" s="18"/>
      <c r="GDY6212" s="19"/>
      <c r="GDZ6212" s="19"/>
      <c r="GEA6212" s="16"/>
      <c r="GEB6212" s="18"/>
      <c r="GEC6212" s="19"/>
      <c r="GED6212" s="19"/>
      <c r="GEE6212" s="16"/>
      <c r="GEF6212" s="18"/>
      <c r="GEG6212" s="19"/>
      <c r="GEH6212" s="19"/>
      <c r="GEI6212" s="16"/>
      <c r="GEJ6212" s="18"/>
      <c r="GEK6212" s="19"/>
      <c r="GEL6212" s="19"/>
      <c r="GEM6212" s="16"/>
      <c r="GEN6212" s="18"/>
      <c r="GEO6212" s="19"/>
      <c r="GEP6212" s="19"/>
      <c r="GEQ6212" s="16"/>
      <c r="GER6212" s="18"/>
      <c r="GES6212" s="19"/>
      <c r="GET6212" s="19"/>
      <c r="GEU6212" s="16"/>
      <c r="GEV6212" s="18"/>
      <c r="GEW6212" s="19"/>
      <c r="GEX6212" s="19"/>
      <c r="GEY6212" s="16"/>
      <c r="GEZ6212" s="18"/>
      <c r="GFA6212" s="19"/>
      <c r="GFB6212" s="19"/>
      <c r="GFC6212" s="16"/>
      <c r="GFD6212" s="18"/>
      <c r="GFE6212" s="19"/>
      <c r="GFF6212" s="19"/>
      <c r="GFG6212" s="16"/>
      <c r="GFH6212" s="18"/>
      <c r="GFI6212" s="19"/>
      <c r="GFJ6212" s="19"/>
      <c r="GFK6212" s="16"/>
      <c r="GFL6212" s="18"/>
      <c r="GFM6212" s="19"/>
      <c r="GFN6212" s="19"/>
      <c r="GFO6212" s="16"/>
      <c r="GFP6212" s="18"/>
      <c r="GFQ6212" s="19"/>
      <c r="GFR6212" s="19"/>
      <c r="GFS6212" s="16"/>
      <c r="GFT6212" s="18"/>
      <c r="GFU6212" s="19"/>
      <c r="GFV6212" s="19"/>
      <c r="GFW6212" s="16"/>
      <c r="GFX6212" s="18"/>
      <c r="GFY6212" s="19"/>
      <c r="GFZ6212" s="19"/>
      <c r="GGA6212" s="16"/>
      <c r="GGB6212" s="18"/>
      <c r="GGC6212" s="19"/>
      <c r="GGD6212" s="19"/>
      <c r="GGE6212" s="16"/>
      <c r="GGF6212" s="18"/>
      <c r="GGG6212" s="19"/>
      <c r="GGH6212" s="19"/>
      <c r="GGI6212" s="16"/>
      <c r="GGJ6212" s="18"/>
      <c r="GGK6212" s="19"/>
      <c r="GGL6212" s="19"/>
      <c r="GGM6212" s="16"/>
      <c r="GGN6212" s="18"/>
      <c r="GGO6212" s="19"/>
      <c r="GGP6212" s="19"/>
      <c r="GGQ6212" s="16"/>
      <c r="GGR6212" s="18"/>
      <c r="GGS6212" s="19"/>
      <c r="GGT6212" s="19"/>
      <c r="GGU6212" s="16"/>
      <c r="GGV6212" s="18"/>
      <c r="GGW6212" s="19"/>
      <c r="GGX6212" s="19"/>
      <c r="GGY6212" s="16"/>
      <c r="GGZ6212" s="18"/>
      <c r="GHA6212" s="19"/>
      <c r="GHB6212" s="19"/>
      <c r="GHC6212" s="16"/>
      <c r="GHD6212" s="18"/>
      <c r="GHE6212" s="19"/>
      <c r="GHF6212" s="19"/>
      <c r="GHG6212" s="16"/>
      <c r="GHH6212" s="18"/>
      <c r="GHI6212" s="19"/>
      <c r="GHJ6212" s="19"/>
      <c r="GHK6212" s="16"/>
      <c r="GHL6212" s="18"/>
      <c r="GHM6212" s="19"/>
      <c r="GHN6212" s="19"/>
      <c r="GHO6212" s="16"/>
      <c r="GHP6212" s="18"/>
      <c r="GHQ6212" s="19"/>
      <c r="GHR6212" s="19"/>
      <c r="GHS6212" s="16"/>
      <c r="GHT6212" s="18"/>
      <c r="GHU6212" s="19"/>
      <c r="GHV6212" s="19"/>
      <c r="GHW6212" s="16"/>
      <c r="GHX6212" s="18"/>
      <c r="GHY6212" s="19"/>
      <c r="GHZ6212" s="19"/>
      <c r="GIA6212" s="16"/>
      <c r="GIB6212" s="18"/>
      <c r="GIC6212" s="19"/>
      <c r="GID6212" s="19"/>
      <c r="GIE6212" s="16"/>
      <c r="GIF6212" s="18"/>
      <c r="GIG6212" s="19"/>
      <c r="GIH6212" s="19"/>
      <c r="GII6212" s="16"/>
      <c r="GIJ6212" s="18"/>
      <c r="GIK6212" s="19"/>
      <c r="GIL6212" s="19"/>
      <c r="GIM6212" s="16"/>
      <c r="GIN6212" s="18"/>
      <c r="GIO6212" s="19"/>
      <c r="GIP6212" s="19"/>
      <c r="GIQ6212" s="16"/>
      <c r="GIR6212" s="18"/>
      <c r="GIS6212" s="19"/>
      <c r="GIT6212" s="19"/>
      <c r="GIU6212" s="16"/>
      <c r="GIV6212" s="18"/>
      <c r="GIW6212" s="19"/>
      <c r="GIX6212" s="19"/>
      <c r="GIY6212" s="16"/>
      <c r="GIZ6212" s="18"/>
      <c r="GJA6212" s="19"/>
      <c r="GJB6212" s="19"/>
      <c r="GJC6212" s="16"/>
      <c r="GJD6212" s="18"/>
      <c r="GJE6212" s="19"/>
      <c r="GJF6212" s="19"/>
      <c r="GJG6212" s="16"/>
      <c r="GJH6212" s="18"/>
      <c r="GJI6212" s="19"/>
      <c r="GJJ6212" s="19"/>
      <c r="GJK6212" s="16"/>
      <c r="GJL6212" s="18"/>
      <c r="GJM6212" s="19"/>
      <c r="GJN6212" s="19"/>
      <c r="GJO6212" s="16"/>
      <c r="GJP6212" s="18"/>
      <c r="GJQ6212" s="19"/>
      <c r="GJR6212" s="19"/>
      <c r="GJS6212" s="16"/>
      <c r="GJT6212" s="18"/>
      <c r="GJU6212" s="19"/>
      <c r="GJV6212" s="19"/>
      <c r="GJW6212" s="16"/>
      <c r="GJX6212" s="18"/>
      <c r="GJY6212" s="19"/>
      <c r="GJZ6212" s="19"/>
      <c r="GKA6212" s="16"/>
      <c r="GKB6212" s="18"/>
      <c r="GKC6212" s="19"/>
      <c r="GKD6212" s="19"/>
      <c r="GKE6212" s="16"/>
      <c r="GKF6212" s="18"/>
      <c r="GKG6212" s="19"/>
      <c r="GKH6212" s="19"/>
      <c r="GKI6212" s="16"/>
      <c r="GKJ6212" s="18"/>
      <c r="GKK6212" s="19"/>
      <c r="GKL6212" s="19"/>
      <c r="GKM6212" s="16"/>
      <c r="GKN6212" s="18"/>
      <c r="GKO6212" s="19"/>
      <c r="GKP6212" s="19"/>
      <c r="GKQ6212" s="16"/>
      <c r="GKR6212" s="18"/>
      <c r="GKS6212" s="19"/>
      <c r="GKT6212" s="19"/>
      <c r="GKU6212" s="16"/>
      <c r="GKV6212" s="18"/>
      <c r="GKW6212" s="19"/>
      <c r="GKX6212" s="19"/>
      <c r="GKY6212" s="16"/>
      <c r="GKZ6212" s="18"/>
      <c r="GLA6212" s="19"/>
      <c r="GLB6212" s="19"/>
      <c r="GLC6212" s="16"/>
      <c r="GLD6212" s="18"/>
      <c r="GLE6212" s="19"/>
      <c r="GLF6212" s="19"/>
      <c r="GLG6212" s="16"/>
      <c r="GLH6212" s="18"/>
      <c r="GLI6212" s="19"/>
      <c r="GLJ6212" s="19"/>
      <c r="GLK6212" s="16"/>
      <c r="GLL6212" s="18"/>
      <c r="GLM6212" s="19"/>
      <c r="GLN6212" s="19"/>
      <c r="GLO6212" s="16"/>
      <c r="GLP6212" s="18"/>
      <c r="GLQ6212" s="19"/>
      <c r="GLR6212" s="19"/>
      <c r="GLS6212" s="16"/>
      <c r="GLT6212" s="18"/>
      <c r="GLU6212" s="19"/>
      <c r="GLV6212" s="19"/>
      <c r="GLW6212" s="16"/>
      <c r="GLX6212" s="18"/>
      <c r="GLY6212" s="19"/>
      <c r="GLZ6212" s="19"/>
      <c r="GMA6212" s="16"/>
      <c r="GMB6212" s="18"/>
      <c r="GMC6212" s="19"/>
      <c r="GMD6212" s="19"/>
      <c r="GME6212" s="16"/>
      <c r="GMF6212" s="18"/>
      <c r="GMG6212" s="19"/>
      <c r="GMH6212" s="19"/>
      <c r="GMI6212" s="16"/>
      <c r="GMJ6212" s="18"/>
      <c r="GMK6212" s="19"/>
      <c r="GML6212" s="19"/>
      <c r="GMM6212" s="16"/>
      <c r="GMN6212" s="18"/>
      <c r="GMO6212" s="19"/>
      <c r="GMP6212" s="19"/>
      <c r="GMQ6212" s="16"/>
      <c r="GMR6212" s="18"/>
      <c r="GMS6212" s="19"/>
      <c r="GMT6212" s="19"/>
      <c r="GMU6212" s="16"/>
      <c r="GMV6212" s="18"/>
      <c r="GMW6212" s="19"/>
      <c r="GMX6212" s="19"/>
      <c r="GMY6212" s="16"/>
      <c r="GMZ6212" s="18"/>
      <c r="GNA6212" s="19"/>
      <c r="GNB6212" s="19"/>
      <c r="GNC6212" s="16"/>
      <c r="GND6212" s="18"/>
      <c r="GNE6212" s="19"/>
      <c r="GNF6212" s="19"/>
      <c r="GNG6212" s="16"/>
      <c r="GNH6212" s="18"/>
      <c r="GNI6212" s="19"/>
      <c r="GNJ6212" s="19"/>
      <c r="GNK6212" s="16"/>
      <c r="GNL6212" s="18"/>
      <c r="GNM6212" s="19"/>
      <c r="GNN6212" s="19"/>
      <c r="GNO6212" s="16"/>
      <c r="GNP6212" s="18"/>
      <c r="GNQ6212" s="19"/>
      <c r="GNR6212" s="19"/>
      <c r="GNS6212" s="16"/>
      <c r="GNT6212" s="18"/>
      <c r="GNU6212" s="19"/>
      <c r="GNV6212" s="19"/>
      <c r="GNW6212" s="16"/>
      <c r="GNX6212" s="18"/>
      <c r="GNY6212" s="19"/>
      <c r="GNZ6212" s="19"/>
      <c r="GOA6212" s="16"/>
      <c r="GOB6212" s="18"/>
      <c r="GOC6212" s="19"/>
      <c r="GOD6212" s="19"/>
      <c r="GOE6212" s="16"/>
      <c r="GOF6212" s="18"/>
      <c r="GOG6212" s="19"/>
      <c r="GOH6212" s="19"/>
      <c r="GOI6212" s="16"/>
      <c r="GOJ6212" s="18"/>
      <c r="GOK6212" s="19"/>
      <c r="GOL6212" s="19"/>
      <c r="GOM6212" s="16"/>
      <c r="GON6212" s="18"/>
      <c r="GOO6212" s="19"/>
      <c r="GOP6212" s="19"/>
      <c r="GOQ6212" s="16"/>
      <c r="GOR6212" s="18"/>
      <c r="GOS6212" s="19"/>
      <c r="GOT6212" s="19"/>
      <c r="GOU6212" s="16"/>
      <c r="GOV6212" s="18"/>
      <c r="GOW6212" s="19"/>
      <c r="GOX6212" s="19"/>
      <c r="GOY6212" s="16"/>
      <c r="GOZ6212" s="18"/>
      <c r="GPA6212" s="19"/>
      <c r="GPB6212" s="19"/>
      <c r="GPC6212" s="16"/>
      <c r="GPD6212" s="18"/>
      <c r="GPE6212" s="19"/>
      <c r="GPF6212" s="19"/>
      <c r="GPG6212" s="16"/>
      <c r="GPH6212" s="18"/>
      <c r="GPI6212" s="19"/>
      <c r="GPJ6212" s="19"/>
      <c r="GPK6212" s="16"/>
      <c r="GPL6212" s="18"/>
      <c r="GPM6212" s="19"/>
      <c r="GPN6212" s="19"/>
      <c r="GPO6212" s="16"/>
      <c r="GPP6212" s="18"/>
      <c r="GPQ6212" s="19"/>
      <c r="GPR6212" s="19"/>
      <c r="GPS6212" s="16"/>
      <c r="GPT6212" s="18"/>
      <c r="GPU6212" s="19"/>
      <c r="GPV6212" s="19"/>
      <c r="GPW6212" s="16"/>
      <c r="GPX6212" s="18"/>
      <c r="GPY6212" s="19"/>
      <c r="GPZ6212" s="19"/>
      <c r="GQA6212" s="16"/>
      <c r="GQB6212" s="18"/>
      <c r="GQC6212" s="19"/>
      <c r="GQD6212" s="19"/>
      <c r="GQE6212" s="16"/>
      <c r="GQF6212" s="18"/>
      <c r="GQG6212" s="19"/>
      <c r="GQH6212" s="19"/>
      <c r="GQI6212" s="16"/>
      <c r="GQJ6212" s="18"/>
      <c r="GQK6212" s="19"/>
      <c r="GQL6212" s="19"/>
      <c r="GQM6212" s="16"/>
      <c r="GQN6212" s="18"/>
      <c r="GQO6212" s="19"/>
      <c r="GQP6212" s="19"/>
      <c r="GQQ6212" s="16"/>
      <c r="GQR6212" s="18"/>
      <c r="GQS6212" s="19"/>
      <c r="GQT6212" s="19"/>
      <c r="GQU6212" s="16"/>
      <c r="GQV6212" s="18"/>
      <c r="GQW6212" s="19"/>
      <c r="GQX6212" s="19"/>
      <c r="GQY6212" s="16"/>
      <c r="GQZ6212" s="18"/>
      <c r="GRA6212" s="19"/>
      <c r="GRB6212" s="19"/>
      <c r="GRC6212" s="16"/>
      <c r="GRD6212" s="18"/>
      <c r="GRE6212" s="19"/>
      <c r="GRF6212" s="19"/>
      <c r="GRG6212" s="16"/>
      <c r="GRH6212" s="18"/>
      <c r="GRI6212" s="19"/>
      <c r="GRJ6212" s="19"/>
      <c r="GRK6212" s="16"/>
      <c r="GRL6212" s="18"/>
      <c r="GRM6212" s="19"/>
      <c r="GRN6212" s="19"/>
      <c r="GRO6212" s="16"/>
      <c r="GRP6212" s="18"/>
      <c r="GRQ6212" s="19"/>
      <c r="GRR6212" s="19"/>
      <c r="GRS6212" s="16"/>
      <c r="GRT6212" s="18"/>
      <c r="GRU6212" s="19"/>
      <c r="GRV6212" s="19"/>
      <c r="GRW6212" s="16"/>
      <c r="GRX6212" s="18"/>
      <c r="GRY6212" s="19"/>
      <c r="GRZ6212" s="19"/>
      <c r="GSA6212" s="16"/>
      <c r="GSB6212" s="18"/>
      <c r="GSC6212" s="19"/>
      <c r="GSD6212" s="19"/>
      <c r="GSE6212" s="16"/>
      <c r="GSF6212" s="18"/>
      <c r="GSG6212" s="19"/>
      <c r="GSH6212" s="19"/>
      <c r="GSI6212" s="16"/>
      <c r="GSJ6212" s="18"/>
      <c r="GSK6212" s="19"/>
      <c r="GSL6212" s="19"/>
      <c r="GSM6212" s="16"/>
      <c r="GSN6212" s="18"/>
      <c r="GSO6212" s="19"/>
      <c r="GSP6212" s="19"/>
      <c r="GSQ6212" s="16"/>
      <c r="GSR6212" s="18"/>
      <c r="GSS6212" s="19"/>
      <c r="GST6212" s="19"/>
      <c r="GSU6212" s="16"/>
      <c r="GSV6212" s="18"/>
      <c r="GSW6212" s="19"/>
      <c r="GSX6212" s="19"/>
      <c r="GSY6212" s="16"/>
      <c r="GSZ6212" s="18"/>
      <c r="GTA6212" s="19"/>
      <c r="GTB6212" s="19"/>
      <c r="GTC6212" s="16"/>
      <c r="GTD6212" s="18"/>
      <c r="GTE6212" s="19"/>
      <c r="GTF6212" s="19"/>
      <c r="GTG6212" s="16"/>
      <c r="GTH6212" s="18"/>
      <c r="GTI6212" s="19"/>
      <c r="GTJ6212" s="19"/>
      <c r="GTK6212" s="16"/>
      <c r="GTL6212" s="18"/>
      <c r="GTM6212" s="19"/>
      <c r="GTN6212" s="19"/>
      <c r="GTO6212" s="16"/>
      <c r="GTP6212" s="18"/>
      <c r="GTQ6212" s="19"/>
      <c r="GTR6212" s="19"/>
      <c r="GTS6212" s="16"/>
      <c r="GTT6212" s="18"/>
      <c r="GTU6212" s="19"/>
      <c r="GTV6212" s="19"/>
      <c r="GTW6212" s="16"/>
      <c r="GTX6212" s="18"/>
      <c r="GTY6212" s="19"/>
      <c r="GTZ6212" s="19"/>
      <c r="GUA6212" s="16"/>
      <c r="GUB6212" s="18"/>
      <c r="GUC6212" s="19"/>
      <c r="GUD6212" s="19"/>
      <c r="GUE6212" s="16"/>
      <c r="GUF6212" s="18"/>
      <c r="GUG6212" s="19"/>
      <c r="GUH6212" s="19"/>
      <c r="GUI6212" s="16"/>
      <c r="GUJ6212" s="18"/>
      <c r="GUK6212" s="19"/>
      <c r="GUL6212" s="19"/>
      <c r="GUM6212" s="16"/>
      <c r="GUN6212" s="18"/>
      <c r="GUO6212" s="19"/>
      <c r="GUP6212" s="19"/>
      <c r="GUQ6212" s="16"/>
      <c r="GUR6212" s="18"/>
      <c r="GUS6212" s="19"/>
      <c r="GUT6212" s="19"/>
      <c r="GUU6212" s="16"/>
      <c r="GUV6212" s="18"/>
      <c r="GUW6212" s="19"/>
      <c r="GUX6212" s="19"/>
      <c r="GUY6212" s="16"/>
      <c r="GUZ6212" s="18"/>
      <c r="GVA6212" s="19"/>
      <c r="GVB6212" s="19"/>
      <c r="GVC6212" s="16"/>
      <c r="GVD6212" s="18"/>
      <c r="GVE6212" s="19"/>
      <c r="GVF6212" s="19"/>
      <c r="GVG6212" s="16"/>
      <c r="GVH6212" s="18"/>
      <c r="GVI6212" s="19"/>
      <c r="GVJ6212" s="19"/>
      <c r="GVK6212" s="16"/>
      <c r="GVL6212" s="18"/>
      <c r="GVM6212" s="19"/>
      <c r="GVN6212" s="19"/>
      <c r="GVO6212" s="16"/>
      <c r="GVP6212" s="18"/>
      <c r="GVQ6212" s="19"/>
      <c r="GVR6212" s="19"/>
      <c r="GVS6212" s="16"/>
      <c r="GVT6212" s="18"/>
      <c r="GVU6212" s="19"/>
      <c r="GVV6212" s="19"/>
      <c r="GVW6212" s="16"/>
      <c r="GVX6212" s="18"/>
      <c r="GVY6212" s="19"/>
      <c r="GVZ6212" s="19"/>
      <c r="GWA6212" s="16"/>
      <c r="GWB6212" s="18"/>
      <c r="GWC6212" s="19"/>
      <c r="GWD6212" s="19"/>
      <c r="GWE6212" s="16"/>
      <c r="GWF6212" s="18"/>
      <c r="GWG6212" s="19"/>
      <c r="GWH6212" s="19"/>
      <c r="GWI6212" s="16"/>
      <c r="GWJ6212" s="18"/>
      <c r="GWK6212" s="19"/>
      <c r="GWL6212" s="19"/>
      <c r="GWM6212" s="16"/>
      <c r="GWN6212" s="18"/>
      <c r="GWO6212" s="19"/>
      <c r="GWP6212" s="19"/>
      <c r="GWQ6212" s="16"/>
      <c r="GWR6212" s="18"/>
      <c r="GWS6212" s="19"/>
      <c r="GWT6212" s="19"/>
      <c r="GWU6212" s="16"/>
      <c r="GWV6212" s="18"/>
      <c r="GWW6212" s="19"/>
      <c r="GWX6212" s="19"/>
      <c r="GWY6212" s="16"/>
      <c r="GWZ6212" s="18"/>
      <c r="GXA6212" s="19"/>
      <c r="GXB6212" s="19"/>
      <c r="GXC6212" s="16"/>
      <c r="GXD6212" s="18"/>
      <c r="GXE6212" s="19"/>
      <c r="GXF6212" s="19"/>
      <c r="GXG6212" s="16"/>
      <c r="GXH6212" s="18"/>
      <c r="GXI6212" s="19"/>
      <c r="GXJ6212" s="19"/>
      <c r="GXK6212" s="16"/>
      <c r="GXL6212" s="18"/>
      <c r="GXM6212" s="19"/>
      <c r="GXN6212" s="19"/>
      <c r="GXO6212" s="16"/>
      <c r="GXP6212" s="18"/>
      <c r="GXQ6212" s="19"/>
      <c r="GXR6212" s="19"/>
      <c r="GXS6212" s="16"/>
      <c r="GXT6212" s="18"/>
      <c r="GXU6212" s="19"/>
      <c r="GXV6212" s="19"/>
      <c r="GXW6212" s="16"/>
      <c r="GXX6212" s="18"/>
      <c r="GXY6212" s="19"/>
      <c r="GXZ6212" s="19"/>
      <c r="GYA6212" s="16"/>
      <c r="GYB6212" s="18"/>
      <c r="GYC6212" s="19"/>
      <c r="GYD6212" s="19"/>
      <c r="GYE6212" s="16"/>
      <c r="GYF6212" s="18"/>
      <c r="GYG6212" s="19"/>
      <c r="GYH6212" s="19"/>
      <c r="GYI6212" s="16"/>
      <c r="GYJ6212" s="18"/>
      <c r="GYK6212" s="19"/>
      <c r="GYL6212" s="19"/>
      <c r="GYM6212" s="16"/>
      <c r="GYN6212" s="18"/>
      <c r="GYO6212" s="19"/>
      <c r="GYP6212" s="19"/>
      <c r="GYQ6212" s="16"/>
      <c r="GYR6212" s="18"/>
      <c r="GYS6212" s="19"/>
      <c r="GYT6212" s="19"/>
      <c r="GYU6212" s="16"/>
      <c r="GYV6212" s="18"/>
      <c r="GYW6212" s="19"/>
      <c r="GYX6212" s="19"/>
      <c r="GYY6212" s="16"/>
      <c r="GYZ6212" s="18"/>
      <c r="GZA6212" s="19"/>
      <c r="GZB6212" s="19"/>
      <c r="GZC6212" s="16"/>
      <c r="GZD6212" s="18"/>
      <c r="GZE6212" s="19"/>
      <c r="GZF6212" s="19"/>
      <c r="GZG6212" s="16"/>
      <c r="GZH6212" s="18"/>
      <c r="GZI6212" s="19"/>
      <c r="GZJ6212" s="19"/>
      <c r="GZK6212" s="16"/>
      <c r="GZL6212" s="18"/>
      <c r="GZM6212" s="19"/>
      <c r="GZN6212" s="19"/>
      <c r="GZO6212" s="16"/>
      <c r="GZP6212" s="18"/>
      <c r="GZQ6212" s="19"/>
      <c r="GZR6212" s="19"/>
      <c r="GZS6212" s="16"/>
      <c r="GZT6212" s="18"/>
      <c r="GZU6212" s="19"/>
      <c r="GZV6212" s="19"/>
      <c r="GZW6212" s="16"/>
      <c r="GZX6212" s="18"/>
      <c r="GZY6212" s="19"/>
      <c r="GZZ6212" s="19"/>
      <c r="HAA6212" s="16"/>
      <c r="HAB6212" s="18"/>
      <c r="HAC6212" s="19"/>
      <c r="HAD6212" s="19"/>
      <c r="HAE6212" s="16"/>
      <c r="HAF6212" s="18"/>
      <c r="HAG6212" s="19"/>
      <c r="HAH6212" s="19"/>
      <c r="HAI6212" s="16"/>
      <c r="HAJ6212" s="18"/>
      <c r="HAK6212" s="19"/>
      <c r="HAL6212" s="19"/>
      <c r="HAM6212" s="16"/>
      <c r="HAN6212" s="18"/>
      <c r="HAO6212" s="19"/>
      <c r="HAP6212" s="19"/>
      <c r="HAQ6212" s="16"/>
      <c r="HAR6212" s="18"/>
      <c r="HAS6212" s="19"/>
      <c r="HAT6212" s="19"/>
      <c r="HAU6212" s="16"/>
      <c r="HAV6212" s="18"/>
      <c r="HAW6212" s="19"/>
      <c r="HAX6212" s="19"/>
      <c r="HAY6212" s="16"/>
      <c r="HAZ6212" s="18"/>
      <c r="HBA6212" s="19"/>
      <c r="HBB6212" s="19"/>
      <c r="HBC6212" s="16"/>
      <c r="HBD6212" s="18"/>
      <c r="HBE6212" s="19"/>
      <c r="HBF6212" s="19"/>
      <c r="HBG6212" s="16"/>
      <c r="HBH6212" s="18"/>
      <c r="HBI6212" s="19"/>
      <c r="HBJ6212" s="19"/>
      <c r="HBK6212" s="16"/>
      <c r="HBL6212" s="18"/>
      <c r="HBM6212" s="19"/>
      <c r="HBN6212" s="19"/>
      <c r="HBO6212" s="16"/>
      <c r="HBP6212" s="18"/>
      <c r="HBQ6212" s="19"/>
      <c r="HBR6212" s="19"/>
      <c r="HBS6212" s="16"/>
      <c r="HBT6212" s="18"/>
      <c r="HBU6212" s="19"/>
      <c r="HBV6212" s="19"/>
      <c r="HBW6212" s="16"/>
      <c r="HBX6212" s="18"/>
      <c r="HBY6212" s="19"/>
      <c r="HBZ6212" s="19"/>
      <c r="HCA6212" s="16"/>
      <c r="HCB6212" s="18"/>
      <c r="HCC6212" s="19"/>
      <c r="HCD6212" s="19"/>
      <c r="HCE6212" s="16"/>
      <c r="HCF6212" s="18"/>
      <c r="HCG6212" s="19"/>
      <c r="HCH6212" s="19"/>
      <c r="HCI6212" s="16"/>
      <c r="HCJ6212" s="18"/>
      <c r="HCK6212" s="19"/>
      <c r="HCL6212" s="19"/>
      <c r="HCM6212" s="16"/>
      <c r="HCN6212" s="18"/>
      <c r="HCO6212" s="19"/>
      <c r="HCP6212" s="19"/>
      <c r="HCQ6212" s="16"/>
      <c r="HCR6212" s="18"/>
      <c r="HCS6212" s="19"/>
      <c r="HCT6212" s="19"/>
      <c r="HCU6212" s="16"/>
      <c r="HCV6212" s="18"/>
      <c r="HCW6212" s="19"/>
      <c r="HCX6212" s="19"/>
      <c r="HCY6212" s="16"/>
      <c r="HCZ6212" s="18"/>
      <c r="HDA6212" s="19"/>
      <c r="HDB6212" s="19"/>
      <c r="HDC6212" s="16"/>
      <c r="HDD6212" s="18"/>
      <c r="HDE6212" s="19"/>
      <c r="HDF6212" s="19"/>
      <c r="HDG6212" s="16"/>
      <c r="HDH6212" s="18"/>
      <c r="HDI6212" s="19"/>
      <c r="HDJ6212" s="19"/>
      <c r="HDK6212" s="16"/>
      <c r="HDL6212" s="18"/>
      <c r="HDM6212" s="19"/>
      <c r="HDN6212" s="19"/>
      <c r="HDO6212" s="16"/>
      <c r="HDP6212" s="18"/>
      <c r="HDQ6212" s="19"/>
      <c r="HDR6212" s="19"/>
      <c r="HDS6212" s="16"/>
      <c r="HDT6212" s="18"/>
      <c r="HDU6212" s="19"/>
      <c r="HDV6212" s="19"/>
      <c r="HDW6212" s="16"/>
      <c r="HDX6212" s="18"/>
      <c r="HDY6212" s="19"/>
      <c r="HDZ6212" s="19"/>
      <c r="HEA6212" s="16"/>
      <c r="HEB6212" s="18"/>
      <c r="HEC6212" s="19"/>
      <c r="HED6212" s="19"/>
      <c r="HEE6212" s="16"/>
      <c r="HEF6212" s="18"/>
      <c r="HEG6212" s="19"/>
      <c r="HEH6212" s="19"/>
      <c r="HEI6212" s="16"/>
      <c r="HEJ6212" s="18"/>
      <c r="HEK6212" s="19"/>
      <c r="HEL6212" s="19"/>
      <c r="HEM6212" s="16"/>
      <c r="HEN6212" s="18"/>
      <c r="HEO6212" s="19"/>
      <c r="HEP6212" s="19"/>
      <c r="HEQ6212" s="16"/>
      <c r="HER6212" s="18"/>
      <c r="HES6212" s="19"/>
      <c r="HET6212" s="19"/>
      <c r="HEU6212" s="16"/>
      <c r="HEV6212" s="18"/>
      <c r="HEW6212" s="19"/>
      <c r="HEX6212" s="19"/>
      <c r="HEY6212" s="16"/>
      <c r="HEZ6212" s="18"/>
      <c r="HFA6212" s="19"/>
      <c r="HFB6212" s="19"/>
      <c r="HFC6212" s="16"/>
      <c r="HFD6212" s="18"/>
      <c r="HFE6212" s="19"/>
      <c r="HFF6212" s="19"/>
      <c r="HFG6212" s="16"/>
      <c r="HFH6212" s="18"/>
      <c r="HFI6212" s="19"/>
      <c r="HFJ6212" s="19"/>
      <c r="HFK6212" s="16"/>
      <c r="HFL6212" s="18"/>
      <c r="HFM6212" s="19"/>
      <c r="HFN6212" s="19"/>
      <c r="HFO6212" s="16"/>
      <c r="HFP6212" s="18"/>
      <c r="HFQ6212" s="19"/>
      <c r="HFR6212" s="19"/>
      <c r="HFS6212" s="16"/>
      <c r="HFT6212" s="18"/>
      <c r="HFU6212" s="19"/>
      <c r="HFV6212" s="19"/>
      <c r="HFW6212" s="16"/>
      <c r="HFX6212" s="18"/>
      <c r="HFY6212" s="19"/>
      <c r="HFZ6212" s="19"/>
      <c r="HGA6212" s="16"/>
      <c r="HGB6212" s="18"/>
      <c r="HGC6212" s="19"/>
      <c r="HGD6212" s="19"/>
      <c r="HGE6212" s="16"/>
      <c r="HGF6212" s="18"/>
      <c r="HGG6212" s="19"/>
      <c r="HGH6212" s="19"/>
      <c r="HGI6212" s="16"/>
      <c r="HGJ6212" s="18"/>
      <c r="HGK6212" s="19"/>
      <c r="HGL6212" s="19"/>
      <c r="HGM6212" s="16"/>
      <c r="HGN6212" s="18"/>
      <c r="HGO6212" s="19"/>
      <c r="HGP6212" s="19"/>
      <c r="HGQ6212" s="16"/>
      <c r="HGR6212" s="18"/>
      <c r="HGS6212" s="19"/>
      <c r="HGT6212" s="19"/>
      <c r="HGU6212" s="16"/>
      <c r="HGV6212" s="18"/>
      <c r="HGW6212" s="19"/>
      <c r="HGX6212" s="19"/>
      <c r="HGY6212" s="16"/>
      <c r="HGZ6212" s="18"/>
      <c r="HHA6212" s="19"/>
      <c r="HHB6212" s="19"/>
      <c r="HHC6212" s="16"/>
      <c r="HHD6212" s="18"/>
      <c r="HHE6212" s="19"/>
      <c r="HHF6212" s="19"/>
      <c r="HHG6212" s="16"/>
      <c r="HHH6212" s="18"/>
      <c r="HHI6212" s="19"/>
      <c r="HHJ6212" s="19"/>
      <c r="HHK6212" s="16"/>
      <c r="HHL6212" s="18"/>
      <c r="HHM6212" s="19"/>
      <c r="HHN6212" s="19"/>
      <c r="HHO6212" s="16"/>
      <c r="HHP6212" s="18"/>
      <c r="HHQ6212" s="19"/>
      <c r="HHR6212" s="19"/>
      <c r="HHS6212" s="16"/>
      <c r="HHT6212" s="18"/>
      <c r="HHU6212" s="19"/>
      <c r="HHV6212" s="19"/>
      <c r="HHW6212" s="16"/>
      <c r="HHX6212" s="18"/>
      <c r="HHY6212" s="19"/>
      <c r="HHZ6212" s="19"/>
      <c r="HIA6212" s="16"/>
      <c r="HIB6212" s="18"/>
      <c r="HIC6212" s="19"/>
      <c r="HID6212" s="19"/>
      <c r="HIE6212" s="16"/>
      <c r="HIF6212" s="18"/>
      <c r="HIG6212" s="19"/>
      <c r="HIH6212" s="19"/>
      <c r="HII6212" s="16"/>
      <c r="HIJ6212" s="18"/>
      <c r="HIK6212" s="19"/>
      <c r="HIL6212" s="19"/>
      <c r="HIM6212" s="16"/>
      <c r="HIN6212" s="18"/>
      <c r="HIO6212" s="19"/>
      <c r="HIP6212" s="19"/>
      <c r="HIQ6212" s="16"/>
      <c r="HIR6212" s="18"/>
      <c r="HIS6212" s="19"/>
      <c r="HIT6212" s="19"/>
      <c r="HIU6212" s="16"/>
      <c r="HIV6212" s="18"/>
      <c r="HIW6212" s="19"/>
      <c r="HIX6212" s="19"/>
      <c r="HIY6212" s="16"/>
      <c r="HIZ6212" s="18"/>
      <c r="HJA6212" s="19"/>
      <c r="HJB6212" s="19"/>
      <c r="HJC6212" s="16"/>
      <c r="HJD6212" s="18"/>
      <c r="HJE6212" s="19"/>
      <c r="HJF6212" s="19"/>
      <c r="HJG6212" s="16"/>
      <c r="HJH6212" s="18"/>
      <c r="HJI6212" s="19"/>
      <c r="HJJ6212" s="19"/>
      <c r="HJK6212" s="16"/>
      <c r="HJL6212" s="18"/>
      <c r="HJM6212" s="19"/>
      <c r="HJN6212" s="19"/>
      <c r="HJO6212" s="16"/>
      <c r="HJP6212" s="18"/>
      <c r="HJQ6212" s="19"/>
      <c r="HJR6212" s="19"/>
      <c r="HJS6212" s="16"/>
      <c r="HJT6212" s="18"/>
      <c r="HJU6212" s="19"/>
      <c r="HJV6212" s="19"/>
      <c r="HJW6212" s="16"/>
      <c r="HJX6212" s="18"/>
      <c r="HJY6212" s="19"/>
      <c r="HJZ6212" s="19"/>
      <c r="HKA6212" s="16"/>
      <c r="HKB6212" s="18"/>
      <c r="HKC6212" s="19"/>
      <c r="HKD6212" s="19"/>
      <c r="HKE6212" s="16"/>
      <c r="HKF6212" s="18"/>
      <c r="HKG6212" s="19"/>
      <c r="HKH6212" s="19"/>
      <c r="HKI6212" s="16"/>
      <c r="HKJ6212" s="18"/>
      <c r="HKK6212" s="19"/>
      <c r="HKL6212" s="19"/>
      <c r="HKM6212" s="16"/>
      <c r="HKN6212" s="18"/>
      <c r="HKO6212" s="19"/>
      <c r="HKP6212" s="19"/>
      <c r="HKQ6212" s="16"/>
      <c r="HKR6212" s="18"/>
      <c r="HKS6212" s="19"/>
      <c r="HKT6212" s="19"/>
      <c r="HKU6212" s="16"/>
      <c r="HKV6212" s="18"/>
      <c r="HKW6212" s="19"/>
      <c r="HKX6212" s="19"/>
      <c r="HKY6212" s="16"/>
      <c r="HKZ6212" s="18"/>
      <c r="HLA6212" s="19"/>
      <c r="HLB6212" s="19"/>
      <c r="HLC6212" s="16"/>
      <c r="HLD6212" s="18"/>
      <c r="HLE6212" s="19"/>
      <c r="HLF6212" s="19"/>
      <c r="HLG6212" s="16"/>
      <c r="HLH6212" s="18"/>
      <c r="HLI6212" s="19"/>
      <c r="HLJ6212" s="19"/>
      <c r="HLK6212" s="16"/>
      <c r="HLL6212" s="18"/>
      <c r="HLM6212" s="19"/>
      <c r="HLN6212" s="19"/>
      <c r="HLO6212" s="16"/>
      <c r="HLP6212" s="18"/>
      <c r="HLQ6212" s="19"/>
      <c r="HLR6212" s="19"/>
      <c r="HLS6212" s="16"/>
      <c r="HLT6212" s="18"/>
      <c r="HLU6212" s="19"/>
      <c r="HLV6212" s="19"/>
      <c r="HLW6212" s="16"/>
      <c r="HLX6212" s="18"/>
      <c r="HLY6212" s="19"/>
      <c r="HLZ6212" s="19"/>
      <c r="HMA6212" s="16"/>
      <c r="HMB6212" s="18"/>
      <c r="HMC6212" s="19"/>
      <c r="HMD6212" s="19"/>
      <c r="HME6212" s="16"/>
      <c r="HMF6212" s="18"/>
      <c r="HMG6212" s="19"/>
      <c r="HMH6212" s="19"/>
      <c r="HMI6212" s="16"/>
      <c r="HMJ6212" s="18"/>
      <c r="HMK6212" s="19"/>
      <c r="HML6212" s="19"/>
      <c r="HMM6212" s="16"/>
      <c r="HMN6212" s="18"/>
      <c r="HMO6212" s="19"/>
      <c r="HMP6212" s="19"/>
      <c r="HMQ6212" s="16"/>
      <c r="HMR6212" s="18"/>
      <c r="HMS6212" s="19"/>
      <c r="HMT6212" s="19"/>
      <c r="HMU6212" s="16"/>
      <c r="HMV6212" s="18"/>
      <c r="HMW6212" s="19"/>
      <c r="HMX6212" s="19"/>
      <c r="HMY6212" s="16"/>
      <c r="HMZ6212" s="18"/>
      <c r="HNA6212" s="19"/>
      <c r="HNB6212" s="19"/>
      <c r="HNC6212" s="16"/>
      <c r="HND6212" s="18"/>
      <c r="HNE6212" s="19"/>
      <c r="HNF6212" s="19"/>
      <c r="HNG6212" s="16"/>
      <c r="HNH6212" s="18"/>
      <c r="HNI6212" s="19"/>
      <c r="HNJ6212" s="19"/>
      <c r="HNK6212" s="16"/>
      <c r="HNL6212" s="18"/>
      <c r="HNM6212" s="19"/>
      <c r="HNN6212" s="19"/>
      <c r="HNO6212" s="16"/>
      <c r="HNP6212" s="18"/>
      <c r="HNQ6212" s="19"/>
      <c r="HNR6212" s="19"/>
      <c r="HNS6212" s="16"/>
      <c r="HNT6212" s="18"/>
      <c r="HNU6212" s="19"/>
      <c r="HNV6212" s="19"/>
      <c r="HNW6212" s="16"/>
      <c r="HNX6212" s="18"/>
      <c r="HNY6212" s="19"/>
      <c r="HNZ6212" s="19"/>
      <c r="HOA6212" s="16"/>
      <c r="HOB6212" s="18"/>
      <c r="HOC6212" s="19"/>
      <c r="HOD6212" s="19"/>
      <c r="HOE6212" s="16"/>
      <c r="HOF6212" s="18"/>
      <c r="HOG6212" s="19"/>
      <c r="HOH6212" s="19"/>
      <c r="HOI6212" s="16"/>
      <c r="HOJ6212" s="18"/>
      <c r="HOK6212" s="19"/>
      <c r="HOL6212" s="19"/>
      <c r="HOM6212" s="16"/>
      <c r="HON6212" s="18"/>
      <c r="HOO6212" s="19"/>
      <c r="HOP6212" s="19"/>
      <c r="HOQ6212" s="16"/>
      <c r="HOR6212" s="18"/>
      <c r="HOS6212" s="19"/>
      <c r="HOT6212" s="19"/>
      <c r="HOU6212" s="16"/>
      <c r="HOV6212" s="18"/>
      <c r="HOW6212" s="19"/>
      <c r="HOX6212" s="19"/>
      <c r="HOY6212" s="16"/>
      <c r="HOZ6212" s="18"/>
      <c r="HPA6212" s="19"/>
      <c r="HPB6212" s="19"/>
      <c r="HPC6212" s="16"/>
      <c r="HPD6212" s="18"/>
      <c r="HPE6212" s="19"/>
      <c r="HPF6212" s="19"/>
      <c r="HPG6212" s="16"/>
      <c r="HPH6212" s="18"/>
      <c r="HPI6212" s="19"/>
      <c r="HPJ6212" s="19"/>
      <c r="HPK6212" s="16"/>
      <c r="HPL6212" s="18"/>
      <c r="HPM6212" s="19"/>
      <c r="HPN6212" s="19"/>
      <c r="HPO6212" s="16"/>
      <c r="HPP6212" s="18"/>
      <c r="HPQ6212" s="19"/>
      <c r="HPR6212" s="19"/>
      <c r="HPS6212" s="16"/>
      <c r="HPT6212" s="18"/>
      <c r="HPU6212" s="19"/>
      <c r="HPV6212" s="19"/>
      <c r="HPW6212" s="16"/>
      <c r="HPX6212" s="18"/>
      <c r="HPY6212" s="19"/>
      <c r="HPZ6212" s="19"/>
      <c r="HQA6212" s="16"/>
      <c r="HQB6212" s="18"/>
      <c r="HQC6212" s="19"/>
      <c r="HQD6212" s="19"/>
      <c r="HQE6212" s="16"/>
      <c r="HQF6212" s="18"/>
      <c r="HQG6212" s="19"/>
      <c r="HQH6212" s="19"/>
      <c r="HQI6212" s="16"/>
      <c r="HQJ6212" s="18"/>
      <c r="HQK6212" s="19"/>
      <c r="HQL6212" s="19"/>
      <c r="HQM6212" s="16"/>
      <c r="HQN6212" s="18"/>
      <c r="HQO6212" s="19"/>
      <c r="HQP6212" s="19"/>
      <c r="HQQ6212" s="16"/>
      <c r="HQR6212" s="18"/>
      <c r="HQS6212" s="19"/>
      <c r="HQT6212" s="19"/>
      <c r="HQU6212" s="16"/>
      <c r="HQV6212" s="18"/>
      <c r="HQW6212" s="19"/>
      <c r="HQX6212" s="19"/>
      <c r="HQY6212" s="16"/>
      <c r="HQZ6212" s="18"/>
      <c r="HRA6212" s="19"/>
      <c r="HRB6212" s="19"/>
      <c r="HRC6212" s="16"/>
      <c r="HRD6212" s="18"/>
      <c r="HRE6212" s="19"/>
      <c r="HRF6212" s="19"/>
      <c r="HRG6212" s="16"/>
      <c r="HRH6212" s="18"/>
      <c r="HRI6212" s="19"/>
      <c r="HRJ6212" s="19"/>
      <c r="HRK6212" s="16"/>
      <c r="HRL6212" s="18"/>
      <c r="HRM6212" s="19"/>
      <c r="HRN6212" s="19"/>
      <c r="HRO6212" s="16"/>
      <c r="HRP6212" s="18"/>
      <c r="HRQ6212" s="19"/>
      <c r="HRR6212" s="19"/>
      <c r="HRS6212" s="16"/>
      <c r="HRT6212" s="18"/>
      <c r="HRU6212" s="19"/>
      <c r="HRV6212" s="19"/>
      <c r="HRW6212" s="16"/>
      <c r="HRX6212" s="18"/>
      <c r="HRY6212" s="19"/>
      <c r="HRZ6212" s="19"/>
      <c r="HSA6212" s="16"/>
      <c r="HSB6212" s="18"/>
      <c r="HSC6212" s="19"/>
      <c r="HSD6212" s="19"/>
      <c r="HSE6212" s="16"/>
      <c r="HSF6212" s="18"/>
      <c r="HSG6212" s="19"/>
      <c r="HSH6212" s="19"/>
      <c r="HSI6212" s="16"/>
      <c r="HSJ6212" s="18"/>
      <c r="HSK6212" s="19"/>
      <c r="HSL6212" s="19"/>
      <c r="HSM6212" s="16"/>
      <c r="HSN6212" s="18"/>
      <c r="HSO6212" s="19"/>
      <c r="HSP6212" s="19"/>
      <c r="HSQ6212" s="16"/>
      <c r="HSR6212" s="18"/>
      <c r="HSS6212" s="19"/>
      <c r="HST6212" s="19"/>
      <c r="HSU6212" s="16"/>
      <c r="HSV6212" s="18"/>
      <c r="HSW6212" s="19"/>
      <c r="HSX6212" s="19"/>
      <c r="HSY6212" s="16"/>
      <c r="HSZ6212" s="18"/>
      <c r="HTA6212" s="19"/>
      <c r="HTB6212" s="19"/>
      <c r="HTC6212" s="16"/>
      <c r="HTD6212" s="18"/>
      <c r="HTE6212" s="19"/>
      <c r="HTF6212" s="19"/>
      <c r="HTG6212" s="16"/>
      <c r="HTH6212" s="18"/>
      <c r="HTI6212" s="19"/>
      <c r="HTJ6212" s="19"/>
      <c r="HTK6212" s="16"/>
      <c r="HTL6212" s="18"/>
      <c r="HTM6212" s="19"/>
      <c r="HTN6212" s="19"/>
      <c r="HTO6212" s="16"/>
      <c r="HTP6212" s="18"/>
      <c r="HTQ6212" s="19"/>
      <c r="HTR6212" s="19"/>
      <c r="HTS6212" s="16"/>
      <c r="HTT6212" s="18"/>
      <c r="HTU6212" s="19"/>
      <c r="HTV6212" s="19"/>
      <c r="HTW6212" s="16"/>
      <c r="HTX6212" s="18"/>
      <c r="HTY6212" s="19"/>
      <c r="HTZ6212" s="19"/>
      <c r="HUA6212" s="16"/>
      <c r="HUB6212" s="18"/>
      <c r="HUC6212" s="19"/>
      <c r="HUD6212" s="19"/>
      <c r="HUE6212" s="16"/>
      <c r="HUF6212" s="18"/>
      <c r="HUG6212" s="19"/>
      <c r="HUH6212" s="19"/>
      <c r="HUI6212" s="16"/>
      <c r="HUJ6212" s="18"/>
      <c r="HUK6212" s="19"/>
      <c r="HUL6212" s="19"/>
      <c r="HUM6212" s="16"/>
      <c r="HUN6212" s="18"/>
      <c r="HUO6212" s="19"/>
      <c r="HUP6212" s="19"/>
      <c r="HUQ6212" s="16"/>
      <c r="HUR6212" s="18"/>
      <c r="HUS6212" s="19"/>
      <c r="HUT6212" s="19"/>
      <c r="HUU6212" s="16"/>
      <c r="HUV6212" s="18"/>
      <c r="HUW6212" s="19"/>
      <c r="HUX6212" s="19"/>
      <c r="HUY6212" s="16"/>
      <c r="HUZ6212" s="18"/>
      <c r="HVA6212" s="19"/>
      <c r="HVB6212" s="19"/>
      <c r="HVC6212" s="16"/>
      <c r="HVD6212" s="18"/>
      <c r="HVE6212" s="19"/>
      <c r="HVF6212" s="19"/>
      <c r="HVG6212" s="16"/>
      <c r="HVH6212" s="18"/>
      <c r="HVI6212" s="19"/>
      <c r="HVJ6212" s="19"/>
      <c r="HVK6212" s="16"/>
      <c r="HVL6212" s="18"/>
      <c r="HVM6212" s="19"/>
      <c r="HVN6212" s="19"/>
      <c r="HVO6212" s="16"/>
      <c r="HVP6212" s="18"/>
      <c r="HVQ6212" s="19"/>
      <c r="HVR6212" s="19"/>
      <c r="HVS6212" s="16"/>
      <c r="HVT6212" s="18"/>
      <c r="HVU6212" s="19"/>
      <c r="HVV6212" s="19"/>
      <c r="HVW6212" s="16"/>
      <c r="HVX6212" s="18"/>
      <c r="HVY6212" s="19"/>
      <c r="HVZ6212" s="19"/>
      <c r="HWA6212" s="16"/>
      <c r="HWB6212" s="18"/>
      <c r="HWC6212" s="19"/>
      <c r="HWD6212" s="19"/>
      <c r="HWE6212" s="16"/>
      <c r="HWF6212" s="18"/>
      <c r="HWG6212" s="19"/>
      <c r="HWH6212" s="19"/>
      <c r="HWI6212" s="16"/>
      <c r="HWJ6212" s="18"/>
      <c r="HWK6212" s="19"/>
      <c r="HWL6212" s="19"/>
      <c r="HWM6212" s="16"/>
      <c r="HWN6212" s="18"/>
      <c r="HWO6212" s="19"/>
      <c r="HWP6212" s="19"/>
      <c r="HWQ6212" s="16"/>
      <c r="HWR6212" s="18"/>
      <c r="HWS6212" s="19"/>
      <c r="HWT6212" s="19"/>
      <c r="HWU6212" s="16"/>
      <c r="HWV6212" s="18"/>
      <c r="HWW6212" s="19"/>
      <c r="HWX6212" s="19"/>
      <c r="HWY6212" s="16"/>
      <c r="HWZ6212" s="18"/>
      <c r="HXA6212" s="19"/>
      <c r="HXB6212" s="19"/>
      <c r="HXC6212" s="16"/>
      <c r="HXD6212" s="18"/>
      <c r="HXE6212" s="19"/>
      <c r="HXF6212" s="19"/>
      <c r="HXG6212" s="16"/>
      <c r="HXH6212" s="18"/>
      <c r="HXI6212" s="19"/>
      <c r="HXJ6212" s="19"/>
      <c r="HXK6212" s="16"/>
      <c r="HXL6212" s="18"/>
      <c r="HXM6212" s="19"/>
      <c r="HXN6212" s="19"/>
      <c r="HXO6212" s="16"/>
      <c r="HXP6212" s="18"/>
      <c r="HXQ6212" s="19"/>
      <c r="HXR6212" s="19"/>
      <c r="HXS6212" s="16"/>
      <c r="HXT6212" s="18"/>
      <c r="HXU6212" s="19"/>
      <c r="HXV6212" s="19"/>
      <c r="HXW6212" s="16"/>
      <c r="HXX6212" s="18"/>
      <c r="HXY6212" s="19"/>
      <c r="HXZ6212" s="19"/>
      <c r="HYA6212" s="16"/>
      <c r="HYB6212" s="18"/>
      <c r="HYC6212" s="19"/>
      <c r="HYD6212" s="19"/>
      <c r="HYE6212" s="16"/>
      <c r="HYF6212" s="18"/>
      <c r="HYG6212" s="19"/>
      <c r="HYH6212" s="19"/>
      <c r="HYI6212" s="16"/>
      <c r="HYJ6212" s="18"/>
      <c r="HYK6212" s="19"/>
      <c r="HYL6212" s="19"/>
      <c r="HYM6212" s="16"/>
      <c r="HYN6212" s="18"/>
      <c r="HYO6212" s="19"/>
      <c r="HYP6212" s="19"/>
      <c r="HYQ6212" s="16"/>
      <c r="HYR6212" s="18"/>
      <c r="HYS6212" s="19"/>
      <c r="HYT6212" s="19"/>
      <c r="HYU6212" s="16"/>
      <c r="HYV6212" s="18"/>
      <c r="HYW6212" s="19"/>
      <c r="HYX6212" s="19"/>
      <c r="HYY6212" s="16"/>
      <c r="HYZ6212" s="18"/>
      <c r="HZA6212" s="19"/>
      <c r="HZB6212" s="19"/>
      <c r="HZC6212" s="16"/>
      <c r="HZD6212" s="18"/>
      <c r="HZE6212" s="19"/>
      <c r="HZF6212" s="19"/>
      <c r="HZG6212" s="16"/>
      <c r="HZH6212" s="18"/>
      <c r="HZI6212" s="19"/>
      <c r="HZJ6212" s="19"/>
      <c r="HZK6212" s="16"/>
      <c r="HZL6212" s="18"/>
      <c r="HZM6212" s="19"/>
      <c r="HZN6212" s="19"/>
      <c r="HZO6212" s="16"/>
      <c r="HZP6212" s="18"/>
      <c r="HZQ6212" s="19"/>
      <c r="HZR6212" s="19"/>
      <c r="HZS6212" s="16"/>
      <c r="HZT6212" s="18"/>
      <c r="HZU6212" s="19"/>
      <c r="HZV6212" s="19"/>
      <c r="HZW6212" s="16"/>
      <c r="HZX6212" s="18"/>
      <c r="HZY6212" s="19"/>
      <c r="HZZ6212" s="19"/>
      <c r="IAA6212" s="16"/>
      <c r="IAB6212" s="18"/>
      <c r="IAC6212" s="19"/>
      <c r="IAD6212" s="19"/>
      <c r="IAE6212" s="16"/>
      <c r="IAF6212" s="18"/>
      <c r="IAG6212" s="19"/>
      <c r="IAH6212" s="19"/>
      <c r="IAI6212" s="16"/>
      <c r="IAJ6212" s="18"/>
      <c r="IAK6212" s="19"/>
      <c r="IAL6212" s="19"/>
      <c r="IAM6212" s="16"/>
      <c r="IAN6212" s="18"/>
      <c r="IAO6212" s="19"/>
      <c r="IAP6212" s="19"/>
      <c r="IAQ6212" s="16"/>
      <c r="IAR6212" s="18"/>
      <c r="IAS6212" s="19"/>
      <c r="IAT6212" s="19"/>
      <c r="IAU6212" s="16"/>
      <c r="IAV6212" s="18"/>
      <c r="IAW6212" s="19"/>
      <c r="IAX6212" s="19"/>
      <c r="IAY6212" s="16"/>
      <c r="IAZ6212" s="18"/>
      <c r="IBA6212" s="19"/>
      <c r="IBB6212" s="19"/>
      <c r="IBC6212" s="16"/>
      <c r="IBD6212" s="18"/>
      <c r="IBE6212" s="19"/>
      <c r="IBF6212" s="19"/>
      <c r="IBG6212" s="16"/>
      <c r="IBH6212" s="18"/>
      <c r="IBI6212" s="19"/>
      <c r="IBJ6212" s="19"/>
      <c r="IBK6212" s="16"/>
      <c r="IBL6212" s="18"/>
      <c r="IBM6212" s="19"/>
      <c r="IBN6212" s="19"/>
      <c r="IBO6212" s="16"/>
      <c r="IBP6212" s="18"/>
      <c r="IBQ6212" s="19"/>
      <c r="IBR6212" s="19"/>
      <c r="IBS6212" s="16"/>
      <c r="IBT6212" s="18"/>
      <c r="IBU6212" s="19"/>
      <c r="IBV6212" s="19"/>
      <c r="IBW6212" s="16"/>
      <c r="IBX6212" s="18"/>
      <c r="IBY6212" s="19"/>
      <c r="IBZ6212" s="19"/>
      <c r="ICA6212" s="16"/>
      <c r="ICB6212" s="18"/>
      <c r="ICC6212" s="19"/>
      <c r="ICD6212" s="19"/>
      <c r="ICE6212" s="16"/>
      <c r="ICF6212" s="18"/>
      <c r="ICG6212" s="19"/>
      <c r="ICH6212" s="19"/>
      <c r="ICI6212" s="16"/>
      <c r="ICJ6212" s="18"/>
      <c r="ICK6212" s="19"/>
      <c r="ICL6212" s="19"/>
      <c r="ICM6212" s="16"/>
      <c r="ICN6212" s="18"/>
      <c r="ICO6212" s="19"/>
      <c r="ICP6212" s="19"/>
      <c r="ICQ6212" s="16"/>
      <c r="ICR6212" s="18"/>
      <c r="ICS6212" s="19"/>
      <c r="ICT6212" s="19"/>
      <c r="ICU6212" s="16"/>
      <c r="ICV6212" s="18"/>
      <c r="ICW6212" s="19"/>
      <c r="ICX6212" s="19"/>
      <c r="ICY6212" s="16"/>
      <c r="ICZ6212" s="18"/>
      <c r="IDA6212" s="19"/>
      <c r="IDB6212" s="19"/>
      <c r="IDC6212" s="16"/>
      <c r="IDD6212" s="18"/>
      <c r="IDE6212" s="19"/>
      <c r="IDF6212" s="19"/>
      <c r="IDG6212" s="16"/>
      <c r="IDH6212" s="18"/>
      <c r="IDI6212" s="19"/>
      <c r="IDJ6212" s="19"/>
      <c r="IDK6212" s="16"/>
      <c r="IDL6212" s="18"/>
      <c r="IDM6212" s="19"/>
      <c r="IDN6212" s="19"/>
      <c r="IDO6212" s="16"/>
      <c r="IDP6212" s="18"/>
      <c r="IDQ6212" s="19"/>
      <c r="IDR6212" s="19"/>
      <c r="IDS6212" s="16"/>
      <c r="IDT6212" s="18"/>
      <c r="IDU6212" s="19"/>
      <c r="IDV6212" s="19"/>
      <c r="IDW6212" s="16"/>
      <c r="IDX6212" s="18"/>
      <c r="IDY6212" s="19"/>
      <c r="IDZ6212" s="19"/>
      <c r="IEA6212" s="16"/>
      <c r="IEB6212" s="18"/>
      <c r="IEC6212" s="19"/>
      <c r="IED6212" s="19"/>
      <c r="IEE6212" s="16"/>
      <c r="IEF6212" s="18"/>
      <c r="IEG6212" s="19"/>
      <c r="IEH6212" s="19"/>
      <c r="IEI6212" s="16"/>
      <c r="IEJ6212" s="18"/>
      <c r="IEK6212" s="19"/>
      <c r="IEL6212" s="19"/>
      <c r="IEM6212" s="16"/>
      <c r="IEN6212" s="18"/>
      <c r="IEO6212" s="19"/>
      <c r="IEP6212" s="19"/>
      <c r="IEQ6212" s="16"/>
      <c r="IER6212" s="18"/>
      <c r="IES6212" s="19"/>
      <c r="IET6212" s="19"/>
      <c r="IEU6212" s="16"/>
      <c r="IEV6212" s="18"/>
      <c r="IEW6212" s="19"/>
      <c r="IEX6212" s="19"/>
      <c r="IEY6212" s="16"/>
      <c r="IEZ6212" s="18"/>
      <c r="IFA6212" s="19"/>
      <c r="IFB6212" s="19"/>
      <c r="IFC6212" s="16"/>
      <c r="IFD6212" s="18"/>
      <c r="IFE6212" s="19"/>
      <c r="IFF6212" s="19"/>
      <c r="IFG6212" s="16"/>
      <c r="IFH6212" s="18"/>
      <c r="IFI6212" s="19"/>
      <c r="IFJ6212" s="19"/>
      <c r="IFK6212" s="16"/>
      <c r="IFL6212" s="18"/>
      <c r="IFM6212" s="19"/>
      <c r="IFN6212" s="19"/>
      <c r="IFO6212" s="16"/>
      <c r="IFP6212" s="18"/>
      <c r="IFQ6212" s="19"/>
      <c r="IFR6212" s="19"/>
      <c r="IFS6212" s="16"/>
      <c r="IFT6212" s="18"/>
      <c r="IFU6212" s="19"/>
      <c r="IFV6212" s="19"/>
      <c r="IFW6212" s="16"/>
      <c r="IFX6212" s="18"/>
      <c r="IFY6212" s="19"/>
      <c r="IFZ6212" s="19"/>
      <c r="IGA6212" s="16"/>
      <c r="IGB6212" s="18"/>
      <c r="IGC6212" s="19"/>
      <c r="IGD6212" s="19"/>
      <c r="IGE6212" s="16"/>
      <c r="IGF6212" s="18"/>
      <c r="IGG6212" s="19"/>
      <c r="IGH6212" s="19"/>
      <c r="IGI6212" s="16"/>
      <c r="IGJ6212" s="18"/>
      <c r="IGK6212" s="19"/>
      <c r="IGL6212" s="19"/>
      <c r="IGM6212" s="16"/>
      <c r="IGN6212" s="18"/>
      <c r="IGO6212" s="19"/>
      <c r="IGP6212" s="19"/>
      <c r="IGQ6212" s="16"/>
      <c r="IGR6212" s="18"/>
      <c r="IGS6212" s="19"/>
      <c r="IGT6212" s="19"/>
      <c r="IGU6212" s="16"/>
      <c r="IGV6212" s="18"/>
      <c r="IGW6212" s="19"/>
      <c r="IGX6212" s="19"/>
      <c r="IGY6212" s="16"/>
      <c r="IGZ6212" s="18"/>
      <c r="IHA6212" s="19"/>
      <c r="IHB6212" s="19"/>
      <c r="IHC6212" s="16"/>
      <c r="IHD6212" s="18"/>
      <c r="IHE6212" s="19"/>
      <c r="IHF6212" s="19"/>
      <c r="IHG6212" s="16"/>
      <c r="IHH6212" s="18"/>
      <c r="IHI6212" s="19"/>
      <c r="IHJ6212" s="19"/>
      <c r="IHK6212" s="16"/>
      <c r="IHL6212" s="18"/>
      <c r="IHM6212" s="19"/>
      <c r="IHN6212" s="19"/>
      <c r="IHO6212" s="16"/>
      <c r="IHP6212" s="18"/>
      <c r="IHQ6212" s="19"/>
      <c r="IHR6212" s="19"/>
      <c r="IHS6212" s="16"/>
      <c r="IHT6212" s="18"/>
      <c r="IHU6212" s="19"/>
      <c r="IHV6212" s="19"/>
      <c r="IHW6212" s="16"/>
      <c r="IHX6212" s="18"/>
      <c r="IHY6212" s="19"/>
      <c r="IHZ6212" s="19"/>
      <c r="IIA6212" s="16"/>
      <c r="IIB6212" s="18"/>
      <c r="IIC6212" s="19"/>
      <c r="IID6212" s="19"/>
      <c r="IIE6212" s="16"/>
      <c r="IIF6212" s="18"/>
      <c r="IIG6212" s="19"/>
      <c r="IIH6212" s="19"/>
      <c r="III6212" s="16"/>
      <c r="IIJ6212" s="18"/>
      <c r="IIK6212" s="19"/>
      <c r="IIL6212" s="19"/>
      <c r="IIM6212" s="16"/>
      <c r="IIN6212" s="18"/>
      <c r="IIO6212" s="19"/>
      <c r="IIP6212" s="19"/>
      <c r="IIQ6212" s="16"/>
      <c r="IIR6212" s="18"/>
      <c r="IIS6212" s="19"/>
      <c r="IIT6212" s="19"/>
      <c r="IIU6212" s="16"/>
      <c r="IIV6212" s="18"/>
      <c r="IIW6212" s="19"/>
      <c r="IIX6212" s="19"/>
      <c r="IIY6212" s="16"/>
      <c r="IIZ6212" s="18"/>
      <c r="IJA6212" s="19"/>
      <c r="IJB6212" s="19"/>
      <c r="IJC6212" s="16"/>
      <c r="IJD6212" s="18"/>
      <c r="IJE6212" s="19"/>
      <c r="IJF6212" s="19"/>
      <c r="IJG6212" s="16"/>
      <c r="IJH6212" s="18"/>
      <c r="IJI6212" s="19"/>
      <c r="IJJ6212" s="19"/>
      <c r="IJK6212" s="16"/>
      <c r="IJL6212" s="18"/>
      <c r="IJM6212" s="19"/>
      <c r="IJN6212" s="19"/>
      <c r="IJO6212" s="16"/>
      <c r="IJP6212" s="18"/>
      <c r="IJQ6212" s="19"/>
      <c r="IJR6212" s="19"/>
      <c r="IJS6212" s="16"/>
      <c r="IJT6212" s="18"/>
      <c r="IJU6212" s="19"/>
      <c r="IJV6212" s="19"/>
      <c r="IJW6212" s="16"/>
      <c r="IJX6212" s="18"/>
      <c r="IJY6212" s="19"/>
      <c r="IJZ6212" s="19"/>
      <c r="IKA6212" s="16"/>
      <c r="IKB6212" s="18"/>
      <c r="IKC6212" s="19"/>
      <c r="IKD6212" s="19"/>
      <c r="IKE6212" s="16"/>
      <c r="IKF6212" s="18"/>
      <c r="IKG6212" s="19"/>
      <c r="IKH6212" s="19"/>
      <c r="IKI6212" s="16"/>
      <c r="IKJ6212" s="18"/>
      <c r="IKK6212" s="19"/>
      <c r="IKL6212" s="19"/>
      <c r="IKM6212" s="16"/>
      <c r="IKN6212" s="18"/>
      <c r="IKO6212" s="19"/>
      <c r="IKP6212" s="19"/>
      <c r="IKQ6212" s="16"/>
      <c r="IKR6212" s="18"/>
      <c r="IKS6212" s="19"/>
      <c r="IKT6212" s="19"/>
      <c r="IKU6212" s="16"/>
      <c r="IKV6212" s="18"/>
      <c r="IKW6212" s="19"/>
      <c r="IKX6212" s="19"/>
      <c r="IKY6212" s="16"/>
      <c r="IKZ6212" s="18"/>
      <c r="ILA6212" s="19"/>
      <c r="ILB6212" s="19"/>
      <c r="ILC6212" s="16"/>
      <c r="ILD6212" s="18"/>
      <c r="ILE6212" s="19"/>
      <c r="ILF6212" s="19"/>
      <c r="ILG6212" s="16"/>
      <c r="ILH6212" s="18"/>
      <c r="ILI6212" s="19"/>
      <c r="ILJ6212" s="19"/>
      <c r="ILK6212" s="16"/>
      <c r="ILL6212" s="18"/>
      <c r="ILM6212" s="19"/>
      <c r="ILN6212" s="19"/>
      <c r="ILO6212" s="16"/>
      <c r="ILP6212" s="18"/>
      <c r="ILQ6212" s="19"/>
      <c r="ILR6212" s="19"/>
      <c r="ILS6212" s="16"/>
      <c r="ILT6212" s="18"/>
      <c r="ILU6212" s="19"/>
      <c r="ILV6212" s="19"/>
      <c r="ILW6212" s="16"/>
      <c r="ILX6212" s="18"/>
      <c r="ILY6212" s="19"/>
      <c r="ILZ6212" s="19"/>
      <c r="IMA6212" s="16"/>
      <c r="IMB6212" s="18"/>
      <c r="IMC6212" s="19"/>
      <c r="IMD6212" s="19"/>
      <c r="IME6212" s="16"/>
      <c r="IMF6212" s="18"/>
      <c r="IMG6212" s="19"/>
      <c r="IMH6212" s="19"/>
      <c r="IMI6212" s="16"/>
      <c r="IMJ6212" s="18"/>
      <c r="IMK6212" s="19"/>
      <c r="IML6212" s="19"/>
      <c r="IMM6212" s="16"/>
      <c r="IMN6212" s="18"/>
      <c r="IMO6212" s="19"/>
      <c r="IMP6212" s="19"/>
      <c r="IMQ6212" s="16"/>
      <c r="IMR6212" s="18"/>
      <c r="IMS6212" s="19"/>
      <c r="IMT6212" s="19"/>
      <c r="IMU6212" s="16"/>
      <c r="IMV6212" s="18"/>
      <c r="IMW6212" s="19"/>
      <c r="IMX6212" s="19"/>
      <c r="IMY6212" s="16"/>
      <c r="IMZ6212" s="18"/>
      <c r="INA6212" s="19"/>
      <c r="INB6212" s="19"/>
      <c r="INC6212" s="16"/>
      <c r="IND6212" s="18"/>
      <c r="INE6212" s="19"/>
      <c r="INF6212" s="19"/>
      <c r="ING6212" s="16"/>
      <c r="INH6212" s="18"/>
      <c r="INI6212" s="19"/>
      <c r="INJ6212" s="19"/>
      <c r="INK6212" s="16"/>
      <c r="INL6212" s="18"/>
      <c r="INM6212" s="19"/>
      <c r="INN6212" s="19"/>
      <c r="INO6212" s="16"/>
      <c r="INP6212" s="18"/>
      <c r="INQ6212" s="19"/>
      <c r="INR6212" s="19"/>
      <c r="INS6212" s="16"/>
      <c r="INT6212" s="18"/>
      <c r="INU6212" s="19"/>
      <c r="INV6212" s="19"/>
      <c r="INW6212" s="16"/>
      <c r="INX6212" s="18"/>
      <c r="INY6212" s="19"/>
      <c r="INZ6212" s="19"/>
      <c r="IOA6212" s="16"/>
      <c r="IOB6212" s="18"/>
      <c r="IOC6212" s="19"/>
      <c r="IOD6212" s="19"/>
      <c r="IOE6212" s="16"/>
      <c r="IOF6212" s="18"/>
      <c r="IOG6212" s="19"/>
      <c r="IOH6212" s="19"/>
      <c r="IOI6212" s="16"/>
      <c r="IOJ6212" s="18"/>
      <c r="IOK6212" s="19"/>
      <c r="IOL6212" s="19"/>
      <c r="IOM6212" s="16"/>
      <c r="ION6212" s="18"/>
      <c r="IOO6212" s="19"/>
      <c r="IOP6212" s="19"/>
      <c r="IOQ6212" s="16"/>
      <c r="IOR6212" s="18"/>
      <c r="IOS6212" s="19"/>
      <c r="IOT6212" s="19"/>
      <c r="IOU6212" s="16"/>
      <c r="IOV6212" s="18"/>
      <c r="IOW6212" s="19"/>
      <c r="IOX6212" s="19"/>
      <c r="IOY6212" s="16"/>
      <c r="IOZ6212" s="18"/>
      <c r="IPA6212" s="19"/>
      <c r="IPB6212" s="19"/>
      <c r="IPC6212" s="16"/>
      <c r="IPD6212" s="18"/>
      <c r="IPE6212" s="19"/>
      <c r="IPF6212" s="19"/>
      <c r="IPG6212" s="16"/>
      <c r="IPH6212" s="18"/>
      <c r="IPI6212" s="19"/>
      <c r="IPJ6212" s="19"/>
      <c r="IPK6212" s="16"/>
      <c r="IPL6212" s="18"/>
      <c r="IPM6212" s="19"/>
      <c r="IPN6212" s="19"/>
      <c r="IPO6212" s="16"/>
      <c r="IPP6212" s="18"/>
      <c r="IPQ6212" s="19"/>
      <c r="IPR6212" s="19"/>
      <c r="IPS6212" s="16"/>
      <c r="IPT6212" s="18"/>
      <c r="IPU6212" s="19"/>
      <c r="IPV6212" s="19"/>
      <c r="IPW6212" s="16"/>
      <c r="IPX6212" s="18"/>
      <c r="IPY6212" s="19"/>
      <c r="IPZ6212" s="19"/>
      <c r="IQA6212" s="16"/>
      <c r="IQB6212" s="18"/>
      <c r="IQC6212" s="19"/>
      <c r="IQD6212" s="19"/>
      <c r="IQE6212" s="16"/>
      <c r="IQF6212" s="18"/>
      <c r="IQG6212" s="19"/>
      <c r="IQH6212" s="19"/>
      <c r="IQI6212" s="16"/>
      <c r="IQJ6212" s="18"/>
      <c r="IQK6212" s="19"/>
      <c r="IQL6212" s="19"/>
      <c r="IQM6212" s="16"/>
      <c r="IQN6212" s="18"/>
      <c r="IQO6212" s="19"/>
      <c r="IQP6212" s="19"/>
      <c r="IQQ6212" s="16"/>
      <c r="IQR6212" s="18"/>
      <c r="IQS6212" s="19"/>
      <c r="IQT6212" s="19"/>
      <c r="IQU6212" s="16"/>
      <c r="IQV6212" s="18"/>
      <c r="IQW6212" s="19"/>
      <c r="IQX6212" s="19"/>
      <c r="IQY6212" s="16"/>
      <c r="IQZ6212" s="18"/>
      <c r="IRA6212" s="19"/>
      <c r="IRB6212" s="19"/>
      <c r="IRC6212" s="16"/>
      <c r="IRD6212" s="18"/>
      <c r="IRE6212" s="19"/>
      <c r="IRF6212" s="19"/>
      <c r="IRG6212" s="16"/>
      <c r="IRH6212" s="18"/>
      <c r="IRI6212" s="19"/>
      <c r="IRJ6212" s="19"/>
      <c r="IRK6212" s="16"/>
      <c r="IRL6212" s="18"/>
      <c r="IRM6212" s="19"/>
      <c r="IRN6212" s="19"/>
      <c r="IRO6212" s="16"/>
      <c r="IRP6212" s="18"/>
      <c r="IRQ6212" s="19"/>
      <c r="IRR6212" s="19"/>
      <c r="IRS6212" s="16"/>
      <c r="IRT6212" s="18"/>
      <c r="IRU6212" s="19"/>
      <c r="IRV6212" s="19"/>
      <c r="IRW6212" s="16"/>
      <c r="IRX6212" s="18"/>
      <c r="IRY6212" s="19"/>
      <c r="IRZ6212" s="19"/>
      <c r="ISA6212" s="16"/>
      <c r="ISB6212" s="18"/>
      <c r="ISC6212" s="19"/>
      <c r="ISD6212" s="19"/>
      <c r="ISE6212" s="16"/>
      <c r="ISF6212" s="18"/>
      <c r="ISG6212" s="19"/>
      <c r="ISH6212" s="19"/>
      <c r="ISI6212" s="16"/>
      <c r="ISJ6212" s="18"/>
      <c r="ISK6212" s="19"/>
      <c r="ISL6212" s="19"/>
      <c r="ISM6212" s="16"/>
      <c r="ISN6212" s="18"/>
      <c r="ISO6212" s="19"/>
      <c r="ISP6212" s="19"/>
      <c r="ISQ6212" s="16"/>
      <c r="ISR6212" s="18"/>
      <c r="ISS6212" s="19"/>
      <c r="IST6212" s="19"/>
      <c r="ISU6212" s="16"/>
      <c r="ISV6212" s="18"/>
      <c r="ISW6212" s="19"/>
      <c r="ISX6212" s="19"/>
      <c r="ISY6212" s="16"/>
      <c r="ISZ6212" s="18"/>
      <c r="ITA6212" s="19"/>
      <c r="ITB6212" s="19"/>
      <c r="ITC6212" s="16"/>
      <c r="ITD6212" s="18"/>
      <c r="ITE6212" s="19"/>
      <c r="ITF6212" s="19"/>
      <c r="ITG6212" s="16"/>
      <c r="ITH6212" s="18"/>
      <c r="ITI6212" s="19"/>
      <c r="ITJ6212" s="19"/>
      <c r="ITK6212" s="16"/>
      <c r="ITL6212" s="18"/>
      <c r="ITM6212" s="19"/>
      <c r="ITN6212" s="19"/>
      <c r="ITO6212" s="16"/>
      <c r="ITP6212" s="18"/>
      <c r="ITQ6212" s="19"/>
      <c r="ITR6212" s="19"/>
      <c r="ITS6212" s="16"/>
      <c r="ITT6212" s="18"/>
      <c r="ITU6212" s="19"/>
      <c r="ITV6212" s="19"/>
      <c r="ITW6212" s="16"/>
      <c r="ITX6212" s="18"/>
      <c r="ITY6212" s="19"/>
      <c r="ITZ6212" s="19"/>
      <c r="IUA6212" s="16"/>
      <c r="IUB6212" s="18"/>
      <c r="IUC6212" s="19"/>
      <c r="IUD6212" s="19"/>
      <c r="IUE6212" s="16"/>
      <c r="IUF6212" s="18"/>
      <c r="IUG6212" s="19"/>
      <c r="IUH6212" s="19"/>
      <c r="IUI6212" s="16"/>
      <c r="IUJ6212" s="18"/>
      <c r="IUK6212" s="19"/>
      <c r="IUL6212" s="19"/>
      <c r="IUM6212" s="16"/>
      <c r="IUN6212" s="18"/>
      <c r="IUO6212" s="19"/>
      <c r="IUP6212" s="19"/>
      <c r="IUQ6212" s="16"/>
      <c r="IUR6212" s="18"/>
      <c r="IUS6212" s="19"/>
      <c r="IUT6212" s="19"/>
      <c r="IUU6212" s="16"/>
      <c r="IUV6212" s="18"/>
      <c r="IUW6212" s="19"/>
      <c r="IUX6212" s="19"/>
      <c r="IUY6212" s="16"/>
      <c r="IUZ6212" s="18"/>
      <c r="IVA6212" s="19"/>
      <c r="IVB6212" s="19"/>
      <c r="IVC6212" s="16"/>
      <c r="IVD6212" s="18"/>
      <c r="IVE6212" s="19"/>
      <c r="IVF6212" s="19"/>
      <c r="IVG6212" s="16"/>
      <c r="IVH6212" s="18"/>
      <c r="IVI6212" s="19"/>
      <c r="IVJ6212" s="19"/>
      <c r="IVK6212" s="16"/>
      <c r="IVL6212" s="18"/>
      <c r="IVM6212" s="19"/>
      <c r="IVN6212" s="19"/>
      <c r="IVO6212" s="16"/>
      <c r="IVP6212" s="18"/>
      <c r="IVQ6212" s="19"/>
      <c r="IVR6212" s="19"/>
      <c r="IVS6212" s="16"/>
      <c r="IVT6212" s="18"/>
      <c r="IVU6212" s="19"/>
      <c r="IVV6212" s="19"/>
      <c r="IVW6212" s="16"/>
      <c r="IVX6212" s="18"/>
      <c r="IVY6212" s="19"/>
      <c r="IVZ6212" s="19"/>
      <c r="IWA6212" s="16"/>
      <c r="IWB6212" s="18"/>
      <c r="IWC6212" s="19"/>
      <c r="IWD6212" s="19"/>
      <c r="IWE6212" s="16"/>
      <c r="IWF6212" s="18"/>
      <c r="IWG6212" s="19"/>
      <c r="IWH6212" s="19"/>
      <c r="IWI6212" s="16"/>
      <c r="IWJ6212" s="18"/>
      <c r="IWK6212" s="19"/>
      <c r="IWL6212" s="19"/>
      <c r="IWM6212" s="16"/>
      <c r="IWN6212" s="18"/>
      <c r="IWO6212" s="19"/>
      <c r="IWP6212" s="19"/>
      <c r="IWQ6212" s="16"/>
      <c r="IWR6212" s="18"/>
      <c r="IWS6212" s="19"/>
      <c r="IWT6212" s="19"/>
      <c r="IWU6212" s="16"/>
      <c r="IWV6212" s="18"/>
      <c r="IWW6212" s="19"/>
      <c r="IWX6212" s="19"/>
      <c r="IWY6212" s="16"/>
      <c r="IWZ6212" s="18"/>
      <c r="IXA6212" s="19"/>
      <c r="IXB6212" s="19"/>
      <c r="IXC6212" s="16"/>
      <c r="IXD6212" s="18"/>
      <c r="IXE6212" s="19"/>
      <c r="IXF6212" s="19"/>
      <c r="IXG6212" s="16"/>
      <c r="IXH6212" s="18"/>
      <c r="IXI6212" s="19"/>
      <c r="IXJ6212" s="19"/>
      <c r="IXK6212" s="16"/>
      <c r="IXL6212" s="18"/>
      <c r="IXM6212" s="19"/>
      <c r="IXN6212" s="19"/>
      <c r="IXO6212" s="16"/>
      <c r="IXP6212" s="18"/>
      <c r="IXQ6212" s="19"/>
      <c r="IXR6212" s="19"/>
      <c r="IXS6212" s="16"/>
      <c r="IXT6212" s="18"/>
      <c r="IXU6212" s="19"/>
      <c r="IXV6212" s="19"/>
      <c r="IXW6212" s="16"/>
      <c r="IXX6212" s="18"/>
      <c r="IXY6212" s="19"/>
      <c r="IXZ6212" s="19"/>
      <c r="IYA6212" s="16"/>
      <c r="IYB6212" s="18"/>
      <c r="IYC6212" s="19"/>
      <c r="IYD6212" s="19"/>
      <c r="IYE6212" s="16"/>
      <c r="IYF6212" s="18"/>
      <c r="IYG6212" s="19"/>
      <c r="IYH6212" s="19"/>
      <c r="IYI6212" s="16"/>
      <c r="IYJ6212" s="18"/>
      <c r="IYK6212" s="19"/>
      <c r="IYL6212" s="19"/>
      <c r="IYM6212" s="16"/>
      <c r="IYN6212" s="18"/>
      <c r="IYO6212" s="19"/>
      <c r="IYP6212" s="19"/>
      <c r="IYQ6212" s="16"/>
      <c r="IYR6212" s="18"/>
      <c r="IYS6212" s="19"/>
      <c r="IYT6212" s="19"/>
      <c r="IYU6212" s="16"/>
      <c r="IYV6212" s="18"/>
      <c r="IYW6212" s="19"/>
      <c r="IYX6212" s="19"/>
      <c r="IYY6212" s="16"/>
      <c r="IYZ6212" s="18"/>
      <c r="IZA6212" s="19"/>
      <c r="IZB6212" s="19"/>
      <c r="IZC6212" s="16"/>
      <c r="IZD6212" s="18"/>
      <c r="IZE6212" s="19"/>
      <c r="IZF6212" s="19"/>
      <c r="IZG6212" s="16"/>
      <c r="IZH6212" s="18"/>
      <c r="IZI6212" s="19"/>
      <c r="IZJ6212" s="19"/>
      <c r="IZK6212" s="16"/>
      <c r="IZL6212" s="18"/>
      <c r="IZM6212" s="19"/>
      <c r="IZN6212" s="19"/>
      <c r="IZO6212" s="16"/>
      <c r="IZP6212" s="18"/>
      <c r="IZQ6212" s="19"/>
      <c r="IZR6212" s="19"/>
      <c r="IZS6212" s="16"/>
      <c r="IZT6212" s="18"/>
      <c r="IZU6212" s="19"/>
      <c r="IZV6212" s="19"/>
      <c r="IZW6212" s="16"/>
      <c r="IZX6212" s="18"/>
      <c r="IZY6212" s="19"/>
      <c r="IZZ6212" s="19"/>
      <c r="JAA6212" s="16"/>
      <c r="JAB6212" s="18"/>
      <c r="JAC6212" s="19"/>
      <c r="JAD6212" s="19"/>
      <c r="JAE6212" s="16"/>
      <c r="JAF6212" s="18"/>
      <c r="JAG6212" s="19"/>
      <c r="JAH6212" s="19"/>
      <c r="JAI6212" s="16"/>
      <c r="JAJ6212" s="18"/>
      <c r="JAK6212" s="19"/>
      <c r="JAL6212" s="19"/>
      <c r="JAM6212" s="16"/>
      <c r="JAN6212" s="18"/>
      <c r="JAO6212" s="19"/>
      <c r="JAP6212" s="19"/>
      <c r="JAQ6212" s="16"/>
      <c r="JAR6212" s="18"/>
      <c r="JAS6212" s="19"/>
      <c r="JAT6212" s="19"/>
      <c r="JAU6212" s="16"/>
      <c r="JAV6212" s="18"/>
      <c r="JAW6212" s="19"/>
      <c r="JAX6212" s="19"/>
      <c r="JAY6212" s="16"/>
      <c r="JAZ6212" s="18"/>
      <c r="JBA6212" s="19"/>
      <c r="JBB6212" s="19"/>
      <c r="JBC6212" s="16"/>
      <c r="JBD6212" s="18"/>
      <c r="JBE6212" s="19"/>
      <c r="JBF6212" s="19"/>
      <c r="JBG6212" s="16"/>
      <c r="JBH6212" s="18"/>
      <c r="JBI6212" s="19"/>
      <c r="JBJ6212" s="19"/>
      <c r="JBK6212" s="16"/>
      <c r="JBL6212" s="18"/>
      <c r="JBM6212" s="19"/>
      <c r="JBN6212" s="19"/>
      <c r="JBO6212" s="16"/>
      <c r="JBP6212" s="18"/>
      <c r="JBQ6212" s="19"/>
      <c r="JBR6212" s="19"/>
      <c r="JBS6212" s="16"/>
      <c r="JBT6212" s="18"/>
      <c r="JBU6212" s="19"/>
      <c r="JBV6212" s="19"/>
      <c r="JBW6212" s="16"/>
      <c r="JBX6212" s="18"/>
      <c r="JBY6212" s="19"/>
      <c r="JBZ6212" s="19"/>
      <c r="JCA6212" s="16"/>
      <c r="JCB6212" s="18"/>
      <c r="JCC6212" s="19"/>
      <c r="JCD6212" s="19"/>
      <c r="JCE6212" s="16"/>
      <c r="JCF6212" s="18"/>
      <c r="JCG6212" s="19"/>
      <c r="JCH6212" s="19"/>
      <c r="JCI6212" s="16"/>
      <c r="JCJ6212" s="18"/>
      <c r="JCK6212" s="19"/>
      <c r="JCL6212" s="19"/>
      <c r="JCM6212" s="16"/>
      <c r="JCN6212" s="18"/>
      <c r="JCO6212" s="19"/>
      <c r="JCP6212" s="19"/>
      <c r="JCQ6212" s="16"/>
      <c r="JCR6212" s="18"/>
      <c r="JCS6212" s="19"/>
      <c r="JCT6212" s="19"/>
      <c r="JCU6212" s="16"/>
      <c r="JCV6212" s="18"/>
      <c r="JCW6212" s="19"/>
      <c r="JCX6212" s="19"/>
      <c r="JCY6212" s="16"/>
      <c r="JCZ6212" s="18"/>
      <c r="JDA6212" s="19"/>
      <c r="JDB6212" s="19"/>
      <c r="JDC6212" s="16"/>
      <c r="JDD6212" s="18"/>
      <c r="JDE6212" s="19"/>
      <c r="JDF6212" s="19"/>
      <c r="JDG6212" s="16"/>
      <c r="JDH6212" s="18"/>
      <c r="JDI6212" s="19"/>
      <c r="JDJ6212" s="19"/>
      <c r="JDK6212" s="16"/>
      <c r="JDL6212" s="18"/>
      <c r="JDM6212" s="19"/>
      <c r="JDN6212" s="19"/>
      <c r="JDO6212" s="16"/>
      <c r="JDP6212" s="18"/>
      <c r="JDQ6212" s="19"/>
      <c r="JDR6212" s="19"/>
      <c r="JDS6212" s="16"/>
      <c r="JDT6212" s="18"/>
      <c r="JDU6212" s="19"/>
      <c r="JDV6212" s="19"/>
      <c r="JDW6212" s="16"/>
      <c r="JDX6212" s="18"/>
      <c r="JDY6212" s="19"/>
      <c r="JDZ6212" s="19"/>
      <c r="JEA6212" s="16"/>
      <c r="JEB6212" s="18"/>
      <c r="JEC6212" s="19"/>
      <c r="JED6212" s="19"/>
      <c r="JEE6212" s="16"/>
      <c r="JEF6212" s="18"/>
      <c r="JEG6212" s="19"/>
      <c r="JEH6212" s="19"/>
      <c r="JEI6212" s="16"/>
      <c r="JEJ6212" s="18"/>
      <c r="JEK6212" s="19"/>
      <c r="JEL6212" s="19"/>
      <c r="JEM6212" s="16"/>
      <c r="JEN6212" s="18"/>
      <c r="JEO6212" s="19"/>
      <c r="JEP6212" s="19"/>
      <c r="JEQ6212" s="16"/>
      <c r="JER6212" s="18"/>
      <c r="JES6212" s="19"/>
      <c r="JET6212" s="19"/>
      <c r="JEU6212" s="16"/>
      <c r="JEV6212" s="18"/>
      <c r="JEW6212" s="19"/>
      <c r="JEX6212" s="19"/>
      <c r="JEY6212" s="16"/>
      <c r="JEZ6212" s="18"/>
      <c r="JFA6212" s="19"/>
      <c r="JFB6212" s="19"/>
      <c r="JFC6212" s="16"/>
      <c r="JFD6212" s="18"/>
      <c r="JFE6212" s="19"/>
      <c r="JFF6212" s="19"/>
      <c r="JFG6212" s="16"/>
      <c r="JFH6212" s="18"/>
      <c r="JFI6212" s="19"/>
      <c r="JFJ6212" s="19"/>
      <c r="JFK6212" s="16"/>
      <c r="JFL6212" s="18"/>
      <c r="JFM6212" s="19"/>
      <c r="JFN6212" s="19"/>
      <c r="JFO6212" s="16"/>
      <c r="JFP6212" s="18"/>
      <c r="JFQ6212" s="19"/>
      <c r="JFR6212" s="19"/>
      <c r="JFS6212" s="16"/>
      <c r="JFT6212" s="18"/>
      <c r="JFU6212" s="19"/>
      <c r="JFV6212" s="19"/>
      <c r="JFW6212" s="16"/>
      <c r="JFX6212" s="18"/>
      <c r="JFY6212" s="19"/>
      <c r="JFZ6212" s="19"/>
      <c r="JGA6212" s="16"/>
      <c r="JGB6212" s="18"/>
      <c r="JGC6212" s="19"/>
      <c r="JGD6212" s="19"/>
      <c r="JGE6212" s="16"/>
      <c r="JGF6212" s="18"/>
      <c r="JGG6212" s="19"/>
      <c r="JGH6212" s="19"/>
      <c r="JGI6212" s="16"/>
      <c r="JGJ6212" s="18"/>
      <c r="JGK6212" s="19"/>
      <c r="JGL6212" s="19"/>
      <c r="JGM6212" s="16"/>
      <c r="JGN6212" s="18"/>
      <c r="JGO6212" s="19"/>
      <c r="JGP6212" s="19"/>
      <c r="JGQ6212" s="16"/>
      <c r="JGR6212" s="18"/>
      <c r="JGS6212" s="19"/>
      <c r="JGT6212" s="19"/>
      <c r="JGU6212" s="16"/>
      <c r="JGV6212" s="18"/>
      <c r="JGW6212" s="19"/>
      <c r="JGX6212" s="19"/>
      <c r="JGY6212" s="16"/>
      <c r="JGZ6212" s="18"/>
      <c r="JHA6212" s="19"/>
      <c r="JHB6212" s="19"/>
      <c r="JHC6212" s="16"/>
      <c r="JHD6212" s="18"/>
      <c r="JHE6212" s="19"/>
      <c r="JHF6212" s="19"/>
      <c r="JHG6212" s="16"/>
      <c r="JHH6212" s="18"/>
      <c r="JHI6212" s="19"/>
      <c r="JHJ6212" s="19"/>
      <c r="JHK6212" s="16"/>
      <c r="JHL6212" s="18"/>
      <c r="JHM6212" s="19"/>
      <c r="JHN6212" s="19"/>
      <c r="JHO6212" s="16"/>
      <c r="JHP6212" s="18"/>
      <c r="JHQ6212" s="19"/>
      <c r="JHR6212" s="19"/>
      <c r="JHS6212" s="16"/>
      <c r="JHT6212" s="18"/>
      <c r="JHU6212" s="19"/>
      <c r="JHV6212" s="19"/>
      <c r="JHW6212" s="16"/>
      <c r="JHX6212" s="18"/>
      <c r="JHY6212" s="19"/>
      <c r="JHZ6212" s="19"/>
      <c r="JIA6212" s="16"/>
      <c r="JIB6212" s="18"/>
      <c r="JIC6212" s="19"/>
      <c r="JID6212" s="19"/>
      <c r="JIE6212" s="16"/>
      <c r="JIF6212" s="18"/>
      <c r="JIG6212" s="19"/>
      <c r="JIH6212" s="19"/>
      <c r="JII6212" s="16"/>
      <c r="JIJ6212" s="18"/>
      <c r="JIK6212" s="19"/>
      <c r="JIL6212" s="19"/>
      <c r="JIM6212" s="16"/>
      <c r="JIN6212" s="18"/>
      <c r="JIO6212" s="19"/>
      <c r="JIP6212" s="19"/>
      <c r="JIQ6212" s="16"/>
      <c r="JIR6212" s="18"/>
      <c r="JIS6212" s="19"/>
      <c r="JIT6212" s="19"/>
      <c r="JIU6212" s="16"/>
      <c r="JIV6212" s="18"/>
      <c r="JIW6212" s="19"/>
      <c r="JIX6212" s="19"/>
      <c r="JIY6212" s="16"/>
      <c r="JIZ6212" s="18"/>
      <c r="JJA6212" s="19"/>
      <c r="JJB6212" s="19"/>
      <c r="JJC6212" s="16"/>
      <c r="JJD6212" s="18"/>
      <c r="JJE6212" s="19"/>
      <c r="JJF6212" s="19"/>
      <c r="JJG6212" s="16"/>
      <c r="JJH6212" s="18"/>
      <c r="JJI6212" s="19"/>
      <c r="JJJ6212" s="19"/>
      <c r="JJK6212" s="16"/>
      <c r="JJL6212" s="18"/>
      <c r="JJM6212" s="19"/>
      <c r="JJN6212" s="19"/>
      <c r="JJO6212" s="16"/>
      <c r="JJP6212" s="18"/>
      <c r="JJQ6212" s="19"/>
      <c r="JJR6212" s="19"/>
      <c r="JJS6212" s="16"/>
      <c r="JJT6212" s="18"/>
      <c r="JJU6212" s="19"/>
      <c r="JJV6212" s="19"/>
      <c r="JJW6212" s="16"/>
      <c r="JJX6212" s="18"/>
      <c r="JJY6212" s="19"/>
      <c r="JJZ6212" s="19"/>
      <c r="JKA6212" s="16"/>
      <c r="JKB6212" s="18"/>
      <c r="JKC6212" s="19"/>
      <c r="JKD6212" s="19"/>
      <c r="JKE6212" s="16"/>
      <c r="JKF6212" s="18"/>
      <c r="JKG6212" s="19"/>
      <c r="JKH6212" s="19"/>
      <c r="JKI6212" s="16"/>
      <c r="JKJ6212" s="18"/>
      <c r="JKK6212" s="19"/>
      <c r="JKL6212" s="19"/>
      <c r="JKM6212" s="16"/>
      <c r="JKN6212" s="18"/>
      <c r="JKO6212" s="19"/>
      <c r="JKP6212" s="19"/>
      <c r="JKQ6212" s="16"/>
      <c r="JKR6212" s="18"/>
      <c r="JKS6212" s="19"/>
      <c r="JKT6212" s="19"/>
      <c r="JKU6212" s="16"/>
      <c r="JKV6212" s="18"/>
      <c r="JKW6212" s="19"/>
      <c r="JKX6212" s="19"/>
      <c r="JKY6212" s="16"/>
      <c r="JKZ6212" s="18"/>
      <c r="JLA6212" s="19"/>
      <c r="JLB6212" s="19"/>
      <c r="JLC6212" s="16"/>
      <c r="JLD6212" s="18"/>
      <c r="JLE6212" s="19"/>
      <c r="JLF6212" s="19"/>
      <c r="JLG6212" s="16"/>
      <c r="JLH6212" s="18"/>
      <c r="JLI6212" s="19"/>
      <c r="JLJ6212" s="19"/>
      <c r="JLK6212" s="16"/>
      <c r="JLL6212" s="18"/>
      <c r="JLM6212" s="19"/>
      <c r="JLN6212" s="19"/>
      <c r="JLO6212" s="16"/>
      <c r="JLP6212" s="18"/>
      <c r="JLQ6212" s="19"/>
      <c r="JLR6212" s="19"/>
      <c r="JLS6212" s="16"/>
      <c r="JLT6212" s="18"/>
      <c r="JLU6212" s="19"/>
      <c r="JLV6212" s="19"/>
      <c r="JLW6212" s="16"/>
      <c r="JLX6212" s="18"/>
      <c r="JLY6212" s="19"/>
      <c r="JLZ6212" s="19"/>
      <c r="JMA6212" s="16"/>
      <c r="JMB6212" s="18"/>
      <c r="JMC6212" s="19"/>
      <c r="JMD6212" s="19"/>
      <c r="JME6212" s="16"/>
      <c r="JMF6212" s="18"/>
      <c r="JMG6212" s="19"/>
      <c r="JMH6212" s="19"/>
      <c r="JMI6212" s="16"/>
      <c r="JMJ6212" s="18"/>
      <c r="JMK6212" s="19"/>
      <c r="JML6212" s="19"/>
      <c r="JMM6212" s="16"/>
      <c r="JMN6212" s="18"/>
      <c r="JMO6212" s="19"/>
      <c r="JMP6212" s="19"/>
      <c r="JMQ6212" s="16"/>
      <c r="JMR6212" s="18"/>
      <c r="JMS6212" s="19"/>
      <c r="JMT6212" s="19"/>
      <c r="JMU6212" s="16"/>
      <c r="JMV6212" s="18"/>
      <c r="JMW6212" s="19"/>
      <c r="JMX6212" s="19"/>
      <c r="JMY6212" s="16"/>
      <c r="JMZ6212" s="18"/>
      <c r="JNA6212" s="19"/>
      <c r="JNB6212" s="19"/>
      <c r="JNC6212" s="16"/>
      <c r="JND6212" s="18"/>
      <c r="JNE6212" s="19"/>
      <c r="JNF6212" s="19"/>
      <c r="JNG6212" s="16"/>
      <c r="JNH6212" s="18"/>
      <c r="JNI6212" s="19"/>
      <c r="JNJ6212" s="19"/>
      <c r="JNK6212" s="16"/>
      <c r="JNL6212" s="18"/>
      <c r="JNM6212" s="19"/>
      <c r="JNN6212" s="19"/>
      <c r="JNO6212" s="16"/>
      <c r="JNP6212" s="18"/>
      <c r="JNQ6212" s="19"/>
      <c r="JNR6212" s="19"/>
      <c r="JNS6212" s="16"/>
      <c r="JNT6212" s="18"/>
      <c r="JNU6212" s="19"/>
      <c r="JNV6212" s="19"/>
      <c r="JNW6212" s="16"/>
      <c r="JNX6212" s="18"/>
      <c r="JNY6212" s="19"/>
      <c r="JNZ6212" s="19"/>
      <c r="JOA6212" s="16"/>
      <c r="JOB6212" s="18"/>
      <c r="JOC6212" s="19"/>
      <c r="JOD6212" s="19"/>
      <c r="JOE6212" s="16"/>
      <c r="JOF6212" s="18"/>
      <c r="JOG6212" s="19"/>
      <c r="JOH6212" s="19"/>
      <c r="JOI6212" s="16"/>
      <c r="JOJ6212" s="18"/>
      <c r="JOK6212" s="19"/>
      <c r="JOL6212" s="19"/>
      <c r="JOM6212" s="16"/>
      <c r="JON6212" s="18"/>
      <c r="JOO6212" s="19"/>
      <c r="JOP6212" s="19"/>
      <c r="JOQ6212" s="16"/>
      <c r="JOR6212" s="18"/>
      <c r="JOS6212" s="19"/>
      <c r="JOT6212" s="19"/>
      <c r="JOU6212" s="16"/>
      <c r="JOV6212" s="18"/>
      <c r="JOW6212" s="19"/>
      <c r="JOX6212" s="19"/>
      <c r="JOY6212" s="16"/>
      <c r="JOZ6212" s="18"/>
      <c r="JPA6212" s="19"/>
      <c r="JPB6212" s="19"/>
      <c r="JPC6212" s="16"/>
      <c r="JPD6212" s="18"/>
      <c r="JPE6212" s="19"/>
      <c r="JPF6212" s="19"/>
      <c r="JPG6212" s="16"/>
      <c r="JPH6212" s="18"/>
      <c r="JPI6212" s="19"/>
      <c r="JPJ6212" s="19"/>
      <c r="JPK6212" s="16"/>
      <c r="JPL6212" s="18"/>
      <c r="JPM6212" s="19"/>
      <c r="JPN6212" s="19"/>
      <c r="JPO6212" s="16"/>
      <c r="JPP6212" s="18"/>
      <c r="JPQ6212" s="19"/>
      <c r="JPR6212" s="19"/>
      <c r="JPS6212" s="16"/>
      <c r="JPT6212" s="18"/>
      <c r="JPU6212" s="19"/>
      <c r="JPV6212" s="19"/>
      <c r="JPW6212" s="16"/>
      <c r="JPX6212" s="18"/>
      <c r="JPY6212" s="19"/>
      <c r="JPZ6212" s="19"/>
      <c r="JQA6212" s="16"/>
      <c r="JQB6212" s="18"/>
      <c r="JQC6212" s="19"/>
      <c r="JQD6212" s="19"/>
      <c r="JQE6212" s="16"/>
      <c r="JQF6212" s="18"/>
      <c r="JQG6212" s="19"/>
      <c r="JQH6212" s="19"/>
      <c r="JQI6212" s="16"/>
      <c r="JQJ6212" s="18"/>
      <c r="JQK6212" s="19"/>
      <c r="JQL6212" s="19"/>
      <c r="JQM6212" s="16"/>
      <c r="JQN6212" s="18"/>
      <c r="JQO6212" s="19"/>
      <c r="JQP6212" s="19"/>
      <c r="JQQ6212" s="16"/>
      <c r="JQR6212" s="18"/>
      <c r="JQS6212" s="19"/>
      <c r="JQT6212" s="19"/>
      <c r="JQU6212" s="16"/>
      <c r="JQV6212" s="18"/>
      <c r="JQW6212" s="19"/>
      <c r="JQX6212" s="19"/>
      <c r="JQY6212" s="16"/>
      <c r="JQZ6212" s="18"/>
      <c r="JRA6212" s="19"/>
      <c r="JRB6212" s="19"/>
      <c r="JRC6212" s="16"/>
      <c r="JRD6212" s="18"/>
      <c r="JRE6212" s="19"/>
      <c r="JRF6212" s="19"/>
      <c r="JRG6212" s="16"/>
      <c r="JRH6212" s="18"/>
      <c r="JRI6212" s="19"/>
      <c r="JRJ6212" s="19"/>
      <c r="JRK6212" s="16"/>
      <c r="JRL6212" s="18"/>
      <c r="JRM6212" s="19"/>
      <c r="JRN6212" s="19"/>
      <c r="JRO6212" s="16"/>
      <c r="JRP6212" s="18"/>
      <c r="JRQ6212" s="19"/>
      <c r="JRR6212" s="19"/>
      <c r="JRS6212" s="16"/>
      <c r="JRT6212" s="18"/>
      <c r="JRU6212" s="19"/>
      <c r="JRV6212" s="19"/>
      <c r="JRW6212" s="16"/>
      <c r="JRX6212" s="18"/>
      <c r="JRY6212" s="19"/>
      <c r="JRZ6212" s="19"/>
      <c r="JSA6212" s="16"/>
      <c r="JSB6212" s="18"/>
      <c r="JSC6212" s="19"/>
      <c r="JSD6212" s="19"/>
      <c r="JSE6212" s="16"/>
      <c r="JSF6212" s="18"/>
      <c r="JSG6212" s="19"/>
      <c r="JSH6212" s="19"/>
      <c r="JSI6212" s="16"/>
      <c r="JSJ6212" s="18"/>
      <c r="JSK6212" s="19"/>
      <c r="JSL6212" s="19"/>
      <c r="JSM6212" s="16"/>
      <c r="JSN6212" s="18"/>
      <c r="JSO6212" s="19"/>
      <c r="JSP6212" s="19"/>
      <c r="JSQ6212" s="16"/>
      <c r="JSR6212" s="18"/>
      <c r="JSS6212" s="19"/>
      <c r="JST6212" s="19"/>
      <c r="JSU6212" s="16"/>
      <c r="JSV6212" s="18"/>
      <c r="JSW6212" s="19"/>
      <c r="JSX6212" s="19"/>
      <c r="JSY6212" s="16"/>
      <c r="JSZ6212" s="18"/>
      <c r="JTA6212" s="19"/>
      <c r="JTB6212" s="19"/>
      <c r="JTC6212" s="16"/>
      <c r="JTD6212" s="18"/>
      <c r="JTE6212" s="19"/>
      <c r="JTF6212" s="19"/>
      <c r="JTG6212" s="16"/>
      <c r="JTH6212" s="18"/>
      <c r="JTI6212" s="19"/>
      <c r="JTJ6212" s="19"/>
      <c r="JTK6212" s="16"/>
      <c r="JTL6212" s="18"/>
      <c r="JTM6212" s="19"/>
      <c r="JTN6212" s="19"/>
      <c r="JTO6212" s="16"/>
      <c r="JTP6212" s="18"/>
      <c r="JTQ6212" s="19"/>
      <c r="JTR6212" s="19"/>
      <c r="JTS6212" s="16"/>
      <c r="JTT6212" s="18"/>
      <c r="JTU6212" s="19"/>
      <c r="JTV6212" s="19"/>
      <c r="JTW6212" s="16"/>
      <c r="JTX6212" s="18"/>
      <c r="JTY6212" s="19"/>
      <c r="JTZ6212" s="19"/>
      <c r="JUA6212" s="16"/>
      <c r="JUB6212" s="18"/>
      <c r="JUC6212" s="19"/>
      <c r="JUD6212" s="19"/>
      <c r="JUE6212" s="16"/>
      <c r="JUF6212" s="18"/>
      <c r="JUG6212" s="19"/>
      <c r="JUH6212" s="19"/>
      <c r="JUI6212" s="16"/>
      <c r="JUJ6212" s="18"/>
      <c r="JUK6212" s="19"/>
      <c r="JUL6212" s="19"/>
      <c r="JUM6212" s="16"/>
      <c r="JUN6212" s="18"/>
      <c r="JUO6212" s="19"/>
      <c r="JUP6212" s="19"/>
      <c r="JUQ6212" s="16"/>
      <c r="JUR6212" s="18"/>
      <c r="JUS6212" s="19"/>
      <c r="JUT6212" s="19"/>
      <c r="JUU6212" s="16"/>
      <c r="JUV6212" s="18"/>
      <c r="JUW6212" s="19"/>
      <c r="JUX6212" s="19"/>
      <c r="JUY6212" s="16"/>
      <c r="JUZ6212" s="18"/>
      <c r="JVA6212" s="19"/>
      <c r="JVB6212" s="19"/>
      <c r="JVC6212" s="16"/>
      <c r="JVD6212" s="18"/>
      <c r="JVE6212" s="19"/>
      <c r="JVF6212" s="19"/>
      <c r="JVG6212" s="16"/>
      <c r="JVH6212" s="18"/>
      <c r="JVI6212" s="19"/>
      <c r="JVJ6212" s="19"/>
      <c r="JVK6212" s="16"/>
      <c r="JVL6212" s="18"/>
      <c r="JVM6212" s="19"/>
      <c r="JVN6212" s="19"/>
      <c r="JVO6212" s="16"/>
      <c r="JVP6212" s="18"/>
      <c r="JVQ6212" s="19"/>
      <c r="JVR6212" s="19"/>
      <c r="JVS6212" s="16"/>
      <c r="JVT6212" s="18"/>
      <c r="JVU6212" s="19"/>
      <c r="JVV6212" s="19"/>
      <c r="JVW6212" s="16"/>
      <c r="JVX6212" s="18"/>
      <c r="JVY6212" s="19"/>
      <c r="JVZ6212" s="19"/>
      <c r="JWA6212" s="16"/>
      <c r="JWB6212" s="18"/>
      <c r="JWC6212" s="19"/>
      <c r="JWD6212" s="19"/>
      <c r="JWE6212" s="16"/>
      <c r="JWF6212" s="18"/>
      <c r="JWG6212" s="19"/>
      <c r="JWH6212" s="19"/>
      <c r="JWI6212" s="16"/>
      <c r="JWJ6212" s="18"/>
      <c r="JWK6212" s="19"/>
      <c r="JWL6212" s="19"/>
      <c r="JWM6212" s="16"/>
      <c r="JWN6212" s="18"/>
      <c r="JWO6212" s="19"/>
      <c r="JWP6212" s="19"/>
      <c r="JWQ6212" s="16"/>
      <c r="JWR6212" s="18"/>
      <c r="JWS6212" s="19"/>
      <c r="JWT6212" s="19"/>
      <c r="JWU6212" s="16"/>
      <c r="JWV6212" s="18"/>
      <c r="JWW6212" s="19"/>
      <c r="JWX6212" s="19"/>
      <c r="JWY6212" s="16"/>
      <c r="JWZ6212" s="18"/>
      <c r="JXA6212" s="19"/>
      <c r="JXB6212" s="19"/>
      <c r="JXC6212" s="16"/>
      <c r="JXD6212" s="18"/>
      <c r="JXE6212" s="19"/>
      <c r="JXF6212" s="19"/>
      <c r="JXG6212" s="16"/>
      <c r="JXH6212" s="18"/>
      <c r="JXI6212" s="19"/>
      <c r="JXJ6212" s="19"/>
      <c r="JXK6212" s="16"/>
      <c r="JXL6212" s="18"/>
      <c r="JXM6212" s="19"/>
      <c r="JXN6212" s="19"/>
      <c r="JXO6212" s="16"/>
      <c r="JXP6212" s="18"/>
      <c r="JXQ6212" s="19"/>
      <c r="JXR6212" s="19"/>
      <c r="JXS6212" s="16"/>
      <c r="JXT6212" s="18"/>
      <c r="JXU6212" s="19"/>
      <c r="JXV6212" s="19"/>
      <c r="JXW6212" s="16"/>
      <c r="JXX6212" s="18"/>
      <c r="JXY6212" s="19"/>
      <c r="JXZ6212" s="19"/>
      <c r="JYA6212" s="16"/>
      <c r="JYB6212" s="18"/>
      <c r="JYC6212" s="19"/>
      <c r="JYD6212" s="19"/>
      <c r="JYE6212" s="16"/>
      <c r="JYF6212" s="18"/>
      <c r="JYG6212" s="19"/>
      <c r="JYH6212" s="19"/>
      <c r="JYI6212" s="16"/>
      <c r="JYJ6212" s="18"/>
      <c r="JYK6212" s="19"/>
      <c r="JYL6212" s="19"/>
      <c r="JYM6212" s="16"/>
      <c r="JYN6212" s="18"/>
      <c r="JYO6212" s="19"/>
      <c r="JYP6212" s="19"/>
      <c r="JYQ6212" s="16"/>
      <c r="JYR6212" s="18"/>
      <c r="JYS6212" s="19"/>
      <c r="JYT6212" s="19"/>
      <c r="JYU6212" s="16"/>
      <c r="JYV6212" s="18"/>
      <c r="JYW6212" s="19"/>
      <c r="JYX6212" s="19"/>
      <c r="JYY6212" s="16"/>
      <c r="JYZ6212" s="18"/>
      <c r="JZA6212" s="19"/>
      <c r="JZB6212" s="19"/>
      <c r="JZC6212" s="16"/>
      <c r="JZD6212" s="18"/>
      <c r="JZE6212" s="19"/>
      <c r="JZF6212" s="19"/>
      <c r="JZG6212" s="16"/>
      <c r="JZH6212" s="18"/>
      <c r="JZI6212" s="19"/>
      <c r="JZJ6212" s="19"/>
      <c r="JZK6212" s="16"/>
      <c r="JZL6212" s="18"/>
      <c r="JZM6212" s="19"/>
      <c r="JZN6212" s="19"/>
      <c r="JZO6212" s="16"/>
      <c r="JZP6212" s="18"/>
      <c r="JZQ6212" s="19"/>
      <c r="JZR6212" s="19"/>
      <c r="JZS6212" s="16"/>
      <c r="JZT6212" s="18"/>
      <c r="JZU6212" s="19"/>
      <c r="JZV6212" s="19"/>
      <c r="JZW6212" s="16"/>
      <c r="JZX6212" s="18"/>
      <c r="JZY6212" s="19"/>
      <c r="JZZ6212" s="19"/>
      <c r="KAA6212" s="16"/>
      <c r="KAB6212" s="18"/>
      <c r="KAC6212" s="19"/>
      <c r="KAD6212" s="19"/>
      <c r="KAE6212" s="16"/>
      <c r="KAF6212" s="18"/>
      <c r="KAG6212" s="19"/>
      <c r="KAH6212" s="19"/>
      <c r="KAI6212" s="16"/>
      <c r="KAJ6212" s="18"/>
      <c r="KAK6212" s="19"/>
      <c r="KAL6212" s="19"/>
      <c r="KAM6212" s="16"/>
      <c r="KAN6212" s="18"/>
      <c r="KAO6212" s="19"/>
      <c r="KAP6212" s="19"/>
      <c r="KAQ6212" s="16"/>
      <c r="KAR6212" s="18"/>
      <c r="KAS6212" s="19"/>
      <c r="KAT6212" s="19"/>
      <c r="KAU6212" s="16"/>
      <c r="KAV6212" s="18"/>
      <c r="KAW6212" s="19"/>
      <c r="KAX6212" s="19"/>
      <c r="KAY6212" s="16"/>
      <c r="KAZ6212" s="18"/>
      <c r="KBA6212" s="19"/>
      <c r="KBB6212" s="19"/>
      <c r="KBC6212" s="16"/>
      <c r="KBD6212" s="18"/>
      <c r="KBE6212" s="19"/>
      <c r="KBF6212" s="19"/>
      <c r="KBG6212" s="16"/>
      <c r="KBH6212" s="18"/>
      <c r="KBI6212" s="19"/>
      <c r="KBJ6212" s="19"/>
      <c r="KBK6212" s="16"/>
      <c r="KBL6212" s="18"/>
      <c r="KBM6212" s="19"/>
      <c r="KBN6212" s="19"/>
      <c r="KBO6212" s="16"/>
      <c r="KBP6212" s="18"/>
      <c r="KBQ6212" s="19"/>
      <c r="KBR6212" s="19"/>
      <c r="KBS6212" s="16"/>
      <c r="KBT6212" s="18"/>
      <c r="KBU6212" s="19"/>
      <c r="KBV6212" s="19"/>
      <c r="KBW6212" s="16"/>
      <c r="KBX6212" s="18"/>
      <c r="KBY6212" s="19"/>
      <c r="KBZ6212" s="19"/>
      <c r="KCA6212" s="16"/>
      <c r="KCB6212" s="18"/>
      <c r="KCC6212" s="19"/>
      <c r="KCD6212" s="19"/>
      <c r="KCE6212" s="16"/>
      <c r="KCF6212" s="18"/>
      <c r="KCG6212" s="19"/>
      <c r="KCH6212" s="19"/>
      <c r="KCI6212" s="16"/>
      <c r="KCJ6212" s="18"/>
      <c r="KCK6212" s="19"/>
      <c r="KCL6212" s="19"/>
      <c r="KCM6212" s="16"/>
      <c r="KCN6212" s="18"/>
      <c r="KCO6212" s="19"/>
      <c r="KCP6212" s="19"/>
      <c r="KCQ6212" s="16"/>
      <c r="KCR6212" s="18"/>
      <c r="KCS6212" s="19"/>
      <c r="KCT6212" s="19"/>
      <c r="KCU6212" s="16"/>
      <c r="KCV6212" s="18"/>
      <c r="KCW6212" s="19"/>
      <c r="KCX6212" s="19"/>
      <c r="KCY6212" s="16"/>
      <c r="KCZ6212" s="18"/>
      <c r="KDA6212" s="19"/>
      <c r="KDB6212" s="19"/>
      <c r="KDC6212" s="16"/>
      <c r="KDD6212" s="18"/>
      <c r="KDE6212" s="19"/>
      <c r="KDF6212" s="19"/>
      <c r="KDG6212" s="16"/>
      <c r="KDH6212" s="18"/>
      <c r="KDI6212" s="19"/>
      <c r="KDJ6212" s="19"/>
      <c r="KDK6212" s="16"/>
      <c r="KDL6212" s="18"/>
      <c r="KDM6212" s="19"/>
      <c r="KDN6212" s="19"/>
      <c r="KDO6212" s="16"/>
      <c r="KDP6212" s="18"/>
      <c r="KDQ6212" s="19"/>
      <c r="KDR6212" s="19"/>
      <c r="KDS6212" s="16"/>
      <c r="KDT6212" s="18"/>
      <c r="KDU6212" s="19"/>
      <c r="KDV6212" s="19"/>
      <c r="KDW6212" s="16"/>
      <c r="KDX6212" s="18"/>
      <c r="KDY6212" s="19"/>
      <c r="KDZ6212" s="19"/>
      <c r="KEA6212" s="16"/>
      <c r="KEB6212" s="18"/>
      <c r="KEC6212" s="19"/>
      <c r="KED6212" s="19"/>
      <c r="KEE6212" s="16"/>
      <c r="KEF6212" s="18"/>
      <c r="KEG6212" s="19"/>
      <c r="KEH6212" s="19"/>
      <c r="KEI6212" s="16"/>
      <c r="KEJ6212" s="18"/>
      <c r="KEK6212" s="19"/>
      <c r="KEL6212" s="19"/>
      <c r="KEM6212" s="16"/>
      <c r="KEN6212" s="18"/>
      <c r="KEO6212" s="19"/>
      <c r="KEP6212" s="19"/>
      <c r="KEQ6212" s="16"/>
      <c r="KER6212" s="18"/>
      <c r="KES6212" s="19"/>
      <c r="KET6212" s="19"/>
      <c r="KEU6212" s="16"/>
      <c r="KEV6212" s="18"/>
      <c r="KEW6212" s="19"/>
      <c r="KEX6212" s="19"/>
      <c r="KEY6212" s="16"/>
      <c r="KEZ6212" s="18"/>
      <c r="KFA6212" s="19"/>
      <c r="KFB6212" s="19"/>
      <c r="KFC6212" s="16"/>
      <c r="KFD6212" s="18"/>
      <c r="KFE6212" s="19"/>
      <c r="KFF6212" s="19"/>
      <c r="KFG6212" s="16"/>
      <c r="KFH6212" s="18"/>
      <c r="KFI6212" s="19"/>
      <c r="KFJ6212" s="19"/>
      <c r="KFK6212" s="16"/>
      <c r="KFL6212" s="18"/>
      <c r="KFM6212" s="19"/>
      <c r="KFN6212" s="19"/>
      <c r="KFO6212" s="16"/>
      <c r="KFP6212" s="18"/>
      <c r="KFQ6212" s="19"/>
      <c r="KFR6212" s="19"/>
      <c r="KFS6212" s="16"/>
      <c r="KFT6212" s="18"/>
      <c r="KFU6212" s="19"/>
      <c r="KFV6212" s="19"/>
      <c r="KFW6212" s="16"/>
      <c r="KFX6212" s="18"/>
      <c r="KFY6212" s="19"/>
      <c r="KFZ6212" s="19"/>
      <c r="KGA6212" s="16"/>
      <c r="KGB6212" s="18"/>
      <c r="KGC6212" s="19"/>
      <c r="KGD6212" s="19"/>
      <c r="KGE6212" s="16"/>
      <c r="KGF6212" s="18"/>
      <c r="KGG6212" s="19"/>
      <c r="KGH6212" s="19"/>
      <c r="KGI6212" s="16"/>
      <c r="KGJ6212" s="18"/>
      <c r="KGK6212" s="19"/>
      <c r="KGL6212" s="19"/>
      <c r="KGM6212" s="16"/>
      <c r="KGN6212" s="18"/>
      <c r="KGO6212" s="19"/>
      <c r="KGP6212" s="19"/>
      <c r="KGQ6212" s="16"/>
      <c r="KGR6212" s="18"/>
      <c r="KGS6212" s="19"/>
      <c r="KGT6212" s="19"/>
      <c r="KGU6212" s="16"/>
      <c r="KGV6212" s="18"/>
      <c r="KGW6212" s="19"/>
      <c r="KGX6212" s="19"/>
      <c r="KGY6212" s="16"/>
      <c r="KGZ6212" s="18"/>
      <c r="KHA6212" s="19"/>
      <c r="KHB6212" s="19"/>
      <c r="KHC6212" s="16"/>
      <c r="KHD6212" s="18"/>
      <c r="KHE6212" s="19"/>
      <c r="KHF6212" s="19"/>
      <c r="KHG6212" s="16"/>
      <c r="KHH6212" s="18"/>
      <c r="KHI6212" s="19"/>
      <c r="KHJ6212" s="19"/>
      <c r="KHK6212" s="16"/>
      <c r="KHL6212" s="18"/>
      <c r="KHM6212" s="19"/>
      <c r="KHN6212" s="19"/>
      <c r="KHO6212" s="16"/>
      <c r="KHP6212" s="18"/>
      <c r="KHQ6212" s="19"/>
      <c r="KHR6212" s="19"/>
      <c r="KHS6212" s="16"/>
      <c r="KHT6212" s="18"/>
      <c r="KHU6212" s="19"/>
      <c r="KHV6212" s="19"/>
      <c r="KHW6212" s="16"/>
      <c r="KHX6212" s="18"/>
      <c r="KHY6212" s="19"/>
      <c r="KHZ6212" s="19"/>
      <c r="KIA6212" s="16"/>
      <c r="KIB6212" s="18"/>
      <c r="KIC6212" s="19"/>
      <c r="KID6212" s="19"/>
      <c r="KIE6212" s="16"/>
      <c r="KIF6212" s="18"/>
      <c r="KIG6212" s="19"/>
      <c r="KIH6212" s="19"/>
      <c r="KII6212" s="16"/>
      <c r="KIJ6212" s="18"/>
      <c r="KIK6212" s="19"/>
      <c r="KIL6212" s="19"/>
      <c r="KIM6212" s="16"/>
      <c r="KIN6212" s="18"/>
      <c r="KIO6212" s="19"/>
      <c r="KIP6212" s="19"/>
      <c r="KIQ6212" s="16"/>
      <c r="KIR6212" s="18"/>
      <c r="KIS6212" s="19"/>
      <c r="KIT6212" s="19"/>
      <c r="KIU6212" s="16"/>
      <c r="KIV6212" s="18"/>
      <c r="KIW6212" s="19"/>
      <c r="KIX6212" s="19"/>
      <c r="KIY6212" s="16"/>
      <c r="KIZ6212" s="18"/>
      <c r="KJA6212" s="19"/>
      <c r="KJB6212" s="19"/>
      <c r="KJC6212" s="16"/>
      <c r="KJD6212" s="18"/>
      <c r="KJE6212" s="19"/>
      <c r="KJF6212" s="19"/>
      <c r="KJG6212" s="16"/>
      <c r="KJH6212" s="18"/>
      <c r="KJI6212" s="19"/>
      <c r="KJJ6212" s="19"/>
      <c r="KJK6212" s="16"/>
      <c r="KJL6212" s="18"/>
      <c r="KJM6212" s="19"/>
      <c r="KJN6212" s="19"/>
      <c r="KJO6212" s="16"/>
      <c r="KJP6212" s="18"/>
      <c r="KJQ6212" s="19"/>
      <c r="KJR6212" s="19"/>
      <c r="KJS6212" s="16"/>
      <c r="KJT6212" s="18"/>
      <c r="KJU6212" s="19"/>
      <c r="KJV6212" s="19"/>
      <c r="KJW6212" s="16"/>
      <c r="KJX6212" s="18"/>
      <c r="KJY6212" s="19"/>
      <c r="KJZ6212" s="19"/>
      <c r="KKA6212" s="16"/>
      <c r="KKB6212" s="18"/>
      <c r="KKC6212" s="19"/>
      <c r="KKD6212" s="19"/>
      <c r="KKE6212" s="16"/>
      <c r="KKF6212" s="18"/>
      <c r="KKG6212" s="19"/>
      <c r="KKH6212" s="19"/>
      <c r="KKI6212" s="16"/>
      <c r="KKJ6212" s="18"/>
      <c r="KKK6212" s="19"/>
      <c r="KKL6212" s="19"/>
      <c r="KKM6212" s="16"/>
      <c r="KKN6212" s="18"/>
      <c r="KKO6212" s="19"/>
      <c r="KKP6212" s="19"/>
      <c r="KKQ6212" s="16"/>
      <c r="KKR6212" s="18"/>
      <c r="KKS6212" s="19"/>
      <c r="KKT6212" s="19"/>
      <c r="KKU6212" s="16"/>
      <c r="KKV6212" s="18"/>
      <c r="KKW6212" s="19"/>
      <c r="KKX6212" s="19"/>
      <c r="KKY6212" s="16"/>
      <c r="KKZ6212" s="18"/>
      <c r="KLA6212" s="19"/>
      <c r="KLB6212" s="19"/>
      <c r="KLC6212" s="16"/>
      <c r="KLD6212" s="18"/>
      <c r="KLE6212" s="19"/>
      <c r="KLF6212" s="19"/>
      <c r="KLG6212" s="16"/>
      <c r="KLH6212" s="18"/>
      <c r="KLI6212" s="19"/>
      <c r="KLJ6212" s="19"/>
      <c r="KLK6212" s="16"/>
      <c r="KLL6212" s="18"/>
      <c r="KLM6212" s="19"/>
      <c r="KLN6212" s="19"/>
      <c r="KLO6212" s="16"/>
      <c r="KLP6212" s="18"/>
      <c r="KLQ6212" s="19"/>
      <c r="KLR6212" s="19"/>
      <c r="KLS6212" s="16"/>
      <c r="KLT6212" s="18"/>
      <c r="KLU6212" s="19"/>
      <c r="KLV6212" s="19"/>
      <c r="KLW6212" s="16"/>
      <c r="KLX6212" s="18"/>
      <c r="KLY6212" s="19"/>
      <c r="KLZ6212" s="19"/>
      <c r="KMA6212" s="16"/>
      <c r="KMB6212" s="18"/>
      <c r="KMC6212" s="19"/>
      <c r="KMD6212" s="19"/>
      <c r="KME6212" s="16"/>
      <c r="KMF6212" s="18"/>
      <c r="KMG6212" s="19"/>
      <c r="KMH6212" s="19"/>
      <c r="KMI6212" s="16"/>
      <c r="KMJ6212" s="18"/>
      <c r="KMK6212" s="19"/>
      <c r="KML6212" s="19"/>
      <c r="KMM6212" s="16"/>
      <c r="KMN6212" s="18"/>
      <c r="KMO6212" s="19"/>
      <c r="KMP6212" s="19"/>
      <c r="KMQ6212" s="16"/>
      <c r="KMR6212" s="18"/>
      <c r="KMS6212" s="19"/>
      <c r="KMT6212" s="19"/>
      <c r="KMU6212" s="16"/>
      <c r="KMV6212" s="18"/>
      <c r="KMW6212" s="19"/>
      <c r="KMX6212" s="19"/>
      <c r="KMY6212" s="16"/>
      <c r="KMZ6212" s="18"/>
      <c r="KNA6212" s="19"/>
      <c r="KNB6212" s="19"/>
      <c r="KNC6212" s="16"/>
      <c r="KND6212" s="18"/>
      <c r="KNE6212" s="19"/>
      <c r="KNF6212" s="19"/>
      <c r="KNG6212" s="16"/>
      <c r="KNH6212" s="18"/>
      <c r="KNI6212" s="19"/>
      <c r="KNJ6212" s="19"/>
      <c r="KNK6212" s="16"/>
      <c r="KNL6212" s="18"/>
      <c r="KNM6212" s="19"/>
      <c r="KNN6212" s="19"/>
      <c r="KNO6212" s="16"/>
      <c r="KNP6212" s="18"/>
      <c r="KNQ6212" s="19"/>
      <c r="KNR6212" s="19"/>
      <c r="KNS6212" s="16"/>
      <c r="KNT6212" s="18"/>
      <c r="KNU6212" s="19"/>
      <c r="KNV6212" s="19"/>
      <c r="KNW6212" s="16"/>
      <c r="KNX6212" s="18"/>
      <c r="KNY6212" s="19"/>
      <c r="KNZ6212" s="19"/>
      <c r="KOA6212" s="16"/>
      <c r="KOB6212" s="18"/>
      <c r="KOC6212" s="19"/>
      <c r="KOD6212" s="19"/>
      <c r="KOE6212" s="16"/>
      <c r="KOF6212" s="18"/>
      <c r="KOG6212" s="19"/>
      <c r="KOH6212" s="19"/>
      <c r="KOI6212" s="16"/>
      <c r="KOJ6212" s="18"/>
      <c r="KOK6212" s="19"/>
      <c r="KOL6212" s="19"/>
      <c r="KOM6212" s="16"/>
      <c r="KON6212" s="18"/>
      <c r="KOO6212" s="19"/>
      <c r="KOP6212" s="19"/>
      <c r="KOQ6212" s="16"/>
      <c r="KOR6212" s="18"/>
      <c r="KOS6212" s="19"/>
      <c r="KOT6212" s="19"/>
      <c r="KOU6212" s="16"/>
      <c r="KOV6212" s="18"/>
      <c r="KOW6212" s="19"/>
      <c r="KOX6212" s="19"/>
      <c r="KOY6212" s="16"/>
      <c r="KOZ6212" s="18"/>
      <c r="KPA6212" s="19"/>
      <c r="KPB6212" s="19"/>
      <c r="KPC6212" s="16"/>
      <c r="KPD6212" s="18"/>
      <c r="KPE6212" s="19"/>
      <c r="KPF6212" s="19"/>
      <c r="KPG6212" s="16"/>
      <c r="KPH6212" s="18"/>
      <c r="KPI6212" s="19"/>
      <c r="KPJ6212" s="19"/>
      <c r="KPK6212" s="16"/>
      <c r="KPL6212" s="18"/>
      <c r="KPM6212" s="19"/>
      <c r="KPN6212" s="19"/>
      <c r="KPO6212" s="16"/>
      <c r="KPP6212" s="18"/>
      <c r="KPQ6212" s="19"/>
      <c r="KPR6212" s="19"/>
      <c r="KPS6212" s="16"/>
      <c r="KPT6212" s="18"/>
      <c r="KPU6212" s="19"/>
      <c r="KPV6212" s="19"/>
      <c r="KPW6212" s="16"/>
      <c r="KPX6212" s="18"/>
      <c r="KPY6212" s="19"/>
      <c r="KPZ6212" s="19"/>
      <c r="KQA6212" s="16"/>
      <c r="KQB6212" s="18"/>
      <c r="KQC6212" s="19"/>
      <c r="KQD6212" s="19"/>
      <c r="KQE6212" s="16"/>
      <c r="KQF6212" s="18"/>
      <c r="KQG6212" s="19"/>
      <c r="KQH6212" s="19"/>
      <c r="KQI6212" s="16"/>
      <c r="KQJ6212" s="18"/>
      <c r="KQK6212" s="19"/>
      <c r="KQL6212" s="19"/>
      <c r="KQM6212" s="16"/>
      <c r="KQN6212" s="18"/>
      <c r="KQO6212" s="19"/>
      <c r="KQP6212" s="19"/>
      <c r="KQQ6212" s="16"/>
      <c r="KQR6212" s="18"/>
      <c r="KQS6212" s="19"/>
      <c r="KQT6212" s="19"/>
      <c r="KQU6212" s="16"/>
      <c r="KQV6212" s="18"/>
      <c r="KQW6212" s="19"/>
      <c r="KQX6212" s="19"/>
      <c r="KQY6212" s="16"/>
      <c r="KQZ6212" s="18"/>
      <c r="KRA6212" s="19"/>
      <c r="KRB6212" s="19"/>
      <c r="KRC6212" s="16"/>
      <c r="KRD6212" s="18"/>
      <c r="KRE6212" s="19"/>
      <c r="KRF6212" s="19"/>
      <c r="KRG6212" s="16"/>
      <c r="KRH6212" s="18"/>
      <c r="KRI6212" s="19"/>
      <c r="KRJ6212" s="19"/>
      <c r="KRK6212" s="16"/>
      <c r="KRL6212" s="18"/>
      <c r="KRM6212" s="19"/>
      <c r="KRN6212" s="19"/>
      <c r="KRO6212" s="16"/>
      <c r="KRP6212" s="18"/>
      <c r="KRQ6212" s="19"/>
      <c r="KRR6212" s="19"/>
      <c r="KRS6212" s="16"/>
      <c r="KRT6212" s="18"/>
      <c r="KRU6212" s="19"/>
      <c r="KRV6212" s="19"/>
      <c r="KRW6212" s="16"/>
      <c r="KRX6212" s="18"/>
      <c r="KRY6212" s="19"/>
      <c r="KRZ6212" s="19"/>
      <c r="KSA6212" s="16"/>
      <c r="KSB6212" s="18"/>
      <c r="KSC6212" s="19"/>
      <c r="KSD6212" s="19"/>
      <c r="KSE6212" s="16"/>
      <c r="KSF6212" s="18"/>
      <c r="KSG6212" s="19"/>
      <c r="KSH6212" s="19"/>
      <c r="KSI6212" s="16"/>
      <c r="KSJ6212" s="18"/>
      <c r="KSK6212" s="19"/>
      <c r="KSL6212" s="19"/>
      <c r="KSM6212" s="16"/>
      <c r="KSN6212" s="18"/>
      <c r="KSO6212" s="19"/>
      <c r="KSP6212" s="19"/>
      <c r="KSQ6212" s="16"/>
      <c r="KSR6212" s="18"/>
      <c r="KSS6212" s="19"/>
      <c r="KST6212" s="19"/>
      <c r="KSU6212" s="16"/>
      <c r="KSV6212" s="18"/>
      <c r="KSW6212" s="19"/>
      <c r="KSX6212" s="19"/>
      <c r="KSY6212" s="16"/>
      <c r="KSZ6212" s="18"/>
      <c r="KTA6212" s="19"/>
      <c r="KTB6212" s="19"/>
      <c r="KTC6212" s="16"/>
      <c r="KTD6212" s="18"/>
      <c r="KTE6212" s="19"/>
      <c r="KTF6212" s="19"/>
      <c r="KTG6212" s="16"/>
      <c r="KTH6212" s="18"/>
      <c r="KTI6212" s="19"/>
      <c r="KTJ6212" s="19"/>
      <c r="KTK6212" s="16"/>
      <c r="KTL6212" s="18"/>
      <c r="KTM6212" s="19"/>
      <c r="KTN6212" s="19"/>
      <c r="KTO6212" s="16"/>
      <c r="KTP6212" s="18"/>
      <c r="KTQ6212" s="19"/>
      <c r="KTR6212" s="19"/>
      <c r="KTS6212" s="16"/>
      <c r="KTT6212" s="18"/>
      <c r="KTU6212" s="19"/>
      <c r="KTV6212" s="19"/>
      <c r="KTW6212" s="16"/>
      <c r="KTX6212" s="18"/>
      <c r="KTY6212" s="19"/>
      <c r="KTZ6212" s="19"/>
      <c r="KUA6212" s="16"/>
      <c r="KUB6212" s="18"/>
      <c r="KUC6212" s="19"/>
      <c r="KUD6212" s="19"/>
      <c r="KUE6212" s="16"/>
      <c r="KUF6212" s="18"/>
      <c r="KUG6212" s="19"/>
      <c r="KUH6212" s="19"/>
      <c r="KUI6212" s="16"/>
      <c r="KUJ6212" s="18"/>
      <c r="KUK6212" s="19"/>
      <c r="KUL6212" s="19"/>
      <c r="KUM6212" s="16"/>
      <c r="KUN6212" s="18"/>
      <c r="KUO6212" s="19"/>
      <c r="KUP6212" s="19"/>
      <c r="KUQ6212" s="16"/>
      <c r="KUR6212" s="18"/>
      <c r="KUS6212" s="19"/>
      <c r="KUT6212" s="19"/>
      <c r="KUU6212" s="16"/>
      <c r="KUV6212" s="18"/>
      <c r="KUW6212" s="19"/>
      <c r="KUX6212" s="19"/>
      <c r="KUY6212" s="16"/>
      <c r="KUZ6212" s="18"/>
      <c r="KVA6212" s="19"/>
      <c r="KVB6212" s="19"/>
      <c r="KVC6212" s="16"/>
      <c r="KVD6212" s="18"/>
      <c r="KVE6212" s="19"/>
      <c r="KVF6212" s="19"/>
      <c r="KVG6212" s="16"/>
      <c r="KVH6212" s="18"/>
      <c r="KVI6212" s="19"/>
      <c r="KVJ6212" s="19"/>
      <c r="KVK6212" s="16"/>
      <c r="KVL6212" s="18"/>
      <c r="KVM6212" s="19"/>
      <c r="KVN6212" s="19"/>
      <c r="KVO6212" s="16"/>
      <c r="KVP6212" s="18"/>
      <c r="KVQ6212" s="19"/>
      <c r="KVR6212" s="19"/>
      <c r="KVS6212" s="16"/>
      <c r="KVT6212" s="18"/>
      <c r="KVU6212" s="19"/>
      <c r="KVV6212" s="19"/>
      <c r="KVW6212" s="16"/>
      <c r="KVX6212" s="18"/>
      <c r="KVY6212" s="19"/>
      <c r="KVZ6212" s="19"/>
      <c r="KWA6212" s="16"/>
      <c r="KWB6212" s="18"/>
      <c r="KWC6212" s="19"/>
      <c r="KWD6212" s="19"/>
      <c r="KWE6212" s="16"/>
      <c r="KWF6212" s="18"/>
      <c r="KWG6212" s="19"/>
      <c r="KWH6212" s="19"/>
      <c r="KWI6212" s="16"/>
      <c r="KWJ6212" s="18"/>
      <c r="KWK6212" s="19"/>
      <c r="KWL6212" s="19"/>
      <c r="KWM6212" s="16"/>
      <c r="KWN6212" s="18"/>
      <c r="KWO6212" s="19"/>
      <c r="KWP6212" s="19"/>
      <c r="KWQ6212" s="16"/>
      <c r="KWR6212" s="18"/>
      <c r="KWS6212" s="19"/>
      <c r="KWT6212" s="19"/>
      <c r="KWU6212" s="16"/>
      <c r="KWV6212" s="18"/>
      <c r="KWW6212" s="19"/>
      <c r="KWX6212" s="19"/>
      <c r="KWY6212" s="16"/>
      <c r="KWZ6212" s="18"/>
      <c r="KXA6212" s="19"/>
      <c r="KXB6212" s="19"/>
      <c r="KXC6212" s="16"/>
      <c r="KXD6212" s="18"/>
      <c r="KXE6212" s="19"/>
      <c r="KXF6212" s="19"/>
      <c r="KXG6212" s="16"/>
      <c r="KXH6212" s="18"/>
      <c r="KXI6212" s="19"/>
      <c r="KXJ6212" s="19"/>
      <c r="KXK6212" s="16"/>
      <c r="KXL6212" s="18"/>
      <c r="KXM6212" s="19"/>
      <c r="KXN6212" s="19"/>
      <c r="KXO6212" s="16"/>
      <c r="KXP6212" s="18"/>
      <c r="KXQ6212" s="19"/>
      <c r="KXR6212" s="19"/>
      <c r="KXS6212" s="16"/>
      <c r="KXT6212" s="18"/>
      <c r="KXU6212" s="19"/>
      <c r="KXV6212" s="19"/>
      <c r="KXW6212" s="16"/>
      <c r="KXX6212" s="18"/>
      <c r="KXY6212" s="19"/>
      <c r="KXZ6212" s="19"/>
      <c r="KYA6212" s="16"/>
      <c r="KYB6212" s="18"/>
      <c r="KYC6212" s="19"/>
      <c r="KYD6212" s="19"/>
      <c r="KYE6212" s="16"/>
      <c r="KYF6212" s="18"/>
      <c r="KYG6212" s="19"/>
      <c r="KYH6212" s="19"/>
      <c r="KYI6212" s="16"/>
      <c r="KYJ6212" s="18"/>
      <c r="KYK6212" s="19"/>
      <c r="KYL6212" s="19"/>
      <c r="KYM6212" s="16"/>
      <c r="KYN6212" s="18"/>
      <c r="KYO6212" s="19"/>
      <c r="KYP6212" s="19"/>
      <c r="KYQ6212" s="16"/>
      <c r="KYR6212" s="18"/>
      <c r="KYS6212" s="19"/>
      <c r="KYT6212" s="19"/>
      <c r="KYU6212" s="16"/>
      <c r="KYV6212" s="18"/>
      <c r="KYW6212" s="19"/>
      <c r="KYX6212" s="19"/>
      <c r="KYY6212" s="16"/>
      <c r="KYZ6212" s="18"/>
      <c r="KZA6212" s="19"/>
      <c r="KZB6212" s="19"/>
      <c r="KZC6212" s="16"/>
      <c r="KZD6212" s="18"/>
      <c r="KZE6212" s="19"/>
      <c r="KZF6212" s="19"/>
      <c r="KZG6212" s="16"/>
      <c r="KZH6212" s="18"/>
      <c r="KZI6212" s="19"/>
      <c r="KZJ6212" s="19"/>
      <c r="KZK6212" s="16"/>
      <c r="KZL6212" s="18"/>
      <c r="KZM6212" s="19"/>
      <c r="KZN6212" s="19"/>
      <c r="KZO6212" s="16"/>
      <c r="KZP6212" s="18"/>
      <c r="KZQ6212" s="19"/>
      <c r="KZR6212" s="19"/>
      <c r="KZS6212" s="16"/>
      <c r="KZT6212" s="18"/>
      <c r="KZU6212" s="19"/>
      <c r="KZV6212" s="19"/>
      <c r="KZW6212" s="16"/>
      <c r="KZX6212" s="18"/>
      <c r="KZY6212" s="19"/>
      <c r="KZZ6212" s="19"/>
      <c r="LAA6212" s="16"/>
      <c r="LAB6212" s="18"/>
      <c r="LAC6212" s="19"/>
      <c r="LAD6212" s="19"/>
      <c r="LAE6212" s="16"/>
      <c r="LAF6212" s="18"/>
      <c r="LAG6212" s="19"/>
      <c r="LAH6212" s="19"/>
      <c r="LAI6212" s="16"/>
      <c r="LAJ6212" s="18"/>
      <c r="LAK6212" s="19"/>
      <c r="LAL6212" s="19"/>
      <c r="LAM6212" s="16"/>
      <c r="LAN6212" s="18"/>
      <c r="LAO6212" s="19"/>
      <c r="LAP6212" s="19"/>
      <c r="LAQ6212" s="16"/>
      <c r="LAR6212" s="18"/>
      <c r="LAS6212" s="19"/>
      <c r="LAT6212" s="19"/>
      <c r="LAU6212" s="16"/>
      <c r="LAV6212" s="18"/>
      <c r="LAW6212" s="19"/>
      <c r="LAX6212" s="19"/>
      <c r="LAY6212" s="16"/>
      <c r="LAZ6212" s="18"/>
      <c r="LBA6212" s="19"/>
      <c r="LBB6212" s="19"/>
      <c r="LBC6212" s="16"/>
      <c r="LBD6212" s="18"/>
      <c r="LBE6212" s="19"/>
      <c r="LBF6212" s="19"/>
      <c r="LBG6212" s="16"/>
      <c r="LBH6212" s="18"/>
      <c r="LBI6212" s="19"/>
      <c r="LBJ6212" s="19"/>
      <c r="LBK6212" s="16"/>
      <c r="LBL6212" s="18"/>
      <c r="LBM6212" s="19"/>
      <c r="LBN6212" s="19"/>
      <c r="LBO6212" s="16"/>
      <c r="LBP6212" s="18"/>
      <c r="LBQ6212" s="19"/>
      <c r="LBR6212" s="19"/>
      <c r="LBS6212" s="16"/>
      <c r="LBT6212" s="18"/>
      <c r="LBU6212" s="19"/>
      <c r="LBV6212" s="19"/>
      <c r="LBW6212" s="16"/>
      <c r="LBX6212" s="18"/>
      <c r="LBY6212" s="19"/>
      <c r="LBZ6212" s="19"/>
      <c r="LCA6212" s="16"/>
      <c r="LCB6212" s="18"/>
      <c r="LCC6212" s="19"/>
      <c r="LCD6212" s="19"/>
      <c r="LCE6212" s="16"/>
      <c r="LCF6212" s="18"/>
      <c r="LCG6212" s="19"/>
      <c r="LCH6212" s="19"/>
      <c r="LCI6212" s="16"/>
      <c r="LCJ6212" s="18"/>
      <c r="LCK6212" s="19"/>
      <c r="LCL6212" s="19"/>
      <c r="LCM6212" s="16"/>
      <c r="LCN6212" s="18"/>
      <c r="LCO6212" s="19"/>
      <c r="LCP6212" s="19"/>
      <c r="LCQ6212" s="16"/>
      <c r="LCR6212" s="18"/>
      <c r="LCS6212" s="19"/>
      <c r="LCT6212" s="19"/>
      <c r="LCU6212" s="16"/>
      <c r="LCV6212" s="18"/>
      <c r="LCW6212" s="19"/>
      <c r="LCX6212" s="19"/>
      <c r="LCY6212" s="16"/>
      <c r="LCZ6212" s="18"/>
      <c r="LDA6212" s="19"/>
      <c r="LDB6212" s="19"/>
      <c r="LDC6212" s="16"/>
      <c r="LDD6212" s="18"/>
      <c r="LDE6212" s="19"/>
      <c r="LDF6212" s="19"/>
      <c r="LDG6212" s="16"/>
      <c r="LDH6212" s="18"/>
      <c r="LDI6212" s="19"/>
      <c r="LDJ6212" s="19"/>
      <c r="LDK6212" s="16"/>
      <c r="LDL6212" s="18"/>
      <c r="LDM6212" s="19"/>
      <c r="LDN6212" s="19"/>
      <c r="LDO6212" s="16"/>
      <c r="LDP6212" s="18"/>
      <c r="LDQ6212" s="19"/>
      <c r="LDR6212" s="19"/>
      <c r="LDS6212" s="16"/>
      <c r="LDT6212" s="18"/>
      <c r="LDU6212" s="19"/>
      <c r="LDV6212" s="19"/>
      <c r="LDW6212" s="16"/>
      <c r="LDX6212" s="18"/>
      <c r="LDY6212" s="19"/>
      <c r="LDZ6212" s="19"/>
      <c r="LEA6212" s="16"/>
      <c r="LEB6212" s="18"/>
      <c r="LEC6212" s="19"/>
      <c r="LED6212" s="19"/>
      <c r="LEE6212" s="16"/>
      <c r="LEF6212" s="18"/>
      <c r="LEG6212" s="19"/>
      <c r="LEH6212" s="19"/>
      <c r="LEI6212" s="16"/>
      <c r="LEJ6212" s="18"/>
      <c r="LEK6212" s="19"/>
      <c r="LEL6212" s="19"/>
      <c r="LEM6212" s="16"/>
      <c r="LEN6212" s="18"/>
      <c r="LEO6212" s="19"/>
      <c r="LEP6212" s="19"/>
      <c r="LEQ6212" s="16"/>
      <c r="LER6212" s="18"/>
      <c r="LES6212" s="19"/>
      <c r="LET6212" s="19"/>
      <c r="LEU6212" s="16"/>
      <c r="LEV6212" s="18"/>
      <c r="LEW6212" s="19"/>
      <c r="LEX6212" s="19"/>
      <c r="LEY6212" s="16"/>
      <c r="LEZ6212" s="18"/>
      <c r="LFA6212" s="19"/>
      <c r="LFB6212" s="19"/>
      <c r="LFC6212" s="16"/>
      <c r="LFD6212" s="18"/>
      <c r="LFE6212" s="19"/>
      <c r="LFF6212" s="19"/>
      <c r="LFG6212" s="16"/>
      <c r="LFH6212" s="18"/>
      <c r="LFI6212" s="19"/>
      <c r="LFJ6212" s="19"/>
      <c r="LFK6212" s="16"/>
      <c r="LFL6212" s="18"/>
      <c r="LFM6212" s="19"/>
      <c r="LFN6212" s="19"/>
      <c r="LFO6212" s="16"/>
      <c r="LFP6212" s="18"/>
      <c r="LFQ6212" s="19"/>
      <c r="LFR6212" s="19"/>
      <c r="LFS6212" s="16"/>
      <c r="LFT6212" s="18"/>
      <c r="LFU6212" s="19"/>
      <c r="LFV6212" s="19"/>
      <c r="LFW6212" s="16"/>
      <c r="LFX6212" s="18"/>
      <c r="LFY6212" s="19"/>
      <c r="LFZ6212" s="19"/>
      <c r="LGA6212" s="16"/>
      <c r="LGB6212" s="18"/>
      <c r="LGC6212" s="19"/>
      <c r="LGD6212" s="19"/>
      <c r="LGE6212" s="16"/>
      <c r="LGF6212" s="18"/>
      <c r="LGG6212" s="19"/>
      <c r="LGH6212" s="19"/>
      <c r="LGI6212" s="16"/>
      <c r="LGJ6212" s="18"/>
      <c r="LGK6212" s="19"/>
      <c r="LGL6212" s="19"/>
      <c r="LGM6212" s="16"/>
      <c r="LGN6212" s="18"/>
      <c r="LGO6212" s="19"/>
      <c r="LGP6212" s="19"/>
      <c r="LGQ6212" s="16"/>
      <c r="LGR6212" s="18"/>
      <c r="LGS6212" s="19"/>
      <c r="LGT6212" s="19"/>
      <c r="LGU6212" s="16"/>
      <c r="LGV6212" s="18"/>
      <c r="LGW6212" s="19"/>
      <c r="LGX6212" s="19"/>
      <c r="LGY6212" s="16"/>
      <c r="LGZ6212" s="18"/>
      <c r="LHA6212" s="19"/>
      <c r="LHB6212" s="19"/>
      <c r="LHC6212" s="16"/>
      <c r="LHD6212" s="18"/>
      <c r="LHE6212" s="19"/>
      <c r="LHF6212" s="19"/>
      <c r="LHG6212" s="16"/>
      <c r="LHH6212" s="18"/>
      <c r="LHI6212" s="19"/>
      <c r="LHJ6212" s="19"/>
      <c r="LHK6212" s="16"/>
      <c r="LHL6212" s="18"/>
      <c r="LHM6212" s="19"/>
      <c r="LHN6212" s="19"/>
      <c r="LHO6212" s="16"/>
      <c r="LHP6212" s="18"/>
      <c r="LHQ6212" s="19"/>
      <c r="LHR6212" s="19"/>
      <c r="LHS6212" s="16"/>
      <c r="LHT6212" s="18"/>
      <c r="LHU6212" s="19"/>
      <c r="LHV6212" s="19"/>
      <c r="LHW6212" s="16"/>
      <c r="LHX6212" s="18"/>
      <c r="LHY6212" s="19"/>
      <c r="LHZ6212" s="19"/>
      <c r="LIA6212" s="16"/>
      <c r="LIB6212" s="18"/>
      <c r="LIC6212" s="19"/>
      <c r="LID6212" s="19"/>
      <c r="LIE6212" s="16"/>
      <c r="LIF6212" s="18"/>
      <c r="LIG6212" s="19"/>
      <c r="LIH6212" s="19"/>
      <c r="LII6212" s="16"/>
      <c r="LIJ6212" s="18"/>
      <c r="LIK6212" s="19"/>
      <c r="LIL6212" s="19"/>
      <c r="LIM6212" s="16"/>
      <c r="LIN6212" s="18"/>
      <c r="LIO6212" s="19"/>
      <c r="LIP6212" s="19"/>
      <c r="LIQ6212" s="16"/>
      <c r="LIR6212" s="18"/>
      <c r="LIS6212" s="19"/>
      <c r="LIT6212" s="19"/>
      <c r="LIU6212" s="16"/>
      <c r="LIV6212" s="18"/>
      <c r="LIW6212" s="19"/>
      <c r="LIX6212" s="19"/>
      <c r="LIY6212" s="16"/>
      <c r="LIZ6212" s="18"/>
      <c r="LJA6212" s="19"/>
      <c r="LJB6212" s="19"/>
      <c r="LJC6212" s="16"/>
      <c r="LJD6212" s="18"/>
      <c r="LJE6212" s="19"/>
      <c r="LJF6212" s="19"/>
      <c r="LJG6212" s="16"/>
      <c r="LJH6212" s="18"/>
      <c r="LJI6212" s="19"/>
      <c r="LJJ6212" s="19"/>
      <c r="LJK6212" s="16"/>
      <c r="LJL6212" s="18"/>
      <c r="LJM6212" s="19"/>
      <c r="LJN6212" s="19"/>
      <c r="LJO6212" s="16"/>
      <c r="LJP6212" s="18"/>
      <c r="LJQ6212" s="19"/>
      <c r="LJR6212" s="19"/>
      <c r="LJS6212" s="16"/>
      <c r="LJT6212" s="18"/>
      <c r="LJU6212" s="19"/>
      <c r="LJV6212" s="19"/>
      <c r="LJW6212" s="16"/>
      <c r="LJX6212" s="18"/>
      <c r="LJY6212" s="19"/>
      <c r="LJZ6212" s="19"/>
      <c r="LKA6212" s="16"/>
      <c r="LKB6212" s="18"/>
      <c r="LKC6212" s="19"/>
      <c r="LKD6212" s="19"/>
      <c r="LKE6212" s="16"/>
      <c r="LKF6212" s="18"/>
      <c r="LKG6212" s="19"/>
      <c r="LKH6212" s="19"/>
      <c r="LKI6212" s="16"/>
      <c r="LKJ6212" s="18"/>
      <c r="LKK6212" s="19"/>
      <c r="LKL6212" s="19"/>
      <c r="LKM6212" s="16"/>
      <c r="LKN6212" s="18"/>
      <c r="LKO6212" s="19"/>
      <c r="LKP6212" s="19"/>
      <c r="LKQ6212" s="16"/>
      <c r="LKR6212" s="18"/>
      <c r="LKS6212" s="19"/>
      <c r="LKT6212" s="19"/>
      <c r="LKU6212" s="16"/>
      <c r="LKV6212" s="18"/>
      <c r="LKW6212" s="19"/>
      <c r="LKX6212" s="19"/>
      <c r="LKY6212" s="16"/>
      <c r="LKZ6212" s="18"/>
      <c r="LLA6212" s="19"/>
      <c r="LLB6212" s="19"/>
      <c r="LLC6212" s="16"/>
      <c r="LLD6212" s="18"/>
      <c r="LLE6212" s="19"/>
      <c r="LLF6212" s="19"/>
      <c r="LLG6212" s="16"/>
      <c r="LLH6212" s="18"/>
      <c r="LLI6212" s="19"/>
      <c r="LLJ6212" s="19"/>
      <c r="LLK6212" s="16"/>
      <c r="LLL6212" s="18"/>
      <c r="LLM6212" s="19"/>
      <c r="LLN6212" s="19"/>
      <c r="LLO6212" s="16"/>
      <c r="LLP6212" s="18"/>
      <c r="LLQ6212" s="19"/>
      <c r="LLR6212" s="19"/>
      <c r="LLS6212" s="16"/>
      <c r="LLT6212" s="18"/>
      <c r="LLU6212" s="19"/>
      <c r="LLV6212" s="19"/>
      <c r="LLW6212" s="16"/>
      <c r="LLX6212" s="18"/>
      <c r="LLY6212" s="19"/>
      <c r="LLZ6212" s="19"/>
      <c r="LMA6212" s="16"/>
      <c r="LMB6212" s="18"/>
      <c r="LMC6212" s="19"/>
      <c r="LMD6212" s="19"/>
      <c r="LME6212" s="16"/>
      <c r="LMF6212" s="18"/>
      <c r="LMG6212" s="19"/>
      <c r="LMH6212" s="19"/>
      <c r="LMI6212" s="16"/>
      <c r="LMJ6212" s="18"/>
      <c r="LMK6212" s="19"/>
      <c r="LML6212" s="19"/>
      <c r="LMM6212" s="16"/>
      <c r="LMN6212" s="18"/>
      <c r="LMO6212" s="19"/>
      <c r="LMP6212" s="19"/>
      <c r="LMQ6212" s="16"/>
      <c r="LMR6212" s="18"/>
      <c r="LMS6212" s="19"/>
      <c r="LMT6212" s="19"/>
      <c r="LMU6212" s="16"/>
      <c r="LMV6212" s="18"/>
      <c r="LMW6212" s="19"/>
      <c r="LMX6212" s="19"/>
      <c r="LMY6212" s="16"/>
      <c r="LMZ6212" s="18"/>
      <c r="LNA6212" s="19"/>
      <c r="LNB6212" s="19"/>
      <c r="LNC6212" s="16"/>
      <c r="LND6212" s="18"/>
      <c r="LNE6212" s="19"/>
      <c r="LNF6212" s="19"/>
      <c r="LNG6212" s="16"/>
      <c r="LNH6212" s="18"/>
      <c r="LNI6212" s="19"/>
      <c r="LNJ6212" s="19"/>
      <c r="LNK6212" s="16"/>
      <c r="LNL6212" s="18"/>
      <c r="LNM6212" s="19"/>
      <c r="LNN6212" s="19"/>
      <c r="LNO6212" s="16"/>
      <c r="LNP6212" s="18"/>
      <c r="LNQ6212" s="19"/>
      <c r="LNR6212" s="19"/>
      <c r="LNS6212" s="16"/>
      <c r="LNT6212" s="18"/>
      <c r="LNU6212" s="19"/>
      <c r="LNV6212" s="19"/>
      <c r="LNW6212" s="16"/>
      <c r="LNX6212" s="18"/>
      <c r="LNY6212" s="19"/>
      <c r="LNZ6212" s="19"/>
      <c r="LOA6212" s="16"/>
      <c r="LOB6212" s="18"/>
      <c r="LOC6212" s="19"/>
      <c r="LOD6212" s="19"/>
      <c r="LOE6212" s="16"/>
      <c r="LOF6212" s="18"/>
      <c r="LOG6212" s="19"/>
      <c r="LOH6212" s="19"/>
      <c r="LOI6212" s="16"/>
      <c r="LOJ6212" s="18"/>
      <c r="LOK6212" s="19"/>
      <c r="LOL6212" s="19"/>
      <c r="LOM6212" s="16"/>
      <c r="LON6212" s="18"/>
      <c r="LOO6212" s="19"/>
      <c r="LOP6212" s="19"/>
      <c r="LOQ6212" s="16"/>
      <c r="LOR6212" s="18"/>
      <c r="LOS6212" s="19"/>
      <c r="LOT6212" s="19"/>
      <c r="LOU6212" s="16"/>
      <c r="LOV6212" s="18"/>
      <c r="LOW6212" s="19"/>
      <c r="LOX6212" s="19"/>
      <c r="LOY6212" s="16"/>
      <c r="LOZ6212" s="18"/>
      <c r="LPA6212" s="19"/>
      <c r="LPB6212" s="19"/>
      <c r="LPC6212" s="16"/>
      <c r="LPD6212" s="18"/>
      <c r="LPE6212" s="19"/>
      <c r="LPF6212" s="19"/>
      <c r="LPG6212" s="16"/>
      <c r="LPH6212" s="18"/>
      <c r="LPI6212" s="19"/>
      <c r="LPJ6212" s="19"/>
      <c r="LPK6212" s="16"/>
      <c r="LPL6212" s="18"/>
      <c r="LPM6212" s="19"/>
      <c r="LPN6212" s="19"/>
      <c r="LPO6212" s="16"/>
      <c r="LPP6212" s="18"/>
      <c r="LPQ6212" s="19"/>
      <c r="LPR6212" s="19"/>
      <c r="LPS6212" s="16"/>
      <c r="LPT6212" s="18"/>
      <c r="LPU6212" s="19"/>
      <c r="LPV6212" s="19"/>
      <c r="LPW6212" s="16"/>
      <c r="LPX6212" s="18"/>
      <c r="LPY6212" s="19"/>
      <c r="LPZ6212" s="19"/>
      <c r="LQA6212" s="16"/>
      <c r="LQB6212" s="18"/>
      <c r="LQC6212" s="19"/>
      <c r="LQD6212" s="19"/>
      <c r="LQE6212" s="16"/>
      <c r="LQF6212" s="18"/>
      <c r="LQG6212" s="19"/>
      <c r="LQH6212" s="19"/>
      <c r="LQI6212" s="16"/>
      <c r="LQJ6212" s="18"/>
      <c r="LQK6212" s="19"/>
      <c r="LQL6212" s="19"/>
      <c r="LQM6212" s="16"/>
      <c r="LQN6212" s="18"/>
      <c r="LQO6212" s="19"/>
      <c r="LQP6212" s="19"/>
      <c r="LQQ6212" s="16"/>
      <c r="LQR6212" s="18"/>
      <c r="LQS6212" s="19"/>
      <c r="LQT6212" s="19"/>
      <c r="LQU6212" s="16"/>
      <c r="LQV6212" s="18"/>
      <c r="LQW6212" s="19"/>
      <c r="LQX6212" s="19"/>
      <c r="LQY6212" s="16"/>
      <c r="LQZ6212" s="18"/>
      <c r="LRA6212" s="19"/>
      <c r="LRB6212" s="19"/>
      <c r="LRC6212" s="16"/>
      <c r="LRD6212" s="18"/>
      <c r="LRE6212" s="19"/>
      <c r="LRF6212" s="19"/>
      <c r="LRG6212" s="16"/>
      <c r="LRH6212" s="18"/>
      <c r="LRI6212" s="19"/>
      <c r="LRJ6212" s="19"/>
      <c r="LRK6212" s="16"/>
      <c r="LRL6212" s="18"/>
      <c r="LRM6212" s="19"/>
      <c r="LRN6212" s="19"/>
      <c r="LRO6212" s="16"/>
      <c r="LRP6212" s="18"/>
      <c r="LRQ6212" s="19"/>
      <c r="LRR6212" s="19"/>
      <c r="LRS6212" s="16"/>
      <c r="LRT6212" s="18"/>
      <c r="LRU6212" s="19"/>
      <c r="LRV6212" s="19"/>
      <c r="LRW6212" s="16"/>
      <c r="LRX6212" s="18"/>
      <c r="LRY6212" s="19"/>
      <c r="LRZ6212" s="19"/>
      <c r="LSA6212" s="16"/>
      <c r="LSB6212" s="18"/>
      <c r="LSC6212" s="19"/>
      <c r="LSD6212" s="19"/>
      <c r="LSE6212" s="16"/>
      <c r="LSF6212" s="18"/>
      <c r="LSG6212" s="19"/>
      <c r="LSH6212" s="19"/>
      <c r="LSI6212" s="16"/>
      <c r="LSJ6212" s="18"/>
      <c r="LSK6212" s="19"/>
      <c r="LSL6212" s="19"/>
      <c r="LSM6212" s="16"/>
      <c r="LSN6212" s="18"/>
      <c r="LSO6212" s="19"/>
      <c r="LSP6212" s="19"/>
      <c r="LSQ6212" s="16"/>
      <c r="LSR6212" s="18"/>
      <c r="LSS6212" s="19"/>
      <c r="LST6212" s="19"/>
      <c r="LSU6212" s="16"/>
      <c r="LSV6212" s="18"/>
      <c r="LSW6212" s="19"/>
      <c r="LSX6212" s="19"/>
      <c r="LSY6212" s="16"/>
      <c r="LSZ6212" s="18"/>
      <c r="LTA6212" s="19"/>
      <c r="LTB6212" s="19"/>
      <c r="LTC6212" s="16"/>
      <c r="LTD6212" s="18"/>
      <c r="LTE6212" s="19"/>
      <c r="LTF6212" s="19"/>
      <c r="LTG6212" s="16"/>
      <c r="LTH6212" s="18"/>
      <c r="LTI6212" s="19"/>
      <c r="LTJ6212" s="19"/>
      <c r="LTK6212" s="16"/>
      <c r="LTL6212" s="18"/>
      <c r="LTM6212" s="19"/>
      <c r="LTN6212" s="19"/>
      <c r="LTO6212" s="16"/>
      <c r="LTP6212" s="18"/>
      <c r="LTQ6212" s="19"/>
      <c r="LTR6212" s="19"/>
      <c r="LTS6212" s="16"/>
      <c r="LTT6212" s="18"/>
      <c r="LTU6212" s="19"/>
      <c r="LTV6212" s="19"/>
      <c r="LTW6212" s="16"/>
      <c r="LTX6212" s="18"/>
      <c r="LTY6212" s="19"/>
      <c r="LTZ6212" s="19"/>
      <c r="LUA6212" s="16"/>
      <c r="LUB6212" s="18"/>
      <c r="LUC6212" s="19"/>
      <c r="LUD6212" s="19"/>
      <c r="LUE6212" s="16"/>
      <c r="LUF6212" s="18"/>
      <c r="LUG6212" s="19"/>
      <c r="LUH6212" s="19"/>
      <c r="LUI6212" s="16"/>
      <c r="LUJ6212" s="18"/>
      <c r="LUK6212" s="19"/>
      <c r="LUL6212" s="19"/>
      <c r="LUM6212" s="16"/>
      <c r="LUN6212" s="18"/>
      <c r="LUO6212" s="19"/>
      <c r="LUP6212" s="19"/>
      <c r="LUQ6212" s="16"/>
      <c r="LUR6212" s="18"/>
      <c r="LUS6212" s="19"/>
      <c r="LUT6212" s="19"/>
      <c r="LUU6212" s="16"/>
      <c r="LUV6212" s="18"/>
      <c r="LUW6212" s="19"/>
      <c r="LUX6212" s="19"/>
      <c r="LUY6212" s="16"/>
      <c r="LUZ6212" s="18"/>
      <c r="LVA6212" s="19"/>
      <c r="LVB6212" s="19"/>
      <c r="LVC6212" s="16"/>
      <c r="LVD6212" s="18"/>
      <c r="LVE6212" s="19"/>
      <c r="LVF6212" s="19"/>
      <c r="LVG6212" s="16"/>
      <c r="LVH6212" s="18"/>
      <c r="LVI6212" s="19"/>
      <c r="LVJ6212" s="19"/>
      <c r="LVK6212" s="16"/>
      <c r="LVL6212" s="18"/>
      <c r="LVM6212" s="19"/>
      <c r="LVN6212" s="19"/>
      <c r="LVO6212" s="16"/>
      <c r="LVP6212" s="18"/>
      <c r="LVQ6212" s="19"/>
      <c r="LVR6212" s="19"/>
      <c r="LVS6212" s="16"/>
      <c r="LVT6212" s="18"/>
      <c r="LVU6212" s="19"/>
      <c r="LVV6212" s="19"/>
      <c r="LVW6212" s="16"/>
      <c r="LVX6212" s="18"/>
      <c r="LVY6212" s="19"/>
      <c r="LVZ6212" s="19"/>
      <c r="LWA6212" s="16"/>
      <c r="LWB6212" s="18"/>
      <c r="LWC6212" s="19"/>
      <c r="LWD6212" s="19"/>
      <c r="LWE6212" s="16"/>
      <c r="LWF6212" s="18"/>
      <c r="LWG6212" s="19"/>
      <c r="LWH6212" s="19"/>
      <c r="LWI6212" s="16"/>
      <c r="LWJ6212" s="18"/>
      <c r="LWK6212" s="19"/>
      <c r="LWL6212" s="19"/>
      <c r="LWM6212" s="16"/>
      <c r="LWN6212" s="18"/>
      <c r="LWO6212" s="19"/>
      <c r="LWP6212" s="19"/>
      <c r="LWQ6212" s="16"/>
      <c r="LWR6212" s="18"/>
      <c r="LWS6212" s="19"/>
      <c r="LWT6212" s="19"/>
      <c r="LWU6212" s="16"/>
      <c r="LWV6212" s="18"/>
      <c r="LWW6212" s="19"/>
      <c r="LWX6212" s="19"/>
      <c r="LWY6212" s="16"/>
      <c r="LWZ6212" s="18"/>
      <c r="LXA6212" s="19"/>
      <c r="LXB6212" s="19"/>
      <c r="LXC6212" s="16"/>
      <c r="LXD6212" s="18"/>
      <c r="LXE6212" s="19"/>
      <c r="LXF6212" s="19"/>
      <c r="LXG6212" s="16"/>
      <c r="LXH6212" s="18"/>
      <c r="LXI6212" s="19"/>
      <c r="LXJ6212" s="19"/>
      <c r="LXK6212" s="16"/>
      <c r="LXL6212" s="18"/>
      <c r="LXM6212" s="19"/>
      <c r="LXN6212" s="19"/>
      <c r="LXO6212" s="16"/>
      <c r="LXP6212" s="18"/>
      <c r="LXQ6212" s="19"/>
      <c r="LXR6212" s="19"/>
      <c r="LXS6212" s="16"/>
      <c r="LXT6212" s="18"/>
      <c r="LXU6212" s="19"/>
      <c r="LXV6212" s="19"/>
      <c r="LXW6212" s="16"/>
      <c r="LXX6212" s="18"/>
      <c r="LXY6212" s="19"/>
      <c r="LXZ6212" s="19"/>
      <c r="LYA6212" s="16"/>
      <c r="LYB6212" s="18"/>
      <c r="LYC6212" s="19"/>
      <c r="LYD6212" s="19"/>
      <c r="LYE6212" s="16"/>
      <c r="LYF6212" s="18"/>
      <c r="LYG6212" s="19"/>
      <c r="LYH6212" s="19"/>
      <c r="LYI6212" s="16"/>
      <c r="LYJ6212" s="18"/>
      <c r="LYK6212" s="19"/>
      <c r="LYL6212" s="19"/>
      <c r="LYM6212" s="16"/>
      <c r="LYN6212" s="18"/>
      <c r="LYO6212" s="19"/>
      <c r="LYP6212" s="19"/>
      <c r="LYQ6212" s="16"/>
      <c r="LYR6212" s="18"/>
      <c r="LYS6212" s="19"/>
      <c r="LYT6212" s="19"/>
      <c r="LYU6212" s="16"/>
      <c r="LYV6212" s="18"/>
      <c r="LYW6212" s="19"/>
      <c r="LYX6212" s="19"/>
      <c r="LYY6212" s="16"/>
      <c r="LYZ6212" s="18"/>
      <c r="LZA6212" s="19"/>
      <c r="LZB6212" s="19"/>
      <c r="LZC6212" s="16"/>
      <c r="LZD6212" s="18"/>
      <c r="LZE6212" s="19"/>
      <c r="LZF6212" s="19"/>
      <c r="LZG6212" s="16"/>
      <c r="LZH6212" s="18"/>
      <c r="LZI6212" s="19"/>
      <c r="LZJ6212" s="19"/>
      <c r="LZK6212" s="16"/>
      <c r="LZL6212" s="18"/>
      <c r="LZM6212" s="19"/>
      <c r="LZN6212" s="19"/>
      <c r="LZO6212" s="16"/>
      <c r="LZP6212" s="18"/>
      <c r="LZQ6212" s="19"/>
      <c r="LZR6212" s="19"/>
      <c r="LZS6212" s="16"/>
      <c r="LZT6212" s="18"/>
      <c r="LZU6212" s="19"/>
      <c r="LZV6212" s="19"/>
      <c r="LZW6212" s="16"/>
      <c r="LZX6212" s="18"/>
      <c r="LZY6212" s="19"/>
      <c r="LZZ6212" s="19"/>
      <c r="MAA6212" s="16"/>
      <c r="MAB6212" s="18"/>
      <c r="MAC6212" s="19"/>
      <c r="MAD6212" s="19"/>
      <c r="MAE6212" s="16"/>
      <c r="MAF6212" s="18"/>
      <c r="MAG6212" s="19"/>
      <c r="MAH6212" s="19"/>
      <c r="MAI6212" s="16"/>
      <c r="MAJ6212" s="18"/>
      <c r="MAK6212" s="19"/>
      <c r="MAL6212" s="19"/>
      <c r="MAM6212" s="16"/>
      <c r="MAN6212" s="18"/>
      <c r="MAO6212" s="19"/>
      <c r="MAP6212" s="19"/>
      <c r="MAQ6212" s="16"/>
      <c r="MAR6212" s="18"/>
      <c r="MAS6212" s="19"/>
      <c r="MAT6212" s="19"/>
      <c r="MAU6212" s="16"/>
      <c r="MAV6212" s="18"/>
      <c r="MAW6212" s="19"/>
      <c r="MAX6212" s="19"/>
      <c r="MAY6212" s="16"/>
      <c r="MAZ6212" s="18"/>
      <c r="MBA6212" s="19"/>
      <c r="MBB6212" s="19"/>
      <c r="MBC6212" s="16"/>
      <c r="MBD6212" s="18"/>
      <c r="MBE6212" s="19"/>
      <c r="MBF6212" s="19"/>
      <c r="MBG6212" s="16"/>
      <c r="MBH6212" s="18"/>
      <c r="MBI6212" s="19"/>
      <c r="MBJ6212" s="19"/>
      <c r="MBK6212" s="16"/>
      <c r="MBL6212" s="18"/>
      <c r="MBM6212" s="19"/>
      <c r="MBN6212" s="19"/>
      <c r="MBO6212" s="16"/>
      <c r="MBP6212" s="18"/>
      <c r="MBQ6212" s="19"/>
      <c r="MBR6212" s="19"/>
      <c r="MBS6212" s="16"/>
      <c r="MBT6212" s="18"/>
      <c r="MBU6212" s="19"/>
      <c r="MBV6212" s="19"/>
      <c r="MBW6212" s="16"/>
      <c r="MBX6212" s="18"/>
      <c r="MBY6212" s="19"/>
      <c r="MBZ6212" s="19"/>
      <c r="MCA6212" s="16"/>
      <c r="MCB6212" s="18"/>
      <c r="MCC6212" s="19"/>
      <c r="MCD6212" s="19"/>
      <c r="MCE6212" s="16"/>
      <c r="MCF6212" s="18"/>
      <c r="MCG6212" s="19"/>
      <c r="MCH6212" s="19"/>
      <c r="MCI6212" s="16"/>
      <c r="MCJ6212" s="18"/>
      <c r="MCK6212" s="19"/>
      <c r="MCL6212" s="19"/>
      <c r="MCM6212" s="16"/>
      <c r="MCN6212" s="18"/>
      <c r="MCO6212" s="19"/>
      <c r="MCP6212" s="19"/>
      <c r="MCQ6212" s="16"/>
      <c r="MCR6212" s="18"/>
      <c r="MCS6212" s="19"/>
      <c r="MCT6212" s="19"/>
      <c r="MCU6212" s="16"/>
      <c r="MCV6212" s="18"/>
      <c r="MCW6212" s="19"/>
      <c r="MCX6212" s="19"/>
      <c r="MCY6212" s="16"/>
      <c r="MCZ6212" s="18"/>
      <c r="MDA6212" s="19"/>
      <c r="MDB6212" s="19"/>
      <c r="MDC6212" s="16"/>
      <c r="MDD6212" s="18"/>
      <c r="MDE6212" s="19"/>
      <c r="MDF6212" s="19"/>
      <c r="MDG6212" s="16"/>
      <c r="MDH6212" s="18"/>
      <c r="MDI6212" s="19"/>
      <c r="MDJ6212" s="19"/>
      <c r="MDK6212" s="16"/>
      <c r="MDL6212" s="18"/>
      <c r="MDM6212" s="19"/>
      <c r="MDN6212" s="19"/>
      <c r="MDO6212" s="16"/>
      <c r="MDP6212" s="18"/>
      <c r="MDQ6212" s="19"/>
      <c r="MDR6212" s="19"/>
      <c r="MDS6212" s="16"/>
      <c r="MDT6212" s="18"/>
      <c r="MDU6212" s="19"/>
      <c r="MDV6212" s="19"/>
      <c r="MDW6212" s="16"/>
      <c r="MDX6212" s="18"/>
      <c r="MDY6212" s="19"/>
      <c r="MDZ6212" s="19"/>
      <c r="MEA6212" s="16"/>
      <c r="MEB6212" s="18"/>
      <c r="MEC6212" s="19"/>
      <c r="MED6212" s="19"/>
      <c r="MEE6212" s="16"/>
      <c r="MEF6212" s="18"/>
      <c r="MEG6212" s="19"/>
      <c r="MEH6212" s="19"/>
      <c r="MEI6212" s="16"/>
      <c r="MEJ6212" s="18"/>
      <c r="MEK6212" s="19"/>
      <c r="MEL6212" s="19"/>
      <c r="MEM6212" s="16"/>
      <c r="MEN6212" s="18"/>
      <c r="MEO6212" s="19"/>
      <c r="MEP6212" s="19"/>
      <c r="MEQ6212" s="16"/>
      <c r="MER6212" s="18"/>
      <c r="MES6212" s="19"/>
      <c r="MET6212" s="19"/>
      <c r="MEU6212" s="16"/>
      <c r="MEV6212" s="18"/>
      <c r="MEW6212" s="19"/>
      <c r="MEX6212" s="19"/>
      <c r="MEY6212" s="16"/>
      <c r="MEZ6212" s="18"/>
      <c r="MFA6212" s="19"/>
      <c r="MFB6212" s="19"/>
      <c r="MFC6212" s="16"/>
      <c r="MFD6212" s="18"/>
      <c r="MFE6212" s="19"/>
      <c r="MFF6212" s="19"/>
      <c r="MFG6212" s="16"/>
      <c r="MFH6212" s="18"/>
      <c r="MFI6212" s="19"/>
      <c r="MFJ6212" s="19"/>
      <c r="MFK6212" s="16"/>
      <c r="MFL6212" s="18"/>
      <c r="MFM6212" s="19"/>
      <c r="MFN6212" s="19"/>
      <c r="MFO6212" s="16"/>
      <c r="MFP6212" s="18"/>
      <c r="MFQ6212" s="19"/>
      <c r="MFR6212" s="19"/>
      <c r="MFS6212" s="16"/>
      <c r="MFT6212" s="18"/>
      <c r="MFU6212" s="19"/>
      <c r="MFV6212" s="19"/>
      <c r="MFW6212" s="16"/>
      <c r="MFX6212" s="18"/>
      <c r="MFY6212" s="19"/>
      <c r="MFZ6212" s="19"/>
      <c r="MGA6212" s="16"/>
      <c r="MGB6212" s="18"/>
      <c r="MGC6212" s="19"/>
      <c r="MGD6212" s="19"/>
      <c r="MGE6212" s="16"/>
      <c r="MGF6212" s="18"/>
      <c r="MGG6212" s="19"/>
      <c r="MGH6212" s="19"/>
      <c r="MGI6212" s="16"/>
      <c r="MGJ6212" s="18"/>
      <c r="MGK6212" s="19"/>
      <c r="MGL6212" s="19"/>
      <c r="MGM6212" s="16"/>
      <c r="MGN6212" s="18"/>
      <c r="MGO6212" s="19"/>
      <c r="MGP6212" s="19"/>
      <c r="MGQ6212" s="16"/>
      <c r="MGR6212" s="18"/>
      <c r="MGS6212" s="19"/>
      <c r="MGT6212" s="19"/>
      <c r="MGU6212" s="16"/>
      <c r="MGV6212" s="18"/>
      <c r="MGW6212" s="19"/>
      <c r="MGX6212" s="19"/>
      <c r="MGY6212" s="16"/>
      <c r="MGZ6212" s="18"/>
      <c r="MHA6212" s="19"/>
      <c r="MHB6212" s="19"/>
      <c r="MHC6212" s="16"/>
      <c r="MHD6212" s="18"/>
      <c r="MHE6212" s="19"/>
      <c r="MHF6212" s="19"/>
      <c r="MHG6212" s="16"/>
      <c r="MHH6212" s="18"/>
      <c r="MHI6212" s="19"/>
      <c r="MHJ6212" s="19"/>
      <c r="MHK6212" s="16"/>
      <c r="MHL6212" s="18"/>
      <c r="MHM6212" s="19"/>
      <c r="MHN6212" s="19"/>
      <c r="MHO6212" s="16"/>
      <c r="MHP6212" s="18"/>
      <c r="MHQ6212" s="19"/>
      <c r="MHR6212" s="19"/>
      <c r="MHS6212" s="16"/>
      <c r="MHT6212" s="18"/>
      <c r="MHU6212" s="19"/>
      <c r="MHV6212" s="19"/>
      <c r="MHW6212" s="16"/>
      <c r="MHX6212" s="18"/>
      <c r="MHY6212" s="19"/>
      <c r="MHZ6212" s="19"/>
      <c r="MIA6212" s="16"/>
      <c r="MIB6212" s="18"/>
      <c r="MIC6212" s="19"/>
      <c r="MID6212" s="19"/>
      <c r="MIE6212" s="16"/>
      <c r="MIF6212" s="18"/>
      <c r="MIG6212" s="19"/>
      <c r="MIH6212" s="19"/>
      <c r="MII6212" s="16"/>
      <c r="MIJ6212" s="18"/>
      <c r="MIK6212" s="19"/>
      <c r="MIL6212" s="19"/>
      <c r="MIM6212" s="16"/>
      <c r="MIN6212" s="18"/>
      <c r="MIO6212" s="19"/>
      <c r="MIP6212" s="19"/>
      <c r="MIQ6212" s="16"/>
      <c r="MIR6212" s="18"/>
      <c r="MIS6212" s="19"/>
      <c r="MIT6212" s="19"/>
      <c r="MIU6212" s="16"/>
      <c r="MIV6212" s="18"/>
      <c r="MIW6212" s="19"/>
      <c r="MIX6212" s="19"/>
      <c r="MIY6212" s="16"/>
      <c r="MIZ6212" s="18"/>
      <c r="MJA6212" s="19"/>
      <c r="MJB6212" s="19"/>
      <c r="MJC6212" s="16"/>
      <c r="MJD6212" s="18"/>
      <c r="MJE6212" s="19"/>
      <c r="MJF6212" s="19"/>
      <c r="MJG6212" s="16"/>
      <c r="MJH6212" s="18"/>
      <c r="MJI6212" s="19"/>
      <c r="MJJ6212" s="19"/>
      <c r="MJK6212" s="16"/>
      <c r="MJL6212" s="18"/>
      <c r="MJM6212" s="19"/>
      <c r="MJN6212" s="19"/>
      <c r="MJO6212" s="16"/>
      <c r="MJP6212" s="18"/>
      <c r="MJQ6212" s="19"/>
      <c r="MJR6212" s="19"/>
      <c r="MJS6212" s="16"/>
      <c r="MJT6212" s="18"/>
      <c r="MJU6212" s="19"/>
      <c r="MJV6212" s="19"/>
      <c r="MJW6212" s="16"/>
      <c r="MJX6212" s="18"/>
      <c r="MJY6212" s="19"/>
      <c r="MJZ6212" s="19"/>
      <c r="MKA6212" s="16"/>
      <c r="MKB6212" s="18"/>
      <c r="MKC6212" s="19"/>
      <c r="MKD6212" s="19"/>
      <c r="MKE6212" s="16"/>
      <c r="MKF6212" s="18"/>
      <c r="MKG6212" s="19"/>
      <c r="MKH6212" s="19"/>
      <c r="MKI6212" s="16"/>
      <c r="MKJ6212" s="18"/>
      <c r="MKK6212" s="19"/>
      <c r="MKL6212" s="19"/>
      <c r="MKM6212" s="16"/>
      <c r="MKN6212" s="18"/>
      <c r="MKO6212" s="19"/>
      <c r="MKP6212" s="19"/>
      <c r="MKQ6212" s="16"/>
      <c r="MKR6212" s="18"/>
      <c r="MKS6212" s="19"/>
      <c r="MKT6212" s="19"/>
      <c r="MKU6212" s="16"/>
      <c r="MKV6212" s="18"/>
      <c r="MKW6212" s="19"/>
      <c r="MKX6212" s="19"/>
      <c r="MKY6212" s="16"/>
      <c r="MKZ6212" s="18"/>
      <c r="MLA6212" s="19"/>
      <c r="MLB6212" s="19"/>
      <c r="MLC6212" s="16"/>
      <c r="MLD6212" s="18"/>
      <c r="MLE6212" s="19"/>
      <c r="MLF6212" s="19"/>
      <c r="MLG6212" s="16"/>
      <c r="MLH6212" s="18"/>
      <c r="MLI6212" s="19"/>
      <c r="MLJ6212" s="19"/>
      <c r="MLK6212" s="16"/>
      <c r="MLL6212" s="18"/>
      <c r="MLM6212" s="19"/>
      <c r="MLN6212" s="19"/>
      <c r="MLO6212" s="16"/>
      <c r="MLP6212" s="18"/>
      <c r="MLQ6212" s="19"/>
      <c r="MLR6212" s="19"/>
      <c r="MLS6212" s="16"/>
      <c r="MLT6212" s="18"/>
      <c r="MLU6212" s="19"/>
      <c r="MLV6212" s="19"/>
      <c r="MLW6212" s="16"/>
      <c r="MLX6212" s="18"/>
      <c r="MLY6212" s="19"/>
      <c r="MLZ6212" s="19"/>
      <c r="MMA6212" s="16"/>
      <c r="MMB6212" s="18"/>
      <c r="MMC6212" s="19"/>
      <c r="MMD6212" s="19"/>
      <c r="MME6212" s="16"/>
      <c r="MMF6212" s="18"/>
      <c r="MMG6212" s="19"/>
      <c r="MMH6212" s="19"/>
      <c r="MMI6212" s="16"/>
      <c r="MMJ6212" s="18"/>
      <c r="MMK6212" s="19"/>
      <c r="MML6212" s="19"/>
      <c r="MMM6212" s="16"/>
      <c r="MMN6212" s="18"/>
      <c r="MMO6212" s="19"/>
      <c r="MMP6212" s="19"/>
      <c r="MMQ6212" s="16"/>
      <c r="MMR6212" s="18"/>
      <c r="MMS6212" s="19"/>
      <c r="MMT6212" s="19"/>
      <c r="MMU6212" s="16"/>
      <c r="MMV6212" s="18"/>
      <c r="MMW6212" s="19"/>
      <c r="MMX6212" s="19"/>
      <c r="MMY6212" s="16"/>
      <c r="MMZ6212" s="18"/>
      <c r="MNA6212" s="19"/>
      <c r="MNB6212" s="19"/>
      <c r="MNC6212" s="16"/>
      <c r="MND6212" s="18"/>
      <c r="MNE6212" s="19"/>
      <c r="MNF6212" s="19"/>
      <c r="MNG6212" s="16"/>
      <c r="MNH6212" s="18"/>
      <c r="MNI6212" s="19"/>
      <c r="MNJ6212" s="19"/>
      <c r="MNK6212" s="16"/>
      <c r="MNL6212" s="18"/>
      <c r="MNM6212" s="19"/>
      <c r="MNN6212" s="19"/>
      <c r="MNO6212" s="16"/>
      <c r="MNP6212" s="18"/>
      <c r="MNQ6212" s="19"/>
      <c r="MNR6212" s="19"/>
      <c r="MNS6212" s="16"/>
      <c r="MNT6212" s="18"/>
      <c r="MNU6212" s="19"/>
      <c r="MNV6212" s="19"/>
      <c r="MNW6212" s="16"/>
      <c r="MNX6212" s="18"/>
      <c r="MNY6212" s="19"/>
      <c r="MNZ6212" s="19"/>
      <c r="MOA6212" s="16"/>
      <c r="MOB6212" s="18"/>
      <c r="MOC6212" s="19"/>
      <c r="MOD6212" s="19"/>
      <c r="MOE6212" s="16"/>
      <c r="MOF6212" s="18"/>
      <c r="MOG6212" s="19"/>
      <c r="MOH6212" s="19"/>
      <c r="MOI6212" s="16"/>
      <c r="MOJ6212" s="18"/>
      <c r="MOK6212" s="19"/>
      <c r="MOL6212" s="19"/>
      <c r="MOM6212" s="16"/>
      <c r="MON6212" s="18"/>
      <c r="MOO6212" s="19"/>
      <c r="MOP6212" s="19"/>
      <c r="MOQ6212" s="16"/>
      <c r="MOR6212" s="18"/>
      <c r="MOS6212" s="19"/>
      <c r="MOT6212" s="19"/>
      <c r="MOU6212" s="16"/>
      <c r="MOV6212" s="18"/>
      <c r="MOW6212" s="19"/>
      <c r="MOX6212" s="19"/>
      <c r="MOY6212" s="16"/>
      <c r="MOZ6212" s="18"/>
      <c r="MPA6212" s="19"/>
      <c r="MPB6212" s="19"/>
      <c r="MPC6212" s="16"/>
      <c r="MPD6212" s="18"/>
      <c r="MPE6212" s="19"/>
      <c r="MPF6212" s="19"/>
      <c r="MPG6212" s="16"/>
      <c r="MPH6212" s="18"/>
      <c r="MPI6212" s="19"/>
      <c r="MPJ6212" s="19"/>
      <c r="MPK6212" s="16"/>
      <c r="MPL6212" s="18"/>
      <c r="MPM6212" s="19"/>
      <c r="MPN6212" s="19"/>
      <c r="MPO6212" s="16"/>
      <c r="MPP6212" s="18"/>
      <c r="MPQ6212" s="19"/>
      <c r="MPR6212" s="19"/>
      <c r="MPS6212" s="16"/>
      <c r="MPT6212" s="18"/>
      <c r="MPU6212" s="19"/>
      <c r="MPV6212" s="19"/>
      <c r="MPW6212" s="16"/>
      <c r="MPX6212" s="18"/>
      <c r="MPY6212" s="19"/>
      <c r="MPZ6212" s="19"/>
      <c r="MQA6212" s="16"/>
      <c r="MQB6212" s="18"/>
      <c r="MQC6212" s="19"/>
      <c r="MQD6212" s="19"/>
      <c r="MQE6212" s="16"/>
      <c r="MQF6212" s="18"/>
      <c r="MQG6212" s="19"/>
      <c r="MQH6212" s="19"/>
      <c r="MQI6212" s="16"/>
      <c r="MQJ6212" s="18"/>
      <c r="MQK6212" s="19"/>
      <c r="MQL6212" s="19"/>
      <c r="MQM6212" s="16"/>
      <c r="MQN6212" s="18"/>
      <c r="MQO6212" s="19"/>
      <c r="MQP6212" s="19"/>
      <c r="MQQ6212" s="16"/>
      <c r="MQR6212" s="18"/>
      <c r="MQS6212" s="19"/>
      <c r="MQT6212" s="19"/>
      <c r="MQU6212" s="16"/>
      <c r="MQV6212" s="18"/>
      <c r="MQW6212" s="19"/>
      <c r="MQX6212" s="19"/>
      <c r="MQY6212" s="16"/>
      <c r="MQZ6212" s="18"/>
      <c r="MRA6212" s="19"/>
      <c r="MRB6212" s="19"/>
      <c r="MRC6212" s="16"/>
      <c r="MRD6212" s="18"/>
      <c r="MRE6212" s="19"/>
      <c r="MRF6212" s="19"/>
      <c r="MRG6212" s="16"/>
      <c r="MRH6212" s="18"/>
      <c r="MRI6212" s="19"/>
      <c r="MRJ6212" s="19"/>
      <c r="MRK6212" s="16"/>
      <c r="MRL6212" s="18"/>
      <c r="MRM6212" s="19"/>
      <c r="MRN6212" s="19"/>
      <c r="MRO6212" s="16"/>
      <c r="MRP6212" s="18"/>
      <c r="MRQ6212" s="19"/>
      <c r="MRR6212" s="19"/>
      <c r="MRS6212" s="16"/>
      <c r="MRT6212" s="18"/>
      <c r="MRU6212" s="19"/>
      <c r="MRV6212" s="19"/>
      <c r="MRW6212" s="16"/>
      <c r="MRX6212" s="18"/>
      <c r="MRY6212" s="19"/>
      <c r="MRZ6212" s="19"/>
      <c r="MSA6212" s="16"/>
      <c r="MSB6212" s="18"/>
      <c r="MSC6212" s="19"/>
      <c r="MSD6212" s="19"/>
      <c r="MSE6212" s="16"/>
      <c r="MSF6212" s="18"/>
      <c r="MSG6212" s="19"/>
      <c r="MSH6212" s="19"/>
      <c r="MSI6212" s="16"/>
      <c r="MSJ6212" s="18"/>
      <c r="MSK6212" s="19"/>
      <c r="MSL6212" s="19"/>
      <c r="MSM6212" s="16"/>
      <c r="MSN6212" s="18"/>
      <c r="MSO6212" s="19"/>
      <c r="MSP6212" s="19"/>
      <c r="MSQ6212" s="16"/>
      <c r="MSR6212" s="18"/>
      <c r="MSS6212" s="19"/>
      <c r="MST6212" s="19"/>
      <c r="MSU6212" s="16"/>
      <c r="MSV6212" s="18"/>
      <c r="MSW6212" s="19"/>
      <c r="MSX6212" s="19"/>
      <c r="MSY6212" s="16"/>
      <c r="MSZ6212" s="18"/>
      <c r="MTA6212" s="19"/>
      <c r="MTB6212" s="19"/>
      <c r="MTC6212" s="16"/>
      <c r="MTD6212" s="18"/>
      <c r="MTE6212" s="19"/>
      <c r="MTF6212" s="19"/>
      <c r="MTG6212" s="16"/>
      <c r="MTH6212" s="18"/>
      <c r="MTI6212" s="19"/>
      <c r="MTJ6212" s="19"/>
      <c r="MTK6212" s="16"/>
      <c r="MTL6212" s="18"/>
      <c r="MTM6212" s="19"/>
      <c r="MTN6212" s="19"/>
      <c r="MTO6212" s="16"/>
      <c r="MTP6212" s="18"/>
      <c r="MTQ6212" s="19"/>
      <c r="MTR6212" s="19"/>
      <c r="MTS6212" s="16"/>
      <c r="MTT6212" s="18"/>
      <c r="MTU6212" s="19"/>
      <c r="MTV6212" s="19"/>
      <c r="MTW6212" s="16"/>
      <c r="MTX6212" s="18"/>
      <c r="MTY6212" s="19"/>
      <c r="MTZ6212" s="19"/>
      <c r="MUA6212" s="16"/>
      <c r="MUB6212" s="18"/>
      <c r="MUC6212" s="19"/>
      <c r="MUD6212" s="19"/>
      <c r="MUE6212" s="16"/>
      <c r="MUF6212" s="18"/>
      <c r="MUG6212" s="19"/>
      <c r="MUH6212" s="19"/>
      <c r="MUI6212" s="16"/>
      <c r="MUJ6212" s="18"/>
      <c r="MUK6212" s="19"/>
      <c r="MUL6212" s="19"/>
      <c r="MUM6212" s="16"/>
      <c r="MUN6212" s="18"/>
      <c r="MUO6212" s="19"/>
      <c r="MUP6212" s="19"/>
      <c r="MUQ6212" s="16"/>
      <c r="MUR6212" s="18"/>
      <c r="MUS6212" s="19"/>
      <c r="MUT6212" s="19"/>
      <c r="MUU6212" s="16"/>
      <c r="MUV6212" s="18"/>
      <c r="MUW6212" s="19"/>
      <c r="MUX6212" s="19"/>
      <c r="MUY6212" s="16"/>
      <c r="MUZ6212" s="18"/>
      <c r="MVA6212" s="19"/>
      <c r="MVB6212" s="19"/>
      <c r="MVC6212" s="16"/>
      <c r="MVD6212" s="18"/>
      <c r="MVE6212" s="19"/>
      <c r="MVF6212" s="19"/>
      <c r="MVG6212" s="16"/>
      <c r="MVH6212" s="18"/>
      <c r="MVI6212" s="19"/>
      <c r="MVJ6212" s="19"/>
      <c r="MVK6212" s="16"/>
      <c r="MVL6212" s="18"/>
      <c r="MVM6212" s="19"/>
      <c r="MVN6212" s="19"/>
      <c r="MVO6212" s="16"/>
      <c r="MVP6212" s="18"/>
      <c r="MVQ6212" s="19"/>
      <c r="MVR6212" s="19"/>
      <c r="MVS6212" s="16"/>
      <c r="MVT6212" s="18"/>
      <c r="MVU6212" s="19"/>
      <c r="MVV6212" s="19"/>
      <c r="MVW6212" s="16"/>
      <c r="MVX6212" s="18"/>
      <c r="MVY6212" s="19"/>
      <c r="MVZ6212" s="19"/>
      <c r="MWA6212" s="16"/>
      <c r="MWB6212" s="18"/>
      <c r="MWC6212" s="19"/>
      <c r="MWD6212" s="19"/>
      <c r="MWE6212" s="16"/>
      <c r="MWF6212" s="18"/>
      <c r="MWG6212" s="19"/>
      <c r="MWH6212" s="19"/>
      <c r="MWI6212" s="16"/>
      <c r="MWJ6212" s="18"/>
      <c r="MWK6212" s="19"/>
      <c r="MWL6212" s="19"/>
      <c r="MWM6212" s="16"/>
      <c r="MWN6212" s="18"/>
      <c r="MWO6212" s="19"/>
      <c r="MWP6212" s="19"/>
      <c r="MWQ6212" s="16"/>
      <c r="MWR6212" s="18"/>
      <c r="MWS6212" s="19"/>
      <c r="MWT6212" s="19"/>
      <c r="MWU6212" s="16"/>
      <c r="MWV6212" s="18"/>
      <c r="MWW6212" s="19"/>
      <c r="MWX6212" s="19"/>
      <c r="MWY6212" s="16"/>
      <c r="MWZ6212" s="18"/>
      <c r="MXA6212" s="19"/>
      <c r="MXB6212" s="19"/>
      <c r="MXC6212" s="16"/>
      <c r="MXD6212" s="18"/>
      <c r="MXE6212" s="19"/>
      <c r="MXF6212" s="19"/>
      <c r="MXG6212" s="16"/>
      <c r="MXH6212" s="18"/>
      <c r="MXI6212" s="19"/>
      <c r="MXJ6212" s="19"/>
      <c r="MXK6212" s="16"/>
      <c r="MXL6212" s="18"/>
      <c r="MXM6212" s="19"/>
      <c r="MXN6212" s="19"/>
      <c r="MXO6212" s="16"/>
      <c r="MXP6212" s="18"/>
      <c r="MXQ6212" s="19"/>
      <c r="MXR6212" s="19"/>
      <c r="MXS6212" s="16"/>
      <c r="MXT6212" s="18"/>
      <c r="MXU6212" s="19"/>
      <c r="MXV6212" s="19"/>
      <c r="MXW6212" s="16"/>
      <c r="MXX6212" s="18"/>
      <c r="MXY6212" s="19"/>
      <c r="MXZ6212" s="19"/>
      <c r="MYA6212" s="16"/>
      <c r="MYB6212" s="18"/>
      <c r="MYC6212" s="19"/>
      <c r="MYD6212" s="19"/>
      <c r="MYE6212" s="16"/>
      <c r="MYF6212" s="18"/>
      <c r="MYG6212" s="19"/>
      <c r="MYH6212" s="19"/>
      <c r="MYI6212" s="16"/>
      <c r="MYJ6212" s="18"/>
      <c r="MYK6212" s="19"/>
      <c r="MYL6212" s="19"/>
      <c r="MYM6212" s="16"/>
      <c r="MYN6212" s="18"/>
      <c r="MYO6212" s="19"/>
      <c r="MYP6212" s="19"/>
      <c r="MYQ6212" s="16"/>
      <c r="MYR6212" s="18"/>
      <c r="MYS6212" s="19"/>
      <c r="MYT6212" s="19"/>
      <c r="MYU6212" s="16"/>
      <c r="MYV6212" s="18"/>
      <c r="MYW6212" s="19"/>
      <c r="MYX6212" s="19"/>
      <c r="MYY6212" s="16"/>
      <c r="MYZ6212" s="18"/>
      <c r="MZA6212" s="19"/>
      <c r="MZB6212" s="19"/>
      <c r="MZC6212" s="16"/>
      <c r="MZD6212" s="18"/>
      <c r="MZE6212" s="19"/>
      <c r="MZF6212" s="19"/>
      <c r="MZG6212" s="16"/>
      <c r="MZH6212" s="18"/>
      <c r="MZI6212" s="19"/>
      <c r="MZJ6212" s="19"/>
      <c r="MZK6212" s="16"/>
      <c r="MZL6212" s="18"/>
      <c r="MZM6212" s="19"/>
      <c r="MZN6212" s="19"/>
      <c r="MZO6212" s="16"/>
      <c r="MZP6212" s="18"/>
      <c r="MZQ6212" s="19"/>
      <c r="MZR6212" s="19"/>
      <c r="MZS6212" s="16"/>
      <c r="MZT6212" s="18"/>
      <c r="MZU6212" s="19"/>
      <c r="MZV6212" s="19"/>
      <c r="MZW6212" s="16"/>
      <c r="MZX6212" s="18"/>
      <c r="MZY6212" s="19"/>
      <c r="MZZ6212" s="19"/>
      <c r="NAA6212" s="16"/>
      <c r="NAB6212" s="18"/>
      <c r="NAC6212" s="19"/>
      <c r="NAD6212" s="19"/>
      <c r="NAE6212" s="16"/>
      <c r="NAF6212" s="18"/>
      <c r="NAG6212" s="19"/>
      <c r="NAH6212" s="19"/>
      <c r="NAI6212" s="16"/>
      <c r="NAJ6212" s="18"/>
      <c r="NAK6212" s="19"/>
      <c r="NAL6212" s="19"/>
      <c r="NAM6212" s="16"/>
      <c r="NAN6212" s="18"/>
      <c r="NAO6212" s="19"/>
      <c r="NAP6212" s="19"/>
      <c r="NAQ6212" s="16"/>
      <c r="NAR6212" s="18"/>
      <c r="NAS6212" s="19"/>
      <c r="NAT6212" s="19"/>
      <c r="NAU6212" s="16"/>
      <c r="NAV6212" s="18"/>
      <c r="NAW6212" s="19"/>
      <c r="NAX6212" s="19"/>
      <c r="NAY6212" s="16"/>
      <c r="NAZ6212" s="18"/>
      <c r="NBA6212" s="19"/>
      <c r="NBB6212" s="19"/>
      <c r="NBC6212" s="16"/>
      <c r="NBD6212" s="18"/>
      <c r="NBE6212" s="19"/>
      <c r="NBF6212" s="19"/>
      <c r="NBG6212" s="16"/>
      <c r="NBH6212" s="18"/>
      <c r="NBI6212" s="19"/>
      <c r="NBJ6212" s="19"/>
      <c r="NBK6212" s="16"/>
      <c r="NBL6212" s="18"/>
      <c r="NBM6212" s="19"/>
      <c r="NBN6212" s="19"/>
      <c r="NBO6212" s="16"/>
      <c r="NBP6212" s="18"/>
      <c r="NBQ6212" s="19"/>
      <c r="NBR6212" s="19"/>
      <c r="NBS6212" s="16"/>
      <c r="NBT6212" s="18"/>
      <c r="NBU6212" s="19"/>
      <c r="NBV6212" s="19"/>
      <c r="NBW6212" s="16"/>
      <c r="NBX6212" s="18"/>
      <c r="NBY6212" s="19"/>
      <c r="NBZ6212" s="19"/>
      <c r="NCA6212" s="16"/>
      <c r="NCB6212" s="18"/>
      <c r="NCC6212" s="19"/>
      <c r="NCD6212" s="19"/>
      <c r="NCE6212" s="16"/>
      <c r="NCF6212" s="18"/>
      <c r="NCG6212" s="19"/>
      <c r="NCH6212" s="19"/>
      <c r="NCI6212" s="16"/>
      <c r="NCJ6212" s="18"/>
      <c r="NCK6212" s="19"/>
      <c r="NCL6212" s="19"/>
      <c r="NCM6212" s="16"/>
      <c r="NCN6212" s="18"/>
      <c r="NCO6212" s="19"/>
      <c r="NCP6212" s="19"/>
      <c r="NCQ6212" s="16"/>
      <c r="NCR6212" s="18"/>
      <c r="NCS6212" s="19"/>
      <c r="NCT6212" s="19"/>
      <c r="NCU6212" s="16"/>
      <c r="NCV6212" s="18"/>
      <c r="NCW6212" s="19"/>
      <c r="NCX6212" s="19"/>
      <c r="NCY6212" s="16"/>
      <c r="NCZ6212" s="18"/>
      <c r="NDA6212" s="19"/>
      <c r="NDB6212" s="19"/>
      <c r="NDC6212" s="16"/>
      <c r="NDD6212" s="18"/>
      <c r="NDE6212" s="19"/>
      <c r="NDF6212" s="19"/>
      <c r="NDG6212" s="16"/>
      <c r="NDH6212" s="18"/>
      <c r="NDI6212" s="19"/>
      <c r="NDJ6212" s="19"/>
      <c r="NDK6212" s="16"/>
      <c r="NDL6212" s="18"/>
      <c r="NDM6212" s="19"/>
      <c r="NDN6212" s="19"/>
      <c r="NDO6212" s="16"/>
      <c r="NDP6212" s="18"/>
      <c r="NDQ6212" s="19"/>
      <c r="NDR6212" s="19"/>
      <c r="NDS6212" s="16"/>
      <c r="NDT6212" s="18"/>
      <c r="NDU6212" s="19"/>
      <c r="NDV6212" s="19"/>
      <c r="NDW6212" s="16"/>
      <c r="NDX6212" s="18"/>
      <c r="NDY6212" s="19"/>
      <c r="NDZ6212" s="19"/>
      <c r="NEA6212" s="16"/>
      <c r="NEB6212" s="18"/>
      <c r="NEC6212" s="19"/>
      <c r="NED6212" s="19"/>
      <c r="NEE6212" s="16"/>
      <c r="NEF6212" s="18"/>
      <c r="NEG6212" s="19"/>
      <c r="NEH6212" s="19"/>
      <c r="NEI6212" s="16"/>
      <c r="NEJ6212" s="18"/>
      <c r="NEK6212" s="19"/>
      <c r="NEL6212" s="19"/>
      <c r="NEM6212" s="16"/>
      <c r="NEN6212" s="18"/>
      <c r="NEO6212" s="19"/>
      <c r="NEP6212" s="19"/>
      <c r="NEQ6212" s="16"/>
      <c r="NER6212" s="18"/>
      <c r="NES6212" s="19"/>
      <c r="NET6212" s="19"/>
      <c r="NEU6212" s="16"/>
      <c r="NEV6212" s="18"/>
      <c r="NEW6212" s="19"/>
      <c r="NEX6212" s="19"/>
      <c r="NEY6212" s="16"/>
      <c r="NEZ6212" s="18"/>
      <c r="NFA6212" s="19"/>
      <c r="NFB6212" s="19"/>
      <c r="NFC6212" s="16"/>
      <c r="NFD6212" s="18"/>
      <c r="NFE6212" s="19"/>
      <c r="NFF6212" s="19"/>
      <c r="NFG6212" s="16"/>
      <c r="NFH6212" s="18"/>
      <c r="NFI6212" s="19"/>
      <c r="NFJ6212" s="19"/>
      <c r="NFK6212" s="16"/>
      <c r="NFL6212" s="18"/>
      <c r="NFM6212" s="19"/>
      <c r="NFN6212" s="19"/>
      <c r="NFO6212" s="16"/>
      <c r="NFP6212" s="18"/>
      <c r="NFQ6212" s="19"/>
      <c r="NFR6212" s="19"/>
      <c r="NFS6212" s="16"/>
      <c r="NFT6212" s="18"/>
      <c r="NFU6212" s="19"/>
      <c r="NFV6212" s="19"/>
      <c r="NFW6212" s="16"/>
      <c r="NFX6212" s="18"/>
      <c r="NFY6212" s="19"/>
      <c r="NFZ6212" s="19"/>
      <c r="NGA6212" s="16"/>
      <c r="NGB6212" s="18"/>
      <c r="NGC6212" s="19"/>
      <c r="NGD6212" s="19"/>
      <c r="NGE6212" s="16"/>
      <c r="NGF6212" s="18"/>
      <c r="NGG6212" s="19"/>
      <c r="NGH6212" s="19"/>
      <c r="NGI6212" s="16"/>
      <c r="NGJ6212" s="18"/>
      <c r="NGK6212" s="19"/>
      <c r="NGL6212" s="19"/>
      <c r="NGM6212" s="16"/>
      <c r="NGN6212" s="18"/>
      <c r="NGO6212" s="19"/>
      <c r="NGP6212" s="19"/>
      <c r="NGQ6212" s="16"/>
      <c r="NGR6212" s="18"/>
      <c r="NGS6212" s="19"/>
      <c r="NGT6212" s="19"/>
      <c r="NGU6212" s="16"/>
      <c r="NGV6212" s="18"/>
      <c r="NGW6212" s="19"/>
      <c r="NGX6212" s="19"/>
      <c r="NGY6212" s="16"/>
      <c r="NGZ6212" s="18"/>
      <c r="NHA6212" s="19"/>
      <c r="NHB6212" s="19"/>
      <c r="NHC6212" s="16"/>
      <c r="NHD6212" s="18"/>
      <c r="NHE6212" s="19"/>
      <c r="NHF6212" s="19"/>
      <c r="NHG6212" s="16"/>
      <c r="NHH6212" s="18"/>
      <c r="NHI6212" s="19"/>
      <c r="NHJ6212" s="19"/>
      <c r="NHK6212" s="16"/>
      <c r="NHL6212" s="18"/>
      <c r="NHM6212" s="19"/>
      <c r="NHN6212" s="19"/>
      <c r="NHO6212" s="16"/>
      <c r="NHP6212" s="18"/>
      <c r="NHQ6212" s="19"/>
      <c r="NHR6212" s="19"/>
      <c r="NHS6212" s="16"/>
      <c r="NHT6212" s="18"/>
      <c r="NHU6212" s="19"/>
      <c r="NHV6212" s="19"/>
      <c r="NHW6212" s="16"/>
      <c r="NHX6212" s="18"/>
      <c r="NHY6212" s="19"/>
      <c r="NHZ6212" s="19"/>
      <c r="NIA6212" s="16"/>
      <c r="NIB6212" s="18"/>
      <c r="NIC6212" s="19"/>
      <c r="NID6212" s="19"/>
      <c r="NIE6212" s="16"/>
      <c r="NIF6212" s="18"/>
      <c r="NIG6212" s="19"/>
      <c r="NIH6212" s="19"/>
      <c r="NII6212" s="16"/>
      <c r="NIJ6212" s="18"/>
      <c r="NIK6212" s="19"/>
      <c r="NIL6212" s="19"/>
      <c r="NIM6212" s="16"/>
      <c r="NIN6212" s="18"/>
      <c r="NIO6212" s="19"/>
      <c r="NIP6212" s="19"/>
      <c r="NIQ6212" s="16"/>
      <c r="NIR6212" s="18"/>
      <c r="NIS6212" s="19"/>
      <c r="NIT6212" s="19"/>
      <c r="NIU6212" s="16"/>
      <c r="NIV6212" s="18"/>
      <c r="NIW6212" s="19"/>
      <c r="NIX6212" s="19"/>
      <c r="NIY6212" s="16"/>
      <c r="NIZ6212" s="18"/>
      <c r="NJA6212" s="19"/>
      <c r="NJB6212" s="19"/>
      <c r="NJC6212" s="16"/>
      <c r="NJD6212" s="18"/>
      <c r="NJE6212" s="19"/>
      <c r="NJF6212" s="19"/>
      <c r="NJG6212" s="16"/>
      <c r="NJH6212" s="18"/>
      <c r="NJI6212" s="19"/>
      <c r="NJJ6212" s="19"/>
      <c r="NJK6212" s="16"/>
      <c r="NJL6212" s="18"/>
      <c r="NJM6212" s="19"/>
      <c r="NJN6212" s="19"/>
      <c r="NJO6212" s="16"/>
      <c r="NJP6212" s="18"/>
      <c r="NJQ6212" s="19"/>
      <c r="NJR6212" s="19"/>
      <c r="NJS6212" s="16"/>
      <c r="NJT6212" s="18"/>
      <c r="NJU6212" s="19"/>
      <c r="NJV6212" s="19"/>
      <c r="NJW6212" s="16"/>
      <c r="NJX6212" s="18"/>
      <c r="NJY6212" s="19"/>
      <c r="NJZ6212" s="19"/>
      <c r="NKA6212" s="16"/>
      <c r="NKB6212" s="18"/>
      <c r="NKC6212" s="19"/>
      <c r="NKD6212" s="19"/>
      <c r="NKE6212" s="16"/>
      <c r="NKF6212" s="18"/>
      <c r="NKG6212" s="19"/>
      <c r="NKH6212" s="19"/>
      <c r="NKI6212" s="16"/>
      <c r="NKJ6212" s="18"/>
      <c r="NKK6212" s="19"/>
      <c r="NKL6212" s="19"/>
      <c r="NKM6212" s="16"/>
      <c r="NKN6212" s="18"/>
      <c r="NKO6212" s="19"/>
      <c r="NKP6212" s="19"/>
      <c r="NKQ6212" s="16"/>
      <c r="NKR6212" s="18"/>
      <c r="NKS6212" s="19"/>
      <c r="NKT6212" s="19"/>
      <c r="NKU6212" s="16"/>
      <c r="NKV6212" s="18"/>
      <c r="NKW6212" s="19"/>
      <c r="NKX6212" s="19"/>
      <c r="NKY6212" s="16"/>
      <c r="NKZ6212" s="18"/>
      <c r="NLA6212" s="19"/>
      <c r="NLB6212" s="19"/>
      <c r="NLC6212" s="16"/>
      <c r="NLD6212" s="18"/>
      <c r="NLE6212" s="19"/>
      <c r="NLF6212" s="19"/>
      <c r="NLG6212" s="16"/>
      <c r="NLH6212" s="18"/>
      <c r="NLI6212" s="19"/>
      <c r="NLJ6212" s="19"/>
      <c r="NLK6212" s="16"/>
      <c r="NLL6212" s="18"/>
      <c r="NLM6212" s="19"/>
      <c r="NLN6212" s="19"/>
      <c r="NLO6212" s="16"/>
      <c r="NLP6212" s="18"/>
      <c r="NLQ6212" s="19"/>
      <c r="NLR6212" s="19"/>
      <c r="NLS6212" s="16"/>
      <c r="NLT6212" s="18"/>
      <c r="NLU6212" s="19"/>
      <c r="NLV6212" s="19"/>
      <c r="NLW6212" s="16"/>
      <c r="NLX6212" s="18"/>
      <c r="NLY6212" s="19"/>
      <c r="NLZ6212" s="19"/>
      <c r="NMA6212" s="16"/>
      <c r="NMB6212" s="18"/>
      <c r="NMC6212" s="19"/>
      <c r="NMD6212" s="19"/>
      <c r="NME6212" s="16"/>
      <c r="NMF6212" s="18"/>
      <c r="NMG6212" s="19"/>
      <c r="NMH6212" s="19"/>
      <c r="NMI6212" s="16"/>
      <c r="NMJ6212" s="18"/>
      <c r="NMK6212" s="19"/>
      <c r="NML6212" s="19"/>
      <c r="NMM6212" s="16"/>
      <c r="NMN6212" s="18"/>
      <c r="NMO6212" s="19"/>
      <c r="NMP6212" s="19"/>
      <c r="NMQ6212" s="16"/>
      <c r="NMR6212" s="18"/>
      <c r="NMS6212" s="19"/>
      <c r="NMT6212" s="19"/>
      <c r="NMU6212" s="16"/>
      <c r="NMV6212" s="18"/>
      <c r="NMW6212" s="19"/>
      <c r="NMX6212" s="19"/>
      <c r="NMY6212" s="16"/>
      <c r="NMZ6212" s="18"/>
      <c r="NNA6212" s="19"/>
      <c r="NNB6212" s="19"/>
      <c r="NNC6212" s="16"/>
      <c r="NND6212" s="18"/>
      <c r="NNE6212" s="19"/>
      <c r="NNF6212" s="19"/>
      <c r="NNG6212" s="16"/>
      <c r="NNH6212" s="18"/>
      <c r="NNI6212" s="19"/>
      <c r="NNJ6212" s="19"/>
      <c r="NNK6212" s="16"/>
      <c r="NNL6212" s="18"/>
      <c r="NNM6212" s="19"/>
      <c r="NNN6212" s="19"/>
      <c r="NNO6212" s="16"/>
      <c r="NNP6212" s="18"/>
      <c r="NNQ6212" s="19"/>
      <c r="NNR6212" s="19"/>
      <c r="NNS6212" s="16"/>
      <c r="NNT6212" s="18"/>
      <c r="NNU6212" s="19"/>
      <c r="NNV6212" s="19"/>
      <c r="NNW6212" s="16"/>
      <c r="NNX6212" s="18"/>
      <c r="NNY6212" s="19"/>
      <c r="NNZ6212" s="19"/>
      <c r="NOA6212" s="16"/>
      <c r="NOB6212" s="18"/>
      <c r="NOC6212" s="19"/>
      <c r="NOD6212" s="19"/>
      <c r="NOE6212" s="16"/>
      <c r="NOF6212" s="18"/>
      <c r="NOG6212" s="19"/>
      <c r="NOH6212" s="19"/>
      <c r="NOI6212" s="16"/>
      <c r="NOJ6212" s="18"/>
      <c r="NOK6212" s="19"/>
      <c r="NOL6212" s="19"/>
      <c r="NOM6212" s="16"/>
      <c r="NON6212" s="18"/>
      <c r="NOO6212" s="19"/>
      <c r="NOP6212" s="19"/>
      <c r="NOQ6212" s="16"/>
      <c r="NOR6212" s="18"/>
      <c r="NOS6212" s="19"/>
      <c r="NOT6212" s="19"/>
      <c r="NOU6212" s="16"/>
      <c r="NOV6212" s="18"/>
      <c r="NOW6212" s="19"/>
      <c r="NOX6212" s="19"/>
      <c r="NOY6212" s="16"/>
      <c r="NOZ6212" s="18"/>
      <c r="NPA6212" s="19"/>
      <c r="NPB6212" s="19"/>
      <c r="NPC6212" s="16"/>
      <c r="NPD6212" s="18"/>
      <c r="NPE6212" s="19"/>
      <c r="NPF6212" s="19"/>
      <c r="NPG6212" s="16"/>
      <c r="NPH6212" s="18"/>
      <c r="NPI6212" s="19"/>
      <c r="NPJ6212" s="19"/>
      <c r="NPK6212" s="16"/>
      <c r="NPL6212" s="18"/>
      <c r="NPM6212" s="19"/>
      <c r="NPN6212" s="19"/>
      <c r="NPO6212" s="16"/>
      <c r="NPP6212" s="18"/>
      <c r="NPQ6212" s="19"/>
      <c r="NPR6212" s="19"/>
      <c r="NPS6212" s="16"/>
      <c r="NPT6212" s="18"/>
      <c r="NPU6212" s="19"/>
      <c r="NPV6212" s="19"/>
      <c r="NPW6212" s="16"/>
      <c r="NPX6212" s="18"/>
      <c r="NPY6212" s="19"/>
      <c r="NPZ6212" s="19"/>
      <c r="NQA6212" s="16"/>
      <c r="NQB6212" s="18"/>
      <c r="NQC6212" s="19"/>
      <c r="NQD6212" s="19"/>
      <c r="NQE6212" s="16"/>
      <c r="NQF6212" s="18"/>
      <c r="NQG6212" s="19"/>
      <c r="NQH6212" s="19"/>
      <c r="NQI6212" s="16"/>
      <c r="NQJ6212" s="18"/>
      <c r="NQK6212" s="19"/>
      <c r="NQL6212" s="19"/>
      <c r="NQM6212" s="16"/>
      <c r="NQN6212" s="18"/>
      <c r="NQO6212" s="19"/>
      <c r="NQP6212" s="19"/>
      <c r="NQQ6212" s="16"/>
      <c r="NQR6212" s="18"/>
      <c r="NQS6212" s="19"/>
      <c r="NQT6212" s="19"/>
      <c r="NQU6212" s="16"/>
      <c r="NQV6212" s="18"/>
      <c r="NQW6212" s="19"/>
      <c r="NQX6212" s="19"/>
      <c r="NQY6212" s="16"/>
      <c r="NQZ6212" s="18"/>
      <c r="NRA6212" s="19"/>
      <c r="NRB6212" s="19"/>
      <c r="NRC6212" s="16"/>
      <c r="NRD6212" s="18"/>
      <c r="NRE6212" s="19"/>
      <c r="NRF6212" s="19"/>
      <c r="NRG6212" s="16"/>
      <c r="NRH6212" s="18"/>
      <c r="NRI6212" s="19"/>
      <c r="NRJ6212" s="19"/>
      <c r="NRK6212" s="16"/>
      <c r="NRL6212" s="18"/>
      <c r="NRM6212" s="19"/>
      <c r="NRN6212" s="19"/>
      <c r="NRO6212" s="16"/>
      <c r="NRP6212" s="18"/>
      <c r="NRQ6212" s="19"/>
      <c r="NRR6212" s="19"/>
      <c r="NRS6212" s="16"/>
      <c r="NRT6212" s="18"/>
      <c r="NRU6212" s="19"/>
      <c r="NRV6212" s="19"/>
      <c r="NRW6212" s="16"/>
      <c r="NRX6212" s="18"/>
      <c r="NRY6212" s="19"/>
      <c r="NRZ6212" s="19"/>
      <c r="NSA6212" s="16"/>
      <c r="NSB6212" s="18"/>
      <c r="NSC6212" s="19"/>
      <c r="NSD6212" s="19"/>
      <c r="NSE6212" s="16"/>
      <c r="NSF6212" s="18"/>
      <c r="NSG6212" s="19"/>
      <c r="NSH6212" s="19"/>
      <c r="NSI6212" s="16"/>
      <c r="NSJ6212" s="18"/>
      <c r="NSK6212" s="19"/>
      <c r="NSL6212" s="19"/>
      <c r="NSM6212" s="16"/>
      <c r="NSN6212" s="18"/>
      <c r="NSO6212" s="19"/>
      <c r="NSP6212" s="19"/>
      <c r="NSQ6212" s="16"/>
      <c r="NSR6212" s="18"/>
      <c r="NSS6212" s="19"/>
      <c r="NST6212" s="19"/>
      <c r="NSU6212" s="16"/>
      <c r="NSV6212" s="18"/>
      <c r="NSW6212" s="19"/>
      <c r="NSX6212" s="19"/>
      <c r="NSY6212" s="16"/>
      <c r="NSZ6212" s="18"/>
      <c r="NTA6212" s="19"/>
      <c r="NTB6212" s="19"/>
      <c r="NTC6212" s="16"/>
      <c r="NTD6212" s="18"/>
      <c r="NTE6212" s="19"/>
      <c r="NTF6212" s="19"/>
      <c r="NTG6212" s="16"/>
      <c r="NTH6212" s="18"/>
      <c r="NTI6212" s="19"/>
      <c r="NTJ6212" s="19"/>
      <c r="NTK6212" s="16"/>
      <c r="NTL6212" s="18"/>
      <c r="NTM6212" s="19"/>
      <c r="NTN6212" s="19"/>
      <c r="NTO6212" s="16"/>
      <c r="NTP6212" s="18"/>
      <c r="NTQ6212" s="19"/>
      <c r="NTR6212" s="19"/>
      <c r="NTS6212" s="16"/>
      <c r="NTT6212" s="18"/>
      <c r="NTU6212" s="19"/>
      <c r="NTV6212" s="19"/>
      <c r="NTW6212" s="16"/>
      <c r="NTX6212" s="18"/>
      <c r="NTY6212" s="19"/>
      <c r="NTZ6212" s="19"/>
      <c r="NUA6212" s="16"/>
      <c r="NUB6212" s="18"/>
      <c r="NUC6212" s="19"/>
      <c r="NUD6212" s="19"/>
      <c r="NUE6212" s="16"/>
      <c r="NUF6212" s="18"/>
      <c r="NUG6212" s="19"/>
      <c r="NUH6212" s="19"/>
      <c r="NUI6212" s="16"/>
      <c r="NUJ6212" s="18"/>
      <c r="NUK6212" s="19"/>
      <c r="NUL6212" s="19"/>
      <c r="NUM6212" s="16"/>
      <c r="NUN6212" s="18"/>
      <c r="NUO6212" s="19"/>
      <c r="NUP6212" s="19"/>
      <c r="NUQ6212" s="16"/>
      <c r="NUR6212" s="18"/>
      <c r="NUS6212" s="19"/>
      <c r="NUT6212" s="19"/>
      <c r="NUU6212" s="16"/>
      <c r="NUV6212" s="18"/>
      <c r="NUW6212" s="19"/>
      <c r="NUX6212" s="19"/>
      <c r="NUY6212" s="16"/>
      <c r="NUZ6212" s="18"/>
      <c r="NVA6212" s="19"/>
      <c r="NVB6212" s="19"/>
      <c r="NVC6212" s="16"/>
      <c r="NVD6212" s="18"/>
      <c r="NVE6212" s="19"/>
      <c r="NVF6212" s="19"/>
      <c r="NVG6212" s="16"/>
      <c r="NVH6212" s="18"/>
      <c r="NVI6212" s="19"/>
      <c r="NVJ6212" s="19"/>
      <c r="NVK6212" s="16"/>
      <c r="NVL6212" s="18"/>
      <c r="NVM6212" s="19"/>
      <c r="NVN6212" s="19"/>
      <c r="NVO6212" s="16"/>
      <c r="NVP6212" s="18"/>
      <c r="NVQ6212" s="19"/>
      <c r="NVR6212" s="19"/>
      <c r="NVS6212" s="16"/>
      <c r="NVT6212" s="18"/>
      <c r="NVU6212" s="19"/>
      <c r="NVV6212" s="19"/>
      <c r="NVW6212" s="16"/>
      <c r="NVX6212" s="18"/>
      <c r="NVY6212" s="19"/>
      <c r="NVZ6212" s="19"/>
      <c r="NWA6212" s="16"/>
      <c r="NWB6212" s="18"/>
      <c r="NWC6212" s="19"/>
      <c r="NWD6212" s="19"/>
      <c r="NWE6212" s="16"/>
      <c r="NWF6212" s="18"/>
      <c r="NWG6212" s="19"/>
      <c r="NWH6212" s="19"/>
      <c r="NWI6212" s="16"/>
      <c r="NWJ6212" s="18"/>
      <c r="NWK6212" s="19"/>
      <c r="NWL6212" s="19"/>
      <c r="NWM6212" s="16"/>
      <c r="NWN6212" s="18"/>
      <c r="NWO6212" s="19"/>
      <c r="NWP6212" s="19"/>
      <c r="NWQ6212" s="16"/>
      <c r="NWR6212" s="18"/>
      <c r="NWS6212" s="19"/>
      <c r="NWT6212" s="19"/>
      <c r="NWU6212" s="16"/>
      <c r="NWV6212" s="18"/>
      <c r="NWW6212" s="19"/>
      <c r="NWX6212" s="19"/>
      <c r="NWY6212" s="16"/>
      <c r="NWZ6212" s="18"/>
      <c r="NXA6212" s="19"/>
      <c r="NXB6212" s="19"/>
      <c r="NXC6212" s="16"/>
      <c r="NXD6212" s="18"/>
      <c r="NXE6212" s="19"/>
      <c r="NXF6212" s="19"/>
      <c r="NXG6212" s="16"/>
      <c r="NXH6212" s="18"/>
      <c r="NXI6212" s="19"/>
      <c r="NXJ6212" s="19"/>
      <c r="NXK6212" s="16"/>
      <c r="NXL6212" s="18"/>
      <c r="NXM6212" s="19"/>
      <c r="NXN6212" s="19"/>
      <c r="NXO6212" s="16"/>
      <c r="NXP6212" s="18"/>
      <c r="NXQ6212" s="19"/>
      <c r="NXR6212" s="19"/>
      <c r="NXS6212" s="16"/>
      <c r="NXT6212" s="18"/>
      <c r="NXU6212" s="19"/>
      <c r="NXV6212" s="19"/>
      <c r="NXW6212" s="16"/>
      <c r="NXX6212" s="18"/>
      <c r="NXY6212" s="19"/>
      <c r="NXZ6212" s="19"/>
      <c r="NYA6212" s="16"/>
      <c r="NYB6212" s="18"/>
      <c r="NYC6212" s="19"/>
      <c r="NYD6212" s="19"/>
      <c r="NYE6212" s="16"/>
      <c r="NYF6212" s="18"/>
      <c r="NYG6212" s="19"/>
      <c r="NYH6212" s="19"/>
      <c r="NYI6212" s="16"/>
      <c r="NYJ6212" s="18"/>
      <c r="NYK6212" s="19"/>
      <c r="NYL6212" s="19"/>
      <c r="NYM6212" s="16"/>
      <c r="NYN6212" s="18"/>
      <c r="NYO6212" s="19"/>
      <c r="NYP6212" s="19"/>
      <c r="NYQ6212" s="16"/>
      <c r="NYR6212" s="18"/>
      <c r="NYS6212" s="19"/>
      <c r="NYT6212" s="19"/>
      <c r="NYU6212" s="16"/>
      <c r="NYV6212" s="18"/>
      <c r="NYW6212" s="19"/>
      <c r="NYX6212" s="19"/>
      <c r="NYY6212" s="16"/>
      <c r="NYZ6212" s="18"/>
      <c r="NZA6212" s="19"/>
      <c r="NZB6212" s="19"/>
      <c r="NZC6212" s="16"/>
      <c r="NZD6212" s="18"/>
      <c r="NZE6212" s="19"/>
      <c r="NZF6212" s="19"/>
      <c r="NZG6212" s="16"/>
      <c r="NZH6212" s="18"/>
      <c r="NZI6212" s="19"/>
      <c r="NZJ6212" s="19"/>
      <c r="NZK6212" s="16"/>
      <c r="NZL6212" s="18"/>
      <c r="NZM6212" s="19"/>
      <c r="NZN6212" s="19"/>
      <c r="NZO6212" s="16"/>
      <c r="NZP6212" s="18"/>
      <c r="NZQ6212" s="19"/>
      <c r="NZR6212" s="19"/>
      <c r="NZS6212" s="16"/>
      <c r="NZT6212" s="18"/>
      <c r="NZU6212" s="19"/>
      <c r="NZV6212" s="19"/>
      <c r="NZW6212" s="16"/>
      <c r="NZX6212" s="18"/>
      <c r="NZY6212" s="19"/>
      <c r="NZZ6212" s="19"/>
      <c r="OAA6212" s="16"/>
      <c r="OAB6212" s="18"/>
      <c r="OAC6212" s="19"/>
      <c r="OAD6212" s="19"/>
      <c r="OAE6212" s="16"/>
      <c r="OAF6212" s="18"/>
      <c r="OAG6212" s="19"/>
      <c r="OAH6212" s="19"/>
      <c r="OAI6212" s="16"/>
      <c r="OAJ6212" s="18"/>
      <c r="OAK6212" s="19"/>
      <c r="OAL6212" s="19"/>
      <c r="OAM6212" s="16"/>
      <c r="OAN6212" s="18"/>
      <c r="OAO6212" s="19"/>
      <c r="OAP6212" s="19"/>
      <c r="OAQ6212" s="16"/>
      <c r="OAR6212" s="18"/>
      <c r="OAS6212" s="19"/>
      <c r="OAT6212" s="19"/>
      <c r="OAU6212" s="16"/>
      <c r="OAV6212" s="18"/>
      <c r="OAW6212" s="19"/>
      <c r="OAX6212" s="19"/>
      <c r="OAY6212" s="16"/>
      <c r="OAZ6212" s="18"/>
      <c r="OBA6212" s="19"/>
      <c r="OBB6212" s="19"/>
      <c r="OBC6212" s="16"/>
      <c r="OBD6212" s="18"/>
      <c r="OBE6212" s="19"/>
      <c r="OBF6212" s="19"/>
      <c r="OBG6212" s="16"/>
      <c r="OBH6212" s="18"/>
      <c r="OBI6212" s="19"/>
      <c r="OBJ6212" s="19"/>
      <c r="OBK6212" s="16"/>
      <c r="OBL6212" s="18"/>
      <c r="OBM6212" s="19"/>
      <c r="OBN6212" s="19"/>
      <c r="OBO6212" s="16"/>
      <c r="OBP6212" s="18"/>
      <c r="OBQ6212" s="19"/>
      <c r="OBR6212" s="19"/>
      <c r="OBS6212" s="16"/>
      <c r="OBT6212" s="18"/>
      <c r="OBU6212" s="19"/>
      <c r="OBV6212" s="19"/>
      <c r="OBW6212" s="16"/>
      <c r="OBX6212" s="18"/>
      <c r="OBY6212" s="19"/>
      <c r="OBZ6212" s="19"/>
      <c r="OCA6212" s="16"/>
      <c r="OCB6212" s="18"/>
      <c r="OCC6212" s="19"/>
      <c r="OCD6212" s="19"/>
      <c r="OCE6212" s="16"/>
      <c r="OCF6212" s="18"/>
      <c r="OCG6212" s="19"/>
      <c r="OCH6212" s="19"/>
      <c r="OCI6212" s="16"/>
      <c r="OCJ6212" s="18"/>
      <c r="OCK6212" s="19"/>
      <c r="OCL6212" s="19"/>
      <c r="OCM6212" s="16"/>
      <c r="OCN6212" s="18"/>
      <c r="OCO6212" s="19"/>
      <c r="OCP6212" s="19"/>
      <c r="OCQ6212" s="16"/>
      <c r="OCR6212" s="18"/>
      <c r="OCS6212" s="19"/>
      <c r="OCT6212" s="19"/>
      <c r="OCU6212" s="16"/>
      <c r="OCV6212" s="18"/>
      <c r="OCW6212" s="19"/>
      <c r="OCX6212" s="19"/>
      <c r="OCY6212" s="16"/>
      <c r="OCZ6212" s="18"/>
      <c r="ODA6212" s="19"/>
      <c r="ODB6212" s="19"/>
      <c r="ODC6212" s="16"/>
      <c r="ODD6212" s="18"/>
      <c r="ODE6212" s="19"/>
      <c r="ODF6212" s="19"/>
      <c r="ODG6212" s="16"/>
      <c r="ODH6212" s="18"/>
      <c r="ODI6212" s="19"/>
      <c r="ODJ6212" s="19"/>
      <c r="ODK6212" s="16"/>
      <c r="ODL6212" s="18"/>
      <c r="ODM6212" s="19"/>
      <c r="ODN6212" s="19"/>
      <c r="ODO6212" s="16"/>
      <c r="ODP6212" s="18"/>
      <c r="ODQ6212" s="19"/>
      <c r="ODR6212" s="19"/>
      <c r="ODS6212" s="16"/>
      <c r="ODT6212" s="18"/>
      <c r="ODU6212" s="19"/>
      <c r="ODV6212" s="19"/>
      <c r="ODW6212" s="16"/>
      <c r="ODX6212" s="18"/>
      <c r="ODY6212" s="19"/>
      <c r="ODZ6212" s="19"/>
      <c r="OEA6212" s="16"/>
      <c r="OEB6212" s="18"/>
      <c r="OEC6212" s="19"/>
      <c r="OED6212" s="19"/>
      <c r="OEE6212" s="16"/>
      <c r="OEF6212" s="18"/>
      <c r="OEG6212" s="19"/>
      <c r="OEH6212" s="19"/>
      <c r="OEI6212" s="16"/>
      <c r="OEJ6212" s="18"/>
      <c r="OEK6212" s="19"/>
      <c r="OEL6212" s="19"/>
      <c r="OEM6212" s="16"/>
      <c r="OEN6212" s="18"/>
      <c r="OEO6212" s="19"/>
      <c r="OEP6212" s="19"/>
      <c r="OEQ6212" s="16"/>
      <c r="OER6212" s="18"/>
      <c r="OES6212" s="19"/>
      <c r="OET6212" s="19"/>
      <c r="OEU6212" s="16"/>
      <c r="OEV6212" s="18"/>
      <c r="OEW6212" s="19"/>
      <c r="OEX6212" s="19"/>
      <c r="OEY6212" s="16"/>
      <c r="OEZ6212" s="18"/>
      <c r="OFA6212" s="19"/>
      <c r="OFB6212" s="19"/>
      <c r="OFC6212" s="16"/>
      <c r="OFD6212" s="18"/>
      <c r="OFE6212" s="19"/>
      <c r="OFF6212" s="19"/>
      <c r="OFG6212" s="16"/>
      <c r="OFH6212" s="18"/>
      <c r="OFI6212" s="19"/>
      <c r="OFJ6212" s="19"/>
      <c r="OFK6212" s="16"/>
      <c r="OFL6212" s="18"/>
      <c r="OFM6212" s="19"/>
      <c r="OFN6212" s="19"/>
      <c r="OFO6212" s="16"/>
      <c r="OFP6212" s="18"/>
      <c r="OFQ6212" s="19"/>
      <c r="OFR6212" s="19"/>
      <c r="OFS6212" s="16"/>
      <c r="OFT6212" s="18"/>
      <c r="OFU6212" s="19"/>
      <c r="OFV6212" s="19"/>
      <c r="OFW6212" s="16"/>
      <c r="OFX6212" s="18"/>
      <c r="OFY6212" s="19"/>
      <c r="OFZ6212" s="19"/>
      <c r="OGA6212" s="16"/>
      <c r="OGB6212" s="18"/>
      <c r="OGC6212" s="19"/>
      <c r="OGD6212" s="19"/>
      <c r="OGE6212" s="16"/>
      <c r="OGF6212" s="18"/>
      <c r="OGG6212" s="19"/>
      <c r="OGH6212" s="19"/>
      <c r="OGI6212" s="16"/>
      <c r="OGJ6212" s="18"/>
      <c r="OGK6212" s="19"/>
      <c r="OGL6212" s="19"/>
      <c r="OGM6212" s="16"/>
      <c r="OGN6212" s="18"/>
      <c r="OGO6212" s="19"/>
      <c r="OGP6212" s="19"/>
      <c r="OGQ6212" s="16"/>
      <c r="OGR6212" s="18"/>
      <c r="OGS6212" s="19"/>
      <c r="OGT6212" s="19"/>
      <c r="OGU6212" s="16"/>
      <c r="OGV6212" s="18"/>
      <c r="OGW6212" s="19"/>
      <c r="OGX6212" s="19"/>
      <c r="OGY6212" s="16"/>
      <c r="OGZ6212" s="18"/>
      <c r="OHA6212" s="19"/>
      <c r="OHB6212" s="19"/>
      <c r="OHC6212" s="16"/>
      <c r="OHD6212" s="18"/>
      <c r="OHE6212" s="19"/>
      <c r="OHF6212" s="19"/>
      <c r="OHG6212" s="16"/>
      <c r="OHH6212" s="18"/>
      <c r="OHI6212" s="19"/>
      <c r="OHJ6212" s="19"/>
      <c r="OHK6212" s="16"/>
      <c r="OHL6212" s="18"/>
      <c r="OHM6212" s="19"/>
      <c r="OHN6212" s="19"/>
      <c r="OHO6212" s="16"/>
      <c r="OHP6212" s="18"/>
      <c r="OHQ6212" s="19"/>
      <c r="OHR6212" s="19"/>
      <c r="OHS6212" s="16"/>
      <c r="OHT6212" s="18"/>
      <c r="OHU6212" s="19"/>
      <c r="OHV6212" s="19"/>
      <c r="OHW6212" s="16"/>
      <c r="OHX6212" s="18"/>
      <c r="OHY6212" s="19"/>
      <c r="OHZ6212" s="19"/>
      <c r="OIA6212" s="16"/>
      <c r="OIB6212" s="18"/>
      <c r="OIC6212" s="19"/>
      <c r="OID6212" s="19"/>
      <c r="OIE6212" s="16"/>
      <c r="OIF6212" s="18"/>
      <c r="OIG6212" s="19"/>
      <c r="OIH6212" s="19"/>
      <c r="OII6212" s="16"/>
      <c r="OIJ6212" s="18"/>
      <c r="OIK6212" s="19"/>
      <c r="OIL6212" s="19"/>
      <c r="OIM6212" s="16"/>
      <c r="OIN6212" s="18"/>
      <c r="OIO6212" s="19"/>
      <c r="OIP6212" s="19"/>
      <c r="OIQ6212" s="16"/>
      <c r="OIR6212" s="18"/>
      <c r="OIS6212" s="19"/>
      <c r="OIT6212" s="19"/>
      <c r="OIU6212" s="16"/>
      <c r="OIV6212" s="18"/>
      <c r="OIW6212" s="19"/>
      <c r="OIX6212" s="19"/>
      <c r="OIY6212" s="16"/>
      <c r="OIZ6212" s="18"/>
      <c r="OJA6212" s="19"/>
      <c r="OJB6212" s="19"/>
      <c r="OJC6212" s="16"/>
      <c r="OJD6212" s="18"/>
      <c r="OJE6212" s="19"/>
      <c r="OJF6212" s="19"/>
      <c r="OJG6212" s="16"/>
      <c r="OJH6212" s="18"/>
      <c r="OJI6212" s="19"/>
      <c r="OJJ6212" s="19"/>
      <c r="OJK6212" s="16"/>
      <c r="OJL6212" s="18"/>
      <c r="OJM6212" s="19"/>
      <c r="OJN6212" s="19"/>
      <c r="OJO6212" s="16"/>
      <c r="OJP6212" s="18"/>
      <c r="OJQ6212" s="19"/>
      <c r="OJR6212" s="19"/>
      <c r="OJS6212" s="16"/>
      <c r="OJT6212" s="18"/>
      <c r="OJU6212" s="19"/>
      <c r="OJV6212" s="19"/>
      <c r="OJW6212" s="16"/>
      <c r="OJX6212" s="18"/>
      <c r="OJY6212" s="19"/>
      <c r="OJZ6212" s="19"/>
      <c r="OKA6212" s="16"/>
      <c r="OKB6212" s="18"/>
      <c r="OKC6212" s="19"/>
      <c r="OKD6212" s="19"/>
      <c r="OKE6212" s="16"/>
      <c r="OKF6212" s="18"/>
      <c r="OKG6212" s="19"/>
      <c r="OKH6212" s="19"/>
      <c r="OKI6212" s="16"/>
      <c r="OKJ6212" s="18"/>
      <c r="OKK6212" s="19"/>
      <c r="OKL6212" s="19"/>
      <c r="OKM6212" s="16"/>
      <c r="OKN6212" s="18"/>
      <c r="OKO6212" s="19"/>
      <c r="OKP6212" s="19"/>
      <c r="OKQ6212" s="16"/>
      <c r="OKR6212" s="18"/>
      <c r="OKS6212" s="19"/>
      <c r="OKT6212" s="19"/>
      <c r="OKU6212" s="16"/>
      <c r="OKV6212" s="18"/>
      <c r="OKW6212" s="19"/>
      <c r="OKX6212" s="19"/>
      <c r="OKY6212" s="16"/>
      <c r="OKZ6212" s="18"/>
      <c r="OLA6212" s="19"/>
      <c r="OLB6212" s="19"/>
      <c r="OLC6212" s="16"/>
      <c r="OLD6212" s="18"/>
      <c r="OLE6212" s="19"/>
      <c r="OLF6212" s="19"/>
      <c r="OLG6212" s="16"/>
      <c r="OLH6212" s="18"/>
      <c r="OLI6212" s="19"/>
      <c r="OLJ6212" s="19"/>
      <c r="OLK6212" s="16"/>
      <c r="OLL6212" s="18"/>
      <c r="OLM6212" s="19"/>
      <c r="OLN6212" s="19"/>
      <c r="OLO6212" s="16"/>
      <c r="OLP6212" s="18"/>
      <c r="OLQ6212" s="19"/>
      <c r="OLR6212" s="19"/>
      <c r="OLS6212" s="16"/>
      <c r="OLT6212" s="18"/>
      <c r="OLU6212" s="19"/>
      <c r="OLV6212" s="19"/>
      <c r="OLW6212" s="16"/>
      <c r="OLX6212" s="18"/>
      <c r="OLY6212" s="19"/>
      <c r="OLZ6212" s="19"/>
      <c r="OMA6212" s="16"/>
      <c r="OMB6212" s="18"/>
      <c r="OMC6212" s="19"/>
      <c r="OMD6212" s="19"/>
      <c r="OME6212" s="16"/>
      <c r="OMF6212" s="18"/>
      <c r="OMG6212" s="19"/>
      <c r="OMH6212" s="19"/>
      <c r="OMI6212" s="16"/>
      <c r="OMJ6212" s="18"/>
      <c r="OMK6212" s="19"/>
      <c r="OML6212" s="19"/>
      <c r="OMM6212" s="16"/>
      <c r="OMN6212" s="18"/>
      <c r="OMO6212" s="19"/>
      <c r="OMP6212" s="19"/>
      <c r="OMQ6212" s="16"/>
      <c r="OMR6212" s="18"/>
      <c r="OMS6212" s="19"/>
      <c r="OMT6212" s="19"/>
      <c r="OMU6212" s="16"/>
      <c r="OMV6212" s="18"/>
      <c r="OMW6212" s="19"/>
      <c r="OMX6212" s="19"/>
      <c r="OMY6212" s="16"/>
      <c r="OMZ6212" s="18"/>
      <c r="ONA6212" s="19"/>
      <c r="ONB6212" s="19"/>
      <c r="ONC6212" s="16"/>
      <c r="OND6212" s="18"/>
      <c r="ONE6212" s="19"/>
      <c r="ONF6212" s="19"/>
      <c r="ONG6212" s="16"/>
      <c r="ONH6212" s="18"/>
      <c r="ONI6212" s="19"/>
      <c r="ONJ6212" s="19"/>
      <c r="ONK6212" s="16"/>
      <c r="ONL6212" s="18"/>
      <c r="ONM6212" s="19"/>
      <c r="ONN6212" s="19"/>
      <c r="ONO6212" s="16"/>
      <c r="ONP6212" s="18"/>
      <c r="ONQ6212" s="19"/>
      <c r="ONR6212" s="19"/>
      <c r="ONS6212" s="16"/>
      <c r="ONT6212" s="18"/>
      <c r="ONU6212" s="19"/>
      <c r="ONV6212" s="19"/>
      <c r="ONW6212" s="16"/>
      <c r="ONX6212" s="18"/>
      <c r="ONY6212" s="19"/>
      <c r="ONZ6212" s="19"/>
      <c r="OOA6212" s="16"/>
      <c r="OOB6212" s="18"/>
      <c r="OOC6212" s="19"/>
      <c r="OOD6212" s="19"/>
      <c r="OOE6212" s="16"/>
      <c r="OOF6212" s="18"/>
      <c r="OOG6212" s="19"/>
      <c r="OOH6212" s="19"/>
      <c r="OOI6212" s="16"/>
      <c r="OOJ6212" s="18"/>
      <c r="OOK6212" s="19"/>
      <c r="OOL6212" s="19"/>
      <c r="OOM6212" s="16"/>
      <c r="OON6212" s="18"/>
      <c r="OOO6212" s="19"/>
      <c r="OOP6212" s="19"/>
      <c r="OOQ6212" s="16"/>
      <c r="OOR6212" s="18"/>
      <c r="OOS6212" s="19"/>
      <c r="OOT6212" s="19"/>
      <c r="OOU6212" s="16"/>
      <c r="OOV6212" s="18"/>
      <c r="OOW6212" s="19"/>
      <c r="OOX6212" s="19"/>
      <c r="OOY6212" s="16"/>
      <c r="OOZ6212" s="18"/>
      <c r="OPA6212" s="19"/>
      <c r="OPB6212" s="19"/>
      <c r="OPC6212" s="16"/>
      <c r="OPD6212" s="18"/>
      <c r="OPE6212" s="19"/>
      <c r="OPF6212" s="19"/>
      <c r="OPG6212" s="16"/>
      <c r="OPH6212" s="18"/>
      <c r="OPI6212" s="19"/>
      <c r="OPJ6212" s="19"/>
      <c r="OPK6212" s="16"/>
      <c r="OPL6212" s="18"/>
      <c r="OPM6212" s="19"/>
      <c r="OPN6212" s="19"/>
      <c r="OPO6212" s="16"/>
      <c r="OPP6212" s="18"/>
      <c r="OPQ6212" s="19"/>
      <c r="OPR6212" s="19"/>
      <c r="OPS6212" s="16"/>
      <c r="OPT6212" s="18"/>
      <c r="OPU6212" s="19"/>
      <c r="OPV6212" s="19"/>
      <c r="OPW6212" s="16"/>
      <c r="OPX6212" s="18"/>
      <c r="OPY6212" s="19"/>
      <c r="OPZ6212" s="19"/>
      <c r="OQA6212" s="16"/>
      <c r="OQB6212" s="18"/>
      <c r="OQC6212" s="19"/>
      <c r="OQD6212" s="19"/>
      <c r="OQE6212" s="16"/>
      <c r="OQF6212" s="18"/>
      <c r="OQG6212" s="19"/>
      <c r="OQH6212" s="19"/>
      <c r="OQI6212" s="16"/>
      <c r="OQJ6212" s="18"/>
      <c r="OQK6212" s="19"/>
      <c r="OQL6212" s="19"/>
      <c r="OQM6212" s="16"/>
      <c r="OQN6212" s="18"/>
      <c r="OQO6212" s="19"/>
      <c r="OQP6212" s="19"/>
      <c r="OQQ6212" s="16"/>
      <c r="OQR6212" s="18"/>
      <c r="OQS6212" s="19"/>
      <c r="OQT6212" s="19"/>
      <c r="OQU6212" s="16"/>
      <c r="OQV6212" s="18"/>
      <c r="OQW6212" s="19"/>
      <c r="OQX6212" s="19"/>
      <c r="OQY6212" s="16"/>
      <c r="OQZ6212" s="18"/>
      <c r="ORA6212" s="19"/>
      <c r="ORB6212" s="19"/>
      <c r="ORC6212" s="16"/>
      <c r="ORD6212" s="18"/>
      <c r="ORE6212" s="19"/>
      <c r="ORF6212" s="19"/>
      <c r="ORG6212" s="16"/>
      <c r="ORH6212" s="18"/>
      <c r="ORI6212" s="19"/>
      <c r="ORJ6212" s="19"/>
      <c r="ORK6212" s="16"/>
      <c r="ORL6212" s="18"/>
      <c r="ORM6212" s="19"/>
      <c r="ORN6212" s="19"/>
      <c r="ORO6212" s="16"/>
      <c r="ORP6212" s="18"/>
      <c r="ORQ6212" s="19"/>
      <c r="ORR6212" s="19"/>
      <c r="ORS6212" s="16"/>
      <c r="ORT6212" s="18"/>
      <c r="ORU6212" s="19"/>
      <c r="ORV6212" s="19"/>
      <c r="ORW6212" s="16"/>
      <c r="ORX6212" s="18"/>
      <c r="ORY6212" s="19"/>
      <c r="ORZ6212" s="19"/>
      <c r="OSA6212" s="16"/>
      <c r="OSB6212" s="18"/>
      <c r="OSC6212" s="19"/>
      <c r="OSD6212" s="19"/>
      <c r="OSE6212" s="16"/>
      <c r="OSF6212" s="18"/>
      <c r="OSG6212" s="19"/>
      <c r="OSH6212" s="19"/>
      <c r="OSI6212" s="16"/>
      <c r="OSJ6212" s="18"/>
      <c r="OSK6212" s="19"/>
      <c r="OSL6212" s="19"/>
      <c r="OSM6212" s="16"/>
      <c r="OSN6212" s="18"/>
      <c r="OSO6212" s="19"/>
      <c r="OSP6212" s="19"/>
      <c r="OSQ6212" s="16"/>
      <c r="OSR6212" s="18"/>
      <c r="OSS6212" s="19"/>
      <c r="OST6212" s="19"/>
      <c r="OSU6212" s="16"/>
      <c r="OSV6212" s="18"/>
      <c r="OSW6212" s="19"/>
      <c r="OSX6212" s="19"/>
      <c r="OSY6212" s="16"/>
      <c r="OSZ6212" s="18"/>
      <c r="OTA6212" s="19"/>
      <c r="OTB6212" s="19"/>
      <c r="OTC6212" s="16"/>
      <c r="OTD6212" s="18"/>
      <c r="OTE6212" s="19"/>
      <c r="OTF6212" s="19"/>
      <c r="OTG6212" s="16"/>
      <c r="OTH6212" s="18"/>
      <c r="OTI6212" s="19"/>
      <c r="OTJ6212" s="19"/>
      <c r="OTK6212" s="16"/>
      <c r="OTL6212" s="18"/>
      <c r="OTM6212" s="19"/>
      <c r="OTN6212" s="19"/>
      <c r="OTO6212" s="16"/>
      <c r="OTP6212" s="18"/>
      <c r="OTQ6212" s="19"/>
      <c r="OTR6212" s="19"/>
      <c r="OTS6212" s="16"/>
      <c r="OTT6212" s="18"/>
      <c r="OTU6212" s="19"/>
      <c r="OTV6212" s="19"/>
      <c r="OTW6212" s="16"/>
      <c r="OTX6212" s="18"/>
      <c r="OTY6212" s="19"/>
      <c r="OTZ6212" s="19"/>
      <c r="OUA6212" s="16"/>
      <c r="OUB6212" s="18"/>
      <c r="OUC6212" s="19"/>
      <c r="OUD6212" s="19"/>
      <c r="OUE6212" s="16"/>
      <c r="OUF6212" s="18"/>
      <c r="OUG6212" s="19"/>
      <c r="OUH6212" s="19"/>
      <c r="OUI6212" s="16"/>
      <c r="OUJ6212" s="18"/>
      <c r="OUK6212" s="19"/>
      <c r="OUL6212" s="19"/>
      <c r="OUM6212" s="16"/>
      <c r="OUN6212" s="18"/>
      <c r="OUO6212" s="19"/>
      <c r="OUP6212" s="19"/>
      <c r="OUQ6212" s="16"/>
      <c r="OUR6212" s="18"/>
      <c r="OUS6212" s="19"/>
      <c r="OUT6212" s="19"/>
      <c r="OUU6212" s="16"/>
      <c r="OUV6212" s="18"/>
      <c r="OUW6212" s="19"/>
      <c r="OUX6212" s="19"/>
      <c r="OUY6212" s="16"/>
      <c r="OUZ6212" s="18"/>
      <c r="OVA6212" s="19"/>
      <c r="OVB6212" s="19"/>
      <c r="OVC6212" s="16"/>
      <c r="OVD6212" s="18"/>
      <c r="OVE6212" s="19"/>
      <c r="OVF6212" s="19"/>
      <c r="OVG6212" s="16"/>
      <c r="OVH6212" s="18"/>
      <c r="OVI6212" s="19"/>
      <c r="OVJ6212" s="19"/>
      <c r="OVK6212" s="16"/>
      <c r="OVL6212" s="18"/>
      <c r="OVM6212" s="19"/>
      <c r="OVN6212" s="19"/>
      <c r="OVO6212" s="16"/>
      <c r="OVP6212" s="18"/>
      <c r="OVQ6212" s="19"/>
      <c r="OVR6212" s="19"/>
      <c r="OVS6212" s="16"/>
      <c r="OVT6212" s="18"/>
      <c r="OVU6212" s="19"/>
      <c r="OVV6212" s="19"/>
      <c r="OVW6212" s="16"/>
      <c r="OVX6212" s="18"/>
      <c r="OVY6212" s="19"/>
      <c r="OVZ6212" s="19"/>
      <c r="OWA6212" s="16"/>
      <c r="OWB6212" s="18"/>
      <c r="OWC6212" s="19"/>
      <c r="OWD6212" s="19"/>
      <c r="OWE6212" s="16"/>
      <c r="OWF6212" s="18"/>
      <c r="OWG6212" s="19"/>
      <c r="OWH6212" s="19"/>
      <c r="OWI6212" s="16"/>
      <c r="OWJ6212" s="18"/>
      <c r="OWK6212" s="19"/>
      <c r="OWL6212" s="19"/>
      <c r="OWM6212" s="16"/>
      <c r="OWN6212" s="18"/>
      <c r="OWO6212" s="19"/>
      <c r="OWP6212" s="19"/>
      <c r="OWQ6212" s="16"/>
      <c r="OWR6212" s="18"/>
      <c r="OWS6212" s="19"/>
      <c r="OWT6212" s="19"/>
      <c r="OWU6212" s="16"/>
      <c r="OWV6212" s="18"/>
      <c r="OWW6212" s="19"/>
      <c r="OWX6212" s="19"/>
      <c r="OWY6212" s="16"/>
      <c r="OWZ6212" s="18"/>
      <c r="OXA6212" s="19"/>
      <c r="OXB6212" s="19"/>
      <c r="OXC6212" s="16"/>
      <c r="OXD6212" s="18"/>
      <c r="OXE6212" s="19"/>
      <c r="OXF6212" s="19"/>
      <c r="OXG6212" s="16"/>
      <c r="OXH6212" s="18"/>
      <c r="OXI6212" s="19"/>
      <c r="OXJ6212" s="19"/>
      <c r="OXK6212" s="16"/>
      <c r="OXL6212" s="18"/>
      <c r="OXM6212" s="19"/>
      <c r="OXN6212" s="19"/>
      <c r="OXO6212" s="16"/>
      <c r="OXP6212" s="18"/>
      <c r="OXQ6212" s="19"/>
      <c r="OXR6212" s="19"/>
      <c r="OXS6212" s="16"/>
      <c r="OXT6212" s="18"/>
      <c r="OXU6212" s="19"/>
      <c r="OXV6212" s="19"/>
      <c r="OXW6212" s="16"/>
      <c r="OXX6212" s="18"/>
      <c r="OXY6212" s="19"/>
      <c r="OXZ6212" s="19"/>
      <c r="OYA6212" s="16"/>
      <c r="OYB6212" s="18"/>
      <c r="OYC6212" s="19"/>
      <c r="OYD6212" s="19"/>
      <c r="OYE6212" s="16"/>
      <c r="OYF6212" s="18"/>
      <c r="OYG6212" s="19"/>
      <c r="OYH6212" s="19"/>
      <c r="OYI6212" s="16"/>
      <c r="OYJ6212" s="18"/>
      <c r="OYK6212" s="19"/>
      <c r="OYL6212" s="19"/>
      <c r="OYM6212" s="16"/>
      <c r="OYN6212" s="18"/>
      <c r="OYO6212" s="19"/>
      <c r="OYP6212" s="19"/>
      <c r="OYQ6212" s="16"/>
      <c r="OYR6212" s="18"/>
      <c r="OYS6212" s="19"/>
      <c r="OYT6212" s="19"/>
      <c r="OYU6212" s="16"/>
      <c r="OYV6212" s="18"/>
      <c r="OYW6212" s="19"/>
      <c r="OYX6212" s="19"/>
      <c r="OYY6212" s="16"/>
      <c r="OYZ6212" s="18"/>
      <c r="OZA6212" s="19"/>
      <c r="OZB6212" s="19"/>
      <c r="OZC6212" s="16"/>
      <c r="OZD6212" s="18"/>
      <c r="OZE6212" s="19"/>
      <c r="OZF6212" s="19"/>
      <c r="OZG6212" s="16"/>
      <c r="OZH6212" s="18"/>
      <c r="OZI6212" s="19"/>
      <c r="OZJ6212" s="19"/>
      <c r="OZK6212" s="16"/>
      <c r="OZL6212" s="18"/>
      <c r="OZM6212" s="19"/>
      <c r="OZN6212" s="19"/>
      <c r="OZO6212" s="16"/>
      <c r="OZP6212" s="18"/>
      <c r="OZQ6212" s="19"/>
      <c r="OZR6212" s="19"/>
      <c r="OZS6212" s="16"/>
      <c r="OZT6212" s="18"/>
      <c r="OZU6212" s="19"/>
      <c r="OZV6212" s="19"/>
      <c r="OZW6212" s="16"/>
      <c r="OZX6212" s="18"/>
      <c r="OZY6212" s="19"/>
      <c r="OZZ6212" s="19"/>
      <c r="PAA6212" s="16"/>
      <c r="PAB6212" s="18"/>
      <c r="PAC6212" s="19"/>
      <c r="PAD6212" s="19"/>
      <c r="PAE6212" s="16"/>
      <c r="PAF6212" s="18"/>
      <c r="PAG6212" s="19"/>
      <c r="PAH6212" s="19"/>
      <c r="PAI6212" s="16"/>
      <c r="PAJ6212" s="18"/>
      <c r="PAK6212" s="19"/>
      <c r="PAL6212" s="19"/>
      <c r="PAM6212" s="16"/>
      <c r="PAN6212" s="18"/>
      <c r="PAO6212" s="19"/>
      <c r="PAP6212" s="19"/>
      <c r="PAQ6212" s="16"/>
      <c r="PAR6212" s="18"/>
      <c r="PAS6212" s="19"/>
      <c r="PAT6212" s="19"/>
      <c r="PAU6212" s="16"/>
      <c r="PAV6212" s="18"/>
      <c r="PAW6212" s="19"/>
      <c r="PAX6212" s="19"/>
      <c r="PAY6212" s="16"/>
      <c r="PAZ6212" s="18"/>
      <c r="PBA6212" s="19"/>
      <c r="PBB6212" s="19"/>
      <c r="PBC6212" s="16"/>
      <c r="PBD6212" s="18"/>
      <c r="PBE6212" s="19"/>
      <c r="PBF6212" s="19"/>
      <c r="PBG6212" s="16"/>
      <c r="PBH6212" s="18"/>
      <c r="PBI6212" s="19"/>
      <c r="PBJ6212" s="19"/>
      <c r="PBK6212" s="16"/>
      <c r="PBL6212" s="18"/>
      <c r="PBM6212" s="19"/>
      <c r="PBN6212" s="19"/>
      <c r="PBO6212" s="16"/>
      <c r="PBP6212" s="18"/>
      <c r="PBQ6212" s="19"/>
      <c r="PBR6212" s="19"/>
      <c r="PBS6212" s="16"/>
      <c r="PBT6212" s="18"/>
      <c r="PBU6212" s="19"/>
      <c r="PBV6212" s="19"/>
      <c r="PBW6212" s="16"/>
      <c r="PBX6212" s="18"/>
      <c r="PBY6212" s="19"/>
      <c r="PBZ6212" s="19"/>
      <c r="PCA6212" s="16"/>
      <c r="PCB6212" s="18"/>
      <c r="PCC6212" s="19"/>
      <c r="PCD6212" s="19"/>
      <c r="PCE6212" s="16"/>
      <c r="PCF6212" s="18"/>
      <c r="PCG6212" s="19"/>
      <c r="PCH6212" s="19"/>
      <c r="PCI6212" s="16"/>
      <c r="PCJ6212" s="18"/>
      <c r="PCK6212" s="19"/>
      <c r="PCL6212" s="19"/>
      <c r="PCM6212" s="16"/>
      <c r="PCN6212" s="18"/>
      <c r="PCO6212" s="19"/>
      <c r="PCP6212" s="19"/>
      <c r="PCQ6212" s="16"/>
      <c r="PCR6212" s="18"/>
      <c r="PCS6212" s="19"/>
      <c r="PCT6212" s="19"/>
      <c r="PCU6212" s="16"/>
      <c r="PCV6212" s="18"/>
      <c r="PCW6212" s="19"/>
      <c r="PCX6212" s="19"/>
      <c r="PCY6212" s="16"/>
      <c r="PCZ6212" s="18"/>
      <c r="PDA6212" s="19"/>
      <c r="PDB6212" s="19"/>
      <c r="PDC6212" s="16"/>
      <c r="PDD6212" s="18"/>
      <c r="PDE6212" s="19"/>
      <c r="PDF6212" s="19"/>
      <c r="PDG6212" s="16"/>
      <c r="PDH6212" s="18"/>
      <c r="PDI6212" s="19"/>
      <c r="PDJ6212" s="19"/>
      <c r="PDK6212" s="16"/>
      <c r="PDL6212" s="18"/>
      <c r="PDM6212" s="19"/>
      <c r="PDN6212" s="19"/>
      <c r="PDO6212" s="16"/>
      <c r="PDP6212" s="18"/>
      <c r="PDQ6212" s="19"/>
      <c r="PDR6212" s="19"/>
      <c r="PDS6212" s="16"/>
      <c r="PDT6212" s="18"/>
      <c r="PDU6212" s="19"/>
      <c r="PDV6212" s="19"/>
      <c r="PDW6212" s="16"/>
      <c r="PDX6212" s="18"/>
      <c r="PDY6212" s="19"/>
      <c r="PDZ6212" s="19"/>
      <c r="PEA6212" s="16"/>
      <c r="PEB6212" s="18"/>
      <c r="PEC6212" s="19"/>
      <c r="PED6212" s="19"/>
      <c r="PEE6212" s="16"/>
      <c r="PEF6212" s="18"/>
      <c r="PEG6212" s="19"/>
      <c r="PEH6212" s="19"/>
      <c r="PEI6212" s="16"/>
      <c r="PEJ6212" s="18"/>
      <c r="PEK6212" s="19"/>
      <c r="PEL6212" s="19"/>
      <c r="PEM6212" s="16"/>
      <c r="PEN6212" s="18"/>
      <c r="PEO6212" s="19"/>
      <c r="PEP6212" s="19"/>
      <c r="PEQ6212" s="16"/>
      <c r="PER6212" s="18"/>
      <c r="PES6212" s="19"/>
      <c r="PET6212" s="19"/>
      <c r="PEU6212" s="16"/>
      <c r="PEV6212" s="18"/>
      <c r="PEW6212" s="19"/>
      <c r="PEX6212" s="19"/>
      <c r="PEY6212" s="16"/>
      <c r="PEZ6212" s="18"/>
      <c r="PFA6212" s="19"/>
      <c r="PFB6212" s="19"/>
      <c r="PFC6212" s="16"/>
      <c r="PFD6212" s="18"/>
      <c r="PFE6212" s="19"/>
      <c r="PFF6212" s="19"/>
      <c r="PFG6212" s="16"/>
      <c r="PFH6212" s="18"/>
      <c r="PFI6212" s="19"/>
      <c r="PFJ6212" s="19"/>
      <c r="PFK6212" s="16"/>
      <c r="PFL6212" s="18"/>
      <c r="PFM6212" s="19"/>
      <c r="PFN6212" s="19"/>
      <c r="PFO6212" s="16"/>
      <c r="PFP6212" s="18"/>
      <c r="PFQ6212" s="19"/>
      <c r="PFR6212" s="19"/>
      <c r="PFS6212" s="16"/>
      <c r="PFT6212" s="18"/>
      <c r="PFU6212" s="19"/>
      <c r="PFV6212" s="19"/>
      <c r="PFW6212" s="16"/>
      <c r="PFX6212" s="18"/>
      <c r="PFY6212" s="19"/>
      <c r="PFZ6212" s="19"/>
      <c r="PGA6212" s="16"/>
      <c r="PGB6212" s="18"/>
      <c r="PGC6212" s="19"/>
      <c r="PGD6212" s="19"/>
      <c r="PGE6212" s="16"/>
      <c r="PGF6212" s="18"/>
      <c r="PGG6212" s="19"/>
      <c r="PGH6212" s="19"/>
      <c r="PGI6212" s="16"/>
      <c r="PGJ6212" s="18"/>
      <c r="PGK6212" s="19"/>
      <c r="PGL6212" s="19"/>
      <c r="PGM6212" s="16"/>
      <c r="PGN6212" s="18"/>
      <c r="PGO6212" s="19"/>
      <c r="PGP6212" s="19"/>
      <c r="PGQ6212" s="16"/>
      <c r="PGR6212" s="18"/>
      <c r="PGS6212" s="19"/>
      <c r="PGT6212" s="19"/>
      <c r="PGU6212" s="16"/>
      <c r="PGV6212" s="18"/>
      <c r="PGW6212" s="19"/>
      <c r="PGX6212" s="19"/>
      <c r="PGY6212" s="16"/>
      <c r="PGZ6212" s="18"/>
      <c r="PHA6212" s="19"/>
      <c r="PHB6212" s="19"/>
      <c r="PHC6212" s="16"/>
      <c r="PHD6212" s="18"/>
      <c r="PHE6212" s="19"/>
      <c r="PHF6212" s="19"/>
      <c r="PHG6212" s="16"/>
      <c r="PHH6212" s="18"/>
      <c r="PHI6212" s="19"/>
      <c r="PHJ6212" s="19"/>
      <c r="PHK6212" s="16"/>
      <c r="PHL6212" s="18"/>
      <c r="PHM6212" s="19"/>
      <c r="PHN6212" s="19"/>
      <c r="PHO6212" s="16"/>
      <c r="PHP6212" s="18"/>
      <c r="PHQ6212" s="19"/>
      <c r="PHR6212" s="19"/>
      <c r="PHS6212" s="16"/>
      <c r="PHT6212" s="18"/>
      <c r="PHU6212" s="19"/>
      <c r="PHV6212" s="19"/>
      <c r="PHW6212" s="16"/>
      <c r="PHX6212" s="18"/>
      <c r="PHY6212" s="19"/>
      <c r="PHZ6212" s="19"/>
      <c r="PIA6212" s="16"/>
      <c r="PIB6212" s="18"/>
      <c r="PIC6212" s="19"/>
      <c r="PID6212" s="19"/>
      <c r="PIE6212" s="16"/>
      <c r="PIF6212" s="18"/>
      <c r="PIG6212" s="19"/>
      <c r="PIH6212" s="19"/>
      <c r="PII6212" s="16"/>
      <c r="PIJ6212" s="18"/>
      <c r="PIK6212" s="19"/>
      <c r="PIL6212" s="19"/>
      <c r="PIM6212" s="16"/>
      <c r="PIN6212" s="18"/>
      <c r="PIO6212" s="19"/>
      <c r="PIP6212" s="19"/>
      <c r="PIQ6212" s="16"/>
      <c r="PIR6212" s="18"/>
      <c r="PIS6212" s="19"/>
      <c r="PIT6212" s="19"/>
      <c r="PIU6212" s="16"/>
      <c r="PIV6212" s="18"/>
      <c r="PIW6212" s="19"/>
      <c r="PIX6212" s="19"/>
      <c r="PIY6212" s="16"/>
      <c r="PIZ6212" s="18"/>
      <c r="PJA6212" s="19"/>
      <c r="PJB6212" s="19"/>
      <c r="PJC6212" s="16"/>
      <c r="PJD6212" s="18"/>
      <c r="PJE6212" s="19"/>
      <c r="PJF6212" s="19"/>
      <c r="PJG6212" s="16"/>
      <c r="PJH6212" s="18"/>
      <c r="PJI6212" s="19"/>
      <c r="PJJ6212" s="19"/>
      <c r="PJK6212" s="16"/>
      <c r="PJL6212" s="18"/>
      <c r="PJM6212" s="19"/>
      <c r="PJN6212" s="19"/>
      <c r="PJO6212" s="16"/>
      <c r="PJP6212" s="18"/>
      <c r="PJQ6212" s="19"/>
      <c r="PJR6212" s="19"/>
      <c r="PJS6212" s="16"/>
      <c r="PJT6212" s="18"/>
      <c r="PJU6212" s="19"/>
      <c r="PJV6212" s="19"/>
      <c r="PJW6212" s="16"/>
      <c r="PJX6212" s="18"/>
      <c r="PJY6212" s="19"/>
      <c r="PJZ6212" s="19"/>
      <c r="PKA6212" s="16"/>
      <c r="PKB6212" s="18"/>
      <c r="PKC6212" s="19"/>
      <c r="PKD6212" s="19"/>
      <c r="PKE6212" s="16"/>
      <c r="PKF6212" s="18"/>
      <c r="PKG6212" s="19"/>
      <c r="PKH6212" s="19"/>
      <c r="PKI6212" s="16"/>
      <c r="PKJ6212" s="18"/>
      <c r="PKK6212" s="19"/>
      <c r="PKL6212" s="19"/>
      <c r="PKM6212" s="16"/>
      <c r="PKN6212" s="18"/>
      <c r="PKO6212" s="19"/>
      <c r="PKP6212" s="19"/>
      <c r="PKQ6212" s="16"/>
      <c r="PKR6212" s="18"/>
      <c r="PKS6212" s="19"/>
      <c r="PKT6212" s="19"/>
      <c r="PKU6212" s="16"/>
      <c r="PKV6212" s="18"/>
      <c r="PKW6212" s="19"/>
      <c r="PKX6212" s="19"/>
      <c r="PKY6212" s="16"/>
      <c r="PKZ6212" s="18"/>
      <c r="PLA6212" s="19"/>
      <c r="PLB6212" s="19"/>
      <c r="PLC6212" s="16"/>
      <c r="PLD6212" s="18"/>
      <c r="PLE6212" s="19"/>
      <c r="PLF6212" s="19"/>
      <c r="PLG6212" s="16"/>
      <c r="PLH6212" s="18"/>
      <c r="PLI6212" s="19"/>
      <c r="PLJ6212" s="19"/>
      <c r="PLK6212" s="16"/>
      <c r="PLL6212" s="18"/>
      <c r="PLM6212" s="19"/>
      <c r="PLN6212" s="19"/>
      <c r="PLO6212" s="16"/>
      <c r="PLP6212" s="18"/>
      <c r="PLQ6212" s="19"/>
      <c r="PLR6212" s="19"/>
      <c r="PLS6212" s="16"/>
      <c r="PLT6212" s="18"/>
      <c r="PLU6212" s="19"/>
      <c r="PLV6212" s="19"/>
      <c r="PLW6212" s="16"/>
      <c r="PLX6212" s="18"/>
      <c r="PLY6212" s="19"/>
      <c r="PLZ6212" s="19"/>
      <c r="PMA6212" s="16"/>
      <c r="PMB6212" s="18"/>
      <c r="PMC6212" s="19"/>
      <c r="PMD6212" s="19"/>
      <c r="PME6212" s="16"/>
      <c r="PMF6212" s="18"/>
      <c r="PMG6212" s="19"/>
      <c r="PMH6212" s="19"/>
      <c r="PMI6212" s="16"/>
      <c r="PMJ6212" s="18"/>
      <c r="PMK6212" s="19"/>
      <c r="PML6212" s="19"/>
      <c r="PMM6212" s="16"/>
      <c r="PMN6212" s="18"/>
      <c r="PMO6212" s="19"/>
      <c r="PMP6212" s="19"/>
      <c r="PMQ6212" s="16"/>
      <c r="PMR6212" s="18"/>
      <c r="PMS6212" s="19"/>
      <c r="PMT6212" s="19"/>
      <c r="PMU6212" s="16"/>
      <c r="PMV6212" s="18"/>
      <c r="PMW6212" s="19"/>
      <c r="PMX6212" s="19"/>
      <c r="PMY6212" s="16"/>
      <c r="PMZ6212" s="18"/>
      <c r="PNA6212" s="19"/>
      <c r="PNB6212" s="19"/>
      <c r="PNC6212" s="16"/>
      <c r="PND6212" s="18"/>
      <c r="PNE6212" s="19"/>
      <c r="PNF6212" s="19"/>
      <c r="PNG6212" s="16"/>
      <c r="PNH6212" s="18"/>
      <c r="PNI6212" s="19"/>
      <c r="PNJ6212" s="19"/>
      <c r="PNK6212" s="16"/>
      <c r="PNL6212" s="18"/>
      <c r="PNM6212" s="19"/>
      <c r="PNN6212" s="19"/>
      <c r="PNO6212" s="16"/>
      <c r="PNP6212" s="18"/>
      <c r="PNQ6212" s="19"/>
      <c r="PNR6212" s="19"/>
      <c r="PNS6212" s="16"/>
      <c r="PNT6212" s="18"/>
      <c r="PNU6212" s="19"/>
      <c r="PNV6212" s="19"/>
      <c r="PNW6212" s="16"/>
      <c r="PNX6212" s="18"/>
      <c r="PNY6212" s="19"/>
      <c r="PNZ6212" s="19"/>
      <c r="POA6212" s="16"/>
      <c r="POB6212" s="18"/>
      <c r="POC6212" s="19"/>
      <c r="POD6212" s="19"/>
      <c r="POE6212" s="16"/>
      <c r="POF6212" s="18"/>
      <c r="POG6212" s="19"/>
      <c r="POH6212" s="19"/>
      <c r="POI6212" s="16"/>
      <c r="POJ6212" s="18"/>
      <c r="POK6212" s="19"/>
      <c r="POL6212" s="19"/>
      <c r="POM6212" s="16"/>
      <c r="PON6212" s="18"/>
      <c r="POO6212" s="19"/>
      <c r="POP6212" s="19"/>
      <c r="POQ6212" s="16"/>
      <c r="POR6212" s="18"/>
      <c r="POS6212" s="19"/>
      <c r="POT6212" s="19"/>
      <c r="POU6212" s="16"/>
      <c r="POV6212" s="18"/>
      <c r="POW6212" s="19"/>
      <c r="POX6212" s="19"/>
      <c r="POY6212" s="16"/>
      <c r="POZ6212" s="18"/>
      <c r="PPA6212" s="19"/>
      <c r="PPB6212" s="19"/>
      <c r="PPC6212" s="16"/>
      <c r="PPD6212" s="18"/>
      <c r="PPE6212" s="19"/>
      <c r="PPF6212" s="19"/>
      <c r="PPG6212" s="16"/>
      <c r="PPH6212" s="18"/>
      <c r="PPI6212" s="19"/>
      <c r="PPJ6212" s="19"/>
      <c r="PPK6212" s="16"/>
      <c r="PPL6212" s="18"/>
      <c r="PPM6212" s="19"/>
      <c r="PPN6212" s="19"/>
      <c r="PPO6212" s="16"/>
      <c r="PPP6212" s="18"/>
      <c r="PPQ6212" s="19"/>
      <c r="PPR6212" s="19"/>
      <c r="PPS6212" s="16"/>
      <c r="PPT6212" s="18"/>
      <c r="PPU6212" s="19"/>
      <c r="PPV6212" s="19"/>
      <c r="PPW6212" s="16"/>
      <c r="PPX6212" s="18"/>
      <c r="PPY6212" s="19"/>
      <c r="PPZ6212" s="19"/>
      <c r="PQA6212" s="16"/>
      <c r="PQB6212" s="18"/>
      <c r="PQC6212" s="19"/>
      <c r="PQD6212" s="19"/>
      <c r="PQE6212" s="16"/>
      <c r="PQF6212" s="18"/>
      <c r="PQG6212" s="19"/>
      <c r="PQH6212" s="19"/>
      <c r="PQI6212" s="16"/>
      <c r="PQJ6212" s="18"/>
      <c r="PQK6212" s="19"/>
      <c r="PQL6212" s="19"/>
      <c r="PQM6212" s="16"/>
      <c r="PQN6212" s="18"/>
      <c r="PQO6212" s="19"/>
      <c r="PQP6212" s="19"/>
      <c r="PQQ6212" s="16"/>
      <c r="PQR6212" s="18"/>
      <c r="PQS6212" s="19"/>
      <c r="PQT6212" s="19"/>
      <c r="PQU6212" s="16"/>
      <c r="PQV6212" s="18"/>
      <c r="PQW6212" s="19"/>
      <c r="PQX6212" s="19"/>
      <c r="PQY6212" s="16"/>
      <c r="PQZ6212" s="18"/>
      <c r="PRA6212" s="19"/>
      <c r="PRB6212" s="19"/>
      <c r="PRC6212" s="16"/>
      <c r="PRD6212" s="18"/>
      <c r="PRE6212" s="19"/>
      <c r="PRF6212" s="19"/>
      <c r="PRG6212" s="16"/>
      <c r="PRH6212" s="18"/>
      <c r="PRI6212" s="19"/>
      <c r="PRJ6212" s="19"/>
      <c r="PRK6212" s="16"/>
      <c r="PRL6212" s="18"/>
      <c r="PRM6212" s="19"/>
      <c r="PRN6212" s="19"/>
      <c r="PRO6212" s="16"/>
      <c r="PRP6212" s="18"/>
      <c r="PRQ6212" s="19"/>
      <c r="PRR6212" s="19"/>
      <c r="PRS6212" s="16"/>
      <c r="PRT6212" s="18"/>
      <c r="PRU6212" s="19"/>
      <c r="PRV6212" s="19"/>
      <c r="PRW6212" s="16"/>
      <c r="PRX6212" s="18"/>
      <c r="PRY6212" s="19"/>
      <c r="PRZ6212" s="19"/>
      <c r="PSA6212" s="16"/>
      <c r="PSB6212" s="18"/>
      <c r="PSC6212" s="19"/>
      <c r="PSD6212" s="19"/>
      <c r="PSE6212" s="16"/>
      <c r="PSF6212" s="18"/>
      <c r="PSG6212" s="19"/>
      <c r="PSH6212" s="19"/>
      <c r="PSI6212" s="16"/>
      <c r="PSJ6212" s="18"/>
      <c r="PSK6212" s="19"/>
      <c r="PSL6212" s="19"/>
      <c r="PSM6212" s="16"/>
      <c r="PSN6212" s="18"/>
      <c r="PSO6212" s="19"/>
      <c r="PSP6212" s="19"/>
      <c r="PSQ6212" s="16"/>
      <c r="PSR6212" s="18"/>
      <c r="PSS6212" s="19"/>
      <c r="PST6212" s="19"/>
      <c r="PSU6212" s="16"/>
      <c r="PSV6212" s="18"/>
      <c r="PSW6212" s="19"/>
      <c r="PSX6212" s="19"/>
      <c r="PSY6212" s="16"/>
      <c r="PSZ6212" s="18"/>
      <c r="PTA6212" s="19"/>
      <c r="PTB6212" s="19"/>
      <c r="PTC6212" s="16"/>
      <c r="PTD6212" s="18"/>
      <c r="PTE6212" s="19"/>
      <c r="PTF6212" s="19"/>
      <c r="PTG6212" s="16"/>
      <c r="PTH6212" s="18"/>
      <c r="PTI6212" s="19"/>
      <c r="PTJ6212" s="19"/>
      <c r="PTK6212" s="16"/>
      <c r="PTL6212" s="18"/>
      <c r="PTM6212" s="19"/>
      <c r="PTN6212" s="19"/>
      <c r="PTO6212" s="16"/>
      <c r="PTP6212" s="18"/>
      <c r="PTQ6212" s="19"/>
      <c r="PTR6212" s="19"/>
      <c r="PTS6212" s="16"/>
      <c r="PTT6212" s="18"/>
      <c r="PTU6212" s="19"/>
      <c r="PTV6212" s="19"/>
      <c r="PTW6212" s="16"/>
      <c r="PTX6212" s="18"/>
      <c r="PTY6212" s="19"/>
      <c r="PTZ6212" s="19"/>
      <c r="PUA6212" s="16"/>
      <c r="PUB6212" s="18"/>
      <c r="PUC6212" s="19"/>
      <c r="PUD6212" s="19"/>
      <c r="PUE6212" s="16"/>
      <c r="PUF6212" s="18"/>
      <c r="PUG6212" s="19"/>
      <c r="PUH6212" s="19"/>
      <c r="PUI6212" s="16"/>
      <c r="PUJ6212" s="18"/>
      <c r="PUK6212" s="19"/>
      <c r="PUL6212" s="19"/>
      <c r="PUM6212" s="16"/>
      <c r="PUN6212" s="18"/>
      <c r="PUO6212" s="19"/>
      <c r="PUP6212" s="19"/>
      <c r="PUQ6212" s="16"/>
      <c r="PUR6212" s="18"/>
      <c r="PUS6212" s="19"/>
      <c r="PUT6212" s="19"/>
      <c r="PUU6212" s="16"/>
      <c r="PUV6212" s="18"/>
      <c r="PUW6212" s="19"/>
      <c r="PUX6212" s="19"/>
      <c r="PUY6212" s="16"/>
      <c r="PUZ6212" s="18"/>
      <c r="PVA6212" s="19"/>
      <c r="PVB6212" s="19"/>
      <c r="PVC6212" s="16"/>
      <c r="PVD6212" s="18"/>
      <c r="PVE6212" s="19"/>
      <c r="PVF6212" s="19"/>
      <c r="PVG6212" s="16"/>
      <c r="PVH6212" s="18"/>
      <c r="PVI6212" s="19"/>
      <c r="PVJ6212" s="19"/>
      <c r="PVK6212" s="16"/>
      <c r="PVL6212" s="18"/>
      <c r="PVM6212" s="19"/>
      <c r="PVN6212" s="19"/>
      <c r="PVO6212" s="16"/>
      <c r="PVP6212" s="18"/>
      <c r="PVQ6212" s="19"/>
      <c r="PVR6212" s="19"/>
      <c r="PVS6212" s="16"/>
      <c r="PVT6212" s="18"/>
      <c r="PVU6212" s="19"/>
      <c r="PVV6212" s="19"/>
      <c r="PVW6212" s="16"/>
      <c r="PVX6212" s="18"/>
      <c r="PVY6212" s="19"/>
      <c r="PVZ6212" s="19"/>
      <c r="PWA6212" s="16"/>
      <c r="PWB6212" s="18"/>
      <c r="PWC6212" s="19"/>
      <c r="PWD6212" s="19"/>
      <c r="PWE6212" s="16"/>
      <c r="PWF6212" s="18"/>
      <c r="PWG6212" s="19"/>
      <c r="PWH6212" s="19"/>
      <c r="PWI6212" s="16"/>
      <c r="PWJ6212" s="18"/>
      <c r="PWK6212" s="19"/>
      <c r="PWL6212" s="19"/>
      <c r="PWM6212" s="16"/>
      <c r="PWN6212" s="18"/>
      <c r="PWO6212" s="19"/>
      <c r="PWP6212" s="19"/>
      <c r="PWQ6212" s="16"/>
      <c r="PWR6212" s="18"/>
      <c r="PWS6212" s="19"/>
      <c r="PWT6212" s="19"/>
      <c r="PWU6212" s="16"/>
      <c r="PWV6212" s="18"/>
      <c r="PWW6212" s="19"/>
      <c r="PWX6212" s="19"/>
      <c r="PWY6212" s="16"/>
      <c r="PWZ6212" s="18"/>
      <c r="PXA6212" s="19"/>
      <c r="PXB6212" s="19"/>
      <c r="PXC6212" s="16"/>
      <c r="PXD6212" s="18"/>
      <c r="PXE6212" s="19"/>
      <c r="PXF6212" s="19"/>
      <c r="PXG6212" s="16"/>
      <c r="PXH6212" s="18"/>
      <c r="PXI6212" s="19"/>
      <c r="PXJ6212" s="19"/>
      <c r="PXK6212" s="16"/>
      <c r="PXL6212" s="18"/>
      <c r="PXM6212" s="19"/>
      <c r="PXN6212" s="19"/>
      <c r="PXO6212" s="16"/>
      <c r="PXP6212" s="18"/>
      <c r="PXQ6212" s="19"/>
      <c r="PXR6212" s="19"/>
      <c r="PXS6212" s="16"/>
      <c r="PXT6212" s="18"/>
      <c r="PXU6212" s="19"/>
      <c r="PXV6212" s="19"/>
      <c r="PXW6212" s="16"/>
      <c r="PXX6212" s="18"/>
      <c r="PXY6212" s="19"/>
      <c r="PXZ6212" s="19"/>
      <c r="PYA6212" s="16"/>
      <c r="PYB6212" s="18"/>
      <c r="PYC6212" s="19"/>
      <c r="PYD6212" s="19"/>
      <c r="PYE6212" s="16"/>
      <c r="PYF6212" s="18"/>
      <c r="PYG6212" s="19"/>
      <c r="PYH6212" s="19"/>
      <c r="PYI6212" s="16"/>
      <c r="PYJ6212" s="18"/>
      <c r="PYK6212" s="19"/>
      <c r="PYL6212" s="19"/>
      <c r="PYM6212" s="16"/>
      <c r="PYN6212" s="18"/>
      <c r="PYO6212" s="19"/>
      <c r="PYP6212" s="19"/>
      <c r="PYQ6212" s="16"/>
      <c r="PYR6212" s="18"/>
      <c r="PYS6212" s="19"/>
      <c r="PYT6212" s="19"/>
      <c r="PYU6212" s="16"/>
      <c r="PYV6212" s="18"/>
      <c r="PYW6212" s="19"/>
      <c r="PYX6212" s="19"/>
      <c r="PYY6212" s="16"/>
      <c r="PYZ6212" s="18"/>
      <c r="PZA6212" s="19"/>
      <c r="PZB6212" s="19"/>
      <c r="PZC6212" s="16"/>
      <c r="PZD6212" s="18"/>
      <c r="PZE6212" s="19"/>
      <c r="PZF6212" s="19"/>
      <c r="PZG6212" s="16"/>
      <c r="PZH6212" s="18"/>
      <c r="PZI6212" s="19"/>
      <c r="PZJ6212" s="19"/>
      <c r="PZK6212" s="16"/>
      <c r="PZL6212" s="18"/>
      <c r="PZM6212" s="19"/>
      <c r="PZN6212" s="19"/>
      <c r="PZO6212" s="16"/>
      <c r="PZP6212" s="18"/>
      <c r="PZQ6212" s="19"/>
      <c r="PZR6212" s="19"/>
      <c r="PZS6212" s="16"/>
      <c r="PZT6212" s="18"/>
      <c r="PZU6212" s="19"/>
      <c r="PZV6212" s="19"/>
      <c r="PZW6212" s="16"/>
      <c r="PZX6212" s="18"/>
      <c r="PZY6212" s="19"/>
      <c r="PZZ6212" s="19"/>
      <c r="QAA6212" s="16"/>
      <c r="QAB6212" s="18"/>
      <c r="QAC6212" s="19"/>
      <c r="QAD6212" s="19"/>
      <c r="QAE6212" s="16"/>
      <c r="QAF6212" s="18"/>
      <c r="QAG6212" s="19"/>
      <c r="QAH6212" s="19"/>
      <c r="QAI6212" s="16"/>
      <c r="QAJ6212" s="18"/>
      <c r="QAK6212" s="19"/>
      <c r="QAL6212" s="19"/>
      <c r="QAM6212" s="16"/>
      <c r="QAN6212" s="18"/>
      <c r="QAO6212" s="19"/>
      <c r="QAP6212" s="19"/>
      <c r="QAQ6212" s="16"/>
      <c r="QAR6212" s="18"/>
      <c r="QAS6212" s="19"/>
      <c r="QAT6212" s="19"/>
      <c r="QAU6212" s="16"/>
      <c r="QAV6212" s="18"/>
      <c r="QAW6212" s="19"/>
      <c r="QAX6212" s="19"/>
      <c r="QAY6212" s="16"/>
      <c r="QAZ6212" s="18"/>
      <c r="QBA6212" s="19"/>
      <c r="QBB6212" s="19"/>
      <c r="QBC6212" s="16"/>
      <c r="QBD6212" s="18"/>
      <c r="QBE6212" s="19"/>
      <c r="QBF6212" s="19"/>
      <c r="QBG6212" s="16"/>
      <c r="QBH6212" s="18"/>
      <c r="QBI6212" s="19"/>
      <c r="QBJ6212" s="19"/>
      <c r="QBK6212" s="16"/>
      <c r="QBL6212" s="18"/>
      <c r="QBM6212" s="19"/>
      <c r="QBN6212" s="19"/>
      <c r="QBO6212" s="16"/>
      <c r="QBP6212" s="18"/>
      <c r="QBQ6212" s="19"/>
      <c r="QBR6212" s="19"/>
      <c r="QBS6212" s="16"/>
      <c r="QBT6212" s="18"/>
      <c r="QBU6212" s="19"/>
      <c r="QBV6212" s="19"/>
      <c r="QBW6212" s="16"/>
      <c r="QBX6212" s="18"/>
      <c r="QBY6212" s="19"/>
      <c r="QBZ6212" s="19"/>
      <c r="QCA6212" s="16"/>
      <c r="QCB6212" s="18"/>
      <c r="QCC6212" s="19"/>
      <c r="QCD6212" s="19"/>
      <c r="QCE6212" s="16"/>
      <c r="QCF6212" s="18"/>
      <c r="QCG6212" s="19"/>
      <c r="QCH6212" s="19"/>
      <c r="QCI6212" s="16"/>
      <c r="QCJ6212" s="18"/>
      <c r="QCK6212" s="19"/>
      <c r="QCL6212" s="19"/>
      <c r="QCM6212" s="16"/>
      <c r="QCN6212" s="18"/>
      <c r="QCO6212" s="19"/>
      <c r="QCP6212" s="19"/>
      <c r="QCQ6212" s="16"/>
      <c r="QCR6212" s="18"/>
      <c r="QCS6212" s="19"/>
      <c r="QCT6212" s="19"/>
      <c r="QCU6212" s="16"/>
      <c r="QCV6212" s="18"/>
      <c r="QCW6212" s="19"/>
      <c r="QCX6212" s="19"/>
      <c r="QCY6212" s="16"/>
      <c r="QCZ6212" s="18"/>
      <c r="QDA6212" s="19"/>
      <c r="QDB6212" s="19"/>
      <c r="QDC6212" s="16"/>
      <c r="QDD6212" s="18"/>
      <c r="QDE6212" s="19"/>
      <c r="QDF6212" s="19"/>
      <c r="QDG6212" s="16"/>
      <c r="QDH6212" s="18"/>
      <c r="QDI6212" s="19"/>
      <c r="QDJ6212" s="19"/>
      <c r="QDK6212" s="16"/>
      <c r="QDL6212" s="18"/>
      <c r="QDM6212" s="19"/>
      <c r="QDN6212" s="19"/>
      <c r="QDO6212" s="16"/>
      <c r="QDP6212" s="18"/>
      <c r="QDQ6212" s="19"/>
      <c r="QDR6212" s="19"/>
      <c r="QDS6212" s="16"/>
      <c r="QDT6212" s="18"/>
      <c r="QDU6212" s="19"/>
      <c r="QDV6212" s="19"/>
      <c r="QDW6212" s="16"/>
      <c r="QDX6212" s="18"/>
      <c r="QDY6212" s="19"/>
      <c r="QDZ6212" s="19"/>
      <c r="QEA6212" s="16"/>
      <c r="QEB6212" s="18"/>
      <c r="QEC6212" s="19"/>
      <c r="QED6212" s="19"/>
      <c r="QEE6212" s="16"/>
      <c r="QEF6212" s="18"/>
      <c r="QEG6212" s="19"/>
      <c r="QEH6212" s="19"/>
      <c r="QEI6212" s="16"/>
      <c r="QEJ6212" s="18"/>
      <c r="QEK6212" s="19"/>
      <c r="QEL6212" s="19"/>
      <c r="QEM6212" s="16"/>
      <c r="QEN6212" s="18"/>
      <c r="QEO6212" s="19"/>
      <c r="QEP6212" s="19"/>
      <c r="QEQ6212" s="16"/>
      <c r="QER6212" s="18"/>
      <c r="QES6212" s="19"/>
      <c r="QET6212" s="19"/>
      <c r="QEU6212" s="16"/>
      <c r="QEV6212" s="18"/>
      <c r="QEW6212" s="19"/>
      <c r="QEX6212" s="19"/>
      <c r="QEY6212" s="16"/>
      <c r="QEZ6212" s="18"/>
      <c r="QFA6212" s="19"/>
      <c r="QFB6212" s="19"/>
      <c r="QFC6212" s="16"/>
      <c r="QFD6212" s="18"/>
      <c r="QFE6212" s="19"/>
      <c r="QFF6212" s="19"/>
      <c r="QFG6212" s="16"/>
      <c r="QFH6212" s="18"/>
      <c r="QFI6212" s="19"/>
      <c r="QFJ6212" s="19"/>
      <c r="QFK6212" s="16"/>
      <c r="QFL6212" s="18"/>
      <c r="QFM6212" s="19"/>
      <c r="QFN6212" s="19"/>
      <c r="QFO6212" s="16"/>
      <c r="QFP6212" s="18"/>
      <c r="QFQ6212" s="19"/>
      <c r="QFR6212" s="19"/>
      <c r="QFS6212" s="16"/>
      <c r="QFT6212" s="18"/>
      <c r="QFU6212" s="19"/>
      <c r="QFV6212" s="19"/>
      <c r="QFW6212" s="16"/>
      <c r="QFX6212" s="18"/>
      <c r="QFY6212" s="19"/>
      <c r="QFZ6212" s="19"/>
      <c r="QGA6212" s="16"/>
      <c r="QGB6212" s="18"/>
      <c r="QGC6212" s="19"/>
      <c r="QGD6212" s="19"/>
      <c r="QGE6212" s="16"/>
      <c r="QGF6212" s="18"/>
      <c r="QGG6212" s="19"/>
      <c r="QGH6212" s="19"/>
      <c r="QGI6212" s="16"/>
      <c r="QGJ6212" s="18"/>
      <c r="QGK6212" s="19"/>
      <c r="QGL6212" s="19"/>
      <c r="QGM6212" s="16"/>
      <c r="QGN6212" s="18"/>
      <c r="QGO6212" s="19"/>
      <c r="QGP6212" s="19"/>
      <c r="QGQ6212" s="16"/>
      <c r="QGR6212" s="18"/>
      <c r="QGS6212" s="19"/>
      <c r="QGT6212" s="19"/>
      <c r="QGU6212" s="16"/>
      <c r="QGV6212" s="18"/>
      <c r="QGW6212" s="19"/>
      <c r="QGX6212" s="19"/>
      <c r="QGY6212" s="16"/>
      <c r="QGZ6212" s="18"/>
      <c r="QHA6212" s="19"/>
      <c r="QHB6212" s="19"/>
      <c r="QHC6212" s="16"/>
      <c r="QHD6212" s="18"/>
      <c r="QHE6212" s="19"/>
      <c r="QHF6212" s="19"/>
      <c r="QHG6212" s="16"/>
      <c r="QHH6212" s="18"/>
      <c r="QHI6212" s="19"/>
      <c r="QHJ6212" s="19"/>
      <c r="QHK6212" s="16"/>
      <c r="QHL6212" s="18"/>
      <c r="QHM6212" s="19"/>
      <c r="QHN6212" s="19"/>
      <c r="QHO6212" s="16"/>
      <c r="QHP6212" s="18"/>
      <c r="QHQ6212" s="19"/>
      <c r="QHR6212" s="19"/>
      <c r="QHS6212" s="16"/>
      <c r="QHT6212" s="18"/>
      <c r="QHU6212" s="19"/>
      <c r="QHV6212" s="19"/>
      <c r="QHW6212" s="16"/>
      <c r="QHX6212" s="18"/>
      <c r="QHY6212" s="19"/>
      <c r="QHZ6212" s="19"/>
      <c r="QIA6212" s="16"/>
      <c r="QIB6212" s="18"/>
      <c r="QIC6212" s="19"/>
      <c r="QID6212" s="19"/>
      <c r="QIE6212" s="16"/>
      <c r="QIF6212" s="18"/>
      <c r="QIG6212" s="19"/>
      <c r="QIH6212" s="19"/>
      <c r="QII6212" s="16"/>
      <c r="QIJ6212" s="18"/>
      <c r="QIK6212" s="19"/>
      <c r="QIL6212" s="19"/>
      <c r="QIM6212" s="16"/>
      <c r="QIN6212" s="18"/>
      <c r="QIO6212" s="19"/>
      <c r="QIP6212" s="19"/>
      <c r="QIQ6212" s="16"/>
      <c r="QIR6212" s="18"/>
      <c r="QIS6212" s="19"/>
      <c r="QIT6212" s="19"/>
      <c r="QIU6212" s="16"/>
      <c r="QIV6212" s="18"/>
      <c r="QIW6212" s="19"/>
      <c r="QIX6212" s="19"/>
      <c r="QIY6212" s="16"/>
      <c r="QIZ6212" s="18"/>
      <c r="QJA6212" s="19"/>
      <c r="QJB6212" s="19"/>
      <c r="QJC6212" s="16"/>
      <c r="QJD6212" s="18"/>
      <c r="QJE6212" s="19"/>
      <c r="QJF6212" s="19"/>
      <c r="QJG6212" s="16"/>
      <c r="QJH6212" s="18"/>
      <c r="QJI6212" s="19"/>
      <c r="QJJ6212" s="19"/>
      <c r="QJK6212" s="16"/>
      <c r="QJL6212" s="18"/>
      <c r="QJM6212" s="19"/>
      <c r="QJN6212" s="19"/>
      <c r="QJO6212" s="16"/>
      <c r="QJP6212" s="18"/>
      <c r="QJQ6212" s="19"/>
      <c r="QJR6212" s="19"/>
      <c r="QJS6212" s="16"/>
      <c r="QJT6212" s="18"/>
      <c r="QJU6212" s="19"/>
      <c r="QJV6212" s="19"/>
      <c r="QJW6212" s="16"/>
      <c r="QJX6212" s="18"/>
      <c r="QJY6212" s="19"/>
      <c r="QJZ6212" s="19"/>
      <c r="QKA6212" s="16"/>
      <c r="QKB6212" s="18"/>
      <c r="QKC6212" s="19"/>
      <c r="QKD6212" s="19"/>
      <c r="QKE6212" s="16"/>
      <c r="QKF6212" s="18"/>
      <c r="QKG6212" s="19"/>
      <c r="QKH6212" s="19"/>
      <c r="QKI6212" s="16"/>
      <c r="QKJ6212" s="18"/>
      <c r="QKK6212" s="19"/>
      <c r="QKL6212" s="19"/>
      <c r="QKM6212" s="16"/>
      <c r="QKN6212" s="18"/>
      <c r="QKO6212" s="19"/>
      <c r="QKP6212" s="19"/>
      <c r="QKQ6212" s="16"/>
      <c r="QKR6212" s="18"/>
      <c r="QKS6212" s="19"/>
      <c r="QKT6212" s="19"/>
      <c r="QKU6212" s="16"/>
      <c r="QKV6212" s="18"/>
      <c r="QKW6212" s="19"/>
      <c r="QKX6212" s="19"/>
      <c r="QKY6212" s="16"/>
      <c r="QKZ6212" s="18"/>
      <c r="QLA6212" s="19"/>
      <c r="QLB6212" s="19"/>
      <c r="QLC6212" s="16"/>
      <c r="QLD6212" s="18"/>
      <c r="QLE6212" s="19"/>
      <c r="QLF6212" s="19"/>
      <c r="QLG6212" s="16"/>
      <c r="QLH6212" s="18"/>
      <c r="QLI6212" s="19"/>
      <c r="QLJ6212" s="19"/>
      <c r="QLK6212" s="16"/>
      <c r="QLL6212" s="18"/>
      <c r="QLM6212" s="19"/>
      <c r="QLN6212" s="19"/>
      <c r="QLO6212" s="16"/>
      <c r="QLP6212" s="18"/>
      <c r="QLQ6212" s="19"/>
      <c r="QLR6212" s="19"/>
      <c r="QLS6212" s="16"/>
      <c r="QLT6212" s="18"/>
      <c r="QLU6212" s="19"/>
      <c r="QLV6212" s="19"/>
      <c r="QLW6212" s="16"/>
      <c r="QLX6212" s="18"/>
      <c r="QLY6212" s="19"/>
      <c r="QLZ6212" s="19"/>
      <c r="QMA6212" s="16"/>
      <c r="QMB6212" s="18"/>
      <c r="QMC6212" s="19"/>
      <c r="QMD6212" s="19"/>
      <c r="QME6212" s="16"/>
      <c r="QMF6212" s="18"/>
      <c r="QMG6212" s="19"/>
      <c r="QMH6212" s="19"/>
      <c r="QMI6212" s="16"/>
      <c r="QMJ6212" s="18"/>
      <c r="QMK6212" s="19"/>
      <c r="QML6212" s="19"/>
      <c r="QMM6212" s="16"/>
      <c r="QMN6212" s="18"/>
      <c r="QMO6212" s="19"/>
      <c r="QMP6212" s="19"/>
      <c r="QMQ6212" s="16"/>
      <c r="QMR6212" s="18"/>
      <c r="QMS6212" s="19"/>
      <c r="QMT6212" s="19"/>
      <c r="QMU6212" s="16"/>
      <c r="QMV6212" s="18"/>
      <c r="QMW6212" s="19"/>
      <c r="QMX6212" s="19"/>
      <c r="QMY6212" s="16"/>
      <c r="QMZ6212" s="18"/>
      <c r="QNA6212" s="19"/>
      <c r="QNB6212" s="19"/>
      <c r="QNC6212" s="16"/>
      <c r="QND6212" s="18"/>
      <c r="QNE6212" s="19"/>
      <c r="QNF6212" s="19"/>
      <c r="QNG6212" s="16"/>
      <c r="QNH6212" s="18"/>
      <c r="QNI6212" s="19"/>
      <c r="QNJ6212" s="19"/>
      <c r="QNK6212" s="16"/>
      <c r="QNL6212" s="18"/>
      <c r="QNM6212" s="19"/>
      <c r="QNN6212" s="19"/>
      <c r="QNO6212" s="16"/>
      <c r="QNP6212" s="18"/>
      <c r="QNQ6212" s="19"/>
      <c r="QNR6212" s="19"/>
      <c r="QNS6212" s="16"/>
      <c r="QNT6212" s="18"/>
      <c r="QNU6212" s="19"/>
      <c r="QNV6212" s="19"/>
      <c r="QNW6212" s="16"/>
      <c r="QNX6212" s="18"/>
      <c r="QNY6212" s="19"/>
      <c r="QNZ6212" s="19"/>
      <c r="QOA6212" s="16"/>
      <c r="QOB6212" s="18"/>
      <c r="QOC6212" s="19"/>
      <c r="QOD6212" s="19"/>
      <c r="QOE6212" s="16"/>
      <c r="QOF6212" s="18"/>
      <c r="QOG6212" s="19"/>
      <c r="QOH6212" s="19"/>
      <c r="QOI6212" s="16"/>
      <c r="QOJ6212" s="18"/>
      <c r="QOK6212" s="19"/>
      <c r="QOL6212" s="19"/>
      <c r="QOM6212" s="16"/>
      <c r="QON6212" s="18"/>
      <c r="QOO6212" s="19"/>
      <c r="QOP6212" s="19"/>
      <c r="QOQ6212" s="16"/>
      <c r="QOR6212" s="18"/>
      <c r="QOS6212" s="19"/>
      <c r="QOT6212" s="19"/>
      <c r="QOU6212" s="16"/>
      <c r="QOV6212" s="18"/>
      <c r="QOW6212" s="19"/>
      <c r="QOX6212" s="19"/>
      <c r="QOY6212" s="16"/>
      <c r="QOZ6212" s="18"/>
      <c r="QPA6212" s="19"/>
      <c r="QPB6212" s="19"/>
      <c r="QPC6212" s="16"/>
      <c r="QPD6212" s="18"/>
      <c r="QPE6212" s="19"/>
      <c r="QPF6212" s="19"/>
      <c r="QPG6212" s="16"/>
      <c r="QPH6212" s="18"/>
      <c r="QPI6212" s="19"/>
      <c r="QPJ6212" s="19"/>
      <c r="QPK6212" s="16"/>
      <c r="QPL6212" s="18"/>
      <c r="QPM6212" s="19"/>
      <c r="QPN6212" s="19"/>
      <c r="QPO6212" s="16"/>
      <c r="QPP6212" s="18"/>
      <c r="QPQ6212" s="19"/>
      <c r="QPR6212" s="19"/>
      <c r="QPS6212" s="16"/>
      <c r="QPT6212" s="18"/>
      <c r="QPU6212" s="19"/>
      <c r="QPV6212" s="19"/>
      <c r="QPW6212" s="16"/>
      <c r="QPX6212" s="18"/>
      <c r="QPY6212" s="19"/>
      <c r="QPZ6212" s="19"/>
      <c r="QQA6212" s="16"/>
      <c r="QQB6212" s="18"/>
      <c r="QQC6212" s="19"/>
      <c r="QQD6212" s="19"/>
      <c r="QQE6212" s="16"/>
      <c r="QQF6212" s="18"/>
      <c r="QQG6212" s="19"/>
      <c r="QQH6212" s="19"/>
      <c r="QQI6212" s="16"/>
      <c r="QQJ6212" s="18"/>
      <c r="QQK6212" s="19"/>
      <c r="QQL6212" s="19"/>
      <c r="QQM6212" s="16"/>
      <c r="QQN6212" s="18"/>
      <c r="QQO6212" s="19"/>
      <c r="QQP6212" s="19"/>
      <c r="QQQ6212" s="16"/>
      <c r="QQR6212" s="18"/>
      <c r="QQS6212" s="19"/>
      <c r="QQT6212" s="19"/>
      <c r="QQU6212" s="16"/>
      <c r="QQV6212" s="18"/>
      <c r="QQW6212" s="19"/>
      <c r="QQX6212" s="19"/>
      <c r="QQY6212" s="16"/>
      <c r="QQZ6212" s="18"/>
      <c r="QRA6212" s="19"/>
      <c r="QRB6212" s="19"/>
      <c r="QRC6212" s="16"/>
      <c r="QRD6212" s="18"/>
      <c r="QRE6212" s="19"/>
      <c r="QRF6212" s="19"/>
      <c r="QRG6212" s="16"/>
      <c r="QRH6212" s="18"/>
      <c r="QRI6212" s="19"/>
      <c r="QRJ6212" s="19"/>
      <c r="QRK6212" s="16"/>
      <c r="QRL6212" s="18"/>
      <c r="QRM6212" s="19"/>
      <c r="QRN6212" s="19"/>
      <c r="QRO6212" s="16"/>
      <c r="QRP6212" s="18"/>
      <c r="QRQ6212" s="19"/>
      <c r="QRR6212" s="19"/>
      <c r="QRS6212" s="16"/>
      <c r="QRT6212" s="18"/>
      <c r="QRU6212" s="19"/>
      <c r="QRV6212" s="19"/>
      <c r="QRW6212" s="16"/>
      <c r="QRX6212" s="18"/>
      <c r="QRY6212" s="19"/>
      <c r="QRZ6212" s="19"/>
      <c r="QSA6212" s="16"/>
      <c r="QSB6212" s="18"/>
      <c r="QSC6212" s="19"/>
      <c r="QSD6212" s="19"/>
      <c r="QSE6212" s="16"/>
      <c r="QSF6212" s="18"/>
      <c r="QSG6212" s="19"/>
      <c r="QSH6212" s="19"/>
      <c r="QSI6212" s="16"/>
      <c r="QSJ6212" s="18"/>
      <c r="QSK6212" s="19"/>
      <c r="QSL6212" s="19"/>
      <c r="QSM6212" s="16"/>
      <c r="QSN6212" s="18"/>
      <c r="QSO6212" s="19"/>
      <c r="QSP6212" s="19"/>
      <c r="QSQ6212" s="16"/>
      <c r="QSR6212" s="18"/>
      <c r="QSS6212" s="19"/>
      <c r="QST6212" s="19"/>
      <c r="QSU6212" s="16"/>
      <c r="QSV6212" s="18"/>
      <c r="QSW6212" s="19"/>
      <c r="QSX6212" s="19"/>
      <c r="QSY6212" s="16"/>
      <c r="QSZ6212" s="18"/>
      <c r="QTA6212" s="19"/>
      <c r="QTB6212" s="19"/>
      <c r="QTC6212" s="16"/>
      <c r="QTD6212" s="18"/>
      <c r="QTE6212" s="19"/>
      <c r="QTF6212" s="19"/>
      <c r="QTG6212" s="16"/>
      <c r="QTH6212" s="18"/>
      <c r="QTI6212" s="19"/>
      <c r="QTJ6212" s="19"/>
      <c r="QTK6212" s="16"/>
      <c r="QTL6212" s="18"/>
      <c r="QTM6212" s="19"/>
      <c r="QTN6212" s="19"/>
      <c r="QTO6212" s="16"/>
      <c r="QTP6212" s="18"/>
      <c r="QTQ6212" s="19"/>
      <c r="QTR6212" s="19"/>
      <c r="QTS6212" s="16"/>
      <c r="QTT6212" s="18"/>
      <c r="QTU6212" s="19"/>
      <c r="QTV6212" s="19"/>
      <c r="QTW6212" s="16"/>
      <c r="QTX6212" s="18"/>
      <c r="QTY6212" s="19"/>
      <c r="QTZ6212" s="19"/>
      <c r="QUA6212" s="16"/>
      <c r="QUB6212" s="18"/>
      <c r="QUC6212" s="19"/>
      <c r="QUD6212" s="19"/>
      <c r="QUE6212" s="16"/>
      <c r="QUF6212" s="18"/>
      <c r="QUG6212" s="19"/>
      <c r="QUH6212" s="19"/>
      <c r="QUI6212" s="16"/>
      <c r="QUJ6212" s="18"/>
      <c r="QUK6212" s="19"/>
      <c r="QUL6212" s="19"/>
      <c r="QUM6212" s="16"/>
      <c r="QUN6212" s="18"/>
      <c r="QUO6212" s="19"/>
      <c r="QUP6212" s="19"/>
      <c r="QUQ6212" s="16"/>
      <c r="QUR6212" s="18"/>
      <c r="QUS6212" s="19"/>
      <c r="QUT6212" s="19"/>
      <c r="QUU6212" s="16"/>
      <c r="QUV6212" s="18"/>
      <c r="QUW6212" s="19"/>
      <c r="QUX6212" s="19"/>
      <c r="QUY6212" s="16"/>
      <c r="QUZ6212" s="18"/>
      <c r="QVA6212" s="19"/>
      <c r="QVB6212" s="19"/>
      <c r="QVC6212" s="16"/>
      <c r="QVD6212" s="18"/>
      <c r="QVE6212" s="19"/>
      <c r="QVF6212" s="19"/>
      <c r="QVG6212" s="16"/>
      <c r="QVH6212" s="18"/>
      <c r="QVI6212" s="19"/>
      <c r="QVJ6212" s="19"/>
      <c r="QVK6212" s="16"/>
      <c r="QVL6212" s="18"/>
      <c r="QVM6212" s="19"/>
      <c r="QVN6212" s="19"/>
      <c r="QVO6212" s="16"/>
      <c r="QVP6212" s="18"/>
      <c r="QVQ6212" s="19"/>
      <c r="QVR6212" s="19"/>
      <c r="QVS6212" s="16"/>
      <c r="QVT6212" s="18"/>
      <c r="QVU6212" s="19"/>
      <c r="QVV6212" s="19"/>
      <c r="QVW6212" s="16"/>
      <c r="QVX6212" s="18"/>
      <c r="QVY6212" s="19"/>
      <c r="QVZ6212" s="19"/>
      <c r="QWA6212" s="16"/>
      <c r="QWB6212" s="18"/>
      <c r="QWC6212" s="19"/>
      <c r="QWD6212" s="19"/>
      <c r="QWE6212" s="16"/>
      <c r="QWF6212" s="18"/>
      <c r="QWG6212" s="19"/>
      <c r="QWH6212" s="19"/>
      <c r="QWI6212" s="16"/>
      <c r="QWJ6212" s="18"/>
      <c r="QWK6212" s="19"/>
      <c r="QWL6212" s="19"/>
      <c r="QWM6212" s="16"/>
      <c r="QWN6212" s="18"/>
      <c r="QWO6212" s="19"/>
      <c r="QWP6212" s="19"/>
      <c r="QWQ6212" s="16"/>
      <c r="QWR6212" s="18"/>
      <c r="QWS6212" s="19"/>
      <c r="QWT6212" s="19"/>
      <c r="QWU6212" s="16"/>
      <c r="QWV6212" s="18"/>
      <c r="QWW6212" s="19"/>
      <c r="QWX6212" s="19"/>
      <c r="QWY6212" s="16"/>
      <c r="QWZ6212" s="18"/>
      <c r="QXA6212" s="19"/>
      <c r="QXB6212" s="19"/>
      <c r="QXC6212" s="16"/>
      <c r="QXD6212" s="18"/>
      <c r="QXE6212" s="19"/>
      <c r="QXF6212" s="19"/>
      <c r="QXG6212" s="16"/>
      <c r="QXH6212" s="18"/>
      <c r="QXI6212" s="19"/>
      <c r="QXJ6212" s="19"/>
      <c r="QXK6212" s="16"/>
      <c r="QXL6212" s="18"/>
      <c r="QXM6212" s="19"/>
      <c r="QXN6212" s="19"/>
      <c r="QXO6212" s="16"/>
      <c r="QXP6212" s="18"/>
      <c r="QXQ6212" s="19"/>
      <c r="QXR6212" s="19"/>
      <c r="QXS6212" s="16"/>
      <c r="QXT6212" s="18"/>
      <c r="QXU6212" s="19"/>
      <c r="QXV6212" s="19"/>
      <c r="QXW6212" s="16"/>
      <c r="QXX6212" s="18"/>
      <c r="QXY6212" s="19"/>
      <c r="QXZ6212" s="19"/>
      <c r="QYA6212" s="16"/>
      <c r="QYB6212" s="18"/>
      <c r="QYC6212" s="19"/>
      <c r="QYD6212" s="19"/>
      <c r="QYE6212" s="16"/>
      <c r="QYF6212" s="18"/>
      <c r="QYG6212" s="19"/>
      <c r="QYH6212" s="19"/>
      <c r="QYI6212" s="16"/>
      <c r="QYJ6212" s="18"/>
      <c r="QYK6212" s="19"/>
      <c r="QYL6212" s="19"/>
      <c r="QYM6212" s="16"/>
      <c r="QYN6212" s="18"/>
      <c r="QYO6212" s="19"/>
      <c r="QYP6212" s="19"/>
      <c r="QYQ6212" s="16"/>
      <c r="QYR6212" s="18"/>
      <c r="QYS6212" s="19"/>
      <c r="QYT6212" s="19"/>
      <c r="QYU6212" s="16"/>
      <c r="QYV6212" s="18"/>
      <c r="QYW6212" s="19"/>
      <c r="QYX6212" s="19"/>
      <c r="QYY6212" s="16"/>
      <c r="QYZ6212" s="18"/>
      <c r="QZA6212" s="19"/>
      <c r="QZB6212" s="19"/>
      <c r="QZC6212" s="16"/>
      <c r="QZD6212" s="18"/>
      <c r="QZE6212" s="19"/>
      <c r="QZF6212" s="19"/>
      <c r="QZG6212" s="16"/>
      <c r="QZH6212" s="18"/>
      <c r="QZI6212" s="19"/>
      <c r="QZJ6212" s="19"/>
      <c r="QZK6212" s="16"/>
      <c r="QZL6212" s="18"/>
      <c r="QZM6212" s="19"/>
      <c r="QZN6212" s="19"/>
      <c r="QZO6212" s="16"/>
      <c r="QZP6212" s="18"/>
      <c r="QZQ6212" s="19"/>
      <c r="QZR6212" s="19"/>
      <c r="QZS6212" s="16"/>
      <c r="QZT6212" s="18"/>
      <c r="QZU6212" s="19"/>
      <c r="QZV6212" s="19"/>
      <c r="QZW6212" s="16"/>
      <c r="QZX6212" s="18"/>
      <c r="QZY6212" s="19"/>
      <c r="QZZ6212" s="19"/>
      <c r="RAA6212" s="16"/>
      <c r="RAB6212" s="18"/>
      <c r="RAC6212" s="19"/>
      <c r="RAD6212" s="19"/>
      <c r="RAE6212" s="16"/>
      <c r="RAF6212" s="18"/>
      <c r="RAG6212" s="19"/>
      <c r="RAH6212" s="19"/>
      <c r="RAI6212" s="16"/>
      <c r="RAJ6212" s="18"/>
      <c r="RAK6212" s="19"/>
      <c r="RAL6212" s="19"/>
      <c r="RAM6212" s="16"/>
      <c r="RAN6212" s="18"/>
      <c r="RAO6212" s="19"/>
      <c r="RAP6212" s="19"/>
      <c r="RAQ6212" s="16"/>
      <c r="RAR6212" s="18"/>
      <c r="RAS6212" s="19"/>
      <c r="RAT6212" s="19"/>
      <c r="RAU6212" s="16"/>
      <c r="RAV6212" s="18"/>
      <c r="RAW6212" s="19"/>
      <c r="RAX6212" s="19"/>
      <c r="RAY6212" s="16"/>
      <c r="RAZ6212" s="18"/>
      <c r="RBA6212" s="19"/>
      <c r="RBB6212" s="19"/>
      <c r="RBC6212" s="16"/>
      <c r="RBD6212" s="18"/>
      <c r="RBE6212" s="19"/>
      <c r="RBF6212" s="19"/>
      <c r="RBG6212" s="16"/>
      <c r="RBH6212" s="18"/>
      <c r="RBI6212" s="19"/>
      <c r="RBJ6212" s="19"/>
      <c r="RBK6212" s="16"/>
      <c r="RBL6212" s="18"/>
      <c r="RBM6212" s="19"/>
      <c r="RBN6212" s="19"/>
      <c r="RBO6212" s="16"/>
      <c r="RBP6212" s="18"/>
      <c r="RBQ6212" s="19"/>
      <c r="RBR6212" s="19"/>
      <c r="RBS6212" s="16"/>
      <c r="RBT6212" s="18"/>
      <c r="RBU6212" s="19"/>
      <c r="RBV6212" s="19"/>
      <c r="RBW6212" s="16"/>
      <c r="RBX6212" s="18"/>
      <c r="RBY6212" s="19"/>
      <c r="RBZ6212" s="19"/>
      <c r="RCA6212" s="16"/>
      <c r="RCB6212" s="18"/>
      <c r="RCC6212" s="19"/>
      <c r="RCD6212" s="19"/>
      <c r="RCE6212" s="16"/>
      <c r="RCF6212" s="18"/>
      <c r="RCG6212" s="19"/>
      <c r="RCH6212" s="19"/>
      <c r="RCI6212" s="16"/>
      <c r="RCJ6212" s="18"/>
      <c r="RCK6212" s="19"/>
      <c r="RCL6212" s="19"/>
      <c r="RCM6212" s="16"/>
      <c r="RCN6212" s="18"/>
      <c r="RCO6212" s="19"/>
      <c r="RCP6212" s="19"/>
      <c r="RCQ6212" s="16"/>
      <c r="RCR6212" s="18"/>
      <c r="RCS6212" s="19"/>
      <c r="RCT6212" s="19"/>
      <c r="RCU6212" s="16"/>
      <c r="RCV6212" s="18"/>
      <c r="RCW6212" s="19"/>
      <c r="RCX6212" s="19"/>
      <c r="RCY6212" s="16"/>
      <c r="RCZ6212" s="18"/>
      <c r="RDA6212" s="19"/>
      <c r="RDB6212" s="19"/>
      <c r="RDC6212" s="16"/>
      <c r="RDD6212" s="18"/>
      <c r="RDE6212" s="19"/>
      <c r="RDF6212" s="19"/>
      <c r="RDG6212" s="16"/>
      <c r="RDH6212" s="18"/>
      <c r="RDI6212" s="19"/>
      <c r="RDJ6212" s="19"/>
      <c r="RDK6212" s="16"/>
      <c r="RDL6212" s="18"/>
      <c r="RDM6212" s="19"/>
      <c r="RDN6212" s="19"/>
      <c r="RDO6212" s="16"/>
      <c r="RDP6212" s="18"/>
      <c r="RDQ6212" s="19"/>
      <c r="RDR6212" s="19"/>
      <c r="RDS6212" s="16"/>
      <c r="RDT6212" s="18"/>
      <c r="RDU6212" s="19"/>
      <c r="RDV6212" s="19"/>
      <c r="RDW6212" s="16"/>
      <c r="RDX6212" s="18"/>
      <c r="RDY6212" s="19"/>
      <c r="RDZ6212" s="19"/>
      <c r="REA6212" s="16"/>
      <c r="REB6212" s="18"/>
      <c r="REC6212" s="19"/>
      <c r="RED6212" s="19"/>
      <c r="REE6212" s="16"/>
      <c r="REF6212" s="18"/>
      <c r="REG6212" s="19"/>
      <c r="REH6212" s="19"/>
      <c r="REI6212" s="16"/>
      <c r="REJ6212" s="18"/>
      <c r="REK6212" s="19"/>
      <c r="REL6212" s="19"/>
      <c r="REM6212" s="16"/>
      <c r="REN6212" s="18"/>
      <c r="REO6212" s="19"/>
      <c r="REP6212" s="19"/>
      <c r="REQ6212" s="16"/>
      <c r="RER6212" s="18"/>
      <c r="RES6212" s="19"/>
      <c r="RET6212" s="19"/>
      <c r="REU6212" s="16"/>
      <c r="REV6212" s="18"/>
      <c r="REW6212" s="19"/>
      <c r="REX6212" s="19"/>
      <c r="REY6212" s="16"/>
      <c r="REZ6212" s="18"/>
      <c r="RFA6212" s="19"/>
      <c r="RFB6212" s="19"/>
      <c r="RFC6212" s="16"/>
      <c r="RFD6212" s="18"/>
      <c r="RFE6212" s="19"/>
      <c r="RFF6212" s="19"/>
      <c r="RFG6212" s="16"/>
      <c r="RFH6212" s="18"/>
      <c r="RFI6212" s="19"/>
      <c r="RFJ6212" s="19"/>
      <c r="RFK6212" s="16"/>
      <c r="RFL6212" s="18"/>
      <c r="RFM6212" s="19"/>
      <c r="RFN6212" s="19"/>
      <c r="RFO6212" s="16"/>
      <c r="RFP6212" s="18"/>
      <c r="RFQ6212" s="19"/>
      <c r="RFR6212" s="19"/>
      <c r="RFS6212" s="16"/>
      <c r="RFT6212" s="18"/>
      <c r="RFU6212" s="19"/>
      <c r="RFV6212" s="19"/>
      <c r="RFW6212" s="16"/>
      <c r="RFX6212" s="18"/>
      <c r="RFY6212" s="19"/>
      <c r="RFZ6212" s="19"/>
      <c r="RGA6212" s="16"/>
      <c r="RGB6212" s="18"/>
      <c r="RGC6212" s="19"/>
      <c r="RGD6212" s="19"/>
      <c r="RGE6212" s="16"/>
      <c r="RGF6212" s="18"/>
      <c r="RGG6212" s="19"/>
      <c r="RGH6212" s="19"/>
      <c r="RGI6212" s="16"/>
      <c r="RGJ6212" s="18"/>
      <c r="RGK6212" s="19"/>
      <c r="RGL6212" s="19"/>
      <c r="RGM6212" s="16"/>
      <c r="RGN6212" s="18"/>
      <c r="RGO6212" s="19"/>
      <c r="RGP6212" s="19"/>
      <c r="RGQ6212" s="16"/>
      <c r="RGR6212" s="18"/>
      <c r="RGS6212" s="19"/>
      <c r="RGT6212" s="19"/>
      <c r="RGU6212" s="16"/>
      <c r="RGV6212" s="18"/>
      <c r="RGW6212" s="19"/>
      <c r="RGX6212" s="19"/>
      <c r="RGY6212" s="16"/>
      <c r="RGZ6212" s="18"/>
      <c r="RHA6212" s="19"/>
      <c r="RHB6212" s="19"/>
      <c r="RHC6212" s="16"/>
      <c r="RHD6212" s="18"/>
      <c r="RHE6212" s="19"/>
      <c r="RHF6212" s="19"/>
      <c r="RHG6212" s="16"/>
      <c r="RHH6212" s="18"/>
      <c r="RHI6212" s="19"/>
      <c r="RHJ6212" s="19"/>
      <c r="RHK6212" s="16"/>
      <c r="RHL6212" s="18"/>
      <c r="RHM6212" s="19"/>
      <c r="RHN6212" s="19"/>
      <c r="RHO6212" s="16"/>
      <c r="RHP6212" s="18"/>
      <c r="RHQ6212" s="19"/>
      <c r="RHR6212" s="19"/>
      <c r="RHS6212" s="16"/>
      <c r="RHT6212" s="18"/>
      <c r="RHU6212" s="19"/>
      <c r="RHV6212" s="19"/>
      <c r="RHW6212" s="16"/>
      <c r="RHX6212" s="18"/>
      <c r="RHY6212" s="19"/>
      <c r="RHZ6212" s="19"/>
      <c r="RIA6212" s="16"/>
      <c r="RIB6212" s="18"/>
      <c r="RIC6212" s="19"/>
      <c r="RID6212" s="19"/>
      <c r="RIE6212" s="16"/>
      <c r="RIF6212" s="18"/>
      <c r="RIG6212" s="19"/>
      <c r="RIH6212" s="19"/>
      <c r="RII6212" s="16"/>
      <c r="RIJ6212" s="18"/>
      <c r="RIK6212" s="19"/>
      <c r="RIL6212" s="19"/>
      <c r="RIM6212" s="16"/>
      <c r="RIN6212" s="18"/>
      <c r="RIO6212" s="19"/>
      <c r="RIP6212" s="19"/>
      <c r="RIQ6212" s="16"/>
      <c r="RIR6212" s="18"/>
      <c r="RIS6212" s="19"/>
      <c r="RIT6212" s="19"/>
      <c r="RIU6212" s="16"/>
      <c r="RIV6212" s="18"/>
      <c r="RIW6212" s="19"/>
      <c r="RIX6212" s="19"/>
      <c r="RIY6212" s="16"/>
      <c r="RIZ6212" s="18"/>
      <c r="RJA6212" s="19"/>
      <c r="RJB6212" s="19"/>
      <c r="RJC6212" s="16"/>
      <c r="RJD6212" s="18"/>
      <c r="RJE6212" s="19"/>
      <c r="RJF6212" s="19"/>
      <c r="RJG6212" s="16"/>
      <c r="RJH6212" s="18"/>
      <c r="RJI6212" s="19"/>
      <c r="RJJ6212" s="19"/>
      <c r="RJK6212" s="16"/>
      <c r="RJL6212" s="18"/>
      <c r="RJM6212" s="19"/>
      <c r="RJN6212" s="19"/>
      <c r="RJO6212" s="16"/>
      <c r="RJP6212" s="18"/>
      <c r="RJQ6212" s="19"/>
      <c r="RJR6212" s="19"/>
      <c r="RJS6212" s="16"/>
      <c r="RJT6212" s="18"/>
      <c r="RJU6212" s="19"/>
      <c r="RJV6212" s="19"/>
      <c r="RJW6212" s="16"/>
      <c r="RJX6212" s="18"/>
      <c r="RJY6212" s="19"/>
      <c r="RJZ6212" s="19"/>
      <c r="RKA6212" s="16"/>
      <c r="RKB6212" s="18"/>
      <c r="RKC6212" s="19"/>
      <c r="RKD6212" s="19"/>
      <c r="RKE6212" s="16"/>
      <c r="RKF6212" s="18"/>
      <c r="RKG6212" s="19"/>
      <c r="RKH6212" s="19"/>
      <c r="RKI6212" s="16"/>
      <c r="RKJ6212" s="18"/>
      <c r="RKK6212" s="19"/>
      <c r="RKL6212" s="19"/>
      <c r="RKM6212" s="16"/>
      <c r="RKN6212" s="18"/>
      <c r="RKO6212" s="19"/>
      <c r="RKP6212" s="19"/>
      <c r="RKQ6212" s="16"/>
      <c r="RKR6212" s="18"/>
      <c r="RKS6212" s="19"/>
      <c r="RKT6212" s="19"/>
      <c r="RKU6212" s="16"/>
      <c r="RKV6212" s="18"/>
      <c r="RKW6212" s="19"/>
      <c r="RKX6212" s="19"/>
      <c r="RKY6212" s="16"/>
      <c r="RKZ6212" s="18"/>
      <c r="RLA6212" s="19"/>
      <c r="RLB6212" s="19"/>
      <c r="RLC6212" s="16"/>
      <c r="RLD6212" s="18"/>
      <c r="RLE6212" s="19"/>
      <c r="RLF6212" s="19"/>
      <c r="RLG6212" s="16"/>
      <c r="RLH6212" s="18"/>
      <c r="RLI6212" s="19"/>
      <c r="RLJ6212" s="19"/>
      <c r="RLK6212" s="16"/>
      <c r="RLL6212" s="18"/>
      <c r="RLM6212" s="19"/>
      <c r="RLN6212" s="19"/>
      <c r="RLO6212" s="16"/>
      <c r="RLP6212" s="18"/>
      <c r="RLQ6212" s="19"/>
      <c r="RLR6212" s="19"/>
      <c r="RLS6212" s="16"/>
      <c r="RLT6212" s="18"/>
      <c r="RLU6212" s="19"/>
      <c r="RLV6212" s="19"/>
      <c r="RLW6212" s="16"/>
      <c r="RLX6212" s="18"/>
      <c r="RLY6212" s="19"/>
      <c r="RLZ6212" s="19"/>
      <c r="RMA6212" s="16"/>
      <c r="RMB6212" s="18"/>
      <c r="RMC6212" s="19"/>
      <c r="RMD6212" s="19"/>
      <c r="RME6212" s="16"/>
      <c r="RMF6212" s="18"/>
      <c r="RMG6212" s="19"/>
      <c r="RMH6212" s="19"/>
      <c r="RMI6212" s="16"/>
      <c r="RMJ6212" s="18"/>
      <c r="RMK6212" s="19"/>
      <c r="RML6212" s="19"/>
      <c r="RMM6212" s="16"/>
      <c r="RMN6212" s="18"/>
      <c r="RMO6212" s="19"/>
      <c r="RMP6212" s="19"/>
      <c r="RMQ6212" s="16"/>
      <c r="RMR6212" s="18"/>
      <c r="RMS6212" s="19"/>
      <c r="RMT6212" s="19"/>
      <c r="RMU6212" s="16"/>
      <c r="RMV6212" s="18"/>
      <c r="RMW6212" s="19"/>
      <c r="RMX6212" s="19"/>
      <c r="RMY6212" s="16"/>
      <c r="RMZ6212" s="18"/>
      <c r="RNA6212" s="19"/>
      <c r="RNB6212" s="19"/>
      <c r="RNC6212" s="16"/>
      <c r="RND6212" s="18"/>
      <c r="RNE6212" s="19"/>
      <c r="RNF6212" s="19"/>
      <c r="RNG6212" s="16"/>
      <c r="RNH6212" s="18"/>
      <c r="RNI6212" s="19"/>
      <c r="RNJ6212" s="19"/>
      <c r="RNK6212" s="16"/>
      <c r="RNL6212" s="18"/>
      <c r="RNM6212" s="19"/>
      <c r="RNN6212" s="19"/>
      <c r="RNO6212" s="16"/>
      <c r="RNP6212" s="18"/>
      <c r="RNQ6212" s="19"/>
      <c r="RNR6212" s="19"/>
      <c r="RNS6212" s="16"/>
      <c r="RNT6212" s="18"/>
      <c r="RNU6212" s="19"/>
      <c r="RNV6212" s="19"/>
      <c r="RNW6212" s="16"/>
      <c r="RNX6212" s="18"/>
      <c r="RNY6212" s="19"/>
      <c r="RNZ6212" s="19"/>
      <c r="ROA6212" s="16"/>
      <c r="ROB6212" s="18"/>
      <c r="ROC6212" s="19"/>
      <c r="ROD6212" s="19"/>
      <c r="ROE6212" s="16"/>
      <c r="ROF6212" s="18"/>
      <c r="ROG6212" s="19"/>
      <c r="ROH6212" s="19"/>
      <c r="ROI6212" s="16"/>
      <c r="ROJ6212" s="18"/>
      <c r="ROK6212" s="19"/>
      <c r="ROL6212" s="19"/>
      <c r="ROM6212" s="16"/>
      <c r="RON6212" s="18"/>
      <c r="ROO6212" s="19"/>
      <c r="ROP6212" s="19"/>
      <c r="ROQ6212" s="16"/>
      <c r="ROR6212" s="18"/>
      <c r="ROS6212" s="19"/>
      <c r="ROT6212" s="19"/>
      <c r="ROU6212" s="16"/>
      <c r="ROV6212" s="18"/>
      <c r="ROW6212" s="19"/>
      <c r="ROX6212" s="19"/>
      <c r="ROY6212" s="16"/>
      <c r="ROZ6212" s="18"/>
      <c r="RPA6212" s="19"/>
      <c r="RPB6212" s="19"/>
      <c r="RPC6212" s="16"/>
      <c r="RPD6212" s="18"/>
      <c r="RPE6212" s="19"/>
      <c r="RPF6212" s="19"/>
      <c r="RPG6212" s="16"/>
      <c r="RPH6212" s="18"/>
      <c r="RPI6212" s="19"/>
      <c r="RPJ6212" s="19"/>
      <c r="RPK6212" s="16"/>
      <c r="RPL6212" s="18"/>
      <c r="RPM6212" s="19"/>
      <c r="RPN6212" s="19"/>
      <c r="RPO6212" s="16"/>
      <c r="RPP6212" s="18"/>
      <c r="RPQ6212" s="19"/>
      <c r="RPR6212" s="19"/>
      <c r="RPS6212" s="16"/>
      <c r="RPT6212" s="18"/>
      <c r="RPU6212" s="19"/>
      <c r="RPV6212" s="19"/>
      <c r="RPW6212" s="16"/>
      <c r="RPX6212" s="18"/>
      <c r="RPY6212" s="19"/>
      <c r="RPZ6212" s="19"/>
      <c r="RQA6212" s="16"/>
      <c r="RQB6212" s="18"/>
      <c r="RQC6212" s="19"/>
      <c r="RQD6212" s="19"/>
      <c r="RQE6212" s="16"/>
      <c r="RQF6212" s="18"/>
      <c r="RQG6212" s="19"/>
      <c r="RQH6212" s="19"/>
      <c r="RQI6212" s="16"/>
      <c r="RQJ6212" s="18"/>
      <c r="RQK6212" s="19"/>
      <c r="RQL6212" s="19"/>
      <c r="RQM6212" s="16"/>
      <c r="RQN6212" s="18"/>
      <c r="RQO6212" s="19"/>
      <c r="RQP6212" s="19"/>
      <c r="RQQ6212" s="16"/>
      <c r="RQR6212" s="18"/>
      <c r="RQS6212" s="19"/>
      <c r="RQT6212" s="19"/>
      <c r="RQU6212" s="16"/>
      <c r="RQV6212" s="18"/>
      <c r="RQW6212" s="19"/>
      <c r="RQX6212" s="19"/>
      <c r="RQY6212" s="16"/>
      <c r="RQZ6212" s="18"/>
      <c r="RRA6212" s="19"/>
      <c r="RRB6212" s="19"/>
      <c r="RRC6212" s="16"/>
      <c r="RRD6212" s="18"/>
      <c r="RRE6212" s="19"/>
      <c r="RRF6212" s="19"/>
      <c r="RRG6212" s="16"/>
      <c r="RRH6212" s="18"/>
      <c r="RRI6212" s="19"/>
      <c r="RRJ6212" s="19"/>
      <c r="RRK6212" s="16"/>
      <c r="RRL6212" s="18"/>
      <c r="RRM6212" s="19"/>
      <c r="RRN6212" s="19"/>
      <c r="RRO6212" s="16"/>
      <c r="RRP6212" s="18"/>
      <c r="RRQ6212" s="19"/>
      <c r="RRR6212" s="19"/>
      <c r="RRS6212" s="16"/>
      <c r="RRT6212" s="18"/>
      <c r="RRU6212" s="19"/>
      <c r="RRV6212" s="19"/>
      <c r="RRW6212" s="16"/>
      <c r="RRX6212" s="18"/>
      <c r="RRY6212" s="19"/>
      <c r="RRZ6212" s="19"/>
      <c r="RSA6212" s="16"/>
      <c r="RSB6212" s="18"/>
      <c r="RSC6212" s="19"/>
      <c r="RSD6212" s="19"/>
      <c r="RSE6212" s="16"/>
      <c r="RSF6212" s="18"/>
      <c r="RSG6212" s="19"/>
      <c r="RSH6212" s="19"/>
      <c r="RSI6212" s="16"/>
      <c r="RSJ6212" s="18"/>
      <c r="RSK6212" s="19"/>
      <c r="RSL6212" s="19"/>
      <c r="RSM6212" s="16"/>
      <c r="RSN6212" s="18"/>
      <c r="RSO6212" s="19"/>
      <c r="RSP6212" s="19"/>
      <c r="RSQ6212" s="16"/>
      <c r="RSR6212" s="18"/>
      <c r="RSS6212" s="19"/>
      <c r="RST6212" s="19"/>
      <c r="RSU6212" s="16"/>
      <c r="RSV6212" s="18"/>
      <c r="RSW6212" s="19"/>
      <c r="RSX6212" s="19"/>
      <c r="RSY6212" s="16"/>
      <c r="RSZ6212" s="18"/>
      <c r="RTA6212" s="19"/>
      <c r="RTB6212" s="19"/>
      <c r="RTC6212" s="16"/>
      <c r="RTD6212" s="18"/>
      <c r="RTE6212" s="19"/>
      <c r="RTF6212" s="19"/>
      <c r="RTG6212" s="16"/>
      <c r="RTH6212" s="18"/>
      <c r="RTI6212" s="19"/>
      <c r="RTJ6212" s="19"/>
      <c r="RTK6212" s="16"/>
      <c r="RTL6212" s="18"/>
      <c r="RTM6212" s="19"/>
      <c r="RTN6212" s="19"/>
      <c r="RTO6212" s="16"/>
      <c r="RTP6212" s="18"/>
      <c r="RTQ6212" s="19"/>
      <c r="RTR6212" s="19"/>
      <c r="RTS6212" s="16"/>
      <c r="RTT6212" s="18"/>
      <c r="RTU6212" s="19"/>
      <c r="RTV6212" s="19"/>
      <c r="RTW6212" s="16"/>
      <c r="RTX6212" s="18"/>
      <c r="RTY6212" s="19"/>
      <c r="RTZ6212" s="19"/>
      <c r="RUA6212" s="16"/>
      <c r="RUB6212" s="18"/>
      <c r="RUC6212" s="19"/>
      <c r="RUD6212" s="19"/>
      <c r="RUE6212" s="16"/>
      <c r="RUF6212" s="18"/>
      <c r="RUG6212" s="19"/>
      <c r="RUH6212" s="19"/>
      <c r="RUI6212" s="16"/>
      <c r="RUJ6212" s="18"/>
      <c r="RUK6212" s="19"/>
      <c r="RUL6212" s="19"/>
      <c r="RUM6212" s="16"/>
      <c r="RUN6212" s="18"/>
      <c r="RUO6212" s="19"/>
      <c r="RUP6212" s="19"/>
      <c r="RUQ6212" s="16"/>
      <c r="RUR6212" s="18"/>
      <c r="RUS6212" s="19"/>
      <c r="RUT6212" s="19"/>
      <c r="RUU6212" s="16"/>
      <c r="RUV6212" s="18"/>
      <c r="RUW6212" s="19"/>
      <c r="RUX6212" s="19"/>
      <c r="RUY6212" s="16"/>
      <c r="RUZ6212" s="18"/>
      <c r="RVA6212" s="19"/>
      <c r="RVB6212" s="19"/>
      <c r="RVC6212" s="16"/>
      <c r="RVD6212" s="18"/>
      <c r="RVE6212" s="19"/>
      <c r="RVF6212" s="19"/>
      <c r="RVG6212" s="16"/>
      <c r="RVH6212" s="18"/>
      <c r="RVI6212" s="19"/>
      <c r="RVJ6212" s="19"/>
      <c r="RVK6212" s="16"/>
      <c r="RVL6212" s="18"/>
      <c r="RVM6212" s="19"/>
      <c r="RVN6212" s="19"/>
      <c r="RVO6212" s="16"/>
      <c r="RVP6212" s="18"/>
      <c r="RVQ6212" s="19"/>
      <c r="RVR6212" s="19"/>
      <c r="RVS6212" s="16"/>
      <c r="RVT6212" s="18"/>
      <c r="RVU6212" s="19"/>
      <c r="RVV6212" s="19"/>
      <c r="RVW6212" s="16"/>
      <c r="RVX6212" s="18"/>
      <c r="RVY6212" s="19"/>
      <c r="RVZ6212" s="19"/>
      <c r="RWA6212" s="16"/>
      <c r="RWB6212" s="18"/>
      <c r="RWC6212" s="19"/>
      <c r="RWD6212" s="19"/>
      <c r="RWE6212" s="16"/>
      <c r="RWF6212" s="18"/>
      <c r="RWG6212" s="19"/>
      <c r="RWH6212" s="19"/>
      <c r="RWI6212" s="16"/>
      <c r="RWJ6212" s="18"/>
      <c r="RWK6212" s="19"/>
      <c r="RWL6212" s="19"/>
      <c r="RWM6212" s="16"/>
      <c r="RWN6212" s="18"/>
      <c r="RWO6212" s="19"/>
      <c r="RWP6212" s="19"/>
      <c r="RWQ6212" s="16"/>
      <c r="RWR6212" s="18"/>
      <c r="RWS6212" s="19"/>
      <c r="RWT6212" s="19"/>
      <c r="RWU6212" s="16"/>
      <c r="RWV6212" s="18"/>
      <c r="RWW6212" s="19"/>
      <c r="RWX6212" s="19"/>
      <c r="RWY6212" s="16"/>
      <c r="RWZ6212" s="18"/>
      <c r="RXA6212" s="19"/>
      <c r="RXB6212" s="19"/>
      <c r="RXC6212" s="16"/>
      <c r="RXD6212" s="18"/>
      <c r="RXE6212" s="19"/>
      <c r="RXF6212" s="19"/>
      <c r="RXG6212" s="16"/>
      <c r="RXH6212" s="18"/>
      <c r="RXI6212" s="19"/>
      <c r="RXJ6212" s="19"/>
      <c r="RXK6212" s="16"/>
      <c r="RXL6212" s="18"/>
      <c r="RXM6212" s="19"/>
      <c r="RXN6212" s="19"/>
      <c r="RXO6212" s="16"/>
      <c r="RXP6212" s="18"/>
      <c r="RXQ6212" s="19"/>
      <c r="RXR6212" s="19"/>
      <c r="RXS6212" s="16"/>
      <c r="RXT6212" s="18"/>
      <c r="RXU6212" s="19"/>
      <c r="RXV6212" s="19"/>
      <c r="RXW6212" s="16"/>
      <c r="RXX6212" s="18"/>
      <c r="RXY6212" s="19"/>
      <c r="RXZ6212" s="19"/>
      <c r="RYA6212" s="16"/>
      <c r="RYB6212" s="18"/>
      <c r="RYC6212" s="19"/>
      <c r="RYD6212" s="19"/>
      <c r="RYE6212" s="16"/>
      <c r="RYF6212" s="18"/>
      <c r="RYG6212" s="19"/>
      <c r="RYH6212" s="19"/>
      <c r="RYI6212" s="16"/>
      <c r="RYJ6212" s="18"/>
      <c r="RYK6212" s="19"/>
      <c r="RYL6212" s="19"/>
      <c r="RYM6212" s="16"/>
      <c r="RYN6212" s="18"/>
      <c r="RYO6212" s="19"/>
      <c r="RYP6212" s="19"/>
      <c r="RYQ6212" s="16"/>
      <c r="RYR6212" s="18"/>
      <c r="RYS6212" s="19"/>
      <c r="RYT6212" s="19"/>
      <c r="RYU6212" s="16"/>
      <c r="RYV6212" s="18"/>
      <c r="RYW6212" s="19"/>
      <c r="RYX6212" s="19"/>
      <c r="RYY6212" s="16"/>
      <c r="RYZ6212" s="18"/>
      <c r="RZA6212" s="19"/>
      <c r="RZB6212" s="19"/>
      <c r="RZC6212" s="16"/>
      <c r="RZD6212" s="18"/>
      <c r="RZE6212" s="19"/>
      <c r="RZF6212" s="19"/>
      <c r="RZG6212" s="16"/>
      <c r="RZH6212" s="18"/>
      <c r="RZI6212" s="19"/>
      <c r="RZJ6212" s="19"/>
      <c r="RZK6212" s="16"/>
      <c r="RZL6212" s="18"/>
      <c r="RZM6212" s="19"/>
      <c r="RZN6212" s="19"/>
      <c r="RZO6212" s="16"/>
      <c r="RZP6212" s="18"/>
      <c r="RZQ6212" s="19"/>
      <c r="RZR6212" s="19"/>
      <c r="RZS6212" s="16"/>
      <c r="RZT6212" s="18"/>
      <c r="RZU6212" s="19"/>
      <c r="RZV6212" s="19"/>
      <c r="RZW6212" s="16"/>
      <c r="RZX6212" s="18"/>
      <c r="RZY6212" s="19"/>
      <c r="RZZ6212" s="19"/>
      <c r="SAA6212" s="16"/>
      <c r="SAB6212" s="18"/>
      <c r="SAC6212" s="19"/>
      <c r="SAD6212" s="19"/>
      <c r="SAE6212" s="16"/>
      <c r="SAF6212" s="18"/>
      <c r="SAG6212" s="19"/>
      <c r="SAH6212" s="19"/>
      <c r="SAI6212" s="16"/>
      <c r="SAJ6212" s="18"/>
      <c r="SAK6212" s="19"/>
      <c r="SAL6212" s="19"/>
      <c r="SAM6212" s="16"/>
      <c r="SAN6212" s="18"/>
      <c r="SAO6212" s="19"/>
      <c r="SAP6212" s="19"/>
      <c r="SAQ6212" s="16"/>
      <c r="SAR6212" s="18"/>
      <c r="SAS6212" s="19"/>
      <c r="SAT6212" s="19"/>
      <c r="SAU6212" s="16"/>
      <c r="SAV6212" s="18"/>
      <c r="SAW6212" s="19"/>
      <c r="SAX6212" s="19"/>
      <c r="SAY6212" s="16"/>
      <c r="SAZ6212" s="18"/>
      <c r="SBA6212" s="19"/>
      <c r="SBB6212" s="19"/>
      <c r="SBC6212" s="16"/>
      <c r="SBD6212" s="18"/>
      <c r="SBE6212" s="19"/>
      <c r="SBF6212" s="19"/>
      <c r="SBG6212" s="16"/>
      <c r="SBH6212" s="18"/>
      <c r="SBI6212" s="19"/>
      <c r="SBJ6212" s="19"/>
      <c r="SBK6212" s="16"/>
      <c r="SBL6212" s="18"/>
      <c r="SBM6212" s="19"/>
      <c r="SBN6212" s="19"/>
      <c r="SBO6212" s="16"/>
      <c r="SBP6212" s="18"/>
      <c r="SBQ6212" s="19"/>
      <c r="SBR6212" s="19"/>
      <c r="SBS6212" s="16"/>
      <c r="SBT6212" s="18"/>
      <c r="SBU6212" s="19"/>
      <c r="SBV6212" s="19"/>
      <c r="SBW6212" s="16"/>
      <c r="SBX6212" s="18"/>
      <c r="SBY6212" s="19"/>
      <c r="SBZ6212" s="19"/>
      <c r="SCA6212" s="16"/>
      <c r="SCB6212" s="18"/>
      <c r="SCC6212" s="19"/>
      <c r="SCD6212" s="19"/>
      <c r="SCE6212" s="16"/>
      <c r="SCF6212" s="18"/>
      <c r="SCG6212" s="19"/>
      <c r="SCH6212" s="19"/>
      <c r="SCI6212" s="16"/>
      <c r="SCJ6212" s="18"/>
      <c r="SCK6212" s="19"/>
      <c r="SCL6212" s="19"/>
      <c r="SCM6212" s="16"/>
      <c r="SCN6212" s="18"/>
      <c r="SCO6212" s="19"/>
      <c r="SCP6212" s="19"/>
      <c r="SCQ6212" s="16"/>
      <c r="SCR6212" s="18"/>
      <c r="SCS6212" s="19"/>
      <c r="SCT6212" s="19"/>
      <c r="SCU6212" s="16"/>
      <c r="SCV6212" s="18"/>
      <c r="SCW6212" s="19"/>
      <c r="SCX6212" s="19"/>
      <c r="SCY6212" s="16"/>
      <c r="SCZ6212" s="18"/>
      <c r="SDA6212" s="19"/>
      <c r="SDB6212" s="19"/>
      <c r="SDC6212" s="16"/>
      <c r="SDD6212" s="18"/>
      <c r="SDE6212" s="19"/>
      <c r="SDF6212" s="19"/>
      <c r="SDG6212" s="16"/>
      <c r="SDH6212" s="18"/>
      <c r="SDI6212" s="19"/>
      <c r="SDJ6212" s="19"/>
      <c r="SDK6212" s="16"/>
      <c r="SDL6212" s="18"/>
      <c r="SDM6212" s="19"/>
      <c r="SDN6212" s="19"/>
      <c r="SDO6212" s="16"/>
      <c r="SDP6212" s="18"/>
      <c r="SDQ6212" s="19"/>
      <c r="SDR6212" s="19"/>
      <c r="SDS6212" s="16"/>
      <c r="SDT6212" s="18"/>
      <c r="SDU6212" s="19"/>
      <c r="SDV6212" s="19"/>
      <c r="SDW6212" s="16"/>
      <c r="SDX6212" s="18"/>
      <c r="SDY6212" s="19"/>
      <c r="SDZ6212" s="19"/>
      <c r="SEA6212" s="16"/>
      <c r="SEB6212" s="18"/>
      <c r="SEC6212" s="19"/>
      <c r="SED6212" s="19"/>
      <c r="SEE6212" s="16"/>
      <c r="SEF6212" s="18"/>
      <c r="SEG6212" s="19"/>
      <c r="SEH6212" s="19"/>
      <c r="SEI6212" s="16"/>
      <c r="SEJ6212" s="18"/>
      <c r="SEK6212" s="19"/>
      <c r="SEL6212" s="19"/>
      <c r="SEM6212" s="16"/>
      <c r="SEN6212" s="18"/>
      <c r="SEO6212" s="19"/>
      <c r="SEP6212" s="19"/>
      <c r="SEQ6212" s="16"/>
      <c r="SER6212" s="18"/>
      <c r="SES6212" s="19"/>
      <c r="SET6212" s="19"/>
      <c r="SEU6212" s="16"/>
      <c r="SEV6212" s="18"/>
      <c r="SEW6212" s="19"/>
      <c r="SEX6212" s="19"/>
      <c r="SEY6212" s="16"/>
      <c r="SEZ6212" s="18"/>
      <c r="SFA6212" s="19"/>
      <c r="SFB6212" s="19"/>
      <c r="SFC6212" s="16"/>
      <c r="SFD6212" s="18"/>
      <c r="SFE6212" s="19"/>
      <c r="SFF6212" s="19"/>
      <c r="SFG6212" s="16"/>
      <c r="SFH6212" s="18"/>
      <c r="SFI6212" s="19"/>
      <c r="SFJ6212" s="19"/>
      <c r="SFK6212" s="16"/>
      <c r="SFL6212" s="18"/>
      <c r="SFM6212" s="19"/>
      <c r="SFN6212" s="19"/>
      <c r="SFO6212" s="16"/>
      <c r="SFP6212" s="18"/>
      <c r="SFQ6212" s="19"/>
      <c r="SFR6212" s="19"/>
      <c r="SFS6212" s="16"/>
      <c r="SFT6212" s="18"/>
      <c r="SFU6212" s="19"/>
      <c r="SFV6212" s="19"/>
      <c r="SFW6212" s="16"/>
      <c r="SFX6212" s="18"/>
      <c r="SFY6212" s="19"/>
      <c r="SFZ6212" s="19"/>
      <c r="SGA6212" s="16"/>
      <c r="SGB6212" s="18"/>
      <c r="SGC6212" s="19"/>
      <c r="SGD6212" s="19"/>
      <c r="SGE6212" s="16"/>
      <c r="SGF6212" s="18"/>
      <c r="SGG6212" s="19"/>
      <c r="SGH6212" s="19"/>
      <c r="SGI6212" s="16"/>
      <c r="SGJ6212" s="18"/>
      <c r="SGK6212" s="19"/>
      <c r="SGL6212" s="19"/>
      <c r="SGM6212" s="16"/>
      <c r="SGN6212" s="18"/>
      <c r="SGO6212" s="19"/>
      <c r="SGP6212" s="19"/>
      <c r="SGQ6212" s="16"/>
      <c r="SGR6212" s="18"/>
      <c r="SGS6212" s="19"/>
      <c r="SGT6212" s="19"/>
      <c r="SGU6212" s="16"/>
      <c r="SGV6212" s="18"/>
      <c r="SGW6212" s="19"/>
      <c r="SGX6212" s="19"/>
      <c r="SGY6212" s="16"/>
      <c r="SGZ6212" s="18"/>
      <c r="SHA6212" s="19"/>
      <c r="SHB6212" s="19"/>
      <c r="SHC6212" s="16"/>
      <c r="SHD6212" s="18"/>
      <c r="SHE6212" s="19"/>
      <c r="SHF6212" s="19"/>
      <c r="SHG6212" s="16"/>
      <c r="SHH6212" s="18"/>
      <c r="SHI6212" s="19"/>
      <c r="SHJ6212" s="19"/>
      <c r="SHK6212" s="16"/>
      <c r="SHL6212" s="18"/>
      <c r="SHM6212" s="19"/>
      <c r="SHN6212" s="19"/>
      <c r="SHO6212" s="16"/>
      <c r="SHP6212" s="18"/>
      <c r="SHQ6212" s="19"/>
      <c r="SHR6212" s="19"/>
      <c r="SHS6212" s="16"/>
      <c r="SHT6212" s="18"/>
      <c r="SHU6212" s="19"/>
      <c r="SHV6212" s="19"/>
      <c r="SHW6212" s="16"/>
      <c r="SHX6212" s="18"/>
      <c r="SHY6212" s="19"/>
      <c r="SHZ6212" s="19"/>
      <c r="SIA6212" s="16"/>
      <c r="SIB6212" s="18"/>
      <c r="SIC6212" s="19"/>
      <c r="SID6212" s="19"/>
      <c r="SIE6212" s="16"/>
      <c r="SIF6212" s="18"/>
      <c r="SIG6212" s="19"/>
      <c r="SIH6212" s="19"/>
      <c r="SII6212" s="16"/>
      <c r="SIJ6212" s="18"/>
      <c r="SIK6212" s="19"/>
      <c r="SIL6212" s="19"/>
      <c r="SIM6212" s="16"/>
      <c r="SIN6212" s="18"/>
      <c r="SIO6212" s="19"/>
      <c r="SIP6212" s="19"/>
      <c r="SIQ6212" s="16"/>
      <c r="SIR6212" s="18"/>
      <c r="SIS6212" s="19"/>
      <c r="SIT6212" s="19"/>
      <c r="SIU6212" s="16"/>
      <c r="SIV6212" s="18"/>
      <c r="SIW6212" s="19"/>
      <c r="SIX6212" s="19"/>
      <c r="SIY6212" s="16"/>
      <c r="SIZ6212" s="18"/>
      <c r="SJA6212" s="19"/>
      <c r="SJB6212" s="19"/>
      <c r="SJC6212" s="16"/>
      <c r="SJD6212" s="18"/>
      <c r="SJE6212" s="19"/>
      <c r="SJF6212" s="19"/>
      <c r="SJG6212" s="16"/>
      <c r="SJH6212" s="18"/>
      <c r="SJI6212" s="19"/>
      <c r="SJJ6212" s="19"/>
      <c r="SJK6212" s="16"/>
      <c r="SJL6212" s="18"/>
      <c r="SJM6212" s="19"/>
      <c r="SJN6212" s="19"/>
      <c r="SJO6212" s="16"/>
      <c r="SJP6212" s="18"/>
      <c r="SJQ6212" s="19"/>
      <c r="SJR6212" s="19"/>
      <c r="SJS6212" s="16"/>
      <c r="SJT6212" s="18"/>
      <c r="SJU6212" s="19"/>
      <c r="SJV6212" s="19"/>
      <c r="SJW6212" s="16"/>
      <c r="SJX6212" s="18"/>
      <c r="SJY6212" s="19"/>
      <c r="SJZ6212" s="19"/>
      <c r="SKA6212" s="16"/>
      <c r="SKB6212" s="18"/>
      <c r="SKC6212" s="19"/>
      <c r="SKD6212" s="19"/>
      <c r="SKE6212" s="16"/>
      <c r="SKF6212" s="18"/>
      <c r="SKG6212" s="19"/>
      <c r="SKH6212" s="19"/>
      <c r="SKI6212" s="16"/>
      <c r="SKJ6212" s="18"/>
      <c r="SKK6212" s="19"/>
      <c r="SKL6212" s="19"/>
      <c r="SKM6212" s="16"/>
      <c r="SKN6212" s="18"/>
      <c r="SKO6212" s="19"/>
      <c r="SKP6212" s="19"/>
      <c r="SKQ6212" s="16"/>
      <c r="SKR6212" s="18"/>
      <c r="SKS6212" s="19"/>
      <c r="SKT6212" s="19"/>
      <c r="SKU6212" s="16"/>
      <c r="SKV6212" s="18"/>
      <c r="SKW6212" s="19"/>
      <c r="SKX6212" s="19"/>
      <c r="SKY6212" s="16"/>
      <c r="SKZ6212" s="18"/>
      <c r="SLA6212" s="19"/>
      <c r="SLB6212" s="19"/>
      <c r="SLC6212" s="16"/>
      <c r="SLD6212" s="18"/>
      <c r="SLE6212" s="19"/>
      <c r="SLF6212" s="19"/>
      <c r="SLG6212" s="16"/>
      <c r="SLH6212" s="18"/>
      <c r="SLI6212" s="19"/>
      <c r="SLJ6212" s="19"/>
      <c r="SLK6212" s="16"/>
      <c r="SLL6212" s="18"/>
      <c r="SLM6212" s="19"/>
      <c r="SLN6212" s="19"/>
      <c r="SLO6212" s="16"/>
      <c r="SLP6212" s="18"/>
      <c r="SLQ6212" s="19"/>
      <c r="SLR6212" s="19"/>
      <c r="SLS6212" s="16"/>
      <c r="SLT6212" s="18"/>
      <c r="SLU6212" s="19"/>
      <c r="SLV6212" s="19"/>
      <c r="SLW6212" s="16"/>
      <c r="SLX6212" s="18"/>
      <c r="SLY6212" s="19"/>
      <c r="SLZ6212" s="19"/>
      <c r="SMA6212" s="16"/>
      <c r="SMB6212" s="18"/>
      <c r="SMC6212" s="19"/>
      <c r="SMD6212" s="19"/>
      <c r="SME6212" s="16"/>
      <c r="SMF6212" s="18"/>
      <c r="SMG6212" s="19"/>
      <c r="SMH6212" s="19"/>
      <c r="SMI6212" s="16"/>
      <c r="SMJ6212" s="18"/>
      <c r="SMK6212" s="19"/>
      <c r="SML6212" s="19"/>
      <c r="SMM6212" s="16"/>
      <c r="SMN6212" s="18"/>
      <c r="SMO6212" s="19"/>
      <c r="SMP6212" s="19"/>
      <c r="SMQ6212" s="16"/>
      <c r="SMR6212" s="18"/>
      <c r="SMS6212" s="19"/>
      <c r="SMT6212" s="19"/>
      <c r="SMU6212" s="16"/>
      <c r="SMV6212" s="18"/>
      <c r="SMW6212" s="19"/>
      <c r="SMX6212" s="19"/>
      <c r="SMY6212" s="16"/>
      <c r="SMZ6212" s="18"/>
      <c r="SNA6212" s="19"/>
      <c r="SNB6212" s="19"/>
      <c r="SNC6212" s="16"/>
      <c r="SND6212" s="18"/>
      <c r="SNE6212" s="19"/>
      <c r="SNF6212" s="19"/>
      <c r="SNG6212" s="16"/>
      <c r="SNH6212" s="18"/>
      <c r="SNI6212" s="19"/>
      <c r="SNJ6212" s="19"/>
      <c r="SNK6212" s="16"/>
      <c r="SNL6212" s="18"/>
      <c r="SNM6212" s="19"/>
      <c r="SNN6212" s="19"/>
      <c r="SNO6212" s="16"/>
      <c r="SNP6212" s="18"/>
      <c r="SNQ6212" s="19"/>
      <c r="SNR6212" s="19"/>
      <c r="SNS6212" s="16"/>
      <c r="SNT6212" s="18"/>
      <c r="SNU6212" s="19"/>
      <c r="SNV6212" s="19"/>
      <c r="SNW6212" s="16"/>
      <c r="SNX6212" s="18"/>
      <c r="SNY6212" s="19"/>
      <c r="SNZ6212" s="19"/>
      <c r="SOA6212" s="16"/>
      <c r="SOB6212" s="18"/>
      <c r="SOC6212" s="19"/>
      <c r="SOD6212" s="19"/>
      <c r="SOE6212" s="16"/>
      <c r="SOF6212" s="18"/>
      <c r="SOG6212" s="19"/>
      <c r="SOH6212" s="19"/>
      <c r="SOI6212" s="16"/>
      <c r="SOJ6212" s="18"/>
      <c r="SOK6212" s="19"/>
      <c r="SOL6212" s="19"/>
      <c r="SOM6212" s="16"/>
      <c r="SON6212" s="18"/>
      <c r="SOO6212" s="19"/>
      <c r="SOP6212" s="19"/>
      <c r="SOQ6212" s="16"/>
      <c r="SOR6212" s="18"/>
      <c r="SOS6212" s="19"/>
      <c r="SOT6212" s="19"/>
      <c r="SOU6212" s="16"/>
      <c r="SOV6212" s="18"/>
      <c r="SOW6212" s="19"/>
      <c r="SOX6212" s="19"/>
      <c r="SOY6212" s="16"/>
      <c r="SOZ6212" s="18"/>
      <c r="SPA6212" s="19"/>
      <c r="SPB6212" s="19"/>
      <c r="SPC6212" s="16"/>
      <c r="SPD6212" s="18"/>
      <c r="SPE6212" s="19"/>
      <c r="SPF6212" s="19"/>
      <c r="SPG6212" s="16"/>
      <c r="SPH6212" s="18"/>
      <c r="SPI6212" s="19"/>
      <c r="SPJ6212" s="19"/>
      <c r="SPK6212" s="16"/>
      <c r="SPL6212" s="18"/>
      <c r="SPM6212" s="19"/>
      <c r="SPN6212" s="19"/>
      <c r="SPO6212" s="16"/>
      <c r="SPP6212" s="18"/>
      <c r="SPQ6212" s="19"/>
      <c r="SPR6212" s="19"/>
      <c r="SPS6212" s="16"/>
      <c r="SPT6212" s="18"/>
      <c r="SPU6212" s="19"/>
      <c r="SPV6212" s="19"/>
      <c r="SPW6212" s="16"/>
      <c r="SPX6212" s="18"/>
      <c r="SPY6212" s="19"/>
      <c r="SPZ6212" s="19"/>
      <c r="SQA6212" s="16"/>
      <c r="SQB6212" s="18"/>
      <c r="SQC6212" s="19"/>
      <c r="SQD6212" s="19"/>
      <c r="SQE6212" s="16"/>
      <c r="SQF6212" s="18"/>
      <c r="SQG6212" s="19"/>
      <c r="SQH6212" s="19"/>
      <c r="SQI6212" s="16"/>
      <c r="SQJ6212" s="18"/>
      <c r="SQK6212" s="19"/>
      <c r="SQL6212" s="19"/>
      <c r="SQM6212" s="16"/>
      <c r="SQN6212" s="18"/>
      <c r="SQO6212" s="19"/>
      <c r="SQP6212" s="19"/>
      <c r="SQQ6212" s="16"/>
      <c r="SQR6212" s="18"/>
      <c r="SQS6212" s="19"/>
      <c r="SQT6212" s="19"/>
      <c r="SQU6212" s="16"/>
      <c r="SQV6212" s="18"/>
      <c r="SQW6212" s="19"/>
      <c r="SQX6212" s="19"/>
      <c r="SQY6212" s="16"/>
      <c r="SQZ6212" s="18"/>
      <c r="SRA6212" s="19"/>
      <c r="SRB6212" s="19"/>
      <c r="SRC6212" s="16"/>
      <c r="SRD6212" s="18"/>
      <c r="SRE6212" s="19"/>
      <c r="SRF6212" s="19"/>
      <c r="SRG6212" s="16"/>
      <c r="SRH6212" s="18"/>
      <c r="SRI6212" s="19"/>
      <c r="SRJ6212" s="19"/>
      <c r="SRK6212" s="16"/>
      <c r="SRL6212" s="18"/>
      <c r="SRM6212" s="19"/>
      <c r="SRN6212" s="19"/>
      <c r="SRO6212" s="16"/>
      <c r="SRP6212" s="18"/>
      <c r="SRQ6212" s="19"/>
      <c r="SRR6212" s="19"/>
      <c r="SRS6212" s="16"/>
      <c r="SRT6212" s="18"/>
      <c r="SRU6212" s="19"/>
      <c r="SRV6212" s="19"/>
      <c r="SRW6212" s="16"/>
      <c r="SRX6212" s="18"/>
      <c r="SRY6212" s="19"/>
      <c r="SRZ6212" s="19"/>
      <c r="SSA6212" s="16"/>
      <c r="SSB6212" s="18"/>
      <c r="SSC6212" s="19"/>
      <c r="SSD6212" s="19"/>
      <c r="SSE6212" s="16"/>
      <c r="SSF6212" s="18"/>
      <c r="SSG6212" s="19"/>
      <c r="SSH6212" s="19"/>
      <c r="SSI6212" s="16"/>
      <c r="SSJ6212" s="18"/>
      <c r="SSK6212" s="19"/>
      <c r="SSL6212" s="19"/>
      <c r="SSM6212" s="16"/>
      <c r="SSN6212" s="18"/>
      <c r="SSO6212" s="19"/>
      <c r="SSP6212" s="19"/>
      <c r="SSQ6212" s="16"/>
      <c r="SSR6212" s="18"/>
      <c r="SSS6212" s="19"/>
      <c r="SST6212" s="19"/>
      <c r="SSU6212" s="16"/>
      <c r="SSV6212" s="18"/>
      <c r="SSW6212" s="19"/>
      <c r="SSX6212" s="19"/>
      <c r="SSY6212" s="16"/>
      <c r="SSZ6212" s="18"/>
      <c r="STA6212" s="19"/>
      <c r="STB6212" s="19"/>
      <c r="STC6212" s="16"/>
      <c r="STD6212" s="18"/>
      <c r="STE6212" s="19"/>
      <c r="STF6212" s="19"/>
      <c r="STG6212" s="16"/>
      <c r="STH6212" s="18"/>
      <c r="STI6212" s="19"/>
      <c r="STJ6212" s="19"/>
      <c r="STK6212" s="16"/>
      <c r="STL6212" s="18"/>
      <c r="STM6212" s="19"/>
      <c r="STN6212" s="19"/>
      <c r="STO6212" s="16"/>
      <c r="STP6212" s="18"/>
      <c r="STQ6212" s="19"/>
      <c r="STR6212" s="19"/>
      <c r="STS6212" s="16"/>
      <c r="STT6212" s="18"/>
      <c r="STU6212" s="19"/>
      <c r="STV6212" s="19"/>
      <c r="STW6212" s="16"/>
      <c r="STX6212" s="18"/>
      <c r="STY6212" s="19"/>
      <c r="STZ6212" s="19"/>
      <c r="SUA6212" s="16"/>
      <c r="SUB6212" s="18"/>
      <c r="SUC6212" s="19"/>
      <c r="SUD6212" s="19"/>
      <c r="SUE6212" s="16"/>
      <c r="SUF6212" s="18"/>
      <c r="SUG6212" s="19"/>
      <c r="SUH6212" s="19"/>
      <c r="SUI6212" s="16"/>
      <c r="SUJ6212" s="18"/>
      <c r="SUK6212" s="19"/>
      <c r="SUL6212" s="19"/>
      <c r="SUM6212" s="16"/>
      <c r="SUN6212" s="18"/>
      <c r="SUO6212" s="19"/>
      <c r="SUP6212" s="19"/>
      <c r="SUQ6212" s="16"/>
      <c r="SUR6212" s="18"/>
      <c r="SUS6212" s="19"/>
      <c r="SUT6212" s="19"/>
      <c r="SUU6212" s="16"/>
      <c r="SUV6212" s="18"/>
      <c r="SUW6212" s="19"/>
      <c r="SUX6212" s="19"/>
      <c r="SUY6212" s="16"/>
      <c r="SUZ6212" s="18"/>
      <c r="SVA6212" s="19"/>
      <c r="SVB6212" s="19"/>
      <c r="SVC6212" s="16"/>
      <c r="SVD6212" s="18"/>
      <c r="SVE6212" s="19"/>
      <c r="SVF6212" s="19"/>
      <c r="SVG6212" s="16"/>
      <c r="SVH6212" s="18"/>
      <c r="SVI6212" s="19"/>
      <c r="SVJ6212" s="19"/>
      <c r="SVK6212" s="16"/>
      <c r="SVL6212" s="18"/>
      <c r="SVM6212" s="19"/>
      <c r="SVN6212" s="19"/>
      <c r="SVO6212" s="16"/>
      <c r="SVP6212" s="18"/>
      <c r="SVQ6212" s="19"/>
      <c r="SVR6212" s="19"/>
      <c r="SVS6212" s="16"/>
      <c r="SVT6212" s="18"/>
      <c r="SVU6212" s="19"/>
      <c r="SVV6212" s="19"/>
      <c r="SVW6212" s="16"/>
      <c r="SVX6212" s="18"/>
      <c r="SVY6212" s="19"/>
      <c r="SVZ6212" s="19"/>
      <c r="SWA6212" s="16"/>
      <c r="SWB6212" s="18"/>
      <c r="SWC6212" s="19"/>
      <c r="SWD6212" s="19"/>
      <c r="SWE6212" s="16"/>
      <c r="SWF6212" s="18"/>
      <c r="SWG6212" s="19"/>
      <c r="SWH6212" s="19"/>
      <c r="SWI6212" s="16"/>
      <c r="SWJ6212" s="18"/>
      <c r="SWK6212" s="19"/>
      <c r="SWL6212" s="19"/>
      <c r="SWM6212" s="16"/>
      <c r="SWN6212" s="18"/>
      <c r="SWO6212" s="19"/>
      <c r="SWP6212" s="19"/>
      <c r="SWQ6212" s="16"/>
      <c r="SWR6212" s="18"/>
      <c r="SWS6212" s="19"/>
      <c r="SWT6212" s="19"/>
      <c r="SWU6212" s="16"/>
      <c r="SWV6212" s="18"/>
      <c r="SWW6212" s="19"/>
      <c r="SWX6212" s="19"/>
      <c r="SWY6212" s="16"/>
      <c r="SWZ6212" s="18"/>
      <c r="SXA6212" s="19"/>
      <c r="SXB6212" s="19"/>
      <c r="SXC6212" s="16"/>
      <c r="SXD6212" s="18"/>
      <c r="SXE6212" s="19"/>
      <c r="SXF6212" s="19"/>
      <c r="SXG6212" s="16"/>
      <c r="SXH6212" s="18"/>
      <c r="SXI6212" s="19"/>
      <c r="SXJ6212" s="19"/>
      <c r="SXK6212" s="16"/>
      <c r="SXL6212" s="18"/>
      <c r="SXM6212" s="19"/>
      <c r="SXN6212" s="19"/>
      <c r="SXO6212" s="16"/>
      <c r="SXP6212" s="18"/>
      <c r="SXQ6212" s="19"/>
      <c r="SXR6212" s="19"/>
      <c r="SXS6212" s="16"/>
      <c r="SXT6212" s="18"/>
      <c r="SXU6212" s="19"/>
      <c r="SXV6212" s="19"/>
      <c r="SXW6212" s="16"/>
      <c r="SXX6212" s="18"/>
      <c r="SXY6212" s="19"/>
      <c r="SXZ6212" s="19"/>
      <c r="SYA6212" s="16"/>
      <c r="SYB6212" s="18"/>
      <c r="SYC6212" s="19"/>
      <c r="SYD6212" s="19"/>
      <c r="SYE6212" s="16"/>
      <c r="SYF6212" s="18"/>
      <c r="SYG6212" s="19"/>
      <c r="SYH6212" s="19"/>
      <c r="SYI6212" s="16"/>
      <c r="SYJ6212" s="18"/>
      <c r="SYK6212" s="19"/>
      <c r="SYL6212" s="19"/>
      <c r="SYM6212" s="16"/>
      <c r="SYN6212" s="18"/>
      <c r="SYO6212" s="19"/>
      <c r="SYP6212" s="19"/>
      <c r="SYQ6212" s="16"/>
      <c r="SYR6212" s="18"/>
      <c r="SYS6212" s="19"/>
      <c r="SYT6212" s="19"/>
      <c r="SYU6212" s="16"/>
      <c r="SYV6212" s="18"/>
      <c r="SYW6212" s="19"/>
      <c r="SYX6212" s="19"/>
      <c r="SYY6212" s="16"/>
      <c r="SYZ6212" s="18"/>
      <c r="SZA6212" s="19"/>
      <c r="SZB6212" s="19"/>
      <c r="SZC6212" s="16"/>
      <c r="SZD6212" s="18"/>
      <c r="SZE6212" s="19"/>
      <c r="SZF6212" s="19"/>
      <c r="SZG6212" s="16"/>
      <c r="SZH6212" s="18"/>
      <c r="SZI6212" s="19"/>
      <c r="SZJ6212" s="19"/>
      <c r="SZK6212" s="16"/>
      <c r="SZL6212" s="18"/>
      <c r="SZM6212" s="19"/>
      <c r="SZN6212" s="19"/>
      <c r="SZO6212" s="16"/>
      <c r="SZP6212" s="18"/>
      <c r="SZQ6212" s="19"/>
      <c r="SZR6212" s="19"/>
      <c r="SZS6212" s="16"/>
      <c r="SZT6212" s="18"/>
      <c r="SZU6212" s="19"/>
      <c r="SZV6212" s="19"/>
      <c r="SZW6212" s="16"/>
      <c r="SZX6212" s="18"/>
      <c r="SZY6212" s="19"/>
      <c r="SZZ6212" s="19"/>
      <c r="TAA6212" s="16"/>
      <c r="TAB6212" s="18"/>
      <c r="TAC6212" s="19"/>
      <c r="TAD6212" s="19"/>
      <c r="TAE6212" s="16"/>
      <c r="TAF6212" s="18"/>
      <c r="TAG6212" s="19"/>
      <c r="TAH6212" s="19"/>
      <c r="TAI6212" s="16"/>
      <c r="TAJ6212" s="18"/>
      <c r="TAK6212" s="19"/>
      <c r="TAL6212" s="19"/>
      <c r="TAM6212" s="16"/>
      <c r="TAN6212" s="18"/>
      <c r="TAO6212" s="19"/>
      <c r="TAP6212" s="19"/>
      <c r="TAQ6212" s="16"/>
      <c r="TAR6212" s="18"/>
      <c r="TAS6212" s="19"/>
      <c r="TAT6212" s="19"/>
      <c r="TAU6212" s="16"/>
      <c r="TAV6212" s="18"/>
      <c r="TAW6212" s="19"/>
      <c r="TAX6212" s="19"/>
      <c r="TAY6212" s="16"/>
      <c r="TAZ6212" s="18"/>
      <c r="TBA6212" s="19"/>
      <c r="TBB6212" s="19"/>
      <c r="TBC6212" s="16"/>
      <c r="TBD6212" s="18"/>
      <c r="TBE6212" s="19"/>
      <c r="TBF6212" s="19"/>
      <c r="TBG6212" s="16"/>
      <c r="TBH6212" s="18"/>
      <c r="TBI6212" s="19"/>
      <c r="TBJ6212" s="19"/>
      <c r="TBK6212" s="16"/>
      <c r="TBL6212" s="18"/>
      <c r="TBM6212" s="19"/>
      <c r="TBN6212" s="19"/>
      <c r="TBO6212" s="16"/>
      <c r="TBP6212" s="18"/>
      <c r="TBQ6212" s="19"/>
      <c r="TBR6212" s="19"/>
      <c r="TBS6212" s="16"/>
      <c r="TBT6212" s="18"/>
      <c r="TBU6212" s="19"/>
      <c r="TBV6212" s="19"/>
      <c r="TBW6212" s="16"/>
      <c r="TBX6212" s="18"/>
      <c r="TBY6212" s="19"/>
      <c r="TBZ6212" s="19"/>
      <c r="TCA6212" s="16"/>
      <c r="TCB6212" s="18"/>
      <c r="TCC6212" s="19"/>
      <c r="TCD6212" s="19"/>
      <c r="TCE6212" s="16"/>
      <c r="TCF6212" s="18"/>
      <c r="TCG6212" s="19"/>
      <c r="TCH6212" s="19"/>
      <c r="TCI6212" s="16"/>
      <c r="TCJ6212" s="18"/>
      <c r="TCK6212" s="19"/>
      <c r="TCL6212" s="19"/>
      <c r="TCM6212" s="16"/>
      <c r="TCN6212" s="18"/>
      <c r="TCO6212" s="19"/>
      <c r="TCP6212" s="19"/>
      <c r="TCQ6212" s="16"/>
      <c r="TCR6212" s="18"/>
      <c r="TCS6212" s="19"/>
      <c r="TCT6212" s="19"/>
      <c r="TCU6212" s="16"/>
      <c r="TCV6212" s="18"/>
      <c r="TCW6212" s="19"/>
      <c r="TCX6212" s="19"/>
      <c r="TCY6212" s="16"/>
      <c r="TCZ6212" s="18"/>
      <c r="TDA6212" s="19"/>
      <c r="TDB6212" s="19"/>
      <c r="TDC6212" s="16"/>
      <c r="TDD6212" s="18"/>
      <c r="TDE6212" s="19"/>
      <c r="TDF6212" s="19"/>
      <c r="TDG6212" s="16"/>
      <c r="TDH6212" s="18"/>
      <c r="TDI6212" s="19"/>
      <c r="TDJ6212" s="19"/>
      <c r="TDK6212" s="16"/>
      <c r="TDL6212" s="18"/>
      <c r="TDM6212" s="19"/>
      <c r="TDN6212" s="19"/>
      <c r="TDO6212" s="16"/>
      <c r="TDP6212" s="18"/>
      <c r="TDQ6212" s="19"/>
      <c r="TDR6212" s="19"/>
      <c r="TDS6212" s="16"/>
      <c r="TDT6212" s="18"/>
      <c r="TDU6212" s="19"/>
      <c r="TDV6212" s="19"/>
      <c r="TDW6212" s="16"/>
      <c r="TDX6212" s="18"/>
      <c r="TDY6212" s="19"/>
      <c r="TDZ6212" s="19"/>
      <c r="TEA6212" s="16"/>
      <c r="TEB6212" s="18"/>
      <c r="TEC6212" s="19"/>
      <c r="TED6212" s="19"/>
      <c r="TEE6212" s="16"/>
      <c r="TEF6212" s="18"/>
      <c r="TEG6212" s="19"/>
      <c r="TEH6212" s="19"/>
      <c r="TEI6212" s="16"/>
      <c r="TEJ6212" s="18"/>
      <c r="TEK6212" s="19"/>
      <c r="TEL6212" s="19"/>
      <c r="TEM6212" s="16"/>
      <c r="TEN6212" s="18"/>
      <c r="TEO6212" s="19"/>
      <c r="TEP6212" s="19"/>
      <c r="TEQ6212" s="16"/>
      <c r="TER6212" s="18"/>
      <c r="TES6212" s="19"/>
      <c r="TET6212" s="19"/>
      <c r="TEU6212" s="16"/>
      <c r="TEV6212" s="18"/>
      <c r="TEW6212" s="19"/>
      <c r="TEX6212" s="19"/>
      <c r="TEY6212" s="16"/>
      <c r="TEZ6212" s="18"/>
      <c r="TFA6212" s="19"/>
      <c r="TFB6212" s="19"/>
      <c r="TFC6212" s="16"/>
      <c r="TFD6212" s="18"/>
      <c r="TFE6212" s="19"/>
      <c r="TFF6212" s="19"/>
      <c r="TFG6212" s="16"/>
      <c r="TFH6212" s="18"/>
      <c r="TFI6212" s="19"/>
      <c r="TFJ6212" s="19"/>
      <c r="TFK6212" s="16"/>
      <c r="TFL6212" s="18"/>
      <c r="TFM6212" s="19"/>
      <c r="TFN6212" s="19"/>
      <c r="TFO6212" s="16"/>
      <c r="TFP6212" s="18"/>
      <c r="TFQ6212" s="19"/>
      <c r="TFR6212" s="19"/>
      <c r="TFS6212" s="16"/>
      <c r="TFT6212" s="18"/>
      <c r="TFU6212" s="19"/>
      <c r="TFV6212" s="19"/>
      <c r="TFW6212" s="16"/>
      <c r="TFX6212" s="18"/>
      <c r="TFY6212" s="19"/>
      <c r="TFZ6212" s="19"/>
      <c r="TGA6212" s="16"/>
      <c r="TGB6212" s="18"/>
      <c r="TGC6212" s="19"/>
      <c r="TGD6212" s="19"/>
      <c r="TGE6212" s="16"/>
      <c r="TGF6212" s="18"/>
      <c r="TGG6212" s="19"/>
      <c r="TGH6212" s="19"/>
      <c r="TGI6212" s="16"/>
      <c r="TGJ6212" s="18"/>
      <c r="TGK6212" s="19"/>
      <c r="TGL6212" s="19"/>
      <c r="TGM6212" s="16"/>
      <c r="TGN6212" s="18"/>
      <c r="TGO6212" s="19"/>
      <c r="TGP6212" s="19"/>
      <c r="TGQ6212" s="16"/>
      <c r="TGR6212" s="18"/>
      <c r="TGS6212" s="19"/>
      <c r="TGT6212" s="19"/>
      <c r="TGU6212" s="16"/>
      <c r="TGV6212" s="18"/>
      <c r="TGW6212" s="19"/>
      <c r="TGX6212" s="19"/>
      <c r="TGY6212" s="16"/>
      <c r="TGZ6212" s="18"/>
      <c r="THA6212" s="19"/>
      <c r="THB6212" s="19"/>
      <c r="THC6212" s="16"/>
      <c r="THD6212" s="18"/>
      <c r="THE6212" s="19"/>
      <c r="THF6212" s="19"/>
      <c r="THG6212" s="16"/>
      <c r="THH6212" s="18"/>
      <c r="THI6212" s="19"/>
      <c r="THJ6212" s="19"/>
      <c r="THK6212" s="16"/>
      <c r="THL6212" s="18"/>
      <c r="THM6212" s="19"/>
      <c r="THN6212" s="19"/>
      <c r="THO6212" s="16"/>
      <c r="THP6212" s="18"/>
      <c r="THQ6212" s="19"/>
      <c r="THR6212" s="19"/>
      <c r="THS6212" s="16"/>
      <c r="THT6212" s="18"/>
      <c r="THU6212" s="19"/>
      <c r="THV6212" s="19"/>
      <c r="THW6212" s="16"/>
      <c r="THX6212" s="18"/>
      <c r="THY6212" s="19"/>
      <c r="THZ6212" s="19"/>
      <c r="TIA6212" s="16"/>
      <c r="TIB6212" s="18"/>
      <c r="TIC6212" s="19"/>
      <c r="TID6212" s="19"/>
      <c r="TIE6212" s="16"/>
      <c r="TIF6212" s="18"/>
      <c r="TIG6212" s="19"/>
      <c r="TIH6212" s="19"/>
      <c r="TII6212" s="16"/>
      <c r="TIJ6212" s="18"/>
      <c r="TIK6212" s="19"/>
      <c r="TIL6212" s="19"/>
      <c r="TIM6212" s="16"/>
      <c r="TIN6212" s="18"/>
      <c r="TIO6212" s="19"/>
      <c r="TIP6212" s="19"/>
      <c r="TIQ6212" s="16"/>
      <c r="TIR6212" s="18"/>
      <c r="TIS6212" s="19"/>
      <c r="TIT6212" s="19"/>
      <c r="TIU6212" s="16"/>
      <c r="TIV6212" s="18"/>
      <c r="TIW6212" s="19"/>
      <c r="TIX6212" s="19"/>
      <c r="TIY6212" s="16"/>
      <c r="TIZ6212" s="18"/>
      <c r="TJA6212" s="19"/>
      <c r="TJB6212" s="19"/>
      <c r="TJC6212" s="16"/>
      <c r="TJD6212" s="18"/>
      <c r="TJE6212" s="19"/>
      <c r="TJF6212" s="19"/>
      <c r="TJG6212" s="16"/>
      <c r="TJH6212" s="18"/>
      <c r="TJI6212" s="19"/>
      <c r="TJJ6212" s="19"/>
      <c r="TJK6212" s="16"/>
      <c r="TJL6212" s="18"/>
      <c r="TJM6212" s="19"/>
      <c r="TJN6212" s="19"/>
      <c r="TJO6212" s="16"/>
      <c r="TJP6212" s="18"/>
      <c r="TJQ6212" s="19"/>
      <c r="TJR6212" s="19"/>
      <c r="TJS6212" s="16"/>
      <c r="TJT6212" s="18"/>
      <c r="TJU6212" s="19"/>
      <c r="TJV6212" s="19"/>
      <c r="TJW6212" s="16"/>
      <c r="TJX6212" s="18"/>
      <c r="TJY6212" s="19"/>
      <c r="TJZ6212" s="19"/>
      <c r="TKA6212" s="16"/>
      <c r="TKB6212" s="18"/>
      <c r="TKC6212" s="19"/>
      <c r="TKD6212" s="19"/>
      <c r="TKE6212" s="16"/>
      <c r="TKF6212" s="18"/>
      <c r="TKG6212" s="19"/>
      <c r="TKH6212" s="19"/>
      <c r="TKI6212" s="16"/>
      <c r="TKJ6212" s="18"/>
      <c r="TKK6212" s="19"/>
      <c r="TKL6212" s="19"/>
      <c r="TKM6212" s="16"/>
      <c r="TKN6212" s="18"/>
      <c r="TKO6212" s="19"/>
      <c r="TKP6212" s="19"/>
      <c r="TKQ6212" s="16"/>
      <c r="TKR6212" s="18"/>
      <c r="TKS6212" s="19"/>
      <c r="TKT6212" s="19"/>
      <c r="TKU6212" s="16"/>
      <c r="TKV6212" s="18"/>
      <c r="TKW6212" s="19"/>
      <c r="TKX6212" s="19"/>
      <c r="TKY6212" s="16"/>
      <c r="TKZ6212" s="18"/>
      <c r="TLA6212" s="19"/>
      <c r="TLB6212" s="19"/>
      <c r="TLC6212" s="16"/>
      <c r="TLD6212" s="18"/>
      <c r="TLE6212" s="19"/>
      <c r="TLF6212" s="19"/>
      <c r="TLG6212" s="16"/>
      <c r="TLH6212" s="18"/>
      <c r="TLI6212" s="19"/>
      <c r="TLJ6212" s="19"/>
      <c r="TLK6212" s="16"/>
      <c r="TLL6212" s="18"/>
      <c r="TLM6212" s="19"/>
      <c r="TLN6212" s="19"/>
      <c r="TLO6212" s="16"/>
      <c r="TLP6212" s="18"/>
      <c r="TLQ6212" s="19"/>
      <c r="TLR6212" s="19"/>
      <c r="TLS6212" s="16"/>
      <c r="TLT6212" s="18"/>
      <c r="TLU6212" s="19"/>
      <c r="TLV6212" s="19"/>
      <c r="TLW6212" s="16"/>
      <c r="TLX6212" s="18"/>
      <c r="TLY6212" s="19"/>
      <c r="TLZ6212" s="19"/>
      <c r="TMA6212" s="16"/>
      <c r="TMB6212" s="18"/>
      <c r="TMC6212" s="19"/>
      <c r="TMD6212" s="19"/>
      <c r="TME6212" s="16"/>
      <c r="TMF6212" s="18"/>
      <c r="TMG6212" s="19"/>
      <c r="TMH6212" s="19"/>
      <c r="TMI6212" s="16"/>
      <c r="TMJ6212" s="18"/>
      <c r="TMK6212" s="19"/>
      <c r="TML6212" s="19"/>
      <c r="TMM6212" s="16"/>
      <c r="TMN6212" s="18"/>
      <c r="TMO6212" s="19"/>
      <c r="TMP6212" s="19"/>
      <c r="TMQ6212" s="16"/>
      <c r="TMR6212" s="18"/>
      <c r="TMS6212" s="19"/>
      <c r="TMT6212" s="19"/>
      <c r="TMU6212" s="16"/>
      <c r="TMV6212" s="18"/>
      <c r="TMW6212" s="19"/>
      <c r="TMX6212" s="19"/>
      <c r="TMY6212" s="16"/>
      <c r="TMZ6212" s="18"/>
      <c r="TNA6212" s="19"/>
      <c r="TNB6212" s="19"/>
      <c r="TNC6212" s="16"/>
      <c r="TND6212" s="18"/>
      <c r="TNE6212" s="19"/>
      <c r="TNF6212" s="19"/>
      <c r="TNG6212" s="16"/>
      <c r="TNH6212" s="18"/>
      <c r="TNI6212" s="19"/>
      <c r="TNJ6212" s="19"/>
      <c r="TNK6212" s="16"/>
      <c r="TNL6212" s="18"/>
      <c r="TNM6212" s="19"/>
      <c r="TNN6212" s="19"/>
      <c r="TNO6212" s="16"/>
      <c r="TNP6212" s="18"/>
      <c r="TNQ6212" s="19"/>
      <c r="TNR6212" s="19"/>
      <c r="TNS6212" s="16"/>
      <c r="TNT6212" s="18"/>
      <c r="TNU6212" s="19"/>
      <c r="TNV6212" s="19"/>
      <c r="TNW6212" s="16"/>
      <c r="TNX6212" s="18"/>
      <c r="TNY6212" s="19"/>
      <c r="TNZ6212" s="19"/>
      <c r="TOA6212" s="16"/>
      <c r="TOB6212" s="18"/>
      <c r="TOC6212" s="19"/>
      <c r="TOD6212" s="19"/>
      <c r="TOE6212" s="16"/>
      <c r="TOF6212" s="18"/>
      <c r="TOG6212" s="19"/>
      <c r="TOH6212" s="19"/>
      <c r="TOI6212" s="16"/>
      <c r="TOJ6212" s="18"/>
      <c r="TOK6212" s="19"/>
      <c r="TOL6212" s="19"/>
      <c r="TOM6212" s="16"/>
      <c r="TON6212" s="18"/>
      <c r="TOO6212" s="19"/>
      <c r="TOP6212" s="19"/>
      <c r="TOQ6212" s="16"/>
      <c r="TOR6212" s="18"/>
      <c r="TOS6212" s="19"/>
      <c r="TOT6212" s="19"/>
      <c r="TOU6212" s="16"/>
      <c r="TOV6212" s="18"/>
      <c r="TOW6212" s="19"/>
      <c r="TOX6212" s="19"/>
      <c r="TOY6212" s="16"/>
      <c r="TOZ6212" s="18"/>
      <c r="TPA6212" s="19"/>
      <c r="TPB6212" s="19"/>
      <c r="TPC6212" s="16"/>
      <c r="TPD6212" s="18"/>
      <c r="TPE6212" s="19"/>
      <c r="TPF6212" s="19"/>
      <c r="TPG6212" s="16"/>
      <c r="TPH6212" s="18"/>
      <c r="TPI6212" s="19"/>
      <c r="TPJ6212" s="19"/>
      <c r="TPK6212" s="16"/>
      <c r="TPL6212" s="18"/>
      <c r="TPM6212" s="19"/>
      <c r="TPN6212" s="19"/>
      <c r="TPO6212" s="16"/>
      <c r="TPP6212" s="18"/>
      <c r="TPQ6212" s="19"/>
      <c r="TPR6212" s="19"/>
      <c r="TPS6212" s="16"/>
      <c r="TPT6212" s="18"/>
      <c r="TPU6212" s="19"/>
      <c r="TPV6212" s="19"/>
      <c r="TPW6212" s="16"/>
      <c r="TPX6212" s="18"/>
      <c r="TPY6212" s="19"/>
      <c r="TPZ6212" s="19"/>
      <c r="TQA6212" s="16"/>
      <c r="TQB6212" s="18"/>
      <c r="TQC6212" s="19"/>
      <c r="TQD6212" s="19"/>
      <c r="TQE6212" s="16"/>
      <c r="TQF6212" s="18"/>
      <c r="TQG6212" s="19"/>
      <c r="TQH6212" s="19"/>
      <c r="TQI6212" s="16"/>
      <c r="TQJ6212" s="18"/>
      <c r="TQK6212" s="19"/>
      <c r="TQL6212" s="19"/>
      <c r="TQM6212" s="16"/>
      <c r="TQN6212" s="18"/>
      <c r="TQO6212" s="19"/>
      <c r="TQP6212" s="19"/>
      <c r="TQQ6212" s="16"/>
      <c r="TQR6212" s="18"/>
      <c r="TQS6212" s="19"/>
      <c r="TQT6212" s="19"/>
      <c r="TQU6212" s="16"/>
      <c r="TQV6212" s="18"/>
      <c r="TQW6212" s="19"/>
      <c r="TQX6212" s="19"/>
      <c r="TQY6212" s="16"/>
      <c r="TQZ6212" s="18"/>
      <c r="TRA6212" s="19"/>
      <c r="TRB6212" s="19"/>
      <c r="TRC6212" s="16"/>
      <c r="TRD6212" s="18"/>
      <c r="TRE6212" s="19"/>
      <c r="TRF6212" s="19"/>
      <c r="TRG6212" s="16"/>
      <c r="TRH6212" s="18"/>
      <c r="TRI6212" s="19"/>
      <c r="TRJ6212" s="19"/>
      <c r="TRK6212" s="16"/>
      <c r="TRL6212" s="18"/>
      <c r="TRM6212" s="19"/>
      <c r="TRN6212" s="19"/>
      <c r="TRO6212" s="16"/>
      <c r="TRP6212" s="18"/>
      <c r="TRQ6212" s="19"/>
      <c r="TRR6212" s="19"/>
      <c r="TRS6212" s="16"/>
      <c r="TRT6212" s="18"/>
      <c r="TRU6212" s="19"/>
      <c r="TRV6212" s="19"/>
      <c r="TRW6212" s="16"/>
      <c r="TRX6212" s="18"/>
      <c r="TRY6212" s="19"/>
      <c r="TRZ6212" s="19"/>
      <c r="TSA6212" s="16"/>
      <c r="TSB6212" s="18"/>
      <c r="TSC6212" s="19"/>
      <c r="TSD6212" s="19"/>
      <c r="TSE6212" s="16"/>
      <c r="TSF6212" s="18"/>
      <c r="TSG6212" s="19"/>
      <c r="TSH6212" s="19"/>
      <c r="TSI6212" s="16"/>
      <c r="TSJ6212" s="18"/>
      <c r="TSK6212" s="19"/>
      <c r="TSL6212" s="19"/>
      <c r="TSM6212" s="16"/>
      <c r="TSN6212" s="18"/>
      <c r="TSO6212" s="19"/>
      <c r="TSP6212" s="19"/>
      <c r="TSQ6212" s="16"/>
      <c r="TSR6212" s="18"/>
      <c r="TSS6212" s="19"/>
      <c r="TST6212" s="19"/>
      <c r="TSU6212" s="16"/>
      <c r="TSV6212" s="18"/>
      <c r="TSW6212" s="19"/>
      <c r="TSX6212" s="19"/>
      <c r="TSY6212" s="16"/>
      <c r="TSZ6212" s="18"/>
      <c r="TTA6212" s="19"/>
      <c r="TTB6212" s="19"/>
      <c r="TTC6212" s="16"/>
      <c r="TTD6212" s="18"/>
      <c r="TTE6212" s="19"/>
      <c r="TTF6212" s="19"/>
      <c r="TTG6212" s="16"/>
      <c r="TTH6212" s="18"/>
      <c r="TTI6212" s="19"/>
      <c r="TTJ6212" s="19"/>
      <c r="TTK6212" s="16"/>
      <c r="TTL6212" s="18"/>
      <c r="TTM6212" s="19"/>
      <c r="TTN6212" s="19"/>
      <c r="TTO6212" s="16"/>
      <c r="TTP6212" s="18"/>
      <c r="TTQ6212" s="19"/>
      <c r="TTR6212" s="19"/>
      <c r="TTS6212" s="16"/>
      <c r="TTT6212" s="18"/>
      <c r="TTU6212" s="19"/>
      <c r="TTV6212" s="19"/>
      <c r="TTW6212" s="16"/>
      <c r="TTX6212" s="18"/>
      <c r="TTY6212" s="19"/>
      <c r="TTZ6212" s="19"/>
      <c r="TUA6212" s="16"/>
      <c r="TUB6212" s="18"/>
      <c r="TUC6212" s="19"/>
      <c r="TUD6212" s="19"/>
      <c r="TUE6212" s="16"/>
      <c r="TUF6212" s="18"/>
      <c r="TUG6212" s="19"/>
      <c r="TUH6212" s="19"/>
      <c r="TUI6212" s="16"/>
      <c r="TUJ6212" s="18"/>
      <c r="TUK6212" s="19"/>
      <c r="TUL6212" s="19"/>
      <c r="TUM6212" s="16"/>
      <c r="TUN6212" s="18"/>
      <c r="TUO6212" s="19"/>
      <c r="TUP6212" s="19"/>
      <c r="TUQ6212" s="16"/>
      <c r="TUR6212" s="18"/>
      <c r="TUS6212" s="19"/>
      <c r="TUT6212" s="19"/>
      <c r="TUU6212" s="16"/>
      <c r="TUV6212" s="18"/>
      <c r="TUW6212" s="19"/>
      <c r="TUX6212" s="19"/>
      <c r="TUY6212" s="16"/>
      <c r="TUZ6212" s="18"/>
      <c r="TVA6212" s="19"/>
      <c r="TVB6212" s="19"/>
      <c r="TVC6212" s="16"/>
      <c r="TVD6212" s="18"/>
      <c r="TVE6212" s="19"/>
      <c r="TVF6212" s="19"/>
      <c r="TVG6212" s="16"/>
      <c r="TVH6212" s="18"/>
      <c r="TVI6212" s="19"/>
      <c r="TVJ6212" s="19"/>
      <c r="TVK6212" s="16"/>
      <c r="TVL6212" s="18"/>
      <c r="TVM6212" s="19"/>
      <c r="TVN6212" s="19"/>
      <c r="TVO6212" s="16"/>
      <c r="TVP6212" s="18"/>
      <c r="TVQ6212" s="19"/>
      <c r="TVR6212" s="19"/>
      <c r="TVS6212" s="16"/>
      <c r="TVT6212" s="18"/>
      <c r="TVU6212" s="19"/>
      <c r="TVV6212" s="19"/>
      <c r="TVW6212" s="16"/>
      <c r="TVX6212" s="18"/>
      <c r="TVY6212" s="19"/>
      <c r="TVZ6212" s="19"/>
      <c r="TWA6212" s="16"/>
      <c r="TWB6212" s="18"/>
      <c r="TWC6212" s="19"/>
      <c r="TWD6212" s="19"/>
      <c r="TWE6212" s="16"/>
      <c r="TWF6212" s="18"/>
      <c r="TWG6212" s="19"/>
      <c r="TWH6212" s="19"/>
      <c r="TWI6212" s="16"/>
      <c r="TWJ6212" s="18"/>
      <c r="TWK6212" s="19"/>
      <c r="TWL6212" s="19"/>
      <c r="TWM6212" s="16"/>
      <c r="TWN6212" s="18"/>
      <c r="TWO6212" s="19"/>
      <c r="TWP6212" s="19"/>
      <c r="TWQ6212" s="16"/>
      <c r="TWR6212" s="18"/>
      <c r="TWS6212" s="19"/>
      <c r="TWT6212" s="19"/>
      <c r="TWU6212" s="16"/>
      <c r="TWV6212" s="18"/>
      <c r="TWW6212" s="19"/>
      <c r="TWX6212" s="19"/>
      <c r="TWY6212" s="16"/>
      <c r="TWZ6212" s="18"/>
      <c r="TXA6212" s="19"/>
      <c r="TXB6212" s="19"/>
      <c r="TXC6212" s="16"/>
      <c r="TXD6212" s="18"/>
      <c r="TXE6212" s="19"/>
      <c r="TXF6212" s="19"/>
      <c r="TXG6212" s="16"/>
      <c r="TXH6212" s="18"/>
      <c r="TXI6212" s="19"/>
      <c r="TXJ6212" s="19"/>
      <c r="TXK6212" s="16"/>
      <c r="TXL6212" s="18"/>
      <c r="TXM6212" s="19"/>
      <c r="TXN6212" s="19"/>
      <c r="TXO6212" s="16"/>
      <c r="TXP6212" s="18"/>
      <c r="TXQ6212" s="19"/>
      <c r="TXR6212" s="19"/>
      <c r="TXS6212" s="16"/>
      <c r="TXT6212" s="18"/>
      <c r="TXU6212" s="19"/>
      <c r="TXV6212" s="19"/>
      <c r="TXW6212" s="16"/>
      <c r="TXX6212" s="18"/>
      <c r="TXY6212" s="19"/>
      <c r="TXZ6212" s="19"/>
      <c r="TYA6212" s="16"/>
      <c r="TYB6212" s="18"/>
      <c r="TYC6212" s="19"/>
      <c r="TYD6212" s="19"/>
      <c r="TYE6212" s="16"/>
      <c r="TYF6212" s="18"/>
      <c r="TYG6212" s="19"/>
      <c r="TYH6212" s="19"/>
      <c r="TYI6212" s="16"/>
      <c r="TYJ6212" s="18"/>
      <c r="TYK6212" s="19"/>
      <c r="TYL6212" s="19"/>
      <c r="TYM6212" s="16"/>
      <c r="TYN6212" s="18"/>
      <c r="TYO6212" s="19"/>
      <c r="TYP6212" s="19"/>
      <c r="TYQ6212" s="16"/>
      <c r="TYR6212" s="18"/>
      <c r="TYS6212" s="19"/>
      <c r="TYT6212" s="19"/>
      <c r="TYU6212" s="16"/>
      <c r="TYV6212" s="18"/>
      <c r="TYW6212" s="19"/>
      <c r="TYX6212" s="19"/>
      <c r="TYY6212" s="16"/>
      <c r="TYZ6212" s="18"/>
      <c r="TZA6212" s="19"/>
      <c r="TZB6212" s="19"/>
      <c r="TZC6212" s="16"/>
      <c r="TZD6212" s="18"/>
      <c r="TZE6212" s="19"/>
      <c r="TZF6212" s="19"/>
      <c r="TZG6212" s="16"/>
      <c r="TZH6212" s="18"/>
      <c r="TZI6212" s="19"/>
      <c r="TZJ6212" s="19"/>
      <c r="TZK6212" s="16"/>
      <c r="TZL6212" s="18"/>
      <c r="TZM6212" s="19"/>
      <c r="TZN6212" s="19"/>
      <c r="TZO6212" s="16"/>
      <c r="TZP6212" s="18"/>
      <c r="TZQ6212" s="19"/>
      <c r="TZR6212" s="19"/>
      <c r="TZS6212" s="16"/>
      <c r="TZT6212" s="18"/>
      <c r="TZU6212" s="19"/>
      <c r="TZV6212" s="19"/>
      <c r="TZW6212" s="16"/>
      <c r="TZX6212" s="18"/>
      <c r="TZY6212" s="19"/>
      <c r="TZZ6212" s="19"/>
      <c r="UAA6212" s="16"/>
      <c r="UAB6212" s="18"/>
      <c r="UAC6212" s="19"/>
      <c r="UAD6212" s="19"/>
      <c r="UAE6212" s="16"/>
      <c r="UAF6212" s="18"/>
      <c r="UAG6212" s="19"/>
      <c r="UAH6212" s="19"/>
      <c r="UAI6212" s="16"/>
      <c r="UAJ6212" s="18"/>
      <c r="UAK6212" s="19"/>
      <c r="UAL6212" s="19"/>
      <c r="UAM6212" s="16"/>
      <c r="UAN6212" s="18"/>
      <c r="UAO6212" s="19"/>
      <c r="UAP6212" s="19"/>
      <c r="UAQ6212" s="16"/>
      <c r="UAR6212" s="18"/>
      <c r="UAS6212" s="19"/>
      <c r="UAT6212" s="19"/>
      <c r="UAU6212" s="16"/>
      <c r="UAV6212" s="18"/>
      <c r="UAW6212" s="19"/>
      <c r="UAX6212" s="19"/>
      <c r="UAY6212" s="16"/>
      <c r="UAZ6212" s="18"/>
      <c r="UBA6212" s="19"/>
      <c r="UBB6212" s="19"/>
      <c r="UBC6212" s="16"/>
      <c r="UBD6212" s="18"/>
      <c r="UBE6212" s="19"/>
      <c r="UBF6212" s="19"/>
      <c r="UBG6212" s="16"/>
      <c r="UBH6212" s="18"/>
      <c r="UBI6212" s="19"/>
      <c r="UBJ6212" s="19"/>
      <c r="UBK6212" s="16"/>
      <c r="UBL6212" s="18"/>
      <c r="UBM6212" s="19"/>
      <c r="UBN6212" s="19"/>
      <c r="UBO6212" s="16"/>
      <c r="UBP6212" s="18"/>
      <c r="UBQ6212" s="19"/>
      <c r="UBR6212" s="19"/>
      <c r="UBS6212" s="16"/>
      <c r="UBT6212" s="18"/>
      <c r="UBU6212" s="19"/>
      <c r="UBV6212" s="19"/>
      <c r="UBW6212" s="16"/>
      <c r="UBX6212" s="18"/>
      <c r="UBY6212" s="19"/>
      <c r="UBZ6212" s="19"/>
      <c r="UCA6212" s="16"/>
      <c r="UCB6212" s="18"/>
      <c r="UCC6212" s="19"/>
      <c r="UCD6212" s="19"/>
      <c r="UCE6212" s="16"/>
      <c r="UCF6212" s="18"/>
      <c r="UCG6212" s="19"/>
      <c r="UCH6212" s="19"/>
      <c r="UCI6212" s="16"/>
      <c r="UCJ6212" s="18"/>
      <c r="UCK6212" s="19"/>
      <c r="UCL6212" s="19"/>
      <c r="UCM6212" s="16"/>
      <c r="UCN6212" s="18"/>
      <c r="UCO6212" s="19"/>
      <c r="UCP6212" s="19"/>
      <c r="UCQ6212" s="16"/>
      <c r="UCR6212" s="18"/>
      <c r="UCS6212" s="19"/>
      <c r="UCT6212" s="19"/>
      <c r="UCU6212" s="16"/>
      <c r="UCV6212" s="18"/>
      <c r="UCW6212" s="19"/>
      <c r="UCX6212" s="19"/>
      <c r="UCY6212" s="16"/>
      <c r="UCZ6212" s="18"/>
      <c r="UDA6212" s="19"/>
      <c r="UDB6212" s="19"/>
      <c r="UDC6212" s="16"/>
      <c r="UDD6212" s="18"/>
      <c r="UDE6212" s="19"/>
      <c r="UDF6212" s="19"/>
      <c r="UDG6212" s="16"/>
      <c r="UDH6212" s="18"/>
      <c r="UDI6212" s="19"/>
      <c r="UDJ6212" s="19"/>
      <c r="UDK6212" s="16"/>
      <c r="UDL6212" s="18"/>
      <c r="UDM6212" s="19"/>
      <c r="UDN6212" s="19"/>
      <c r="UDO6212" s="16"/>
      <c r="UDP6212" s="18"/>
      <c r="UDQ6212" s="19"/>
      <c r="UDR6212" s="19"/>
      <c r="UDS6212" s="16"/>
      <c r="UDT6212" s="18"/>
      <c r="UDU6212" s="19"/>
      <c r="UDV6212" s="19"/>
      <c r="UDW6212" s="16"/>
      <c r="UDX6212" s="18"/>
      <c r="UDY6212" s="19"/>
      <c r="UDZ6212" s="19"/>
      <c r="UEA6212" s="16"/>
      <c r="UEB6212" s="18"/>
      <c r="UEC6212" s="19"/>
      <c r="UED6212" s="19"/>
      <c r="UEE6212" s="16"/>
      <c r="UEF6212" s="18"/>
      <c r="UEG6212" s="19"/>
      <c r="UEH6212" s="19"/>
      <c r="UEI6212" s="16"/>
      <c r="UEJ6212" s="18"/>
      <c r="UEK6212" s="19"/>
      <c r="UEL6212" s="19"/>
      <c r="UEM6212" s="16"/>
      <c r="UEN6212" s="18"/>
      <c r="UEO6212" s="19"/>
      <c r="UEP6212" s="19"/>
      <c r="UEQ6212" s="16"/>
      <c r="UER6212" s="18"/>
      <c r="UES6212" s="19"/>
      <c r="UET6212" s="19"/>
      <c r="UEU6212" s="16"/>
      <c r="UEV6212" s="18"/>
      <c r="UEW6212" s="19"/>
      <c r="UEX6212" s="19"/>
      <c r="UEY6212" s="16"/>
      <c r="UEZ6212" s="18"/>
      <c r="UFA6212" s="19"/>
      <c r="UFB6212" s="19"/>
      <c r="UFC6212" s="16"/>
      <c r="UFD6212" s="18"/>
      <c r="UFE6212" s="19"/>
      <c r="UFF6212" s="19"/>
      <c r="UFG6212" s="16"/>
      <c r="UFH6212" s="18"/>
      <c r="UFI6212" s="19"/>
      <c r="UFJ6212" s="19"/>
      <c r="UFK6212" s="16"/>
      <c r="UFL6212" s="18"/>
      <c r="UFM6212" s="19"/>
      <c r="UFN6212" s="19"/>
      <c r="UFO6212" s="16"/>
      <c r="UFP6212" s="18"/>
      <c r="UFQ6212" s="19"/>
      <c r="UFR6212" s="19"/>
      <c r="UFS6212" s="16"/>
      <c r="UFT6212" s="18"/>
      <c r="UFU6212" s="19"/>
      <c r="UFV6212" s="19"/>
      <c r="UFW6212" s="16"/>
      <c r="UFX6212" s="18"/>
      <c r="UFY6212" s="19"/>
      <c r="UFZ6212" s="19"/>
      <c r="UGA6212" s="16"/>
      <c r="UGB6212" s="18"/>
      <c r="UGC6212" s="19"/>
      <c r="UGD6212" s="19"/>
      <c r="UGE6212" s="16"/>
      <c r="UGF6212" s="18"/>
      <c r="UGG6212" s="19"/>
      <c r="UGH6212" s="19"/>
      <c r="UGI6212" s="16"/>
      <c r="UGJ6212" s="18"/>
      <c r="UGK6212" s="19"/>
      <c r="UGL6212" s="19"/>
      <c r="UGM6212" s="16"/>
      <c r="UGN6212" s="18"/>
      <c r="UGO6212" s="19"/>
      <c r="UGP6212" s="19"/>
      <c r="UGQ6212" s="16"/>
      <c r="UGR6212" s="18"/>
      <c r="UGS6212" s="19"/>
      <c r="UGT6212" s="19"/>
      <c r="UGU6212" s="16"/>
      <c r="UGV6212" s="18"/>
      <c r="UGW6212" s="19"/>
      <c r="UGX6212" s="19"/>
      <c r="UGY6212" s="16"/>
      <c r="UGZ6212" s="18"/>
      <c r="UHA6212" s="19"/>
      <c r="UHB6212" s="19"/>
      <c r="UHC6212" s="16"/>
      <c r="UHD6212" s="18"/>
      <c r="UHE6212" s="19"/>
      <c r="UHF6212" s="19"/>
      <c r="UHG6212" s="16"/>
      <c r="UHH6212" s="18"/>
      <c r="UHI6212" s="19"/>
      <c r="UHJ6212" s="19"/>
      <c r="UHK6212" s="16"/>
      <c r="UHL6212" s="18"/>
      <c r="UHM6212" s="19"/>
      <c r="UHN6212" s="19"/>
      <c r="UHO6212" s="16"/>
      <c r="UHP6212" s="18"/>
      <c r="UHQ6212" s="19"/>
      <c r="UHR6212" s="19"/>
      <c r="UHS6212" s="16"/>
      <c r="UHT6212" s="18"/>
      <c r="UHU6212" s="19"/>
      <c r="UHV6212" s="19"/>
      <c r="UHW6212" s="16"/>
      <c r="UHX6212" s="18"/>
      <c r="UHY6212" s="19"/>
      <c r="UHZ6212" s="19"/>
      <c r="UIA6212" s="16"/>
      <c r="UIB6212" s="18"/>
      <c r="UIC6212" s="19"/>
      <c r="UID6212" s="19"/>
      <c r="UIE6212" s="16"/>
      <c r="UIF6212" s="18"/>
      <c r="UIG6212" s="19"/>
      <c r="UIH6212" s="19"/>
      <c r="UII6212" s="16"/>
      <c r="UIJ6212" s="18"/>
      <c r="UIK6212" s="19"/>
      <c r="UIL6212" s="19"/>
      <c r="UIM6212" s="16"/>
      <c r="UIN6212" s="18"/>
      <c r="UIO6212" s="19"/>
      <c r="UIP6212" s="19"/>
      <c r="UIQ6212" s="16"/>
      <c r="UIR6212" s="18"/>
      <c r="UIS6212" s="19"/>
      <c r="UIT6212" s="19"/>
      <c r="UIU6212" s="16"/>
      <c r="UIV6212" s="18"/>
      <c r="UIW6212" s="19"/>
      <c r="UIX6212" s="19"/>
      <c r="UIY6212" s="16"/>
      <c r="UIZ6212" s="18"/>
      <c r="UJA6212" s="19"/>
      <c r="UJB6212" s="19"/>
      <c r="UJC6212" s="16"/>
      <c r="UJD6212" s="18"/>
      <c r="UJE6212" s="19"/>
      <c r="UJF6212" s="19"/>
      <c r="UJG6212" s="16"/>
      <c r="UJH6212" s="18"/>
      <c r="UJI6212" s="19"/>
      <c r="UJJ6212" s="19"/>
      <c r="UJK6212" s="16"/>
      <c r="UJL6212" s="18"/>
      <c r="UJM6212" s="19"/>
      <c r="UJN6212" s="19"/>
      <c r="UJO6212" s="16"/>
      <c r="UJP6212" s="18"/>
      <c r="UJQ6212" s="19"/>
      <c r="UJR6212" s="19"/>
      <c r="UJS6212" s="16"/>
      <c r="UJT6212" s="18"/>
      <c r="UJU6212" s="19"/>
      <c r="UJV6212" s="19"/>
      <c r="UJW6212" s="16"/>
      <c r="UJX6212" s="18"/>
      <c r="UJY6212" s="19"/>
      <c r="UJZ6212" s="19"/>
      <c r="UKA6212" s="16"/>
      <c r="UKB6212" s="18"/>
      <c r="UKC6212" s="19"/>
      <c r="UKD6212" s="19"/>
      <c r="UKE6212" s="16"/>
      <c r="UKF6212" s="18"/>
      <c r="UKG6212" s="19"/>
      <c r="UKH6212" s="19"/>
      <c r="UKI6212" s="16"/>
      <c r="UKJ6212" s="18"/>
      <c r="UKK6212" s="19"/>
      <c r="UKL6212" s="19"/>
      <c r="UKM6212" s="16"/>
      <c r="UKN6212" s="18"/>
      <c r="UKO6212" s="19"/>
      <c r="UKP6212" s="19"/>
      <c r="UKQ6212" s="16"/>
      <c r="UKR6212" s="18"/>
      <c r="UKS6212" s="19"/>
      <c r="UKT6212" s="19"/>
      <c r="UKU6212" s="16"/>
      <c r="UKV6212" s="18"/>
      <c r="UKW6212" s="19"/>
      <c r="UKX6212" s="19"/>
      <c r="UKY6212" s="16"/>
      <c r="UKZ6212" s="18"/>
      <c r="ULA6212" s="19"/>
      <c r="ULB6212" s="19"/>
      <c r="ULC6212" s="16"/>
      <c r="ULD6212" s="18"/>
      <c r="ULE6212" s="19"/>
      <c r="ULF6212" s="19"/>
      <c r="ULG6212" s="16"/>
      <c r="ULH6212" s="18"/>
      <c r="ULI6212" s="19"/>
      <c r="ULJ6212" s="19"/>
      <c r="ULK6212" s="16"/>
      <c r="ULL6212" s="18"/>
      <c r="ULM6212" s="19"/>
      <c r="ULN6212" s="19"/>
      <c r="ULO6212" s="16"/>
      <c r="ULP6212" s="18"/>
      <c r="ULQ6212" s="19"/>
      <c r="ULR6212" s="19"/>
      <c r="ULS6212" s="16"/>
      <c r="ULT6212" s="18"/>
      <c r="ULU6212" s="19"/>
      <c r="ULV6212" s="19"/>
      <c r="ULW6212" s="16"/>
      <c r="ULX6212" s="18"/>
      <c r="ULY6212" s="19"/>
      <c r="ULZ6212" s="19"/>
      <c r="UMA6212" s="16"/>
      <c r="UMB6212" s="18"/>
      <c r="UMC6212" s="19"/>
      <c r="UMD6212" s="19"/>
      <c r="UME6212" s="16"/>
      <c r="UMF6212" s="18"/>
      <c r="UMG6212" s="19"/>
      <c r="UMH6212" s="19"/>
      <c r="UMI6212" s="16"/>
      <c r="UMJ6212" s="18"/>
      <c r="UMK6212" s="19"/>
      <c r="UML6212" s="19"/>
      <c r="UMM6212" s="16"/>
      <c r="UMN6212" s="18"/>
      <c r="UMO6212" s="19"/>
      <c r="UMP6212" s="19"/>
      <c r="UMQ6212" s="16"/>
      <c r="UMR6212" s="18"/>
      <c r="UMS6212" s="19"/>
      <c r="UMT6212" s="19"/>
      <c r="UMU6212" s="16"/>
      <c r="UMV6212" s="18"/>
      <c r="UMW6212" s="19"/>
      <c r="UMX6212" s="19"/>
      <c r="UMY6212" s="16"/>
      <c r="UMZ6212" s="18"/>
      <c r="UNA6212" s="19"/>
      <c r="UNB6212" s="19"/>
      <c r="UNC6212" s="16"/>
      <c r="UND6212" s="18"/>
      <c r="UNE6212" s="19"/>
      <c r="UNF6212" s="19"/>
      <c r="UNG6212" s="16"/>
      <c r="UNH6212" s="18"/>
      <c r="UNI6212" s="19"/>
      <c r="UNJ6212" s="19"/>
      <c r="UNK6212" s="16"/>
      <c r="UNL6212" s="18"/>
      <c r="UNM6212" s="19"/>
      <c r="UNN6212" s="19"/>
      <c r="UNO6212" s="16"/>
      <c r="UNP6212" s="18"/>
      <c r="UNQ6212" s="19"/>
      <c r="UNR6212" s="19"/>
      <c r="UNS6212" s="16"/>
      <c r="UNT6212" s="18"/>
      <c r="UNU6212" s="19"/>
      <c r="UNV6212" s="19"/>
      <c r="UNW6212" s="16"/>
      <c r="UNX6212" s="18"/>
      <c r="UNY6212" s="19"/>
      <c r="UNZ6212" s="19"/>
      <c r="UOA6212" s="16"/>
      <c r="UOB6212" s="18"/>
      <c r="UOC6212" s="19"/>
      <c r="UOD6212" s="19"/>
      <c r="UOE6212" s="16"/>
      <c r="UOF6212" s="18"/>
      <c r="UOG6212" s="19"/>
      <c r="UOH6212" s="19"/>
      <c r="UOI6212" s="16"/>
      <c r="UOJ6212" s="18"/>
      <c r="UOK6212" s="19"/>
      <c r="UOL6212" s="19"/>
      <c r="UOM6212" s="16"/>
      <c r="UON6212" s="18"/>
      <c r="UOO6212" s="19"/>
      <c r="UOP6212" s="19"/>
      <c r="UOQ6212" s="16"/>
      <c r="UOR6212" s="18"/>
      <c r="UOS6212" s="19"/>
      <c r="UOT6212" s="19"/>
      <c r="UOU6212" s="16"/>
      <c r="UOV6212" s="18"/>
      <c r="UOW6212" s="19"/>
      <c r="UOX6212" s="19"/>
      <c r="UOY6212" s="16"/>
      <c r="UOZ6212" s="18"/>
      <c r="UPA6212" s="19"/>
      <c r="UPB6212" s="19"/>
      <c r="UPC6212" s="16"/>
      <c r="UPD6212" s="18"/>
      <c r="UPE6212" s="19"/>
      <c r="UPF6212" s="19"/>
      <c r="UPG6212" s="16"/>
      <c r="UPH6212" s="18"/>
      <c r="UPI6212" s="19"/>
      <c r="UPJ6212" s="19"/>
      <c r="UPK6212" s="16"/>
      <c r="UPL6212" s="18"/>
      <c r="UPM6212" s="19"/>
      <c r="UPN6212" s="19"/>
      <c r="UPO6212" s="16"/>
      <c r="UPP6212" s="18"/>
      <c r="UPQ6212" s="19"/>
      <c r="UPR6212" s="19"/>
      <c r="UPS6212" s="16"/>
      <c r="UPT6212" s="18"/>
      <c r="UPU6212" s="19"/>
      <c r="UPV6212" s="19"/>
      <c r="UPW6212" s="16"/>
      <c r="UPX6212" s="18"/>
      <c r="UPY6212" s="19"/>
      <c r="UPZ6212" s="19"/>
      <c r="UQA6212" s="16"/>
      <c r="UQB6212" s="18"/>
      <c r="UQC6212" s="19"/>
      <c r="UQD6212" s="19"/>
      <c r="UQE6212" s="16"/>
      <c r="UQF6212" s="18"/>
      <c r="UQG6212" s="19"/>
      <c r="UQH6212" s="19"/>
      <c r="UQI6212" s="16"/>
      <c r="UQJ6212" s="18"/>
      <c r="UQK6212" s="19"/>
      <c r="UQL6212" s="19"/>
      <c r="UQM6212" s="16"/>
      <c r="UQN6212" s="18"/>
      <c r="UQO6212" s="19"/>
      <c r="UQP6212" s="19"/>
      <c r="UQQ6212" s="16"/>
      <c r="UQR6212" s="18"/>
      <c r="UQS6212" s="19"/>
      <c r="UQT6212" s="19"/>
      <c r="UQU6212" s="16"/>
      <c r="UQV6212" s="18"/>
      <c r="UQW6212" s="19"/>
      <c r="UQX6212" s="19"/>
      <c r="UQY6212" s="16"/>
      <c r="UQZ6212" s="18"/>
      <c r="URA6212" s="19"/>
      <c r="URB6212" s="19"/>
      <c r="URC6212" s="16"/>
      <c r="URD6212" s="18"/>
      <c r="URE6212" s="19"/>
      <c r="URF6212" s="19"/>
      <c r="URG6212" s="16"/>
      <c r="URH6212" s="18"/>
      <c r="URI6212" s="19"/>
      <c r="URJ6212" s="19"/>
      <c r="URK6212" s="16"/>
      <c r="URL6212" s="18"/>
      <c r="URM6212" s="19"/>
      <c r="URN6212" s="19"/>
      <c r="URO6212" s="16"/>
      <c r="URP6212" s="18"/>
      <c r="URQ6212" s="19"/>
      <c r="URR6212" s="19"/>
      <c r="URS6212" s="16"/>
      <c r="URT6212" s="18"/>
      <c r="URU6212" s="19"/>
      <c r="URV6212" s="19"/>
      <c r="URW6212" s="16"/>
      <c r="URX6212" s="18"/>
      <c r="URY6212" s="19"/>
      <c r="URZ6212" s="19"/>
      <c r="USA6212" s="16"/>
      <c r="USB6212" s="18"/>
      <c r="USC6212" s="19"/>
      <c r="USD6212" s="19"/>
      <c r="USE6212" s="16"/>
      <c r="USF6212" s="18"/>
      <c r="USG6212" s="19"/>
      <c r="USH6212" s="19"/>
      <c r="USI6212" s="16"/>
      <c r="USJ6212" s="18"/>
      <c r="USK6212" s="19"/>
      <c r="USL6212" s="19"/>
      <c r="USM6212" s="16"/>
      <c r="USN6212" s="18"/>
      <c r="USO6212" s="19"/>
      <c r="USP6212" s="19"/>
      <c r="USQ6212" s="16"/>
      <c r="USR6212" s="18"/>
      <c r="USS6212" s="19"/>
      <c r="UST6212" s="19"/>
      <c r="USU6212" s="16"/>
      <c r="USV6212" s="18"/>
      <c r="USW6212" s="19"/>
      <c r="USX6212" s="19"/>
      <c r="USY6212" s="16"/>
      <c r="USZ6212" s="18"/>
      <c r="UTA6212" s="19"/>
      <c r="UTB6212" s="19"/>
      <c r="UTC6212" s="16"/>
      <c r="UTD6212" s="18"/>
      <c r="UTE6212" s="19"/>
      <c r="UTF6212" s="19"/>
      <c r="UTG6212" s="16"/>
      <c r="UTH6212" s="18"/>
      <c r="UTI6212" s="19"/>
      <c r="UTJ6212" s="19"/>
      <c r="UTK6212" s="16"/>
      <c r="UTL6212" s="18"/>
      <c r="UTM6212" s="19"/>
      <c r="UTN6212" s="19"/>
      <c r="UTO6212" s="16"/>
      <c r="UTP6212" s="18"/>
      <c r="UTQ6212" s="19"/>
      <c r="UTR6212" s="19"/>
      <c r="UTS6212" s="16"/>
      <c r="UTT6212" s="18"/>
      <c r="UTU6212" s="19"/>
      <c r="UTV6212" s="19"/>
      <c r="UTW6212" s="16"/>
      <c r="UTX6212" s="18"/>
      <c r="UTY6212" s="19"/>
      <c r="UTZ6212" s="19"/>
      <c r="UUA6212" s="16"/>
      <c r="UUB6212" s="18"/>
      <c r="UUC6212" s="19"/>
      <c r="UUD6212" s="19"/>
      <c r="UUE6212" s="16"/>
      <c r="UUF6212" s="18"/>
      <c r="UUG6212" s="19"/>
      <c r="UUH6212" s="19"/>
      <c r="UUI6212" s="16"/>
      <c r="UUJ6212" s="18"/>
      <c r="UUK6212" s="19"/>
      <c r="UUL6212" s="19"/>
      <c r="UUM6212" s="16"/>
      <c r="UUN6212" s="18"/>
      <c r="UUO6212" s="19"/>
      <c r="UUP6212" s="19"/>
      <c r="UUQ6212" s="16"/>
      <c r="UUR6212" s="18"/>
      <c r="UUS6212" s="19"/>
      <c r="UUT6212" s="19"/>
      <c r="UUU6212" s="16"/>
      <c r="UUV6212" s="18"/>
      <c r="UUW6212" s="19"/>
      <c r="UUX6212" s="19"/>
      <c r="UUY6212" s="16"/>
      <c r="UUZ6212" s="18"/>
      <c r="UVA6212" s="19"/>
      <c r="UVB6212" s="19"/>
      <c r="UVC6212" s="16"/>
      <c r="UVD6212" s="18"/>
      <c r="UVE6212" s="19"/>
      <c r="UVF6212" s="19"/>
      <c r="UVG6212" s="16"/>
      <c r="UVH6212" s="18"/>
      <c r="UVI6212" s="19"/>
      <c r="UVJ6212" s="19"/>
      <c r="UVK6212" s="16"/>
      <c r="UVL6212" s="18"/>
      <c r="UVM6212" s="19"/>
      <c r="UVN6212" s="19"/>
      <c r="UVO6212" s="16"/>
      <c r="UVP6212" s="18"/>
      <c r="UVQ6212" s="19"/>
      <c r="UVR6212" s="19"/>
      <c r="UVS6212" s="16"/>
      <c r="UVT6212" s="18"/>
      <c r="UVU6212" s="19"/>
      <c r="UVV6212" s="19"/>
      <c r="UVW6212" s="16"/>
      <c r="UVX6212" s="18"/>
      <c r="UVY6212" s="19"/>
      <c r="UVZ6212" s="19"/>
      <c r="UWA6212" s="16"/>
      <c r="UWB6212" s="18"/>
      <c r="UWC6212" s="19"/>
      <c r="UWD6212" s="19"/>
      <c r="UWE6212" s="16"/>
      <c r="UWF6212" s="18"/>
      <c r="UWG6212" s="19"/>
      <c r="UWH6212" s="19"/>
      <c r="UWI6212" s="16"/>
      <c r="UWJ6212" s="18"/>
      <c r="UWK6212" s="19"/>
      <c r="UWL6212" s="19"/>
      <c r="UWM6212" s="16"/>
      <c r="UWN6212" s="18"/>
      <c r="UWO6212" s="19"/>
      <c r="UWP6212" s="19"/>
      <c r="UWQ6212" s="16"/>
      <c r="UWR6212" s="18"/>
      <c r="UWS6212" s="19"/>
      <c r="UWT6212" s="19"/>
      <c r="UWU6212" s="16"/>
      <c r="UWV6212" s="18"/>
      <c r="UWW6212" s="19"/>
      <c r="UWX6212" s="19"/>
      <c r="UWY6212" s="16"/>
      <c r="UWZ6212" s="18"/>
      <c r="UXA6212" s="19"/>
      <c r="UXB6212" s="19"/>
      <c r="UXC6212" s="16"/>
      <c r="UXD6212" s="18"/>
      <c r="UXE6212" s="19"/>
      <c r="UXF6212" s="19"/>
      <c r="UXG6212" s="16"/>
      <c r="UXH6212" s="18"/>
      <c r="UXI6212" s="19"/>
      <c r="UXJ6212" s="19"/>
      <c r="UXK6212" s="16"/>
      <c r="UXL6212" s="18"/>
      <c r="UXM6212" s="19"/>
      <c r="UXN6212" s="19"/>
      <c r="UXO6212" s="16"/>
      <c r="UXP6212" s="18"/>
      <c r="UXQ6212" s="19"/>
      <c r="UXR6212" s="19"/>
      <c r="UXS6212" s="16"/>
      <c r="UXT6212" s="18"/>
      <c r="UXU6212" s="19"/>
      <c r="UXV6212" s="19"/>
      <c r="UXW6212" s="16"/>
      <c r="UXX6212" s="18"/>
      <c r="UXY6212" s="19"/>
      <c r="UXZ6212" s="19"/>
      <c r="UYA6212" s="16"/>
      <c r="UYB6212" s="18"/>
      <c r="UYC6212" s="19"/>
      <c r="UYD6212" s="19"/>
      <c r="UYE6212" s="16"/>
      <c r="UYF6212" s="18"/>
      <c r="UYG6212" s="19"/>
      <c r="UYH6212" s="19"/>
      <c r="UYI6212" s="16"/>
      <c r="UYJ6212" s="18"/>
      <c r="UYK6212" s="19"/>
      <c r="UYL6212" s="19"/>
      <c r="UYM6212" s="16"/>
      <c r="UYN6212" s="18"/>
      <c r="UYO6212" s="19"/>
      <c r="UYP6212" s="19"/>
      <c r="UYQ6212" s="16"/>
      <c r="UYR6212" s="18"/>
      <c r="UYS6212" s="19"/>
      <c r="UYT6212" s="19"/>
      <c r="UYU6212" s="16"/>
      <c r="UYV6212" s="18"/>
      <c r="UYW6212" s="19"/>
      <c r="UYX6212" s="19"/>
      <c r="UYY6212" s="16"/>
      <c r="UYZ6212" s="18"/>
      <c r="UZA6212" s="19"/>
      <c r="UZB6212" s="19"/>
      <c r="UZC6212" s="16"/>
      <c r="UZD6212" s="18"/>
      <c r="UZE6212" s="19"/>
      <c r="UZF6212" s="19"/>
      <c r="UZG6212" s="16"/>
      <c r="UZH6212" s="18"/>
      <c r="UZI6212" s="19"/>
      <c r="UZJ6212" s="19"/>
      <c r="UZK6212" s="16"/>
      <c r="UZL6212" s="18"/>
      <c r="UZM6212" s="19"/>
      <c r="UZN6212" s="19"/>
      <c r="UZO6212" s="16"/>
      <c r="UZP6212" s="18"/>
      <c r="UZQ6212" s="19"/>
      <c r="UZR6212" s="19"/>
      <c r="UZS6212" s="16"/>
      <c r="UZT6212" s="18"/>
      <c r="UZU6212" s="19"/>
      <c r="UZV6212" s="19"/>
      <c r="UZW6212" s="16"/>
      <c r="UZX6212" s="18"/>
      <c r="UZY6212" s="19"/>
      <c r="UZZ6212" s="19"/>
      <c r="VAA6212" s="16"/>
      <c r="VAB6212" s="18"/>
      <c r="VAC6212" s="19"/>
      <c r="VAD6212" s="19"/>
      <c r="VAE6212" s="16"/>
      <c r="VAF6212" s="18"/>
      <c r="VAG6212" s="19"/>
      <c r="VAH6212" s="19"/>
      <c r="VAI6212" s="16"/>
      <c r="VAJ6212" s="18"/>
      <c r="VAK6212" s="19"/>
      <c r="VAL6212" s="19"/>
      <c r="VAM6212" s="16"/>
      <c r="VAN6212" s="18"/>
      <c r="VAO6212" s="19"/>
      <c r="VAP6212" s="19"/>
      <c r="VAQ6212" s="16"/>
      <c r="VAR6212" s="18"/>
      <c r="VAS6212" s="19"/>
      <c r="VAT6212" s="19"/>
      <c r="VAU6212" s="16"/>
      <c r="VAV6212" s="18"/>
      <c r="VAW6212" s="19"/>
      <c r="VAX6212" s="19"/>
      <c r="VAY6212" s="16"/>
      <c r="VAZ6212" s="18"/>
      <c r="VBA6212" s="19"/>
      <c r="VBB6212" s="19"/>
      <c r="VBC6212" s="16"/>
      <c r="VBD6212" s="18"/>
      <c r="VBE6212" s="19"/>
      <c r="VBF6212" s="19"/>
      <c r="VBG6212" s="16"/>
      <c r="VBH6212" s="18"/>
      <c r="VBI6212" s="19"/>
      <c r="VBJ6212" s="19"/>
      <c r="VBK6212" s="16"/>
      <c r="VBL6212" s="18"/>
      <c r="VBM6212" s="19"/>
      <c r="VBN6212" s="19"/>
      <c r="VBO6212" s="16"/>
      <c r="VBP6212" s="18"/>
      <c r="VBQ6212" s="19"/>
      <c r="VBR6212" s="19"/>
      <c r="VBS6212" s="16"/>
      <c r="VBT6212" s="18"/>
      <c r="VBU6212" s="19"/>
      <c r="VBV6212" s="19"/>
      <c r="VBW6212" s="16"/>
      <c r="VBX6212" s="18"/>
      <c r="VBY6212" s="19"/>
      <c r="VBZ6212" s="19"/>
      <c r="VCA6212" s="16"/>
      <c r="VCB6212" s="18"/>
      <c r="VCC6212" s="19"/>
      <c r="VCD6212" s="19"/>
      <c r="VCE6212" s="16"/>
      <c r="VCF6212" s="18"/>
      <c r="VCG6212" s="19"/>
      <c r="VCH6212" s="19"/>
      <c r="VCI6212" s="16"/>
      <c r="VCJ6212" s="18"/>
      <c r="VCK6212" s="19"/>
      <c r="VCL6212" s="19"/>
      <c r="VCM6212" s="16"/>
      <c r="VCN6212" s="18"/>
      <c r="VCO6212" s="19"/>
      <c r="VCP6212" s="19"/>
      <c r="VCQ6212" s="16"/>
      <c r="VCR6212" s="18"/>
      <c r="VCS6212" s="19"/>
      <c r="VCT6212" s="19"/>
      <c r="VCU6212" s="16"/>
      <c r="VCV6212" s="18"/>
      <c r="VCW6212" s="19"/>
      <c r="VCX6212" s="19"/>
      <c r="VCY6212" s="16"/>
      <c r="VCZ6212" s="18"/>
      <c r="VDA6212" s="19"/>
      <c r="VDB6212" s="19"/>
      <c r="VDC6212" s="16"/>
      <c r="VDD6212" s="18"/>
      <c r="VDE6212" s="19"/>
      <c r="VDF6212" s="19"/>
      <c r="VDG6212" s="16"/>
      <c r="VDH6212" s="18"/>
      <c r="VDI6212" s="19"/>
      <c r="VDJ6212" s="19"/>
      <c r="VDK6212" s="16"/>
      <c r="VDL6212" s="18"/>
      <c r="VDM6212" s="19"/>
      <c r="VDN6212" s="19"/>
      <c r="VDO6212" s="16"/>
      <c r="VDP6212" s="18"/>
      <c r="VDQ6212" s="19"/>
      <c r="VDR6212" s="19"/>
      <c r="VDS6212" s="16"/>
      <c r="VDT6212" s="18"/>
      <c r="VDU6212" s="19"/>
      <c r="VDV6212" s="19"/>
      <c r="VDW6212" s="16"/>
      <c r="VDX6212" s="18"/>
      <c r="VDY6212" s="19"/>
      <c r="VDZ6212" s="19"/>
      <c r="VEA6212" s="16"/>
      <c r="VEB6212" s="18"/>
      <c r="VEC6212" s="19"/>
      <c r="VED6212" s="19"/>
      <c r="VEE6212" s="16"/>
      <c r="VEF6212" s="18"/>
      <c r="VEG6212" s="19"/>
      <c r="VEH6212" s="19"/>
      <c r="VEI6212" s="16"/>
      <c r="VEJ6212" s="18"/>
      <c r="VEK6212" s="19"/>
      <c r="VEL6212" s="19"/>
      <c r="VEM6212" s="16"/>
      <c r="VEN6212" s="18"/>
      <c r="VEO6212" s="19"/>
      <c r="VEP6212" s="19"/>
      <c r="VEQ6212" s="16"/>
      <c r="VER6212" s="18"/>
      <c r="VES6212" s="19"/>
      <c r="VET6212" s="19"/>
      <c r="VEU6212" s="16"/>
      <c r="VEV6212" s="18"/>
      <c r="VEW6212" s="19"/>
      <c r="VEX6212" s="19"/>
      <c r="VEY6212" s="16"/>
      <c r="VEZ6212" s="18"/>
      <c r="VFA6212" s="19"/>
      <c r="VFB6212" s="19"/>
      <c r="VFC6212" s="16"/>
      <c r="VFD6212" s="18"/>
      <c r="VFE6212" s="19"/>
      <c r="VFF6212" s="19"/>
      <c r="VFG6212" s="16"/>
      <c r="VFH6212" s="18"/>
      <c r="VFI6212" s="19"/>
      <c r="VFJ6212" s="19"/>
      <c r="VFK6212" s="16"/>
      <c r="VFL6212" s="18"/>
      <c r="VFM6212" s="19"/>
      <c r="VFN6212" s="19"/>
      <c r="VFO6212" s="16"/>
      <c r="VFP6212" s="18"/>
      <c r="VFQ6212" s="19"/>
      <c r="VFR6212" s="19"/>
      <c r="VFS6212" s="16"/>
      <c r="VFT6212" s="18"/>
      <c r="VFU6212" s="19"/>
      <c r="VFV6212" s="19"/>
      <c r="VFW6212" s="16"/>
      <c r="VFX6212" s="18"/>
      <c r="VFY6212" s="19"/>
      <c r="VFZ6212" s="19"/>
      <c r="VGA6212" s="16"/>
      <c r="VGB6212" s="18"/>
      <c r="VGC6212" s="19"/>
      <c r="VGD6212" s="19"/>
      <c r="VGE6212" s="16"/>
      <c r="VGF6212" s="18"/>
      <c r="VGG6212" s="19"/>
      <c r="VGH6212" s="19"/>
      <c r="VGI6212" s="16"/>
      <c r="VGJ6212" s="18"/>
      <c r="VGK6212" s="19"/>
      <c r="VGL6212" s="19"/>
      <c r="VGM6212" s="16"/>
      <c r="VGN6212" s="18"/>
      <c r="VGO6212" s="19"/>
      <c r="VGP6212" s="19"/>
      <c r="VGQ6212" s="16"/>
      <c r="VGR6212" s="18"/>
      <c r="VGS6212" s="19"/>
      <c r="VGT6212" s="19"/>
      <c r="VGU6212" s="16"/>
      <c r="VGV6212" s="18"/>
      <c r="VGW6212" s="19"/>
      <c r="VGX6212" s="19"/>
      <c r="VGY6212" s="16"/>
      <c r="VGZ6212" s="18"/>
      <c r="VHA6212" s="19"/>
      <c r="VHB6212" s="19"/>
      <c r="VHC6212" s="16"/>
      <c r="VHD6212" s="18"/>
      <c r="VHE6212" s="19"/>
      <c r="VHF6212" s="19"/>
      <c r="VHG6212" s="16"/>
      <c r="VHH6212" s="18"/>
      <c r="VHI6212" s="19"/>
      <c r="VHJ6212" s="19"/>
      <c r="VHK6212" s="16"/>
      <c r="VHL6212" s="18"/>
      <c r="VHM6212" s="19"/>
      <c r="VHN6212" s="19"/>
      <c r="VHO6212" s="16"/>
      <c r="VHP6212" s="18"/>
      <c r="VHQ6212" s="19"/>
      <c r="VHR6212" s="19"/>
      <c r="VHS6212" s="16"/>
      <c r="VHT6212" s="18"/>
      <c r="VHU6212" s="19"/>
      <c r="VHV6212" s="19"/>
      <c r="VHW6212" s="16"/>
      <c r="VHX6212" s="18"/>
      <c r="VHY6212" s="19"/>
      <c r="VHZ6212" s="19"/>
      <c r="VIA6212" s="16"/>
      <c r="VIB6212" s="18"/>
      <c r="VIC6212" s="19"/>
      <c r="VID6212" s="19"/>
      <c r="VIE6212" s="16"/>
      <c r="VIF6212" s="18"/>
      <c r="VIG6212" s="19"/>
      <c r="VIH6212" s="19"/>
      <c r="VII6212" s="16"/>
      <c r="VIJ6212" s="18"/>
      <c r="VIK6212" s="19"/>
      <c r="VIL6212" s="19"/>
      <c r="VIM6212" s="16"/>
      <c r="VIN6212" s="18"/>
      <c r="VIO6212" s="19"/>
      <c r="VIP6212" s="19"/>
      <c r="VIQ6212" s="16"/>
      <c r="VIR6212" s="18"/>
      <c r="VIS6212" s="19"/>
      <c r="VIT6212" s="19"/>
      <c r="VIU6212" s="16"/>
      <c r="VIV6212" s="18"/>
      <c r="VIW6212" s="19"/>
      <c r="VIX6212" s="19"/>
      <c r="VIY6212" s="16"/>
      <c r="VIZ6212" s="18"/>
      <c r="VJA6212" s="19"/>
      <c r="VJB6212" s="19"/>
      <c r="VJC6212" s="16"/>
      <c r="VJD6212" s="18"/>
      <c r="VJE6212" s="19"/>
      <c r="VJF6212" s="19"/>
      <c r="VJG6212" s="16"/>
      <c r="VJH6212" s="18"/>
      <c r="VJI6212" s="19"/>
      <c r="VJJ6212" s="19"/>
      <c r="VJK6212" s="16"/>
      <c r="VJL6212" s="18"/>
      <c r="VJM6212" s="19"/>
      <c r="VJN6212" s="19"/>
      <c r="VJO6212" s="16"/>
      <c r="VJP6212" s="18"/>
      <c r="VJQ6212" s="19"/>
      <c r="VJR6212" s="19"/>
      <c r="VJS6212" s="16"/>
      <c r="VJT6212" s="18"/>
      <c r="VJU6212" s="19"/>
      <c r="VJV6212" s="19"/>
      <c r="VJW6212" s="16"/>
      <c r="VJX6212" s="18"/>
      <c r="VJY6212" s="19"/>
      <c r="VJZ6212" s="19"/>
      <c r="VKA6212" s="16"/>
      <c r="VKB6212" s="18"/>
      <c r="VKC6212" s="19"/>
      <c r="VKD6212" s="19"/>
      <c r="VKE6212" s="16"/>
      <c r="VKF6212" s="18"/>
      <c r="VKG6212" s="19"/>
      <c r="VKH6212" s="19"/>
      <c r="VKI6212" s="16"/>
      <c r="VKJ6212" s="18"/>
      <c r="VKK6212" s="19"/>
      <c r="VKL6212" s="19"/>
      <c r="VKM6212" s="16"/>
      <c r="VKN6212" s="18"/>
      <c r="VKO6212" s="19"/>
      <c r="VKP6212" s="19"/>
      <c r="VKQ6212" s="16"/>
      <c r="VKR6212" s="18"/>
      <c r="VKS6212" s="19"/>
      <c r="VKT6212" s="19"/>
      <c r="VKU6212" s="16"/>
      <c r="VKV6212" s="18"/>
      <c r="VKW6212" s="19"/>
      <c r="VKX6212" s="19"/>
      <c r="VKY6212" s="16"/>
      <c r="VKZ6212" s="18"/>
      <c r="VLA6212" s="19"/>
      <c r="VLB6212" s="19"/>
      <c r="VLC6212" s="16"/>
      <c r="VLD6212" s="18"/>
      <c r="VLE6212" s="19"/>
      <c r="VLF6212" s="19"/>
      <c r="VLG6212" s="16"/>
      <c r="VLH6212" s="18"/>
      <c r="VLI6212" s="19"/>
      <c r="VLJ6212" s="19"/>
      <c r="VLK6212" s="16"/>
      <c r="VLL6212" s="18"/>
      <c r="VLM6212" s="19"/>
      <c r="VLN6212" s="19"/>
      <c r="VLO6212" s="16"/>
      <c r="VLP6212" s="18"/>
      <c r="VLQ6212" s="19"/>
      <c r="VLR6212" s="19"/>
      <c r="VLS6212" s="16"/>
      <c r="VLT6212" s="18"/>
      <c r="VLU6212" s="19"/>
      <c r="VLV6212" s="19"/>
      <c r="VLW6212" s="16"/>
      <c r="VLX6212" s="18"/>
      <c r="VLY6212" s="19"/>
      <c r="VLZ6212" s="19"/>
      <c r="VMA6212" s="16"/>
      <c r="VMB6212" s="18"/>
      <c r="VMC6212" s="19"/>
      <c r="VMD6212" s="19"/>
      <c r="VME6212" s="16"/>
      <c r="VMF6212" s="18"/>
      <c r="VMG6212" s="19"/>
      <c r="VMH6212" s="19"/>
      <c r="VMI6212" s="16"/>
      <c r="VMJ6212" s="18"/>
      <c r="VMK6212" s="19"/>
      <c r="VML6212" s="19"/>
      <c r="VMM6212" s="16"/>
      <c r="VMN6212" s="18"/>
      <c r="VMO6212" s="19"/>
      <c r="VMP6212" s="19"/>
      <c r="VMQ6212" s="16"/>
      <c r="VMR6212" s="18"/>
      <c r="VMS6212" s="19"/>
      <c r="VMT6212" s="19"/>
      <c r="VMU6212" s="16"/>
      <c r="VMV6212" s="18"/>
      <c r="VMW6212" s="19"/>
      <c r="VMX6212" s="19"/>
      <c r="VMY6212" s="16"/>
      <c r="VMZ6212" s="18"/>
      <c r="VNA6212" s="19"/>
      <c r="VNB6212" s="19"/>
      <c r="VNC6212" s="16"/>
      <c r="VND6212" s="18"/>
      <c r="VNE6212" s="19"/>
      <c r="VNF6212" s="19"/>
      <c r="VNG6212" s="16"/>
      <c r="VNH6212" s="18"/>
      <c r="VNI6212" s="19"/>
      <c r="VNJ6212" s="19"/>
      <c r="VNK6212" s="16"/>
      <c r="VNL6212" s="18"/>
      <c r="VNM6212" s="19"/>
      <c r="VNN6212" s="19"/>
      <c r="VNO6212" s="16"/>
      <c r="VNP6212" s="18"/>
      <c r="VNQ6212" s="19"/>
      <c r="VNR6212" s="19"/>
      <c r="VNS6212" s="16"/>
      <c r="VNT6212" s="18"/>
      <c r="VNU6212" s="19"/>
      <c r="VNV6212" s="19"/>
      <c r="VNW6212" s="16"/>
      <c r="VNX6212" s="18"/>
      <c r="VNY6212" s="19"/>
      <c r="VNZ6212" s="19"/>
      <c r="VOA6212" s="16"/>
      <c r="VOB6212" s="18"/>
      <c r="VOC6212" s="19"/>
      <c r="VOD6212" s="19"/>
      <c r="VOE6212" s="16"/>
      <c r="VOF6212" s="18"/>
      <c r="VOG6212" s="19"/>
      <c r="VOH6212" s="19"/>
      <c r="VOI6212" s="16"/>
      <c r="VOJ6212" s="18"/>
      <c r="VOK6212" s="19"/>
      <c r="VOL6212" s="19"/>
      <c r="VOM6212" s="16"/>
      <c r="VON6212" s="18"/>
      <c r="VOO6212" s="19"/>
      <c r="VOP6212" s="19"/>
      <c r="VOQ6212" s="16"/>
      <c r="VOR6212" s="18"/>
      <c r="VOS6212" s="19"/>
      <c r="VOT6212" s="19"/>
      <c r="VOU6212" s="16"/>
      <c r="VOV6212" s="18"/>
      <c r="VOW6212" s="19"/>
      <c r="VOX6212" s="19"/>
      <c r="VOY6212" s="16"/>
      <c r="VOZ6212" s="18"/>
      <c r="VPA6212" s="19"/>
      <c r="VPB6212" s="19"/>
      <c r="VPC6212" s="16"/>
      <c r="VPD6212" s="18"/>
      <c r="VPE6212" s="19"/>
      <c r="VPF6212" s="19"/>
      <c r="VPG6212" s="16"/>
      <c r="VPH6212" s="18"/>
      <c r="VPI6212" s="19"/>
      <c r="VPJ6212" s="19"/>
      <c r="VPK6212" s="16"/>
      <c r="VPL6212" s="18"/>
      <c r="VPM6212" s="19"/>
      <c r="VPN6212" s="19"/>
      <c r="VPO6212" s="16"/>
      <c r="VPP6212" s="18"/>
      <c r="VPQ6212" s="19"/>
      <c r="VPR6212" s="19"/>
      <c r="VPS6212" s="16"/>
      <c r="VPT6212" s="18"/>
      <c r="VPU6212" s="19"/>
      <c r="VPV6212" s="19"/>
      <c r="VPW6212" s="16"/>
      <c r="VPX6212" s="18"/>
      <c r="VPY6212" s="19"/>
      <c r="VPZ6212" s="19"/>
      <c r="VQA6212" s="16"/>
      <c r="VQB6212" s="18"/>
      <c r="VQC6212" s="19"/>
      <c r="VQD6212" s="19"/>
      <c r="VQE6212" s="16"/>
      <c r="VQF6212" s="18"/>
      <c r="VQG6212" s="19"/>
      <c r="VQH6212" s="19"/>
      <c r="VQI6212" s="16"/>
      <c r="VQJ6212" s="18"/>
      <c r="VQK6212" s="19"/>
      <c r="VQL6212" s="19"/>
      <c r="VQM6212" s="16"/>
      <c r="VQN6212" s="18"/>
      <c r="VQO6212" s="19"/>
      <c r="VQP6212" s="19"/>
      <c r="VQQ6212" s="16"/>
      <c r="VQR6212" s="18"/>
      <c r="VQS6212" s="19"/>
      <c r="VQT6212" s="19"/>
      <c r="VQU6212" s="16"/>
      <c r="VQV6212" s="18"/>
      <c r="VQW6212" s="19"/>
      <c r="VQX6212" s="19"/>
      <c r="VQY6212" s="16"/>
      <c r="VQZ6212" s="18"/>
      <c r="VRA6212" s="19"/>
      <c r="VRB6212" s="19"/>
      <c r="VRC6212" s="16"/>
      <c r="VRD6212" s="18"/>
      <c r="VRE6212" s="19"/>
      <c r="VRF6212" s="19"/>
      <c r="VRG6212" s="16"/>
      <c r="VRH6212" s="18"/>
      <c r="VRI6212" s="19"/>
      <c r="VRJ6212" s="19"/>
      <c r="VRK6212" s="16"/>
      <c r="VRL6212" s="18"/>
      <c r="VRM6212" s="19"/>
      <c r="VRN6212" s="19"/>
      <c r="VRO6212" s="16"/>
      <c r="VRP6212" s="18"/>
      <c r="VRQ6212" s="19"/>
      <c r="VRR6212" s="19"/>
      <c r="VRS6212" s="16"/>
      <c r="VRT6212" s="18"/>
      <c r="VRU6212" s="19"/>
      <c r="VRV6212" s="19"/>
      <c r="VRW6212" s="16"/>
      <c r="VRX6212" s="18"/>
      <c r="VRY6212" s="19"/>
      <c r="VRZ6212" s="19"/>
      <c r="VSA6212" s="16"/>
      <c r="VSB6212" s="18"/>
      <c r="VSC6212" s="19"/>
      <c r="VSD6212" s="19"/>
      <c r="VSE6212" s="16"/>
      <c r="VSF6212" s="18"/>
      <c r="VSG6212" s="19"/>
      <c r="VSH6212" s="19"/>
      <c r="VSI6212" s="16"/>
      <c r="VSJ6212" s="18"/>
      <c r="VSK6212" s="19"/>
      <c r="VSL6212" s="19"/>
      <c r="VSM6212" s="16"/>
      <c r="VSN6212" s="18"/>
      <c r="VSO6212" s="19"/>
      <c r="VSP6212" s="19"/>
      <c r="VSQ6212" s="16"/>
      <c r="VSR6212" s="18"/>
      <c r="VSS6212" s="19"/>
      <c r="VST6212" s="19"/>
      <c r="VSU6212" s="16"/>
      <c r="VSV6212" s="18"/>
      <c r="VSW6212" s="19"/>
      <c r="VSX6212" s="19"/>
      <c r="VSY6212" s="16"/>
      <c r="VSZ6212" s="18"/>
      <c r="VTA6212" s="19"/>
      <c r="VTB6212" s="19"/>
      <c r="VTC6212" s="16"/>
      <c r="VTD6212" s="18"/>
      <c r="VTE6212" s="19"/>
      <c r="VTF6212" s="19"/>
      <c r="VTG6212" s="16"/>
      <c r="VTH6212" s="18"/>
      <c r="VTI6212" s="19"/>
      <c r="VTJ6212" s="19"/>
      <c r="VTK6212" s="16"/>
      <c r="VTL6212" s="18"/>
      <c r="VTM6212" s="19"/>
      <c r="VTN6212" s="19"/>
      <c r="VTO6212" s="16"/>
      <c r="VTP6212" s="18"/>
      <c r="VTQ6212" s="19"/>
      <c r="VTR6212" s="19"/>
      <c r="VTS6212" s="16"/>
      <c r="VTT6212" s="18"/>
      <c r="VTU6212" s="19"/>
      <c r="VTV6212" s="19"/>
      <c r="VTW6212" s="16"/>
      <c r="VTX6212" s="18"/>
      <c r="VTY6212" s="19"/>
      <c r="VTZ6212" s="19"/>
      <c r="VUA6212" s="16"/>
      <c r="VUB6212" s="18"/>
      <c r="VUC6212" s="19"/>
      <c r="VUD6212" s="19"/>
      <c r="VUE6212" s="16"/>
      <c r="VUF6212" s="18"/>
      <c r="VUG6212" s="19"/>
      <c r="VUH6212" s="19"/>
      <c r="VUI6212" s="16"/>
      <c r="VUJ6212" s="18"/>
      <c r="VUK6212" s="19"/>
      <c r="VUL6212" s="19"/>
      <c r="VUM6212" s="16"/>
      <c r="VUN6212" s="18"/>
      <c r="VUO6212" s="19"/>
      <c r="VUP6212" s="19"/>
      <c r="VUQ6212" s="16"/>
      <c r="VUR6212" s="18"/>
      <c r="VUS6212" s="19"/>
      <c r="VUT6212" s="19"/>
      <c r="VUU6212" s="16"/>
      <c r="VUV6212" s="18"/>
      <c r="VUW6212" s="19"/>
      <c r="VUX6212" s="19"/>
      <c r="VUY6212" s="16"/>
      <c r="VUZ6212" s="18"/>
      <c r="VVA6212" s="19"/>
      <c r="VVB6212" s="19"/>
      <c r="VVC6212" s="16"/>
      <c r="VVD6212" s="18"/>
      <c r="VVE6212" s="19"/>
      <c r="VVF6212" s="19"/>
      <c r="VVG6212" s="16"/>
      <c r="VVH6212" s="18"/>
      <c r="VVI6212" s="19"/>
      <c r="VVJ6212" s="19"/>
      <c r="VVK6212" s="16"/>
      <c r="VVL6212" s="18"/>
      <c r="VVM6212" s="19"/>
      <c r="VVN6212" s="19"/>
      <c r="VVO6212" s="16"/>
      <c r="VVP6212" s="18"/>
      <c r="VVQ6212" s="19"/>
      <c r="VVR6212" s="19"/>
      <c r="VVS6212" s="16"/>
      <c r="VVT6212" s="18"/>
      <c r="VVU6212" s="19"/>
      <c r="VVV6212" s="19"/>
      <c r="VVW6212" s="16"/>
      <c r="VVX6212" s="18"/>
      <c r="VVY6212" s="19"/>
      <c r="VVZ6212" s="19"/>
      <c r="VWA6212" s="16"/>
      <c r="VWB6212" s="18"/>
      <c r="VWC6212" s="19"/>
      <c r="VWD6212" s="19"/>
      <c r="VWE6212" s="16"/>
      <c r="VWF6212" s="18"/>
      <c r="VWG6212" s="19"/>
      <c r="VWH6212" s="19"/>
      <c r="VWI6212" s="16"/>
      <c r="VWJ6212" s="18"/>
      <c r="VWK6212" s="19"/>
      <c r="VWL6212" s="19"/>
      <c r="VWM6212" s="16"/>
      <c r="VWN6212" s="18"/>
      <c r="VWO6212" s="19"/>
      <c r="VWP6212" s="19"/>
      <c r="VWQ6212" s="16"/>
      <c r="VWR6212" s="18"/>
      <c r="VWS6212" s="19"/>
      <c r="VWT6212" s="19"/>
      <c r="VWU6212" s="16"/>
      <c r="VWV6212" s="18"/>
      <c r="VWW6212" s="19"/>
      <c r="VWX6212" s="19"/>
      <c r="VWY6212" s="16"/>
      <c r="VWZ6212" s="18"/>
      <c r="VXA6212" s="19"/>
      <c r="VXB6212" s="19"/>
      <c r="VXC6212" s="16"/>
      <c r="VXD6212" s="18"/>
      <c r="VXE6212" s="19"/>
      <c r="VXF6212" s="19"/>
      <c r="VXG6212" s="16"/>
      <c r="VXH6212" s="18"/>
      <c r="VXI6212" s="19"/>
      <c r="VXJ6212" s="19"/>
      <c r="VXK6212" s="16"/>
      <c r="VXL6212" s="18"/>
      <c r="VXM6212" s="19"/>
      <c r="VXN6212" s="19"/>
      <c r="VXO6212" s="16"/>
      <c r="VXP6212" s="18"/>
      <c r="VXQ6212" s="19"/>
      <c r="VXR6212" s="19"/>
      <c r="VXS6212" s="16"/>
      <c r="VXT6212" s="18"/>
      <c r="VXU6212" s="19"/>
      <c r="VXV6212" s="19"/>
      <c r="VXW6212" s="16"/>
      <c r="VXX6212" s="18"/>
      <c r="VXY6212" s="19"/>
      <c r="VXZ6212" s="19"/>
      <c r="VYA6212" s="16"/>
      <c r="VYB6212" s="18"/>
      <c r="VYC6212" s="19"/>
      <c r="VYD6212" s="19"/>
      <c r="VYE6212" s="16"/>
      <c r="VYF6212" s="18"/>
      <c r="VYG6212" s="19"/>
      <c r="VYH6212" s="19"/>
      <c r="VYI6212" s="16"/>
      <c r="VYJ6212" s="18"/>
      <c r="VYK6212" s="19"/>
      <c r="VYL6212" s="19"/>
      <c r="VYM6212" s="16"/>
      <c r="VYN6212" s="18"/>
      <c r="VYO6212" s="19"/>
      <c r="VYP6212" s="19"/>
      <c r="VYQ6212" s="16"/>
      <c r="VYR6212" s="18"/>
      <c r="VYS6212" s="19"/>
      <c r="VYT6212" s="19"/>
      <c r="VYU6212" s="16"/>
      <c r="VYV6212" s="18"/>
      <c r="VYW6212" s="19"/>
      <c r="VYX6212" s="19"/>
      <c r="VYY6212" s="16"/>
      <c r="VYZ6212" s="18"/>
      <c r="VZA6212" s="19"/>
      <c r="VZB6212" s="19"/>
      <c r="VZC6212" s="16"/>
      <c r="VZD6212" s="18"/>
      <c r="VZE6212" s="19"/>
      <c r="VZF6212" s="19"/>
      <c r="VZG6212" s="16"/>
      <c r="VZH6212" s="18"/>
      <c r="VZI6212" s="19"/>
      <c r="VZJ6212" s="19"/>
      <c r="VZK6212" s="16"/>
      <c r="VZL6212" s="18"/>
      <c r="VZM6212" s="19"/>
      <c r="VZN6212" s="19"/>
      <c r="VZO6212" s="16"/>
      <c r="VZP6212" s="18"/>
      <c r="VZQ6212" s="19"/>
      <c r="VZR6212" s="19"/>
      <c r="VZS6212" s="16"/>
      <c r="VZT6212" s="18"/>
      <c r="VZU6212" s="19"/>
      <c r="VZV6212" s="19"/>
      <c r="VZW6212" s="16"/>
      <c r="VZX6212" s="18"/>
      <c r="VZY6212" s="19"/>
      <c r="VZZ6212" s="19"/>
      <c r="WAA6212" s="16"/>
      <c r="WAB6212" s="18"/>
      <c r="WAC6212" s="19"/>
      <c r="WAD6212" s="19"/>
      <c r="WAE6212" s="16"/>
      <c r="WAF6212" s="18"/>
      <c r="WAG6212" s="19"/>
      <c r="WAH6212" s="19"/>
      <c r="WAI6212" s="16"/>
      <c r="WAJ6212" s="18"/>
      <c r="WAK6212" s="19"/>
      <c r="WAL6212" s="19"/>
      <c r="WAM6212" s="16"/>
      <c r="WAN6212" s="18"/>
      <c r="WAO6212" s="19"/>
      <c r="WAP6212" s="19"/>
      <c r="WAQ6212" s="16"/>
      <c r="WAR6212" s="18"/>
      <c r="WAS6212" s="19"/>
      <c r="WAT6212" s="19"/>
      <c r="WAU6212" s="16"/>
      <c r="WAV6212" s="18"/>
      <c r="WAW6212" s="19"/>
      <c r="WAX6212" s="19"/>
      <c r="WAY6212" s="16"/>
      <c r="WAZ6212" s="18"/>
      <c r="WBA6212" s="19"/>
      <c r="WBB6212" s="19"/>
      <c r="WBC6212" s="16"/>
      <c r="WBD6212" s="18"/>
      <c r="WBE6212" s="19"/>
      <c r="WBF6212" s="19"/>
      <c r="WBG6212" s="16"/>
      <c r="WBH6212" s="18"/>
      <c r="WBI6212" s="19"/>
      <c r="WBJ6212" s="19"/>
      <c r="WBK6212" s="16"/>
      <c r="WBL6212" s="18"/>
      <c r="WBM6212" s="19"/>
      <c r="WBN6212" s="19"/>
      <c r="WBO6212" s="16"/>
      <c r="WBP6212" s="18"/>
      <c r="WBQ6212" s="19"/>
      <c r="WBR6212" s="19"/>
      <c r="WBS6212" s="16"/>
      <c r="WBT6212" s="18"/>
      <c r="WBU6212" s="19"/>
      <c r="WBV6212" s="19"/>
      <c r="WBW6212" s="16"/>
      <c r="WBX6212" s="18"/>
      <c r="WBY6212" s="19"/>
      <c r="WBZ6212" s="19"/>
      <c r="WCA6212" s="16"/>
      <c r="WCB6212" s="18"/>
      <c r="WCC6212" s="19"/>
      <c r="WCD6212" s="19"/>
      <c r="WCE6212" s="16"/>
      <c r="WCF6212" s="18"/>
      <c r="WCG6212" s="19"/>
      <c r="WCH6212" s="19"/>
      <c r="WCI6212" s="16"/>
      <c r="WCJ6212" s="18"/>
      <c r="WCK6212" s="19"/>
      <c r="WCL6212" s="19"/>
      <c r="WCM6212" s="16"/>
      <c r="WCN6212" s="18"/>
      <c r="WCO6212" s="19"/>
      <c r="WCP6212" s="19"/>
      <c r="WCQ6212" s="16"/>
      <c r="WCR6212" s="18"/>
      <c r="WCS6212" s="19"/>
      <c r="WCT6212" s="19"/>
      <c r="WCU6212" s="16"/>
      <c r="WCV6212" s="18"/>
      <c r="WCW6212" s="19"/>
      <c r="WCX6212" s="19"/>
      <c r="WCY6212" s="16"/>
      <c r="WCZ6212" s="18"/>
      <c r="WDA6212" s="19"/>
      <c r="WDB6212" s="19"/>
      <c r="WDC6212" s="16"/>
      <c r="WDD6212" s="18"/>
      <c r="WDE6212" s="19"/>
      <c r="WDF6212" s="19"/>
      <c r="WDG6212" s="16"/>
      <c r="WDH6212" s="18"/>
      <c r="WDI6212" s="19"/>
      <c r="WDJ6212" s="19"/>
      <c r="WDK6212" s="16"/>
      <c r="WDL6212" s="18"/>
      <c r="WDM6212" s="19"/>
      <c r="WDN6212" s="19"/>
      <c r="WDO6212" s="16"/>
      <c r="WDP6212" s="18"/>
      <c r="WDQ6212" s="19"/>
      <c r="WDR6212" s="19"/>
      <c r="WDS6212" s="16"/>
      <c r="WDT6212" s="18"/>
      <c r="WDU6212" s="19"/>
      <c r="WDV6212" s="19"/>
      <c r="WDW6212" s="16"/>
      <c r="WDX6212" s="18"/>
      <c r="WDY6212" s="19"/>
      <c r="WDZ6212" s="19"/>
      <c r="WEA6212" s="16"/>
      <c r="WEB6212" s="18"/>
      <c r="WEC6212" s="19"/>
      <c r="WED6212" s="19"/>
      <c r="WEE6212" s="16"/>
      <c r="WEF6212" s="18"/>
      <c r="WEG6212" s="19"/>
      <c r="WEH6212" s="19"/>
      <c r="WEI6212" s="16"/>
      <c r="WEJ6212" s="18"/>
      <c r="WEK6212" s="19"/>
      <c r="WEL6212" s="19"/>
      <c r="WEM6212" s="16"/>
      <c r="WEN6212" s="18"/>
      <c r="WEO6212" s="19"/>
      <c r="WEP6212" s="19"/>
      <c r="WEQ6212" s="16"/>
      <c r="WER6212" s="18"/>
      <c r="WES6212" s="19"/>
      <c r="WET6212" s="19"/>
      <c r="WEU6212" s="16"/>
      <c r="WEV6212" s="18"/>
      <c r="WEW6212" s="19"/>
      <c r="WEX6212" s="19"/>
      <c r="WEY6212" s="16"/>
      <c r="WEZ6212" s="18"/>
      <c r="WFA6212" s="19"/>
      <c r="WFB6212" s="19"/>
      <c r="WFC6212" s="16"/>
      <c r="WFD6212" s="18"/>
      <c r="WFE6212" s="19"/>
      <c r="WFF6212" s="19"/>
      <c r="WFG6212" s="16"/>
      <c r="WFH6212" s="18"/>
      <c r="WFI6212" s="19"/>
      <c r="WFJ6212" s="19"/>
      <c r="WFK6212" s="16"/>
      <c r="WFL6212" s="18"/>
      <c r="WFM6212" s="19"/>
      <c r="WFN6212" s="19"/>
      <c r="WFO6212" s="16"/>
      <c r="WFP6212" s="18"/>
      <c r="WFQ6212" s="19"/>
      <c r="WFR6212" s="19"/>
      <c r="WFS6212" s="16"/>
      <c r="WFT6212" s="18"/>
      <c r="WFU6212" s="19"/>
      <c r="WFV6212" s="19"/>
      <c r="WFW6212" s="16"/>
      <c r="WFX6212" s="18"/>
      <c r="WFY6212" s="19"/>
      <c r="WFZ6212" s="19"/>
      <c r="WGA6212" s="16"/>
      <c r="WGB6212" s="18"/>
      <c r="WGC6212" s="19"/>
      <c r="WGD6212" s="19"/>
      <c r="WGE6212" s="16"/>
      <c r="WGF6212" s="18"/>
      <c r="WGG6212" s="19"/>
      <c r="WGH6212" s="19"/>
      <c r="WGI6212" s="16"/>
      <c r="WGJ6212" s="18"/>
      <c r="WGK6212" s="19"/>
      <c r="WGL6212" s="19"/>
      <c r="WGM6212" s="16"/>
      <c r="WGN6212" s="18"/>
      <c r="WGO6212" s="19"/>
      <c r="WGP6212" s="19"/>
      <c r="WGQ6212" s="16"/>
      <c r="WGR6212" s="18"/>
      <c r="WGS6212" s="19"/>
      <c r="WGT6212" s="19"/>
      <c r="WGU6212" s="16"/>
      <c r="WGV6212" s="18"/>
      <c r="WGW6212" s="19"/>
      <c r="WGX6212" s="19"/>
      <c r="WGY6212" s="16"/>
      <c r="WGZ6212" s="18"/>
      <c r="WHA6212" s="19"/>
      <c r="WHB6212" s="19"/>
      <c r="WHC6212" s="16"/>
      <c r="WHD6212" s="18"/>
      <c r="WHE6212" s="19"/>
      <c r="WHF6212" s="19"/>
      <c r="WHG6212" s="16"/>
      <c r="WHH6212" s="18"/>
      <c r="WHI6212" s="19"/>
      <c r="WHJ6212" s="19"/>
      <c r="WHK6212" s="16"/>
      <c r="WHL6212" s="18"/>
      <c r="WHM6212" s="19"/>
      <c r="WHN6212" s="19"/>
      <c r="WHO6212" s="16"/>
      <c r="WHP6212" s="18"/>
      <c r="WHQ6212" s="19"/>
      <c r="WHR6212" s="19"/>
      <c r="WHS6212" s="16"/>
      <c r="WHT6212" s="18"/>
      <c r="WHU6212" s="19"/>
      <c r="WHV6212" s="19"/>
      <c r="WHW6212" s="16"/>
      <c r="WHX6212" s="18"/>
      <c r="WHY6212" s="19"/>
      <c r="WHZ6212" s="19"/>
      <c r="WIA6212" s="16"/>
      <c r="WIB6212" s="18"/>
      <c r="WIC6212" s="19"/>
      <c r="WID6212" s="19"/>
      <c r="WIE6212" s="16"/>
      <c r="WIF6212" s="18"/>
      <c r="WIG6212" s="19"/>
      <c r="WIH6212" s="19"/>
      <c r="WII6212" s="16"/>
      <c r="WIJ6212" s="18"/>
      <c r="WIK6212" s="19"/>
      <c r="WIL6212" s="19"/>
      <c r="WIM6212" s="16"/>
      <c r="WIN6212" s="18"/>
      <c r="WIO6212" s="19"/>
      <c r="WIP6212" s="19"/>
      <c r="WIQ6212" s="16"/>
      <c r="WIR6212" s="18"/>
      <c r="WIS6212" s="19"/>
      <c r="WIT6212" s="19"/>
      <c r="WIU6212" s="16"/>
      <c r="WIV6212" s="18"/>
      <c r="WIW6212" s="19"/>
      <c r="WIX6212" s="19"/>
      <c r="WIY6212" s="16"/>
      <c r="WIZ6212" s="18"/>
      <c r="WJA6212" s="19"/>
      <c r="WJB6212" s="19"/>
      <c r="WJC6212" s="16"/>
      <c r="WJD6212" s="18"/>
      <c r="WJE6212" s="19"/>
      <c r="WJF6212" s="19"/>
      <c r="WJG6212" s="16"/>
      <c r="WJH6212" s="18"/>
      <c r="WJI6212" s="19"/>
      <c r="WJJ6212" s="19"/>
      <c r="WJK6212" s="16"/>
      <c r="WJL6212" s="18"/>
      <c r="WJM6212" s="19"/>
      <c r="WJN6212" s="19"/>
      <c r="WJO6212" s="16"/>
      <c r="WJP6212" s="18"/>
      <c r="WJQ6212" s="19"/>
      <c r="WJR6212" s="19"/>
      <c r="WJS6212" s="16"/>
      <c r="WJT6212" s="18"/>
      <c r="WJU6212" s="19"/>
      <c r="WJV6212" s="19"/>
      <c r="WJW6212" s="16"/>
      <c r="WJX6212" s="18"/>
      <c r="WJY6212" s="19"/>
      <c r="WJZ6212" s="19"/>
      <c r="WKA6212" s="16"/>
      <c r="WKB6212" s="18"/>
      <c r="WKC6212" s="19"/>
      <c r="WKD6212" s="19"/>
      <c r="WKE6212" s="16"/>
      <c r="WKF6212" s="18"/>
      <c r="WKG6212" s="19"/>
      <c r="WKH6212" s="19"/>
      <c r="WKI6212" s="16"/>
      <c r="WKJ6212" s="18"/>
      <c r="WKK6212" s="19"/>
      <c r="WKL6212" s="19"/>
      <c r="WKM6212" s="16"/>
      <c r="WKN6212" s="18"/>
      <c r="WKO6212" s="19"/>
      <c r="WKP6212" s="19"/>
      <c r="WKQ6212" s="16"/>
      <c r="WKR6212" s="18"/>
      <c r="WKS6212" s="19"/>
      <c r="WKT6212" s="19"/>
      <c r="WKU6212" s="16"/>
      <c r="WKV6212" s="18"/>
      <c r="WKW6212" s="19"/>
      <c r="WKX6212" s="19"/>
      <c r="WKY6212" s="16"/>
      <c r="WKZ6212" s="18"/>
      <c r="WLA6212" s="19"/>
      <c r="WLB6212" s="19"/>
      <c r="WLC6212" s="16"/>
      <c r="WLD6212" s="18"/>
      <c r="WLE6212" s="19"/>
      <c r="WLF6212" s="19"/>
      <c r="WLG6212" s="16"/>
      <c r="WLH6212" s="18"/>
      <c r="WLI6212" s="19"/>
      <c r="WLJ6212" s="19"/>
      <c r="WLK6212" s="16"/>
      <c r="WLL6212" s="18"/>
      <c r="WLM6212" s="19"/>
      <c r="WLN6212" s="19"/>
      <c r="WLO6212" s="16"/>
      <c r="WLP6212" s="18"/>
      <c r="WLQ6212" s="19"/>
      <c r="WLR6212" s="19"/>
      <c r="WLS6212" s="16"/>
      <c r="WLT6212" s="18"/>
      <c r="WLU6212" s="19"/>
      <c r="WLV6212" s="19"/>
      <c r="WLW6212" s="16"/>
      <c r="WLX6212" s="18"/>
      <c r="WLY6212" s="19"/>
      <c r="WLZ6212" s="19"/>
      <c r="WMA6212" s="16"/>
      <c r="WMB6212" s="18"/>
      <c r="WMC6212" s="19"/>
      <c r="WMD6212" s="19"/>
      <c r="WME6212" s="16"/>
      <c r="WMF6212" s="18"/>
      <c r="WMG6212" s="19"/>
      <c r="WMH6212" s="19"/>
      <c r="WMI6212" s="16"/>
      <c r="WMJ6212" s="18"/>
      <c r="WMK6212" s="19"/>
      <c r="WML6212" s="19"/>
      <c r="WMM6212" s="16"/>
      <c r="WMN6212" s="18"/>
      <c r="WMO6212" s="19"/>
      <c r="WMP6212" s="19"/>
      <c r="WMQ6212" s="16"/>
      <c r="WMR6212" s="18"/>
      <c r="WMS6212" s="19"/>
      <c r="WMT6212" s="19"/>
      <c r="WMU6212" s="16"/>
      <c r="WMV6212" s="18"/>
      <c r="WMW6212" s="19"/>
      <c r="WMX6212" s="19"/>
      <c r="WMY6212" s="16"/>
      <c r="WMZ6212" s="18"/>
      <c r="WNA6212" s="19"/>
      <c r="WNB6212" s="19"/>
      <c r="WNC6212" s="16"/>
      <c r="WND6212" s="18"/>
      <c r="WNE6212" s="19"/>
      <c r="WNF6212" s="19"/>
      <c r="WNG6212" s="16"/>
      <c r="WNH6212" s="18"/>
      <c r="WNI6212" s="19"/>
      <c r="WNJ6212" s="19"/>
      <c r="WNK6212" s="16"/>
      <c r="WNL6212" s="18"/>
      <c r="WNM6212" s="19"/>
      <c r="WNN6212" s="19"/>
      <c r="WNO6212" s="16"/>
      <c r="WNP6212" s="18"/>
      <c r="WNQ6212" s="19"/>
      <c r="WNR6212" s="19"/>
      <c r="WNS6212" s="16"/>
      <c r="WNT6212" s="18"/>
      <c r="WNU6212" s="19"/>
      <c r="WNV6212" s="19"/>
      <c r="WNW6212" s="16"/>
      <c r="WNX6212" s="18"/>
      <c r="WNY6212" s="19"/>
      <c r="WNZ6212" s="19"/>
      <c r="WOA6212" s="16"/>
      <c r="WOB6212" s="18"/>
      <c r="WOC6212" s="19"/>
      <c r="WOD6212" s="19"/>
      <c r="WOE6212" s="16"/>
      <c r="WOF6212" s="18"/>
      <c r="WOG6212" s="19"/>
      <c r="WOH6212" s="19"/>
      <c r="WOI6212" s="16"/>
      <c r="WOJ6212" s="18"/>
      <c r="WOK6212" s="19"/>
      <c r="WOL6212" s="19"/>
      <c r="WOM6212" s="16"/>
      <c r="WON6212" s="18"/>
      <c r="WOO6212" s="19"/>
      <c r="WOP6212" s="19"/>
      <c r="WOQ6212" s="16"/>
      <c r="WOR6212" s="18"/>
      <c r="WOS6212" s="19"/>
      <c r="WOT6212" s="19"/>
      <c r="WOU6212" s="16"/>
      <c r="WOV6212" s="18"/>
      <c r="WOW6212" s="19"/>
      <c r="WOX6212" s="19"/>
      <c r="WOY6212" s="16"/>
      <c r="WOZ6212" s="18"/>
      <c r="WPA6212" s="19"/>
      <c r="WPB6212" s="19"/>
      <c r="WPC6212" s="16"/>
      <c r="WPD6212" s="18"/>
      <c r="WPE6212" s="19"/>
      <c r="WPF6212" s="19"/>
      <c r="WPG6212" s="16"/>
      <c r="WPH6212" s="18"/>
      <c r="WPI6212" s="19"/>
      <c r="WPJ6212" s="19"/>
      <c r="WPK6212" s="16"/>
      <c r="WPL6212" s="18"/>
      <c r="WPM6212" s="19"/>
      <c r="WPN6212" s="19"/>
      <c r="WPO6212" s="16"/>
      <c r="WPP6212" s="18"/>
      <c r="WPQ6212" s="19"/>
      <c r="WPR6212" s="19"/>
      <c r="WPS6212" s="16"/>
      <c r="WPT6212" s="18"/>
      <c r="WPU6212" s="19"/>
      <c r="WPV6212" s="19"/>
      <c r="WPW6212" s="16"/>
      <c r="WPX6212" s="18"/>
      <c r="WPY6212" s="19"/>
      <c r="WPZ6212" s="19"/>
      <c r="WQA6212" s="16"/>
      <c r="WQB6212" s="18"/>
      <c r="WQC6212" s="19"/>
      <c r="WQD6212" s="19"/>
      <c r="WQE6212" s="16"/>
      <c r="WQF6212" s="18"/>
      <c r="WQG6212" s="19"/>
      <c r="WQH6212" s="19"/>
      <c r="WQI6212" s="16"/>
      <c r="WQJ6212" s="18"/>
      <c r="WQK6212" s="19"/>
      <c r="WQL6212" s="19"/>
      <c r="WQM6212" s="16"/>
      <c r="WQN6212" s="18"/>
      <c r="WQO6212" s="19"/>
      <c r="WQP6212" s="19"/>
      <c r="WQQ6212" s="16"/>
      <c r="WQR6212" s="18"/>
      <c r="WQS6212" s="19"/>
      <c r="WQT6212" s="19"/>
      <c r="WQU6212" s="16"/>
      <c r="WQV6212" s="18"/>
      <c r="WQW6212" s="19"/>
      <c r="WQX6212" s="19"/>
      <c r="WQY6212" s="16"/>
      <c r="WQZ6212" s="18"/>
      <c r="WRA6212" s="19"/>
      <c r="WRB6212" s="19"/>
      <c r="WRC6212" s="16"/>
      <c r="WRD6212" s="18"/>
      <c r="WRE6212" s="19"/>
      <c r="WRF6212" s="19"/>
      <c r="WRG6212" s="16"/>
      <c r="WRH6212" s="18"/>
      <c r="WRI6212" s="19"/>
      <c r="WRJ6212" s="19"/>
      <c r="WRK6212" s="16"/>
      <c r="WRL6212" s="18"/>
      <c r="WRM6212" s="19"/>
      <c r="WRN6212" s="19"/>
      <c r="WRO6212" s="16"/>
      <c r="WRP6212" s="18"/>
      <c r="WRQ6212" s="19"/>
      <c r="WRR6212" s="19"/>
      <c r="WRS6212" s="16"/>
      <c r="WRT6212" s="18"/>
      <c r="WRU6212" s="19"/>
      <c r="WRV6212" s="19"/>
      <c r="WRW6212" s="16"/>
      <c r="WRX6212" s="18"/>
      <c r="WRY6212" s="19"/>
      <c r="WRZ6212" s="19"/>
      <c r="WSA6212" s="16"/>
      <c r="WSB6212" s="18"/>
      <c r="WSC6212" s="19"/>
      <c r="WSD6212" s="19"/>
      <c r="WSE6212" s="16"/>
      <c r="WSF6212" s="18"/>
      <c r="WSG6212" s="19"/>
      <c r="WSH6212" s="19"/>
      <c r="WSI6212" s="16"/>
      <c r="WSJ6212" s="18"/>
      <c r="WSK6212" s="19"/>
      <c r="WSL6212" s="19"/>
      <c r="WSM6212" s="16"/>
      <c r="WSN6212" s="18"/>
      <c r="WSO6212" s="19"/>
      <c r="WSP6212" s="19"/>
      <c r="WSQ6212" s="16"/>
      <c r="WSR6212" s="18"/>
      <c r="WSS6212" s="19"/>
      <c r="WST6212" s="19"/>
      <c r="WSU6212" s="16"/>
      <c r="WSV6212" s="18"/>
      <c r="WSW6212" s="19"/>
      <c r="WSX6212" s="19"/>
      <c r="WSY6212" s="16"/>
      <c r="WSZ6212" s="18"/>
      <c r="WTA6212" s="19"/>
      <c r="WTB6212" s="19"/>
      <c r="WTC6212" s="16"/>
      <c r="WTD6212" s="18"/>
      <c r="WTE6212" s="19"/>
      <c r="WTF6212" s="19"/>
      <c r="WTG6212" s="16"/>
      <c r="WTH6212" s="18"/>
      <c r="WTI6212" s="19"/>
      <c r="WTJ6212" s="19"/>
      <c r="WTK6212" s="16"/>
      <c r="WTL6212" s="18"/>
      <c r="WTM6212" s="19"/>
      <c r="WTN6212" s="19"/>
      <c r="WTO6212" s="16"/>
      <c r="WTP6212" s="18"/>
      <c r="WTQ6212" s="19"/>
      <c r="WTR6212" s="19"/>
      <c r="WTS6212" s="16"/>
      <c r="WTT6212" s="18"/>
      <c r="WTU6212" s="19"/>
      <c r="WTV6212" s="19"/>
      <c r="WTW6212" s="16"/>
      <c r="WTX6212" s="18"/>
      <c r="WTY6212" s="19"/>
      <c r="WTZ6212" s="19"/>
      <c r="WUA6212" s="16"/>
      <c r="WUB6212" s="18"/>
      <c r="WUC6212" s="19"/>
      <c r="WUD6212" s="19"/>
      <c r="WUE6212" s="16"/>
      <c r="WUF6212" s="18"/>
      <c r="WUG6212" s="19"/>
      <c r="WUH6212" s="19"/>
      <c r="WUI6212" s="16"/>
      <c r="WUJ6212" s="18"/>
      <c r="WUK6212" s="19"/>
      <c r="WUL6212" s="19"/>
      <c r="WUM6212" s="16"/>
      <c r="WUN6212" s="18"/>
      <c r="WUO6212" s="19"/>
      <c r="WUP6212" s="19"/>
      <c r="WUQ6212" s="16"/>
      <c r="WUR6212" s="18"/>
      <c r="WUS6212" s="19"/>
      <c r="WUT6212" s="19"/>
      <c r="WUU6212" s="16"/>
      <c r="WUV6212" s="18"/>
      <c r="WUW6212" s="19"/>
      <c r="WUX6212" s="19"/>
      <c r="WUY6212" s="16"/>
      <c r="WUZ6212" s="18"/>
      <c r="WVA6212" s="19"/>
      <c r="WVB6212" s="19"/>
      <c r="WVC6212" s="16"/>
      <c r="WVD6212" s="18"/>
      <c r="WVE6212" s="19"/>
      <c r="WVF6212" s="19"/>
      <c r="WVG6212" s="16"/>
      <c r="WVH6212" s="18"/>
      <c r="WVI6212" s="19"/>
      <c r="WVJ6212" s="19"/>
      <c r="WVK6212" s="16"/>
      <c r="WVL6212" s="18"/>
      <c r="WVM6212" s="19"/>
      <c r="WVN6212" s="19"/>
      <c r="WVO6212" s="16"/>
      <c r="WVP6212" s="18"/>
      <c r="WVQ6212" s="19"/>
      <c r="WVR6212" s="19"/>
      <c r="WVS6212" s="16"/>
      <c r="WVT6212" s="18"/>
      <c r="WVU6212" s="19"/>
      <c r="WVV6212" s="19"/>
      <c r="WVW6212" s="16"/>
      <c r="WVX6212" s="18"/>
      <c r="WVY6212" s="19"/>
      <c r="WVZ6212" s="19"/>
      <c r="WWA6212" s="16"/>
      <c r="WWB6212" s="18"/>
      <c r="WWC6212" s="19"/>
      <c r="WWD6212" s="19"/>
      <c r="WWE6212" s="16"/>
      <c r="WWF6212" s="18"/>
      <c r="WWG6212" s="19"/>
      <c r="WWH6212" s="19"/>
      <c r="WWI6212" s="16"/>
      <c r="WWJ6212" s="18"/>
      <c r="WWK6212" s="19"/>
      <c r="WWL6212" s="19"/>
      <c r="WWM6212" s="16"/>
      <c r="WWN6212" s="18"/>
      <c r="WWO6212" s="19"/>
      <c r="WWP6212" s="19"/>
      <c r="WWQ6212" s="16"/>
      <c r="WWR6212" s="18"/>
      <c r="WWS6212" s="19"/>
      <c r="WWT6212" s="19"/>
      <c r="WWU6212" s="16"/>
      <c r="WWV6212" s="18"/>
      <c r="WWW6212" s="19"/>
      <c r="WWX6212" s="19"/>
      <c r="WWY6212" s="16"/>
      <c r="WWZ6212" s="18"/>
      <c r="WXA6212" s="19"/>
      <c r="WXB6212" s="19"/>
      <c r="WXC6212" s="16"/>
      <c r="WXD6212" s="18"/>
      <c r="WXE6212" s="19"/>
      <c r="WXF6212" s="19"/>
      <c r="WXG6212" s="16"/>
      <c r="WXH6212" s="18"/>
      <c r="WXI6212" s="19"/>
      <c r="WXJ6212" s="19"/>
      <c r="WXK6212" s="16"/>
      <c r="WXL6212" s="18"/>
      <c r="WXM6212" s="19"/>
      <c r="WXN6212" s="19"/>
      <c r="WXO6212" s="16"/>
      <c r="WXP6212" s="18"/>
      <c r="WXQ6212" s="19"/>
      <c r="WXR6212" s="19"/>
      <c r="WXS6212" s="16"/>
      <c r="WXT6212" s="18"/>
      <c r="WXU6212" s="19"/>
      <c r="WXV6212" s="19"/>
      <c r="WXW6212" s="16"/>
      <c r="WXX6212" s="18"/>
      <c r="WXY6212" s="19"/>
      <c r="WXZ6212" s="19"/>
      <c r="WYA6212" s="16"/>
      <c r="WYB6212" s="18"/>
      <c r="WYC6212" s="19"/>
      <c r="WYD6212" s="19"/>
      <c r="WYE6212" s="16"/>
      <c r="WYF6212" s="18"/>
      <c r="WYG6212" s="19"/>
      <c r="WYH6212" s="19"/>
      <c r="WYI6212" s="16"/>
      <c r="WYJ6212" s="18"/>
      <c r="WYK6212" s="19"/>
      <c r="WYL6212" s="19"/>
      <c r="WYM6212" s="16"/>
      <c r="WYN6212" s="18"/>
      <c r="WYO6212" s="19"/>
      <c r="WYP6212" s="19"/>
      <c r="WYQ6212" s="16"/>
      <c r="WYR6212" s="18"/>
      <c r="WYS6212" s="19"/>
      <c r="WYT6212" s="19"/>
      <c r="WYU6212" s="16"/>
      <c r="WYV6212" s="18"/>
      <c r="WYW6212" s="19"/>
      <c r="WYX6212" s="19"/>
      <c r="WYY6212" s="16"/>
      <c r="WYZ6212" s="18"/>
      <c r="WZA6212" s="19"/>
      <c r="WZB6212" s="19"/>
      <c r="WZC6212" s="16"/>
      <c r="WZD6212" s="18"/>
      <c r="WZE6212" s="19"/>
      <c r="WZF6212" s="19"/>
      <c r="WZG6212" s="16"/>
      <c r="WZH6212" s="18"/>
      <c r="WZI6212" s="19"/>
      <c r="WZJ6212" s="19"/>
      <c r="WZK6212" s="16"/>
      <c r="WZL6212" s="18"/>
      <c r="WZM6212" s="19"/>
      <c r="WZN6212" s="19"/>
      <c r="WZO6212" s="16"/>
      <c r="WZP6212" s="18"/>
      <c r="WZQ6212" s="19"/>
      <c r="WZR6212" s="19"/>
      <c r="WZS6212" s="16"/>
      <c r="WZT6212" s="18"/>
      <c r="WZU6212" s="19"/>
      <c r="WZV6212" s="19"/>
      <c r="WZW6212" s="16"/>
      <c r="WZX6212" s="18"/>
      <c r="WZY6212" s="19"/>
      <c r="WZZ6212" s="19"/>
      <c r="XAA6212" s="16"/>
      <c r="XAB6212" s="18"/>
      <c r="XAC6212" s="19"/>
      <c r="XAD6212" s="19"/>
      <c r="XAE6212" s="16"/>
      <c r="XAF6212" s="18"/>
      <c r="XAG6212" s="19"/>
      <c r="XAH6212" s="19"/>
      <c r="XAI6212" s="16"/>
      <c r="XAJ6212" s="18"/>
      <c r="XAK6212" s="19"/>
      <c r="XAL6212" s="19"/>
      <c r="XAM6212" s="16"/>
      <c r="XAN6212" s="18"/>
      <c r="XAO6212" s="19"/>
      <c r="XAP6212" s="19"/>
      <c r="XAQ6212" s="16"/>
      <c r="XAR6212" s="18"/>
      <c r="XAS6212" s="19"/>
      <c r="XAT6212" s="19"/>
      <c r="XAU6212" s="16"/>
      <c r="XAV6212" s="18"/>
      <c r="XAW6212" s="19"/>
      <c r="XAX6212" s="19"/>
      <c r="XAY6212" s="16"/>
      <c r="XAZ6212" s="18"/>
      <c r="XBA6212" s="19"/>
      <c r="XBB6212" s="19"/>
      <c r="XBC6212" s="16"/>
      <c r="XBD6212" s="18"/>
      <c r="XBE6212" s="19"/>
      <c r="XBF6212" s="19"/>
      <c r="XBG6212" s="16"/>
      <c r="XBH6212" s="18"/>
      <c r="XBI6212" s="19"/>
      <c r="XBJ6212" s="19"/>
      <c r="XBK6212" s="16"/>
      <c r="XBL6212" s="18"/>
      <c r="XBM6212" s="19"/>
      <c r="XBN6212" s="19"/>
      <c r="XBO6212" s="16"/>
      <c r="XBP6212" s="18"/>
      <c r="XBQ6212" s="19"/>
      <c r="XBR6212" s="19"/>
      <c r="XBS6212" s="16"/>
      <c r="XBT6212" s="18"/>
      <c r="XBU6212" s="19"/>
      <c r="XBV6212" s="19"/>
      <c r="XBW6212" s="16"/>
      <c r="XBX6212" s="18"/>
      <c r="XBY6212" s="19"/>
      <c r="XBZ6212" s="19"/>
      <c r="XCA6212" s="16"/>
      <c r="XCB6212" s="18"/>
      <c r="XCC6212" s="19"/>
      <c r="XCD6212" s="19"/>
      <c r="XCE6212" s="16"/>
      <c r="XCF6212" s="18"/>
      <c r="XCG6212" s="19"/>
      <c r="XCH6212" s="19"/>
      <c r="XCI6212" s="16"/>
      <c r="XCJ6212" s="18"/>
      <c r="XCK6212" s="19"/>
      <c r="XCL6212" s="19"/>
      <c r="XCM6212" s="16"/>
      <c r="XCN6212" s="18"/>
      <c r="XCO6212" s="19"/>
      <c r="XCP6212" s="19"/>
      <c r="XCQ6212" s="16"/>
      <c r="XCR6212" s="18"/>
      <c r="XCS6212" s="19"/>
      <c r="XCT6212" s="19"/>
      <c r="XCU6212" s="16"/>
      <c r="XCV6212" s="18"/>
      <c r="XCW6212" s="19"/>
      <c r="XCX6212" s="19"/>
      <c r="XCY6212" s="16"/>
      <c r="XCZ6212" s="18"/>
      <c r="XDA6212" s="19"/>
      <c r="XDB6212" s="19"/>
      <c r="XDC6212" s="16"/>
      <c r="XDD6212" s="18"/>
      <c r="XDE6212" s="19"/>
      <c r="XDF6212" s="19"/>
      <c r="XDG6212" s="16"/>
      <c r="XDH6212" s="18"/>
      <c r="XDI6212" s="19"/>
      <c r="XDJ6212" s="19"/>
      <c r="XDK6212" s="16"/>
      <c r="XDL6212" s="18"/>
      <c r="XDM6212" s="19"/>
      <c r="XDN6212" s="19"/>
      <c r="XDO6212" s="16"/>
      <c r="XDP6212" s="18"/>
      <c r="XDQ6212" s="19"/>
      <c r="XDR6212" s="19"/>
      <c r="XDS6212" s="16"/>
      <c r="XDT6212" s="18"/>
      <c r="XDU6212" s="19"/>
      <c r="XDV6212" s="19"/>
      <c r="XDW6212" s="16"/>
      <c r="XDX6212" s="18"/>
      <c r="XDY6212" s="19"/>
      <c r="XDZ6212" s="19"/>
      <c r="XEA6212" s="16"/>
      <c r="XEB6212" s="18"/>
      <c r="XEC6212" s="19"/>
      <c r="XED6212" s="19"/>
      <c r="XEE6212" s="16"/>
      <c r="XEF6212" s="18"/>
      <c r="XEG6212" s="19"/>
      <c r="XEH6212" s="19"/>
      <c r="XEI6212" s="16"/>
      <c r="XEJ6212" s="18"/>
      <c r="XEK6212" s="19"/>
    </row>
    <row r="6213" spans="1:16365" ht="18.75" customHeight="1">
      <c r="A6213" s="52"/>
      <c r="B6213" s="21" t="s">
        <v>4294</v>
      </c>
      <c r="C6213" s="21" t="s">
        <v>4294</v>
      </c>
      <c r="D6213" s="132">
        <v>901003</v>
      </c>
      <c r="E6213" s="108" t="s">
        <v>5142</v>
      </c>
      <c r="F6213" s="40" t="s">
        <v>6853</v>
      </c>
      <c r="G6213" s="138">
        <v>95000</v>
      </c>
      <c r="I6213" s="19"/>
      <c r="J6213" s="19"/>
      <c r="K6213" s="16"/>
      <c r="L6213" s="18"/>
      <c r="M6213" s="19"/>
      <c r="N6213" s="19"/>
      <c r="O6213" s="16"/>
      <c r="P6213" s="18"/>
      <c r="Q6213" s="19"/>
      <c r="R6213" s="19"/>
      <c r="S6213" s="16"/>
      <c r="T6213" s="18"/>
      <c r="U6213" s="19"/>
      <c r="V6213" s="19"/>
      <c r="W6213" s="16"/>
      <c r="X6213" s="18"/>
      <c r="Y6213" s="19"/>
      <c r="Z6213" s="19"/>
      <c r="AA6213" s="16"/>
      <c r="AB6213" s="18"/>
      <c r="AC6213" s="19"/>
      <c r="AD6213" s="19"/>
      <c r="AE6213" s="16"/>
      <c r="AF6213" s="18"/>
      <c r="AG6213" s="19"/>
      <c r="AH6213" s="19"/>
      <c r="AI6213" s="16"/>
      <c r="AJ6213" s="18"/>
      <c r="AK6213" s="19"/>
      <c r="AL6213" s="19"/>
      <c r="AM6213" s="16"/>
      <c r="AN6213" s="18"/>
      <c r="AO6213" s="19"/>
      <c r="AP6213" s="19"/>
      <c r="AQ6213" s="16"/>
      <c r="AR6213" s="18"/>
      <c r="AS6213" s="19"/>
      <c r="AT6213" s="19"/>
      <c r="AU6213" s="16"/>
      <c r="AV6213" s="18"/>
      <c r="AW6213" s="19"/>
      <c r="AX6213" s="19"/>
      <c r="AY6213" s="16"/>
      <c r="AZ6213" s="18"/>
      <c r="BA6213" s="19"/>
      <c r="BB6213" s="19"/>
      <c r="BC6213" s="16"/>
      <c r="BD6213" s="18"/>
      <c r="BE6213" s="19"/>
      <c r="BF6213" s="19"/>
      <c r="BG6213" s="16"/>
      <c r="BH6213" s="18"/>
      <c r="BI6213" s="19"/>
      <c r="BJ6213" s="19"/>
      <c r="BK6213" s="16"/>
      <c r="BL6213" s="18"/>
      <c r="BM6213" s="19"/>
      <c r="BN6213" s="19"/>
      <c r="BO6213" s="16"/>
      <c r="BP6213" s="18"/>
      <c r="BQ6213" s="19"/>
      <c r="BR6213" s="19"/>
      <c r="BS6213" s="16"/>
      <c r="BT6213" s="18"/>
      <c r="BU6213" s="19"/>
      <c r="BV6213" s="19"/>
      <c r="BW6213" s="16"/>
      <c r="BX6213" s="18"/>
      <c r="BY6213" s="19"/>
      <c r="BZ6213" s="19"/>
      <c r="CA6213" s="16"/>
      <c r="CB6213" s="18"/>
      <c r="CC6213" s="19"/>
      <c r="CD6213" s="19"/>
      <c r="CE6213" s="16"/>
      <c r="CF6213" s="18"/>
      <c r="CG6213" s="19"/>
      <c r="CH6213" s="19"/>
      <c r="CI6213" s="16"/>
      <c r="CJ6213" s="18"/>
      <c r="CK6213" s="19"/>
      <c r="CL6213" s="19"/>
      <c r="CM6213" s="16"/>
      <c r="CN6213" s="18"/>
      <c r="CO6213" s="19"/>
      <c r="CP6213" s="19"/>
      <c r="CQ6213" s="16"/>
      <c r="CR6213" s="18"/>
      <c r="CS6213" s="19"/>
      <c r="CT6213" s="19"/>
      <c r="CU6213" s="16"/>
      <c r="CV6213" s="18"/>
      <c r="CW6213" s="19"/>
      <c r="CX6213" s="19"/>
      <c r="CY6213" s="16"/>
      <c r="CZ6213" s="18"/>
      <c r="DA6213" s="19"/>
      <c r="DB6213" s="19"/>
      <c r="DC6213" s="16"/>
      <c r="DD6213" s="18"/>
      <c r="DE6213" s="19"/>
      <c r="DF6213" s="19"/>
      <c r="DG6213" s="16"/>
      <c r="DH6213" s="18"/>
      <c r="DI6213" s="19"/>
      <c r="DJ6213" s="19"/>
      <c r="DK6213" s="16"/>
      <c r="DL6213" s="18"/>
      <c r="DM6213" s="19"/>
      <c r="DN6213" s="19"/>
      <c r="DO6213" s="16"/>
      <c r="DP6213" s="18"/>
      <c r="DQ6213" s="19"/>
      <c r="DR6213" s="19"/>
      <c r="DS6213" s="16"/>
      <c r="DT6213" s="18"/>
      <c r="DU6213" s="19"/>
      <c r="DV6213" s="19"/>
      <c r="DW6213" s="16"/>
      <c r="DX6213" s="18"/>
      <c r="DY6213" s="19"/>
      <c r="DZ6213" s="19"/>
      <c r="EA6213" s="16"/>
      <c r="EB6213" s="18"/>
      <c r="EC6213" s="19"/>
      <c r="ED6213" s="19"/>
      <c r="EE6213" s="16"/>
      <c r="EF6213" s="18"/>
      <c r="EG6213" s="19"/>
      <c r="EH6213" s="19"/>
      <c r="EI6213" s="16"/>
      <c r="EJ6213" s="18"/>
      <c r="EK6213" s="19"/>
      <c r="EL6213" s="19"/>
      <c r="EM6213" s="16"/>
      <c r="EN6213" s="18"/>
      <c r="EO6213" s="19"/>
      <c r="EP6213" s="19"/>
      <c r="EQ6213" s="16"/>
      <c r="ER6213" s="18"/>
      <c r="ES6213" s="19"/>
      <c r="ET6213" s="19"/>
      <c r="EU6213" s="16"/>
      <c r="EV6213" s="18"/>
      <c r="EW6213" s="19"/>
      <c r="EX6213" s="19"/>
      <c r="EY6213" s="16"/>
      <c r="EZ6213" s="18"/>
      <c r="FA6213" s="19"/>
      <c r="FB6213" s="19"/>
      <c r="FC6213" s="16"/>
      <c r="FD6213" s="18"/>
      <c r="FE6213" s="19"/>
      <c r="FF6213" s="19"/>
      <c r="FG6213" s="16"/>
      <c r="FH6213" s="18"/>
      <c r="FI6213" s="19"/>
      <c r="FJ6213" s="19"/>
      <c r="FK6213" s="16"/>
      <c r="FL6213" s="18"/>
      <c r="FM6213" s="19"/>
      <c r="FN6213" s="19"/>
      <c r="FO6213" s="16"/>
      <c r="FP6213" s="18"/>
      <c r="FQ6213" s="19"/>
      <c r="FR6213" s="19"/>
      <c r="FS6213" s="16"/>
      <c r="FT6213" s="18"/>
      <c r="FU6213" s="19"/>
      <c r="FV6213" s="19"/>
      <c r="FW6213" s="16"/>
      <c r="FX6213" s="18"/>
      <c r="FY6213" s="19"/>
      <c r="FZ6213" s="19"/>
      <c r="GA6213" s="16"/>
      <c r="GB6213" s="18"/>
      <c r="GC6213" s="19"/>
      <c r="GD6213" s="19"/>
      <c r="GE6213" s="16"/>
      <c r="GF6213" s="18"/>
      <c r="GG6213" s="19"/>
      <c r="GH6213" s="19"/>
      <c r="GI6213" s="16"/>
      <c r="GJ6213" s="18"/>
      <c r="GK6213" s="19"/>
      <c r="GL6213" s="19"/>
      <c r="GM6213" s="16"/>
      <c r="GN6213" s="18"/>
      <c r="GO6213" s="19"/>
      <c r="GP6213" s="19"/>
      <c r="GQ6213" s="16"/>
      <c r="GR6213" s="18"/>
      <c r="GS6213" s="19"/>
      <c r="GT6213" s="19"/>
      <c r="GU6213" s="16"/>
      <c r="GV6213" s="18"/>
      <c r="GW6213" s="19"/>
      <c r="GX6213" s="19"/>
      <c r="GY6213" s="16"/>
      <c r="GZ6213" s="18"/>
      <c r="HA6213" s="19"/>
      <c r="HB6213" s="19"/>
      <c r="HC6213" s="16"/>
      <c r="HD6213" s="18"/>
      <c r="HE6213" s="19"/>
      <c r="HF6213" s="19"/>
      <c r="HG6213" s="16"/>
      <c r="HH6213" s="18"/>
      <c r="HI6213" s="19"/>
      <c r="HJ6213" s="19"/>
      <c r="HK6213" s="16"/>
      <c r="HL6213" s="18"/>
      <c r="HM6213" s="19"/>
      <c r="HN6213" s="19"/>
      <c r="HO6213" s="16"/>
      <c r="HP6213" s="18"/>
      <c r="HQ6213" s="19"/>
      <c r="HR6213" s="19"/>
      <c r="HS6213" s="16"/>
      <c r="HT6213" s="18"/>
      <c r="HU6213" s="19"/>
      <c r="HV6213" s="19"/>
      <c r="HW6213" s="16"/>
      <c r="HX6213" s="18"/>
      <c r="HY6213" s="19"/>
      <c r="HZ6213" s="19"/>
      <c r="IA6213" s="16"/>
      <c r="IB6213" s="18"/>
      <c r="IC6213" s="19"/>
      <c r="ID6213" s="19"/>
      <c r="IE6213" s="16"/>
      <c r="IF6213" s="18"/>
      <c r="IG6213" s="19"/>
      <c r="IH6213" s="19"/>
      <c r="II6213" s="16"/>
      <c r="IJ6213" s="18"/>
      <c r="IK6213" s="19"/>
      <c r="IL6213" s="19"/>
      <c r="IM6213" s="16"/>
      <c r="IN6213" s="18"/>
      <c r="IO6213" s="19"/>
      <c r="IP6213" s="19"/>
      <c r="IQ6213" s="16"/>
      <c r="IR6213" s="18"/>
      <c r="IS6213" s="19"/>
      <c r="IT6213" s="19"/>
      <c r="IU6213" s="16"/>
      <c r="IV6213" s="18"/>
      <c r="IW6213" s="19"/>
      <c r="IX6213" s="19"/>
      <c r="IY6213" s="16"/>
      <c r="IZ6213" s="18"/>
      <c r="JA6213" s="19"/>
      <c r="JB6213" s="19"/>
      <c r="JC6213" s="16"/>
      <c r="JD6213" s="18"/>
      <c r="JE6213" s="19"/>
      <c r="JF6213" s="19"/>
      <c r="JG6213" s="16"/>
      <c r="JH6213" s="18"/>
      <c r="JI6213" s="19"/>
      <c r="JJ6213" s="19"/>
      <c r="JK6213" s="16"/>
      <c r="JL6213" s="18"/>
      <c r="JM6213" s="19"/>
      <c r="JN6213" s="19"/>
      <c r="JO6213" s="16"/>
      <c r="JP6213" s="18"/>
      <c r="JQ6213" s="19"/>
      <c r="JR6213" s="19"/>
      <c r="JS6213" s="16"/>
      <c r="JT6213" s="18"/>
      <c r="JU6213" s="19"/>
      <c r="JV6213" s="19"/>
      <c r="JW6213" s="16"/>
      <c r="JX6213" s="18"/>
      <c r="JY6213" s="19"/>
      <c r="JZ6213" s="19"/>
      <c r="KA6213" s="16"/>
      <c r="KB6213" s="18"/>
      <c r="KC6213" s="19"/>
      <c r="KD6213" s="19"/>
      <c r="KE6213" s="16"/>
      <c r="KF6213" s="18"/>
      <c r="KG6213" s="19"/>
      <c r="KH6213" s="19"/>
      <c r="KI6213" s="16"/>
      <c r="KJ6213" s="18"/>
      <c r="KK6213" s="19"/>
      <c r="KL6213" s="19"/>
      <c r="KM6213" s="16"/>
      <c r="KN6213" s="18"/>
      <c r="KO6213" s="19"/>
      <c r="KP6213" s="19"/>
      <c r="KQ6213" s="16"/>
      <c r="KR6213" s="18"/>
      <c r="KS6213" s="19"/>
      <c r="KT6213" s="19"/>
      <c r="KU6213" s="16"/>
      <c r="KV6213" s="18"/>
      <c r="KW6213" s="19"/>
      <c r="KX6213" s="19"/>
      <c r="KY6213" s="16"/>
      <c r="KZ6213" s="18"/>
      <c r="LA6213" s="19"/>
      <c r="LB6213" s="19"/>
      <c r="LC6213" s="16"/>
      <c r="LD6213" s="18"/>
      <c r="LE6213" s="19"/>
      <c r="LF6213" s="19"/>
      <c r="LG6213" s="16"/>
      <c r="LH6213" s="18"/>
      <c r="LI6213" s="19"/>
      <c r="LJ6213" s="19"/>
      <c r="LK6213" s="16"/>
      <c r="LL6213" s="18"/>
      <c r="LM6213" s="19"/>
      <c r="LN6213" s="19"/>
      <c r="LO6213" s="16"/>
      <c r="LP6213" s="18"/>
      <c r="LQ6213" s="19"/>
      <c r="LR6213" s="19"/>
      <c r="LS6213" s="16"/>
      <c r="LT6213" s="18"/>
      <c r="LU6213" s="19"/>
      <c r="LV6213" s="19"/>
      <c r="LW6213" s="16"/>
      <c r="LX6213" s="18"/>
      <c r="LY6213" s="19"/>
      <c r="LZ6213" s="19"/>
      <c r="MA6213" s="16"/>
      <c r="MB6213" s="18"/>
      <c r="MC6213" s="19"/>
      <c r="MD6213" s="19"/>
      <c r="ME6213" s="16"/>
      <c r="MF6213" s="18"/>
      <c r="MG6213" s="19"/>
      <c r="MH6213" s="19"/>
      <c r="MI6213" s="16"/>
      <c r="MJ6213" s="18"/>
      <c r="MK6213" s="19"/>
      <c r="ML6213" s="19"/>
      <c r="MM6213" s="16"/>
      <c r="MN6213" s="18"/>
      <c r="MO6213" s="19"/>
      <c r="MP6213" s="19"/>
      <c r="MQ6213" s="16"/>
      <c r="MR6213" s="18"/>
      <c r="MS6213" s="19"/>
      <c r="MT6213" s="19"/>
      <c r="MU6213" s="16"/>
      <c r="MV6213" s="18"/>
      <c r="MW6213" s="19"/>
      <c r="MX6213" s="19"/>
      <c r="MY6213" s="16"/>
      <c r="MZ6213" s="18"/>
      <c r="NA6213" s="19"/>
      <c r="NB6213" s="19"/>
      <c r="NC6213" s="16"/>
      <c r="ND6213" s="18"/>
      <c r="NE6213" s="19"/>
      <c r="NF6213" s="19"/>
      <c r="NG6213" s="16"/>
      <c r="NH6213" s="18"/>
      <c r="NI6213" s="19"/>
      <c r="NJ6213" s="19"/>
      <c r="NK6213" s="16"/>
      <c r="NL6213" s="18"/>
      <c r="NM6213" s="19"/>
      <c r="NN6213" s="19"/>
      <c r="NO6213" s="16"/>
      <c r="NP6213" s="18"/>
      <c r="NQ6213" s="19"/>
      <c r="NR6213" s="19"/>
      <c r="NS6213" s="16"/>
      <c r="NT6213" s="18"/>
      <c r="NU6213" s="19"/>
      <c r="NV6213" s="19"/>
      <c r="NW6213" s="16"/>
      <c r="NX6213" s="18"/>
      <c r="NY6213" s="19"/>
      <c r="NZ6213" s="19"/>
      <c r="OA6213" s="16"/>
      <c r="OB6213" s="18"/>
      <c r="OC6213" s="19"/>
      <c r="OD6213" s="19"/>
      <c r="OE6213" s="16"/>
      <c r="OF6213" s="18"/>
      <c r="OG6213" s="19"/>
      <c r="OH6213" s="19"/>
      <c r="OI6213" s="16"/>
      <c r="OJ6213" s="18"/>
      <c r="OK6213" s="19"/>
      <c r="OL6213" s="19"/>
      <c r="OM6213" s="16"/>
      <c r="ON6213" s="18"/>
      <c r="OO6213" s="19"/>
      <c r="OP6213" s="19"/>
      <c r="OQ6213" s="16"/>
      <c r="OR6213" s="18"/>
      <c r="OS6213" s="19"/>
      <c r="OT6213" s="19"/>
      <c r="OU6213" s="16"/>
      <c r="OV6213" s="18"/>
      <c r="OW6213" s="19"/>
      <c r="OX6213" s="19"/>
      <c r="OY6213" s="16"/>
      <c r="OZ6213" s="18"/>
      <c r="PA6213" s="19"/>
      <c r="PB6213" s="19"/>
      <c r="PC6213" s="16"/>
      <c r="PD6213" s="18"/>
      <c r="PE6213" s="19"/>
      <c r="PF6213" s="19"/>
      <c r="PG6213" s="16"/>
      <c r="PH6213" s="18"/>
      <c r="PI6213" s="19"/>
      <c r="PJ6213" s="19"/>
      <c r="PK6213" s="16"/>
      <c r="PL6213" s="18"/>
      <c r="PM6213" s="19"/>
      <c r="PN6213" s="19"/>
      <c r="PO6213" s="16"/>
      <c r="PP6213" s="18"/>
      <c r="PQ6213" s="19"/>
      <c r="PR6213" s="19"/>
      <c r="PS6213" s="16"/>
      <c r="PT6213" s="18"/>
      <c r="PU6213" s="19"/>
      <c r="PV6213" s="19"/>
      <c r="PW6213" s="16"/>
      <c r="PX6213" s="18"/>
      <c r="PY6213" s="19"/>
      <c r="PZ6213" s="19"/>
      <c r="QA6213" s="16"/>
      <c r="QB6213" s="18"/>
      <c r="QC6213" s="19"/>
      <c r="QD6213" s="19"/>
      <c r="QE6213" s="16"/>
      <c r="QF6213" s="18"/>
      <c r="QG6213" s="19"/>
      <c r="QH6213" s="19"/>
      <c r="QI6213" s="16"/>
      <c r="QJ6213" s="18"/>
      <c r="QK6213" s="19"/>
      <c r="QL6213" s="19"/>
      <c r="QM6213" s="16"/>
      <c r="QN6213" s="18"/>
      <c r="QO6213" s="19"/>
      <c r="QP6213" s="19"/>
      <c r="QQ6213" s="16"/>
      <c r="QR6213" s="18"/>
      <c r="QS6213" s="19"/>
      <c r="QT6213" s="19"/>
      <c r="QU6213" s="16"/>
      <c r="QV6213" s="18"/>
      <c r="QW6213" s="19"/>
      <c r="QX6213" s="19"/>
      <c r="QY6213" s="16"/>
      <c r="QZ6213" s="18"/>
      <c r="RA6213" s="19"/>
      <c r="RB6213" s="19"/>
      <c r="RC6213" s="16"/>
      <c r="RD6213" s="18"/>
      <c r="RE6213" s="19"/>
      <c r="RF6213" s="19"/>
      <c r="RG6213" s="16"/>
      <c r="RH6213" s="18"/>
      <c r="RI6213" s="19"/>
      <c r="RJ6213" s="19"/>
      <c r="RK6213" s="16"/>
      <c r="RL6213" s="18"/>
      <c r="RM6213" s="19"/>
      <c r="RN6213" s="19"/>
      <c r="RO6213" s="16"/>
      <c r="RP6213" s="18"/>
      <c r="RQ6213" s="19"/>
      <c r="RR6213" s="19"/>
      <c r="RS6213" s="16"/>
      <c r="RT6213" s="18"/>
      <c r="RU6213" s="19"/>
      <c r="RV6213" s="19"/>
      <c r="RW6213" s="16"/>
      <c r="RX6213" s="18"/>
      <c r="RY6213" s="19"/>
      <c r="RZ6213" s="19"/>
      <c r="SA6213" s="16"/>
      <c r="SB6213" s="18"/>
      <c r="SC6213" s="19"/>
      <c r="SD6213" s="19"/>
      <c r="SE6213" s="16"/>
      <c r="SF6213" s="18"/>
      <c r="SG6213" s="19"/>
      <c r="SH6213" s="19"/>
      <c r="SI6213" s="16"/>
      <c r="SJ6213" s="18"/>
      <c r="SK6213" s="19"/>
      <c r="SL6213" s="19"/>
      <c r="SM6213" s="16"/>
      <c r="SN6213" s="18"/>
      <c r="SO6213" s="19"/>
      <c r="SP6213" s="19"/>
      <c r="SQ6213" s="16"/>
      <c r="SR6213" s="18"/>
      <c r="SS6213" s="19"/>
      <c r="ST6213" s="19"/>
      <c r="SU6213" s="16"/>
      <c r="SV6213" s="18"/>
      <c r="SW6213" s="19"/>
      <c r="SX6213" s="19"/>
      <c r="SY6213" s="16"/>
      <c r="SZ6213" s="18"/>
      <c r="TA6213" s="19"/>
      <c r="TB6213" s="19"/>
      <c r="TC6213" s="16"/>
      <c r="TD6213" s="18"/>
      <c r="TE6213" s="19"/>
      <c r="TF6213" s="19"/>
      <c r="TG6213" s="16"/>
      <c r="TH6213" s="18"/>
      <c r="TI6213" s="19"/>
      <c r="TJ6213" s="19"/>
      <c r="TK6213" s="16"/>
      <c r="TL6213" s="18"/>
      <c r="TM6213" s="19"/>
      <c r="TN6213" s="19"/>
      <c r="TO6213" s="16"/>
      <c r="TP6213" s="18"/>
      <c r="TQ6213" s="19"/>
      <c r="TR6213" s="19"/>
      <c r="TS6213" s="16"/>
      <c r="TT6213" s="18"/>
      <c r="TU6213" s="19"/>
      <c r="TV6213" s="19"/>
      <c r="TW6213" s="16"/>
      <c r="TX6213" s="18"/>
      <c r="TY6213" s="19"/>
      <c r="TZ6213" s="19"/>
      <c r="UA6213" s="16"/>
      <c r="UB6213" s="18"/>
      <c r="UC6213" s="19"/>
      <c r="UD6213" s="19"/>
      <c r="UE6213" s="16"/>
      <c r="UF6213" s="18"/>
      <c r="UG6213" s="19"/>
      <c r="UH6213" s="19"/>
      <c r="UI6213" s="16"/>
      <c r="UJ6213" s="18"/>
      <c r="UK6213" s="19"/>
      <c r="UL6213" s="19"/>
      <c r="UM6213" s="16"/>
      <c r="UN6213" s="18"/>
      <c r="UO6213" s="19"/>
      <c r="UP6213" s="19"/>
      <c r="UQ6213" s="16"/>
      <c r="UR6213" s="18"/>
      <c r="US6213" s="19"/>
      <c r="UT6213" s="19"/>
      <c r="UU6213" s="16"/>
      <c r="UV6213" s="18"/>
      <c r="UW6213" s="19"/>
      <c r="UX6213" s="19"/>
      <c r="UY6213" s="16"/>
      <c r="UZ6213" s="18"/>
      <c r="VA6213" s="19"/>
      <c r="VB6213" s="19"/>
      <c r="VC6213" s="16"/>
      <c r="VD6213" s="18"/>
      <c r="VE6213" s="19"/>
      <c r="VF6213" s="19"/>
      <c r="VG6213" s="16"/>
      <c r="VH6213" s="18"/>
      <c r="VI6213" s="19"/>
      <c r="VJ6213" s="19"/>
      <c r="VK6213" s="16"/>
      <c r="VL6213" s="18"/>
      <c r="VM6213" s="19"/>
      <c r="VN6213" s="19"/>
      <c r="VO6213" s="16"/>
      <c r="VP6213" s="18"/>
      <c r="VQ6213" s="19"/>
      <c r="VR6213" s="19"/>
      <c r="VS6213" s="16"/>
      <c r="VT6213" s="18"/>
      <c r="VU6213" s="19"/>
      <c r="VV6213" s="19"/>
      <c r="VW6213" s="16"/>
      <c r="VX6213" s="18"/>
      <c r="VY6213" s="19"/>
      <c r="VZ6213" s="19"/>
      <c r="WA6213" s="16"/>
      <c r="WB6213" s="18"/>
      <c r="WC6213" s="19"/>
      <c r="WD6213" s="19"/>
      <c r="WE6213" s="16"/>
      <c r="WF6213" s="18"/>
      <c r="WG6213" s="19"/>
      <c r="WH6213" s="19"/>
      <c r="WI6213" s="16"/>
      <c r="WJ6213" s="18"/>
      <c r="WK6213" s="19"/>
      <c r="WL6213" s="19"/>
      <c r="WM6213" s="16"/>
      <c r="WN6213" s="18"/>
      <c r="WO6213" s="19"/>
      <c r="WP6213" s="19"/>
      <c r="WQ6213" s="16"/>
      <c r="WR6213" s="18"/>
      <c r="WS6213" s="19"/>
      <c r="WT6213" s="19"/>
      <c r="WU6213" s="16"/>
      <c r="WV6213" s="18"/>
      <c r="WW6213" s="19"/>
      <c r="WX6213" s="19"/>
      <c r="WY6213" s="16"/>
      <c r="WZ6213" s="18"/>
      <c r="XA6213" s="19"/>
      <c r="XB6213" s="19"/>
      <c r="XC6213" s="16"/>
      <c r="XD6213" s="18"/>
      <c r="XE6213" s="19"/>
      <c r="XF6213" s="19"/>
      <c r="XG6213" s="16"/>
      <c r="XH6213" s="18"/>
      <c r="XI6213" s="19"/>
      <c r="XJ6213" s="19"/>
      <c r="XK6213" s="16"/>
      <c r="XL6213" s="18"/>
      <c r="XM6213" s="19"/>
      <c r="XN6213" s="19"/>
      <c r="XO6213" s="16"/>
      <c r="XP6213" s="18"/>
      <c r="XQ6213" s="19"/>
      <c r="XR6213" s="19"/>
      <c r="XS6213" s="16"/>
      <c r="XT6213" s="18"/>
      <c r="XU6213" s="19"/>
      <c r="XV6213" s="19"/>
      <c r="XW6213" s="16"/>
      <c r="XX6213" s="18"/>
      <c r="XY6213" s="19"/>
      <c r="XZ6213" s="19"/>
      <c r="YA6213" s="16"/>
      <c r="YB6213" s="18"/>
      <c r="YC6213" s="19"/>
      <c r="YD6213" s="19"/>
      <c r="YE6213" s="16"/>
      <c r="YF6213" s="18"/>
      <c r="YG6213" s="19"/>
      <c r="YH6213" s="19"/>
      <c r="YI6213" s="16"/>
      <c r="YJ6213" s="18"/>
      <c r="YK6213" s="19"/>
      <c r="YL6213" s="19"/>
      <c r="YM6213" s="16"/>
      <c r="YN6213" s="18"/>
      <c r="YO6213" s="19"/>
      <c r="YP6213" s="19"/>
      <c r="YQ6213" s="16"/>
      <c r="YR6213" s="18"/>
      <c r="YS6213" s="19"/>
      <c r="YT6213" s="19"/>
      <c r="YU6213" s="16"/>
      <c r="YV6213" s="18"/>
      <c r="YW6213" s="19"/>
      <c r="YX6213" s="19"/>
      <c r="YY6213" s="16"/>
      <c r="YZ6213" s="18"/>
      <c r="ZA6213" s="19"/>
      <c r="ZB6213" s="19"/>
      <c r="ZC6213" s="16"/>
      <c r="ZD6213" s="18"/>
      <c r="ZE6213" s="19"/>
      <c r="ZF6213" s="19"/>
      <c r="ZG6213" s="16"/>
      <c r="ZH6213" s="18"/>
      <c r="ZI6213" s="19"/>
      <c r="ZJ6213" s="19"/>
      <c r="ZK6213" s="16"/>
      <c r="ZL6213" s="18"/>
      <c r="ZM6213" s="19"/>
      <c r="ZN6213" s="19"/>
      <c r="ZO6213" s="16"/>
      <c r="ZP6213" s="18"/>
      <c r="ZQ6213" s="19"/>
      <c r="ZR6213" s="19"/>
      <c r="ZS6213" s="16"/>
      <c r="ZT6213" s="18"/>
      <c r="ZU6213" s="19"/>
      <c r="ZV6213" s="19"/>
      <c r="ZW6213" s="16"/>
      <c r="ZX6213" s="18"/>
      <c r="ZY6213" s="19"/>
      <c r="ZZ6213" s="19"/>
      <c r="AAA6213" s="16"/>
      <c r="AAB6213" s="18"/>
      <c r="AAC6213" s="19"/>
      <c r="AAD6213" s="19"/>
      <c r="AAE6213" s="16"/>
      <c r="AAF6213" s="18"/>
      <c r="AAG6213" s="19"/>
      <c r="AAH6213" s="19"/>
      <c r="AAI6213" s="16"/>
      <c r="AAJ6213" s="18"/>
      <c r="AAK6213" s="19"/>
      <c r="AAL6213" s="19"/>
      <c r="AAM6213" s="16"/>
      <c r="AAN6213" s="18"/>
      <c r="AAO6213" s="19"/>
      <c r="AAP6213" s="19"/>
      <c r="AAQ6213" s="16"/>
      <c r="AAR6213" s="18"/>
      <c r="AAS6213" s="19"/>
      <c r="AAT6213" s="19"/>
      <c r="AAU6213" s="16"/>
      <c r="AAV6213" s="18"/>
      <c r="AAW6213" s="19"/>
      <c r="AAX6213" s="19"/>
      <c r="AAY6213" s="16"/>
      <c r="AAZ6213" s="18"/>
      <c r="ABA6213" s="19"/>
      <c r="ABB6213" s="19"/>
      <c r="ABC6213" s="16"/>
      <c r="ABD6213" s="18"/>
      <c r="ABE6213" s="19"/>
      <c r="ABF6213" s="19"/>
      <c r="ABG6213" s="16"/>
      <c r="ABH6213" s="18"/>
      <c r="ABI6213" s="19"/>
      <c r="ABJ6213" s="19"/>
      <c r="ABK6213" s="16"/>
      <c r="ABL6213" s="18"/>
      <c r="ABM6213" s="19"/>
      <c r="ABN6213" s="19"/>
      <c r="ABO6213" s="16"/>
      <c r="ABP6213" s="18"/>
      <c r="ABQ6213" s="19"/>
      <c r="ABR6213" s="19"/>
      <c r="ABS6213" s="16"/>
      <c r="ABT6213" s="18"/>
      <c r="ABU6213" s="19"/>
      <c r="ABV6213" s="19"/>
      <c r="ABW6213" s="16"/>
      <c r="ABX6213" s="18"/>
      <c r="ABY6213" s="19"/>
      <c r="ABZ6213" s="19"/>
      <c r="ACA6213" s="16"/>
      <c r="ACB6213" s="18"/>
      <c r="ACC6213" s="19"/>
      <c r="ACD6213" s="19"/>
      <c r="ACE6213" s="16"/>
      <c r="ACF6213" s="18"/>
      <c r="ACG6213" s="19"/>
      <c r="ACH6213" s="19"/>
      <c r="ACI6213" s="16"/>
      <c r="ACJ6213" s="18"/>
      <c r="ACK6213" s="19"/>
      <c r="ACL6213" s="19"/>
      <c r="ACM6213" s="16"/>
      <c r="ACN6213" s="18"/>
      <c r="ACO6213" s="19"/>
      <c r="ACP6213" s="19"/>
      <c r="ACQ6213" s="16"/>
      <c r="ACR6213" s="18"/>
      <c r="ACS6213" s="19"/>
      <c r="ACT6213" s="19"/>
      <c r="ACU6213" s="16"/>
      <c r="ACV6213" s="18"/>
      <c r="ACW6213" s="19"/>
      <c r="ACX6213" s="19"/>
      <c r="ACY6213" s="16"/>
      <c r="ACZ6213" s="18"/>
      <c r="ADA6213" s="19"/>
      <c r="ADB6213" s="19"/>
      <c r="ADC6213" s="16"/>
      <c r="ADD6213" s="18"/>
      <c r="ADE6213" s="19"/>
      <c r="ADF6213" s="19"/>
      <c r="ADG6213" s="16"/>
      <c r="ADH6213" s="18"/>
      <c r="ADI6213" s="19"/>
      <c r="ADJ6213" s="19"/>
      <c r="ADK6213" s="16"/>
      <c r="ADL6213" s="18"/>
      <c r="ADM6213" s="19"/>
      <c r="ADN6213" s="19"/>
      <c r="ADO6213" s="16"/>
      <c r="ADP6213" s="18"/>
      <c r="ADQ6213" s="19"/>
      <c r="ADR6213" s="19"/>
      <c r="ADS6213" s="16"/>
      <c r="ADT6213" s="18"/>
      <c r="ADU6213" s="19"/>
      <c r="ADV6213" s="19"/>
      <c r="ADW6213" s="16"/>
      <c r="ADX6213" s="18"/>
      <c r="ADY6213" s="19"/>
      <c r="ADZ6213" s="19"/>
      <c r="AEA6213" s="16"/>
      <c r="AEB6213" s="18"/>
      <c r="AEC6213" s="19"/>
      <c r="AED6213" s="19"/>
      <c r="AEE6213" s="16"/>
      <c r="AEF6213" s="18"/>
      <c r="AEG6213" s="19"/>
      <c r="AEH6213" s="19"/>
      <c r="AEI6213" s="16"/>
      <c r="AEJ6213" s="18"/>
      <c r="AEK6213" s="19"/>
      <c r="AEL6213" s="19"/>
      <c r="AEM6213" s="16"/>
      <c r="AEN6213" s="18"/>
      <c r="AEO6213" s="19"/>
      <c r="AEP6213" s="19"/>
      <c r="AEQ6213" s="16"/>
      <c r="AER6213" s="18"/>
      <c r="AES6213" s="19"/>
      <c r="AET6213" s="19"/>
      <c r="AEU6213" s="16"/>
      <c r="AEV6213" s="18"/>
      <c r="AEW6213" s="19"/>
      <c r="AEX6213" s="19"/>
      <c r="AEY6213" s="16"/>
      <c r="AEZ6213" s="18"/>
      <c r="AFA6213" s="19"/>
      <c r="AFB6213" s="19"/>
      <c r="AFC6213" s="16"/>
      <c r="AFD6213" s="18"/>
      <c r="AFE6213" s="19"/>
      <c r="AFF6213" s="19"/>
      <c r="AFG6213" s="16"/>
      <c r="AFH6213" s="18"/>
      <c r="AFI6213" s="19"/>
      <c r="AFJ6213" s="19"/>
      <c r="AFK6213" s="16"/>
      <c r="AFL6213" s="18"/>
      <c r="AFM6213" s="19"/>
      <c r="AFN6213" s="19"/>
      <c r="AFO6213" s="16"/>
      <c r="AFP6213" s="18"/>
      <c r="AFQ6213" s="19"/>
      <c r="AFR6213" s="19"/>
      <c r="AFS6213" s="16"/>
      <c r="AFT6213" s="18"/>
      <c r="AFU6213" s="19"/>
      <c r="AFV6213" s="19"/>
      <c r="AFW6213" s="16"/>
      <c r="AFX6213" s="18"/>
      <c r="AFY6213" s="19"/>
      <c r="AFZ6213" s="19"/>
      <c r="AGA6213" s="16"/>
      <c r="AGB6213" s="18"/>
      <c r="AGC6213" s="19"/>
      <c r="AGD6213" s="19"/>
      <c r="AGE6213" s="16"/>
      <c r="AGF6213" s="18"/>
      <c r="AGG6213" s="19"/>
      <c r="AGH6213" s="19"/>
      <c r="AGI6213" s="16"/>
      <c r="AGJ6213" s="18"/>
      <c r="AGK6213" s="19"/>
      <c r="AGL6213" s="19"/>
      <c r="AGM6213" s="16"/>
      <c r="AGN6213" s="18"/>
      <c r="AGO6213" s="19"/>
      <c r="AGP6213" s="19"/>
      <c r="AGQ6213" s="16"/>
      <c r="AGR6213" s="18"/>
      <c r="AGS6213" s="19"/>
      <c r="AGT6213" s="19"/>
      <c r="AGU6213" s="16"/>
      <c r="AGV6213" s="18"/>
      <c r="AGW6213" s="19"/>
      <c r="AGX6213" s="19"/>
      <c r="AGY6213" s="16"/>
      <c r="AGZ6213" s="18"/>
      <c r="AHA6213" s="19"/>
      <c r="AHB6213" s="19"/>
      <c r="AHC6213" s="16"/>
      <c r="AHD6213" s="18"/>
      <c r="AHE6213" s="19"/>
      <c r="AHF6213" s="19"/>
      <c r="AHG6213" s="16"/>
      <c r="AHH6213" s="18"/>
      <c r="AHI6213" s="19"/>
      <c r="AHJ6213" s="19"/>
      <c r="AHK6213" s="16"/>
      <c r="AHL6213" s="18"/>
      <c r="AHM6213" s="19"/>
      <c r="AHN6213" s="19"/>
      <c r="AHO6213" s="16"/>
      <c r="AHP6213" s="18"/>
      <c r="AHQ6213" s="19"/>
      <c r="AHR6213" s="19"/>
      <c r="AHS6213" s="16"/>
      <c r="AHT6213" s="18"/>
      <c r="AHU6213" s="19"/>
      <c r="AHV6213" s="19"/>
      <c r="AHW6213" s="16"/>
      <c r="AHX6213" s="18"/>
      <c r="AHY6213" s="19"/>
      <c r="AHZ6213" s="19"/>
      <c r="AIA6213" s="16"/>
      <c r="AIB6213" s="18"/>
      <c r="AIC6213" s="19"/>
      <c r="AID6213" s="19"/>
      <c r="AIE6213" s="16"/>
      <c r="AIF6213" s="18"/>
      <c r="AIG6213" s="19"/>
      <c r="AIH6213" s="19"/>
      <c r="AII6213" s="16"/>
      <c r="AIJ6213" s="18"/>
      <c r="AIK6213" s="19"/>
      <c r="AIL6213" s="19"/>
      <c r="AIM6213" s="16"/>
      <c r="AIN6213" s="18"/>
      <c r="AIO6213" s="19"/>
      <c r="AIP6213" s="19"/>
      <c r="AIQ6213" s="16"/>
      <c r="AIR6213" s="18"/>
      <c r="AIS6213" s="19"/>
      <c r="AIT6213" s="19"/>
      <c r="AIU6213" s="16"/>
      <c r="AIV6213" s="18"/>
      <c r="AIW6213" s="19"/>
      <c r="AIX6213" s="19"/>
      <c r="AIY6213" s="16"/>
      <c r="AIZ6213" s="18"/>
      <c r="AJA6213" s="19"/>
      <c r="AJB6213" s="19"/>
      <c r="AJC6213" s="16"/>
      <c r="AJD6213" s="18"/>
      <c r="AJE6213" s="19"/>
      <c r="AJF6213" s="19"/>
      <c r="AJG6213" s="16"/>
      <c r="AJH6213" s="18"/>
      <c r="AJI6213" s="19"/>
      <c r="AJJ6213" s="19"/>
      <c r="AJK6213" s="16"/>
      <c r="AJL6213" s="18"/>
      <c r="AJM6213" s="19"/>
      <c r="AJN6213" s="19"/>
      <c r="AJO6213" s="16"/>
      <c r="AJP6213" s="18"/>
      <c r="AJQ6213" s="19"/>
      <c r="AJR6213" s="19"/>
      <c r="AJS6213" s="16"/>
      <c r="AJT6213" s="18"/>
      <c r="AJU6213" s="19"/>
      <c r="AJV6213" s="19"/>
      <c r="AJW6213" s="16"/>
      <c r="AJX6213" s="18"/>
      <c r="AJY6213" s="19"/>
      <c r="AJZ6213" s="19"/>
      <c r="AKA6213" s="16"/>
      <c r="AKB6213" s="18"/>
      <c r="AKC6213" s="19"/>
      <c r="AKD6213" s="19"/>
      <c r="AKE6213" s="16"/>
      <c r="AKF6213" s="18"/>
      <c r="AKG6213" s="19"/>
      <c r="AKH6213" s="19"/>
      <c r="AKI6213" s="16"/>
      <c r="AKJ6213" s="18"/>
      <c r="AKK6213" s="19"/>
      <c r="AKL6213" s="19"/>
      <c r="AKM6213" s="16"/>
      <c r="AKN6213" s="18"/>
      <c r="AKO6213" s="19"/>
      <c r="AKP6213" s="19"/>
      <c r="AKQ6213" s="16"/>
      <c r="AKR6213" s="18"/>
      <c r="AKS6213" s="19"/>
      <c r="AKT6213" s="19"/>
      <c r="AKU6213" s="16"/>
      <c r="AKV6213" s="18"/>
      <c r="AKW6213" s="19"/>
      <c r="AKX6213" s="19"/>
      <c r="AKY6213" s="16"/>
      <c r="AKZ6213" s="18"/>
      <c r="ALA6213" s="19"/>
      <c r="ALB6213" s="19"/>
      <c r="ALC6213" s="16"/>
      <c r="ALD6213" s="18"/>
      <c r="ALE6213" s="19"/>
      <c r="ALF6213" s="19"/>
      <c r="ALG6213" s="16"/>
      <c r="ALH6213" s="18"/>
      <c r="ALI6213" s="19"/>
      <c r="ALJ6213" s="19"/>
      <c r="ALK6213" s="16"/>
      <c r="ALL6213" s="18"/>
      <c r="ALM6213" s="19"/>
      <c r="ALN6213" s="19"/>
      <c r="ALO6213" s="16"/>
      <c r="ALP6213" s="18"/>
      <c r="ALQ6213" s="19"/>
      <c r="ALR6213" s="19"/>
      <c r="ALS6213" s="16"/>
      <c r="ALT6213" s="18"/>
      <c r="ALU6213" s="19"/>
      <c r="ALV6213" s="19"/>
      <c r="ALW6213" s="16"/>
      <c r="ALX6213" s="18"/>
      <c r="ALY6213" s="19"/>
      <c r="ALZ6213" s="19"/>
      <c r="AMA6213" s="16"/>
      <c r="AMB6213" s="18"/>
      <c r="AMC6213" s="19"/>
      <c r="AMD6213" s="19"/>
      <c r="AME6213" s="16"/>
      <c r="AMF6213" s="18"/>
      <c r="AMG6213" s="19"/>
      <c r="AMH6213" s="19"/>
      <c r="AMI6213" s="16"/>
      <c r="AMJ6213" s="18"/>
      <c r="AMK6213" s="19"/>
      <c r="AML6213" s="19"/>
      <c r="AMM6213" s="16"/>
      <c r="AMN6213" s="18"/>
      <c r="AMO6213" s="19"/>
      <c r="AMP6213" s="19"/>
      <c r="AMQ6213" s="16"/>
      <c r="AMR6213" s="18"/>
      <c r="AMS6213" s="19"/>
      <c r="AMT6213" s="19"/>
      <c r="AMU6213" s="16"/>
      <c r="AMV6213" s="18"/>
      <c r="AMW6213" s="19"/>
      <c r="AMX6213" s="19"/>
      <c r="AMY6213" s="16"/>
      <c r="AMZ6213" s="18"/>
      <c r="ANA6213" s="19"/>
      <c r="ANB6213" s="19"/>
      <c r="ANC6213" s="16"/>
      <c r="AND6213" s="18"/>
      <c r="ANE6213" s="19"/>
      <c r="ANF6213" s="19"/>
      <c r="ANG6213" s="16"/>
      <c r="ANH6213" s="18"/>
      <c r="ANI6213" s="19"/>
      <c r="ANJ6213" s="19"/>
      <c r="ANK6213" s="16"/>
      <c r="ANL6213" s="18"/>
      <c r="ANM6213" s="19"/>
      <c r="ANN6213" s="19"/>
      <c r="ANO6213" s="16"/>
      <c r="ANP6213" s="18"/>
      <c r="ANQ6213" s="19"/>
      <c r="ANR6213" s="19"/>
      <c r="ANS6213" s="16"/>
      <c r="ANT6213" s="18"/>
      <c r="ANU6213" s="19"/>
      <c r="ANV6213" s="19"/>
      <c r="ANW6213" s="16"/>
      <c r="ANX6213" s="18"/>
      <c r="ANY6213" s="19"/>
      <c r="ANZ6213" s="19"/>
      <c r="AOA6213" s="16"/>
      <c r="AOB6213" s="18"/>
      <c r="AOC6213" s="19"/>
      <c r="AOD6213" s="19"/>
      <c r="AOE6213" s="16"/>
      <c r="AOF6213" s="18"/>
      <c r="AOG6213" s="19"/>
      <c r="AOH6213" s="19"/>
      <c r="AOI6213" s="16"/>
      <c r="AOJ6213" s="18"/>
      <c r="AOK6213" s="19"/>
      <c r="AOL6213" s="19"/>
      <c r="AOM6213" s="16"/>
      <c r="AON6213" s="18"/>
      <c r="AOO6213" s="19"/>
      <c r="AOP6213" s="19"/>
      <c r="AOQ6213" s="16"/>
      <c r="AOR6213" s="18"/>
      <c r="AOS6213" s="19"/>
      <c r="AOT6213" s="19"/>
      <c r="AOU6213" s="16"/>
      <c r="AOV6213" s="18"/>
      <c r="AOW6213" s="19"/>
      <c r="AOX6213" s="19"/>
      <c r="AOY6213" s="16"/>
      <c r="AOZ6213" s="18"/>
      <c r="APA6213" s="19"/>
      <c r="APB6213" s="19"/>
      <c r="APC6213" s="16"/>
      <c r="APD6213" s="18"/>
      <c r="APE6213" s="19"/>
      <c r="APF6213" s="19"/>
      <c r="APG6213" s="16"/>
      <c r="APH6213" s="18"/>
      <c r="API6213" s="19"/>
      <c r="APJ6213" s="19"/>
      <c r="APK6213" s="16"/>
      <c r="APL6213" s="18"/>
      <c r="APM6213" s="19"/>
      <c r="APN6213" s="19"/>
      <c r="APO6213" s="16"/>
      <c r="APP6213" s="18"/>
      <c r="APQ6213" s="19"/>
      <c r="APR6213" s="19"/>
      <c r="APS6213" s="16"/>
      <c r="APT6213" s="18"/>
      <c r="APU6213" s="19"/>
      <c r="APV6213" s="19"/>
      <c r="APW6213" s="16"/>
      <c r="APX6213" s="18"/>
      <c r="APY6213" s="19"/>
      <c r="APZ6213" s="19"/>
      <c r="AQA6213" s="16"/>
      <c r="AQB6213" s="18"/>
      <c r="AQC6213" s="19"/>
      <c r="AQD6213" s="19"/>
      <c r="AQE6213" s="16"/>
      <c r="AQF6213" s="18"/>
      <c r="AQG6213" s="19"/>
      <c r="AQH6213" s="19"/>
      <c r="AQI6213" s="16"/>
      <c r="AQJ6213" s="18"/>
      <c r="AQK6213" s="19"/>
      <c r="AQL6213" s="19"/>
      <c r="AQM6213" s="16"/>
      <c r="AQN6213" s="18"/>
      <c r="AQO6213" s="19"/>
      <c r="AQP6213" s="19"/>
      <c r="AQQ6213" s="16"/>
      <c r="AQR6213" s="18"/>
      <c r="AQS6213" s="19"/>
      <c r="AQT6213" s="19"/>
      <c r="AQU6213" s="16"/>
      <c r="AQV6213" s="18"/>
      <c r="AQW6213" s="19"/>
      <c r="AQX6213" s="19"/>
      <c r="AQY6213" s="16"/>
      <c r="AQZ6213" s="18"/>
      <c r="ARA6213" s="19"/>
      <c r="ARB6213" s="19"/>
      <c r="ARC6213" s="16"/>
      <c r="ARD6213" s="18"/>
      <c r="ARE6213" s="19"/>
      <c r="ARF6213" s="19"/>
      <c r="ARG6213" s="16"/>
      <c r="ARH6213" s="18"/>
      <c r="ARI6213" s="19"/>
      <c r="ARJ6213" s="19"/>
      <c r="ARK6213" s="16"/>
      <c r="ARL6213" s="18"/>
      <c r="ARM6213" s="19"/>
      <c r="ARN6213" s="19"/>
      <c r="ARO6213" s="16"/>
      <c r="ARP6213" s="18"/>
      <c r="ARQ6213" s="19"/>
      <c r="ARR6213" s="19"/>
      <c r="ARS6213" s="16"/>
      <c r="ART6213" s="18"/>
      <c r="ARU6213" s="19"/>
      <c r="ARV6213" s="19"/>
      <c r="ARW6213" s="16"/>
      <c r="ARX6213" s="18"/>
      <c r="ARY6213" s="19"/>
      <c r="ARZ6213" s="19"/>
      <c r="ASA6213" s="16"/>
      <c r="ASB6213" s="18"/>
      <c r="ASC6213" s="19"/>
      <c r="ASD6213" s="19"/>
      <c r="ASE6213" s="16"/>
      <c r="ASF6213" s="18"/>
      <c r="ASG6213" s="19"/>
      <c r="ASH6213" s="19"/>
      <c r="ASI6213" s="16"/>
      <c r="ASJ6213" s="18"/>
      <c r="ASK6213" s="19"/>
      <c r="ASL6213" s="19"/>
      <c r="ASM6213" s="16"/>
      <c r="ASN6213" s="18"/>
      <c r="ASO6213" s="19"/>
      <c r="ASP6213" s="19"/>
      <c r="ASQ6213" s="16"/>
      <c r="ASR6213" s="18"/>
      <c r="ASS6213" s="19"/>
      <c r="AST6213" s="19"/>
      <c r="ASU6213" s="16"/>
      <c r="ASV6213" s="18"/>
      <c r="ASW6213" s="19"/>
      <c r="ASX6213" s="19"/>
      <c r="ASY6213" s="16"/>
      <c r="ASZ6213" s="18"/>
      <c r="ATA6213" s="19"/>
      <c r="ATB6213" s="19"/>
      <c r="ATC6213" s="16"/>
      <c r="ATD6213" s="18"/>
      <c r="ATE6213" s="19"/>
      <c r="ATF6213" s="19"/>
      <c r="ATG6213" s="16"/>
      <c r="ATH6213" s="18"/>
      <c r="ATI6213" s="19"/>
      <c r="ATJ6213" s="19"/>
      <c r="ATK6213" s="16"/>
      <c r="ATL6213" s="18"/>
      <c r="ATM6213" s="19"/>
      <c r="ATN6213" s="19"/>
      <c r="ATO6213" s="16"/>
      <c r="ATP6213" s="18"/>
      <c r="ATQ6213" s="19"/>
      <c r="ATR6213" s="19"/>
      <c r="ATS6213" s="16"/>
      <c r="ATT6213" s="18"/>
      <c r="ATU6213" s="19"/>
      <c r="ATV6213" s="19"/>
      <c r="ATW6213" s="16"/>
      <c r="ATX6213" s="18"/>
      <c r="ATY6213" s="19"/>
      <c r="ATZ6213" s="19"/>
      <c r="AUA6213" s="16"/>
      <c r="AUB6213" s="18"/>
      <c r="AUC6213" s="19"/>
      <c r="AUD6213" s="19"/>
      <c r="AUE6213" s="16"/>
      <c r="AUF6213" s="18"/>
      <c r="AUG6213" s="19"/>
      <c r="AUH6213" s="19"/>
      <c r="AUI6213" s="16"/>
      <c r="AUJ6213" s="18"/>
      <c r="AUK6213" s="19"/>
      <c r="AUL6213" s="19"/>
      <c r="AUM6213" s="16"/>
      <c r="AUN6213" s="18"/>
      <c r="AUO6213" s="19"/>
      <c r="AUP6213" s="19"/>
      <c r="AUQ6213" s="16"/>
      <c r="AUR6213" s="18"/>
      <c r="AUS6213" s="19"/>
      <c r="AUT6213" s="19"/>
      <c r="AUU6213" s="16"/>
      <c r="AUV6213" s="18"/>
      <c r="AUW6213" s="19"/>
      <c r="AUX6213" s="19"/>
      <c r="AUY6213" s="16"/>
      <c r="AUZ6213" s="18"/>
      <c r="AVA6213" s="19"/>
      <c r="AVB6213" s="19"/>
      <c r="AVC6213" s="16"/>
      <c r="AVD6213" s="18"/>
      <c r="AVE6213" s="19"/>
      <c r="AVF6213" s="19"/>
      <c r="AVG6213" s="16"/>
      <c r="AVH6213" s="18"/>
      <c r="AVI6213" s="19"/>
      <c r="AVJ6213" s="19"/>
      <c r="AVK6213" s="16"/>
      <c r="AVL6213" s="18"/>
      <c r="AVM6213" s="19"/>
      <c r="AVN6213" s="19"/>
      <c r="AVO6213" s="16"/>
      <c r="AVP6213" s="18"/>
      <c r="AVQ6213" s="19"/>
      <c r="AVR6213" s="19"/>
      <c r="AVS6213" s="16"/>
      <c r="AVT6213" s="18"/>
      <c r="AVU6213" s="19"/>
      <c r="AVV6213" s="19"/>
      <c r="AVW6213" s="16"/>
      <c r="AVX6213" s="18"/>
      <c r="AVY6213" s="19"/>
      <c r="AVZ6213" s="19"/>
      <c r="AWA6213" s="16"/>
      <c r="AWB6213" s="18"/>
      <c r="AWC6213" s="19"/>
      <c r="AWD6213" s="19"/>
      <c r="AWE6213" s="16"/>
      <c r="AWF6213" s="18"/>
      <c r="AWG6213" s="19"/>
      <c r="AWH6213" s="19"/>
      <c r="AWI6213" s="16"/>
      <c r="AWJ6213" s="18"/>
      <c r="AWK6213" s="19"/>
      <c r="AWL6213" s="19"/>
      <c r="AWM6213" s="16"/>
      <c r="AWN6213" s="18"/>
      <c r="AWO6213" s="19"/>
      <c r="AWP6213" s="19"/>
      <c r="AWQ6213" s="16"/>
      <c r="AWR6213" s="18"/>
      <c r="AWS6213" s="19"/>
      <c r="AWT6213" s="19"/>
      <c r="AWU6213" s="16"/>
      <c r="AWV6213" s="18"/>
      <c r="AWW6213" s="19"/>
      <c r="AWX6213" s="19"/>
      <c r="AWY6213" s="16"/>
      <c r="AWZ6213" s="18"/>
      <c r="AXA6213" s="19"/>
      <c r="AXB6213" s="19"/>
      <c r="AXC6213" s="16"/>
      <c r="AXD6213" s="18"/>
      <c r="AXE6213" s="19"/>
      <c r="AXF6213" s="19"/>
      <c r="AXG6213" s="16"/>
      <c r="AXH6213" s="18"/>
      <c r="AXI6213" s="19"/>
      <c r="AXJ6213" s="19"/>
      <c r="AXK6213" s="16"/>
      <c r="AXL6213" s="18"/>
      <c r="AXM6213" s="19"/>
      <c r="AXN6213" s="19"/>
      <c r="AXO6213" s="16"/>
      <c r="AXP6213" s="18"/>
      <c r="AXQ6213" s="19"/>
      <c r="AXR6213" s="19"/>
      <c r="AXS6213" s="16"/>
      <c r="AXT6213" s="18"/>
      <c r="AXU6213" s="19"/>
      <c r="AXV6213" s="19"/>
      <c r="AXW6213" s="16"/>
      <c r="AXX6213" s="18"/>
      <c r="AXY6213" s="19"/>
      <c r="AXZ6213" s="19"/>
      <c r="AYA6213" s="16"/>
      <c r="AYB6213" s="18"/>
      <c r="AYC6213" s="19"/>
      <c r="AYD6213" s="19"/>
      <c r="AYE6213" s="16"/>
      <c r="AYF6213" s="18"/>
      <c r="AYG6213" s="19"/>
      <c r="AYH6213" s="19"/>
      <c r="AYI6213" s="16"/>
      <c r="AYJ6213" s="18"/>
      <c r="AYK6213" s="19"/>
      <c r="AYL6213" s="19"/>
      <c r="AYM6213" s="16"/>
      <c r="AYN6213" s="18"/>
      <c r="AYO6213" s="19"/>
      <c r="AYP6213" s="19"/>
      <c r="AYQ6213" s="16"/>
      <c r="AYR6213" s="18"/>
      <c r="AYS6213" s="19"/>
      <c r="AYT6213" s="19"/>
      <c r="AYU6213" s="16"/>
      <c r="AYV6213" s="18"/>
      <c r="AYW6213" s="19"/>
      <c r="AYX6213" s="19"/>
      <c r="AYY6213" s="16"/>
      <c r="AYZ6213" s="18"/>
      <c r="AZA6213" s="19"/>
      <c r="AZB6213" s="19"/>
      <c r="AZC6213" s="16"/>
      <c r="AZD6213" s="18"/>
      <c r="AZE6213" s="19"/>
      <c r="AZF6213" s="19"/>
      <c r="AZG6213" s="16"/>
      <c r="AZH6213" s="18"/>
      <c r="AZI6213" s="19"/>
      <c r="AZJ6213" s="19"/>
      <c r="AZK6213" s="16"/>
      <c r="AZL6213" s="18"/>
      <c r="AZM6213" s="19"/>
      <c r="AZN6213" s="19"/>
      <c r="AZO6213" s="16"/>
      <c r="AZP6213" s="18"/>
      <c r="AZQ6213" s="19"/>
      <c r="AZR6213" s="19"/>
      <c r="AZS6213" s="16"/>
      <c r="AZT6213" s="18"/>
      <c r="AZU6213" s="19"/>
      <c r="AZV6213" s="19"/>
      <c r="AZW6213" s="16"/>
      <c r="AZX6213" s="18"/>
      <c r="AZY6213" s="19"/>
      <c r="AZZ6213" s="19"/>
      <c r="BAA6213" s="16"/>
      <c r="BAB6213" s="18"/>
      <c r="BAC6213" s="19"/>
      <c r="BAD6213" s="19"/>
      <c r="BAE6213" s="16"/>
      <c r="BAF6213" s="18"/>
      <c r="BAG6213" s="19"/>
      <c r="BAH6213" s="19"/>
      <c r="BAI6213" s="16"/>
      <c r="BAJ6213" s="18"/>
      <c r="BAK6213" s="19"/>
      <c r="BAL6213" s="19"/>
      <c r="BAM6213" s="16"/>
      <c r="BAN6213" s="18"/>
      <c r="BAO6213" s="19"/>
      <c r="BAP6213" s="19"/>
      <c r="BAQ6213" s="16"/>
      <c r="BAR6213" s="18"/>
      <c r="BAS6213" s="19"/>
      <c r="BAT6213" s="19"/>
      <c r="BAU6213" s="16"/>
      <c r="BAV6213" s="18"/>
      <c r="BAW6213" s="19"/>
      <c r="BAX6213" s="19"/>
      <c r="BAY6213" s="16"/>
      <c r="BAZ6213" s="18"/>
      <c r="BBA6213" s="19"/>
      <c r="BBB6213" s="19"/>
      <c r="BBC6213" s="16"/>
      <c r="BBD6213" s="18"/>
      <c r="BBE6213" s="19"/>
      <c r="BBF6213" s="19"/>
      <c r="BBG6213" s="16"/>
      <c r="BBH6213" s="18"/>
      <c r="BBI6213" s="19"/>
      <c r="BBJ6213" s="19"/>
      <c r="BBK6213" s="16"/>
      <c r="BBL6213" s="18"/>
      <c r="BBM6213" s="19"/>
      <c r="BBN6213" s="19"/>
      <c r="BBO6213" s="16"/>
      <c r="BBP6213" s="18"/>
      <c r="BBQ6213" s="19"/>
      <c r="BBR6213" s="19"/>
      <c r="BBS6213" s="16"/>
      <c r="BBT6213" s="18"/>
      <c r="BBU6213" s="19"/>
      <c r="BBV6213" s="19"/>
      <c r="BBW6213" s="16"/>
      <c r="BBX6213" s="18"/>
      <c r="BBY6213" s="19"/>
      <c r="BBZ6213" s="19"/>
      <c r="BCA6213" s="16"/>
      <c r="BCB6213" s="18"/>
      <c r="BCC6213" s="19"/>
      <c r="BCD6213" s="19"/>
      <c r="BCE6213" s="16"/>
      <c r="BCF6213" s="18"/>
      <c r="BCG6213" s="19"/>
      <c r="BCH6213" s="19"/>
      <c r="BCI6213" s="16"/>
      <c r="BCJ6213" s="18"/>
      <c r="BCK6213" s="19"/>
      <c r="BCL6213" s="19"/>
      <c r="BCM6213" s="16"/>
      <c r="BCN6213" s="18"/>
      <c r="BCO6213" s="19"/>
      <c r="BCP6213" s="19"/>
      <c r="BCQ6213" s="16"/>
      <c r="BCR6213" s="18"/>
      <c r="BCS6213" s="19"/>
      <c r="BCT6213" s="19"/>
      <c r="BCU6213" s="16"/>
      <c r="BCV6213" s="18"/>
      <c r="BCW6213" s="19"/>
      <c r="BCX6213" s="19"/>
      <c r="BCY6213" s="16"/>
      <c r="BCZ6213" s="18"/>
      <c r="BDA6213" s="19"/>
      <c r="BDB6213" s="19"/>
      <c r="BDC6213" s="16"/>
      <c r="BDD6213" s="18"/>
      <c r="BDE6213" s="19"/>
      <c r="BDF6213" s="19"/>
      <c r="BDG6213" s="16"/>
      <c r="BDH6213" s="18"/>
      <c r="BDI6213" s="19"/>
      <c r="BDJ6213" s="19"/>
      <c r="BDK6213" s="16"/>
      <c r="BDL6213" s="18"/>
      <c r="BDM6213" s="19"/>
      <c r="BDN6213" s="19"/>
      <c r="BDO6213" s="16"/>
      <c r="BDP6213" s="18"/>
      <c r="BDQ6213" s="19"/>
      <c r="BDR6213" s="19"/>
      <c r="BDS6213" s="16"/>
      <c r="BDT6213" s="18"/>
      <c r="BDU6213" s="19"/>
      <c r="BDV6213" s="19"/>
      <c r="BDW6213" s="16"/>
      <c r="BDX6213" s="18"/>
      <c r="BDY6213" s="19"/>
      <c r="BDZ6213" s="19"/>
      <c r="BEA6213" s="16"/>
      <c r="BEB6213" s="18"/>
      <c r="BEC6213" s="19"/>
      <c r="BED6213" s="19"/>
      <c r="BEE6213" s="16"/>
      <c r="BEF6213" s="18"/>
      <c r="BEG6213" s="19"/>
      <c r="BEH6213" s="19"/>
      <c r="BEI6213" s="16"/>
      <c r="BEJ6213" s="18"/>
      <c r="BEK6213" s="19"/>
      <c r="BEL6213" s="19"/>
      <c r="BEM6213" s="16"/>
      <c r="BEN6213" s="18"/>
      <c r="BEO6213" s="19"/>
      <c r="BEP6213" s="19"/>
      <c r="BEQ6213" s="16"/>
      <c r="BER6213" s="18"/>
      <c r="BES6213" s="19"/>
      <c r="BET6213" s="19"/>
      <c r="BEU6213" s="16"/>
      <c r="BEV6213" s="18"/>
      <c r="BEW6213" s="19"/>
      <c r="BEX6213" s="19"/>
      <c r="BEY6213" s="16"/>
      <c r="BEZ6213" s="18"/>
      <c r="BFA6213" s="19"/>
      <c r="BFB6213" s="19"/>
      <c r="BFC6213" s="16"/>
      <c r="BFD6213" s="18"/>
      <c r="BFE6213" s="19"/>
      <c r="BFF6213" s="19"/>
      <c r="BFG6213" s="16"/>
      <c r="BFH6213" s="18"/>
      <c r="BFI6213" s="19"/>
      <c r="BFJ6213" s="19"/>
      <c r="BFK6213" s="16"/>
      <c r="BFL6213" s="18"/>
      <c r="BFM6213" s="19"/>
      <c r="BFN6213" s="19"/>
      <c r="BFO6213" s="16"/>
      <c r="BFP6213" s="18"/>
      <c r="BFQ6213" s="19"/>
      <c r="BFR6213" s="19"/>
      <c r="BFS6213" s="16"/>
      <c r="BFT6213" s="18"/>
      <c r="BFU6213" s="19"/>
      <c r="BFV6213" s="19"/>
      <c r="BFW6213" s="16"/>
      <c r="BFX6213" s="18"/>
      <c r="BFY6213" s="19"/>
      <c r="BFZ6213" s="19"/>
      <c r="BGA6213" s="16"/>
      <c r="BGB6213" s="18"/>
      <c r="BGC6213" s="19"/>
      <c r="BGD6213" s="19"/>
      <c r="BGE6213" s="16"/>
      <c r="BGF6213" s="18"/>
      <c r="BGG6213" s="19"/>
      <c r="BGH6213" s="19"/>
      <c r="BGI6213" s="16"/>
      <c r="BGJ6213" s="18"/>
      <c r="BGK6213" s="19"/>
      <c r="BGL6213" s="19"/>
      <c r="BGM6213" s="16"/>
      <c r="BGN6213" s="18"/>
      <c r="BGO6213" s="19"/>
      <c r="BGP6213" s="19"/>
      <c r="BGQ6213" s="16"/>
      <c r="BGR6213" s="18"/>
      <c r="BGS6213" s="19"/>
      <c r="BGT6213" s="19"/>
      <c r="BGU6213" s="16"/>
      <c r="BGV6213" s="18"/>
      <c r="BGW6213" s="19"/>
      <c r="BGX6213" s="19"/>
      <c r="BGY6213" s="16"/>
      <c r="BGZ6213" s="18"/>
      <c r="BHA6213" s="19"/>
      <c r="BHB6213" s="19"/>
      <c r="BHC6213" s="16"/>
      <c r="BHD6213" s="18"/>
      <c r="BHE6213" s="19"/>
      <c r="BHF6213" s="19"/>
      <c r="BHG6213" s="16"/>
      <c r="BHH6213" s="18"/>
      <c r="BHI6213" s="19"/>
      <c r="BHJ6213" s="19"/>
      <c r="BHK6213" s="16"/>
      <c r="BHL6213" s="18"/>
      <c r="BHM6213" s="19"/>
      <c r="BHN6213" s="19"/>
      <c r="BHO6213" s="16"/>
      <c r="BHP6213" s="18"/>
      <c r="BHQ6213" s="19"/>
      <c r="BHR6213" s="19"/>
      <c r="BHS6213" s="16"/>
      <c r="BHT6213" s="18"/>
      <c r="BHU6213" s="19"/>
      <c r="BHV6213" s="19"/>
      <c r="BHW6213" s="16"/>
      <c r="BHX6213" s="18"/>
      <c r="BHY6213" s="19"/>
      <c r="BHZ6213" s="19"/>
      <c r="BIA6213" s="16"/>
      <c r="BIB6213" s="18"/>
      <c r="BIC6213" s="19"/>
      <c r="BID6213" s="19"/>
      <c r="BIE6213" s="16"/>
      <c r="BIF6213" s="18"/>
      <c r="BIG6213" s="19"/>
      <c r="BIH6213" s="19"/>
      <c r="BII6213" s="16"/>
      <c r="BIJ6213" s="18"/>
      <c r="BIK6213" s="19"/>
      <c r="BIL6213" s="19"/>
      <c r="BIM6213" s="16"/>
      <c r="BIN6213" s="18"/>
      <c r="BIO6213" s="19"/>
      <c r="BIP6213" s="19"/>
      <c r="BIQ6213" s="16"/>
      <c r="BIR6213" s="18"/>
      <c r="BIS6213" s="19"/>
      <c r="BIT6213" s="19"/>
      <c r="BIU6213" s="16"/>
      <c r="BIV6213" s="18"/>
      <c r="BIW6213" s="19"/>
      <c r="BIX6213" s="19"/>
      <c r="BIY6213" s="16"/>
      <c r="BIZ6213" s="18"/>
      <c r="BJA6213" s="19"/>
      <c r="BJB6213" s="19"/>
      <c r="BJC6213" s="16"/>
      <c r="BJD6213" s="18"/>
      <c r="BJE6213" s="19"/>
      <c r="BJF6213" s="19"/>
      <c r="BJG6213" s="16"/>
      <c r="BJH6213" s="18"/>
      <c r="BJI6213" s="19"/>
      <c r="BJJ6213" s="19"/>
      <c r="BJK6213" s="16"/>
      <c r="BJL6213" s="18"/>
      <c r="BJM6213" s="19"/>
      <c r="BJN6213" s="19"/>
      <c r="BJO6213" s="16"/>
      <c r="BJP6213" s="18"/>
      <c r="BJQ6213" s="19"/>
      <c r="BJR6213" s="19"/>
      <c r="BJS6213" s="16"/>
      <c r="BJT6213" s="18"/>
      <c r="BJU6213" s="19"/>
      <c r="BJV6213" s="19"/>
      <c r="BJW6213" s="16"/>
      <c r="BJX6213" s="18"/>
      <c r="BJY6213" s="19"/>
      <c r="BJZ6213" s="19"/>
      <c r="BKA6213" s="16"/>
      <c r="BKB6213" s="18"/>
      <c r="BKC6213" s="19"/>
      <c r="BKD6213" s="19"/>
      <c r="BKE6213" s="16"/>
      <c r="BKF6213" s="18"/>
      <c r="BKG6213" s="19"/>
      <c r="BKH6213" s="19"/>
      <c r="BKI6213" s="16"/>
      <c r="BKJ6213" s="18"/>
      <c r="BKK6213" s="19"/>
      <c r="BKL6213" s="19"/>
      <c r="BKM6213" s="16"/>
      <c r="BKN6213" s="18"/>
      <c r="BKO6213" s="19"/>
      <c r="BKP6213" s="19"/>
      <c r="BKQ6213" s="16"/>
      <c r="BKR6213" s="18"/>
      <c r="BKS6213" s="19"/>
      <c r="BKT6213" s="19"/>
      <c r="BKU6213" s="16"/>
      <c r="BKV6213" s="18"/>
      <c r="BKW6213" s="19"/>
      <c r="BKX6213" s="19"/>
      <c r="BKY6213" s="16"/>
      <c r="BKZ6213" s="18"/>
      <c r="BLA6213" s="19"/>
      <c r="BLB6213" s="19"/>
      <c r="BLC6213" s="16"/>
      <c r="BLD6213" s="18"/>
      <c r="BLE6213" s="19"/>
      <c r="BLF6213" s="19"/>
      <c r="BLG6213" s="16"/>
      <c r="BLH6213" s="18"/>
      <c r="BLI6213" s="19"/>
      <c r="BLJ6213" s="19"/>
      <c r="BLK6213" s="16"/>
      <c r="BLL6213" s="18"/>
      <c r="BLM6213" s="19"/>
      <c r="BLN6213" s="19"/>
      <c r="BLO6213" s="16"/>
      <c r="BLP6213" s="18"/>
      <c r="BLQ6213" s="19"/>
      <c r="BLR6213" s="19"/>
      <c r="BLS6213" s="16"/>
      <c r="BLT6213" s="18"/>
      <c r="BLU6213" s="19"/>
      <c r="BLV6213" s="19"/>
      <c r="BLW6213" s="16"/>
      <c r="BLX6213" s="18"/>
      <c r="BLY6213" s="19"/>
      <c r="BLZ6213" s="19"/>
      <c r="BMA6213" s="16"/>
      <c r="BMB6213" s="18"/>
      <c r="BMC6213" s="19"/>
      <c r="BMD6213" s="19"/>
      <c r="BME6213" s="16"/>
      <c r="BMF6213" s="18"/>
      <c r="BMG6213" s="19"/>
      <c r="BMH6213" s="19"/>
      <c r="BMI6213" s="16"/>
      <c r="BMJ6213" s="18"/>
      <c r="BMK6213" s="19"/>
      <c r="BML6213" s="19"/>
      <c r="BMM6213" s="16"/>
      <c r="BMN6213" s="18"/>
      <c r="BMO6213" s="19"/>
      <c r="BMP6213" s="19"/>
      <c r="BMQ6213" s="16"/>
      <c r="BMR6213" s="18"/>
      <c r="BMS6213" s="19"/>
      <c r="BMT6213" s="19"/>
      <c r="BMU6213" s="16"/>
      <c r="BMV6213" s="18"/>
      <c r="BMW6213" s="19"/>
      <c r="BMX6213" s="19"/>
      <c r="BMY6213" s="16"/>
      <c r="BMZ6213" s="18"/>
      <c r="BNA6213" s="19"/>
      <c r="BNB6213" s="19"/>
      <c r="BNC6213" s="16"/>
      <c r="BND6213" s="18"/>
      <c r="BNE6213" s="19"/>
      <c r="BNF6213" s="19"/>
      <c r="BNG6213" s="16"/>
      <c r="BNH6213" s="18"/>
      <c r="BNI6213" s="19"/>
      <c r="BNJ6213" s="19"/>
      <c r="BNK6213" s="16"/>
      <c r="BNL6213" s="18"/>
      <c r="BNM6213" s="19"/>
      <c r="BNN6213" s="19"/>
      <c r="BNO6213" s="16"/>
      <c r="BNP6213" s="18"/>
      <c r="BNQ6213" s="19"/>
      <c r="BNR6213" s="19"/>
      <c r="BNS6213" s="16"/>
      <c r="BNT6213" s="18"/>
      <c r="BNU6213" s="19"/>
      <c r="BNV6213" s="19"/>
      <c r="BNW6213" s="16"/>
      <c r="BNX6213" s="18"/>
      <c r="BNY6213" s="19"/>
      <c r="BNZ6213" s="19"/>
      <c r="BOA6213" s="16"/>
      <c r="BOB6213" s="18"/>
      <c r="BOC6213" s="19"/>
      <c r="BOD6213" s="19"/>
      <c r="BOE6213" s="16"/>
      <c r="BOF6213" s="18"/>
      <c r="BOG6213" s="19"/>
      <c r="BOH6213" s="19"/>
      <c r="BOI6213" s="16"/>
      <c r="BOJ6213" s="18"/>
      <c r="BOK6213" s="19"/>
      <c r="BOL6213" s="19"/>
      <c r="BOM6213" s="16"/>
      <c r="BON6213" s="18"/>
      <c r="BOO6213" s="19"/>
      <c r="BOP6213" s="19"/>
      <c r="BOQ6213" s="16"/>
      <c r="BOR6213" s="18"/>
      <c r="BOS6213" s="19"/>
      <c r="BOT6213" s="19"/>
      <c r="BOU6213" s="16"/>
      <c r="BOV6213" s="18"/>
      <c r="BOW6213" s="19"/>
      <c r="BOX6213" s="19"/>
      <c r="BOY6213" s="16"/>
      <c r="BOZ6213" s="18"/>
      <c r="BPA6213" s="19"/>
      <c r="BPB6213" s="19"/>
      <c r="BPC6213" s="16"/>
      <c r="BPD6213" s="18"/>
      <c r="BPE6213" s="19"/>
      <c r="BPF6213" s="19"/>
      <c r="BPG6213" s="16"/>
      <c r="BPH6213" s="18"/>
      <c r="BPI6213" s="19"/>
      <c r="BPJ6213" s="19"/>
      <c r="BPK6213" s="16"/>
      <c r="BPL6213" s="18"/>
      <c r="BPM6213" s="19"/>
      <c r="BPN6213" s="19"/>
      <c r="BPO6213" s="16"/>
      <c r="BPP6213" s="18"/>
      <c r="BPQ6213" s="19"/>
      <c r="BPR6213" s="19"/>
      <c r="BPS6213" s="16"/>
      <c r="BPT6213" s="18"/>
      <c r="BPU6213" s="19"/>
      <c r="BPV6213" s="19"/>
      <c r="BPW6213" s="16"/>
      <c r="BPX6213" s="18"/>
      <c r="BPY6213" s="19"/>
      <c r="BPZ6213" s="19"/>
      <c r="BQA6213" s="16"/>
      <c r="BQB6213" s="18"/>
      <c r="BQC6213" s="19"/>
      <c r="BQD6213" s="19"/>
      <c r="BQE6213" s="16"/>
      <c r="BQF6213" s="18"/>
      <c r="BQG6213" s="19"/>
      <c r="BQH6213" s="19"/>
      <c r="BQI6213" s="16"/>
      <c r="BQJ6213" s="18"/>
      <c r="BQK6213" s="19"/>
      <c r="BQL6213" s="19"/>
      <c r="BQM6213" s="16"/>
      <c r="BQN6213" s="18"/>
      <c r="BQO6213" s="19"/>
      <c r="BQP6213" s="19"/>
      <c r="BQQ6213" s="16"/>
      <c r="BQR6213" s="18"/>
      <c r="BQS6213" s="19"/>
      <c r="BQT6213" s="19"/>
      <c r="BQU6213" s="16"/>
      <c r="BQV6213" s="18"/>
      <c r="BQW6213" s="19"/>
      <c r="BQX6213" s="19"/>
      <c r="BQY6213" s="16"/>
      <c r="BQZ6213" s="18"/>
      <c r="BRA6213" s="19"/>
      <c r="BRB6213" s="19"/>
      <c r="BRC6213" s="16"/>
      <c r="BRD6213" s="18"/>
      <c r="BRE6213" s="19"/>
      <c r="BRF6213" s="19"/>
      <c r="BRG6213" s="16"/>
      <c r="BRH6213" s="18"/>
      <c r="BRI6213" s="19"/>
      <c r="BRJ6213" s="19"/>
      <c r="BRK6213" s="16"/>
      <c r="BRL6213" s="18"/>
      <c r="BRM6213" s="19"/>
      <c r="BRN6213" s="19"/>
      <c r="BRO6213" s="16"/>
      <c r="BRP6213" s="18"/>
      <c r="BRQ6213" s="19"/>
      <c r="BRR6213" s="19"/>
      <c r="BRS6213" s="16"/>
      <c r="BRT6213" s="18"/>
      <c r="BRU6213" s="19"/>
      <c r="BRV6213" s="19"/>
      <c r="BRW6213" s="16"/>
      <c r="BRX6213" s="18"/>
      <c r="BRY6213" s="19"/>
      <c r="BRZ6213" s="19"/>
      <c r="BSA6213" s="16"/>
      <c r="BSB6213" s="18"/>
      <c r="BSC6213" s="19"/>
      <c r="BSD6213" s="19"/>
      <c r="BSE6213" s="16"/>
      <c r="BSF6213" s="18"/>
      <c r="BSG6213" s="19"/>
      <c r="BSH6213" s="19"/>
      <c r="BSI6213" s="16"/>
      <c r="BSJ6213" s="18"/>
      <c r="BSK6213" s="19"/>
      <c r="BSL6213" s="19"/>
      <c r="BSM6213" s="16"/>
      <c r="BSN6213" s="18"/>
      <c r="BSO6213" s="19"/>
      <c r="BSP6213" s="19"/>
      <c r="BSQ6213" s="16"/>
      <c r="BSR6213" s="18"/>
      <c r="BSS6213" s="19"/>
      <c r="BST6213" s="19"/>
      <c r="BSU6213" s="16"/>
      <c r="BSV6213" s="18"/>
      <c r="BSW6213" s="19"/>
      <c r="BSX6213" s="19"/>
      <c r="BSY6213" s="16"/>
      <c r="BSZ6213" s="18"/>
      <c r="BTA6213" s="19"/>
      <c r="BTB6213" s="19"/>
      <c r="BTC6213" s="16"/>
      <c r="BTD6213" s="18"/>
      <c r="BTE6213" s="19"/>
      <c r="BTF6213" s="19"/>
      <c r="BTG6213" s="16"/>
      <c r="BTH6213" s="18"/>
      <c r="BTI6213" s="19"/>
      <c r="BTJ6213" s="19"/>
      <c r="BTK6213" s="16"/>
      <c r="BTL6213" s="18"/>
      <c r="BTM6213" s="19"/>
      <c r="BTN6213" s="19"/>
      <c r="BTO6213" s="16"/>
      <c r="BTP6213" s="18"/>
      <c r="BTQ6213" s="19"/>
      <c r="BTR6213" s="19"/>
      <c r="BTS6213" s="16"/>
      <c r="BTT6213" s="18"/>
      <c r="BTU6213" s="19"/>
      <c r="BTV6213" s="19"/>
      <c r="BTW6213" s="16"/>
      <c r="BTX6213" s="18"/>
      <c r="BTY6213" s="19"/>
      <c r="BTZ6213" s="19"/>
      <c r="BUA6213" s="16"/>
      <c r="BUB6213" s="18"/>
      <c r="BUC6213" s="19"/>
      <c r="BUD6213" s="19"/>
      <c r="BUE6213" s="16"/>
      <c r="BUF6213" s="18"/>
      <c r="BUG6213" s="19"/>
      <c r="BUH6213" s="19"/>
      <c r="BUI6213" s="16"/>
      <c r="BUJ6213" s="18"/>
      <c r="BUK6213" s="19"/>
      <c r="BUL6213" s="19"/>
      <c r="BUM6213" s="16"/>
      <c r="BUN6213" s="18"/>
      <c r="BUO6213" s="19"/>
      <c r="BUP6213" s="19"/>
      <c r="BUQ6213" s="16"/>
      <c r="BUR6213" s="18"/>
      <c r="BUS6213" s="19"/>
      <c r="BUT6213" s="19"/>
      <c r="BUU6213" s="16"/>
      <c r="BUV6213" s="18"/>
      <c r="BUW6213" s="19"/>
      <c r="BUX6213" s="19"/>
      <c r="BUY6213" s="16"/>
      <c r="BUZ6213" s="18"/>
      <c r="BVA6213" s="19"/>
      <c r="BVB6213" s="19"/>
      <c r="BVC6213" s="16"/>
      <c r="BVD6213" s="18"/>
      <c r="BVE6213" s="19"/>
      <c r="BVF6213" s="19"/>
      <c r="BVG6213" s="16"/>
      <c r="BVH6213" s="18"/>
      <c r="BVI6213" s="19"/>
      <c r="BVJ6213" s="19"/>
      <c r="BVK6213" s="16"/>
      <c r="BVL6213" s="18"/>
      <c r="BVM6213" s="19"/>
      <c r="BVN6213" s="19"/>
      <c r="BVO6213" s="16"/>
      <c r="BVP6213" s="18"/>
      <c r="BVQ6213" s="19"/>
      <c r="BVR6213" s="19"/>
      <c r="BVS6213" s="16"/>
      <c r="BVT6213" s="18"/>
      <c r="BVU6213" s="19"/>
      <c r="BVV6213" s="19"/>
      <c r="BVW6213" s="16"/>
      <c r="BVX6213" s="18"/>
      <c r="BVY6213" s="19"/>
      <c r="BVZ6213" s="19"/>
      <c r="BWA6213" s="16"/>
      <c r="BWB6213" s="18"/>
      <c r="BWC6213" s="19"/>
      <c r="BWD6213" s="19"/>
      <c r="BWE6213" s="16"/>
      <c r="BWF6213" s="18"/>
      <c r="BWG6213" s="19"/>
      <c r="BWH6213" s="19"/>
      <c r="BWI6213" s="16"/>
      <c r="BWJ6213" s="18"/>
      <c r="BWK6213" s="19"/>
      <c r="BWL6213" s="19"/>
      <c r="BWM6213" s="16"/>
      <c r="BWN6213" s="18"/>
      <c r="BWO6213" s="19"/>
      <c r="BWP6213" s="19"/>
      <c r="BWQ6213" s="16"/>
      <c r="BWR6213" s="18"/>
      <c r="BWS6213" s="19"/>
      <c r="BWT6213" s="19"/>
      <c r="BWU6213" s="16"/>
      <c r="BWV6213" s="18"/>
      <c r="BWW6213" s="19"/>
      <c r="BWX6213" s="19"/>
      <c r="BWY6213" s="16"/>
      <c r="BWZ6213" s="18"/>
      <c r="BXA6213" s="19"/>
      <c r="BXB6213" s="19"/>
      <c r="BXC6213" s="16"/>
      <c r="BXD6213" s="18"/>
      <c r="BXE6213" s="19"/>
      <c r="BXF6213" s="19"/>
      <c r="BXG6213" s="16"/>
      <c r="BXH6213" s="18"/>
      <c r="BXI6213" s="19"/>
      <c r="BXJ6213" s="19"/>
      <c r="BXK6213" s="16"/>
      <c r="BXL6213" s="18"/>
      <c r="BXM6213" s="19"/>
      <c r="BXN6213" s="19"/>
      <c r="BXO6213" s="16"/>
      <c r="BXP6213" s="18"/>
      <c r="BXQ6213" s="19"/>
      <c r="BXR6213" s="19"/>
      <c r="BXS6213" s="16"/>
      <c r="BXT6213" s="18"/>
      <c r="BXU6213" s="19"/>
      <c r="BXV6213" s="19"/>
      <c r="BXW6213" s="16"/>
      <c r="BXX6213" s="18"/>
      <c r="BXY6213" s="19"/>
      <c r="BXZ6213" s="19"/>
      <c r="BYA6213" s="16"/>
      <c r="BYB6213" s="18"/>
      <c r="BYC6213" s="19"/>
      <c r="BYD6213" s="19"/>
      <c r="BYE6213" s="16"/>
      <c r="BYF6213" s="18"/>
      <c r="BYG6213" s="19"/>
      <c r="BYH6213" s="19"/>
      <c r="BYI6213" s="16"/>
      <c r="BYJ6213" s="18"/>
      <c r="BYK6213" s="19"/>
      <c r="BYL6213" s="19"/>
      <c r="BYM6213" s="16"/>
      <c r="BYN6213" s="18"/>
      <c r="BYO6213" s="19"/>
      <c r="BYP6213" s="19"/>
      <c r="BYQ6213" s="16"/>
      <c r="BYR6213" s="18"/>
      <c r="BYS6213" s="19"/>
      <c r="BYT6213" s="19"/>
      <c r="BYU6213" s="16"/>
      <c r="BYV6213" s="18"/>
      <c r="BYW6213" s="19"/>
      <c r="BYX6213" s="19"/>
      <c r="BYY6213" s="16"/>
      <c r="BYZ6213" s="18"/>
      <c r="BZA6213" s="19"/>
      <c r="BZB6213" s="19"/>
      <c r="BZC6213" s="16"/>
      <c r="BZD6213" s="18"/>
      <c r="BZE6213" s="19"/>
      <c r="BZF6213" s="19"/>
      <c r="BZG6213" s="16"/>
      <c r="BZH6213" s="18"/>
      <c r="BZI6213" s="19"/>
      <c r="BZJ6213" s="19"/>
      <c r="BZK6213" s="16"/>
      <c r="BZL6213" s="18"/>
      <c r="BZM6213" s="19"/>
      <c r="BZN6213" s="19"/>
      <c r="BZO6213" s="16"/>
      <c r="BZP6213" s="18"/>
      <c r="BZQ6213" s="19"/>
      <c r="BZR6213" s="19"/>
      <c r="BZS6213" s="16"/>
      <c r="BZT6213" s="18"/>
      <c r="BZU6213" s="19"/>
      <c r="BZV6213" s="19"/>
      <c r="BZW6213" s="16"/>
      <c r="BZX6213" s="18"/>
      <c r="BZY6213" s="19"/>
      <c r="BZZ6213" s="19"/>
      <c r="CAA6213" s="16"/>
      <c r="CAB6213" s="18"/>
      <c r="CAC6213" s="19"/>
      <c r="CAD6213" s="19"/>
      <c r="CAE6213" s="16"/>
      <c r="CAF6213" s="18"/>
      <c r="CAG6213" s="19"/>
      <c r="CAH6213" s="19"/>
      <c r="CAI6213" s="16"/>
      <c r="CAJ6213" s="18"/>
      <c r="CAK6213" s="19"/>
      <c r="CAL6213" s="19"/>
      <c r="CAM6213" s="16"/>
      <c r="CAN6213" s="18"/>
      <c r="CAO6213" s="19"/>
      <c r="CAP6213" s="19"/>
      <c r="CAQ6213" s="16"/>
      <c r="CAR6213" s="18"/>
      <c r="CAS6213" s="19"/>
      <c r="CAT6213" s="19"/>
      <c r="CAU6213" s="16"/>
      <c r="CAV6213" s="18"/>
      <c r="CAW6213" s="19"/>
      <c r="CAX6213" s="19"/>
      <c r="CAY6213" s="16"/>
      <c r="CAZ6213" s="18"/>
      <c r="CBA6213" s="19"/>
      <c r="CBB6213" s="19"/>
      <c r="CBC6213" s="16"/>
      <c r="CBD6213" s="18"/>
      <c r="CBE6213" s="19"/>
      <c r="CBF6213" s="19"/>
      <c r="CBG6213" s="16"/>
      <c r="CBH6213" s="18"/>
      <c r="CBI6213" s="19"/>
      <c r="CBJ6213" s="19"/>
      <c r="CBK6213" s="16"/>
      <c r="CBL6213" s="18"/>
      <c r="CBM6213" s="19"/>
      <c r="CBN6213" s="19"/>
      <c r="CBO6213" s="16"/>
      <c r="CBP6213" s="18"/>
      <c r="CBQ6213" s="19"/>
      <c r="CBR6213" s="19"/>
      <c r="CBS6213" s="16"/>
      <c r="CBT6213" s="18"/>
      <c r="CBU6213" s="19"/>
      <c r="CBV6213" s="19"/>
      <c r="CBW6213" s="16"/>
      <c r="CBX6213" s="18"/>
      <c r="CBY6213" s="19"/>
      <c r="CBZ6213" s="19"/>
      <c r="CCA6213" s="16"/>
      <c r="CCB6213" s="18"/>
      <c r="CCC6213" s="19"/>
      <c r="CCD6213" s="19"/>
      <c r="CCE6213" s="16"/>
      <c r="CCF6213" s="18"/>
      <c r="CCG6213" s="19"/>
      <c r="CCH6213" s="19"/>
      <c r="CCI6213" s="16"/>
      <c r="CCJ6213" s="18"/>
      <c r="CCK6213" s="19"/>
      <c r="CCL6213" s="19"/>
      <c r="CCM6213" s="16"/>
      <c r="CCN6213" s="18"/>
      <c r="CCO6213" s="19"/>
      <c r="CCP6213" s="19"/>
      <c r="CCQ6213" s="16"/>
      <c r="CCR6213" s="18"/>
      <c r="CCS6213" s="19"/>
      <c r="CCT6213" s="19"/>
      <c r="CCU6213" s="16"/>
      <c r="CCV6213" s="18"/>
      <c r="CCW6213" s="19"/>
      <c r="CCX6213" s="19"/>
      <c r="CCY6213" s="16"/>
      <c r="CCZ6213" s="18"/>
      <c r="CDA6213" s="19"/>
      <c r="CDB6213" s="19"/>
      <c r="CDC6213" s="16"/>
      <c r="CDD6213" s="18"/>
      <c r="CDE6213" s="19"/>
      <c r="CDF6213" s="19"/>
      <c r="CDG6213" s="16"/>
      <c r="CDH6213" s="18"/>
      <c r="CDI6213" s="19"/>
      <c r="CDJ6213" s="19"/>
      <c r="CDK6213" s="16"/>
      <c r="CDL6213" s="18"/>
      <c r="CDM6213" s="19"/>
      <c r="CDN6213" s="19"/>
      <c r="CDO6213" s="16"/>
      <c r="CDP6213" s="18"/>
      <c r="CDQ6213" s="19"/>
      <c r="CDR6213" s="19"/>
      <c r="CDS6213" s="16"/>
      <c r="CDT6213" s="18"/>
      <c r="CDU6213" s="19"/>
      <c r="CDV6213" s="19"/>
      <c r="CDW6213" s="16"/>
      <c r="CDX6213" s="18"/>
      <c r="CDY6213" s="19"/>
      <c r="CDZ6213" s="19"/>
      <c r="CEA6213" s="16"/>
      <c r="CEB6213" s="18"/>
      <c r="CEC6213" s="19"/>
      <c r="CED6213" s="19"/>
      <c r="CEE6213" s="16"/>
      <c r="CEF6213" s="18"/>
      <c r="CEG6213" s="19"/>
      <c r="CEH6213" s="19"/>
      <c r="CEI6213" s="16"/>
      <c r="CEJ6213" s="18"/>
      <c r="CEK6213" s="19"/>
      <c r="CEL6213" s="19"/>
      <c r="CEM6213" s="16"/>
      <c r="CEN6213" s="18"/>
      <c r="CEO6213" s="19"/>
      <c r="CEP6213" s="19"/>
      <c r="CEQ6213" s="16"/>
      <c r="CER6213" s="18"/>
      <c r="CES6213" s="19"/>
      <c r="CET6213" s="19"/>
      <c r="CEU6213" s="16"/>
      <c r="CEV6213" s="18"/>
      <c r="CEW6213" s="19"/>
      <c r="CEX6213" s="19"/>
      <c r="CEY6213" s="16"/>
      <c r="CEZ6213" s="18"/>
      <c r="CFA6213" s="19"/>
      <c r="CFB6213" s="19"/>
      <c r="CFC6213" s="16"/>
      <c r="CFD6213" s="18"/>
      <c r="CFE6213" s="19"/>
      <c r="CFF6213" s="19"/>
      <c r="CFG6213" s="16"/>
      <c r="CFH6213" s="18"/>
      <c r="CFI6213" s="19"/>
      <c r="CFJ6213" s="19"/>
      <c r="CFK6213" s="16"/>
      <c r="CFL6213" s="18"/>
      <c r="CFM6213" s="19"/>
      <c r="CFN6213" s="19"/>
      <c r="CFO6213" s="16"/>
      <c r="CFP6213" s="18"/>
      <c r="CFQ6213" s="19"/>
      <c r="CFR6213" s="19"/>
      <c r="CFS6213" s="16"/>
      <c r="CFT6213" s="18"/>
      <c r="CFU6213" s="19"/>
      <c r="CFV6213" s="19"/>
      <c r="CFW6213" s="16"/>
      <c r="CFX6213" s="18"/>
      <c r="CFY6213" s="19"/>
      <c r="CFZ6213" s="19"/>
      <c r="CGA6213" s="16"/>
      <c r="CGB6213" s="18"/>
      <c r="CGC6213" s="19"/>
      <c r="CGD6213" s="19"/>
      <c r="CGE6213" s="16"/>
      <c r="CGF6213" s="18"/>
      <c r="CGG6213" s="19"/>
      <c r="CGH6213" s="19"/>
      <c r="CGI6213" s="16"/>
      <c r="CGJ6213" s="18"/>
      <c r="CGK6213" s="19"/>
      <c r="CGL6213" s="19"/>
      <c r="CGM6213" s="16"/>
      <c r="CGN6213" s="18"/>
      <c r="CGO6213" s="19"/>
      <c r="CGP6213" s="19"/>
      <c r="CGQ6213" s="16"/>
      <c r="CGR6213" s="18"/>
      <c r="CGS6213" s="19"/>
      <c r="CGT6213" s="19"/>
      <c r="CGU6213" s="16"/>
      <c r="CGV6213" s="18"/>
      <c r="CGW6213" s="19"/>
      <c r="CGX6213" s="19"/>
      <c r="CGY6213" s="16"/>
      <c r="CGZ6213" s="18"/>
      <c r="CHA6213" s="19"/>
      <c r="CHB6213" s="19"/>
      <c r="CHC6213" s="16"/>
      <c r="CHD6213" s="18"/>
      <c r="CHE6213" s="19"/>
      <c r="CHF6213" s="19"/>
      <c r="CHG6213" s="16"/>
      <c r="CHH6213" s="18"/>
      <c r="CHI6213" s="19"/>
      <c r="CHJ6213" s="19"/>
      <c r="CHK6213" s="16"/>
      <c r="CHL6213" s="18"/>
      <c r="CHM6213" s="19"/>
      <c r="CHN6213" s="19"/>
      <c r="CHO6213" s="16"/>
      <c r="CHP6213" s="18"/>
      <c r="CHQ6213" s="19"/>
      <c r="CHR6213" s="19"/>
      <c r="CHS6213" s="16"/>
      <c r="CHT6213" s="18"/>
      <c r="CHU6213" s="19"/>
      <c r="CHV6213" s="19"/>
      <c r="CHW6213" s="16"/>
      <c r="CHX6213" s="18"/>
      <c r="CHY6213" s="19"/>
      <c r="CHZ6213" s="19"/>
      <c r="CIA6213" s="16"/>
      <c r="CIB6213" s="18"/>
      <c r="CIC6213" s="19"/>
      <c r="CID6213" s="19"/>
      <c r="CIE6213" s="16"/>
      <c r="CIF6213" s="18"/>
      <c r="CIG6213" s="19"/>
      <c r="CIH6213" s="19"/>
      <c r="CII6213" s="16"/>
      <c r="CIJ6213" s="18"/>
      <c r="CIK6213" s="19"/>
      <c r="CIL6213" s="19"/>
      <c r="CIM6213" s="16"/>
      <c r="CIN6213" s="18"/>
      <c r="CIO6213" s="19"/>
      <c r="CIP6213" s="19"/>
      <c r="CIQ6213" s="16"/>
      <c r="CIR6213" s="18"/>
      <c r="CIS6213" s="19"/>
      <c r="CIT6213" s="19"/>
      <c r="CIU6213" s="16"/>
      <c r="CIV6213" s="18"/>
      <c r="CIW6213" s="19"/>
      <c r="CIX6213" s="19"/>
      <c r="CIY6213" s="16"/>
      <c r="CIZ6213" s="18"/>
      <c r="CJA6213" s="19"/>
      <c r="CJB6213" s="19"/>
      <c r="CJC6213" s="16"/>
      <c r="CJD6213" s="18"/>
      <c r="CJE6213" s="19"/>
      <c r="CJF6213" s="19"/>
      <c r="CJG6213" s="16"/>
      <c r="CJH6213" s="18"/>
      <c r="CJI6213" s="19"/>
      <c r="CJJ6213" s="19"/>
      <c r="CJK6213" s="16"/>
      <c r="CJL6213" s="18"/>
      <c r="CJM6213" s="19"/>
      <c r="CJN6213" s="19"/>
      <c r="CJO6213" s="16"/>
      <c r="CJP6213" s="18"/>
      <c r="CJQ6213" s="19"/>
      <c r="CJR6213" s="19"/>
      <c r="CJS6213" s="16"/>
      <c r="CJT6213" s="18"/>
      <c r="CJU6213" s="19"/>
      <c r="CJV6213" s="19"/>
      <c r="CJW6213" s="16"/>
      <c r="CJX6213" s="18"/>
      <c r="CJY6213" s="19"/>
      <c r="CJZ6213" s="19"/>
      <c r="CKA6213" s="16"/>
      <c r="CKB6213" s="18"/>
      <c r="CKC6213" s="19"/>
      <c r="CKD6213" s="19"/>
      <c r="CKE6213" s="16"/>
      <c r="CKF6213" s="18"/>
      <c r="CKG6213" s="19"/>
      <c r="CKH6213" s="19"/>
      <c r="CKI6213" s="16"/>
      <c r="CKJ6213" s="18"/>
      <c r="CKK6213" s="19"/>
      <c r="CKL6213" s="19"/>
      <c r="CKM6213" s="16"/>
      <c r="CKN6213" s="18"/>
      <c r="CKO6213" s="19"/>
      <c r="CKP6213" s="19"/>
      <c r="CKQ6213" s="16"/>
      <c r="CKR6213" s="18"/>
      <c r="CKS6213" s="19"/>
      <c r="CKT6213" s="19"/>
      <c r="CKU6213" s="16"/>
      <c r="CKV6213" s="18"/>
      <c r="CKW6213" s="19"/>
      <c r="CKX6213" s="19"/>
      <c r="CKY6213" s="16"/>
      <c r="CKZ6213" s="18"/>
      <c r="CLA6213" s="19"/>
      <c r="CLB6213" s="19"/>
      <c r="CLC6213" s="16"/>
      <c r="CLD6213" s="18"/>
      <c r="CLE6213" s="19"/>
      <c r="CLF6213" s="19"/>
      <c r="CLG6213" s="16"/>
      <c r="CLH6213" s="18"/>
      <c r="CLI6213" s="19"/>
      <c r="CLJ6213" s="19"/>
      <c r="CLK6213" s="16"/>
      <c r="CLL6213" s="18"/>
      <c r="CLM6213" s="19"/>
      <c r="CLN6213" s="19"/>
      <c r="CLO6213" s="16"/>
      <c r="CLP6213" s="18"/>
      <c r="CLQ6213" s="19"/>
      <c r="CLR6213" s="19"/>
      <c r="CLS6213" s="16"/>
      <c r="CLT6213" s="18"/>
      <c r="CLU6213" s="19"/>
      <c r="CLV6213" s="19"/>
      <c r="CLW6213" s="16"/>
      <c r="CLX6213" s="18"/>
      <c r="CLY6213" s="19"/>
      <c r="CLZ6213" s="19"/>
      <c r="CMA6213" s="16"/>
      <c r="CMB6213" s="18"/>
      <c r="CMC6213" s="19"/>
      <c r="CMD6213" s="19"/>
      <c r="CME6213" s="16"/>
      <c r="CMF6213" s="18"/>
      <c r="CMG6213" s="19"/>
      <c r="CMH6213" s="19"/>
      <c r="CMI6213" s="16"/>
      <c r="CMJ6213" s="18"/>
      <c r="CMK6213" s="19"/>
      <c r="CML6213" s="19"/>
      <c r="CMM6213" s="16"/>
      <c r="CMN6213" s="18"/>
      <c r="CMO6213" s="19"/>
      <c r="CMP6213" s="19"/>
      <c r="CMQ6213" s="16"/>
      <c r="CMR6213" s="18"/>
      <c r="CMS6213" s="19"/>
      <c r="CMT6213" s="19"/>
      <c r="CMU6213" s="16"/>
      <c r="CMV6213" s="18"/>
      <c r="CMW6213" s="19"/>
      <c r="CMX6213" s="19"/>
      <c r="CMY6213" s="16"/>
      <c r="CMZ6213" s="18"/>
      <c r="CNA6213" s="19"/>
      <c r="CNB6213" s="19"/>
      <c r="CNC6213" s="16"/>
      <c r="CND6213" s="18"/>
      <c r="CNE6213" s="19"/>
      <c r="CNF6213" s="19"/>
      <c r="CNG6213" s="16"/>
      <c r="CNH6213" s="18"/>
      <c r="CNI6213" s="19"/>
      <c r="CNJ6213" s="19"/>
      <c r="CNK6213" s="16"/>
      <c r="CNL6213" s="18"/>
      <c r="CNM6213" s="19"/>
      <c r="CNN6213" s="19"/>
      <c r="CNO6213" s="16"/>
      <c r="CNP6213" s="18"/>
      <c r="CNQ6213" s="19"/>
      <c r="CNR6213" s="19"/>
      <c r="CNS6213" s="16"/>
      <c r="CNT6213" s="18"/>
      <c r="CNU6213" s="19"/>
      <c r="CNV6213" s="19"/>
      <c r="CNW6213" s="16"/>
      <c r="CNX6213" s="18"/>
      <c r="CNY6213" s="19"/>
      <c r="CNZ6213" s="19"/>
      <c r="COA6213" s="16"/>
      <c r="COB6213" s="18"/>
      <c r="COC6213" s="19"/>
      <c r="COD6213" s="19"/>
      <c r="COE6213" s="16"/>
      <c r="COF6213" s="18"/>
      <c r="COG6213" s="19"/>
      <c r="COH6213" s="19"/>
      <c r="COI6213" s="16"/>
      <c r="COJ6213" s="18"/>
      <c r="COK6213" s="19"/>
      <c r="COL6213" s="19"/>
      <c r="COM6213" s="16"/>
      <c r="CON6213" s="18"/>
      <c r="COO6213" s="19"/>
      <c r="COP6213" s="19"/>
      <c r="COQ6213" s="16"/>
      <c r="COR6213" s="18"/>
      <c r="COS6213" s="19"/>
      <c r="COT6213" s="19"/>
      <c r="COU6213" s="16"/>
      <c r="COV6213" s="18"/>
      <c r="COW6213" s="19"/>
      <c r="COX6213" s="19"/>
      <c r="COY6213" s="16"/>
      <c r="COZ6213" s="18"/>
      <c r="CPA6213" s="19"/>
      <c r="CPB6213" s="19"/>
      <c r="CPC6213" s="16"/>
      <c r="CPD6213" s="18"/>
      <c r="CPE6213" s="19"/>
      <c r="CPF6213" s="19"/>
      <c r="CPG6213" s="16"/>
      <c r="CPH6213" s="18"/>
      <c r="CPI6213" s="19"/>
      <c r="CPJ6213" s="19"/>
      <c r="CPK6213" s="16"/>
      <c r="CPL6213" s="18"/>
      <c r="CPM6213" s="19"/>
      <c r="CPN6213" s="19"/>
      <c r="CPO6213" s="16"/>
      <c r="CPP6213" s="18"/>
      <c r="CPQ6213" s="19"/>
      <c r="CPR6213" s="19"/>
      <c r="CPS6213" s="16"/>
      <c r="CPT6213" s="18"/>
      <c r="CPU6213" s="19"/>
      <c r="CPV6213" s="19"/>
      <c r="CPW6213" s="16"/>
      <c r="CPX6213" s="18"/>
      <c r="CPY6213" s="19"/>
      <c r="CPZ6213" s="19"/>
      <c r="CQA6213" s="16"/>
      <c r="CQB6213" s="18"/>
      <c r="CQC6213" s="19"/>
      <c r="CQD6213" s="19"/>
      <c r="CQE6213" s="16"/>
      <c r="CQF6213" s="18"/>
      <c r="CQG6213" s="19"/>
      <c r="CQH6213" s="19"/>
      <c r="CQI6213" s="16"/>
      <c r="CQJ6213" s="18"/>
      <c r="CQK6213" s="19"/>
      <c r="CQL6213" s="19"/>
      <c r="CQM6213" s="16"/>
      <c r="CQN6213" s="18"/>
      <c r="CQO6213" s="19"/>
      <c r="CQP6213" s="19"/>
      <c r="CQQ6213" s="16"/>
      <c r="CQR6213" s="18"/>
      <c r="CQS6213" s="19"/>
      <c r="CQT6213" s="19"/>
      <c r="CQU6213" s="16"/>
      <c r="CQV6213" s="18"/>
      <c r="CQW6213" s="19"/>
      <c r="CQX6213" s="19"/>
      <c r="CQY6213" s="16"/>
      <c r="CQZ6213" s="18"/>
      <c r="CRA6213" s="19"/>
      <c r="CRB6213" s="19"/>
      <c r="CRC6213" s="16"/>
      <c r="CRD6213" s="18"/>
      <c r="CRE6213" s="19"/>
      <c r="CRF6213" s="19"/>
      <c r="CRG6213" s="16"/>
      <c r="CRH6213" s="18"/>
      <c r="CRI6213" s="19"/>
      <c r="CRJ6213" s="19"/>
      <c r="CRK6213" s="16"/>
      <c r="CRL6213" s="18"/>
      <c r="CRM6213" s="19"/>
      <c r="CRN6213" s="19"/>
      <c r="CRO6213" s="16"/>
      <c r="CRP6213" s="18"/>
      <c r="CRQ6213" s="19"/>
      <c r="CRR6213" s="19"/>
      <c r="CRS6213" s="16"/>
      <c r="CRT6213" s="18"/>
      <c r="CRU6213" s="19"/>
      <c r="CRV6213" s="19"/>
      <c r="CRW6213" s="16"/>
      <c r="CRX6213" s="18"/>
      <c r="CRY6213" s="19"/>
      <c r="CRZ6213" s="19"/>
      <c r="CSA6213" s="16"/>
      <c r="CSB6213" s="18"/>
      <c r="CSC6213" s="19"/>
      <c r="CSD6213" s="19"/>
      <c r="CSE6213" s="16"/>
      <c r="CSF6213" s="18"/>
      <c r="CSG6213" s="19"/>
      <c r="CSH6213" s="19"/>
      <c r="CSI6213" s="16"/>
      <c r="CSJ6213" s="18"/>
      <c r="CSK6213" s="19"/>
      <c r="CSL6213" s="19"/>
      <c r="CSM6213" s="16"/>
      <c r="CSN6213" s="18"/>
      <c r="CSO6213" s="19"/>
      <c r="CSP6213" s="19"/>
      <c r="CSQ6213" s="16"/>
      <c r="CSR6213" s="18"/>
      <c r="CSS6213" s="19"/>
      <c r="CST6213" s="19"/>
      <c r="CSU6213" s="16"/>
      <c r="CSV6213" s="18"/>
      <c r="CSW6213" s="19"/>
      <c r="CSX6213" s="19"/>
      <c r="CSY6213" s="16"/>
      <c r="CSZ6213" s="18"/>
      <c r="CTA6213" s="19"/>
      <c r="CTB6213" s="19"/>
      <c r="CTC6213" s="16"/>
      <c r="CTD6213" s="18"/>
      <c r="CTE6213" s="19"/>
      <c r="CTF6213" s="19"/>
      <c r="CTG6213" s="16"/>
      <c r="CTH6213" s="18"/>
      <c r="CTI6213" s="19"/>
      <c r="CTJ6213" s="19"/>
      <c r="CTK6213" s="16"/>
      <c r="CTL6213" s="18"/>
      <c r="CTM6213" s="19"/>
      <c r="CTN6213" s="19"/>
      <c r="CTO6213" s="16"/>
      <c r="CTP6213" s="18"/>
      <c r="CTQ6213" s="19"/>
      <c r="CTR6213" s="19"/>
      <c r="CTS6213" s="16"/>
      <c r="CTT6213" s="18"/>
      <c r="CTU6213" s="19"/>
      <c r="CTV6213" s="19"/>
      <c r="CTW6213" s="16"/>
      <c r="CTX6213" s="18"/>
      <c r="CTY6213" s="19"/>
      <c r="CTZ6213" s="19"/>
      <c r="CUA6213" s="16"/>
      <c r="CUB6213" s="18"/>
      <c r="CUC6213" s="19"/>
      <c r="CUD6213" s="19"/>
      <c r="CUE6213" s="16"/>
      <c r="CUF6213" s="18"/>
      <c r="CUG6213" s="19"/>
      <c r="CUH6213" s="19"/>
      <c r="CUI6213" s="16"/>
      <c r="CUJ6213" s="18"/>
      <c r="CUK6213" s="19"/>
      <c r="CUL6213" s="19"/>
      <c r="CUM6213" s="16"/>
      <c r="CUN6213" s="18"/>
      <c r="CUO6213" s="19"/>
      <c r="CUP6213" s="19"/>
      <c r="CUQ6213" s="16"/>
      <c r="CUR6213" s="18"/>
      <c r="CUS6213" s="19"/>
      <c r="CUT6213" s="19"/>
      <c r="CUU6213" s="16"/>
      <c r="CUV6213" s="18"/>
      <c r="CUW6213" s="19"/>
      <c r="CUX6213" s="19"/>
      <c r="CUY6213" s="16"/>
      <c r="CUZ6213" s="18"/>
      <c r="CVA6213" s="19"/>
      <c r="CVB6213" s="19"/>
      <c r="CVC6213" s="16"/>
      <c r="CVD6213" s="18"/>
      <c r="CVE6213" s="19"/>
      <c r="CVF6213" s="19"/>
      <c r="CVG6213" s="16"/>
      <c r="CVH6213" s="18"/>
      <c r="CVI6213" s="19"/>
      <c r="CVJ6213" s="19"/>
      <c r="CVK6213" s="16"/>
      <c r="CVL6213" s="18"/>
      <c r="CVM6213" s="19"/>
      <c r="CVN6213" s="19"/>
      <c r="CVO6213" s="16"/>
      <c r="CVP6213" s="18"/>
      <c r="CVQ6213" s="19"/>
      <c r="CVR6213" s="19"/>
      <c r="CVS6213" s="16"/>
      <c r="CVT6213" s="18"/>
      <c r="CVU6213" s="19"/>
      <c r="CVV6213" s="19"/>
      <c r="CVW6213" s="16"/>
      <c r="CVX6213" s="18"/>
      <c r="CVY6213" s="19"/>
      <c r="CVZ6213" s="19"/>
      <c r="CWA6213" s="16"/>
      <c r="CWB6213" s="18"/>
      <c r="CWC6213" s="19"/>
      <c r="CWD6213" s="19"/>
      <c r="CWE6213" s="16"/>
      <c r="CWF6213" s="18"/>
      <c r="CWG6213" s="19"/>
      <c r="CWH6213" s="19"/>
      <c r="CWI6213" s="16"/>
      <c r="CWJ6213" s="18"/>
      <c r="CWK6213" s="19"/>
      <c r="CWL6213" s="19"/>
      <c r="CWM6213" s="16"/>
      <c r="CWN6213" s="18"/>
      <c r="CWO6213" s="19"/>
      <c r="CWP6213" s="19"/>
      <c r="CWQ6213" s="16"/>
      <c r="CWR6213" s="18"/>
      <c r="CWS6213" s="19"/>
      <c r="CWT6213" s="19"/>
      <c r="CWU6213" s="16"/>
      <c r="CWV6213" s="18"/>
      <c r="CWW6213" s="19"/>
      <c r="CWX6213" s="19"/>
      <c r="CWY6213" s="16"/>
      <c r="CWZ6213" s="18"/>
      <c r="CXA6213" s="19"/>
      <c r="CXB6213" s="19"/>
      <c r="CXC6213" s="16"/>
      <c r="CXD6213" s="18"/>
      <c r="CXE6213" s="19"/>
      <c r="CXF6213" s="19"/>
      <c r="CXG6213" s="16"/>
      <c r="CXH6213" s="18"/>
      <c r="CXI6213" s="19"/>
      <c r="CXJ6213" s="19"/>
      <c r="CXK6213" s="16"/>
      <c r="CXL6213" s="18"/>
      <c r="CXM6213" s="19"/>
      <c r="CXN6213" s="19"/>
      <c r="CXO6213" s="16"/>
      <c r="CXP6213" s="18"/>
      <c r="CXQ6213" s="19"/>
      <c r="CXR6213" s="19"/>
      <c r="CXS6213" s="16"/>
      <c r="CXT6213" s="18"/>
      <c r="CXU6213" s="19"/>
      <c r="CXV6213" s="19"/>
      <c r="CXW6213" s="16"/>
      <c r="CXX6213" s="18"/>
      <c r="CXY6213" s="19"/>
      <c r="CXZ6213" s="19"/>
      <c r="CYA6213" s="16"/>
      <c r="CYB6213" s="18"/>
      <c r="CYC6213" s="19"/>
      <c r="CYD6213" s="19"/>
      <c r="CYE6213" s="16"/>
      <c r="CYF6213" s="18"/>
      <c r="CYG6213" s="19"/>
      <c r="CYH6213" s="19"/>
      <c r="CYI6213" s="16"/>
      <c r="CYJ6213" s="18"/>
      <c r="CYK6213" s="19"/>
      <c r="CYL6213" s="19"/>
      <c r="CYM6213" s="16"/>
      <c r="CYN6213" s="18"/>
      <c r="CYO6213" s="19"/>
      <c r="CYP6213" s="19"/>
      <c r="CYQ6213" s="16"/>
      <c r="CYR6213" s="18"/>
      <c r="CYS6213" s="19"/>
      <c r="CYT6213" s="19"/>
      <c r="CYU6213" s="16"/>
      <c r="CYV6213" s="18"/>
      <c r="CYW6213" s="19"/>
      <c r="CYX6213" s="19"/>
      <c r="CYY6213" s="16"/>
      <c r="CYZ6213" s="18"/>
      <c r="CZA6213" s="19"/>
      <c r="CZB6213" s="19"/>
      <c r="CZC6213" s="16"/>
      <c r="CZD6213" s="18"/>
      <c r="CZE6213" s="19"/>
      <c r="CZF6213" s="19"/>
      <c r="CZG6213" s="16"/>
      <c r="CZH6213" s="18"/>
      <c r="CZI6213" s="19"/>
      <c r="CZJ6213" s="19"/>
      <c r="CZK6213" s="16"/>
      <c r="CZL6213" s="18"/>
      <c r="CZM6213" s="19"/>
      <c r="CZN6213" s="19"/>
      <c r="CZO6213" s="16"/>
      <c r="CZP6213" s="18"/>
      <c r="CZQ6213" s="19"/>
      <c r="CZR6213" s="19"/>
      <c r="CZS6213" s="16"/>
      <c r="CZT6213" s="18"/>
      <c r="CZU6213" s="19"/>
      <c r="CZV6213" s="19"/>
      <c r="CZW6213" s="16"/>
      <c r="CZX6213" s="18"/>
      <c r="CZY6213" s="19"/>
      <c r="CZZ6213" s="19"/>
      <c r="DAA6213" s="16"/>
      <c r="DAB6213" s="18"/>
      <c r="DAC6213" s="19"/>
      <c r="DAD6213" s="19"/>
      <c r="DAE6213" s="16"/>
      <c r="DAF6213" s="18"/>
      <c r="DAG6213" s="19"/>
      <c r="DAH6213" s="19"/>
      <c r="DAI6213" s="16"/>
      <c r="DAJ6213" s="18"/>
      <c r="DAK6213" s="19"/>
      <c r="DAL6213" s="19"/>
      <c r="DAM6213" s="16"/>
      <c r="DAN6213" s="18"/>
      <c r="DAO6213" s="19"/>
      <c r="DAP6213" s="19"/>
      <c r="DAQ6213" s="16"/>
      <c r="DAR6213" s="18"/>
      <c r="DAS6213" s="19"/>
      <c r="DAT6213" s="19"/>
      <c r="DAU6213" s="16"/>
      <c r="DAV6213" s="18"/>
      <c r="DAW6213" s="19"/>
      <c r="DAX6213" s="19"/>
      <c r="DAY6213" s="16"/>
      <c r="DAZ6213" s="18"/>
      <c r="DBA6213" s="19"/>
      <c r="DBB6213" s="19"/>
      <c r="DBC6213" s="16"/>
      <c r="DBD6213" s="18"/>
      <c r="DBE6213" s="19"/>
      <c r="DBF6213" s="19"/>
      <c r="DBG6213" s="16"/>
      <c r="DBH6213" s="18"/>
      <c r="DBI6213" s="19"/>
      <c r="DBJ6213" s="19"/>
      <c r="DBK6213" s="16"/>
      <c r="DBL6213" s="18"/>
      <c r="DBM6213" s="19"/>
      <c r="DBN6213" s="19"/>
      <c r="DBO6213" s="16"/>
      <c r="DBP6213" s="18"/>
      <c r="DBQ6213" s="19"/>
      <c r="DBR6213" s="19"/>
      <c r="DBS6213" s="16"/>
      <c r="DBT6213" s="18"/>
      <c r="DBU6213" s="19"/>
      <c r="DBV6213" s="19"/>
      <c r="DBW6213" s="16"/>
      <c r="DBX6213" s="18"/>
      <c r="DBY6213" s="19"/>
      <c r="DBZ6213" s="19"/>
      <c r="DCA6213" s="16"/>
      <c r="DCB6213" s="18"/>
      <c r="DCC6213" s="19"/>
      <c r="DCD6213" s="19"/>
      <c r="DCE6213" s="16"/>
      <c r="DCF6213" s="18"/>
      <c r="DCG6213" s="19"/>
      <c r="DCH6213" s="19"/>
      <c r="DCI6213" s="16"/>
      <c r="DCJ6213" s="18"/>
      <c r="DCK6213" s="19"/>
      <c r="DCL6213" s="19"/>
      <c r="DCM6213" s="16"/>
      <c r="DCN6213" s="18"/>
      <c r="DCO6213" s="19"/>
      <c r="DCP6213" s="19"/>
      <c r="DCQ6213" s="16"/>
      <c r="DCR6213" s="18"/>
      <c r="DCS6213" s="19"/>
      <c r="DCT6213" s="19"/>
      <c r="DCU6213" s="16"/>
      <c r="DCV6213" s="18"/>
      <c r="DCW6213" s="19"/>
      <c r="DCX6213" s="19"/>
      <c r="DCY6213" s="16"/>
      <c r="DCZ6213" s="18"/>
      <c r="DDA6213" s="19"/>
      <c r="DDB6213" s="19"/>
      <c r="DDC6213" s="16"/>
      <c r="DDD6213" s="18"/>
      <c r="DDE6213" s="19"/>
      <c r="DDF6213" s="19"/>
      <c r="DDG6213" s="16"/>
      <c r="DDH6213" s="18"/>
      <c r="DDI6213" s="19"/>
      <c r="DDJ6213" s="19"/>
      <c r="DDK6213" s="16"/>
      <c r="DDL6213" s="18"/>
      <c r="DDM6213" s="19"/>
      <c r="DDN6213" s="19"/>
      <c r="DDO6213" s="16"/>
      <c r="DDP6213" s="18"/>
      <c r="DDQ6213" s="19"/>
      <c r="DDR6213" s="19"/>
      <c r="DDS6213" s="16"/>
      <c r="DDT6213" s="18"/>
      <c r="DDU6213" s="19"/>
      <c r="DDV6213" s="19"/>
      <c r="DDW6213" s="16"/>
      <c r="DDX6213" s="18"/>
      <c r="DDY6213" s="19"/>
      <c r="DDZ6213" s="19"/>
      <c r="DEA6213" s="16"/>
      <c r="DEB6213" s="18"/>
      <c r="DEC6213" s="19"/>
      <c r="DED6213" s="19"/>
      <c r="DEE6213" s="16"/>
      <c r="DEF6213" s="18"/>
      <c r="DEG6213" s="19"/>
      <c r="DEH6213" s="19"/>
      <c r="DEI6213" s="16"/>
      <c r="DEJ6213" s="18"/>
      <c r="DEK6213" s="19"/>
      <c r="DEL6213" s="19"/>
      <c r="DEM6213" s="16"/>
      <c r="DEN6213" s="18"/>
      <c r="DEO6213" s="19"/>
      <c r="DEP6213" s="19"/>
      <c r="DEQ6213" s="16"/>
      <c r="DER6213" s="18"/>
      <c r="DES6213" s="19"/>
      <c r="DET6213" s="19"/>
      <c r="DEU6213" s="16"/>
      <c r="DEV6213" s="18"/>
      <c r="DEW6213" s="19"/>
      <c r="DEX6213" s="19"/>
      <c r="DEY6213" s="16"/>
      <c r="DEZ6213" s="18"/>
      <c r="DFA6213" s="19"/>
      <c r="DFB6213" s="19"/>
      <c r="DFC6213" s="16"/>
      <c r="DFD6213" s="18"/>
      <c r="DFE6213" s="19"/>
      <c r="DFF6213" s="19"/>
      <c r="DFG6213" s="16"/>
      <c r="DFH6213" s="18"/>
      <c r="DFI6213" s="19"/>
      <c r="DFJ6213" s="19"/>
      <c r="DFK6213" s="16"/>
      <c r="DFL6213" s="18"/>
      <c r="DFM6213" s="19"/>
      <c r="DFN6213" s="19"/>
      <c r="DFO6213" s="16"/>
      <c r="DFP6213" s="18"/>
      <c r="DFQ6213" s="19"/>
      <c r="DFR6213" s="19"/>
      <c r="DFS6213" s="16"/>
      <c r="DFT6213" s="18"/>
      <c r="DFU6213" s="19"/>
      <c r="DFV6213" s="19"/>
      <c r="DFW6213" s="16"/>
      <c r="DFX6213" s="18"/>
      <c r="DFY6213" s="19"/>
      <c r="DFZ6213" s="19"/>
      <c r="DGA6213" s="16"/>
      <c r="DGB6213" s="18"/>
      <c r="DGC6213" s="19"/>
      <c r="DGD6213" s="19"/>
      <c r="DGE6213" s="16"/>
      <c r="DGF6213" s="18"/>
      <c r="DGG6213" s="19"/>
      <c r="DGH6213" s="19"/>
      <c r="DGI6213" s="16"/>
      <c r="DGJ6213" s="18"/>
      <c r="DGK6213" s="19"/>
      <c r="DGL6213" s="19"/>
      <c r="DGM6213" s="16"/>
      <c r="DGN6213" s="18"/>
      <c r="DGO6213" s="19"/>
      <c r="DGP6213" s="19"/>
      <c r="DGQ6213" s="16"/>
      <c r="DGR6213" s="18"/>
      <c r="DGS6213" s="19"/>
      <c r="DGT6213" s="19"/>
      <c r="DGU6213" s="16"/>
      <c r="DGV6213" s="18"/>
      <c r="DGW6213" s="19"/>
      <c r="DGX6213" s="19"/>
      <c r="DGY6213" s="16"/>
      <c r="DGZ6213" s="18"/>
      <c r="DHA6213" s="19"/>
      <c r="DHB6213" s="19"/>
      <c r="DHC6213" s="16"/>
      <c r="DHD6213" s="18"/>
      <c r="DHE6213" s="19"/>
      <c r="DHF6213" s="19"/>
      <c r="DHG6213" s="16"/>
      <c r="DHH6213" s="18"/>
      <c r="DHI6213" s="19"/>
      <c r="DHJ6213" s="19"/>
      <c r="DHK6213" s="16"/>
      <c r="DHL6213" s="18"/>
      <c r="DHM6213" s="19"/>
      <c r="DHN6213" s="19"/>
      <c r="DHO6213" s="16"/>
      <c r="DHP6213" s="18"/>
      <c r="DHQ6213" s="19"/>
      <c r="DHR6213" s="19"/>
      <c r="DHS6213" s="16"/>
      <c r="DHT6213" s="18"/>
      <c r="DHU6213" s="19"/>
      <c r="DHV6213" s="19"/>
      <c r="DHW6213" s="16"/>
      <c r="DHX6213" s="18"/>
      <c r="DHY6213" s="19"/>
      <c r="DHZ6213" s="19"/>
      <c r="DIA6213" s="16"/>
      <c r="DIB6213" s="18"/>
      <c r="DIC6213" s="19"/>
      <c r="DID6213" s="19"/>
      <c r="DIE6213" s="16"/>
      <c r="DIF6213" s="18"/>
      <c r="DIG6213" s="19"/>
      <c r="DIH6213" s="19"/>
      <c r="DII6213" s="16"/>
      <c r="DIJ6213" s="18"/>
      <c r="DIK6213" s="19"/>
      <c r="DIL6213" s="19"/>
      <c r="DIM6213" s="16"/>
      <c r="DIN6213" s="18"/>
      <c r="DIO6213" s="19"/>
      <c r="DIP6213" s="19"/>
      <c r="DIQ6213" s="16"/>
      <c r="DIR6213" s="18"/>
      <c r="DIS6213" s="19"/>
      <c r="DIT6213" s="19"/>
      <c r="DIU6213" s="16"/>
      <c r="DIV6213" s="18"/>
      <c r="DIW6213" s="19"/>
      <c r="DIX6213" s="19"/>
      <c r="DIY6213" s="16"/>
      <c r="DIZ6213" s="18"/>
      <c r="DJA6213" s="19"/>
      <c r="DJB6213" s="19"/>
      <c r="DJC6213" s="16"/>
      <c r="DJD6213" s="18"/>
      <c r="DJE6213" s="19"/>
      <c r="DJF6213" s="19"/>
      <c r="DJG6213" s="16"/>
      <c r="DJH6213" s="18"/>
      <c r="DJI6213" s="19"/>
      <c r="DJJ6213" s="19"/>
      <c r="DJK6213" s="16"/>
      <c r="DJL6213" s="18"/>
      <c r="DJM6213" s="19"/>
      <c r="DJN6213" s="19"/>
      <c r="DJO6213" s="16"/>
      <c r="DJP6213" s="18"/>
      <c r="DJQ6213" s="19"/>
      <c r="DJR6213" s="19"/>
      <c r="DJS6213" s="16"/>
      <c r="DJT6213" s="18"/>
      <c r="DJU6213" s="19"/>
      <c r="DJV6213" s="19"/>
      <c r="DJW6213" s="16"/>
      <c r="DJX6213" s="18"/>
      <c r="DJY6213" s="19"/>
      <c r="DJZ6213" s="19"/>
      <c r="DKA6213" s="16"/>
      <c r="DKB6213" s="18"/>
      <c r="DKC6213" s="19"/>
      <c r="DKD6213" s="19"/>
      <c r="DKE6213" s="16"/>
      <c r="DKF6213" s="18"/>
      <c r="DKG6213" s="19"/>
      <c r="DKH6213" s="19"/>
      <c r="DKI6213" s="16"/>
      <c r="DKJ6213" s="18"/>
      <c r="DKK6213" s="19"/>
      <c r="DKL6213" s="19"/>
      <c r="DKM6213" s="16"/>
      <c r="DKN6213" s="18"/>
      <c r="DKO6213" s="19"/>
      <c r="DKP6213" s="19"/>
      <c r="DKQ6213" s="16"/>
      <c r="DKR6213" s="18"/>
      <c r="DKS6213" s="19"/>
      <c r="DKT6213" s="19"/>
      <c r="DKU6213" s="16"/>
      <c r="DKV6213" s="18"/>
      <c r="DKW6213" s="19"/>
      <c r="DKX6213" s="19"/>
      <c r="DKY6213" s="16"/>
      <c r="DKZ6213" s="18"/>
      <c r="DLA6213" s="19"/>
      <c r="DLB6213" s="19"/>
      <c r="DLC6213" s="16"/>
      <c r="DLD6213" s="18"/>
      <c r="DLE6213" s="19"/>
      <c r="DLF6213" s="19"/>
      <c r="DLG6213" s="16"/>
      <c r="DLH6213" s="18"/>
      <c r="DLI6213" s="19"/>
      <c r="DLJ6213" s="19"/>
      <c r="DLK6213" s="16"/>
      <c r="DLL6213" s="18"/>
      <c r="DLM6213" s="19"/>
      <c r="DLN6213" s="19"/>
      <c r="DLO6213" s="16"/>
      <c r="DLP6213" s="18"/>
      <c r="DLQ6213" s="19"/>
      <c r="DLR6213" s="19"/>
      <c r="DLS6213" s="16"/>
      <c r="DLT6213" s="18"/>
      <c r="DLU6213" s="19"/>
      <c r="DLV6213" s="19"/>
      <c r="DLW6213" s="16"/>
      <c r="DLX6213" s="18"/>
      <c r="DLY6213" s="19"/>
      <c r="DLZ6213" s="19"/>
      <c r="DMA6213" s="16"/>
      <c r="DMB6213" s="18"/>
      <c r="DMC6213" s="19"/>
      <c r="DMD6213" s="19"/>
      <c r="DME6213" s="16"/>
      <c r="DMF6213" s="18"/>
      <c r="DMG6213" s="19"/>
      <c r="DMH6213" s="19"/>
      <c r="DMI6213" s="16"/>
      <c r="DMJ6213" s="18"/>
      <c r="DMK6213" s="19"/>
      <c r="DML6213" s="19"/>
      <c r="DMM6213" s="16"/>
      <c r="DMN6213" s="18"/>
      <c r="DMO6213" s="19"/>
      <c r="DMP6213" s="19"/>
      <c r="DMQ6213" s="16"/>
      <c r="DMR6213" s="18"/>
      <c r="DMS6213" s="19"/>
      <c r="DMT6213" s="19"/>
      <c r="DMU6213" s="16"/>
      <c r="DMV6213" s="18"/>
      <c r="DMW6213" s="19"/>
      <c r="DMX6213" s="19"/>
      <c r="DMY6213" s="16"/>
      <c r="DMZ6213" s="18"/>
      <c r="DNA6213" s="19"/>
      <c r="DNB6213" s="19"/>
      <c r="DNC6213" s="16"/>
      <c r="DND6213" s="18"/>
      <c r="DNE6213" s="19"/>
      <c r="DNF6213" s="19"/>
      <c r="DNG6213" s="16"/>
      <c r="DNH6213" s="18"/>
      <c r="DNI6213" s="19"/>
      <c r="DNJ6213" s="19"/>
      <c r="DNK6213" s="16"/>
      <c r="DNL6213" s="18"/>
      <c r="DNM6213" s="19"/>
      <c r="DNN6213" s="19"/>
      <c r="DNO6213" s="16"/>
      <c r="DNP6213" s="18"/>
      <c r="DNQ6213" s="19"/>
      <c r="DNR6213" s="19"/>
      <c r="DNS6213" s="16"/>
      <c r="DNT6213" s="18"/>
      <c r="DNU6213" s="19"/>
      <c r="DNV6213" s="19"/>
      <c r="DNW6213" s="16"/>
      <c r="DNX6213" s="18"/>
      <c r="DNY6213" s="19"/>
      <c r="DNZ6213" s="19"/>
      <c r="DOA6213" s="16"/>
      <c r="DOB6213" s="18"/>
      <c r="DOC6213" s="19"/>
      <c r="DOD6213" s="19"/>
      <c r="DOE6213" s="16"/>
      <c r="DOF6213" s="18"/>
      <c r="DOG6213" s="19"/>
      <c r="DOH6213" s="19"/>
      <c r="DOI6213" s="16"/>
      <c r="DOJ6213" s="18"/>
      <c r="DOK6213" s="19"/>
      <c r="DOL6213" s="19"/>
      <c r="DOM6213" s="16"/>
      <c r="DON6213" s="18"/>
      <c r="DOO6213" s="19"/>
      <c r="DOP6213" s="19"/>
      <c r="DOQ6213" s="16"/>
      <c r="DOR6213" s="18"/>
      <c r="DOS6213" s="19"/>
      <c r="DOT6213" s="19"/>
      <c r="DOU6213" s="16"/>
      <c r="DOV6213" s="18"/>
      <c r="DOW6213" s="19"/>
      <c r="DOX6213" s="19"/>
      <c r="DOY6213" s="16"/>
      <c r="DOZ6213" s="18"/>
      <c r="DPA6213" s="19"/>
      <c r="DPB6213" s="19"/>
      <c r="DPC6213" s="16"/>
      <c r="DPD6213" s="18"/>
      <c r="DPE6213" s="19"/>
      <c r="DPF6213" s="19"/>
      <c r="DPG6213" s="16"/>
      <c r="DPH6213" s="18"/>
      <c r="DPI6213" s="19"/>
      <c r="DPJ6213" s="19"/>
      <c r="DPK6213" s="16"/>
      <c r="DPL6213" s="18"/>
      <c r="DPM6213" s="19"/>
      <c r="DPN6213" s="19"/>
      <c r="DPO6213" s="16"/>
      <c r="DPP6213" s="18"/>
      <c r="DPQ6213" s="19"/>
      <c r="DPR6213" s="19"/>
      <c r="DPS6213" s="16"/>
      <c r="DPT6213" s="18"/>
      <c r="DPU6213" s="19"/>
      <c r="DPV6213" s="19"/>
      <c r="DPW6213" s="16"/>
      <c r="DPX6213" s="18"/>
      <c r="DPY6213" s="19"/>
      <c r="DPZ6213" s="19"/>
      <c r="DQA6213" s="16"/>
      <c r="DQB6213" s="18"/>
      <c r="DQC6213" s="19"/>
      <c r="DQD6213" s="19"/>
      <c r="DQE6213" s="16"/>
      <c r="DQF6213" s="18"/>
      <c r="DQG6213" s="19"/>
      <c r="DQH6213" s="19"/>
      <c r="DQI6213" s="16"/>
      <c r="DQJ6213" s="18"/>
      <c r="DQK6213" s="19"/>
      <c r="DQL6213" s="19"/>
      <c r="DQM6213" s="16"/>
      <c r="DQN6213" s="18"/>
      <c r="DQO6213" s="19"/>
      <c r="DQP6213" s="19"/>
      <c r="DQQ6213" s="16"/>
      <c r="DQR6213" s="18"/>
      <c r="DQS6213" s="19"/>
      <c r="DQT6213" s="19"/>
      <c r="DQU6213" s="16"/>
      <c r="DQV6213" s="18"/>
      <c r="DQW6213" s="19"/>
      <c r="DQX6213" s="19"/>
      <c r="DQY6213" s="16"/>
      <c r="DQZ6213" s="18"/>
      <c r="DRA6213" s="19"/>
      <c r="DRB6213" s="19"/>
      <c r="DRC6213" s="16"/>
      <c r="DRD6213" s="18"/>
      <c r="DRE6213" s="19"/>
      <c r="DRF6213" s="19"/>
      <c r="DRG6213" s="16"/>
      <c r="DRH6213" s="18"/>
      <c r="DRI6213" s="19"/>
      <c r="DRJ6213" s="19"/>
      <c r="DRK6213" s="16"/>
      <c r="DRL6213" s="18"/>
      <c r="DRM6213" s="19"/>
      <c r="DRN6213" s="19"/>
      <c r="DRO6213" s="16"/>
      <c r="DRP6213" s="18"/>
      <c r="DRQ6213" s="19"/>
      <c r="DRR6213" s="19"/>
      <c r="DRS6213" s="16"/>
      <c r="DRT6213" s="18"/>
      <c r="DRU6213" s="19"/>
      <c r="DRV6213" s="19"/>
      <c r="DRW6213" s="16"/>
      <c r="DRX6213" s="18"/>
      <c r="DRY6213" s="19"/>
      <c r="DRZ6213" s="19"/>
      <c r="DSA6213" s="16"/>
      <c r="DSB6213" s="18"/>
      <c r="DSC6213" s="19"/>
      <c r="DSD6213" s="19"/>
      <c r="DSE6213" s="16"/>
      <c r="DSF6213" s="18"/>
      <c r="DSG6213" s="19"/>
      <c r="DSH6213" s="19"/>
      <c r="DSI6213" s="16"/>
      <c r="DSJ6213" s="18"/>
      <c r="DSK6213" s="19"/>
      <c r="DSL6213" s="19"/>
      <c r="DSM6213" s="16"/>
      <c r="DSN6213" s="18"/>
      <c r="DSO6213" s="19"/>
      <c r="DSP6213" s="19"/>
      <c r="DSQ6213" s="16"/>
      <c r="DSR6213" s="18"/>
      <c r="DSS6213" s="19"/>
      <c r="DST6213" s="19"/>
      <c r="DSU6213" s="16"/>
      <c r="DSV6213" s="18"/>
      <c r="DSW6213" s="19"/>
      <c r="DSX6213" s="19"/>
      <c r="DSY6213" s="16"/>
      <c r="DSZ6213" s="18"/>
      <c r="DTA6213" s="19"/>
      <c r="DTB6213" s="19"/>
      <c r="DTC6213" s="16"/>
      <c r="DTD6213" s="18"/>
      <c r="DTE6213" s="19"/>
      <c r="DTF6213" s="19"/>
      <c r="DTG6213" s="16"/>
      <c r="DTH6213" s="18"/>
      <c r="DTI6213" s="19"/>
      <c r="DTJ6213" s="19"/>
      <c r="DTK6213" s="16"/>
      <c r="DTL6213" s="18"/>
      <c r="DTM6213" s="19"/>
      <c r="DTN6213" s="19"/>
      <c r="DTO6213" s="16"/>
      <c r="DTP6213" s="18"/>
      <c r="DTQ6213" s="19"/>
      <c r="DTR6213" s="19"/>
      <c r="DTS6213" s="16"/>
      <c r="DTT6213" s="18"/>
      <c r="DTU6213" s="19"/>
      <c r="DTV6213" s="19"/>
      <c r="DTW6213" s="16"/>
      <c r="DTX6213" s="18"/>
      <c r="DTY6213" s="19"/>
      <c r="DTZ6213" s="19"/>
      <c r="DUA6213" s="16"/>
      <c r="DUB6213" s="18"/>
      <c r="DUC6213" s="19"/>
      <c r="DUD6213" s="19"/>
      <c r="DUE6213" s="16"/>
      <c r="DUF6213" s="18"/>
      <c r="DUG6213" s="19"/>
      <c r="DUH6213" s="19"/>
      <c r="DUI6213" s="16"/>
      <c r="DUJ6213" s="18"/>
      <c r="DUK6213" s="19"/>
      <c r="DUL6213" s="19"/>
      <c r="DUM6213" s="16"/>
      <c r="DUN6213" s="18"/>
      <c r="DUO6213" s="19"/>
      <c r="DUP6213" s="19"/>
      <c r="DUQ6213" s="16"/>
      <c r="DUR6213" s="18"/>
      <c r="DUS6213" s="19"/>
      <c r="DUT6213" s="19"/>
      <c r="DUU6213" s="16"/>
      <c r="DUV6213" s="18"/>
      <c r="DUW6213" s="19"/>
      <c r="DUX6213" s="19"/>
      <c r="DUY6213" s="16"/>
      <c r="DUZ6213" s="18"/>
      <c r="DVA6213" s="19"/>
      <c r="DVB6213" s="19"/>
      <c r="DVC6213" s="16"/>
      <c r="DVD6213" s="18"/>
      <c r="DVE6213" s="19"/>
      <c r="DVF6213" s="19"/>
      <c r="DVG6213" s="16"/>
      <c r="DVH6213" s="18"/>
      <c r="DVI6213" s="19"/>
      <c r="DVJ6213" s="19"/>
      <c r="DVK6213" s="16"/>
      <c r="DVL6213" s="18"/>
      <c r="DVM6213" s="19"/>
      <c r="DVN6213" s="19"/>
      <c r="DVO6213" s="16"/>
      <c r="DVP6213" s="18"/>
      <c r="DVQ6213" s="19"/>
      <c r="DVR6213" s="19"/>
      <c r="DVS6213" s="16"/>
      <c r="DVT6213" s="18"/>
      <c r="DVU6213" s="19"/>
      <c r="DVV6213" s="19"/>
      <c r="DVW6213" s="16"/>
      <c r="DVX6213" s="18"/>
      <c r="DVY6213" s="19"/>
      <c r="DVZ6213" s="19"/>
      <c r="DWA6213" s="16"/>
      <c r="DWB6213" s="18"/>
      <c r="DWC6213" s="19"/>
      <c r="DWD6213" s="19"/>
      <c r="DWE6213" s="16"/>
      <c r="DWF6213" s="18"/>
      <c r="DWG6213" s="19"/>
      <c r="DWH6213" s="19"/>
      <c r="DWI6213" s="16"/>
      <c r="DWJ6213" s="18"/>
      <c r="DWK6213" s="19"/>
      <c r="DWL6213" s="19"/>
      <c r="DWM6213" s="16"/>
      <c r="DWN6213" s="18"/>
      <c r="DWO6213" s="19"/>
      <c r="DWP6213" s="19"/>
      <c r="DWQ6213" s="16"/>
      <c r="DWR6213" s="18"/>
      <c r="DWS6213" s="19"/>
      <c r="DWT6213" s="19"/>
      <c r="DWU6213" s="16"/>
      <c r="DWV6213" s="18"/>
      <c r="DWW6213" s="19"/>
      <c r="DWX6213" s="19"/>
      <c r="DWY6213" s="16"/>
      <c r="DWZ6213" s="18"/>
      <c r="DXA6213" s="19"/>
      <c r="DXB6213" s="19"/>
      <c r="DXC6213" s="16"/>
      <c r="DXD6213" s="18"/>
      <c r="DXE6213" s="19"/>
      <c r="DXF6213" s="19"/>
      <c r="DXG6213" s="16"/>
      <c r="DXH6213" s="18"/>
      <c r="DXI6213" s="19"/>
      <c r="DXJ6213" s="19"/>
      <c r="DXK6213" s="16"/>
      <c r="DXL6213" s="18"/>
      <c r="DXM6213" s="19"/>
      <c r="DXN6213" s="19"/>
      <c r="DXO6213" s="16"/>
      <c r="DXP6213" s="18"/>
      <c r="DXQ6213" s="19"/>
      <c r="DXR6213" s="19"/>
      <c r="DXS6213" s="16"/>
      <c r="DXT6213" s="18"/>
      <c r="DXU6213" s="19"/>
      <c r="DXV6213" s="19"/>
      <c r="DXW6213" s="16"/>
      <c r="DXX6213" s="18"/>
      <c r="DXY6213" s="19"/>
      <c r="DXZ6213" s="19"/>
      <c r="DYA6213" s="16"/>
      <c r="DYB6213" s="18"/>
      <c r="DYC6213" s="19"/>
      <c r="DYD6213" s="19"/>
      <c r="DYE6213" s="16"/>
      <c r="DYF6213" s="18"/>
      <c r="DYG6213" s="19"/>
      <c r="DYH6213" s="19"/>
      <c r="DYI6213" s="16"/>
      <c r="DYJ6213" s="18"/>
      <c r="DYK6213" s="19"/>
      <c r="DYL6213" s="19"/>
      <c r="DYM6213" s="16"/>
      <c r="DYN6213" s="18"/>
      <c r="DYO6213" s="19"/>
      <c r="DYP6213" s="19"/>
      <c r="DYQ6213" s="16"/>
      <c r="DYR6213" s="18"/>
      <c r="DYS6213" s="19"/>
      <c r="DYT6213" s="19"/>
      <c r="DYU6213" s="16"/>
      <c r="DYV6213" s="18"/>
      <c r="DYW6213" s="19"/>
      <c r="DYX6213" s="19"/>
      <c r="DYY6213" s="16"/>
      <c r="DYZ6213" s="18"/>
      <c r="DZA6213" s="19"/>
      <c r="DZB6213" s="19"/>
      <c r="DZC6213" s="16"/>
      <c r="DZD6213" s="18"/>
      <c r="DZE6213" s="19"/>
      <c r="DZF6213" s="19"/>
      <c r="DZG6213" s="16"/>
      <c r="DZH6213" s="18"/>
      <c r="DZI6213" s="19"/>
      <c r="DZJ6213" s="19"/>
      <c r="DZK6213" s="16"/>
      <c r="DZL6213" s="18"/>
      <c r="DZM6213" s="19"/>
      <c r="DZN6213" s="19"/>
      <c r="DZO6213" s="16"/>
      <c r="DZP6213" s="18"/>
      <c r="DZQ6213" s="19"/>
      <c r="DZR6213" s="19"/>
      <c r="DZS6213" s="16"/>
      <c r="DZT6213" s="18"/>
      <c r="DZU6213" s="19"/>
      <c r="DZV6213" s="19"/>
      <c r="DZW6213" s="16"/>
      <c r="DZX6213" s="18"/>
      <c r="DZY6213" s="19"/>
      <c r="DZZ6213" s="19"/>
      <c r="EAA6213" s="16"/>
      <c r="EAB6213" s="18"/>
      <c r="EAC6213" s="19"/>
      <c r="EAD6213" s="19"/>
      <c r="EAE6213" s="16"/>
      <c r="EAF6213" s="18"/>
      <c r="EAG6213" s="19"/>
      <c r="EAH6213" s="19"/>
      <c r="EAI6213" s="16"/>
      <c r="EAJ6213" s="18"/>
      <c r="EAK6213" s="19"/>
      <c r="EAL6213" s="19"/>
      <c r="EAM6213" s="16"/>
      <c r="EAN6213" s="18"/>
      <c r="EAO6213" s="19"/>
      <c r="EAP6213" s="19"/>
      <c r="EAQ6213" s="16"/>
      <c r="EAR6213" s="18"/>
      <c r="EAS6213" s="19"/>
      <c r="EAT6213" s="19"/>
      <c r="EAU6213" s="16"/>
      <c r="EAV6213" s="18"/>
      <c r="EAW6213" s="19"/>
      <c r="EAX6213" s="19"/>
      <c r="EAY6213" s="16"/>
      <c r="EAZ6213" s="18"/>
      <c r="EBA6213" s="19"/>
      <c r="EBB6213" s="19"/>
      <c r="EBC6213" s="16"/>
      <c r="EBD6213" s="18"/>
      <c r="EBE6213" s="19"/>
      <c r="EBF6213" s="19"/>
      <c r="EBG6213" s="16"/>
      <c r="EBH6213" s="18"/>
      <c r="EBI6213" s="19"/>
      <c r="EBJ6213" s="19"/>
      <c r="EBK6213" s="16"/>
      <c r="EBL6213" s="18"/>
      <c r="EBM6213" s="19"/>
      <c r="EBN6213" s="19"/>
      <c r="EBO6213" s="16"/>
      <c r="EBP6213" s="18"/>
      <c r="EBQ6213" s="19"/>
      <c r="EBR6213" s="19"/>
      <c r="EBS6213" s="16"/>
      <c r="EBT6213" s="18"/>
      <c r="EBU6213" s="19"/>
      <c r="EBV6213" s="19"/>
      <c r="EBW6213" s="16"/>
      <c r="EBX6213" s="18"/>
      <c r="EBY6213" s="19"/>
      <c r="EBZ6213" s="19"/>
      <c r="ECA6213" s="16"/>
      <c r="ECB6213" s="18"/>
      <c r="ECC6213" s="19"/>
      <c r="ECD6213" s="19"/>
      <c r="ECE6213" s="16"/>
      <c r="ECF6213" s="18"/>
      <c r="ECG6213" s="19"/>
      <c r="ECH6213" s="19"/>
      <c r="ECI6213" s="16"/>
      <c r="ECJ6213" s="18"/>
      <c r="ECK6213" s="19"/>
      <c r="ECL6213" s="19"/>
      <c r="ECM6213" s="16"/>
      <c r="ECN6213" s="18"/>
      <c r="ECO6213" s="19"/>
      <c r="ECP6213" s="19"/>
      <c r="ECQ6213" s="16"/>
      <c r="ECR6213" s="18"/>
      <c r="ECS6213" s="19"/>
      <c r="ECT6213" s="19"/>
      <c r="ECU6213" s="16"/>
      <c r="ECV6213" s="18"/>
      <c r="ECW6213" s="19"/>
      <c r="ECX6213" s="19"/>
      <c r="ECY6213" s="16"/>
      <c r="ECZ6213" s="18"/>
      <c r="EDA6213" s="19"/>
      <c r="EDB6213" s="19"/>
      <c r="EDC6213" s="16"/>
      <c r="EDD6213" s="18"/>
      <c r="EDE6213" s="19"/>
      <c r="EDF6213" s="19"/>
      <c r="EDG6213" s="16"/>
      <c r="EDH6213" s="18"/>
      <c r="EDI6213" s="19"/>
      <c r="EDJ6213" s="19"/>
      <c r="EDK6213" s="16"/>
      <c r="EDL6213" s="18"/>
      <c r="EDM6213" s="19"/>
      <c r="EDN6213" s="19"/>
      <c r="EDO6213" s="16"/>
      <c r="EDP6213" s="18"/>
      <c r="EDQ6213" s="19"/>
      <c r="EDR6213" s="19"/>
      <c r="EDS6213" s="16"/>
      <c r="EDT6213" s="18"/>
      <c r="EDU6213" s="19"/>
      <c r="EDV6213" s="19"/>
      <c r="EDW6213" s="16"/>
      <c r="EDX6213" s="18"/>
      <c r="EDY6213" s="19"/>
      <c r="EDZ6213" s="19"/>
      <c r="EEA6213" s="16"/>
      <c r="EEB6213" s="18"/>
      <c r="EEC6213" s="19"/>
      <c r="EED6213" s="19"/>
      <c r="EEE6213" s="16"/>
      <c r="EEF6213" s="18"/>
      <c r="EEG6213" s="19"/>
      <c r="EEH6213" s="19"/>
      <c r="EEI6213" s="16"/>
      <c r="EEJ6213" s="18"/>
      <c r="EEK6213" s="19"/>
      <c r="EEL6213" s="19"/>
      <c r="EEM6213" s="16"/>
      <c r="EEN6213" s="18"/>
      <c r="EEO6213" s="19"/>
      <c r="EEP6213" s="19"/>
      <c r="EEQ6213" s="16"/>
      <c r="EER6213" s="18"/>
      <c r="EES6213" s="19"/>
      <c r="EET6213" s="19"/>
      <c r="EEU6213" s="16"/>
      <c r="EEV6213" s="18"/>
      <c r="EEW6213" s="19"/>
      <c r="EEX6213" s="19"/>
      <c r="EEY6213" s="16"/>
      <c r="EEZ6213" s="18"/>
      <c r="EFA6213" s="19"/>
      <c r="EFB6213" s="19"/>
      <c r="EFC6213" s="16"/>
      <c r="EFD6213" s="18"/>
      <c r="EFE6213" s="19"/>
      <c r="EFF6213" s="19"/>
      <c r="EFG6213" s="16"/>
      <c r="EFH6213" s="18"/>
      <c r="EFI6213" s="19"/>
      <c r="EFJ6213" s="19"/>
      <c r="EFK6213" s="16"/>
      <c r="EFL6213" s="18"/>
      <c r="EFM6213" s="19"/>
      <c r="EFN6213" s="19"/>
      <c r="EFO6213" s="16"/>
      <c r="EFP6213" s="18"/>
      <c r="EFQ6213" s="19"/>
      <c r="EFR6213" s="19"/>
      <c r="EFS6213" s="16"/>
      <c r="EFT6213" s="18"/>
      <c r="EFU6213" s="19"/>
      <c r="EFV6213" s="19"/>
      <c r="EFW6213" s="16"/>
      <c r="EFX6213" s="18"/>
      <c r="EFY6213" s="19"/>
      <c r="EFZ6213" s="19"/>
      <c r="EGA6213" s="16"/>
      <c r="EGB6213" s="18"/>
      <c r="EGC6213" s="19"/>
      <c r="EGD6213" s="19"/>
      <c r="EGE6213" s="16"/>
      <c r="EGF6213" s="18"/>
      <c r="EGG6213" s="19"/>
      <c r="EGH6213" s="19"/>
      <c r="EGI6213" s="16"/>
      <c r="EGJ6213" s="18"/>
      <c r="EGK6213" s="19"/>
      <c r="EGL6213" s="19"/>
      <c r="EGM6213" s="16"/>
      <c r="EGN6213" s="18"/>
      <c r="EGO6213" s="19"/>
      <c r="EGP6213" s="19"/>
      <c r="EGQ6213" s="16"/>
      <c r="EGR6213" s="18"/>
      <c r="EGS6213" s="19"/>
      <c r="EGT6213" s="19"/>
      <c r="EGU6213" s="16"/>
      <c r="EGV6213" s="18"/>
      <c r="EGW6213" s="19"/>
      <c r="EGX6213" s="19"/>
      <c r="EGY6213" s="16"/>
      <c r="EGZ6213" s="18"/>
      <c r="EHA6213" s="19"/>
      <c r="EHB6213" s="19"/>
      <c r="EHC6213" s="16"/>
      <c r="EHD6213" s="18"/>
      <c r="EHE6213" s="19"/>
      <c r="EHF6213" s="19"/>
      <c r="EHG6213" s="16"/>
      <c r="EHH6213" s="18"/>
      <c r="EHI6213" s="19"/>
      <c r="EHJ6213" s="19"/>
      <c r="EHK6213" s="16"/>
      <c r="EHL6213" s="18"/>
      <c r="EHM6213" s="19"/>
      <c r="EHN6213" s="19"/>
      <c r="EHO6213" s="16"/>
      <c r="EHP6213" s="18"/>
      <c r="EHQ6213" s="19"/>
      <c r="EHR6213" s="19"/>
      <c r="EHS6213" s="16"/>
      <c r="EHT6213" s="18"/>
      <c r="EHU6213" s="19"/>
      <c r="EHV6213" s="19"/>
      <c r="EHW6213" s="16"/>
      <c r="EHX6213" s="18"/>
      <c r="EHY6213" s="19"/>
      <c r="EHZ6213" s="19"/>
      <c r="EIA6213" s="16"/>
      <c r="EIB6213" s="18"/>
      <c r="EIC6213" s="19"/>
      <c r="EID6213" s="19"/>
      <c r="EIE6213" s="16"/>
      <c r="EIF6213" s="18"/>
      <c r="EIG6213" s="19"/>
      <c r="EIH6213" s="19"/>
      <c r="EII6213" s="16"/>
      <c r="EIJ6213" s="18"/>
      <c r="EIK6213" s="19"/>
      <c r="EIL6213" s="19"/>
      <c r="EIM6213" s="16"/>
      <c r="EIN6213" s="18"/>
      <c r="EIO6213" s="19"/>
      <c r="EIP6213" s="19"/>
      <c r="EIQ6213" s="16"/>
      <c r="EIR6213" s="18"/>
      <c r="EIS6213" s="19"/>
      <c r="EIT6213" s="19"/>
      <c r="EIU6213" s="16"/>
      <c r="EIV6213" s="18"/>
      <c r="EIW6213" s="19"/>
      <c r="EIX6213" s="19"/>
      <c r="EIY6213" s="16"/>
      <c r="EIZ6213" s="18"/>
      <c r="EJA6213" s="19"/>
      <c r="EJB6213" s="19"/>
      <c r="EJC6213" s="16"/>
      <c r="EJD6213" s="18"/>
      <c r="EJE6213" s="19"/>
      <c r="EJF6213" s="19"/>
      <c r="EJG6213" s="16"/>
      <c r="EJH6213" s="18"/>
      <c r="EJI6213" s="19"/>
      <c r="EJJ6213" s="19"/>
      <c r="EJK6213" s="16"/>
      <c r="EJL6213" s="18"/>
      <c r="EJM6213" s="19"/>
      <c r="EJN6213" s="19"/>
      <c r="EJO6213" s="16"/>
      <c r="EJP6213" s="18"/>
      <c r="EJQ6213" s="19"/>
      <c r="EJR6213" s="19"/>
      <c r="EJS6213" s="16"/>
      <c r="EJT6213" s="18"/>
      <c r="EJU6213" s="19"/>
      <c r="EJV6213" s="19"/>
      <c r="EJW6213" s="16"/>
      <c r="EJX6213" s="18"/>
      <c r="EJY6213" s="19"/>
      <c r="EJZ6213" s="19"/>
      <c r="EKA6213" s="16"/>
      <c r="EKB6213" s="18"/>
      <c r="EKC6213" s="19"/>
      <c r="EKD6213" s="19"/>
      <c r="EKE6213" s="16"/>
      <c r="EKF6213" s="18"/>
      <c r="EKG6213" s="19"/>
      <c r="EKH6213" s="19"/>
      <c r="EKI6213" s="16"/>
      <c r="EKJ6213" s="18"/>
      <c r="EKK6213" s="19"/>
      <c r="EKL6213" s="19"/>
      <c r="EKM6213" s="16"/>
      <c r="EKN6213" s="18"/>
      <c r="EKO6213" s="19"/>
      <c r="EKP6213" s="19"/>
      <c r="EKQ6213" s="16"/>
      <c r="EKR6213" s="18"/>
      <c r="EKS6213" s="19"/>
      <c r="EKT6213" s="19"/>
      <c r="EKU6213" s="16"/>
      <c r="EKV6213" s="18"/>
      <c r="EKW6213" s="19"/>
      <c r="EKX6213" s="19"/>
      <c r="EKY6213" s="16"/>
      <c r="EKZ6213" s="18"/>
      <c r="ELA6213" s="19"/>
      <c r="ELB6213" s="19"/>
      <c r="ELC6213" s="16"/>
      <c r="ELD6213" s="18"/>
      <c r="ELE6213" s="19"/>
      <c r="ELF6213" s="19"/>
      <c r="ELG6213" s="16"/>
      <c r="ELH6213" s="18"/>
      <c r="ELI6213" s="19"/>
      <c r="ELJ6213" s="19"/>
      <c r="ELK6213" s="16"/>
      <c r="ELL6213" s="18"/>
      <c r="ELM6213" s="19"/>
      <c r="ELN6213" s="19"/>
      <c r="ELO6213" s="16"/>
      <c r="ELP6213" s="18"/>
      <c r="ELQ6213" s="19"/>
      <c r="ELR6213" s="19"/>
      <c r="ELS6213" s="16"/>
      <c r="ELT6213" s="18"/>
      <c r="ELU6213" s="19"/>
      <c r="ELV6213" s="19"/>
      <c r="ELW6213" s="16"/>
      <c r="ELX6213" s="18"/>
      <c r="ELY6213" s="19"/>
      <c r="ELZ6213" s="19"/>
      <c r="EMA6213" s="16"/>
      <c r="EMB6213" s="18"/>
      <c r="EMC6213" s="19"/>
      <c r="EMD6213" s="19"/>
      <c r="EME6213" s="16"/>
      <c r="EMF6213" s="18"/>
      <c r="EMG6213" s="19"/>
      <c r="EMH6213" s="19"/>
      <c r="EMI6213" s="16"/>
      <c r="EMJ6213" s="18"/>
      <c r="EMK6213" s="19"/>
      <c r="EML6213" s="19"/>
      <c r="EMM6213" s="16"/>
      <c r="EMN6213" s="18"/>
      <c r="EMO6213" s="19"/>
      <c r="EMP6213" s="19"/>
      <c r="EMQ6213" s="16"/>
      <c r="EMR6213" s="18"/>
      <c r="EMS6213" s="19"/>
      <c r="EMT6213" s="19"/>
      <c r="EMU6213" s="16"/>
      <c r="EMV6213" s="18"/>
      <c r="EMW6213" s="19"/>
      <c r="EMX6213" s="19"/>
      <c r="EMY6213" s="16"/>
      <c r="EMZ6213" s="18"/>
      <c r="ENA6213" s="19"/>
      <c r="ENB6213" s="19"/>
      <c r="ENC6213" s="16"/>
      <c r="END6213" s="18"/>
      <c r="ENE6213" s="19"/>
      <c r="ENF6213" s="19"/>
      <c r="ENG6213" s="16"/>
      <c r="ENH6213" s="18"/>
      <c r="ENI6213" s="19"/>
      <c r="ENJ6213" s="19"/>
      <c r="ENK6213" s="16"/>
      <c r="ENL6213" s="18"/>
      <c r="ENM6213" s="19"/>
      <c r="ENN6213" s="19"/>
      <c r="ENO6213" s="16"/>
      <c r="ENP6213" s="18"/>
      <c r="ENQ6213" s="19"/>
      <c r="ENR6213" s="19"/>
      <c r="ENS6213" s="16"/>
      <c r="ENT6213" s="18"/>
      <c r="ENU6213" s="19"/>
      <c r="ENV6213" s="19"/>
      <c r="ENW6213" s="16"/>
      <c r="ENX6213" s="18"/>
      <c r="ENY6213" s="19"/>
      <c r="ENZ6213" s="19"/>
      <c r="EOA6213" s="16"/>
      <c r="EOB6213" s="18"/>
      <c r="EOC6213" s="19"/>
      <c r="EOD6213" s="19"/>
      <c r="EOE6213" s="16"/>
      <c r="EOF6213" s="18"/>
      <c r="EOG6213" s="19"/>
      <c r="EOH6213" s="19"/>
      <c r="EOI6213" s="16"/>
      <c r="EOJ6213" s="18"/>
      <c r="EOK6213" s="19"/>
      <c r="EOL6213" s="19"/>
      <c r="EOM6213" s="16"/>
      <c r="EON6213" s="18"/>
      <c r="EOO6213" s="19"/>
      <c r="EOP6213" s="19"/>
      <c r="EOQ6213" s="16"/>
      <c r="EOR6213" s="18"/>
      <c r="EOS6213" s="19"/>
      <c r="EOT6213" s="19"/>
      <c r="EOU6213" s="16"/>
      <c r="EOV6213" s="18"/>
      <c r="EOW6213" s="19"/>
      <c r="EOX6213" s="19"/>
      <c r="EOY6213" s="16"/>
      <c r="EOZ6213" s="18"/>
      <c r="EPA6213" s="19"/>
      <c r="EPB6213" s="19"/>
      <c r="EPC6213" s="16"/>
      <c r="EPD6213" s="18"/>
      <c r="EPE6213" s="19"/>
      <c r="EPF6213" s="19"/>
      <c r="EPG6213" s="16"/>
      <c r="EPH6213" s="18"/>
      <c r="EPI6213" s="19"/>
      <c r="EPJ6213" s="19"/>
      <c r="EPK6213" s="16"/>
      <c r="EPL6213" s="18"/>
      <c r="EPM6213" s="19"/>
      <c r="EPN6213" s="19"/>
      <c r="EPO6213" s="16"/>
      <c r="EPP6213" s="18"/>
      <c r="EPQ6213" s="19"/>
      <c r="EPR6213" s="19"/>
      <c r="EPS6213" s="16"/>
      <c r="EPT6213" s="18"/>
      <c r="EPU6213" s="19"/>
      <c r="EPV6213" s="19"/>
      <c r="EPW6213" s="16"/>
      <c r="EPX6213" s="18"/>
      <c r="EPY6213" s="19"/>
      <c r="EPZ6213" s="19"/>
      <c r="EQA6213" s="16"/>
      <c r="EQB6213" s="18"/>
      <c r="EQC6213" s="19"/>
      <c r="EQD6213" s="19"/>
      <c r="EQE6213" s="16"/>
      <c r="EQF6213" s="18"/>
      <c r="EQG6213" s="19"/>
      <c r="EQH6213" s="19"/>
      <c r="EQI6213" s="16"/>
      <c r="EQJ6213" s="18"/>
      <c r="EQK6213" s="19"/>
      <c r="EQL6213" s="19"/>
      <c r="EQM6213" s="16"/>
      <c r="EQN6213" s="18"/>
      <c r="EQO6213" s="19"/>
      <c r="EQP6213" s="19"/>
      <c r="EQQ6213" s="16"/>
      <c r="EQR6213" s="18"/>
      <c r="EQS6213" s="19"/>
      <c r="EQT6213" s="19"/>
      <c r="EQU6213" s="16"/>
      <c r="EQV6213" s="18"/>
      <c r="EQW6213" s="19"/>
      <c r="EQX6213" s="19"/>
      <c r="EQY6213" s="16"/>
      <c r="EQZ6213" s="18"/>
      <c r="ERA6213" s="19"/>
      <c r="ERB6213" s="19"/>
      <c r="ERC6213" s="16"/>
      <c r="ERD6213" s="18"/>
      <c r="ERE6213" s="19"/>
      <c r="ERF6213" s="19"/>
      <c r="ERG6213" s="16"/>
      <c r="ERH6213" s="18"/>
      <c r="ERI6213" s="19"/>
      <c r="ERJ6213" s="19"/>
      <c r="ERK6213" s="16"/>
      <c r="ERL6213" s="18"/>
      <c r="ERM6213" s="19"/>
      <c r="ERN6213" s="19"/>
      <c r="ERO6213" s="16"/>
      <c r="ERP6213" s="18"/>
      <c r="ERQ6213" s="19"/>
      <c r="ERR6213" s="19"/>
      <c r="ERS6213" s="16"/>
      <c r="ERT6213" s="18"/>
      <c r="ERU6213" s="19"/>
      <c r="ERV6213" s="19"/>
      <c r="ERW6213" s="16"/>
      <c r="ERX6213" s="18"/>
      <c r="ERY6213" s="19"/>
      <c r="ERZ6213" s="19"/>
      <c r="ESA6213" s="16"/>
      <c r="ESB6213" s="18"/>
      <c r="ESC6213" s="19"/>
      <c r="ESD6213" s="19"/>
      <c r="ESE6213" s="16"/>
      <c r="ESF6213" s="18"/>
      <c r="ESG6213" s="19"/>
      <c r="ESH6213" s="19"/>
      <c r="ESI6213" s="16"/>
      <c r="ESJ6213" s="18"/>
      <c r="ESK6213" s="19"/>
      <c r="ESL6213" s="19"/>
      <c r="ESM6213" s="16"/>
      <c r="ESN6213" s="18"/>
      <c r="ESO6213" s="19"/>
      <c r="ESP6213" s="19"/>
      <c r="ESQ6213" s="16"/>
      <c r="ESR6213" s="18"/>
      <c r="ESS6213" s="19"/>
      <c r="EST6213" s="19"/>
      <c r="ESU6213" s="16"/>
      <c r="ESV6213" s="18"/>
      <c r="ESW6213" s="19"/>
      <c r="ESX6213" s="19"/>
      <c r="ESY6213" s="16"/>
      <c r="ESZ6213" s="18"/>
      <c r="ETA6213" s="19"/>
      <c r="ETB6213" s="19"/>
      <c r="ETC6213" s="16"/>
      <c r="ETD6213" s="18"/>
      <c r="ETE6213" s="19"/>
      <c r="ETF6213" s="19"/>
      <c r="ETG6213" s="16"/>
      <c r="ETH6213" s="18"/>
      <c r="ETI6213" s="19"/>
      <c r="ETJ6213" s="19"/>
      <c r="ETK6213" s="16"/>
      <c r="ETL6213" s="18"/>
      <c r="ETM6213" s="19"/>
      <c r="ETN6213" s="19"/>
      <c r="ETO6213" s="16"/>
      <c r="ETP6213" s="18"/>
      <c r="ETQ6213" s="19"/>
      <c r="ETR6213" s="19"/>
      <c r="ETS6213" s="16"/>
      <c r="ETT6213" s="18"/>
      <c r="ETU6213" s="19"/>
      <c r="ETV6213" s="19"/>
      <c r="ETW6213" s="16"/>
      <c r="ETX6213" s="18"/>
      <c r="ETY6213" s="19"/>
      <c r="ETZ6213" s="19"/>
      <c r="EUA6213" s="16"/>
      <c r="EUB6213" s="18"/>
      <c r="EUC6213" s="19"/>
      <c r="EUD6213" s="19"/>
      <c r="EUE6213" s="16"/>
      <c r="EUF6213" s="18"/>
      <c r="EUG6213" s="19"/>
      <c r="EUH6213" s="19"/>
      <c r="EUI6213" s="16"/>
      <c r="EUJ6213" s="18"/>
      <c r="EUK6213" s="19"/>
      <c r="EUL6213" s="19"/>
      <c r="EUM6213" s="16"/>
      <c r="EUN6213" s="18"/>
      <c r="EUO6213" s="19"/>
      <c r="EUP6213" s="19"/>
      <c r="EUQ6213" s="16"/>
      <c r="EUR6213" s="18"/>
      <c r="EUS6213" s="19"/>
      <c r="EUT6213" s="19"/>
      <c r="EUU6213" s="16"/>
      <c r="EUV6213" s="18"/>
      <c r="EUW6213" s="19"/>
      <c r="EUX6213" s="19"/>
      <c r="EUY6213" s="16"/>
      <c r="EUZ6213" s="18"/>
      <c r="EVA6213" s="19"/>
      <c r="EVB6213" s="19"/>
      <c r="EVC6213" s="16"/>
      <c r="EVD6213" s="18"/>
      <c r="EVE6213" s="19"/>
      <c r="EVF6213" s="19"/>
      <c r="EVG6213" s="16"/>
      <c r="EVH6213" s="18"/>
      <c r="EVI6213" s="19"/>
      <c r="EVJ6213" s="19"/>
      <c r="EVK6213" s="16"/>
      <c r="EVL6213" s="18"/>
      <c r="EVM6213" s="19"/>
      <c r="EVN6213" s="19"/>
      <c r="EVO6213" s="16"/>
      <c r="EVP6213" s="18"/>
      <c r="EVQ6213" s="19"/>
      <c r="EVR6213" s="19"/>
      <c r="EVS6213" s="16"/>
      <c r="EVT6213" s="18"/>
      <c r="EVU6213" s="19"/>
      <c r="EVV6213" s="19"/>
      <c r="EVW6213" s="16"/>
      <c r="EVX6213" s="18"/>
      <c r="EVY6213" s="19"/>
      <c r="EVZ6213" s="19"/>
      <c r="EWA6213" s="16"/>
      <c r="EWB6213" s="18"/>
      <c r="EWC6213" s="19"/>
      <c r="EWD6213" s="19"/>
      <c r="EWE6213" s="16"/>
      <c r="EWF6213" s="18"/>
      <c r="EWG6213" s="19"/>
      <c r="EWH6213" s="19"/>
      <c r="EWI6213" s="16"/>
      <c r="EWJ6213" s="18"/>
      <c r="EWK6213" s="19"/>
      <c r="EWL6213" s="19"/>
      <c r="EWM6213" s="16"/>
      <c r="EWN6213" s="18"/>
      <c r="EWO6213" s="19"/>
      <c r="EWP6213" s="19"/>
      <c r="EWQ6213" s="16"/>
      <c r="EWR6213" s="18"/>
      <c r="EWS6213" s="19"/>
      <c r="EWT6213" s="19"/>
      <c r="EWU6213" s="16"/>
      <c r="EWV6213" s="18"/>
      <c r="EWW6213" s="19"/>
      <c r="EWX6213" s="19"/>
      <c r="EWY6213" s="16"/>
      <c r="EWZ6213" s="18"/>
      <c r="EXA6213" s="19"/>
      <c r="EXB6213" s="19"/>
      <c r="EXC6213" s="16"/>
      <c r="EXD6213" s="18"/>
      <c r="EXE6213" s="19"/>
      <c r="EXF6213" s="19"/>
      <c r="EXG6213" s="16"/>
      <c r="EXH6213" s="18"/>
      <c r="EXI6213" s="19"/>
      <c r="EXJ6213" s="19"/>
      <c r="EXK6213" s="16"/>
      <c r="EXL6213" s="18"/>
      <c r="EXM6213" s="19"/>
      <c r="EXN6213" s="19"/>
      <c r="EXO6213" s="16"/>
      <c r="EXP6213" s="18"/>
      <c r="EXQ6213" s="19"/>
      <c r="EXR6213" s="19"/>
      <c r="EXS6213" s="16"/>
      <c r="EXT6213" s="18"/>
      <c r="EXU6213" s="19"/>
      <c r="EXV6213" s="19"/>
      <c r="EXW6213" s="16"/>
      <c r="EXX6213" s="18"/>
      <c r="EXY6213" s="19"/>
      <c r="EXZ6213" s="19"/>
      <c r="EYA6213" s="16"/>
      <c r="EYB6213" s="18"/>
      <c r="EYC6213" s="19"/>
      <c r="EYD6213" s="19"/>
      <c r="EYE6213" s="16"/>
      <c r="EYF6213" s="18"/>
      <c r="EYG6213" s="19"/>
      <c r="EYH6213" s="19"/>
      <c r="EYI6213" s="16"/>
      <c r="EYJ6213" s="18"/>
      <c r="EYK6213" s="19"/>
      <c r="EYL6213" s="19"/>
      <c r="EYM6213" s="16"/>
      <c r="EYN6213" s="18"/>
      <c r="EYO6213" s="19"/>
      <c r="EYP6213" s="19"/>
      <c r="EYQ6213" s="16"/>
      <c r="EYR6213" s="18"/>
      <c r="EYS6213" s="19"/>
      <c r="EYT6213" s="19"/>
      <c r="EYU6213" s="16"/>
      <c r="EYV6213" s="18"/>
      <c r="EYW6213" s="19"/>
      <c r="EYX6213" s="19"/>
      <c r="EYY6213" s="16"/>
      <c r="EYZ6213" s="18"/>
      <c r="EZA6213" s="19"/>
      <c r="EZB6213" s="19"/>
      <c r="EZC6213" s="16"/>
      <c r="EZD6213" s="18"/>
      <c r="EZE6213" s="19"/>
      <c r="EZF6213" s="19"/>
      <c r="EZG6213" s="16"/>
      <c r="EZH6213" s="18"/>
      <c r="EZI6213" s="19"/>
      <c r="EZJ6213" s="19"/>
      <c r="EZK6213" s="16"/>
      <c r="EZL6213" s="18"/>
      <c r="EZM6213" s="19"/>
      <c r="EZN6213" s="19"/>
      <c r="EZO6213" s="16"/>
      <c r="EZP6213" s="18"/>
      <c r="EZQ6213" s="19"/>
      <c r="EZR6213" s="19"/>
      <c r="EZS6213" s="16"/>
      <c r="EZT6213" s="18"/>
      <c r="EZU6213" s="19"/>
      <c r="EZV6213" s="19"/>
      <c r="EZW6213" s="16"/>
      <c r="EZX6213" s="18"/>
      <c r="EZY6213" s="19"/>
      <c r="EZZ6213" s="19"/>
      <c r="FAA6213" s="16"/>
      <c r="FAB6213" s="18"/>
      <c r="FAC6213" s="19"/>
      <c r="FAD6213" s="19"/>
      <c r="FAE6213" s="16"/>
      <c r="FAF6213" s="18"/>
      <c r="FAG6213" s="19"/>
      <c r="FAH6213" s="19"/>
      <c r="FAI6213" s="16"/>
      <c r="FAJ6213" s="18"/>
      <c r="FAK6213" s="19"/>
      <c r="FAL6213" s="19"/>
      <c r="FAM6213" s="16"/>
      <c r="FAN6213" s="18"/>
      <c r="FAO6213" s="19"/>
      <c r="FAP6213" s="19"/>
      <c r="FAQ6213" s="16"/>
      <c r="FAR6213" s="18"/>
      <c r="FAS6213" s="19"/>
      <c r="FAT6213" s="19"/>
      <c r="FAU6213" s="16"/>
      <c r="FAV6213" s="18"/>
      <c r="FAW6213" s="19"/>
      <c r="FAX6213" s="19"/>
      <c r="FAY6213" s="16"/>
      <c r="FAZ6213" s="18"/>
      <c r="FBA6213" s="19"/>
      <c r="FBB6213" s="19"/>
      <c r="FBC6213" s="16"/>
      <c r="FBD6213" s="18"/>
      <c r="FBE6213" s="19"/>
      <c r="FBF6213" s="19"/>
      <c r="FBG6213" s="16"/>
      <c r="FBH6213" s="18"/>
      <c r="FBI6213" s="19"/>
      <c r="FBJ6213" s="19"/>
      <c r="FBK6213" s="16"/>
      <c r="FBL6213" s="18"/>
      <c r="FBM6213" s="19"/>
      <c r="FBN6213" s="19"/>
      <c r="FBO6213" s="16"/>
      <c r="FBP6213" s="18"/>
      <c r="FBQ6213" s="19"/>
      <c r="FBR6213" s="19"/>
      <c r="FBS6213" s="16"/>
      <c r="FBT6213" s="18"/>
      <c r="FBU6213" s="19"/>
      <c r="FBV6213" s="19"/>
      <c r="FBW6213" s="16"/>
      <c r="FBX6213" s="18"/>
      <c r="FBY6213" s="19"/>
      <c r="FBZ6213" s="19"/>
      <c r="FCA6213" s="16"/>
      <c r="FCB6213" s="18"/>
      <c r="FCC6213" s="19"/>
      <c r="FCD6213" s="19"/>
      <c r="FCE6213" s="16"/>
      <c r="FCF6213" s="18"/>
      <c r="FCG6213" s="19"/>
      <c r="FCH6213" s="19"/>
      <c r="FCI6213" s="16"/>
      <c r="FCJ6213" s="18"/>
      <c r="FCK6213" s="19"/>
      <c r="FCL6213" s="19"/>
      <c r="FCM6213" s="16"/>
      <c r="FCN6213" s="18"/>
      <c r="FCO6213" s="19"/>
      <c r="FCP6213" s="19"/>
      <c r="FCQ6213" s="16"/>
      <c r="FCR6213" s="18"/>
      <c r="FCS6213" s="19"/>
      <c r="FCT6213" s="19"/>
      <c r="FCU6213" s="16"/>
      <c r="FCV6213" s="18"/>
      <c r="FCW6213" s="19"/>
      <c r="FCX6213" s="19"/>
      <c r="FCY6213" s="16"/>
      <c r="FCZ6213" s="18"/>
      <c r="FDA6213" s="19"/>
      <c r="FDB6213" s="19"/>
      <c r="FDC6213" s="16"/>
      <c r="FDD6213" s="18"/>
      <c r="FDE6213" s="19"/>
      <c r="FDF6213" s="19"/>
      <c r="FDG6213" s="16"/>
      <c r="FDH6213" s="18"/>
      <c r="FDI6213" s="19"/>
      <c r="FDJ6213" s="19"/>
      <c r="FDK6213" s="16"/>
      <c r="FDL6213" s="18"/>
      <c r="FDM6213" s="19"/>
      <c r="FDN6213" s="19"/>
      <c r="FDO6213" s="16"/>
      <c r="FDP6213" s="18"/>
      <c r="FDQ6213" s="19"/>
      <c r="FDR6213" s="19"/>
      <c r="FDS6213" s="16"/>
      <c r="FDT6213" s="18"/>
      <c r="FDU6213" s="19"/>
      <c r="FDV6213" s="19"/>
      <c r="FDW6213" s="16"/>
      <c r="FDX6213" s="18"/>
      <c r="FDY6213" s="19"/>
      <c r="FDZ6213" s="19"/>
      <c r="FEA6213" s="16"/>
      <c r="FEB6213" s="18"/>
      <c r="FEC6213" s="19"/>
      <c r="FED6213" s="19"/>
      <c r="FEE6213" s="16"/>
      <c r="FEF6213" s="18"/>
      <c r="FEG6213" s="19"/>
      <c r="FEH6213" s="19"/>
      <c r="FEI6213" s="16"/>
      <c r="FEJ6213" s="18"/>
      <c r="FEK6213" s="19"/>
      <c r="FEL6213" s="19"/>
      <c r="FEM6213" s="16"/>
      <c r="FEN6213" s="18"/>
      <c r="FEO6213" s="19"/>
      <c r="FEP6213" s="19"/>
      <c r="FEQ6213" s="16"/>
      <c r="FER6213" s="18"/>
      <c r="FES6213" s="19"/>
      <c r="FET6213" s="19"/>
      <c r="FEU6213" s="16"/>
      <c r="FEV6213" s="18"/>
      <c r="FEW6213" s="19"/>
      <c r="FEX6213" s="19"/>
      <c r="FEY6213" s="16"/>
      <c r="FEZ6213" s="18"/>
      <c r="FFA6213" s="19"/>
      <c r="FFB6213" s="19"/>
      <c r="FFC6213" s="16"/>
      <c r="FFD6213" s="18"/>
      <c r="FFE6213" s="19"/>
      <c r="FFF6213" s="19"/>
      <c r="FFG6213" s="16"/>
      <c r="FFH6213" s="18"/>
      <c r="FFI6213" s="19"/>
      <c r="FFJ6213" s="19"/>
      <c r="FFK6213" s="16"/>
      <c r="FFL6213" s="18"/>
      <c r="FFM6213" s="19"/>
      <c r="FFN6213" s="19"/>
      <c r="FFO6213" s="16"/>
      <c r="FFP6213" s="18"/>
      <c r="FFQ6213" s="19"/>
      <c r="FFR6213" s="19"/>
      <c r="FFS6213" s="16"/>
      <c r="FFT6213" s="18"/>
      <c r="FFU6213" s="19"/>
      <c r="FFV6213" s="19"/>
      <c r="FFW6213" s="16"/>
      <c r="FFX6213" s="18"/>
      <c r="FFY6213" s="19"/>
      <c r="FFZ6213" s="19"/>
      <c r="FGA6213" s="16"/>
      <c r="FGB6213" s="18"/>
      <c r="FGC6213" s="19"/>
      <c r="FGD6213" s="19"/>
      <c r="FGE6213" s="16"/>
      <c r="FGF6213" s="18"/>
      <c r="FGG6213" s="19"/>
      <c r="FGH6213" s="19"/>
      <c r="FGI6213" s="16"/>
      <c r="FGJ6213" s="18"/>
      <c r="FGK6213" s="19"/>
      <c r="FGL6213" s="19"/>
      <c r="FGM6213" s="16"/>
      <c r="FGN6213" s="18"/>
      <c r="FGO6213" s="19"/>
      <c r="FGP6213" s="19"/>
      <c r="FGQ6213" s="16"/>
      <c r="FGR6213" s="18"/>
      <c r="FGS6213" s="19"/>
      <c r="FGT6213" s="19"/>
      <c r="FGU6213" s="16"/>
      <c r="FGV6213" s="18"/>
      <c r="FGW6213" s="19"/>
      <c r="FGX6213" s="19"/>
      <c r="FGY6213" s="16"/>
      <c r="FGZ6213" s="18"/>
      <c r="FHA6213" s="19"/>
      <c r="FHB6213" s="19"/>
      <c r="FHC6213" s="16"/>
      <c r="FHD6213" s="18"/>
      <c r="FHE6213" s="19"/>
      <c r="FHF6213" s="19"/>
      <c r="FHG6213" s="16"/>
      <c r="FHH6213" s="18"/>
      <c r="FHI6213" s="19"/>
      <c r="FHJ6213" s="19"/>
      <c r="FHK6213" s="16"/>
      <c r="FHL6213" s="18"/>
      <c r="FHM6213" s="19"/>
      <c r="FHN6213" s="19"/>
      <c r="FHO6213" s="16"/>
      <c r="FHP6213" s="18"/>
      <c r="FHQ6213" s="19"/>
      <c r="FHR6213" s="19"/>
      <c r="FHS6213" s="16"/>
      <c r="FHT6213" s="18"/>
      <c r="FHU6213" s="19"/>
      <c r="FHV6213" s="19"/>
      <c r="FHW6213" s="16"/>
      <c r="FHX6213" s="18"/>
      <c r="FHY6213" s="19"/>
      <c r="FHZ6213" s="19"/>
      <c r="FIA6213" s="16"/>
      <c r="FIB6213" s="18"/>
      <c r="FIC6213" s="19"/>
      <c r="FID6213" s="19"/>
      <c r="FIE6213" s="16"/>
      <c r="FIF6213" s="18"/>
      <c r="FIG6213" s="19"/>
      <c r="FIH6213" s="19"/>
      <c r="FII6213" s="16"/>
      <c r="FIJ6213" s="18"/>
      <c r="FIK6213" s="19"/>
      <c r="FIL6213" s="19"/>
      <c r="FIM6213" s="16"/>
      <c r="FIN6213" s="18"/>
      <c r="FIO6213" s="19"/>
      <c r="FIP6213" s="19"/>
      <c r="FIQ6213" s="16"/>
      <c r="FIR6213" s="18"/>
      <c r="FIS6213" s="19"/>
      <c r="FIT6213" s="19"/>
      <c r="FIU6213" s="16"/>
      <c r="FIV6213" s="18"/>
      <c r="FIW6213" s="19"/>
      <c r="FIX6213" s="19"/>
      <c r="FIY6213" s="16"/>
      <c r="FIZ6213" s="18"/>
      <c r="FJA6213" s="19"/>
      <c r="FJB6213" s="19"/>
      <c r="FJC6213" s="16"/>
      <c r="FJD6213" s="18"/>
      <c r="FJE6213" s="19"/>
      <c r="FJF6213" s="19"/>
      <c r="FJG6213" s="16"/>
      <c r="FJH6213" s="18"/>
      <c r="FJI6213" s="19"/>
      <c r="FJJ6213" s="19"/>
      <c r="FJK6213" s="16"/>
      <c r="FJL6213" s="18"/>
      <c r="FJM6213" s="19"/>
      <c r="FJN6213" s="19"/>
      <c r="FJO6213" s="16"/>
      <c r="FJP6213" s="18"/>
      <c r="FJQ6213" s="19"/>
      <c r="FJR6213" s="19"/>
      <c r="FJS6213" s="16"/>
      <c r="FJT6213" s="18"/>
      <c r="FJU6213" s="19"/>
      <c r="FJV6213" s="19"/>
      <c r="FJW6213" s="16"/>
      <c r="FJX6213" s="18"/>
      <c r="FJY6213" s="19"/>
      <c r="FJZ6213" s="19"/>
      <c r="FKA6213" s="16"/>
      <c r="FKB6213" s="18"/>
      <c r="FKC6213" s="19"/>
      <c r="FKD6213" s="19"/>
      <c r="FKE6213" s="16"/>
      <c r="FKF6213" s="18"/>
      <c r="FKG6213" s="19"/>
      <c r="FKH6213" s="19"/>
      <c r="FKI6213" s="16"/>
      <c r="FKJ6213" s="18"/>
      <c r="FKK6213" s="19"/>
      <c r="FKL6213" s="19"/>
      <c r="FKM6213" s="16"/>
      <c r="FKN6213" s="18"/>
      <c r="FKO6213" s="19"/>
      <c r="FKP6213" s="19"/>
      <c r="FKQ6213" s="16"/>
      <c r="FKR6213" s="18"/>
      <c r="FKS6213" s="19"/>
      <c r="FKT6213" s="19"/>
      <c r="FKU6213" s="16"/>
      <c r="FKV6213" s="18"/>
      <c r="FKW6213" s="19"/>
      <c r="FKX6213" s="19"/>
      <c r="FKY6213" s="16"/>
      <c r="FKZ6213" s="18"/>
      <c r="FLA6213" s="19"/>
      <c r="FLB6213" s="19"/>
      <c r="FLC6213" s="16"/>
      <c r="FLD6213" s="18"/>
      <c r="FLE6213" s="19"/>
      <c r="FLF6213" s="19"/>
      <c r="FLG6213" s="16"/>
      <c r="FLH6213" s="18"/>
      <c r="FLI6213" s="19"/>
      <c r="FLJ6213" s="19"/>
      <c r="FLK6213" s="16"/>
      <c r="FLL6213" s="18"/>
      <c r="FLM6213" s="19"/>
      <c r="FLN6213" s="19"/>
      <c r="FLO6213" s="16"/>
      <c r="FLP6213" s="18"/>
      <c r="FLQ6213" s="19"/>
      <c r="FLR6213" s="19"/>
      <c r="FLS6213" s="16"/>
      <c r="FLT6213" s="18"/>
      <c r="FLU6213" s="19"/>
      <c r="FLV6213" s="19"/>
      <c r="FLW6213" s="16"/>
      <c r="FLX6213" s="18"/>
      <c r="FLY6213" s="19"/>
      <c r="FLZ6213" s="19"/>
      <c r="FMA6213" s="16"/>
      <c r="FMB6213" s="18"/>
      <c r="FMC6213" s="19"/>
      <c r="FMD6213" s="19"/>
      <c r="FME6213" s="16"/>
      <c r="FMF6213" s="18"/>
      <c r="FMG6213" s="19"/>
      <c r="FMH6213" s="19"/>
      <c r="FMI6213" s="16"/>
      <c r="FMJ6213" s="18"/>
      <c r="FMK6213" s="19"/>
      <c r="FML6213" s="19"/>
      <c r="FMM6213" s="16"/>
      <c r="FMN6213" s="18"/>
      <c r="FMO6213" s="19"/>
      <c r="FMP6213" s="19"/>
      <c r="FMQ6213" s="16"/>
      <c r="FMR6213" s="18"/>
      <c r="FMS6213" s="19"/>
      <c r="FMT6213" s="19"/>
      <c r="FMU6213" s="16"/>
      <c r="FMV6213" s="18"/>
      <c r="FMW6213" s="19"/>
      <c r="FMX6213" s="19"/>
      <c r="FMY6213" s="16"/>
      <c r="FMZ6213" s="18"/>
      <c r="FNA6213" s="19"/>
      <c r="FNB6213" s="19"/>
      <c r="FNC6213" s="16"/>
      <c r="FND6213" s="18"/>
      <c r="FNE6213" s="19"/>
      <c r="FNF6213" s="19"/>
      <c r="FNG6213" s="16"/>
      <c r="FNH6213" s="18"/>
      <c r="FNI6213" s="19"/>
      <c r="FNJ6213" s="19"/>
      <c r="FNK6213" s="16"/>
      <c r="FNL6213" s="18"/>
      <c r="FNM6213" s="19"/>
      <c r="FNN6213" s="19"/>
      <c r="FNO6213" s="16"/>
      <c r="FNP6213" s="18"/>
      <c r="FNQ6213" s="19"/>
      <c r="FNR6213" s="19"/>
      <c r="FNS6213" s="16"/>
      <c r="FNT6213" s="18"/>
      <c r="FNU6213" s="19"/>
      <c r="FNV6213" s="19"/>
      <c r="FNW6213" s="16"/>
      <c r="FNX6213" s="18"/>
      <c r="FNY6213" s="19"/>
      <c r="FNZ6213" s="19"/>
      <c r="FOA6213" s="16"/>
      <c r="FOB6213" s="18"/>
      <c r="FOC6213" s="19"/>
      <c r="FOD6213" s="19"/>
      <c r="FOE6213" s="16"/>
      <c r="FOF6213" s="18"/>
      <c r="FOG6213" s="19"/>
      <c r="FOH6213" s="19"/>
      <c r="FOI6213" s="16"/>
      <c r="FOJ6213" s="18"/>
      <c r="FOK6213" s="19"/>
      <c r="FOL6213" s="19"/>
      <c r="FOM6213" s="16"/>
      <c r="FON6213" s="18"/>
      <c r="FOO6213" s="19"/>
      <c r="FOP6213" s="19"/>
      <c r="FOQ6213" s="16"/>
      <c r="FOR6213" s="18"/>
      <c r="FOS6213" s="19"/>
      <c r="FOT6213" s="19"/>
      <c r="FOU6213" s="16"/>
      <c r="FOV6213" s="18"/>
      <c r="FOW6213" s="19"/>
      <c r="FOX6213" s="19"/>
      <c r="FOY6213" s="16"/>
      <c r="FOZ6213" s="18"/>
      <c r="FPA6213" s="19"/>
      <c r="FPB6213" s="19"/>
      <c r="FPC6213" s="16"/>
      <c r="FPD6213" s="18"/>
      <c r="FPE6213" s="19"/>
      <c r="FPF6213" s="19"/>
      <c r="FPG6213" s="16"/>
      <c r="FPH6213" s="18"/>
      <c r="FPI6213" s="19"/>
      <c r="FPJ6213" s="19"/>
      <c r="FPK6213" s="16"/>
      <c r="FPL6213" s="18"/>
      <c r="FPM6213" s="19"/>
      <c r="FPN6213" s="19"/>
      <c r="FPO6213" s="16"/>
      <c r="FPP6213" s="18"/>
      <c r="FPQ6213" s="19"/>
      <c r="FPR6213" s="19"/>
      <c r="FPS6213" s="16"/>
      <c r="FPT6213" s="18"/>
      <c r="FPU6213" s="19"/>
      <c r="FPV6213" s="19"/>
      <c r="FPW6213" s="16"/>
      <c r="FPX6213" s="18"/>
      <c r="FPY6213" s="19"/>
      <c r="FPZ6213" s="19"/>
      <c r="FQA6213" s="16"/>
      <c r="FQB6213" s="18"/>
      <c r="FQC6213" s="19"/>
      <c r="FQD6213" s="19"/>
      <c r="FQE6213" s="16"/>
      <c r="FQF6213" s="18"/>
      <c r="FQG6213" s="19"/>
      <c r="FQH6213" s="19"/>
      <c r="FQI6213" s="16"/>
      <c r="FQJ6213" s="18"/>
      <c r="FQK6213" s="19"/>
      <c r="FQL6213" s="19"/>
      <c r="FQM6213" s="16"/>
      <c r="FQN6213" s="18"/>
      <c r="FQO6213" s="19"/>
      <c r="FQP6213" s="19"/>
      <c r="FQQ6213" s="16"/>
      <c r="FQR6213" s="18"/>
      <c r="FQS6213" s="19"/>
      <c r="FQT6213" s="19"/>
      <c r="FQU6213" s="16"/>
      <c r="FQV6213" s="18"/>
      <c r="FQW6213" s="19"/>
      <c r="FQX6213" s="19"/>
      <c r="FQY6213" s="16"/>
      <c r="FQZ6213" s="18"/>
      <c r="FRA6213" s="19"/>
      <c r="FRB6213" s="19"/>
      <c r="FRC6213" s="16"/>
      <c r="FRD6213" s="18"/>
      <c r="FRE6213" s="19"/>
      <c r="FRF6213" s="19"/>
      <c r="FRG6213" s="16"/>
      <c r="FRH6213" s="18"/>
      <c r="FRI6213" s="19"/>
      <c r="FRJ6213" s="19"/>
      <c r="FRK6213" s="16"/>
      <c r="FRL6213" s="18"/>
      <c r="FRM6213" s="19"/>
      <c r="FRN6213" s="19"/>
      <c r="FRO6213" s="16"/>
      <c r="FRP6213" s="18"/>
      <c r="FRQ6213" s="19"/>
      <c r="FRR6213" s="19"/>
      <c r="FRS6213" s="16"/>
      <c r="FRT6213" s="18"/>
      <c r="FRU6213" s="19"/>
      <c r="FRV6213" s="19"/>
      <c r="FRW6213" s="16"/>
      <c r="FRX6213" s="18"/>
      <c r="FRY6213" s="19"/>
      <c r="FRZ6213" s="19"/>
      <c r="FSA6213" s="16"/>
      <c r="FSB6213" s="18"/>
      <c r="FSC6213" s="19"/>
      <c r="FSD6213" s="19"/>
      <c r="FSE6213" s="16"/>
      <c r="FSF6213" s="18"/>
      <c r="FSG6213" s="19"/>
      <c r="FSH6213" s="19"/>
      <c r="FSI6213" s="16"/>
      <c r="FSJ6213" s="18"/>
      <c r="FSK6213" s="19"/>
      <c r="FSL6213" s="19"/>
      <c r="FSM6213" s="16"/>
      <c r="FSN6213" s="18"/>
      <c r="FSO6213" s="19"/>
      <c r="FSP6213" s="19"/>
      <c r="FSQ6213" s="16"/>
      <c r="FSR6213" s="18"/>
      <c r="FSS6213" s="19"/>
      <c r="FST6213" s="19"/>
      <c r="FSU6213" s="16"/>
      <c r="FSV6213" s="18"/>
      <c r="FSW6213" s="19"/>
      <c r="FSX6213" s="19"/>
      <c r="FSY6213" s="16"/>
      <c r="FSZ6213" s="18"/>
      <c r="FTA6213" s="19"/>
      <c r="FTB6213" s="19"/>
      <c r="FTC6213" s="16"/>
      <c r="FTD6213" s="18"/>
      <c r="FTE6213" s="19"/>
      <c r="FTF6213" s="19"/>
      <c r="FTG6213" s="16"/>
      <c r="FTH6213" s="18"/>
      <c r="FTI6213" s="19"/>
      <c r="FTJ6213" s="19"/>
      <c r="FTK6213" s="16"/>
      <c r="FTL6213" s="18"/>
      <c r="FTM6213" s="19"/>
      <c r="FTN6213" s="19"/>
      <c r="FTO6213" s="16"/>
      <c r="FTP6213" s="18"/>
      <c r="FTQ6213" s="19"/>
      <c r="FTR6213" s="19"/>
      <c r="FTS6213" s="16"/>
      <c r="FTT6213" s="18"/>
      <c r="FTU6213" s="19"/>
      <c r="FTV6213" s="19"/>
      <c r="FTW6213" s="16"/>
      <c r="FTX6213" s="18"/>
      <c r="FTY6213" s="19"/>
      <c r="FTZ6213" s="19"/>
      <c r="FUA6213" s="16"/>
      <c r="FUB6213" s="18"/>
      <c r="FUC6213" s="19"/>
      <c r="FUD6213" s="19"/>
      <c r="FUE6213" s="16"/>
      <c r="FUF6213" s="18"/>
      <c r="FUG6213" s="19"/>
      <c r="FUH6213" s="19"/>
      <c r="FUI6213" s="16"/>
      <c r="FUJ6213" s="18"/>
      <c r="FUK6213" s="19"/>
      <c r="FUL6213" s="19"/>
      <c r="FUM6213" s="16"/>
      <c r="FUN6213" s="18"/>
      <c r="FUO6213" s="19"/>
      <c r="FUP6213" s="19"/>
      <c r="FUQ6213" s="16"/>
      <c r="FUR6213" s="18"/>
      <c r="FUS6213" s="19"/>
      <c r="FUT6213" s="19"/>
      <c r="FUU6213" s="16"/>
      <c r="FUV6213" s="18"/>
      <c r="FUW6213" s="19"/>
      <c r="FUX6213" s="19"/>
      <c r="FUY6213" s="16"/>
      <c r="FUZ6213" s="18"/>
      <c r="FVA6213" s="19"/>
      <c r="FVB6213" s="19"/>
      <c r="FVC6213" s="16"/>
      <c r="FVD6213" s="18"/>
      <c r="FVE6213" s="19"/>
      <c r="FVF6213" s="19"/>
      <c r="FVG6213" s="16"/>
      <c r="FVH6213" s="18"/>
      <c r="FVI6213" s="19"/>
      <c r="FVJ6213" s="19"/>
      <c r="FVK6213" s="16"/>
      <c r="FVL6213" s="18"/>
      <c r="FVM6213" s="19"/>
      <c r="FVN6213" s="19"/>
      <c r="FVO6213" s="16"/>
      <c r="FVP6213" s="18"/>
      <c r="FVQ6213" s="19"/>
      <c r="FVR6213" s="19"/>
      <c r="FVS6213" s="16"/>
      <c r="FVT6213" s="18"/>
      <c r="FVU6213" s="19"/>
      <c r="FVV6213" s="19"/>
      <c r="FVW6213" s="16"/>
      <c r="FVX6213" s="18"/>
      <c r="FVY6213" s="19"/>
      <c r="FVZ6213" s="19"/>
      <c r="FWA6213" s="16"/>
      <c r="FWB6213" s="18"/>
      <c r="FWC6213" s="19"/>
      <c r="FWD6213" s="19"/>
      <c r="FWE6213" s="16"/>
      <c r="FWF6213" s="18"/>
      <c r="FWG6213" s="19"/>
      <c r="FWH6213" s="19"/>
      <c r="FWI6213" s="16"/>
      <c r="FWJ6213" s="18"/>
      <c r="FWK6213" s="19"/>
      <c r="FWL6213" s="19"/>
      <c r="FWM6213" s="16"/>
      <c r="FWN6213" s="18"/>
      <c r="FWO6213" s="19"/>
      <c r="FWP6213" s="19"/>
      <c r="FWQ6213" s="16"/>
      <c r="FWR6213" s="18"/>
      <c r="FWS6213" s="19"/>
      <c r="FWT6213" s="19"/>
      <c r="FWU6213" s="16"/>
      <c r="FWV6213" s="18"/>
      <c r="FWW6213" s="19"/>
      <c r="FWX6213" s="19"/>
      <c r="FWY6213" s="16"/>
      <c r="FWZ6213" s="18"/>
      <c r="FXA6213" s="19"/>
      <c r="FXB6213" s="19"/>
      <c r="FXC6213" s="16"/>
      <c r="FXD6213" s="18"/>
      <c r="FXE6213" s="19"/>
      <c r="FXF6213" s="19"/>
      <c r="FXG6213" s="16"/>
      <c r="FXH6213" s="18"/>
      <c r="FXI6213" s="19"/>
      <c r="FXJ6213" s="19"/>
      <c r="FXK6213" s="16"/>
      <c r="FXL6213" s="18"/>
      <c r="FXM6213" s="19"/>
      <c r="FXN6213" s="19"/>
      <c r="FXO6213" s="16"/>
      <c r="FXP6213" s="18"/>
      <c r="FXQ6213" s="19"/>
      <c r="FXR6213" s="19"/>
      <c r="FXS6213" s="16"/>
      <c r="FXT6213" s="18"/>
      <c r="FXU6213" s="19"/>
      <c r="FXV6213" s="19"/>
      <c r="FXW6213" s="16"/>
      <c r="FXX6213" s="18"/>
      <c r="FXY6213" s="19"/>
      <c r="FXZ6213" s="19"/>
      <c r="FYA6213" s="16"/>
      <c r="FYB6213" s="18"/>
      <c r="FYC6213" s="19"/>
      <c r="FYD6213" s="19"/>
      <c r="FYE6213" s="16"/>
      <c r="FYF6213" s="18"/>
      <c r="FYG6213" s="19"/>
      <c r="FYH6213" s="19"/>
      <c r="FYI6213" s="16"/>
      <c r="FYJ6213" s="18"/>
      <c r="FYK6213" s="19"/>
      <c r="FYL6213" s="19"/>
      <c r="FYM6213" s="16"/>
      <c r="FYN6213" s="18"/>
      <c r="FYO6213" s="19"/>
      <c r="FYP6213" s="19"/>
      <c r="FYQ6213" s="16"/>
      <c r="FYR6213" s="18"/>
      <c r="FYS6213" s="19"/>
      <c r="FYT6213" s="19"/>
      <c r="FYU6213" s="16"/>
      <c r="FYV6213" s="18"/>
      <c r="FYW6213" s="19"/>
      <c r="FYX6213" s="19"/>
      <c r="FYY6213" s="16"/>
      <c r="FYZ6213" s="18"/>
      <c r="FZA6213" s="19"/>
      <c r="FZB6213" s="19"/>
      <c r="FZC6213" s="16"/>
      <c r="FZD6213" s="18"/>
      <c r="FZE6213" s="19"/>
      <c r="FZF6213" s="19"/>
      <c r="FZG6213" s="16"/>
      <c r="FZH6213" s="18"/>
      <c r="FZI6213" s="19"/>
      <c r="FZJ6213" s="19"/>
      <c r="FZK6213" s="16"/>
      <c r="FZL6213" s="18"/>
      <c r="FZM6213" s="19"/>
      <c r="FZN6213" s="19"/>
      <c r="FZO6213" s="16"/>
      <c r="FZP6213" s="18"/>
      <c r="FZQ6213" s="19"/>
      <c r="FZR6213" s="19"/>
      <c r="FZS6213" s="16"/>
      <c r="FZT6213" s="18"/>
      <c r="FZU6213" s="19"/>
      <c r="FZV6213" s="19"/>
      <c r="FZW6213" s="16"/>
      <c r="FZX6213" s="18"/>
      <c r="FZY6213" s="19"/>
      <c r="FZZ6213" s="19"/>
      <c r="GAA6213" s="16"/>
      <c r="GAB6213" s="18"/>
      <c r="GAC6213" s="19"/>
      <c r="GAD6213" s="19"/>
      <c r="GAE6213" s="16"/>
      <c r="GAF6213" s="18"/>
      <c r="GAG6213" s="19"/>
      <c r="GAH6213" s="19"/>
      <c r="GAI6213" s="16"/>
      <c r="GAJ6213" s="18"/>
      <c r="GAK6213" s="19"/>
      <c r="GAL6213" s="19"/>
      <c r="GAM6213" s="16"/>
      <c r="GAN6213" s="18"/>
      <c r="GAO6213" s="19"/>
      <c r="GAP6213" s="19"/>
      <c r="GAQ6213" s="16"/>
      <c r="GAR6213" s="18"/>
      <c r="GAS6213" s="19"/>
      <c r="GAT6213" s="19"/>
      <c r="GAU6213" s="16"/>
      <c r="GAV6213" s="18"/>
      <c r="GAW6213" s="19"/>
      <c r="GAX6213" s="19"/>
      <c r="GAY6213" s="16"/>
      <c r="GAZ6213" s="18"/>
      <c r="GBA6213" s="19"/>
      <c r="GBB6213" s="19"/>
      <c r="GBC6213" s="16"/>
      <c r="GBD6213" s="18"/>
      <c r="GBE6213" s="19"/>
      <c r="GBF6213" s="19"/>
      <c r="GBG6213" s="16"/>
      <c r="GBH6213" s="18"/>
      <c r="GBI6213" s="19"/>
      <c r="GBJ6213" s="19"/>
      <c r="GBK6213" s="16"/>
      <c r="GBL6213" s="18"/>
      <c r="GBM6213" s="19"/>
      <c r="GBN6213" s="19"/>
      <c r="GBO6213" s="16"/>
      <c r="GBP6213" s="18"/>
      <c r="GBQ6213" s="19"/>
      <c r="GBR6213" s="19"/>
      <c r="GBS6213" s="16"/>
      <c r="GBT6213" s="18"/>
      <c r="GBU6213" s="19"/>
      <c r="GBV6213" s="19"/>
      <c r="GBW6213" s="16"/>
      <c r="GBX6213" s="18"/>
      <c r="GBY6213" s="19"/>
      <c r="GBZ6213" s="19"/>
      <c r="GCA6213" s="16"/>
      <c r="GCB6213" s="18"/>
      <c r="GCC6213" s="19"/>
      <c r="GCD6213" s="19"/>
      <c r="GCE6213" s="16"/>
      <c r="GCF6213" s="18"/>
      <c r="GCG6213" s="19"/>
      <c r="GCH6213" s="19"/>
      <c r="GCI6213" s="16"/>
      <c r="GCJ6213" s="18"/>
      <c r="GCK6213" s="19"/>
      <c r="GCL6213" s="19"/>
      <c r="GCM6213" s="16"/>
      <c r="GCN6213" s="18"/>
      <c r="GCO6213" s="19"/>
      <c r="GCP6213" s="19"/>
      <c r="GCQ6213" s="16"/>
      <c r="GCR6213" s="18"/>
      <c r="GCS6213" s="19"/>
      <c r="GCT6213" s="19"/>
      <c r="GCU6213" s="16"/>
      <c r="GCV6213" s="18"/>
      <c r="GCW6213" s="19"/>
      <c r="GCX6213" s="19"/>
      <c r="GCY6213" s="16"/>
      <c r="GCZ6213" s="18"/>
      <c r="GDA6213" s="19"/>
      <c r="GDB6213" s="19"/>
      <c r="GDC6213" s="16"/>
      <c r="GDD6213" s="18"/>
      <c r="GDE6213" s="19"/>
      <c r="GDF6213" s="19"/>
      <c r="GDG6213" s="16"/>
      <c r="GDH6213" s="18"/>
      <c r="GDI6213" s="19"/>
      <c r="GDJ6213" s="19"/>
      <c r="GDK6213" s="16"/>
      <c r="GDL6213" s="18"/>
      <c r="GDM6213" s="19"/>
      <c r="GDN6213" s="19"/>
      <c r="GDO6213" s="16"/>
      <c r="GDP6213" s="18"/>
      <c r="GDQ6213" s="19"/>
      <c r="GDR6213" s="19"/>
      <c r="GDS6213" s="16"/>
      <c r="GDT6213" s="18"/>
      <c r="GDU6213" s="19"/>
      <c r="GDV6213" s="19"/>
      <c r="GDW6213" s="16"/>
      <c r="GDX6213" s="18"/>
      <c r="GDY6213" s="19"/>
      <c r="GDZ6213" s="19"/>
      <c r="GEA6213" s="16"/>
      <c r="GEB6213" s="18"/>
      <c r="GEC6213" s="19"/>
      <c r="GED6213" s="19"/>
      <c r="GEE6213" s="16"/>
      <c r="GEF6213" s="18"/>
      <c r="GEG6213" s="19"/>
      <c r="GEH6213" s="19"/>
      <c r="GEI6213" s="16"/>
      <c r="GEJ6213" s="18"/>
      <c r="GEK6213" s="19"/>
      <c r="GEL6213" s="19"/>
      <c r="GEM6213" s="16"/>
      <c r="GEN6213" s="18"/>
      <c r="GEO6213" s="19"/>
      <c r="GEP6213" s="19"/>
      <c r="GEQ6213" s="16"/>
      <c r="GER6213" s="18"/>
      <c r="GES6213" s="19"/>
      <c r="GET6213" s="19"/>
      <c r="GEU6213" s="16"/>
      <c r="GEV6213" s="18"/>
      <c r="GEW6213" s="19"/>
      <c r="GEX6213" s="19"/>
      <c r="GEY6213" s="16"/>
      <c r="GEZ6213" s="18"/>
      <c r="GFA6213" s="19"/>
      <c r="GFB6213" s="19"/>
      <c r="GFC6213" s="16"/>
      <c r="GFD6213" s="18"/>
      <c r="GFE6213" s="19"/>
      <c r="GFF6213" s="19"/>
      <c r="GFG6213" s="16"/>
      <c r="GFH6213" s="18"/>
      <c r="GFI6213" s="19"/>
      <c r="GFJ6213" s="19"/>
      <c r="GFK6213" s="16"/>
      <c r="GFL6213" s="18"/>
      <c r="GFM6213" s="19"/>
      <c r="GFN6213" s="19"/>
      <c r="GFO6213" s="16"/>
      <c r="GFP6213" s="18"/>
      <c r="GFQ6213" s="19"/>
      <c r="GFR6213" s="19"/>
      <c r="GFS6213" s="16"/>
      <c r="GFT6213" s="18"/>
      <c r="GFU6213" s="19"/>
      <c r="GFV6213" s="19"/>
      <c r="GFW6213" s="16"/>
      <c r="GFX6213" s="18"/>
      <c r="GFY6213" s="19"/>
      <c r="GFZ6213" s="19"/>
      <c r="GGA6213" s="16"/>
      <c r="GGB6213" s="18"/>
      <c r="GGC6213" s="19"/>
      <c r="GGD6213" s="19"/>
      <c r="GGE6213" s="16"/>
      <c r="GGF6213" s="18"/>
      <c r="GGG6213" s="19"/>
      <c r="GGH6213" s="19"/>
      <c r="GGI6213" s="16"/>
      <c r="GGJ6213" s="18"/>
      <c r="GGK6213" s="19"/>
      <c r="GGL6213" s="19"/>
      <c r="GGM6213" s="16"/>
      <c r="GGN6213" s="18"/>
      <c r="GGO6213" s="19"/>
      <c r="GGP6213" s="19"/>
      <c r="GGQ6213" s="16"/>
      <c r="GGR6213" s="18"/>
      <c r="GGS6213" s="19"/>
      <c r="GGT6213" s="19"/>
      <c r="GGU6213" s="16"/>
      <c r="GGV6213" s="18"/>
      <c r="GGW6213" s="19"/>
      <c r="GGX6213" s="19"/>
      <c r="GGY6213" s="16"/>
      <c r="GGZ6213" s="18"/>
      <c r="GHA6213" s="19"/>
      <c r="GHB6213" s="19"/>
      <c r="GHC6213" s="16"/>
      <c r="GHD6213" s="18"/>
      <c r="GHE6213" s="19"/>
      <c r="GHF6213" s="19"/>
      <c r="GHG6213" s="16"/>
      <c r="GHH6213" s="18"/>
      <c r="GHI6213" s="19"/>
      <c r="GHJ6213" s="19"/>
      <c r="GHK6213" s="16"/>
      <c r="GHL6213" s="18"/>
      <c r="GHM6213" s="19"/>
      <c r="GHN6213" s="19"/>
      <c r="GHO6213" s="16"/>
      <c r="GHP6213" s="18"/>
      <c r="GHQ6213" s="19"/>
      <c r="GHR6213" s="19"/>
      <c r="GHS6213" s="16"/>
      <c r="GHT6213" s="18"/>
      <c r="GHU6213" s="19"/>
      <c r="GHV6213" s="19"/>
      <c r="GHW6213" s="16"/>
      <c r="GHX6213" s="18"/>
      <c r="GHY6213" s="19"/>
      <c r="GHZ6213" s="19"/>
      <c r="GIA6213" s="16"/>
      <c r="GIB6213" s="18"/>
      <c r="GIC6213" s="19"/>
      <c r="GID6213" s="19"/>
      <c r="GIE6213" s="16"/>
      <c r="GIF6213" s="18"/>
      <c r="GIG6213" s="19"/>
      <c r="GIH6213" s="19"/>
      <c r="GII6213" s="16"/>
      <c r="GIJ6213" s="18"/>
      <c r="GIK6213" s="19"/>
      <c r="GIL6213" s="19"/>
      <c r="GIM6213" s="16"/>
      <c r="GIN6213" s="18"/>
      <c r="GIO6213" s="19"/>
      <c r="GIP6213" s="19"/>
      <c r="GIQ6213" s="16"/>
      <c r="GIR6213" s="18"/>
      <c r="GIS6213" s="19"/>
      <c r="GIT6213" s="19"/>
      <c r="GIU6213" s="16"/>
      <c r="GIV6213" s="18"/>
      <c r="GIW6213" s="19"/>
      <c r="GIX6213" s="19"/>
      <c r="GIY6213" s="16"/>
      <c r="GIZ6213" s="18"/>
      <c r="GJA6213" s="19"/>
      <c r="GJB6213" s="19"/>
      <c r="GJC6213" s="16"/>
      <c r="GJD6213" s="18"/>
      <c r="GJE6213" s="19"/>
      <c r="GJF6213" s="19"/>
      <c r="GJG6213" s="16"/>
      <c r="GJH6213" s="18"/>
      <c r="GJI6213" s="19"/>
      <c r="GJJ6213" s="19"/>
      <c r="GJK6213" s="16"/>
      <c r="GJL6213" s="18"/>
      <c r="GJM6213" s="19"/>
      <c r="GJN6213" s="19"/>
      <c r="GJO6213" s="16"/>
      <c r="GJP6213" s="18"/>
      <c r="GJQ6213" s="19"/>
      <c r="GJR6213" s="19"/>
      <c r="GJS6213" s="16"/>
      <c r="GJT6213" s="18"/>
      <c r="GJU6213" s="19"/>
      <c r="GJV6213" s="19"/>
      <c r="GJW6213" s="16"/>
      <c r="GJX6213" s="18"/>
      <c r="GJY6213" s="19"/>
      <c r="GJZ6213" s="19"/>
      <c r="GKA6213" s="16"/>
      <c r="GKB6213" s="18"/>
      <c r="GKC6213" s="19"/>
      <c r="GKD6213" s="19"/>
      <c r="GKE6213" s="16"/>
      <c r="GKF6213" s="18"/>
      <c r="GKG6213" s="19"/>
      <c r="GKH6213" s="19"/>
      <c r="GKI6213" s="16"/>
      <c r="GKJ6213" s="18"/>
      <c r="GKK6213" s="19"/>
      <c r="GKL6213" s="19"/>
      <c r="GKM6213" s="16"/>
      <c r="GKN6213" s="18"/>
      <c r="GKO6213" s="19"/>
      <c r="GKP6213" s="19"/>
      <c r="GKQ6213" s="16"/>
      <c r="GKR6213" s="18"/>
      <c r="GKS6213" s="19"/>
      <c r="GKT6213" s="19"/>
      <c r="GKU6213" s="16"/>
      <c r="GKV6213" s="18"/>
      <c r="GKW6213" s="19"/>
      <c r="GKX6213" s="19"/>
      <c r="GKY6213" s="16"/>
      <c r="GKZ6213" s="18"/>
      <c r="GLA6213" s="19"/>
      <c r="GLB6213" s="19"/>
      <c r="GLC6213" s="16"/>
      <c r="GLD6213" s="18"/>
      <c r="GLE6213" s="19"/>
      <c r="GLF6213" s="19"/>
      <c r="GLG6213" s="16"/>
      <c r="GLH6213" s="18"/>
      <c r="GLI6213" s="19"/>
      <c r="GLJ6213" s="19"/>
      <c r="GLK6213" s="16"/>
      <c r="GLL6213" s="18"/>
      <c r="GLM6213" s="19"/>
      <c r="GLN6213" s="19"/>
      <c r="GLO6213" s="16"/>
      <c r="GLP6213" s="18"/>
      <c r="GLQ6213" s="19"/>
      <c r="GLR6213" s="19"/>
      <c r="GLS6213" s="16"/>
      <c r="GLT6213" s="18"/>
      <c r="GLU6213" s="19"/>
      <c r="GLV6213" s="19"/>
      <c r="GLW6213" s="16"/>
      <c r="GLX6213" s="18"/>
      <c r="GLY6213" s="19"/>
      <c r="GLZ6213" s="19"/>
      <c r="GMA6213" s="16"/>
      <c r="GMB6213" s="18"/>
      <c r="GMC6213" s="19"/>
      <c r="GMD6213" s="19"/>
      <c r="GME6213" s="16"/>
      <c r="GMF6213" s="18"/>
      <c r="GMG6213" s="19"/>
      <c r="GMH6213" s="19"/>
      <c r="GMI6213" s="16"/>
      <c r="GMJ6213" s="18"/>
      <c r="GMK6213" s="19"/>
      <c r="GML6213" s="19"/>
      <c r="GMM6213" s="16"/>
      <c r="GMN6213" s="18"/>
      <c r="GMO6213" s="19"/>
      <c r="GMP6213" s="19"/>
      <c r="GMQ6213" s="16"/>
      <c r="GMR6213" s="18"/>
      <c r="GMS6213" s="19"/>
      <c r="GMT6213" s="19"/>
      <c r="GMU6213" s="16"/>
      <c r="GMV6213" s="18"/>
      <c r="GMW6213" s="19"/>
      <c r="GMX6213" s="19"/>
      <c r="GMY6213" s="16"/>
      <c r="GMZ6213" s="18"/>
      <c r="GNA6213" s="19"/>
      <c r="GNB6213" s="19"/>
      <c r="GNC6213" s="16"/>
      <c r="GND6213" s="18"/>
      <c r="GNE6213" s="19"/>
      <c r="GNF6213" s="19"/>
      <c r="GNG6213" s="16"/>
      <c r="GNH6213" s="18"/>
      <c r="GNI6213" s="19"/>
      <c r="GNJ6213" s="19"/>
      <c r="GNK6213" s="16"/>
      <c r="GNL6213" s="18"/>
      <c r="GNM6213" s="19"/>
      <c r="GNN6213" s="19"/>
      <c r="GNO6213" s="16"/>
      <c r="GNP6213" s="18"/>
      <c r="GNQ6213" s="19"/>
      <c r="GNR6213" s="19"/>
      <c r="GNS6213" s="16"/>
      <c r="GNT6213" s="18"/>
      <c r="GNU6213" s="19"/>
      <c r="GNV6213" s="19"/>
      <c r="GNW6213" s="16"/>
      <c r="GNX6213" s="18"/>
      <c r="GNY6213" s="19"/>
      <c r="GNZ6213" s="19"/>
      <c r="GOA6213" s="16"/>
      <c r="GOB6213" s="18"/>
      <c r="GOC6213" s="19"/>
      <c r="GOD6213" s="19"/>
      <c r="GOE6213" s="16"/>
      <c r="GOF6213" s="18"/>
      <c r="GOG6213" s="19"/>
      <c r="GOH6213" s="19"/>
      <c r="GOI6213" s="16"/>
      <c r="GOJ6213" s="18"/>
      <c r="GOK6213" s="19"/>
      <c r="GOL6213" s="19"/>
      <c r="GOM6213" s="16"/>
      <c r="GON6213" s="18"/>
      <c r="GOO6213" s="19"/>
      <c r="GOP6213" s="19"/>
      <c r="GOQ6213" s="16"/>
      <c r="GOR6213" s="18"/>
      <c r="GOS6213" s="19"/>
      <c r="GOT6213" s="19"/>
      <c r="GOU6213" s="16"/>
      <c r="GOV6213" s="18"/>
      <c r="GOW6213" s="19"/>
      <c r="GOX6213" s="19"/>
      <c r="GOY6213" s="16"/>
      <c r="GOZ6213" s="18"/>
      <c r="GPA6213" s="19"/>
      <c r="GPB6213" s="19"/>
      <c r="GPC6213" s="16"/>
      <c r="GPD6213" s="18"/>
      <c r="GPE6213" s="19"/>
      <c r="GPF6213" s="19"/>
      <c r="GPG6213" s="16"/>
      <c r="GPH6213" s="18"/>
      <c r="GPI6213" s="19"/>
      <c r="GPJ6213" s="19"/>
      <c r="GPK6213" s="16"/>
      <c r="GPL6213" s="18"/>
      <c r="GPM6213" s="19"/>
      <c r="GPN6213" s="19"/>
      <c r="GPO6213" s="16"/>
      <c r="GPP6213" s="18"/>
      <c r="GPQ6213" s="19"/>
      <c r="GPR6213" s="19"/>
      <c r="GPS6213" s="16"/>
      <c r="GPT6213" s="18"/>
      <c r="GPU6213" s="19"/>
      <c r="GPV6213" s="19"/>
      <c r="GPW6213" s="16"/>
      <c r="GPX6213" s="18"/>
      <c r="GPY6213" s="19"/>
      <c r="GPZ6213" s="19"/>
      <c r="GQA6213" s="16"/>
      <c r="GQB6213" s="18"/>
      <c r="GQC6213" s="19"/>
      <c r="GQD6213" s="19"/>
      <c r="GQE6213" s="16"/>
      <c r="GQF6213" s="18"/>
      <c r="GQG6213" s="19"/>
      <c r="GQH6213" s="19"/>
      <c r="GQI6213" s="16"/>
      <c r="GQJ6213" s="18"/>
      <c r="GQK6213" s="19"/>
      <c r="GQL6213" s="19"/>
      <c r="GQM6213" s="16"/>
      <c r="GQN6213" s="18"/>
      <c r="GQO6213" s="19"/>
      <c r="GQP6213" s="19"/>
      <c r="GQQ6213" s="16"/>
      <c r="GQR6213" s="18"/>
      <c r="GQS6213" s="19"/>
      <c r="GQT6213" s="19"/>
      <c r="GQU6213" s="16"/>
      <c r="GQV6213" s="18"/>
      <c r="GQW6213" s="19"/>
      <c r="GQX6213" s="19"/>
      <c r="GQY6213" s="16"/>
      <c r="GQZ6213" s="18"/>
      <c r="GRA6213" s="19"/>
      <c r="GRB6213" s="19"/>
      <c r="GRC6213" s="16"/>
      <c r="GRD6213" s="18"/>
      <c r="GRE6213" s="19"/>
      <c r="GRF6213" s="19"/>
      <c r="GRG6213" s="16"/>
      <c r="GRH6213" s="18"/>
      <c r="GRI6213" s="19"/>
      <c r="GRJ6213" s="19"/>
      <c r="GRK6213" s="16"/>
      <c r="GRL6213" s="18"/>
      <c r="GRM6213" s="19"/>
      <c r="GRN6213" s="19"/>
      <c r="GRO6213" s="16"/>
      <c r="GRP6213" s="18"/>
      <c r="GRQ6213" s="19"/>
      <c r="GRR6213" s="19"/>
      <c r="GRS6213" s="16"/>
      <c r="GRT6213" s="18"/>
      <c r="GRU6213" s="19"/>
      <c r="GRV6213" s="19"/>
      <c r="GRW6213" s="16"/>
      <c r="GRX6213" s="18"/>
      <c r="GRY6213" s="19"/>
      <c r="GRZ6213" s="19"/>
      <c r="GSA6213" s="16"/>
      <c r="GSB6213" s="18"/>
      <c r="GSC6213" s="19"/>
      <c r="GSD6213" s="19"/>
      <c r="GSE6213" s="16"/>
      <c r="GSF6213" s="18"/>
      <c r="GSG6213" s="19"/>
      <c r="GSH6213" s="19"/>
      <c r="GSI6213" s="16"/>
      <c r="GSJ6213" s="18"/>
      <c r="GSK6213" s="19"/>
      <c r="GSL6213" s="19"/>
      <c r="GSM6213" s="16"/>
      <c r="GSN6213" s="18"/>
      <c r="GSO6213" s="19"/>
      <c r="GSP6213" s="19"/>
      <c r="GSQ6213" s="16"/>
      <c r="GSR6213" s="18"/>
      <c r="GSS6213" s="19"/>
      <c r="GST6213" s="19"/>
      <c r="GSU6213" s="16"/>
      <c r="GSV6213" s="18"/>
      <c r="GSW6213" s="19"/>
      <c r="GSX6213" s="19"/>
      <c r="GSY6213" s="16"/>
      <c r="GSZ6213" s="18"/>
      <c r="GTA6213" s="19"/>
      <c r="GTB6213" s="19"/>
      <c r="GTC6213" s="16"/>
      <c r="GTD6213" s="18"/>
      <c r="GTE6213" s="19"/>
      <c r="GTF6213" s="19"/>
      <c r="GTG6213" s="16"/>
      <c r="GTH6213" s="18"/>
      <c r="GTI6213" s="19"/>
      <c r="GTJ6213" s="19"/>
      <c r="GTK6213" s="16"/>
      <c r="GTL6213" s="18"/>
      <c r="GTM6213" s="19"/>
      <c r="GTN6213" s="19"/>
      <c r="GTO6213" s="16"/>
      <c r="GTP6213" s="18"/>
      <c r="GTQ6213" s="19"/>
      <c r="GTR6213" s="19"/>
      <c r="GTS6213" s="16"/>
      <c r="GTT6213" s="18"/>
      <c r="GTU6213" s="19"/>
      <c r="GTV6213" s="19"/>
      <c r="GTW6213" s="16"/>
      <c r="GTX6213" s="18"/>
      <c r="GTY6213" s="19"/>
      <c r="GTZ6213" s="19"/>
      <c r="GUA6213" s="16"/>
      <c r="GUB6213" s="18"/>
      <c r="GUC6213" s="19"/>
      <c r="GUD6213" s="19"/>
      <c r="GUE6213" s="16"/>
      <c r="GUF6213" s="18"/>
      <c r="GUG6213" s="19"/>
      <c r="GUH6213" s="19"/>
      <c r="GUI6213" s="16"/>
      <c r="GUJ6213" s="18"/>
      <c r="GUK6213" s="19"/>
      <c r="GUL6213" s="19"/>
      <c r="GUM6213" s="16"/>
      <c r="GUN6213" s="18"/>
      <c r="GUO6213" s="19"/>
      <c r="GUP6213" s="19"/>
      <c r="GUQ6213" s="16"/>
      <c r="GUR6213" s="18"/>
      <c r="GUS6213" s="19"/>
      <c r="GUT6213" s="19"/>
      <c r="GUU6213" s="16"/>
      <c r="GUV6213" s="18"/>
      <c r="GUW6213" s="19"/>
      <c r="GUX6213" s="19"/>
      <c r="GUY6213" s="16"/>
      <c r="GUZ6213" s="18"/>
      <c r="GVA6213" s="19"/>
      <c r="GVB6213" s="19"/>
      <c r="GVC6213" s="16"/>
      <c r="GVD6213" s="18"/>
      <c r="GVE6213" s="19"/>
      <c r="GVF6213" s="19"/>
      <c r="GVG6213" s="16"/>
      <c r="GVH6213" s="18"/>
      <c r="GVI6213" s="19"/>
      <c r="GVJ6213" s="19"/>
      <c r="GVK6213" s="16"/>
      <c r="GVL6213" s="18"/>
      <c r="GVM6213" s="19"/>
      <c r="GVN6213" s="19"/>
      <c r="GVO6213" s="16"/>
      <c r="GVP6213" s="18"/>
      <c r="GVQ6213" s="19"/>
      <c r="GVR6213" s="19"/>
      <c r="GVS6213" s="16"/>
      <c r="GVT6213" s="18"/>
      <c r="GVU6213" s="19"/>
      <c r="GVV6213" s="19"/>
      <c r="GVW6213" s="16"/>
      <c r="GVX6213" s="18"/>
      <c r="GVY6213" s="19"/>
      <c r="GVZ6213" s="19"/>
      <c r="GWA6213" s="16"/>
      <c r="GWB6213" s="18"/>
      <c r="GWC6213" s="19"/>
      <c r="GWD6213" s="19"/>
      <c r="GWE6213" s="16"/>
      <c r="GWF6213" s="18"/>
      <c r="GWG6213" s="19"/>
      <c r="GWH6213" s="19"/>
      <c r="GWI6213" s="16"/>
      <c r="GWJ6213" s="18"/>
      <c r="GWK6213" s="19"/>
      <c r="GWL6213" s="19"/>
      <c r="GWM6213" s="16"/>
      <c r="GWN6213" s="18"/>
      <c r="GWO6213" s="19"/>
      <c r="GWP6213" s="19"/>
      <c r="GWQ6213" s="16"/>
      <c r="GWR6213" s="18"/>
      <c r="GWS6213" s="19"/>
      <c r="GWT6213" s="19"/>
      <c r="GWU6213" s="16"/>
      <c r="GWV6213" s="18"/>
      <c r="GWW6213" s="19"/>
      <c r="GWX6213" s="19"/>
      <c r="GWY6213" s="16"/>
      <c r="GWZ6213" s="18"/>
      <c r="GXA6213" s="19"/>
      <c r="GXB6213" s="19"/>
      <c r="GXC6213" s="16"/>
      <c r="GXD6213" s="18"/>
      <c r="GXE6213" s="19"/>
      <c r="GXF6213" s="19"/>
      <c r="GXG6213" s="16"/>
      <c r="GXH6213" s="18"/>
      <c r="GXI6213" s="19"/>
      <c r="GXJ6213" s="19"/>
      <c r="GXK6213" s="16"/>
      <c r="GXL6213" s="18"/>
      <c r="GXM6213" s="19"/>
      <c r="GXN6213" s="19"/>
      <c r="GXO6213" s="16"/>
      <c r="GXP6213" s="18"/>
      <c r="GXQ6213" s="19"/>
      <c r="GXR6213" s="19"/>
      <c r="GXS6213" s="16"/>
      <c r="GXT6213" s="18"/>
      <c r="GXU6213" s="19"/>
      <c r="GXV6213" s="19"/>
      <c r="GXW6213" s="16"/>
      <c r="GXX6213" s="18"/>
      <c r="GXY6213" s="19"/>
      <c r="GXZ6213" s="19"/>
      <c r="GYA6213" s="16"/>
      <c r="GYB6213" s="18"/>
      <c r="GYC6213" s="19"/>
      <c r="GYD6213" s="19"/>
      <c r="GYE6213" s="16"/>
      <c r="GYF6213" s="18"/>
      <c r="GYG6213" s="19"/>
      <c r="GYH6213" s="19"/>
      <c r="GYI6213" s="16"/>
      <c r="GYJ6213" s="18"/>
      <c r="GYK6213" s="19"/>
      <c r="GYL6213" s="19"/>
      <c r="GYM6213" s="16"/>
      <c r="GYN6213" s="18"/>
      <c r="GYO6213" s="19"/>
      <c r="GYP6213" s="19"/>
      <c r="GYQ6213" s="16"/>
      <c r="GYR6213" s="18"/>
      <c r="GYS6213" s="19"/>
      <c r="GYT6213" s="19"/>
      <c r="GYU6213" s="16"/>
      <c r="GYV6213" s="18"/>
      <c r="GYW6213" s="19"/>
      <c r="GYX6213" s="19"/>
      <c r="GYY6213" s="16"/>
      <c r="GYZ6213" s="18"/>
      <c r="GZA6213" s="19"/>
      <c r="GZB6213" s="19"/>
      <c r="GZC6213" s="16"/>
      <c r="GZD6213" s="18"/>
      <c r="GZE6213" s="19"/>
      <c r="GZF6213" s="19"/>
      <c r="GZG6213" s="16"/>
      <c r="GZH6213" s="18"/>
      <c r="GZI6213" s="19"/>
      <c r="GZJ6213" s="19"/>
      <c r="GZK6213" s="16"/>
      <c r="GZL6213" s="18"/>
      <c r="GZM6213" s="19"/>
      <c r="GZN6213" s="19"/>
      <c r="GZO6213" s="16"/>
      <c r="GZP6213" s="18"/>
      <c r="GZQ6213" s="19"/>
      <c r="GZR6213" s="19"/>
      <c r="GZS6213" s="16"/>
      <c r="GZT6213" s="18"/>
      <c r="GZU6213" s="19"/>
      <c r="GZV6213" s="19"/>
      <c r="GZW6213" s="16"/>
      <c r="GZX6213" s="18"/>
      <c r="GZY6213" s="19"/>
      <c r="GZZ6213" s="19"/>
      <c r="HAA6213" s="16"/>
      <c r="HAB6213" s="18"/>
      <c r="HAC6213" s="19"/>
      <c r="HAD6213" s="19"/>
      <c r="HAE6213" s="16"/>
      <c r="HAF6213" s="18"/>
      <c r="HAG6213" s="19"/>
      <c r="HAH6213" s="19"/>
      <c r="HAI6213" s="16"/>
      <c r="HAJ6213" s="18"/>
      <c r="HAK6213" s="19"/>
      <c r="HAL6213" s="19"/>
      <c r="HAM6213" s="16"/>
      <c r="HAN6213" s="18"/>
      <c r="HAO6213" s="19"/>
      <c r="HAP6213" s="19"/>
      <c r="HAQ6213" s="16"/>
      <c r="HAR6213" s="18"/>
      <c r="HAS6213" s="19"/>
      <c r="HAT6213" s="19"/>
      <c r="HAU6213" s="16"/>
      <c r="HAV6213" s="18"/>
      <c r="HAW6213" s="19"/>
      <c r="HAX6213" s="19"/>
      <c r="HAY6213" s="16"/>
      <c r="HAZ6213" s="18"/>
      <c r="HBA6213" s="19"/>
      <c r="HBB6213" s="19"/>
      <c r="HBC6213" s="16"/>
      <c r="HBD6213" s="18"/>
      <c r="HBE6213" s="19"/>
      <c r="HBF6213" s="19"/>
      <c r="HBG6213" s="16"/>
      <c r="HBH6213" s="18"/>
      <c r="HBI6213" s="19"/>
      <c r="HBJ6213" s="19"/>
      <c r="HBK6213" s="16"/>
      <c r="HBL6213" s="18"/>
      <c r="HBM6213" s="19"/>
      <c r="HBN6213" s="19"/>
      <c r="HBO6213" s="16"/>
      <c r="HBP6213" s="18"/>
      <c r="HBQ6213" s="19"/>
      <c r="HBR6213" s="19"/>
      <c r="HBS6213" s="16"/>
      <c r="HBT6213" s="18"/>
      <c r="HBU6213" s="19"/>
      <c r="HBV6213" s="19"/>
      <c r="HBW6213" s="16"/>
      <c r="HBX6213" s="18"/>
      <c r="HBY6213" s="19"/>
      <c r="HBZ6213" s="19"/>
      <c r="HCA6213" s="16"/>
      <c r="HCB6213" s="18"/>
      <c r="HCC6213" s="19"/>
      <c r="HCD6213" s="19"/>
      <c r="HCE6213" s="16"/>
      <c r="HCF6213" s="18"/>
      <c r="HCG6213" s="19"/>
      <c r="HCH6213" s="19"/>
      <c r="HCI6213" s="16"/>
      <c r="HCJ6213" s="18"/>
      <c r="HCK6213" s="19"/>
      <c r="HCL6213" s="19"/>
      <c r="HCM6213" s="16"/>
      <c r="HCN6213" s="18"/>
      <c r="HCO6213" s="19"/>
      <c r="HCP6213" s="19"/>
      <c r="HCQ6213" s="16"/>
      <c r="HCR6213" s="18"/>
      <c r="HCS6213" s="19"/>
      <c r="HCT6213" s="19"/>
      <c r="HCU6213" s="16"/>
      <c r="HCV6213" s="18"/>
      <c r="HCW6213" s="19"/>
      <c r="HCX6213" s="19"/>
      <c r="HCY6213" s="16"/>
      <c r="HCZ6213" s="18"/>
      <c r="HDA6213" s="19"/>
      <c r="HDB6213" s="19"/>
      <c r="HDC6213" s="16"/>
      <c r="HDD6213" s="18"/>
      <c r="HDE6213" s="19"/>
      <c r="HDF6213" s="19"/>
      <c r="HDG6213" s="16"/>
      <c r="HDH6213" s="18"/>
      <c r="HDI6213" s="19"/>
      <c r="HDJ6213" s="19"/>
      <c r="HDK6213" s="16"/>
      <c r="HDL6213" s="18"/>
      <c r="HDM6213" s="19"/>
      <c r="HDN6213" s="19"/>
      <c r="HDO6213" s="16"/>
      <c r="HDP6213" s="18"/>
      <c r="HDQ6213" s="19"/>
      <c r="HDR6213" s="19"/>
      <c r="HDS6213" s="16"/>
      <c r="HDT6213" s="18"/>
      <c r="HDU6213" s="19"/>
      <c r="HDV6213" s="19"/>
      <c r="HDW6213" s="16"/>
      <c r="HDX6213" s="18"/>
      <c r="HDY6213" s="19"/>
      <c r="HDZ6213" s="19"/>
      <c r="HEA6213" s="16"/>
      <c r="HEB6213" s="18"/>
      <c r="HEC6213" s="19"/>
      <c r="HED6213" s="19"/>
      <c r="HEE6213" s="16"/>
      <c r="HEF6213" s="18"/>
      <c r="HEG6213" s="19"/>
      <c r="HEH6213" s="19"/>
      <c r="HEI6213" s="16"/>
      <c r="HEJ6213" s="18"/>
      <c r="HEK6213" s="19"/>
      <c r="HEL6213" s="19"/>
      <c r="HEM6213" s="16"/>
      <c r="HEN6213" s="18"/>
      <c r="HEO6213" s="19"/>
      <c r="HEP6213" s="19"/>
      <c r="HEQ6213" s="16"/>
      <c r="HER6213" s="18"/>
      <c r="HES6213" s="19"/>
      <c r="HET6213" s="19"/>
      <c r="HEU6213" s="16"/>
      <c r="HEV6213" s="18"/>
      <c r="HEW6213" s="19"/>
      <c r="HEX6213" s="19"/>
      <c r="HEY6213" s="16"/>
      <c r="HEZ6213" s="18"/>
      <c r="HFA6213" s="19"/>
      <c r="HFB6213" s="19"/>
      <c r="HFC6213" s="16"/>
      <c r="HFD6213" s="18"/>
      <c r="HFE6213" s="19"/>
      <c r="HFF6213" s="19"/>
      <c r="HFG6213" s="16"/>
      <c r="HFH6213" s="18"/>
      <c r="HFI6213" s="19"/>
      <c r="HFJ6213" s="19"/>
      <c r="HFK6213" s="16"/>
      <c r="HFL6213" s="18"/>
      <c r="HFM6213" s="19"/>
      <c r="HFN6213" s="19"/>
      <c r="HFO6213" s="16"/>
      <c r="HFP6213" s="18"/>
      <c r="HFQ6213" s="19"/>
      <c r="HFR6213" s="19"/>
      <c r="HFS6213" s="16"/>
      <c r="HFT6213" s="18"/>
      <c r="HFU6213" s="19"/>
      <c r="HFV6213" s="19"/>
      <c r="HFW6213" s="16"/>
      <c r="HFX6213" s="18"/>
      <c r="HFY6213" s="19"/>
      <c r="HFZ6213" s="19"/>
      <c r="HGA6213" s="16"/>
      <c r="HGB6213" s="18"/>
      <c r="HGC6213" s="19"/>
      <c r="HGD6213" s="19"/>
      <c r="HGE6213" s="16"/>
      <c r="HGF6213" s="18"/>
      <c r="HGG6213" s="19"/>
      <c r="HGH6213" s="19"/>
      <c r="HGI6213" s="16"/>
      <c r="HGJ6213" s="18"/>
      <c r="HGK6213" s="19"/>
      <c r="HGL6213" s="19"/>
      <c r="HGM6213" s="16"/>
      <c r="HGN6213" s="18"/>
      <c r="HGO6213" s="19"/>
      <c r="HGP6213" s="19"/>
      <c r="HGQ6213" s="16"/>
      <c r="HGR6213" s="18"/>
      <c r="HGS6213" s="19"/>
      <c r="HGT6213" s="19"/>
      <c r="HGU6213" s="16"/>
      <c r="HGV6213" s="18"/>
      <c r="HGW6213" s="19"/>
      <c r="HGX6213" s="19"/>
      <c r="HGY6213" s="16"/>
      <c r="HGZ6213" s="18"/>
      <c r="HHA6213" s="19"/>
      <c r="HHB6213" s="19"/>
      <c r="HHC6213" s="16"/>
      <c r="HHD6213" s="18"/>
      <c r="HHE6213" s="19"/>
      <c r="HHF6213" s="19"/>
      <c r="HHG6213" s="16"/>
      <c r="HHH6213" s="18"/>
      <c r="HHI6213" s="19"/>
      <c r="HHJ6213" s="19"/>
      <c r="HHK6213" s="16"/>
      <c r="HHL6213" s="18"/>
      <c r="HHM6213" s="19"/>
      <c r="HHN6213" s="19"/>
      <c r="HHO6213" s="16"/>
      <c r="HHP6213" s="18"/>
      <c r="HHQ6213" s="19"/>
      <c r="HHR6213" s="19"/>
      <c r="HHS6213" s="16"/>
      <c r="HHT6213" s="18"/>
      <c r="HHU6213" s="19"/>
      <c r="HHV6213" s="19"/>
      <c r="HHW6213" s="16"/>
      <c r="HHX6213" s="18"/>
      <c r="HHY6213" s="19"/>
      <c r="HHZ6213" s="19"/>
      <c r="HIA6213" s="16"/>
      <c r="HIB6213" s="18"/>
      <c r="HIC6213" s="19"/>
      <c r="HID6213" s="19"/>
      <c r="HIE6213" s="16"/>
      <c r="HIF6213" s="18"/>
      <c r="HIG6213" s="19"/>
      <c r="HIH6213" s="19"/>
      <c r="HII6213" s="16"/>
      <c r="HIJ6213" s="18"/>
      <c r="HIK6213" s="19"/>
      <c r="HIL6213" s="19"/>
      <c r="HIM6213" s="16"/>
      <c r="HIN6213" s="18"/>
      <c r="HIO6213" s="19"/>
      <c r="HIP6213" s="19"/>
      <c r="HIQ6213" s="16"/>
      <c r="HIR6213" s="18"/>
      <c r="HIS6213" s="19"/>
      <c r="HIT6213" s="19"/>
      <c r="HIU6213" s="16"/>
      <c r="HIV6213" s="18"/>
      <c r="HIW6213" s="19"/>
      <c r="HIX6213" s="19"/>
      <c r="HIY6213" s="16"/>
      <c r="HIZ6213" s="18"/>
      <c r="HJA6213" s="19"/>
      <c r="HJB6213" s="19"/>
      <c r="HJC6213" s="16"/>
      <c r="HJD6213" s="18"/>
      <c r="HJE6213" s="19"/>
      <c r="HJF6213" s="19"/>
      <c r="HJG6213" s="16"/>
      <c r="HJH6213" s="18"/>
      <c r="HJI6213" s="19"/>
      <c r="HJJ6213" s="19"/>
      <c r="HJK6213" s="16"/>
      <c r="HJL6213" s="18"/>
      <c r="HJM6213" s="19"/>
      <c r="HJN6213" s="19"/>
      <c r="HJO6213" s="16"/>
      <c r="HJP6213" s="18"/>
      <c r="HJQ6213" s="19"/>
      <c r="HJR6213" s="19"/>
      <c r="HJS6213" s="16"/>
      <c r="HJT6213" s="18"/>
      <c r="HJU6213" s="19"/>
      <c r="HJV6213" s="19"/>
      <c r="HJW6213" s="16"/>
      <c r="HJX6213" s="18"/>
      <c r="HJY6213" s="19"/>
      <c r="HJZ6213" s="19"/>
      <c r="HKA6213" s="16"/>
      <c r="HKB6213" s="18"/>
      <c r="HKC6213" s="19"/>
      <c r="HKD6213" s="19"/>
      <c r="HKE6213" s="16"/>
      <c r="HKF6213" s="18"/>
      <c r="HKG6213" s="19"/>
      <c r="HKH6213" s="19"/>
      <c r="HKI6213" s="16"/>
      <c r="HKJ6213" s="18"/>
      <c r="HKK6213" s="19"/>
      <c r="HKL6213" s="19"/>
      <c r="HKM6213" s="16"/>
      <c r="HKN6213" s="18"/>
      <c r="HKO6213" s="19"/>
      <c r="HKP6213" s="19"/>
      <c r="HKQ6213" s="16"/>
      <c r="HKR6213" s="18"/>
      <c r="HKS6213" s="19"/>
      <c r="HKT6213" s="19"/>
      <c r="HKU6213" s="16"/>
      <c r="HKV6213" s="18"/>
      <c r="HKW6213" s="19"/>
      <c r="HKX6213" s="19"/>
      <c r="HKY6213" s="16"/>
      <c r="HKZ6213" s="18"/>
      <c r="HLA6213" s="19"/>
      <c r="HLB6213" s="19"/>
      <c r="HLC6213" s="16"/>
      <c r="HLD6213" s="18"/>
      <c r="HLE6213" s="19"/>
      <c r="HLF6213" s="19"/>
      <c r="HLG6213" s="16"/>
      <c r="HLH6213" s="18"/>
      <c r="HLI6213" s="19"/>
      <c r="HLJ6213" s="19"/>
      <c r="HLK6213" s="16"/>
      <c r="HLL6213" s="18"/>
      <c r="HLM6213" s="19"/>
      <c r="HLN6213" s="19"/>
      <c r="HLO6213" s="16"/>
      <c r="HLP6213" s="18"/>
      <c r="HLQ6213" s="19"/>
      <c r="HLR6213" s="19"/>
      <c r="HLS6213" s="16"/>
      <c r="HLT6213" s="18"/>
      <c r="HLU6213" s="19"/>
      <c r="HLV6213" s="19"/>
      <c r="HLW6213" s="16"/>
      <c r="HLX6213" s="18"/>
      <c r="HLY6213" s="19"/>
      <c r="HLZ6213" s="19"/>
      <c r="HMA6213" s="16"/>
      <c r="HMB6213" s="18"/>
      <c r="HMC6213" s="19"/>
      <c r="HMD6213" s="19"/>
      <c r="HME6213" s="16"/>
      <c r="HMF6213" s="18"/>
      <c r="HMG6213" s="19"/>
      <c r="HMH6213" s="19"/>
      <c r="HMI6213" s="16"/>
      <c r="HMJ6213" s="18"/>
      <c r="HMK6213" s="19"/>
      <c r="HML6213" s="19"/>
      <c r="HMM6213" s="16"/>
      <c r="HMN6213" s="18"/>
      <c r="HMO6213" s="19"/>
      <c r="HMP6213" s="19"/>
      <c r="HMQ6213" s="16"/>
      <c r="HMR6213" s="18"/>
      <c r="HMS6213" s="19"/>
      <c r="HMT6213" s="19"/>
      <c r="HMU6213" s="16"/>
      <c r="HMV6213" s="18"/>
      <c r="HMW6213" s="19"/>
      <c r="HMX6213" s="19"/>
      <c r="HMY6213" s="16"/>
      <c r="HMZ6213" s="18"/>
      <c r="HNA6213" s="19"/>
      <c r="HNB6213" s="19"/>
      <c r="HNC6213" s="16"/>
      <c r="HND6213" s="18"/>
      <c r="HNE6213" s="19"/>
      <c r="HNF6213" s="19"/>
      <c r="HNG6213" s="16"/>
      <c r="HNH6213" s="18"/>
      <c r="HNI6213" s="19"/>
      <c r="HNJ6213" s="19"/>
      <c r="HNK6213" s="16"/>
      <c r="HNL6213" s="18"/>
      <c r="HNM6213" s="19"/>
      <c r="HNN6213" s="19"/>
      <c r="HNO6213" s="16"/>
      <c r="HNP6213" s="18"/>
      <c r="HNQ6213" s="19"/>
      <c r="HNR6213" s="19"/>
      <c r="HNS6213" s="16"/>
      <c r="HNT6213" s="18"/>
      <c r="HNU6213" s="19"/>
      <c r="HNV6213" s="19"/>
      <c r="HNW6213" s="16"/>
      <c r="HNX6213" s="18"/>
      <c r="HNY6213" s="19"/>
      <c r="HNZ6213" s="19"/>
      <c r="HOA6213" s="16"/>
      <c r="HOB6213" s="18"/>
      <c r="HOC6213" s="19"/>
      <c r="HOD6213" s="19"/>
      <c r="HOE6213" s="16"/>
      <c r="HOF6213" s="18"/>
      <c r="HOG6213" s="19"/>
      <c r="HOH6213" s="19"/>
      <c r="HOI6213" s="16"/>
      <c r="HOJ6213" s="18"/>
      <c r="HOK6213" s="19"/>
      <c r="HOL6213" s="19"/>
      <c r="HOM6213" s="16"/>
      <c r="HON6213" s="18"/>
      <c r="HOO6213" s="19"/>
      <c r="HOP6213" s="19"/>
      <c r="HOQ6213" s="16"/>
      <c r="HOR6213" s="18"/>
      <c r="HOS6213" s="19"/>
      <c r="HOT6213" s="19"/>
      <c r="HOU6213" s="16"/>
      <c r="HOV6213" s="18"/>
      <c r="HOW6213" s="19"/>
      <c r="HOX6213" s="19"/>
      <c r="HOY6213" s="16"/>
      <c r="HOZ6213" s="18"/>
      <c r="HPA6213" s="19"/>
      <c r="HPB6213" s="19"/>
      <c r="HPC6213" s="16"/>
      <c r="HPD6213" s="18"/>
      <c r="HPE6213" s="19"/>
      <c r="HPF6213" s="19"/>
      <c r="HPG6213" s="16"/>
      <c r="HPH6213" s="18"/>
      <c r="HPI6213" s="19"/>
      <c r="HPJ6213" s="19"/>
      <c r="HPK6213" s="16"/>
      <c r="HPL6213" s="18"/>
      <c r="HPM6213" s="19"/>
      <c r="HPN6213" s="19"/>
      <c r="HPO6213" s="16"/>
      <c r="HPP6213" s="18"/>
      <c r="HPQ6213" s="19"/>
      <c r="HPR6213" s="19"/>
      <c r="HPS6213" s="16"/>
      <c r="HPT6213" s="18"/>
      <c r="HPU6213" s="19"/>
      <c r="HPV6213" s="19"/>
      <c r="HPW6213" s="16"/>
      <c r="HPX6213" s="18"/>
      <c r="HPY6213" s="19"/>
      <c r="HPZ6213" s="19"/>
      <c r="HQA6213" s="16"/>
      <c r="HQB6213" s="18"/>
      <c r="HQC6213" s="19"/>
      <c r="HQD6213" s="19"/>
      <c r="HQE6213" s="16"/>
      <c r="HQF6213" s="18"/>
      <c r="HQG6213" s="19"/>
      <c r="HQH6213" s="19"/>
      <c r="HQI6213" s="16"/>
      <c r="HQJ6213" s="18"/>
      <c r="HQK6213" s="19"/>
      <c r="HQL6213" s="19"/>
      <c r="HQM6213" s="16"/>
      <c r="HQN6213" s="18"/>
      <c r="HQO6213" s="19"/>
      <c r="HQP6213" s="19"/>
      <c r="HQQ6213" s="16"/>
      <c r="HQR6213" s="18"/>
      <c r="HQS6213" s="19"/>
      <c r="HQT6213" s="19"/>
      <c r="HQU6213" s="16"/>
      <c r="HQV6213" s="18"/>
      <c r="HQW6213" s="19"/>
      <c r="HQX6213" s="19"/>
      <c r="HQY6213" s="16"/>
      <c r="HQZ6213" s="18"/>
      <c r="HRA6213" s="19"/>
      <c r="HRB6213" s="19"/>
      <c r="HRC6213" s="16"/>
      <c r="HRD6213" s="18"/>
      <c r="HRE6213" s="19"/>
      <c r="HRF6213" s="19"/>
      <c r="HRG6213" s="16"/>
      <c r="HRH6213" s="18"/>
      <c r="HRI6213" s="19"/>
      <c r="HRJ6213" s="19"/>
      <c r="HRK6213" s="16"/>
      <c r="HRL6213" s="18"/>
      <c r="HRM6213" s="19"/>
      <c r="HRN6213" s="19"/>
      <c r="HRO6213" s="16"/>
      <c r="HRP6213" s="18"/>
      <c r="HRQ6213" s="19"/>
      <c r="HRR6213" s="19"/>
      <c r="HRS6213" s="16"/>
      <c r="HRT6213" s="18"/>
      <c r="HRU6213" s="19"/>
      <c r="HRV6213" s="19"/>
      <c r="HRW6213" s="16"/>
      <c r="HRX6213" s="18"/>
      <c r="HRY6213" s="19"/>
      <c r="HRZ6213" s="19"/>
      <c r="HSA6213" s="16"/>
      <c r="HSB6213" s="18"/>
      <c r="HSC6213" s="19"/>
      <c r="HSD6213" s="19"/>
      <c r="HSE6213" s="16"/>
      <c r="HSF6213" s="18"/>
      <c r="HSG6213" s="19"/>
      <c r="HSH6213" s="19"/>
      <c r="HSI6213" s="16"/>
      <c r="HSJ6213" s="18"/>
      <c r="HSK6213" s="19"/>
      <c r="HSL6213" s="19"/>
      <c r="HSM6213" s="16"/>
      <c r="HSN6213" s="18"/>
      <c r="HSO6213" s="19"/>
      <c r="HSP6213" s="19"/>
      <c r="HSQ6213" s="16"/>
      <c r="HSR6213" s="18"/>
      <c r="HSS6213" s="19"/>
      <c r="HST6213" s="19"/>
      <c r="HSU6213" s="16"/>
      <c r="HSV6213" s="18"/>
      <c r="HSW6213" s="19"/>
      <c r="HSX6213" s="19"/>
      <c r="HSY6213" s="16"/>
      <c r="HSZ6213" s="18"/>
      <c r="HTA6213" s="19"/>
      <c r="HTB6213" s="19"/>
      <c r="HTC6213" s="16"/>
      <c r="HTD6213" s="18"/>
      <c r="HTE6213" s="19"/>
      <c r="HTF6213" s="19"/>
      <c r="HTG6213" s="16"/>
      <c r="HTH6213" s="18"/>
      <c r="HTI6213" s="19"/>
      <c r="HTJ6213" s="19"/>
      <c r="HTK6213" s="16"/>
      <c r="HTL6213" s="18"/>
      <c r="HTM6213" s="19"/>
      <c r="HTN6213" s="19"/>
      <c r="HTO6213" s="16"/>
      <c r="HTP6213" s="18"/>
      <c r="HTQ6213" s="19"/>
      <c r="HTR6213" s="19"/>
      <c r="HTS6213" s="16"/>
      <c r="HTT6213" s="18"/>
      <c r="HTU6213" s="19"/>
      <c r="HTV6213" s="19"/>
      <c r="HTW6213" s="16"/>
      <c r="HTX6213" s="18"/>
      <c r="HTY6213" s="19"/>
      <c r="HTZ6213" s="19"/>
      <c r="HUA6213" s="16"/>
      <c r="HUB6213" s="18"/>
      <c r="HUC6213" s="19"/>
      <c r="HUD6213" s="19"/>
      <c r="HUE6213" s="16"/>
      <c r="HUF6213" s="18"/>
      <c r="HUG6213" s="19"/>
      <c r="HUH6213" s="19"/>
      <c r="HUI6213" s="16"/>
      <c r="HUJ6213" s="18"/>
      <c r="HUK6213" s="19"/>
      <c r="HUL6213" s="19"/>
      <c r="HUM6213" s="16"/>
      <c r="HUN6213" s="18"/>
      <c r="HUO6213" s="19"/>
      <c r="HUP6213" s="19"/>
      <c r="HUQ6213" s="16"/>
      <c r="HUR6213" s="18"/>
      <c r="HUS6213" s="19"/>
      <c r="HUT6213" s="19"/>
      <c r="HUU6213" s="16"/>
      <c r="HUV6213" s="18"/>
      <c r="HUW6213" s="19"/>
      <c r="HUX6213" s="19"/>
      <c r="HUY6213" s="16"/>
      <c r="HUZ6213" s="18"/>
      <c r="HVA6213" s="19"/>
      <c r="HVB6213" s="19"/>
      <c r="HVC6213" s="16"/>
      <c r="HVD6213" s="18"/>
      <c r="HVE6213" s="19"/>
      <c r="HVF6213" s="19"/>
      <c r="HVG6213" s="16"/>
      <c r="HVH6213" s="18"/>
      <c r="HVI6213" s="19"/>
      <c r="HVJ6213" s="19"/>
      <c r="HVK6213" s="16"/>
      <c r="HVL6213" s="18"/>
      <c r="HVM6213" s="19"/>
      <c r="HVN6213" s="19"/>
      <c r="HVO6213" s="16"/>
      <c r="HVP6213" s="18"/>
      <c r="HVQ6213" s="19"/>
      <c r="HVR6213" s="19"/>
      <c r="HVS6213" s="16"/>
      <c r="HVT6213" s="18"/>
      <c r="HVU6213" s="19"/>
      <c r="HVV6213" s="19"/>
      <c r="HVW6213" s="16"/>
      <c r="HVX6213" s="18"/>
      <c r="HVY6213" s="19"/>
      <c r="HVZ6213" s="19"/>
      <c r="HWA6213" s="16"/>
      <c r="HWB6213" s="18"/>
      <c r="HWC6213" s="19"/>
      <c r="HWD6213" s="19"/>
      <c r="HWE6213" s="16"/>
      <c r="HWF6213" s="18"/>
      <c r="HWG6213" s="19"/>
      <c r="HWH6213" s="19"/>
      <c r="HWI6213" s="16"/>
      <c r="HWJ6213" s="18"/>
      <c r="HWK6213" s="19"/>
      <c r="HWL6213" s="19"/>
      <c r="HWM6213" s="16"/>
      <c r="HWN6213" s="18"/>
      <c r="HWO6213" s="19"/>
      <c r="HWP6213" s="19"/>
      <c r="HWQ6213" s="16"/>
      <c r="HWR6213" s="18"/>
      <c r="HWS6213" s="19"/>
      <c r="HWT6213" s="19"/>
      <c r="HWU6213" s="16"/>
      <c r="HWV6213" s="18"/>
      <c r="HWW6213" s="19"/>
      <c r="HWX6213" s="19"/>
      <c r="HWY6213" s="16"/>
      <c r="HWZ6213" s="18"/>
      <c r="HXA6213" s="19"/>
      <c r="HXB6213" s="19"/>
      <c r="HXC6213" s="16"/>
      <c r="HXD6213" s="18"/>
      <c r="HXE6213" s="19"/>
      <c r="HXF6213" s="19"/>
      <c r="HXG6213" s="16"/>
      <c r="HXH6213" s="18"/>
      <c r="HXI6213" s="19"/>
      <c r="HXJ6213" s="19"/>
      <c r="HXK6213" s="16"/>
      <c r="HXL6213" s="18"/>
      <c r="HXM6213" s="19"/>
      <c r="HXN6213" s="19"/>
      <c r="HXO6213" s="16"/>
      <c r="HXP6213" s="18"/>
      <c r="HXQ6213" s="19"/>
      <c r="HXR6213" s="19"/>
      <c r="HXS6213" s="16"/>
      <c r="HXT6213" s="18"/>
      <c r="HXU6213" s="19"/>
      <c r="HXV6213" s="19"/>
      <c r="HXW6213" s="16"/>
      <c r="HXX6213" s="18"/>
      <c r="HXY6213" s="19"/>
      <c r="HXZ6213" s="19"/>
      <c r="HYA6213" s="16"/>
      <c r="HYB6213" s="18"/>
      <c r="HYC6213" s="19"/>
      <c r="HYD6213" s="19"/>
      <c r="HYE6213" s="16"/>
      <c r="HYF6213" s="18"/>
      <c r="HYG6213" s="19"/>
      <c r="HYH6213" s="19"/>
      <c r="HYI6213" s="16"/>
      <c r="HYJ6213" s="18"/>
      <c r="HYK6213" s="19"/>
      <c r="HYL6213" s="19"/>
      <c r="HYM6213" s="16"/>
      <c r="HYN6213" s="18"/>
      <c r="HYO6213" s="19"/>
      <c r="HYP6213" s="19"/>
      <c r="HYQ6213" s="16"/>
      <c r="HYR6213" s="18"/>
      <c r="HYS6213" s="19"/>
      <c r="HYT6213" s="19"/>
      <c r="HYU6213" s="16"/>
      <c r="HYV6213" s="18"/>
      <c r="HYW6213" s="19"/>
      <c r="HYX6213" s="19"/>
      <c r="HYY6213" s="16"/>
      <c r="HYZ6213" s="18"/>
      <c r="HZA6213" s="19"/>
      <c r="HZB6213" s="19"/>
      <c r="HZC6213" s="16"/>
      <c r="HZD6213" s="18"/>
      <c r="HZE6213" s="19"/>
      <c r="HZF6213" s="19"/>
      <c r="HZG6213" s="16"/>
      <c r="HZH6213" s="18"/>
      <c r="HZI6213" s="19"/>
      <c r="HZJ6213" s="19"/>
      <c r="HZK6213" s="16"/>
      <c r="HZL6213" s="18"/>
      <c r="HZM6213" s="19"/>
      <c r="HZN6213" s="19"/>
      <c r="HZO6213" s="16"/>
      <c r="HZP6213" s="18"/>
      <c r="HZQ6213" s="19"/>
      <c r="HZR6213" s="19"/>
      <c r="HZS6213" s="16"/>
      <c r="HZT6213" s="18"/>
      <c r="HZU6213" s="19"/>
      <c r="HZV6213" s="19"/>
      <c r="HZW6213" s="16"/>
      <c r="HZX6213" s="18"/>
      <c r="HZY6213" s="19"/>
      <c r="HZZ6213" s="19"/>
      <c r="IAA6213" s="16"/>
      <c r="IAB6213" s="18"/>
      <c r="IAC6213" s="19"/>
      <c r="IAD6213" s="19"/>
      <c r="IAE6213" s="16"/>
      <c r="IAF6213" s="18"/>
      <c r="IAG6213" s="19"/>
      <c r="IAH6213" s="19"/>
      <c r="IAI6213" s="16"/>
      <c r="IAJ6213" s="18"/>
      <c r="IAK6213" s="19"/>
      <c r="IAL6213" s="19"/>
      <c r="IAM6213" s="16"/>
      <c r="IAN6213" s="18"/>
      <c r="IAO6213" s="19"/>
      <c r="IAP6213" s="19"/>
      <c r="IAQ6213" s="16"/>
      <c r="IAR6213" s="18"/>
      <c r="IAS6213" s="19"/>
      <c r="IAT6213" s="19"/>
      <c r="IAU6213" s="16"/>
      <c r="IAV6213" s="18"/>
      <c r="IAW6213" s="19"/>
      <c r="IAX6213" s="19"/>
      <c r="IAY6213" s="16"/>
      <c r="IAZ6213" s="18"/>
      <c r="IBA6213" s="19"/>
      <c r="IBB6213" s="19"/>
      <c r="IBC6213" s="16"/>
      <c r="IBD6213" s="18"/>
      <c r="IBE6213" s="19"/>
      <c r="IBF6213" s="19"/>
      <c r="IBG6213" s="16"/>
      <c r="IBH6213" s="18"/>
      <c r="IBI6213" s="19"/>
      <c r="IBJ6213" s="19"/>
      <c r="IBK6213" s="16"/>
      <c r="IBL6213" s="18"/>
      <c r="IBM6213" s="19"/>
      <c r="IBN6213" s="19"/>
      <c r="IBO6213" s="16"/>
      <c r="IBP6213" s="18"/>
      <c r="IBQ6213" s="19"/>
      <c r="IBR6213" s="19"/>
      <c r="IBS6213" s="16"/>
      <c r="IBT6213" s="18"/>
      <c r="IBU6213" s="19"/>
      <c r="IBV6213" s="19"/>
      <c r="IBW6213" s="16"/>
      <c r="IBX6213" s="18"/>
      <c r="IBY6213" s="19"/>
      <c r="IBZ6213" s="19"/>
      <c r="ICA6213" s="16"/>
      <c r="ICB6213" s="18"/>
      <c r="ICC6213" s="19"/>
      <c r="ICD6213" s="19"/>
      <c r="ICE6213" s="16"/>
      <c r="ICF6213" s="18"/>
      <c r="ICG6213" s="19"/>
      <c r="ICH6213" s="19"/>
      <c r="ICI6213" s="16"/>
      <c r="ICJ6213" s="18"/>
      <c r="ICK6213" s="19"/>
      <c r="ICL6213" s="19"/>
      <c r="ICM6213" s="16"/>
      <c r="ICN6213" s="18"/>
      <c r="ICO6213" s="19"/>
      <c r="ICP6213" s="19"/>
      <c r="ICQ6213" s="16"/>
      <c r="ICR6213" s="18"/>
      <c r="ICS6213" s="19"/>
      <c r="ICT6213" s="19"/>
      <c r="ICU6213" s="16"/>
      <c r="ICV6213" s="18"/>
      <c r="ICW6213" s="19"/>
      <c r="ICX6213" s="19"/>
      <c r="ICY6213" s="16"/>
      <c r="ICZ6213" s="18"/>
      <c r="IDA6213" s="19"/>
      <c r="IDB6213" s="19"/>
      <c r="IDC6213" s="16"/>
      <c r="IDD6213" s="18"/>
      <c r="IDE6213" s="19"/>
      <c r="IDF6213" s="19"/>
      <c r="IDG6213" s="16"/>
      <c r="IDH6213" s="18"/>
      <c r="IDI6213" s="19"/>
      <c r="IDJ6213" s="19"/>
      <c r="IDK6213" s="16"/>
      <c r="IDL6213" s="18"/>
      <c r="IDM6213" s="19"/>
      <c r="IDN6213" s="19"/>
      <c r="IDO6213" s="16"/>
      <c r="IDP6213" s="18"/>
      <c r="IDQ6213" s="19"/>
      <c r="IDR6213" s="19"/>
      <c r="IDS6213" s="16"/>
      <c r="IDT6213" s="18"/>
      <c r="IDU6213" s="19"/>
      <c r="IDV6213" s="19"/>
      <c r="IDW6213" s="16"/>
      <c r="IDX6213" s="18"/>
      <c r="IDY6213" s="19"/>
      <c r="IDZ6213" s="19"/>
      <c r="IEA6213" s="16"/>
      <c r="IEB6213" s="18"/>
      <c r="IEC6213" s="19"/>
      <c r="IED6213" s="19"/>
      <c r="IEE6213" s="16"/>
      <c r="IEF6213" s="18"/>
      <c r="IEG6213" s="19"/>
      <c r="IEH6213" s="19"/>
      <c r="IEI6213" s="16"/>
      <c r="IEJ6213" s="18"/>
      <c r="IEK6213" s="19"/>
      <c r="IEL6213" s="19"/>
      <c r="IEM6213" s="16"/>
      <c r="IEN6213" s="18"/>
      <c r="IEO6213" s="19"/>
      <c r="IEP6213" s="19"/>
      <c r="IEQ6213" s="16"/>
      <c r="IER6213" s="18"/>
      <c r="IES6213" s="19"/>
      <c r="IET6213" s="19"/>
      <c r="IEU6213" s="16"/>
      <c r="IEV6213" s="18"/>
      <c r="IEW6213" s="19"/>
      <c r="IEX6213" s="19"/>
      <c r="IEY6213" s="16"/>
      <c r="IEZ6213" s="18"/>
      <c r="IFA6213" s="19"/>
      <c r="IFB6213" s="19"/>
      <c r="IFC6213" s="16"/>
      <c r="IFD6213" s="18"/>
      <c r="IFE6213" s="19"/>
      <c r="IFF6213" s="19"/>
      <c r="IFG6213" s="16"/>
      <c r="IFH6213" s="18"/>
      <c r="IFI6213" s="19"/>
      <c r="IFJ6213" s="19"/>
      <c r="IFK6213" s="16"/>
      <c r="IFL6213" s="18"/>
      <c r="IFM6213" s="19"/>
      <c r="IFN6213" s="19"/>
      <c r="IFO6213" s="16"/>
      <c r="IFP6213" s="18"/>
      <c r="IFQ6213" s="19"/>
      <c r="IFR6213" s="19"/>
      <c r="IFS6213" s="16"/>
      <c r="IFT6213" s="18"/>
      <c r="IFU6213" s="19"/>
      <c r="IFV6213" s="19"/>
      <c r="IFW6213" s="16"/>
      <c r="IFX6213" s="18"/>
      <c r="IFY6213" s="19"/>
      <c r="IFZ6213" s="19"/>
      <c r="IGA6213" s="16"/>
      <c r="IGB6213" s="18"/>
      <c r="IGC6213" s="19"/>
      <c r="IGD6213" s="19"/>
      <c r="IGE6213" s="16"/>
      <c r="IGF6213" s="18"/>
      <c r="IGG6213" s="19"/>
      <c r="IGH6213" s="19"/>
      <c r="IGI6213" s="16"/>
      <c r="IGJ6213" s="18"/>
      <c r="IGK6213" s="19"/>
      <c r="IGL6213" s="19"/>
      <c r="IGM6213" s="16"/>
      <c r="IGN6213" s="18"/>
      <c r="IGO6213" s="19"/>
      <c r="IGP6213" s="19"/>
      <c r="IGQ6213" s="16"/>
      <c r="IGR6213" s="18"/>
      <c r="IGS6213" s="19"/>
      <c r="IGT6213" s="19"/>
      <c r="IGU6213" s="16"/>
      <c r="IGV6213" s="18"/>
      <c r="IGW6213" s="19"/>
      <c r="IGX6213" s="19"/>
      <c r="IGY6213" s="16"/>
      <c r="IGZ6213" s="18"/>
      <c r="IHA6213" s="19"/>
      <c r="IHB6213" s="19"/>
      <c r="IHC6213" s="16"/>
      <c r="IHD6213" s="18"/>
      <c r="IHE6213" s="19"/>
      <c r="IHF6213" s="19"/>
      <c r="IHG6213" s="16"/>
      <c r="IHH6213" s="18"/>
      <c r="IHI6213" s="19"/>
      <c r="IHJ6213" s="19"/>
      <c r="IHK6213" s="16"/>
      <c r="IHL6213" s="18"/>
      <c r="IHM6213" s="19"/>
      <c r="IHN6213" s="19"/>
      <c r="IHO6213" s="16"/>
      <c r="IHP6213" s="18"/>
      <c r="IHQ6213" s="19"/>
      <c r="IHR6213" s="19"/>
      <c r="IHS6213" s="16"/>
      <c r="IHT6213" s="18"/>
      <c r="IHU6213" s="19"/>
      <c r="IHV6213" s="19"/>
      <c r="IHW6213" s="16"/>
      <c r="IHX6213" s="18"/>
      <c r="IHY6213" s="19"/>
      <c r="IHZ6213" s="19"/>
      <c r="IIA6213" s="16"/>
      <c r="IIB6213" s="18"/>
      <c r="IIC6213" s="19"/>
      <c r="IID6213" s="19"/>
      <c r="IIE6213" s="16"/>
      <c r="IIF6213" s="18"/>
      <c r="IIG6213" s="19"/>
      <c r="IIH6213" s="19"/>
      <c r="III6213" s="16"/>
      <c r="IIJ6213" s="18"/>
      <c r="IIK6213" s="19"/>
      <c r="IIL6213" s="19"/>
      <c r="IIM6213" s="16"/>
      <c r="IIN6213" s="18"/>
      <c r="IIO6213" s="19"/>
      <c r="IIP6213" s="19"/>
      <c r="IIQ6213" s="16"/>
      <c r="IIR6213" s="18"/>
      <c r="IIS6213" s="19"/>
      <c r="IIT6213" s="19"/>
      <c r="IIU6213" s="16"/>
      <c r="IIV6213" s="18"/>
      <c r="IIW6213" s="19"/>
      <c r="IIX6213" s="19"/>
      <c r="IIY6213" s="16"/>
      <c r="IIZ6213" s="18"/>
      <c r="IJA6213" s="19"/>
      <c r="IJB6213" s="19"/>
      <c r="IJC6213" s="16"/>
      <c r="IJD6213" s="18"/>
      <c r="IJE6213" s="19"/>
      <c r="IJF6213" s="19"/>
      <c r="IJG6213" s="16"/>
      <c r="IJH6213" s="18"/>
      <c r="IJI6213" s="19"/>
      <c r="IJJ6213" s="19"/>
      <c r="IJK6213" s="16"/>
      <c r="IJL6213" s="18"/>
      <c r="IJM6213" s="19"/>
      <c r="IJN6213" s="19"/>
      <c r="IJO6213" s="16"/>
      <c r="IJP6213" s="18"/>
      <c r="IJQ6213" s="19"/>
      <c r="IJR6213" s="19"/>
      <c r="IJS6213" s="16"/>
      <c r="IJT6213" s="18"/>
      <c r="IJU6213" s="19"/>
      <c r="IJV6213" s="19"/>
      <c r="IJW6213" s="16"/>
      <c r="IJX6213" s="18"/>
      <c r="IJY6213" s="19"/>
      <c r="IJZ6213" s="19"/>
      <c r="IKA6213" s="16"/>
      <c r="IKB6213" s="18"/>
      <c r="IKC6213" s="19"/>
      <c r="IKD6213" s="19"/>
      <c r="IKE6213" s="16"/>
      <c r="IKF6213" s="18"/>
      <c r="IKG6213" s="19"/>
      <c r="IKH6213" s="19"/>
      <c r="IKI6213" s="16"/>
      <c r="IKJ6213" s="18"/>
      <c r="IKK6213" s="19"/>
      <c r="IKL6213" s="19"/>
      <c r="IKM6213" s="16"/>
      <c r="IKN6213" s="18"/>
      <c r="IKO6213" s="19"/>
      <c r="IKP6213" s="19"/>
      <c r="IKQ6213" s="16"/>
      <c r="IKR6213" s="18"/>
      <c r="IKS6213" s="19"/>
      <c r="IKT6213" s="19"/>
      <c r="IKU6213" s="16"/>
      <c r="IKV6213" s="18"/>
      <c r="IKW6213" s="19"/>
      <c r="IKX6213" s="19"/>
      <c r="IKY6213" s="16"/>
      <c r="IKZ6213" s="18"/>
      <c r="ILA6213" s="19"/>
      <c r="ILB6213" s="19"/>
      <c r="ILC6213" s="16"/>
      <c r="ILD6213" s="18"/>
      <c r="ILE6213" s="19"/>
      <c r="ILF6213" s="19"/>
      <c r="ILG6213" s="16"/>
      <c r="ILH6213" s="18"/>
      <c r="ILI6213" s="19"/>
      <c r="ILJ6213" s="19"/>
      <c r="ILK6213" s="16"/>
      <c r="ILL6213" s="18"/>
      <c r="ILM6213" s="19"/>
      <c r="ILN6213" s="19"/>
      <c r="ILO6213" s="16"/>
      <c r="ILP6213" s="18"/>
      <c r="ILQ6213" s="19"/>
      <c r="ILR6213" s="19"/>
      <c r="ILS6213" s="16"/>
      <c r="ILT6213" s="18"/>
      <c r="ILU6213" s="19"/>
      <c r="ILV6213" s="19"/>
      <c r="ILW6213" s="16"/>
      <c r="ILX6213" s="18"/>
      <c r="ILY6213" s="19"/>
      <c r="ILZ6213" s="19"/>
      <c r="IMA6213" s="16"/>
      <c r="IMB6213" s="18"/>
      <c r="IMC6213" s="19"/>
      <c r="IMD6213" s="19"/>
      <c r="IME6213" s="16"/>
      <c r="IMF6213" s="18"/>
      <c r="IMG6213" s="19"/>
      <c r="IMH6213" s="19"/>
      <c r="IMI6213" s="16"/>
      <c r="IMJ6213" s="18"/>
      <c r="IMK6213" s="19"/>
      <c r="IML6213" s="19"/>
      <c r="IMM6213" s="16"/>
      <c r="IMN6213" s="18"/>
      <c r="IMO6213" s="19"/>
      <c r="IMP6213" s="19"/>
      <c r="IMQ6213" s="16"/>
      <c r="IMR6213" s="18"/>
      <c r="IMS6213" s="19"/>
      <c r="IMT6213" s="19"/>
      <c r="IMU6213" s="16"/>
      <c r="IMV6213" s="18"/>
      <c r="IMW6213" s="19"/>
      <c r="IMX6213" s="19"/>
      <c r="IMY6213" s="16"/>
      <c r="IMZ6213" s="18"/>
      <c r="INA6213" s="19"/>
      <c r="INB6213" s="19"/>
      <c r="INC6213" s="16"/>
      <c r="IND6213" s="18"/>
      <c r="INE6213" s="19"/>
      <c r="INF6213" s="19"/>
      <c r="ING6213" s="16"/>
      <c r="INH6213" s="18"/>
      <c r="INI6213" s="19"/>
      <c r="INJ6213" s="19"/>
      <c r="INK6213" s="16"/>
      <c r="INL6213" s="18"/>
      <c r="INM6213" s="19"/>
      <c r="INN6213" s="19"/>
      <c r="INO6213" s="16"/>
      <c r="INP6213" s="18"/>
      <c r="INQ6213" s="19"/>
      <c r="INR6213" s="19"/>
      <c r="INS6213" s="16"/>
      <c r="INT6213" s="18"/>
      <c r="INU6213" s="19"/>
      <c r="INV6213" s="19"/>
      <c r="INW6213" s="16"/>
      <c r="INX6213" s="18"/>
      <c r="INY6213" s="19"/>
      <c r="INZ6213" s="19"/>
      <c r="IOA6213" s="16"/>
      <c r="IOB6213" s="18"/>
      <c r="IOC6213" s="19"/>
      <c r="IOD6213" s="19"/>
      <c r="IOE6213" s="16"/>
      <c r="IOF6213" s="18"/>
      <c r="IOG6213" s="19"/>
      <c r="IOH6213" s="19"/>
      <c r="IOI6213" s="16"/>
      <c r="IOJ6213" s="18"/>
      <c r="IOK6213" s="19"/>
      <c r="IOL6213" s="19"/>
      <c r="IOM6213" s="16"/>
      <c r="ION6213" s="18"/>
      <c r="IOO6213" s="19"/>
      <c r="IOP6213" s="19"/>
      <c r="IOQ6213" s="16"/>
      <c r="IOR6213" s="18"/>
      <c r="IOS6213" s="19"/>
      <c r="IOT6213" s="19"/>
      <c r="IOU6213" s="16"/>
      <c r="IOV6213" s="18"/>
      <c r="IOW6213" s="19"/>
      <c r="IOX6213" s="19"/>
      <c r="IOY6213" s="16"/>
      <c r="IOZ6213" s="18"/>
      <c r="IPA6213" s="19"/>
      <c r="IPB6213" s="19"/>
      <c r="IPC6213" s="16"/>
      <c r="IPD6213" s="18"/>
      <c r="IPE6213" s="19"/>
      <c r="IPF6213" s="19"/>
      <c r="IPG6213" s="16"/>
      <c r="IPH6213" s="18"/>
      <c r="IPI6213" s="19"/>
      <c r="IPJ6213" s="19"/>
      <c r="IPK6213" s="16"/>
      <c r="IPL6213" s="18"/>
      <c r="IPM6213" s="19"/>
      <c r="IPN6213" s="19"/>
      <c r="IPO6213" s="16"/>
      <c r="IPP6213" s="18"/>
      <c r="IPQ6213" s="19"/>
      <c r="IPR6213" s="19"/>
      <c r="IPS6213" s="16"/>
      <c r="IPT6213" s="18"/>
      <c r="IPU6213" s="19"/>
      <c r="IPV6213" s="19"/>
      <c r="IPW6213" s="16"/>
      <c r="IPX6213" s="18"/>
      <c r="IPY6213" s="19"/>
      <c r="IPZ6213" s="19"/>
      <c r="IQA6213" s="16"/>
      <c r="IQB6213" s="18"/>
      <c r="IQC6213" s="19"/>
      <c r="IQD6213" s="19"/>
      <c r="IQE6213" s="16"/>
      <c r="IQF6213" s="18"/>
      <c r="IQG6213" s="19"/>
      <c r="IQH6213" s="19"/>
      <c r="IQI6213" s="16"/>
      <c r="IQJ6213" s="18"/>
      <c r="IQK6213" s="19"/>
      <c r="IQL6213" s="19"/>
      <c r="IQM6213" s="16"/>
      <c r="IQN6213" s="18"/>
      <c r="IQO6213" s="19"/>
      <c r="IQP6213" s="19"/>
      <c r="IQQ6213" s="16"/>
      <c r="IQR6213" s="18"/>
      <c r="IQS6213" s="19"/>
      <c r="IQT6213" s="19"/>
      <c r="IQU6213" s="16"/>
      <c r="IQV6213" s="18"/>
      <c r="IQW6213" s="19"/>
      <c r="IQX6213" s="19"/>
      <c r="IQY6213" s="16"/>
      <c r="IQZ6213" s="18"/>
      <c r="IRA6213" s="19"/>
      <c r="IRB6213" s="19"/>
      <c r="IRC6213" s="16"/>
      <c r="IRD6213" s="18"/>
      <c r="IRE6213" s="19"/>
      <c r="IRF6213" s="19"/>
      <c r="IRG6213" s="16"/>
      <c r="IRH6213" s="18"/>
      <c r="IRI6213" s="19"/>
      <c r="IRJ6213" s="19"/>
      <c r="IRK6213" s="16"/>
      <c r="IRL6213" s="18"/>
      <c r="IRM6213" s="19"/>
      <c r="IRN6213" s="19"/>
      <c r="IRO6213" s="16"/>
      <c r="IRP6213" s="18"/>
      <c r="IRQ6213" s="19"/>
      <c r="IRR6213" s="19"/>
      <c r="IRS6213" s="16"/>
      <c r="IRT6213" s="18"/>
      <c r="IRU6213" s="19"/>
      <c r="IRV6213" s="19"/>
      <c r="IRW6213" s="16"/>
      <c r="IRX6213" s="18"/>
      <c r="IRY6213" s="19"/>
      <c r="IRZ6213" s="19"/>
      <c r="ISA6213" s="16"/>
      <c r="ISB6213" s="18"/>
      <c r="ISC6213" s="19"/>
      <c r="ISD6213" s="19"/>
      <c r="ISE6213" s="16"/>
      <c r="ISF6213" s="18"/>
      <c r="ISG6213" s="19"/>
      <c r="ISH6213" s="19"/>
      <c r="ISI6213" s="16"/>
      <c r="ISJ6213" s="18"/>
      <c r="ISK6213" s="19"/>
      <c r="ISL6213" s="19"/>
      <c r="ISM6213" s="16"/>
      <c r="ISN6213" s="18"/>
      <c r="ISO6213" s="19"/>
      <c r="ISP6213" s="19"/>
      <c r="ISQ6213" s="16"/>
      <c r="ISR6213" s="18"/>
      <c r="ISS6213" s="19"/>
      <c r="IST6213" s="19"/>
      <c r="ISU6213" s="16"/>
      <c r="ISV6213" s="18"/>
      <c r="ISW6213" s="19"/>
      <c r="ISX6213" s="19"/>
      <c r="ISY6213" s="16"/>
      <c r="ISZ6213" s="18"/>
      <c r="ITA6213" s="19"/>
      <c r="ITB6213" s="19"/>
      <c r="ITC6213" s="16"/>
      <c r="ITD6213" s="18"/>
      <c r="ITE6213" s="19"/>
      <c r="ITF6213" s="19"/>
      <c r="ITG6213" s="16"/>
      <c r="ITH6213" s="18"/>
      <c r="ITI6213" s="19"/>
      <c r="ITJ6213" s="19"/>
      <c r="ITK6213" s="16"/>
      <c r="ITL6213" s="18"/>
      <c r="ITM6213" s="19"/>
      <c r="ITN6213" s="19"/>
      <c r="ITO6213" s="16"/>
      <c r="ITP6213" s="18"/>
      <c r="ITQ6213" s="19"/>
      <c r="ITR6213" s="19"/>
      <c r="ITS6213" s="16"/>
      <c r="ITT6213" s="18"/>
      <c r="ITU6213" s="19"/>
      <c r="ITV6213" s="19"/>
      <c r="ITW6213" s="16"/>
      <c r="ITX6213" s="18"/>
      <c r="ITY6213" s="19"/>
      <c r="ITZ6213" s="19"/>
      <c r="IUA6213" s="16"/>
      <c r="IUB6213" s="18"/>
      <c r="IUC6213" s="19"/>
      <c r="IUD6213" s="19"/>
      <c r="IUE6213" s="16"/>
      <c r="IUF6213" s="18"/>
      <c r="IUG6213" s="19"/>
      <c r="IUH6213" s="19"/>
      <c r="IUI6213" s="16"/>
      <c r="IUJ6213" s="18"/>
      <c r="IUK6213" s="19"/>
      <c r="IUL6213" s="19"/>
      <c r="IUM6213" s="16"/>
      <c r="IUN6213" s="18"/>
      <c r="IUO6213" s="19"/>
      <c r="IUP6213" s="19"/>
      <c r="IUQ6213" s="16"/>
      <c r="IUR6213" s="18"/>
      <c r="IUS6213" s="19"/>
      <c r="IUT6213" s="19"/>
      <c r="IUU6213" s="16"/>
      <c r="IUV6213" s="18"/>
      <c r="IUW6213" s="19"/>
      <c r="IUX6213" s="19"/>
      <c r="IUY6213" s="16"/>
      <c r="IUZ6213" s="18"/>
      <c r="IVA6213" s="19"/>
      <c r="IVB6213" s="19"/>
      <c r="IVC6213" s="16"/>
      <c r="IVD6213" s="18"/>
      <c r="IVE6213" s="19"/>
      <c r="IVF6213" s="19"/>
      <c r="IVG6213" s="16"/>
      <c r="IVH6213" s="18"/>
      <c r="IVI6213" s="19"/>
      <c r="IVJ6213" s="19"/>
      <c r="IVK6213" s="16"/>
      <c r="IVL6213" s="18"/>
      <c r="IVM6213" s="19"/>
      <c r="IVN6213" s="19"/>
      <c r="IVO6213" s="16"/>
      <c r="IVP6213" s="18"/>
      <c r="IVQ6213" s="19"/>
      <c r="IVR6213" s="19"/>
      <c r="IVS6213" s="16"/>
      <c r="IVT6213" s="18"/>
      <c r="IVU6213" s="19"/>
      <c r="IVV6213" s="19"/>
      <c r="IVW6213" s="16"/>
      <c r="IVX6213" s="18"/>
      <c r="IVY6213" s="19"/>
      <c r="IVZ6213" s="19"/>
      <c r="IWA6213" s="16"/>
      <c r="IWB6213" s="18"/>
      <c r="IWC6213" s="19"/>
      <c r="IWD6213" s="19"/>
      <c r="IWE6213" s="16"/>
      <c r="IWF6213" s="18"/>
      <c r="IWG6213" s="19"/>
      <c r="IWH6213" s="19"/>
      <c r="IWI6213" s="16"/>
      <c r="IWJ6213" s="18"/>
      <c r="IWK6213" s="19"/>
      <c r="IWL6213" s="19"/>
      <c r="IWM6213" s="16"/>
      <c r="IWN6213" s="18"/>
      <c r="IWO6213" s="19"/>
      <c r="IWP6213" s="19"/>
      <c r="IWQ6213" s="16"/>
      <c r="IWR6213" s="18"/>
      <c r="IWS6213" s="19"/>
      <c r="IWT6213" s="19"/>
      <c r="IWU6213" s="16"/>
      <c r="IWV6213" s="18"/>
      <c r="IWW6213" s="19"/>
      <c r="IWX6213" s="19"/>
      <c r="IWY6213" s="16"/>
      <c r="IWZ6213" s="18"/>
      <c r="IXA6213" s="19"/>
      <c r="IXB6213" s="19"/>
      <c r="IXC6213" s="16"/>
      <c r="IXD6213" s="18"/>
      <c r="IXE6213" s="19"/>
      <c r="IXF6213" s="19"/>
      <c r="IXG6213" s="16"/>
      <c r="IXH6213" s="18"/>
      <c r="IXI6213" s="19"/>
      <c r="IXJ6213" s="19"/>
      <c r="IXK6213" s="16"/>
      <c r="IXL6213" s="18"/>
      <c r="IXM6213" s="19"/>
      <c r="IXN6213" s="19"/>
      <c r="IXO6213" s="16"/>
      <c r="IXP6213" s="18"/>
      <c r="IXQ6213" s="19"/>
      <c r="IXR6213" s="19"/>
      <c r="IXS6213" s="16"/>
      <c r="IXT6213" s="18"/>
      <c r="IXU6213" s="19"/>
      <c r="IXV6213" s="19"/>
      <c r="IXW6213" s="16"/>
      <c r="IXX6213" s="18"/>
      <c r="IXY6213" s="19"/>
      <c r="IXZ6213" s="19"/>
      <c r="IYA6213" s="16"/>
      <c r="IYB6213" s="18"/>
      <c r="IYC6213" s="19"/>
      <c r="IYD6213" s="19"/>
      <c r="IYE6213" s="16"/>
      <c r="IYF6213" s="18"/>
      <c r="IYG6213" s="19"/>
      <c r="IYH6213" s="19"/>
      <c r="IYI6213" s="16"/>
      <c r="IYJ6213" s="18"/>
      <c r="IYK6213" s="19"/>
      <c r="IYL6213" s="19"/>
      <c r="IYM6213" s="16"/>
      <c r="IYN6213" s="18"/>
      <c r="IYO6213" s="19"/>
      <c r="IYP6213" s="19"/>
      <c r="IYQ6213" s="16"/>
      <c r="IYR6213" s="18"/>
      <c r="IYS6213" s="19"/>
      <c r="IYT6213" s="19"/>
      <c r="IYU6213" s="16"/>
      <c r="IYV6213" s="18"/>
      <c r="IYW6213" s="19"/>
      <c r="IYX6213" s="19"/>
      <c r="IYY6213" s="16"/>
      <c r="IYZ6213" s="18"/>
      <c r="IZA6213" s="19"/>
      <c r="IZB6213" s="19"/>
      <c r="IZC6213" s="16"/>
      <c r="IZD6213" s="18"/>
      <c r="IZE6213" s="19"/>
      <c r="IZF6213" s="19"/>
      <c r="IZG6213" s="16"/>
      <c r="IZH6213" s="18"/>
      <c r="IZI6213" s="19"/>
      <c r="IZJ6213" s="19"/>
      <c r="IZK6213" s="16"/>
      <c r="IZL6213" s="18"/>
      <c r="IZM6213" s="19"/>
      <c r="IZN6213" s="19"/>
      <c r="IZO6213" s="16"/>
      <c r="IZP6213" s="18"/>
      <c r="IZQ6213" s="19"/>
      <c r="IZR6213" s="19"/>
      <c r="IZS6213" s="16"/>
      <c r="IZT6213" s="18"/>
      <c r="IZU6213" s="19"/>
      <c r="IZV6213" s="19"/>
      <c r="IZW6213" s="16"/>
      <c r="IZX6213" s="18"/>
      <c r="IZY6213" s="19"/>
      <c r="IZZ6213" s="19"/>
      <c r="JAA6213" s="16"/>
      <c r="JAB6213" s="18"/>
      <c r="JAC6213" s="19"/>
      <c r="JAD6213" s="19"/>
      <c r="JAE6213" s="16"/>
      <c r="JAF6213" s="18"/>
      <c r="JAG6213" s="19"/>
      <c r="JAH6213" s="19"/>
      <c r="JAI6213" s="16"/>
      <c r="JAJ6213" s="18"/>
      <c r="JAK6213" s="19"/>
      <c r="JAL6213" s="19"/>
      <c r="JAM6213" s="16"/>
      <c r="JAN6213" s="18"/>
      <c r="JAO6213" s="19"/>
      <c r="JAP6213" s="19"/>
      <c r="JAQ6213" s="16"/>
      <c r="JAR6213" s="18"/>
      <c r="JAS6213" s="19"/>
      <c r="JAT6213" s="19"/>
      <c r="JAU6213" s="16"/>
      <c r="JAV6213" s="18"/>
      <c r="JAW6213" s="19"/>
      <c r="JAX6213" s="19"/>
      <c r="JAY6213" s="16"/>
      <c r="JAZ6213" s="18"/>
      <c r="JBA6213" s="19"/>
      <c r="JBB6213" s="19"/>
      <c r="JBC6213" s="16"/>
      <c r="JBD6213" s="18"/>
      <c r="JBE6213" s="19"/>
      <c r="JBF6213" s="19"/>
      <c r="JBG6213" s="16"/>
      <c r="JBH6213" s="18"/>
      <c r="JBI6213" s="19"/>
      <c r="JBJ6213" s="19"/>
      <c r="JBK6213" s="16"/>
      <c r="JBL6213" s="18"/>
      <c r="JBM6213" s="19"/>
      <c r="JBN6213" s="19"/>
      <c r="JBO6213" s="16"/>
      <c r="JBP6213" s="18"/>
      <c r="JBQ6213" s="19"/>
      <c r="JBR6213" s="19"/>
      <c r="JBS6213" s="16"/>
      <c r="JBT6213" s="18"/>
      <c r="JBU6213" s="19"/>
      <c r="JBV6213" s="19"/>
      <c r="JBW6213" s="16"/>
      <c r="JBX6213" s="18"/>
      <c r="JBY6213" s="19"/>
      <c r="JBZ6213" s="19"/>
      <c r="JCA6213" s="16"/>
      <c r="JCB6213" s="18"/>
      <c r="JCC6213" s="19"/>
      <c r="JCD6213" s="19"/>
      <c r="JCE6213" s="16"/>
      <c r="JCF6213" s="18"/>
      <c r="JCG6213" s="19"/>
      <c r="JCH6213" s="19"/>
      <c r="JCI6213" s="16"/>
      <c r="JCJ6213" s="18"/>
      <c r="JCK6213" s="19"/>
      <c r="JCL6213" s="19"/>
      <c r="JCM6213" s="16"/>
      <c r="JCN6213" s="18"/>
      <c r="JCO6213" s="19"/>
      <c r="JCP6213" s="19"/>
      <c r="JCQ6213" s="16"/>
      <c r="JCR6213" s="18"/>
      <c r="JCS6213" s="19"/>
      <c r="JCT6213" s="19"/>
      <c r="JCU6213" s="16"/>
      <c r="JCV6213" s="18"/>
      <c r="JCW6213" s="19"/>
      <c r="JCX6213" s="19"/>
      <c r="JCY6213" s="16"/>
      <c r="JCZ6213" s="18"/>
      <c r="JDA6213" s="19"/>
      <c r="JDB6213" s="19"/>
      <c r="JDC6213" s="16"/>
      <c r="JDD6213" s="18"/>
      <c r="JDE6213" s="19"/>
      <c r="JDF6213" s="19"/>
      <c r="JDG6213" s="16"/>
      <c r="JDH6213" s="18"/>
      <c r="JDI6213" s="19"/>
      <c r="JDJ6213" s="19"/>
      <c r="JDK6213" s="16"/>
      <c r="JDL6213" s="18"/>
      <c r="JDM6213" s="19"/>
      <c r="JDN6213" s="19"/>
      <c r="JDO6213" s="16"/>
      <c r="JDP6213" s="18"/>
      <c r="JDQ6213" s="19"/>
      <c r="JDR6213" s="19"/>
      <c r="JDS6213" s="16"/>
      <c r="JDT6213" s="18"/>
      <c r="JDU6213" s="19"/>
      <c r="JDV6213" s="19"/>
      <c r="JDW6213" s="16"/>
      <c r="JDX6213" s="18"/>
      <c r="JDY6213" s="19"/>
      <c r="JDZ6213" s="19"/>
      <c r="JEA6213" s="16"/>
      <c r="JEB6213" s="18"/>
      <c r="JEC6213" s="19"/>
      <c r="JED6213" s="19"/>
      <c r="JEE6213" s="16"/>
      <c r="JEF6213" s="18"/>
      <c r="JEG6213" s="19"/>
      <c r="JEH6213" s="19"/>
      <c r="JEI6213" s="16"/>
      <c r="JEJ6213" s="18"/>
      <c r="JEK6213" s="19"/>
      <c r="JEL6213" s="19"/>
      <c r="JEM6213" s="16"/>
      <c r="JEN6213" s="18"/>
      <c r="JEO6213" s="19"/>
      <c r="JEP6213" s="19"/>
      <c r="JEQ6213" s="16"/>
      <c r="JER6213" s="18"/>
      <c r="JES6213" s="19"/>
      <c r="JET6213" s="19"/>
      <c r="JEU6213" s="16"/>
      <c r="JEV6213" s="18"/>
      <c r="JEW6213" s="19"/>
      <c r="JEX6213" s="19"/>
      <c r="JEY6213" s="16"/>
      <c r="JEZ6213" s="18"/>
      <c r="JFA6213" s="19"/>
      <c r="JFB6213" s="19"/>
      <c r="JFC6213" s="16"/>
      <c r="JFD6213" s="18"/>
      <c r="JFE6213" s="19"/>
      <c r="JFF6213" s="19"/>
      <c r="JFG6213" s="16"/>
      <c r="JFH6213" s="18"/>
      <c r="JFI6213" s="19"/>
      <c r="JFJ6213" s="19"/>
      <c r="JFK6213" s="16"/>
      <c r="JFL6213" s="18"/>
      <c r="JFM6213" s="19"/>
      <c r="JFN6213" s="19"/>
      <c r="JFO6213" s="16"/>
      <c r="JFP6213" s="18"/>
      <c r="JFQ6213" s="19"/>
      <c r="JFR6213" s="19"/>
      <c r="JFS6213" s="16"/>
      <c r="JFT6213" s="18"/>
      <c r="JFU6213" s="19"/>
      <c r="JFV6213" s="19"/>
      <c r="JFW6213" s="16"/>
      <c r="JFX6213" s="18"/>
      <c r="JFY6213" s="19"/>
      <c r="JFZ6213" s="19"/>
      <c r="JGA6213" s="16"/>
      <c r="JGB6213" s="18"/>
      <c r="JGC6213" s="19"/>
      <c r="JGD6213" s="19"/>
      <c r="JGE6213" s="16"/>
      <c r="JGF6213" s="18"/>
      <c r="JGG6213" s="19"/>
      <c r="JGH6213" s="19"/>
      <c r="JGI6213" s="16"/>
      <c r="JGJ6213" s="18"/>
      <c r="JGK6213" s="19"/>
      <c r="JGL6213" s="19"/>
      <c r="JGM6213" s="16"/>
      <c r="JGN6213" s="18"/>
      <c r="JGO6213" s="19"/>
      <c r="JGP6213" s="19"/>
      <c r="JGQ6213" s="16"/>
      <c r="JGR6213" s="18"/>
      <c r="JGS6213" s="19"/>
      <c r="JGT6213" s="19"/>
      <c r="JGU6213" s="16"/>
      <c r="JGV6213" s="18"/>
      <c r="JGW6213" s="19"/>
      <c r="JGX6213" s="19"/>
      <c r="JGY6213" s="16"/>
      <c r="JGZ6213" s="18"/>
      <c r="JHA6213" s="19"/>
      <c r="JHB6213" s="19"/>
      <c r="JHC6213" s="16"/>
      <c r="JHD6213" s="18"/>
      <c r="JHE6213" s="19"/>
      <c r="JHF6213" s="19"/>
      <c r="JHG6213" s="16"/>
      <c r="JHH6213" s="18"/>
      <c r="JHI6213" s="19"/>
      <c r="JHJ6213" s="19"/>
      <c r="JHK6213" s="16"/>
      <c r="JHL6213" s="18"/>
      <c r="JHM6213" s="19"/>
      <c r="JHN6213" s="19"/>
      <c r="JHO6213" s="16"/>
      <c r="JHP6213" s="18"/>
      <c r="JHQ6213" s="19"/>
      <c r="JHR6213" s="19"/>
      <c r="JHS6213" s="16"/>
      <c r="JHT6213" s="18"/>
      <c r="JHU6213" s="19"/>
      <c r="JHV6213" s="19"/>
      <c r="JHW6213" s="16"/>
      <c r="JHX6213" s="18"/>
      <c r="JHY6213" s="19"/>
      <c r="JHZ6213" s="19"/>
      <c r="JIA6213" s="16"/>
      <c r="JIB6213" s="18"/>
      <c r="JIC6213" s="19"/>
      <c r="JID6213" s="19"/>
      <c r="JIE6213" s="16"/>
      <c r="JIF6213" s="18"/>
      <c r="JIG6213" s="19"/>
      <c r="JIH6213" s="19"/>
      <c r="JII6213" s="16"/>
      <c r="JIJ6213" s="18"/>
      <c r="JIK6213" s="19"/>
      <c r="JIL6213" s="19"/>
      <c r="JIM6213" s="16"/>
      <c r="JIN6213" s="18"/>
      <c r="JIO6213" s="19"/>
      <c r="JIP6213" s="19"/>
      <c r="JIQ6213" s="16"/>
      <c r="JIR6213" s="18"/>
      <c r="JIS6213" s="19"/>
      <c r="JIT6213" s="19"/>
      <c r="JIU6213" s="16"/>
      <c r="JIV6213" s="18"/>
      <c r="JIW6213" s="19"/>
      <c r="JIX6213" s="19"/>
      <c r="JIY6213" s="16"/>
      <c r="JIZ6213" s="18"/>
      <c r="JJA6213" s="19"/>
      <c r="JJB6213" s="19"/>
      <c r="JJC6213" s="16"/>
      <c r="JJD6213" s="18"/>
      <c r="JJE6213" s="19"/>
      <c r="JJF6213" s="19"/>
      <c r="JJG6213" s="16"/>
      <c r="JJH6213" s="18"/>
      <c r="JJI6213" s="19"/>
      <c r="JJJ6213" s="19"/>
      <c r="JJK6213" s="16"/>
      <c r="JJL6213" s="18"/>
      <c r="JJM6213" s="19"/>
      <c r="JJN6213" s="19"/>
      <c r="JJO6213" s="16"/>
      <c r="JJP6213" s="18"/>
      <c r="JJQ6213" s="19"/>
      <c r="JJR6213" s="19"/>
      <c r="JJS6213" s="16"/>
      <c r="JJT6213" s="18"/>
      <c r="JJU6213" s="19"/>
      <c r="JJV6213" s="19"/>
      <c r="JJW6213" s="16"/>
      <c r="JJX6213" s="18"/>
      <c r="JJY6213" s="19"/>
      <c r="JJZ6213" s="19"/>
      <c r="JKA6213" s="16"/>
      <c r="JKB6213" s="18"/>
      <c r="JKC6213" s="19"/>
      <c r="JKD6213" s="19"/>
      <c r="JKE6213" s="16"/>
      <c r="JKF6213" s="18"/>
      <c r="JKG6213" s="19"/>
      <c r="JKH6213" s="19"/>
      <c r="JKI6213" s="16"/>
      <c r="JKJ6213" s="18"/>
      <c r="JKK6213" s="19"/>
      <c r="JKL6213" s="19"/>
      <c r="JKM6213" s="16"/>
      <c r="JKN6213" s="18"/>
      <c r="JKO6213" s="19"/>
      <c r="JKP6213" s="19"/>
      <c r="JKQ6213" s="16"/>
      <c r="JKR6213" s="18"/>
      <c r="JKS6213" s="19"/>
      <c r="JKT6213" s="19"/>
      <c r="JKU6213" s="16"/>
      <c r="JKV6213" s="18"/>
      <c r="JKW6213" s="19"/>
      <c r="JKX6213" s="19"/>
      <c r="JKY6213" s="16"/>
      <c r="JKZ6213" s="18"/>
      <c r="JLA6213" s="19"/>
      <c r="JLB6213" s="19"/>
      <c r="JLC6213" s="16"/>
      <c r="JLD6213" s="18"/>
      <c r="JLE6213" s="19"/>
      <c r="JLF6213" s="19"/>
      <c r="JLG6213" s="16"/>
      <c r="JLH6213" s="18"/>
      <c r="JLI6213" s="19"/>
      <c r="JLJ6213" s="19"/>
      <c r="JLK6213" s="16"/>
      <c r="JLL6213" s="18"/>
      <c r="JLM6213" s="19"/>
      <c r="JLN6213" s="19"/>
      <c r="JLO6213" s="16"/>
      <c r="JLP6213" s="18"/>
      <c r="JLQ6213" s="19"/>
      <c r="JLR6213" s="19"/>
      <c r="JLS6213" s="16"/>
      <c r="JLT6213" s="18"/>
      <c r="JLU6213" s="19"/>
      <c r="JLV6213" s="19"/>
      <c r="JLW6213" s="16"/>
      <c r="JLX6213" s="18"/>
      <c r="JLY6213" s="19"/>
      <c r="JLZ6213" s="19"/>
      <c r="JMA6213" s="16"/>
      <c r="JMB6213" s="18"/>
      <c r="JMC6213" s="19"/>
      <c r="JMD6213" s="19"/>
      <c r="JME6213" s="16"/>
      <c r="JMF6213" s="18"/>
      <c r="JMG6213" s="19"/>
      <c r="JMH6213" s="19"/>
      <c r="JMI6213" s="16"/>
      <c r="JMJ6213" s="18"/>
      <c r="JMK6213" s="19"/>
      <c r="JML6213" s="19"/>
      <c r="JMM6213" s="16"/>
      <c r="JMN6213" s="18"/>
      <c r="JMO6213" s="19"/>
      <c r="JMP6213" s="19"/>
      <c r="JMQ6213" s="16"/>
      <c r="JMR6213" s="18"/>
      <c r="JMS6213" s="19"/>
      <c r="JMT6213" s="19"/>
      <c r="JMU6213" s="16"/>
      <c r="JMV6213" s="18"/>
      <c r="JMW6213" s="19"/>
      <c r="JMX6213" s="19"/>
      <c r="JMY6213" s="16"/>
      <c r="JMZ6213" s="18"/>
      <c r="JNA6213" s="19"/>
      <c r="JNB6213" s="19"/>
      <c r="JNC6213" s="16"/>
      <c r="JND6213" s="18"/>
      <c r="JNE6213" s="19"/>
      <c r="JNF6213" s="19"/>
      <c r="JNG6213" s="16"/>
      <c r="JNH6213" s="18"/>
      <c r="JNI6213" s="19"/>
      <c r="JNJ6213" s="19"/>
      <c r="JNK6213" s="16"/>
      <c r="JNL6213" s="18"/>
      <c r="JNM6213" s="19"/>
      <c r="JNN6213" s="19"/>
      <c r="JNO6213" s="16"/>
      <c r="JNP6213" s="18"/>
      <c r="JNQ6213" s="19"/>
      <c r="JNR6213" s="19"/>
      <c r="JNS6213" s="16"/>
      <c r="JNT6213" s="18"/>
      <c r="JNU6213" s="19"/>
      <c r="JNV6213" s="19"/>
      <c r="JNW6213" s="16"/>
      <c r="JNX6213" s="18"/>
      <c r="JNY6213" s="19"/>
      <c r="JNZ6213" s="19"/>
      <c r="JOA6213" s="16"/>
      <c r="JOB6213" s="18"/>
      <c r="JOC6213" s="19"/>
      <c r="JOD6213" s="19"/>
      <c r="JOE6213" s="16"/>
      <c r="JOF6213" s="18"/>
      <c r="JOG6213" s="19"/>
      <c r="JOH6213" s="19"/>
      <c r="JOI6213" s="16"/>
      <c r="JOJ6213" s="18"/>
      <c r="JOK6213" s="19"/>
      <c r="JOL6213" s="19"/>
      <c r="JOM6213" s="16"/>
      <c r="JON6213" s="18"/>
      <c r="JOO6213" s="19"/>
      <c r="JOP6213" s="19"/>
      <c r="JOQ6213" s="16"/>
      <c r="JOR6213" s="18"/>
      <c r="JOS6213" s="19"/>
      <c r="JOT6213" s="19"/>
      <c r="JOU6213" s="16"/>
      <c r="JOV6213" s="18"/>
      <c r="JOW6213" s="19"/>
      <c r="JOX6213" s="19"/>
      <c r="JOY6213" s="16"/>
      <c r="JOZ6213" s="18"/>
      <c r="JPA6213" s="19"/>
      <c r="JPB6213" s="19"/>
      <c r="JPC6213" s="16"/>
      <c r="JPD6213" s="18"/>
      <c r="JPE6213" s="19"/>
      <c r="JPF6213" s="19"/>
      <c r="JPG6213" s="16"/>
      <c r="JPH6213" s="18"/>
      <c r="JPI6213" s="19"/>
      <c r="JPJ6213" s="19"/>
      <c r="JPK6213" s="16"/>
      <c r="JPL6213" s="18"/>
      <c r="JPM6213" s="19"/>
      <c r="JPN6213" s="19"/>
      <c r="JPO6213" s="16"/>
      <c r="JPP6213" s="18"/>
      <c r="JPQ6213" s="19"/>
      <c r="JPR6213" s="19"/>
      <c r="JPS6213" s="16"/>
      <c r="JPT6213" s="18"/>
      <c r="JPU6213" s="19"/>
      <c r="JPV6213" s="19"/>
      <c r="JPW6213" s="16"/>
      <c r="JPX6213" s="18"/>
      <c r="JPY6213" s="19"/>
      <c r="JPZ6213" s="19"/>
      <c r="JQA6213" s="16"/>
      <c r="JQB6213" s="18"/>
      <c r="JQC6213" s="19"/>
      <c r="JQD6213" s="19"/>
      <c r="JQE6213" s="16"/>
      <c r="JQF6213" s="18"/>
      <c r="JQG6213" s="19"/>
      <c r="JQH6213" s="19"/>
      <c r="JQI6213" s="16"/>
      <c r="JQJ6213" s="18"/>
      <c r="JQK6213" s="19"/>
      <c r="JQL6213" s="19"/>
      <c r="JQM6213" s="16"/>
      <c r="JQN6213" s="18"/>
      <c r="JQO6213" s="19"/>
      <c r="JQP6213" s="19"/>
      <c r="JQQ6213" s="16"/>
      <c r="JQR6213" s="18"/>
      <c r="JQS6213" s="19"/>
      <c r="JQT6213" s="19"/>
      <c r="JQU6213" s="16"/>
      <c r="JQV6213" s="18"/>
      <c r="JQW6213" s="19"/>
      <c r="JQX6213" s="19"/>
      <c r="JQY6213" s="16"/>
      <c r="JQZ6213" s="18"/>
      <c r="JRA6213" s="19"/>
      <c r="JRB6213" s="19"/>
      <c r="JRC6213" s="16"/>
      <c r="JRD6213" s="18"/>
      <c r="JRE6213" s="19"/>
      <c r="JRF6213" s="19"/>
      <c r="JRG6213" s="16"/>
      <c r="JRH6213" s="18"/>
      <c r="JRI6213" s="19"/>
      <c r="JRJ6213" s="19"/>
      <c r="JRK6213" s="16"/>
      <c r="JRL6213" s="18"/>
      <c r="JRM6213" s="19"/>
      <c r="JRN6213" s="19"/>
      <c r="JRO6213" s="16"/>
      <c r="JRP6213" s="18"/>
      <c r="JRQ6213" s="19"/>
      <c r="JRR6213" s="19"/>
      <c r="JRS6213" s="16"/>
      <c r="JRT6213" s="18"/>
      <c r="JRU6213" s="19"/>
      <c r="JRV6213" s="19"/>
      <c r="JRW6213" s="16"/>
      <c r="JRX6213" s="18"/>
      <c r="JRY6213" s="19"/>
      <c r="JRZ6213" s="19"/>
      <c r="JSA6213" s="16"/>
      <c r="JSB6213" s="18"/>
      <c r="JSC6213" s="19"/>
      <c r="JSD6213" s="19"/>
      <c r="JSE6213" s="16"/>
      <c r="JSF6213" s="18"/>
      <c r="JSG6213" s="19"/>
      <c r="JSH6213" s="19"/>
      <c r="JSI6213" s="16"/>
      <c r="JSJ6213" s="18"/>
      <c r="JSK6213" s="19"/>
      <c r="JSL6213" s="19"/>
      <c r="JSM6213" s="16"/>
      <c r="JSN6213" s="18"/>
      <c r="JSO6213" s="19"/>
      <c r="JSP6213" s="19"/>
      <c r="JSQ6213" s="16"/>
      <c r="JSR6213" s="18"/>
      <c r="JSS6213" s="19"/>
      <c r="JST6213" s="19"/>
      <c r="JSU6213" s="16"/>
      <c r="JSV6213" s="18"/>
      <c r="JSW6213" s="19"/>
      <c r="JSX6213" s="19"/>
      <c r="JSY6213" s="16"/>
      <c r="JSZ6213" s="18"/>
      <c r="JTA6213" s="19"/>
      <c r="JTB6213" s="19"/>
      <c r="JTC6213" s="16"/>
      <c r="JTD6213" s="18"/>
      <c r="JTE6213" s="19"/>
      <c r="JTF6213" s="19"/>
      <c r="JTG6213" s="16"/>
      <c r="JTH6213" s="18"/>
      <c r="JTI6213" s="19"/>
      <c r="JTJ6213" s="19"/>
      <c r="JTK6213" s="16"/>
      <c r="JTL6213" s="18"/>
      <c r="JTM6213" s="19"/>
      <c r="JTN6213" s="19"/>
      <c r="JTO6213" s="16"/>
      <c r="JTP6213" s="18"/>
      <c r="JTQ6213" s="19"/>
      <c r="JTR6213" s="19"/>
      <c r="JTS6213" s="16"/>
      <c r="JTT6213" s="18"/>
      <c r="JTU6213" s="19"/>
      <c r="JTV6213" s="19"/>
      <c r="JTW6213" s="16"/>
      <c r="JTX6213" s="18"/>
      <c r="JTY6213" s="19"/>
      <c r="JTZ6213" s="19"/>
      <c r="JUA6213" s="16"/>
      <c r="JUB6213" s="18"/>
      <c r="JUC6213" s="19"/>
      <c r="JUD6213" s="19"/>
      <c r="JUE6213" s="16"/>
      <c r="JUF6213" s="18"/>
      <c r="JUG6213" s="19"/>
      <c r="JUH6213" s="19"/>
      <c r="JUI6213" s="16"/>
      <c r="JUJ6213" s="18"/>
      <c r="JUK6213" s="19"/>
      <c r="JUL6213" s="19"/>
      <c r="JUM6213" s="16"/>
      <c r="JUN6213" s="18"/>
      <c r="JUO6213" s="19"/>
      <c r="JUP6213" s="19"/>
      <c r="JUQ6213" s="16"/>
      <c r="JUR6213" s="18"/>
      <c r="JUS6213" s="19"/>
      <c r="JUT6213" s="19"/>
      <c r="JUU6213" s="16"/>
      <c r="JUV6213" s="18"/>
      <c r="JUW6213" s="19"/>
      <c r="JUX6213" s="19"/>
      <c r="JUY6213" s="16"/>
      <c r="JUZ6213" s="18"/>
      <c r="JVA6213" s="19"/>
      <c r="JVB6213" s="19"/>
      <c r="JVC6213" s="16"/>
      <c r="JVD6213" s="18"/>
      <c r="JVE6213" s="19"/>
      <c r="JVF6213" s="19"/>
      <c r="JVG6213" s="16"/>
      <c r="JVH6213" s="18"/>
      <c r="JVI6213" s="19"/>
      <c r="JVJ6213" s="19"/>
      <c r="JVK6213" s="16"/>
      <c r="JVL6213" s="18"/>
      <c r="JVM6213" s="19"/>
      <c r="JVN6213" s="19"/>
      <c r="JVO6213" s="16"/>
      <c r="JVP6213" s="18"/>
      <c r="JVQ6213" s="19"/>
      <c r="JVR6213" s="19"/>
      <c r="JVS6213" s="16"/>
      <c r="JVT6213" s="18"/>
      <c r="JVU6213" s="19"/>
      <c r="JVV6213" s="19"/>
      <c r="JVW6213" s="16"/>
      <c r="JVX6213" s="18"/>
      <c r="JVY6213" s="19"/>
      <c r="JVZ6213" s="19"/>
      <c r="JWA6213" s="16"/>
      <c r="JWB6213" s="18"/>
      <c r="JWC6213" s="19"/>
      <c r="JWD6213" s="19"/>
      <c r="JWE6213" s="16"/>
      <c r="JWF6213" s="18"/>
      <c r="JWG6213" s="19"/>
      <c r="JWH6213" s="19"/>
      <c r="JWI6213" s="16"/>
      <c r="JWJ6213" s="18"/>
      <c r="JWK6213" s="19"/>
      <c r="JWL6213" s="19"/>
      <c r="JWM6213" s="16"/>
      <c r="JWN6213" s="18"/>
      <c r="JWO6213" s="19"/>
      <c r="JWP6213" s="19"/>
      <c r="JWQ6213" s="16"/>
      <c r="JWR6213" s="18"/>
      <c r="JWS6213" s="19"/>
      <c r="JWT6213" s="19"/>
      <c r="JWU6213" s="16"/>
      <c r="JWV6213" s="18"/>
      <c r="JWW6213" s="19"/>
      <c r="JWX6213" s="19"/>
      <c r="JWY6213" s="16"/>
      <c r="JWZ6213" s="18"/>
      <c r="JXA6213" s="19"/>
      <c r="JXB6213" s="19"/>
      <c r="JXC6213" s="16"/>
      <c r="JXD6213" s="18"/>
      <c r="JXE6213" s="19"/>
      <c r="JXF6213" s="19"/>
      <c r="JXG6213" s="16"/>
      <c r="JXH6213" s="18"/>
      <c r="JXI6213" s="19"/>
      <c r="JXJ6213" s="19"/>
      <c r="JXK6213" s="16"/>
      <c r="JXL6213" s="18"/>
      <c r="JXM6213" s="19"/>
      <c r="JXN6213" s="19"/>
      <c r="JXO6213" s="16"/>
      <c r="JXP6213" s="18"/>
      <c r="JXQ6213" s="19"/>
      <c r="JXR6213" s="19"/>
      <c r="JXS6213" s="16"/>
      <c r="JXT6213" s="18"/>
      <c r="JXU6213" s="19"/>
      <c r="JXV6213" s="19"/>
      <c r="JXW6213" s="16"/>
      <c r="JXX6213" s="18"/>
      <c r="JXY6213" s="19"/>
      <c r="JXZ6213" s="19"/>
      <c r="JYA6213" s="16"/>
      <c r="JYB6213" s="18"/>
      <c r="JYC6213" s="19"/>
      <c r="JYD6213" s="19"/>
      <c r="JYE6213" s="16"/>
      <c r="JYF6213" s="18"/>
      <c r="JYG6213" s="19"/>
      <c r="JYH6213" s="19"/>
      <c r="JYI6213" s="16"/>
      <c r="JYJ6213" s="18"/>
      <c r="JYK6213" s="19"/>
      <c r="JYL6213" s="19"/>
      <c r="JYM6213" s="16"/>
      <c r="JYN6213" s="18"/>
      <c r="JYO6213" s="19"/>
      <c r="JYP6213" s="19"/>
      <c r="JYQ6213" s="16"/>
      <c r="JYR6213" s="18"/>
      <c r="JYS6213" s="19"/>
      <c r="JYT6213" s="19"/>
      <c r="JYU6213" s="16"/>
      <c r="JYV6213" s="18"/>
      <c r="JYW6213" s="19"/>
      <c r="JYX6213" s="19"/>
      <c r="JYY6213" s="16"/>
      <c r="JYZ6213" s="18"/>
      <c r="JZA6213" s="19"/>
      <c r="JZB6213" s="19"/>
      <c r="JZC6213" s="16"/>
      <c r="JZD6213" s="18"/>
      <c r="JZE6213" s="19"/>
      <c r="JZF6213" s="19"/>
      <c r="JZG6213" s="16"/>
      <c r="JZH6213" s="18"/>
      <c r="JZI6213" s="19"/>
      <c r="JZJ6213" s="19"/>
      <c r="JZK6213" s="16"/>
      <c r="JZL6213" s="18"/>
      <c r="JZM6213" s="19"/>
      <c r="JZN6213" s="19"/>
      <c r="JZO6213" s="16"/>
      <c r="JZP6213" s="18"/>
      <c r="JZQ6213" s="19"/>
      <c r="JZR6213" s="19"/>
      <c r="JZS6213" s="16"/>
      <c r="JZT6213" s="18"/>
      <c r="JZU6213" s="19"/>
      <c r="JZV6213" s="19"/>
      <c r="JZW6213" s="16"/>
      <c r="JZX6213" s="18"/>
      <c r="JZY6213" s="19"/>
      <c r="JZZ6213" s="19"/>
      <c r="KAA6213" s="16"/>
      <c r="KAB6213" s="18"/>
      <c r="KAC6213" s="19"/>
      <c r="KAD6213" s="19"/>
      <c r="KAE6213" s="16"/>
      <c r="KAF6213" s="18"/>
      <c r="KAG6213" s="19"/>
      <c r="KAH6213" s="19"/>
      <c r="KAI6213" s="16"/>
      <c r="KAJ6213" s="18"/>
      <c r="KAK6213" s="19"/>
      <c r="KAL6213" s="19"/>
      <c r="KAM6213" s="16"/>
      <c r="KAN6213" s="18"/>
      <c r="KAO6213" s="19"/>
      <c r="KAP6213" s="19"/>
      <c r="KAQ6213" s="16"/>
      <c r="KAR6213" s="18"/>
      <c r="KAS6213" s="19"/>
      <c r="KAT6213" s="19"/>
      <c r="KAU6213" s="16"/>
      <c r="KAV6213" s="18"/>
      <c r="KAW6213" s="19"/>
      <c r="KAX6213" s="19"/>
      <c r="KAY6213" s="16"/>
      <c r="KAZ6213" s="18"/>
      <c r="KBA6213" s="19"/>
      <c r="KBB6213" s="19"/>
      <c r="KBC6213" s="16"/>
      <c r="KBD6213" s="18"/>
      <c r="KBE6213" s="19"/>
      <c r="KBF6213" s="19"/>
      <c r="KBG6213" s="16"/>
      <c r="KBH6213" s="18"/>
      <c r="KBI6213" s="19"/>
      <c r="KBJ6213" s="19"/>
      <c r="KBK6213" s="16"/>
      <c r="KBL6213" s="18"/>
      <c r="KBM6213" s="19"/>
      <c r="KBN6213" s="19"/>
      <c r="KBO6213" s="16"/>
      <c r="KBP6213" s="18"/>
      <c r="KBQ6213" s="19"/>
      <c r="KBR6213" s="19"/>
      <c r="KBS6213" s="16"/>
      <c r="KBT6213" s="18"/>
      <c r="KBU6213" s="19"/>
      <c r="KBV6213" s="19"/>
      <c r="KBW6213" s="16"/>
      <c r="KBX6213" s="18"/>
      <c r="KBY6213" s="19"/>
      <c r="KBZ6213" s="19"/>
      <c r="KCA6213" s="16"/>
      <c r="KCB6213" s="18"/>
      <c r="KCC6213" s="19"/>
      <c r="KCD6213" s="19"/>
      <c r="KCE6213" s="16"/>
      <c r="KCF6213" s="18"/>
      <c r="KCG6213" s="19"/>
      <c r="KCH6213" s="19"/>
      <c r="KCI6213" s="16"/>
      <c r="KCJ6213" s="18"/>
      <c r="KCK6213" s="19"/>
      <c r="KCL6213" s="19"/>
      <c r="KCM6213" s="16"/>
      <c r="KCN6213" s="18"/>
      <c r="KCO6213" s="19"/>
      <c r="KCP6213" s="19"/>
      <c r="KCQ6213" s="16"/>
      <c r="KCR6213" s="18"/>
      <c r="KCS6213" s="19"/>
      <c r="KCT6213" s="19"/>
      <c r="KCU6213" s="16"/>
      <c r="KCV6213" s="18"/>
      <c r="KCW6213" s="19"/>
      <c r="KCX6213" s="19"/>
      <c r="KCY6213" s="16"/>
      <c r="KCZ6213" s="18"/>
      <c r="KDA6213" s="19"/>
      <c r="KDB6213" s="19"/>
      <c r="KDC6213" s="16"/>
      <c r="KDD6213" s="18"/>
      <c r="KDE6213" s="19"/>
      <c r="KDF6213" s="19"/>
      <c r="KDG6213" s="16"/>
      <c r="KDH6213" s="18"/>
      <c r="KDI6213" s="19"/>
      <c r="KDJ6213" s="19"/>
      <c r="KDK6213" s="16"/>
      <c r="KDL6213" s="18"/>
      <c r="KDM6213" s="19"/>
      <c r="KDN6213" s="19"/>
      <c r="KDO6213" s="16"/>
      <c r="KDP6213" s="18"/>
      <c r="KDQ6213" s="19"/>
      <c r="KDR6213" s="19"/>
      <c r="KDS6213" s="16"/>
      <c r="KDT6213" s="18"/>
      <c r="KDU6213" s="19"/>
      <c r="KDV6213" s="19"/>
      <c r="KDW6213" s="16"/>
      <c r="KDX6213" s="18"/>
      <c r="KDY6213" s="19"/>
      <c r="KDZ6213" s="19"/>
      <c r="KEA6213" s="16"/>
      <c r="KEB6213" s="18"/>
      <c r="KEC6213" s="19"/>
      <c r="KED6213" s="19"/>
      <c r="KEE6213" s="16"/>
      <c r="KEF6213" s="18"/>
      <c r="KEG6213" s="19"/>
      <c r="KEH6213" s="19"/>
      <c r="KEI6213" s="16"/>
      <c r="KEJ6213" s="18"/>
      <c r="KEK6213" s="19"/>
      <c r="KEL6213" s="19"/>
      <c r="KEM6213" s="16"/>
      <c r="KEN6213" s="18"/>
      <c r="KEO6213" s="19"/>
      <c r="KEP6213" s="19"/>
      <c r="KEQ6213" s="16"/>
      <c r="KER6213" s="18"/>
      <c r="KES6213" s="19"/>
      <c r="KET6213" s="19"/>
      <c r="KEU6213" s="16"/>
      <c r="KEV6213" s="18"/>
      <c r="KEW6213" s="19"/>
      <c r="KEX6213" s="19"/>
      <c r="KEY6213" s="16"/>
      <c r="KEZ6213" s="18"/>
      <c r="KFA6213" s="19"/>
      <c r="KFB6213" s="19"/>
      <c r="KFC6213" s="16"/>
      <c r="KFD6213" s="18"/>
      <c r="KFE6213" s="19"/>
      <c r="KFF6213" s="19"/>
      <c r="KFG6213" s="16"/>
      <c r="KFH6213" s="18"/>
      <c r="KFI6213" s="19"/>
      <c r="KFJ6213" s="19"/>
      <c r="KFK6213" s="16"/>
      <c r="KFL6213" s="18"/>
      <c r="KFM6213" s="19"/>
      <c r="KFN6213" s="19"/>
      <c r="KFO6213" s="16"/>
      <c r="KFP6213" s="18"/>
      <c r="KFQ6213" s="19"/>
      <c r="KFR6213" s="19"/>
      <c r="KFS6213" s="16"/>
      <c r="KFT6213" s="18"/>
      <c r="KFU6213" s="19"/>
      <c r="KFV6213" s="19"/>
      <c r="KFW6213" s="16"/>
      <c r="KFX6213" s="18"/>
      <c r="KFY6213" s="19"/>
      <c r="KFZ6213" s="19"/>
      <c r="KGA6213" s="16"/>
      <c r="KGB6213" s="18"/>
      <c r="KGC6213" s="19"/>
      <c r="KGD6213" s="19"/>
      <c r="KGE6213" s="16"/>
      <c r="KGF6213" s="18"/>
      <c r="KGG6213" s="19"/>
      <c r="KGH6213" s="19"/>
      <c r="KGI6213" s="16"/>
      <c r="KGJ6213" s="18"/>
      <c r="KGK6213" s="19"/>
      <c r="KGL6213" s="19"/>
      <c r="KGM6213" s="16"/>
      <c r="KGN6213" s="18"/>
      <c r="KGO6213" s="19"/>
      <c r="KGP6213" s="19"/>
      <c r="KGQ6213" s="16"/>
      <c r="KGR6213" s="18"/>
      <c r="KGS6213" s="19"/>
      <c r="KGT6213" s="19"/>
      <c r="KGU6213" s="16"/>
      <c r="KGV6213" s="18"/>
      <c r="KGW6213" s="19"/>
      <c r="KGX6213" s="19"/>
      <c r="KGY6213" s="16"/>
      <c r="KGZ6213" s="18"/>
      <c r="KHA6213" s="19"/>
      <c r="KHB6213" s="19"/>
      <c r="KHC6213" s="16"/>
      <c r="KHD6213" s="18"/>
      <c r="KHE6213" s="19"/>
      <c r="KHF6213" s="19"/>
      <c r="KHG6213" s="16"/>
      <c r="KHH6213" s="18"/>
      <c r="KHI6213" s="19"/>
      <c r="KHJ6213" s="19"/>
      <c r="KHK6213" s="16"/>
      <c r="KHL6213" s="18"/>
      <c r="KHM6213" s="19"/>
      <c r="KHN6213" s="19"/>
      <c r="KHO6213" s="16"/>
      <c r="KHP6213" s="18"/>
      <c r="KHQ6213" s="19"/>
      <c r="KHR6213" s="19"/>
      <c r="KHS6213" s="16"/>
      <c r="KHT6213" s="18"/>
      <c r="KHU6213" s="19"/>
      <c r="KHV6213" s="19"/>
      <c r="KHW6213" s="16"/>
      <c r="KHX6213" s="18"/>
      <c r="KHY6213" s="19"/>
      <c r="KHZ6213" s="19"/>
      <c r="KIA6213" s="16"/>
      <c r="KIB6213" s="18"/>
      <c r="KIC6213" s="19"/>
      <c r="KID6213" s="19"/>
      <c r="KIE6213" s="16"/>
      <c r="KIF6213" s="18"/>
      <c r="KIG6213" s="19"/>
      <c r="KIH6213" s="19"/>
      <c r="KII6213" s="16"/>
      <c r="KIJ6213" s="18"/>
      <c r="KIK6213" s="19"/>
      <c r="KIL6213" s="19"/>
      <c r="KIM6213" s="16"/>
      <c r="KIN6213" s="18"/>
      <c r="KIO6213" s="19"/>
      <c r="KIP6213" s="19"/>
      <c r="KIQ6213" s="16"/>
      <c r="KIR6213" s="18"/>
      <c r="KIS6213" s="19"/>
      <c r="KIT6213" s="19"/>
      <c r="KIU6213" s="16"/>
      <c r="KIV6213" s="18"/>
      <c r="KIW6213" s="19"/>
      <c r="KIX6213" s="19"/>
      <c r="KIY6213" s="16"/>
      <c r="KIZ6213" s="18"/>
      <c r="KJA6213" s="19"/>
      <c r="KJB6213" s="19"/>
      <c r="KJC6213" s="16"/>
      <c r="KJD6213" s="18"/>
      <c r="KJE6213" s="19"/>
      <c r="KJF6213" s="19"/>
      <c r="KJG6213" s="16"/>
      <c r="KJH6213" s="18"/>
      <c r="KJI6213" s="19"/>
      <c r="KJJ6213" s="19"/>
      <c r="KJK6213" s="16"/>
      <c r="KJL6213" s="18"/>
      <c r="KJM6213" s="19"/>
      <c r="KJN6213" s="19"/>
      <c r="KJO6213" s="16"/>
      <c r="KJP6213" s="18"/>
      <c r="KJQ6213" s="19"/>
      <c r="KJR6213" s="19"/>
      <c r="KJS6213" s="16"/>
      <c r="KJT6213" s="18"/>
      <c r="KJU6213" s="19"/>
      <c r="KJV6213" s="19"/>
      <c r="KJW6213" s="16"/>
      <c r="KJX6213" s="18"/>
      <c r="KJY6213" s="19"/>
      <c r="KJZ6213" s="19"/>
      <c r="KKA6213" s="16"/>
      <c r="KKB6213" s="18"/>
      <c r="KKC6213" s="19"/>
      <c r="KKD6213" s="19"/>
      <c r="KKE6213" s="16"/>
      <c r="KKF6213" s="18"/>
      <c r="KKG6213" s="19"/>
      <c r="KKH6213" s="19"/>
      <c r="KKI6213" s="16"/>
      <c r="KKJ6213" s="18"/>
      <c r="KKK6213" s="19"/>
      <c r="KKL6213" s="19"/>
      <c r="KKM6213" s="16"/>
      <c r="KKN6213" s="18"/>
      <c r="KKO6213" s="19"/>
      <c r="KKP6213" s="19"/>
      <c r="KKQ6213" s="16"/>
      <c r="KKR6213" s="18"/>
      <c r="KKS6213" s="19"/>
      <c r="KKT6213" s="19"/>
      <c r="KKU6213" s="16"/>
      <c r="KKV6213" s="18"/>
      <c r="KKW6213" s="19"/>
      <c r="KKX6213" s="19"/>
      <c r="KKY6213" s="16"/>
      <c r="KKZ6213" s="18"/>
      <c r="KLA6213" s="19"/>
      <c r="KLB6213" s="19"/>
      <c r="KLC6213" s="16"/>
      <c r="KLD6213" s="18"/>
      <c r="KLE6213" s="19"/>
      <c r="KLF6213" s="19"/>
      <c r="KLG6213" s="16"/>
      <c r="KLH6213" s="18"/>
      <c r="KLI6213" s="19"/>
      <c r="KLJ6213" s="19"/>
      <c r="KLK6213" s="16"/>
      <c r="KLL6213" s="18"/>
      <c r="KLM6213" s="19"/>
      <c r="KLN6213" s="19"/>
      <c r="KLO6213" s="16"/>
      <c r="KLP6213" s="18"/>
      <c r="KLQ6213" s="19"/>
      <c r="KLR6213" s="19"/>
      <c r="KLS6213" s="16"/>
      <c r="KLT6213" s="18"/>
      <c r="KLU6213" s="19"/>
      <c r="KLV6213" s="19"/>
      <c r="KLW6213" s="16"/>
      <c r="KLX6213" s="18"/>
      <c r="KLY6213" s="19"/>
      <c r="KLZ6213" s="19"/>
      <c r="KMA6213" s="16"/>
      <c r="KMB6213" s="18"/>
      <c r="KMC6213" s="19"/>
      <c r="KMD6213" s="19"/>
      <c r="KME6213" s="16"/>
      <c r="KMF6213" s="18"/>
      <c r="KMG6213" s="19"/>
      <c r="KMH6213" s="19"/>
      <c r="KMI6213" s="16"/>
      <c r="KMJ6213" s="18"/>
      <c r="KMK6213" s="19"/>
      <c r="KML6213" s="19"/>
      <c r="KMM6213" s="16"/>
      <c r="KMN6213" s="18"/>
      <c r="KMO6213" s="19"/>
      <c r="KMP6213" s="19"/>
      <c r="KMQ6213" s="16"/>
      <c r="KMR6213" s="18"/>
      <c r="KMS6213" s="19"/>
      <c r="KMT6213" s="19"/>
      <c r="KMU6213" s="16"/>
      <c r="KMV6213" s="18"/>
      <c r="KMW6213" s="19"/>
      <c r="KMX6213" s="19"/>
      <c r="KMY6213" s="16"/>
      <c r="KMZ6213" s="18"/>
      <c r="KNA6213" s="19"/>
      <c r="KNB6213" s="19"/>
      <c r="KNC6213" s="16"/>
      <c r="KND6213" s="18"/>
      <c r="KNE6213" s="19"/>
      <c r="KNF6213" s="19"/>
      <c r="KNG6213" s="16"/>
      <c r="KNH6213" s="18"/>
      <c r="KNI6213" s="19"/>
      <c r="KNJ6213" s="19"/>
      <c r="KNK6213" s="16"/>
      <c r="KNL6213" s="18"/>
      <c r="KNM6213" s="19"/>
      <c r="KNN6213" s="19"/>
      <c r="KNO6213" s="16"/>
      <c r="KNP6213" s="18"/>
      <c r="KNQ6213" s="19"/>
      <c r="KNR6213" s="19"/>
      <c r="KNS6213" s="16"/>
      <c r="KNT6213" s="18"/>
      <c r="KNU6213" s="19"/>
      <c r="KNV6213" s="19"/>
      <c r="KNW6213" s="16"/>
      <c r="KNX6213" s="18"/>
      <c r="KNY6213" s="19"/>
      <c r="KNZ6213" s="19"/>
      <c r="KOA6213" s="16"/>
      <c r="KOB6213" s="18"/>
      <c r="KOC6213" s="19"/>
      <c r="KOD6213" s="19"/>
      <c r="KOE6213" s="16"/>
      <c r="KOF6213" s="18"/>
      <c r="KOG6213" s="19"/>
      <c r="KOH6213" s="19"/>
      <c r="KOI6213" s="16"/>
      <c r="KOJ6213" s="18"/>
      <c r="KOK6213" s="19"/>
      <c r="KOL6213" s="19"/>
      <c r="KOM6213" s="16"/>
      <c r="KON6213" s="18"/>
      <c r="KOO6213" s="19"/>
      <c r="KOP6213" s="19"/>
      <c r="KOQ6213" s="16"/>
      <c r="KOR6213" s="18"/>
      <c r="KOS6213" s="19"/>
      <c r="KOT6213" s="19"/>
      <c r="KOU6213" s="16"/>
      <c r="KOV6213" s="18"/>
      <c r="KOW6213" s="19"/>
      <c r="KOX6213" s="19"/>
      <c r="KOY6213" s="16"/>
      <c r="KOZ6213" s="18"/>
      <c r="KPA6213" s="19"/>
      <c r="KPB6213" s="19"/>
      <c r="KPC6213" s="16"/>
      <c r="KPD6213" s="18"/>
      <c r="KPE6213" s="19"/>
      <c r="KPF6213" s="19"/>
      <c r="KPG6213" s="16"/>
      <c r="KPH6213" s="18"/>
      <c r="KPI6213" s="19"/>
      <c r="KPJ6213" s="19"/>
      <c r="KPK6213" s="16"/>
      <c r="KPL6213" s="18"/>
      <c r="KPM6213" s="19"/>
      <c r="KPN6213" s="19"/>
      <c r="KPO6213" s="16"/>
      <c r="KPP6213" s="18"/>
      <c r="KPQ6213" s="19"/>
      <c r="KPR6213" s="19"/>
      <c r="KPS6213" s="16"/>
      <c r="KPT6213" s="18"/>
      <c r="KPU6213" s="19"/>
      <c r="KPV6213" s="19"/>
      <c r="KPW6213" s="16"/>
      <c r="KPX6213" s="18"/>
      <c r="KPY6213" s="19"/>
      <c r="KPZ6213" s="19"/>
      <c r="KQA6213" s="16"/>
      <c r="KQB6213" s="18"/>
      <c r="KQC6213" s="19"/>
      <c r="KQD6213" s="19"/>
      <c r="KQE6213" s="16"/>
      <c r="KQF6213" s="18"/>
      <c r="KQG6213" s="19"/>
      <c r="KQH6213" s="19"/>
      <c r="KQI6213" s="16"/>
      <c r="KQJ6213" s="18"/>
      <c r="KQK6213" s="19"/>
      <c r="KQL6213" s="19"/>
      <c r="KQM6213" s="16"/>
      <c r="KQN6213" s="18"/>
      <c r="KQO6213" s="19"/>
      <c r="KQP6213" s="19"/>
      <c r="KQQ6213" s="16"/>
      <c r="KQR6213" s="18"/>
      <c r="KQS6213" s="19"/>
      <c r="KQT6213" s="19"/>
      <c r="KQU6213" s="16"/>
      <c r="KQV6213" s="18"/>
      <c r="KQW6213" s="19"/>
      <c r="KQX6213" s="19"/>
      <c r="KQY6213" s="16"/>
      <c r="KQZ6213" s="18"/>
      <c r="KRA6213" s="19"/>
      <c r="KRB6213" s="19"/>
      <c r="KRC6213" s="16"/>
      <c r="KRD6213" s="18"/>
      <c r="KRE6213" s="19"/>
      <c r="KRF6213" s="19"/>
      <c r="KRG6213" s="16"/>
      <c r="KRH6213" s="18"/>
      <c r="KRI6213" s="19"/>
      <c r="KRJ6213" s="19"/>
      <c r="KRK6213" s="16"/>
      <c r="KRL6213" s="18"/>
      <c r="KRM6213" s="19"/>
      <c r="KRN6213" s="19"/>
      <c r="KRO6213" s="16"/>
      <c r="KRP6213" s="18"/>
      <c r="KRQ6213" s="19"/>
      <c r="KRR6213" s="19"/>
      <c r="KRS6213" s="16"/>
      <c r="KRT6213" s="18"/>
      <c r="KRU6213" s="19"/>
      <c r="KRV6213" s="19"/>
      <c r="KRW6213" s="16"/>
      <c r="KRX6213" s="18"/>
      <c r="KRY6213" s="19"/>
      <c r="KRZ6213" s="19"/>
      <c r="KSA6213" s="16"/>
      <c r="KSB6213" s="18"/>
      <c r="KSC6213" s="19"/>
      <c r="KSD6213" s="19"/>
      <c r="KSE6213" s="16"/>
      <c r="KSF6213" s="18"/>
      <c r="KSG6213" s="19"/>
      <c r="KSH6213" s="19"/>
      <c r="KSI6213" s="16"/>
      <c r="KSJ6213" s="18"/>
      <c r="KSK6213" s="19"/>
      <c r="KSL6213" s="19"/>
      <c r="KSM6213" s="16"/>
      <c r="KSN6213" s="18"/>
      <c r="KSO6213" s="19"/>
      <c r="KSP6213" s="19"/>
      <c r="KSQ6213" s="16"/>
      <c r="KSR6213" s="18"/>
      <c r="KSS6213" s="19"/>
      <c r="KST6213" s="19"/>
      <c r="KSU6213" s="16"/>
      <c r="KSV6213" s="18"/>
      <c r="KSW6213" s="19"/>
      <c r="KSX6213" s="19"/>
      <c r="KSY6213" s="16"/>
      <c r="KSZ6213" s="18"/>
      <c r="KTA6213" s="19"/>
      <c r="KTB6213" s="19"/>
      <c r="KTC6213" s="16"/>
      <c r="KTD6213" s="18"/>
      <c r="KTE6213" s="19"/>
      <c r="KTF6213" s="19"/>
      <c r="KTG6213" s="16"/>
      <c r="KTH6213" s="18"/>
      <c r="KTI6213" s="19"/>
      <c r="KTJ6213" s="19"/>
      <c r="KTK6213" s="16"/>
      <c r="KTL6213" s="18"/>
      <c r="KTM6213" s="19"/>
      <c r="KTN6213" s="19"/>
      <c r="KTO6213" s="16"/>
      <c r="KTP6213" s="18"/>
      <c r="KTQ6213" s="19"/>
      <c r="KTR6213" s="19"/>
      <c r="KTS6213" s="16"/>
      <c r="KTT6213" s="18"/>
      <c r="KTU6213" s="19"/>
      <c r="KTV6213" s="19"/>
      <c r="KTW6213" s="16"/>
      <c r="KTX6213" s="18"/>
      <c r="KTY6213" s="19"/>
      <c r="KTZ6213" s="19"/>
      <c r="KUA6213" s="16"/>
      <c r="KUB6213" s="18"/>
      <c r="KUC6213" s="19"/>
      <c r="KUD6213" s="19"/>
      <c r="KUE6213" s="16"/>
      <c r="KUF6213" s="18"/>
      <c r="KUG6213" s="19"/>
      <c r="KUH6213" s="19"/>
      <c r="KUI6213" s="16"/>
      <c r="KUJ6213" s="18"/>
      <c r="KUK6213" s="19"/>
      <c r="KUL6213" s="19"/>
      <c r="KUM6213" s="16"/>
      <c r="KUN6213" s="18"/>
      <c r="KUO6213" s="19"/>
      <c r="KUP6213" s="19"/>
      <c r="KUQ6213" s="16"/>
      <c r="KUR6213" s="18"/>
      <c r="KUS6213" s="19"/>
      <c r="KUT6213" s="19"/>
      <c r="KUU6213" s="16"/>
      <c r="KUV6213" s="18"/>
      <c r="KUW6213" s="19"/>
      <c r="KUX6213" s="19"/>
      <c r="KUY6213" s="16"/>
      <c r="KUZ6213" s="18"/>
      <c r="KVA6213" s="19"/>
      <c r="KVB6213" s="19"/>
      <c r="KVC6213" s="16"/>
      <c r="KVD6213" s="18"/>
      <c r="KVE6213" s="19"/>
      <c r="KVF6213" s="19"/>
      <c r="KVG6213" s="16"/>
      <c r="KVH6213" s="18"/>
      <c r="KVI6213" s="19"/>
      <c r="KVJ6213" s="19"/>
      <c r="KVK6213" s="16"/>
      <c r="KVL6213" s="18"/>
      <c r="KVM6213" s="19"/>
      <c r="KVN6213" s="19"/>
      <c r="KVO6213" s="16"/>
      <c r="KVP6213" s="18"/>
      <c r="KVQ6213" s="19"/>
      <c r="KVR6213" s="19"/>
      <c r="KVS6213" s="16"/>
      <c r="KVT6213" s="18"/>
      <c r="KVU6213" s="19"/>
      <c r="KVV6213" s="19"/>
      <c r="KVW6213" s="16"/>
      <c r="KVX6213" s="18"/>
      <c r="KVY6213" s="19"/>
      <c r="KVZ6213" s="19"/>
      <c r="KWA6213" s="16"/>
      <c r="KWB6213" s="18"/>
      <c r="KWC6213" s="19"/>
      <c r="KWD6213" s="19"/>
      <c r="KWE6213" s="16"/>
      <c r="KWF6213" s="18"/>
      <c r="KWG6213" s="19"/>
      <c r="KWH6213" s="19"/>
      <c r="KWI6213" s="16"/>
      <c r="KWJ6213" s="18"/>
      <c r="KWK6213" s="19"/>
      <c r="KWL6213" s="19"/>
      <c r="KWM6213" s="16"/>
      <c r="KWN6213" s="18"/>
      <c r="KWO6213" s="19"/>
      <c r="KWP6213" s="19"/>
      <c r="KWQ6213" s="16"/>
      <c r="KWR6213" s="18"/>
      <c r="KWS6213" s="19"/>
      <c r="KWT6213" s="19"/>
      <c r="KWU6213" s="16"/>
      <c r="KWV6213" s="18"/>
      <c r="KWW6213" s="19"/>
      <c r="KWX6213" s="19"/>
      <c r="KWY6213" s="16"/>
      <c r="KWZ6213" s="18"/>
      <c r="KXA6213" s="19"/>
      <c r="KXB6213" s="19"/>
      <c r="KXC6213" s="16"/>
      <c r="KXD6213" s="18"/>
      <c r="KXE6213" s="19"/>
      <c r="KXF6213" s="19"/>
      <c r="KXG6213" s="16"/>
      <c r="KXH6213" s="18"/>
      <c r="KXI6213" s="19"/>
      <c r="KXJ6213" s="19"/>
      <c r="KXK6213" s="16"/>
      <c r="KXL6213" s="18"/>
      <c r="KXM6213" s="19"/>
      <c r="KXN6213" s="19"/>
      <c r="KXO6213" s="16"/>
      <c r="KXP6213" s="18"/>
      <c r="KXQ6213" s="19"/>
      <c r="KXR6213" s="19"/>
      <c r="KXS6213" s="16"/>
      <c r="KXT6213" s="18"/>
      <c r="KXU6213" s="19"/>
      <c r="KXV6213" s="19"/>
      <c r="KXW6213" s="16"/>
      <c r="KXX6213" s="18"/>
      <c r="KXY6213" s="19"/>
      <c r="KXZ6213" s="19"/>
      <c r="KYA6213" s="16"/>
      <c r="KYB6213" s="18"/>
      <c r="KYC6213" s="19"/>
      <c r="KYD6213" s="19"/>
      <c r="KYE6213" s="16"/>
      <c r="KYF6213" s="18"/>
      <c r="KYG6213" s="19"/>
      <c r="KYH6213" s="19"/>
      <c r="KYI6213" s="16"/>
      <c r="KYJ6213" s="18"/>
      <c r="KYK6213" s="19"/>
      <c r="KYL6213" s="19"/>
      <c r="KYM6213" s="16"/>
      <c r="KYN6213" s="18"/>
      <c r="KYO6213" s="19"/>
      <c r="KYP6213" s="19"/>
      <c r="KYQ6213" s="16"/>
      <c r="KYR6213" s="18"/>
      <c r="KYS6213" s="19"/>
      <c r="KYT6213" s="19"/>
      <c r="KYU6213" s="16"/>
      <c r="KYV6213" s="18"/>
      <c r="KYW6213" s="19"/>
      <c r="KYX6213" s="19"/>
      <c r="KYY6213" s="16"/>
      <c r="KYZ6213" s="18"/>
      <c r="KZA6213" s="19"/>
      <c r="KZB6213" s="19"/>
      <c r="KZC6213" s="16"/>
      <c r="KZD6213" s="18"/>
      <c r="KZE6213" s="19"/>
      <c r="KZF6213" s="19"/>
      <c r="KZG6213" s="16"/>
      <c r="KZH6213" s="18"/>
      <c r="KZI6213" s="19"/>
      <c r="KZJ6213" s="19"/>
      <c r="KZK6213" s="16"/>
      <c r="KZL6213" s="18"/>
      <c r="KZM6213" s="19"/>
      <c r="KZN6213" s="19"/>
      <c r="KZO6213" s="16"/>
      <c r="KZP6213" s="18"/>
      <c r="KZQ6213" s="19"/>
      <c r="KZR6213" s="19"/>
      <c r="KZS6213" s="16"/>
      <c r="KZT6213" s="18"/>
      <c r="KZU6213" s="19"/>
      <c r="KZV6213" s="19"/>
      <c r="KZW6213" s="16"/>
      <c r="KZX6213" s="18"/>
      <c r="KZY6213" s="19"/>
      <c r="KZZ6213" s="19"/>
      <c r="LAA6213" s="16"/>
      <c r="LAB6213" s="18"/>
      <c r="LAC6213" s="19"/>
      <c r="LAD6213" s="19"/>
      <c r="LAE6213" s="16"/>
      <c r="LAF6213" s="18"/>
      <c r="LAG6213" s="19"/>
      <c r="LAH6213" s="19"/>
      <c r="LAI6213" s="16"/>
      <c r="LAJ6213" s="18"/>
      <c r="LAK6213" s="19"/>
      <c r="LAL6213" s="19"/>
      <c r="LAM6213" s="16"/>
      <c r="LAN6213" s="18"/>
      <c r="LAO6213" s="19"/>
      <c r="LAP6213" s="19"/>
      <c r="LAQ6213" s="16"/>
      <c r="LAR6213" s="18"/>
      <c r="LAS6213" s="19"/>
      <c r="LAT6213" s="19"/>
      <c r="LAU6213" s="16"/>
      <c r="LAV6213" s="18"/>
      <c r="LAW6213" s="19"/>
      <c r="LAX6213" s="19"/>
      <c r="LAY6213" s="16"/>
      <c r="LAZ6213" s="18"/>
      <c r="LBA6213" s="19"/>
      <c r="LBB6213" s="19"/>
      <c r="LBC6213" s="16"/>
      <c r="LBD6213" s="18"/>
      <c r="LBE6213" s="19"/>
      <c r="LBF6213" s="19"/>
      <c r="LBG6213" s="16"/>
      <c r="LBH6213" s="18"/>
      <c r="LBI6213" s="19"/>
      <c r="LBJ6213" s="19"/>
      <c r="LBK6213" s="16"/>
      <c r="LBL6213" s="18"/>
      <c r="LBM6213" s="19"/>
      <c r="LBN6213" s="19"/>
      <c r="LBO6213" s="16"/>
      <c r="LBP6213" s="18"/>
      <c r="LBQ6213" s="19"/>
      <c r="LBR6213" s="19"/>
      <c r="LBS6213" s="16"/>
      <c r="LBT6213" s="18"/>
      <c r="LBU6213" s="19"/>
      <c r="LBV6213" s="19"/>
      <c r="LBW6213" s="16"/>
      <c r="LBX6213" s="18"/>
      <c r="LBY6213" s="19"/>
      <c r="LBZ6213" s="19"/>
      <c r="LCA6213" s="16"/>
      <c r="LCB6213" s="18"/>
      <c r="LCC6213" s="19"/>
      <c r="LCD6213" s="19"/>
      <c r="LCE6213" s="16"/>
      <c r="LCF6213" s="18"/>
      <c r="LCG6213" s="19"/>
      <c r="LCH6213" s="19"/>
      <c r="LCI6213" s="16"/>
      <c r="LCJ6213" s="18"/>
      <c r="LCK6213" s="19"/>
      <c r="LCL6213" s="19"/>
      <c r="LCM6213" s="16"/>
      <c r="LCN6213" s="18"/>
      <c r="LCO6213" s="19"/>
      <c r="LCP6213" s="19"/>
      <c r="LCQ6213" s="16"/>
      <c r="LCR6213" s="18"/>
      <c r="LCS6213" s="19"/>
      <c r="LCT6213" s="19"/>
      <c r="LCU6213" s="16"/>
      <c r="LCV6213" s="18"/>
      <c r="LCW6213" s="19"/>
      <c r="LCX6213" s="19"/>
      <c r="LCY6213" s="16"/>
      <c r="LCZ6213" s="18"/>
      <c r="LDA6213" s="19"/>
      <c r="LDB6213" s="19"/>
      <c r="LDC6213" s="16"/>
      <c r="LDD6213" s="18"/>
      <c r="LDE6213" s="19"/>
      <c r="LDF6213" s="19"/>
      <c r="LDG6213" s="16"/>
      <c r="LDH6213" s="18"/>
      <c r="LDI6213" s="19"/>
      <c r="LDJ6213" s="19"/>
      <c r="LDK6213" s="16"/>
      <c r="LDL6213" s="18"/>
      <c r="LDM6213" s="19"/>
      <c r="LDN6213" s="19"/>
      <c r="LDO6213" s="16"/>
      <c r="LDP6213" s="18"/>
      <c r="LDQ6213" s="19"/>
      <c r="LDR6213" s="19"/>
      <c r="LDS6213" s="16"/>
      <c r="LDT6213" s="18"/>
      <c r="LDU6213" s="19"/>
      <c r="LDV6213" s="19"/>
      <c r="LDW6213" s="16"/>
      <c r="LDX6213" s="18"/>
      <c r="LDY6213" s="19"/>
      <c r="LDZ6213" s="19"/>
      <c r="LEA6213" s="16"/>
      <c r="LEB6213" s="18"/>
      <c r="LEC6213" s="19"/>
      <c r="LED6213" s="19"/>
      <c r="LEE6213" s="16"/>
      <c r="LEF6213" s="18"/>
      <c r="LEG6213" s="19"/>
      <c r="LEH6213" s="19"/>
      <c r="LEI6213" s="16"/>
      <c r="LEJ6213" s="18"/>
      <c r="LEK6213" s="19"/>
      <c r="LEL6213" s="19"/>
      <c r="LEM6213" s="16"/>
      <c r="LEN6213" s="18"/>
      <c r="LEO6213" s="19"/>
      <c r="LEP6213" s="19"/>
      <c r="LEQ6213" s="16"/>
      <c r="LER6213" s="18"/>
      <c r="LES6213" s="19"/>
      <c r="LET6213" s="19"/>
      <c r="LEU6213" s="16"/>
      <c r="LEV6213" s="18"/>
      <c r="LEW6213" s="19"/>
      <c r="LEX6213" s="19"/>
      <c r="LEY6213" s="16"/>
      <c r="LEZ6213" s="18"/>
      <c r="LFA6213" s="19"/>
      <c r="LFB6213" s="19"/>
      <c r="LFC6213" s="16"/>
      <c r="LFD6213" s="18"/>
      <c r="LFE6213" s="19"/>
      <c r="LFF6213" s="19"/>
      <c r="LFG6213" s="16"/>
      <c r="LFH6213" s="18"/>
      <c r="LFI6213" s="19"/>
      <c r="LFJ6213" s="19"/>
      <c r="LFK6213" s="16"/>
      <c r="LFL6213" s="18"/>
      <c r="LFM6213" s="19"/>
      <c r="LFN6213" s="19"/>
      <c r="LFO6213" s="16"/>
      <c r="LFP6213" s="18"/>
      <c r="LFQ6213" s="19"/>
      <c r="LFR6213" s="19"/>
      <c r="LFS6213" s="16"/>
      <c r="LFT6213" s="18"/>
      <c r="LFU6213" s="19"/>
      <c r="LFV6213" s="19"/>
      <c r="LFW6213" s="16"/>
      <c r="LFX6213" s="18"/>
      <c r="LFY6213" s="19"/>
      <c r="LFZ6213" s="19"/>
      <c r="LGA6213" s="16"/>
      <c r="LGB6213" s="18"/>
      <c r="LGC6213" s="19"/>
      <c r="LGD6213" s="19"/>
      <c r="LGE6213" s="16"/>
      <c r="LGF6213" s="18"/>
      <c r="LGG6213" s="19"/>
      <c r="LGH6213" s="19"/>
      <c r="LGI6213" s="16"/>
      <c r="LGJ6213" s="18"/>
      <c r="LGK6213" s="19"/>
      <c r="LGL6213" s="19"/>
      <c r="LGM6213" s="16"/>
      <c r="LGN6213" s="18"/>
      <c r="LGO6213" s="19"/>
      <c r="LGP6213" s="19"/>
      <c r="LGQ6213" s="16"/>
      <c r="LGR6213" s="18"/>
      <c r="LGS6213" s="19"/>
      <c r="LGT6213" s="19"/>
      <c r="LGU6213" s="16"/>
      <c r="LGV6213" s="18"/>
      <c r="LGW6213" s="19"/>
      <c r="LGX6213" s="19"/>
      <c r="LGY6213" s="16"/>
      <c r="LGZ6213" s="18"/>
      <c r="LHA6213" s="19"/>
      <c r="LHB6213" s="19"/>
      <c r="LHC6213" s="16"/>
      <c r="LHD6213" s="18"/>
      <c r="LHE6213" s="19"/>
      <c r="LHF6213" s="19"/>
      <c r="LHG6213" s="16"/>
      <c r="LHH6213" s="18"/>
      <c r="LHI6213" s="19"/>
      <c r="LHJ6213" s="19"/>
      <c r="LHK6213" s="16"/>
      <c r="LHL6213" s="18"/>
      <c r="LHM6213" s="19"/>
      <c r="LHN6213" s="19"/>
      <c r="LHO6213" s="16"/>
      <c r="LHP6213" s="18"/>
      <c r="LHQ6213" s="19"/>
      <c r="LHR6213" s="19"/>
      <c r="LHS6213" s="16"/>
      <c r="LHT6213" s="18"/>
      <c r="LHU6213" s="19"/>
      <c r="LHV6213" s="19"/>
      <c r="LHW6213" s="16"/>
      <c r="LHX6213" s="18"/>
      <c r="LHY6213" s="19"/>
      <c r="LHZ6213" s="19"/>
      <c r="LIA6213" s="16"/>
      <c r="LIB6213" s="18"/>
      <c r="LIC6213" s="19"/>
      <c r="LID6213" s="19"/>
      <c r="LIE6213" s="16"/>
      <c r="LIF6213" s="18"/>
      <c r="LIG6213" s="19"/>
      <c r="LIH6213" s="19"/>
      <c r="LII6213" s="16"/>
      <c r="LIJ6213" s="18"/>
      <c r="LIK6213" s="19"/>
      <c r="LIL6213" s="19"/>
      <c r="LIM6213" s="16"/>
      <c r="LIN6213" s="18"/>
      <c r="LIO6213" s="19"/>
      <c r="LIP6213" s="19"/>
      <c r="LIQ6213" s="16"/>
      <c r="LIR6213" s="18"/>
      <c r="LIS6213" s="19"/>
      <c r="LIT6213" s="19"/>
      <c r="LIU6213" s="16"/>
      <c r="LIV6213" s="18"/>
      <c r="LIW6213" s="19"/>
      <c r="LIX6213" s="19"/>
      <c r="LIY6213" s="16"/>
      <c r="LIZ6213" s="18"/>
      <c r="LJA6213" s="19"/>
      <c r="LJB6213" s="19"/>
      <c r="LJC6213" s="16"/>
      <c r="LJD6213" s="18"/>
      <c r="LJE6213" s="19"/>
      <c r="LJF6213" s="19"/>
      <c r="LJG6213" s="16"/>
      <c r="LJH6213" s="18"/>
      <c r="LJI6213" s="19"/>
      <c r="LJJ6213" s="19"/>
      <c r="LJK6213" s="16"/>
      <c r="LJL6213" s="18"/>
      <c r="LJM6213" s="19"/>
      <c r="LJN6213" s="19"/>
      <c r="LJO6213" s="16"/>
      <c r="LJP6213" s="18"/>
      <c r="LJQ6213" s="19"/>
      <c r="LJR6213" s="19"/>
      <c r="LJS6213" s="16"/>
      <c r="LJT6213" s="18"/>
      <c r="LJU6213" s="19"/>
      <c r="LJV6213" s="19"/>
      <c r="LJW6213" s="16"/>
      <c r="LJX6213" s="18"/>
      <c r="LJY6213" s="19"/>
      <c r="LJZ6213" s="19"/>
      <c r="LKA6213" s="16"/>
      <c r="LKB6213" s="18"/>
      <c r="LKC6213" s="19"/>
      <c r="LKD6213" s="19"/>
      <c r="LKE6213" s="16"/>
      <c r="LKF6213" s="18"/>
      <c r="LKG6213" s="19"/>
      <c r="LKH6213" s="19"/>
      <c r="LKI6213" s="16"/>
      <c r="LKJ6213" s="18"/>
      <c r="LKK6213" s="19"/>
      <c r="LKL6213" s="19"/>
      <c r="LKM6213" s="16"/>
      <c r="LKN6213" s="18"/>
      <c r="LKO6213" s="19"/>
      <c r="LKP6213" s="19"/>
      <c r="LKQ6213" s="16"/>
      <c r="LKR6213" s="18"/>
      <c r="LKS6213" s="19"/>
      <c r="LKT6213" s="19"/>
      <c r="LKU6213" s="16"/>
      <c r="LKV6213" s="18"/>
      <c r="LKW6213" s="19"/>
      <c r="LKX6213" s="19"/>
      <c r="LKY6213" s="16"/>
      <c r="LKZ6213" s="18"/>
      <c r="LLA6213" s="19"/>
      <c r="LLB6213" s="19"/>
      <c r="LLC6213" s="16"/>
      <c r="LLD6213" s="18"/>
      <c r="LLE6213" s="19"/>
      <c r="LLF6213" s="19"/>
      <c r="LLG6213" s="16"/>
      <c r="LLH6213" s="18"/>
      <c r="LLI6213" s="19"/>
      <c r="LLJ6213" s="19"/>
      <c r="LLK6213" s="16"/>
      <c r="LLL6213" s="18"/>
      <c r="LLM6213" s="19"/>
      <c r="LLN6213" s="19"/>
      <c r="LLO6213" s="16"/>
      <c r="LLP6213" s="18"/>
      <c r="LLQ6213" s="19"/>
      <c r="LLR6213" s="19"/>
      <c r="LLS6213" s="16"/>
      <c r="LLT6213" s="18"/>
      <c r="LLU6213" s="19"/>
      <c r="LLV6213" s="19"/>
      <c r="LLW6213" s="16"/>
      <c r="LLX6213" s="18"/>
      <c r="LLY6213" s="19"/>
      <c r="LLZ6213" s="19"/>
      <c r="LMA6213" s="16"/>
      <c r="LMB6213" s="18"/>
      <c r="LMC6213" s="19"/>
      <c r="LMD6213" s="19"/>
      <c r="LME6213" s="16"/>
      <c r="LMF6213" s="18"/>
      <c r="LMG6213" s="19"/>
      <c r="LMH6213" s="19"/>
      <c r="LMI6213" s="16"/>
      <c r="LMJ6213" s="18"/>
      <c r="LMK6213" s="19"/>
      <c r="LML6213" s="19"/>
      <c r="LMM6213" s="16"/>
      <c r="LMN6213" s="18"/>
      <c r="LMO6213" s="19"/>
      <c r="LMP6213" s="19"/>
      <c r="LMQ6213" s="16"/>
      <c r="LMR6213" s="18"/>
      <c r="LMS6213" s="19"/>
      <c r="LMT6213" s="19"/>
      <c r="LMU6213" s="16"/>
      <c r="LMV6213" s="18"/>
      <c r="LMW6213" s="19"/>
      <c r="LMX6213" s="19"/>
      <c r="LMY6213" s="16"/>
      <c r="LMZ6213" s="18"/>
      <c r="LNA6213" s="19"/>
      <c r="LNB6213" s="19"/>
      <c r="LNC6213" s="16"/>
      <c r="LND6213" s="18"/>
      <c r="LNE6213" s="19"/>
      <c r="LNF6213" s="19"/>
      <c r="LNG6213" s="16"/>
      <c r="LNH6213" s="18"/>
      <c r="LNI6213" s="19"/>
      <c r="LNJ6213" s="19"/>
      <c r="LNK6213" s="16"/>
      <c r="LNL6213" s="18"/>
      <c r="LNM6213" s="19"/>
      <c r="LNN6213" s="19"/>
      <c r="LNO6213" s="16"/>
      <c r="LNP6213" s="18"/>
      <c r="LNQ6213" s="19"/>
      <c r="LNR6213" s="19"/>
      <c r="LNS6213" s="16"/>
      <c r="LNT6213" s="18"/>
      <c r="LNU6213" s="19"/>
      <c r="LNV6213" s="19"/>
      <c r="LNW6213" s="16"/>
      <c r="LNX6213" s="18"/>
      <c r="LNY6213" s="19"/>
      <c r="LNZ6213" s="19"/>
      <c r="LOA6213" s="16"/>
      <c r="LOB6213" s="18"/>
      <c r="LOC6213" s="19"/>
      <c r="LOD6213" s="19"/>
      <c r="LOE6213" s="16"/>
      <c r="LOF6213" s="18"/>
      <c r="LOG6213" s="19"/>
      <c r="LOH6213" s="19"/>
      <c r="LOI6213" s="16"/>
      <c r="LOJ6213" s="18"/>
      <c r="LOK6213" s="19"/>
      <c r="LOL6213" s="19"/>
      <c r="LOM6213" s="16"/>
      <c r="LON6213" s="18"/>
      <c r="LOO6213" s="19"/>
      <c r="LOP6213" s="19"/>
      <c r="LOQ6213" s="16"/>
      <c r="LOR6213" s="18"/>
      <c r="LOS6213" s="19"/>
      <c r="LOT6213" s="19"/>
      <c r="LOU6213" s="16"/>
      <c r="LOV6213" s="18"/>
      <c r="LOW6213" s="19"/>
      <c r="LOX6213" s="19"/>
      <c r="LOY6213" s="16"/>
      <c r="LOZ6213" s="18"/>
      <c r="LPA6213" s="19"/>
      <c r="LPB6213" s="19"/>
      <c r="LPC6213" s="16"/>
      <c r="LPD6213" s="18"/>
      <c r="LPE6213" s="19"/>
      <c r="LPF6213" s="19"/>
      <c r="LPG6213" s="16"/>
      <c r="LPH6213" s="18"/>
      <c r="LPI6213" s="19"/>
      <c r="LPJ6213" s="19"/>
      <c r="LPK6213" s="16"/>
      <c r="LPL6213" s="18"/>
      <c r="LPM6213" s="19"/>
      <c r="LPN6213" s="19"/>
      <c r="LPO6213" s="16"/>
      <c r="LPP6213" s="18"/>
      <c r="LPQ6213" s="19"/>
      <c r="LPR6213" s="19"/>
      <c r="LPS6213" s="16"/>
      <c r="LPT6213" s="18"/>
      <c r="LPU6213" s="19"/>
      <c r="LPV6213" s="19"/>
      <c r="LPW6213" s="16"/>
      <c r="LPX6213" s="18"/>
      <c r="LPY6213" s="19"/>
      <c r="LPZ6213" s="19"/>
      <c r="LQA6213" s="16"/>
      <c r="LQB6213" s="18"/>
      <c r="LQC6213" s="19"/>
      <c r="LQD6213" s="19"/>
      <c r="LQE6213" s="16"/>
      <c r="LQF6213" s="18"/>
      <c r="LQG6213" s="19"/>
      <c r="LQH6213" s="19"/>
      <c r="LQI6213" s="16"/>
      <c r="LQJ6213" s="18"/>
      <c r="LQK6213" s="19"/>
      <c r="LQL6213" s="19"/>
      <c r="LQM6213" s="16"/>
      <c r="LQN6213" s="18"/>
      <c r="LQO6213" s="19"/>
      <c r="LQP6213" s="19"/>
      <c r="LQQ6213" s="16"/>
      <c r="LQR6213" s="18"/>
      <c r="LQS6213" s="19"/>
      <c r="LQT6213" s="19"/>
      <c r="LQU6213" s="16"/>
      <c r="LQV6213" s="18"/>
      <c r="LQW6213" s="19"/>
      <c r="LQX6213" s="19"/>
      <c r="LQY6213" s="16"/>
      <c r="LQZ6213" s="18"/>
      <c r="LRA6213" s="19"/>
      <c r="LRB6213" s="19"/>
      <c r="LRC6213" s="16"/>
      <c r="LRD6213" s="18"/>
      <c r="LRE6213" s="19"/>
      <c r="LRF6213" s="19"/>
      <c r="LRG6213" s="16"/>
      <c r="LRH6213" s="18"/>
      <c r="LRI6213" s="19"/>
      <c r="LRJ6213" s="19"/>
      <c r="LRK6213" s="16"/>
      <c r="LRL6213" s="18"/>
      <c r="LRM6213" s="19"/>
      <c r="LRN6213" s="19"/>
      <c r="LRO6213" s="16"/>
      <c r="LRP6213" s="18"/>
      <c r="LRQ6213" s="19"/>
      <c r="LRR6213" s="19"/>
      <c r="LRS6213" s="16"/>
      <c r="LRT6213" s="18"/>
      <c r="LRU6213" s="19"/>
      <c r="LRV6213" s="19"/>
      <c r="LRW6213" s="16"/>
      <c r="LRX6213" s="18"/>
      <c r="LRY6213" s="19"/>
      <c r="LRZ6213" s="19"/>
      <c r="LSA6213" s="16"/>
      <c r="LSB6213" s="18"/>
      <c r="LSC6213" s="19"/>
      <c r="LSD6213" s="19"/>
      <c r="LSE6213" s="16"/>
      <c r="LSF6213" s="18"/>
      <c r="LSG6213" s="19"/>
      <c r="LSH6213" s="19"/>
      <c r="LSI6213" s="16"/>
      <c r="LSJ6213" s="18"/>
      <c r="LSK6213" s="19"/>
      <c r="LSL6213" s="19"/>
      <c r="LSM6213" s="16"/>
      <c r="LSN6213" s="18"/>
      <c r="LSO6213" s="19"/>
      <c r="LSP6213" s="19"/>
      <c r="LSQ6213" s="16"/>
      <c r="LSR6213" s="18"/>
      <c r="LSS6213" s="19"/>
      <c r="LST6213" s="19"/>
      <c r="LSU6213" s="16"/>
      <c r="LSV6213" s="18"/>
      <c r="LSW6213" s="19"/>
      <c r="LSX6213" s="19"/>
      <c r="LSY6213" s="16"/>
      <c r="LSZ6213" s="18"/>
      <c r="LTA6213" s="19"/>
      <c r="LTB6213" s="19"/>
      <c r="LTC6213" s="16"/>
      <c r="LTD6213" s="18"/>
      <c r="LTE6213" s="19"/>
      <c r="LTF6213" s="19"/>
      <c r="LTG6213" s="16"/>
      <c r="LTH6213" s="18"/>
      <c r="LTI6213" s="19"/>
      <c r="LTJ6213" s="19"/>
      <c r="LTK6213" s="16"/>
      <c r="LTL6213" s="18"/>
      <c r="LTM6213" s="19"/>
      <c r="LTN6213" s="19"/>
      <c r="LTO6213" s="16"/>
      <c r="LTP6213" s="18"/>
      <c r="LTQ6213" s="19"/>
      <c r="LTR6213" s="19"/>
      <c r="LTS6213" s="16"/>
      <c r="LTT6213" s="18"/>
      <c r="LTU6213" s="19"/>
      <c r="LTV6213" s="19"/>
      <c r="LTW6213" s="16"/>
      <c r="LTX6213" s="18"/>
      <c r="LTY6213" s="19"/>
      <c r="LTZ6213" s="19"/>
      <c r="LUA6213" s="16"/>
      <c r="LUB6213" s="18"/>
      <c r="LUC6213" s="19"/>
      <c r="LUD6213" s="19"/>
      <c r="LUE6213" s="16"/>
      <c r="LUF6213" s="18"/>
      <c r="LUG6213" s="19"/>
      <c r="LUH6213" s="19"/>
      <c r="LUI6213" s="16"/>
      <c r="LUJ6213" s="18"/>
      <c r="LUK6213" s="19"/>
      <c r="LUL6213" s="19"/>
      <c r="LUM6213" s="16"/>
      <c r="LUN6213" s="18"/>
      <c r="LUO6213" s="19"/>
      <c r="LUP6213" s="19"/>
      <c r="LUQ6213" s="16"/>
      <c r="LUR6213" s="18"/>
      <c r="LUS6213" s="19"/>
      <c r="LUT6213" s="19"/>
      <c r="LUU6213" s="16"/>
      <c r="LUV6213" s="18"/>
      <c r="LUW6213" s="19"/>
      <c r="LUX6213" s="19"/>
      <c r="LUY6213" s="16"/>
      <c r="LUZ6213" s="18"/>
      <c r="LVA6213" s="19"/>
      <c r="LVB6213" s="19"/>
      <c r="LVC6213" s="16"/>
      <c r="LVD6213" s="18"/>
      <c r="LVE6213" s="19"/>
      <c r="LVF6213" s="19"/>
      <c r="LVG6213" s="16"/>
      <c r="LVH6213" s="18"/>
      <c r="LVI6213" s="19"/>
      <c r="LVJ6213" s="19"/>
      <c r="LVK6213" s="16"/>
      <c r="LVL6213" s="18"/>
      <c r="LVM6213" s="19"/>
      <c r="LVN6213" s="19"/>
      <c r="LVO6213" s="16"/>
      <c r="LVP6213" s="18"/>
      <c r="LVQ6213" s="19"/>
      <c r="LVR6213" s="19"/>
      <c r="LVS6213" s="16"/>
      <c r="LVT6213" s="18"/>
      <c r="LVU6213" s="19"/>
      <c r="LVV6213" s="19"/>
      <c r="LVW6213" s="16"/>
      <c r="LVX6213" s="18"/>
      <c r="LVY6213" s="19"/>
      <c r="LVZ6213" s="19"/>
      <c r="LWA6213" s="16"/>
      <c r="LWB6213" s="18"/>
      <c r="LWC6213" s="19"/>
      <c r="LWD6213" s="19"/>
      <c r="LWE6213" s="16"/>
      <c r="LWF6213" s="18"/>
      <c r="LWG6213" s="19"/>
      <c r="LWH6213" s="19"/>
      <c r="LWI6213" s="16"/>
      <c r="LWJ6213" s="18"/>
      <c r="LWK6213" s="19"/>
      <c r="LWL6213" s="19"/>
      <c r="LWM6213" s="16"/>
      <c r="LWN6213" s="18"/>
      <c r="LWO6213" s="19"/>
      <c r="LWP6213" s="19"/>
      <c r="LWQ6213" s="16"/>
      <c r="LWR6213" s="18"/>
      <c r="LWS6213" s="19"/>
      <c r="LWT6213" s="19"/>
      <c r="LWU6213" s="16"/>
      <c r="LWV6213" s="18"/>
      <c r="LWW6213" s="19"/>
      <c r="LWX6213" s="19"/>
      <c r="LWY6213" s="16"/>
      <c r="LWZ6213" s="18"/>
      <c r="LXA6213" s="19"/>
      <c r="LXB6213" s="19"/>
      <c r="LXC6213" s="16"/>
      <c r="LXD6213" s="18"/>
      <c r="LXE6213" s="19"/>
      <c r="LXF6213" s="19"/>
      <c r="LXG6213" s="16"/>
      <c r="LXH6213" s="18"/>
      <c r="LXI6213" s="19"/>
      <c r="LXJ6213" s="19"/>
      <c r="LXK6213" s="16"/>
      <c r="LXL6213" s="18"/>
      <c r="LXM6213" s="19"/>
      <c r="LXN6213" s="19"/>
      <c r="LXO6213" s="16"/>
      <c r="LXP6213" s="18"/>
      <c r="LXQ6213" s="19"/>
      <c r="LXR6213" s="19"/>
      <c r="LXS6213" s="16"/>
      <c r="LXT6213" s="18"/>
      <c r="LXU6213" s="19"/>
      <c r="LXV6213" s="19"/>
      <c r="LXW6213" s="16"/>
      <c r="LXX6213" s="18"/>
      <c r="LXY6213" s="19"/>
      <c r="LXZ6213" s="19"/>
      <c r="LYA6213" s="16"/>
      <c r="LYB6213" s="18"/>
      <c r="LYC6213" s="19"/>
      <c r="LYD6213" s="19"/>
      <c r="LYE6213" s="16"/>
      <c r="LYF6213" s="18"/>
      <c r="LYG6213" s="19"/>
      <c r="LYH6213" s="19"/>
      <c r="LYI6213" s="16"/>
      <c r="LYJ6213" s="18"/>
      <c r="LYK6213" s="19"/>
      <c r="LYL6213" s="19"/>
      <c r="LYM6213" s="16"/>
      <c r="LYN6213" s="18"/>
      <c r="LYO6213" s="19"/>
      <c r="LYP6213" s="19"/>
      <c r="LYQ6213" s="16"/>
      <c r="LYR6213" s="18"/>
      <c r="LYS6213" s="19"/>
      <c r="LYT6213" s="19"/>
      <c r="LYU6213" s="16"/>
      <c r="LYV6213" s="18"/>
      <c r="LYW6213" s="19"/>
      <c r="LYX6213" s="19"/>
      <c r="LYY6213" s="16"/>
      <c r="LYZ6213" s="18"/>
      <c r="LZA6213" s="19"/>
      <c r="LZB6213" s="19"/>
      <c r="LZC6213" s="16"/>
      <c r="LZD6213" s="18"/>
      <c r="LZE6213" s="19"/>
      <c r="LZF6213" s="19"/>
      <c r="LZG6213" s="16"/>
      <c r="LZH6213" s="18"/>
      <c r="LZI6213" s="19"/>
      <c r="LZJ6213" s="19"/>
      <c r="LZK6213" s="16"/>
      <c r="LZL6213" s="18"/>
      <c r="LZM6213" s="19"/>
      <c r="LZN6213" s="19"/>
      <c r="LZO6213" s="16"/>
      <c r="LZP6213" s="18"/>
      <c r="LZQ6213" s="19"/>
      <c r="LZR6213" s="19"/>
      <c r="LZS6213" s="16"/>
      <c r="LZT6213" s="18"/>
      <c r="LZU6213" s="19"/>
      <c r="LZV6213" s="19"/>
      <c r="LZW6213" s="16"/>
      <c r="LZX6213" s="18"/>
      <c r="LZY6213" s="19"/>
      <c r="LZZ6213" s="19"/>
      <c r="MAA6213" s="16"/>
      <c r="MAB6213" s="18"/>
      <c r="MAC6213" s="19"/>
      <c r="MAD6213" s="19"/>
      <c r="MAE6213" s="16"/>
      <c r="MAF6213" s="18"/>
      <c r="MAG6213" s="19"/>
      <c r="MAH6213" s="19"/>
      <c r="MAI6213" s="16"/>
      <c r="MAJ6213" s="18"/>
      <c r="MAK6213" s="19"/>
      <c r="MAL6213" s="19"/>
      <c r="MAM6213" s="16"/>
      <c r="MAN6213" s="18"/>
      <c r="MAO6213" s="19"/>
      <c r="MAP6213" s="19"/>
      <c r="MAQ6213" s="16"/>
      <c r="MAR6213" s="18"/>
      <c r="MAS6213" s="19"/>
      <c r="MAT6213" s="19"/>
      <c r="MAU6213" s="16"/>
      <c r="MAV6213" s="18"/>
      <c r="MAW6213" s="19"/>
      <c r="MAX6213" s="19"/>
      <c r="MAY6213" s="16"/>
      <c r="MAZ6213" s="18"/>
      <c r="MBA6213" s="19"/>
      <c r="MBB6213" s="19"/>
      <c r="MBC6213" s="16"/>
      <c r="MBD6213" s="18"/>
      <c r="MBE6213" s="19"/>
      <c r="MBF6213" s="19"/>
      <c r="MBG6213" s="16"/>
      <c r="MBH6213" s="18"/>
      <c r="MBI6213" s="19"/>
      <c r="MBJ6213" s="19"/>
      <c r="MBK6213" s="16"/>
      <c r="MBL6213" s="18"/>
      <c r="MBM6213" s="19"/>
      <c r="MBN6213" s="19"/>
      <c r="MBO6213" s="16"/>
      <c r="MBP6213" s="18"/>
      <c r="MBQ6213" s="19"/>
      <c r="MBR6213" s="19"/>
      <c r="MBS6213" s="16"/>
      <c r="MBT6213" s="18"/>
      <c r="MBU6213" s="19"/>
      <c r="MBV6213" s="19"/>
      <c r="MBW6213" s="16"/>
      <c r="MBX6213" s="18"/>
      <c r="MBY6213" s="19"/>
      <c r="MBZ6213" s="19"/>
      <c r="MCA6213" s="16"/>
      <c r="MCB6213" s="18"/>
      <c r="MCC6213" s="19"/>
      <c r="MCD6213" s="19"/>
      <c r="MCE6213" s="16"/>
      <c r="MCF6213" s="18"/>
      <c r="MCG6213" s="19"/>
      <c r="MCH6213" s="19"/>
      <c r="MCI6213" s="16"/>
      <c r="MCJ6213" s="18"/>
      <c r="MCK6213" s="19"/>
      <c r="MCL6213" s="19"/>
      <c r="MCM6213" s="16"/>
      <c r="MCN6213" s="18"/>
      <c r="MCO6213" s="19"/>
      <c r="MCP6213" s="19"/>
      <c r="MCQ6213" s="16"/>
      <c r="MCR6213" s="18"/>
      <c r="MCS6213" s="19"/>
      <c r="MCT6213" s="19"/>
      <c r="MCU6213" s="16"/>
      <c r="MCV6213" s="18"/>
      <c r="MCW6213" s="19"/>
      <c r="MCX6213" s="19"/>
      <c r="MCY6213" s="16"/>
      <c r="MCZ6213" s="18"/>
      <c r="MDA6213" s="19"/>
      <c r="MDB6213" s="19"/>
      <c r="MDC6213" s="16"/>
      <c r="MDD6213" s="18"/>
      <c r="MDE6213" s="19"/>
      <c r="MDF6213" s="19"/>
      <c r="MDG6213" s="16"/>
      <c r="MDH6213" s="18"/>
      <c r="MDI6213" s="19"/>
      <c r="MDJ6213" s="19"/>
      <c r="MDK6213" s="16"/>
      <c r="MDL6213" s="18"/>
      <c r="MDM6213" s="19"/>
      <c r="MDN6213" s="19"/>
      <c r="MDO6213" s="16"/>
      <c r="MDP6213" s="18"/>
      <c r="MDQ6213" s="19"/>
      <c r="MDR6213" s="19"/>
      <c r="MDS6213" s="16"/>
      <c r="MDT6213" s="18"/>
      <c r="MDU6213" s="19"/>
      <c r="MDV6213" s="19"/>
      <c r="MDW6213" s="16"/>
      <c r="MDX6213" s="18"/>
      <c r="MDY6213" s="19"/>
      <c r="MDZ6213" s="19"/>
      <c r="MEA6213" s="16"/>
      <c r="MEB6213" s="18"/>
      <c r="MEC6213" s="19"/>
      <c r="MED6213" s="19"/>
      <c r="MEE6213" s="16"/>
      <c r="MEF6213" s="18"/>
      <c r="MEG6213" s="19"/>
      <c r="MEH6213" s="19"/>
      <c r="MEI6213" s="16"/>
      <c r="MEJ6213" s="18"/>
      <c r="MEK6213" s="19"/>
      <c r="MEL6213" s="19"/>
      <c r="MEM6213" s="16"/>
      <c r="MEN6213" s="18"/>
      <c r="MEO6213" s="19"/>
      <c r="MEP6213" s="19"/>
      <c r="MEQ6213" s="16"/>
      <c r="MER6213" s="18"/>
      <c r="MES6213" s="19"/>
      <c r="MET6213" s="19"/>
      <c r="MEU6213" s="16"/>
      <c r="MEV6213" s="18"/>
      <c r="MEW6213" s="19"/>
      <c r="MEX6213" s="19"/>
      <c r="MEY6213" s="16"/>
      <c r="MEZ6213" s="18"/>
      <c r="MFA6213" s="19"/>
      <c r="MFB6213" s="19"/>
      <c r="MFC6213" s="16"/>
      <c r="MFD6213" s="18"/>
      <c r="MFE6213" s="19"/>
      <c r="MFF6213" s="19"/>
      <c r="MFG6213" s="16"/>
      <c r="MFH6213" s="18"/>
      <c r="MFI6213" s="19"/>
      <c r="MFJ6213" s="19"/>
      <c r="MFK6213" s="16"/>
      <c r="MFL6213" s="18"/>
      <c r="MFM6213" s="19"/>
      <c r="MFN6213" s="19"/>
      <c r="MFO6213" s="16"/>
      <c r="MFP6213" s="18"/>
      <c r="MFQ6213" s="19"/>
      <c r="MFR6213" s="19"/>
      <c r="MFS6213" s="16"/>
      <c r="MFT6213" s="18"/>
      <c r="MFU6213" s="19"/>
      <c r="MFV6213" s="19"/>
      <c r="MFW6213" s="16"/>
      <c r="MFX6213" s="18"/>
      <c r="MFY6213" s="19"/>
      <c r="MFZ6213" s="19"/>
      <c r="MGA6213" s="16"/>
      <c r="MGB6213" s="18"/>
      <c r="MGC6213" s="19"/>
      <c r="MGD6213" s="19"/>
      <c r="MGE6213" s="16"/>
      <c r="MGF6213" s="18"/>
      <c r="MGG6213" s="19"/>
      <c r="MGH6213" s="19"/>
      <c r="MGI6213" s="16"/>
      <c r="MGJ6213" s="18"/>
      <c r="MGK6213" s="19"/>
      <c r="MGL6213" s="19"/>
      <c r="MGM6213" s="16"/>
      <c r="MGN6213" s="18"/>
      <c r="MGO6213" s="19"/>
      <c r="MGP6213" s="19"/>
      <c r="MGQ6213" s="16"/>
      <c r="MGR6213" s="18"/>
      <c r="MGS6213" s="19"/>
      <c r="MGT6213" s="19"/>
      <c r="MGU6213" s="16"/>
      <c r="MGV6213" s="18"/>
      <c r="MGW6213" s="19"/>
      <c r="MGX6213" s="19"/>
      <c r="MGY6213" s="16"/>
      <c r="MGZ6213" s="18"/>
      <c r="MHA6213" s="19"/>
      <c r="MHB6213" s="19"/>
      <c r="MHC6213" s="16"/>
      <c r="MHD6213" s="18"/>
      <c r="MHE6213" s="19"/>
      <c r="MHF6213" s="19"/>
      <c r="MHG6213" s="16"/>
      <c r="MHH6213" s="18"/>
      <c r="MHI6213" s="19"/>
      <c r="MHJ6213" s="19"/>
      <c r="MHK6213" s="16"/>
      <c r="MHL6213" s="18"/>
      <c r="MHM6213" s="19"/>
      <c r="MHN6213" s="19"/>
      <c r="MHO6213" s="16"/>
      <c r="MHP6213" s="18"/>
      <c r="MHQ6213" s="19"/>
      <c r="MHR6213" s="19"/>
      <c r="MHS6213" s="16"/>
      <c r="MHT6213" s="18"/>
      <c r="MHU6213" s="19"/>
      <c r="MHV6213" s="19"/>
      <c r="MHW6213" s="16"/>
      <c r="MHX6213" s="18"/>
      <c r="MHY6213" s="19"/>
      <c r="MHZ6213" s="19"/>
      <c r="MIA6213" s="16"/>
      <c r="MIB6213" s="18"/>
      <c r="MIC6213" s="19"/>
      <c r="MID6213" s="19"/>
      <c r="MIE6213" s="16"/>
      <c r="MIF6213" s="18"/>
      <c r="MIG6213" s="19"/>
      <c r="MIH6213" s="19"/>
      <c r="MII6213" s="16"/>
      <c r="MIJ6213" s="18"/>
      <c r="MIK6213" s="19"/>
      <c r="MIL6213" s="19"/>
      <c r="MIM6213" s="16"/>
      <c r="MIN6213" s="18"/>
      <c r="MIO6213" s="19"/>
      <c r="MIP6213" s="19"/>
      <c r="MIQ6213" s="16"/>
      <c r="MIR6213" s="18"/>
      <c r="MIS6213" s="19"/>
      <c r="MIT6213" s="19"/>
      <c r="MIU6213" s="16"/>
      <c r="MIV6213" s="18"/>
      <c r="MIW6213" s="19"/>
      <c r="MIX6213" s="19"/>
      <c r="MIY6213" s="16"/>
      <c r="MIZ6213" s="18"/>
      <c r="MJA6213" s="19"/>
      <c r="MJB6213" s="19"/>
      <c r="MJC6213" s="16"/>
      <c r="MJD6213" s="18"/>
      <c r="MJE6213" s="19"/>
      <c r="MJF6213" s="19"/>
      <c r="MJG6213" s="16"/>
      <c r="MJH6213" s="18"/>
      <c r="MJI6213" s="19"/>
      <c r="MJJ6213" s="19"/>
      <c r="MJK6213" s="16"/>
      <c r="MJL6213" s="18"/>
      <c r="MJM6213" s="19"/>
      <c r="MJN6213" s="19"/>
      <c r="MJO6213" s="16"/>
      <c r="MJP6213" s="18"/>
      <c r="MJQ6213" s="19"/>
      <c r="MJR6213" s="19"/>
      <c r="MJS6213" s="16"/>
      <c r="MJT6213" s="18"/>
      <c r="MJU6213" s="19"/>
      <c r="MJV6213" s="19"/>
      <c r="MJW6213" s="16"/>
      <c r="MJX6213" s="18"/>
      <c r="MJY6213" s="19"/>
      <c r="MJZ6213" s="19"/>
      <c r="MKA6213" s="16"/>
      <c r="MKB6213" s="18"/>
      <c r="MKC6213" s="19"/>
      <c r="MKD6213" s="19"/>
      <c r="MKE6213" s="16"/>
      <c r="MKF6213" s="18"/>
      <c r="MKG6213" s="19"/>
      <c r="MKH6213" s="19"/>
      <c r="MKI6213" s="16"/>
      <c r="MKJ6213" s="18"/>
      <c r="MKK6213" s="19"/>
      <c r="MKL6213" s="19"/>
      <c r="MKM6213" s="16"/>
      <c r="MKN6213" s="18"/>
      <c r="MKO6213" s="19"/>
      <c r="MKP6213" s="19"/>
      <c r="MKQ6213" s="16"/>
      <c r="MKR6213" s="18"/>
      <c r="MKS6213" s="19"/>
      <c r="MKT6213" s="19"/>
      <c r="MKU6213" s="16"/>
      <c r="MKV6213" s="18"/>
      <c r="MKW6213" s="19"/>
      <c r="MKX6213" s="19"/>
      <c r="MKY6213" s="16"/>
      <c r="MKZ6213" s="18"/>
      <c r="MLA6213" s="19"/>
      <c r="MLB6213" s="19"/>
      <c r="MLC6213" s="16"/>
      <c r="MLD6213" s="18"/>
      <c r="MLE6213" s="19"/>
      <c r="MLF6213" s="19"/>
      <c r="MLG6213" s="16"/>
      <c r="MLH6213" s="18"/>
      <c r="MLI6213" s="19"/>
      <c r="MLJ6213" s="19"/>
      <c r="MLK6213" s="16"/>
      <c r="MLL6213" s="18"/>
      <c r="MLM6213" s="19"/>
      <c r="MLN6213" s="19"/>
      <c r="MLO6213" s="16"/>
      <c r="MLP6213" s="18"/>
      <c r="MLQ6213" s="19"/>
      <c r="MLR6213" s="19"/>
      <c r="MLS6213" s="16"/>
      <c r="MLT6213" s="18"/>
      <c r="MLU6213" s="19"/>
      <c r="MLV6213" s="19"/>
      <c r="MLW6213" s="16"/>
      <c r="MLX6213" s="18"/>
      <c r="MLY6213" s="19"/>
      <c r="MLZ6213" s="19"/>
      <c r="MMA6213" s="16"/>
      <c r="MMB6213" s="18"/>
      <c r="MMC6213" s="19"/>
      <c r="MMD6213" s="19"/>
      <c r="MME6213" s="16"/>
      <c r="MMF6213" s="18"/>
      <c r="MMG6213" s="19"/>
      <c r="MMH6213" s="19"/>
      <c r="MMI6213" s="16"/>
      <c r="MMJ6213" s="18"/>
      <c r="MMK6213" s="19"/>
      <c r="MML6213" s="19"/>
      <c r="MMM6213" s="16"/>
      <c r="MMN6213" s="18"/>
      <c r="MMO6213" s="19"/>
      <c r="MMP6213" s="19"/>
      <c r="MMQ6213" s="16"/>
      <c r="MMR6213" s="18"/>
      <c r="MMS6213" s="19"/>
      <c r="MMT6213" s="19"/>
      <c r="MMU6213" s="16"/>
      <c r="MMV6213" s="18"/>
      <c r="MMW6213" s="19"/>
      <c r="MMX6213" s="19"/>
      <c r="MMY6213" s="16"/>
      <c r="MMZ6213" s="18"/>
      <c r="MNA6213" s="19"/>
      <c r="MNB6213" s="19"/>
      <c r="MNC6213" s="16"/>
      <c r="MND6213" s="18"/>
      <c r="MNE6213" s="19"/>
      <c r="MNF6213" s="19"/>
      <c r="MNG6213" s="16"/>
      <c r="MNH6213" s="18"/>
      <c r="MNI6213" s="19"/>
      <c r="MNJ6213" s="19"/>
      <c r="MNK6213" s="16"/>
      <c r="MNL6213" s="18"/>
      <c r="MNM6213" s="19"/>
      <c r="MNN6213" s="19"/>
      <c r="MNO6213" s="16"/>
      <c r="MNP6213" s="18"/>
      <c r="MNQ6213" s="19"/>
      <c r="MNR6213" s="19"/>
      <c r="MNS6213" s="16"/>
      <c r="MNT6213" s="18"/>
      <c r="MNU6213" s="19"/>
      <c r="MNV6213" s="19"/>
      <c r="MNW6213" s="16"/>
      <c r="MNX6213" s="18"/>
      <c r="MNY6213" s="19"/>
      <c r="MNZ6213" s="19"/>
      <c r="MOA6213" s="16"/>
      <c r="MOB6213" s="18"/>
      <c r="MOC6213" s="19"/>
      <c r="MOD6213" s="19"/>
      <c r="MOE6213" s="16"/>
      <c r="MOF6213" s="18"/>
      <c r="MOG6213" s="19"/>
      <c r="MOH6213" s="19"/>
      <c r="MOI6213" s="16"/>
      <c r="MOJ6213" s="18"/>
      <c r="MOK6213" s="19"/>
      <c r="MOL6213" s="19"/>
      <c r="MOM6213" s="16"/>
      <c r="MON6213" s="18"/>
      <c r="MOO6213" s="19"/>
      <c r="MOP6213" s="19"/>
      <c r="MOQ6213" s="16"/>
      <c r="MOR6213" s="18"/>
      <c r="MOS6213" s="19"/>
      <c r="MOT6213" s="19"/>
      <c r="MOU6213" s="16"/>
      <c r="MOV6213" s="18"/>
      <c r="MOW6213" s="19"/>
      <c r="MOX6213" s="19"/>
      <c r="MOY6213" s="16"/>
      <c r="MOZ6213" s="18"/>
      <c r="MPA6213" s="19"/>
      <c r="MPB6213" s="19"/>
      <c r="MPC6213" s="16"/>
      <c r="MPD6213" s="18"/>
      <c r="MPE6213" s="19"/>
      <c r="MPF6213" s="19"/>
      <c r="MPG6213" s="16"/>
      <c r="MPH6213" s="18"/>
      <c r="MPI6213" s="19"/>
      <c r="MPJ6213" s="19"/>
      <c r="MPK6213" s="16"/>
      <c r="MPL6213" s="18"/>
      <c r="MPM6213" s="19"/>
      <c r="MPN6213" s="19"/>
      <c r="MPO6213" s="16"/>
      <c r="MPP6213" s="18"/>
      <c r="MPQ6213" s="19"/>
      <c r="MPR6213" s="19"/>
      <c r="MPS6213" s="16"/>
      <c r="MPT6213" s="18"/>
      <c r="MPU6213" s="19"/>
      <c r="MPV6213" s="19"/>
      <c r="MPW6213" s="16"/>
      <c r="MPX6213" s="18"/>
      <c r="MPY6213" s="19"/>
      <c r="MPZ6213" s="19"/>
      <c r="MQA6213" s="16"/>
      <c r="MQB6213" s="18"/>
      <c r="MQC6213" s="19"/>
      <c r="MQD6213" s="19"/>
      <c r="MQE6213" s="16"/>
      <c r="MQF6213" s="18"/>
      <c r="MQG6213" s="19"/>
      <c r="MQH6213" s="19"/>
      <c r="MQI6213" s="16"/>
      <c r="MQJ6213" s="18"/>
      <c r="MQK6213" s="19"/>
      <c r="MQL6213" s="19"/>
      <c r="MQM6213" s="16"/>
      <c r="MQN6213" s="18"/>
      <c r="MQO6213" s="19"/>
      <c r="MQP6213" s="19"/>
      <c r="MQQ6213" s="16"/>
      <c r="MQR6213" s="18"/>
      <c r="MQS6213" s="19"/>
      <c r="MQT6213" s="19"/>
      <c r="MQU6213" s="16"/>
      <c r="MQV6213" s="18"/>
      <c r="MQW6213" s="19"/>
      <c r="MQX6213" s="19"/>
      <c r="MQY6213" s="16"/>
      <c r="MQZ6213" s="18"/>
      <c r="MRA6213" s="19"/>
      <c r="MRB6213" s="19"/>
      <c r="MRC6213" s="16"/>
      <c r="MRD6213" s="18"/>
      <c r="MRE6213" s="19"/>
      <c r="MRF6213" s="19"/>
      <c r="MRG6213" s="16"/>
      <c r="MRH6213" s="18"/>
      <c r="MRI6213" s="19"/>
      <c r="MRJ6213" s="19"/>
      <c r="MRK6213" s="16"/>
      <c r="MRL6213" s="18"/>
      <c r="MRM6213" s="19"/>
      <c r="MRN6213" s="19"/>
      <c r="MRO6213" s="16"/>
      <c r="MRP6213" s="18"/>
      <c r="MRQ6213" s="19"/>
      <c r="MRR6213" s="19"/>
      <c r="MRS6213" s="16"/>
      <c r="MRT6213" s="18"/>
      <c r="MRU6213" s="19"/>
      <c r="MRV6213" s="19"/>
      <c r="MRW6213" s="16"/>
      <c r="MRX6213" s="18"/>
      <c r="MRY6213" s="19"/>
      <c r="MRZ6213" s="19"/>
      <c r="MSA6213" s="16"/>
      <c r="MSB6213" s="18"/>
      <c r="MSC6213" s="19"/>
      <c r="MSD6213" s="19"/>
      <c r="MSE6213" s="16"/>
      <c r="MSF6213" s="18"/>
      <c r="MSG6213" s="19"/>
      <c r="MSH6213" s="19"/>
      <c r="MSI6213" s="16"/>
      <c r="MSJ6213" s="18"/>
      <c r="MSK6213" s="19"/>
      <c r="MSL6213" s="19"/>
      <c r="MSM6213" s="16"/>
      <c r="MSN6213" s="18"/>
      <c r="MSO6213" s="19"/>
      <c r="MSP6213" s="19"/>
      <c r="MSQ6213" s="16"/>
      <c r="MSR6213" s="18"/>
      <c r="MSS6213" s="19"/>
      <c r="MST6213" s="19"/>
      <c r="MSU6213" s="16"/>
      <c r="MSV6213" s="18"/>
      <c r="MSW6213" s="19"/>
      <c r="MSX6213" s="19"/>
      <c r="MSY6213" s="16"/>
      <c r="MSZ6213" s="18"/>
      <c r="MTA6213" s="19"/>
      <c r="MTB6213" s="19"/>
      <c r="MTC6213" s="16"/>
      <c r="MTD6213" s="18"/>
      <c r="MTE6213" s="19"/>
      <c r="MTF6213" s="19"/>
      <c r="MTG6213" s="16"/>
      <c r="MTH6213" s="18"/>
      <c r="MTI6213" s="19"/>
      <c r="MTJ6213" s="19"/>
      <c r="MTK6213" s="16"/>
      <c r="MTL6213" s="18"/>
      <c r="MTM6213" s="19"/>
      <c r="MTN6213" s="19"/>
      <c r="MTO6213" s="16"/>
      <c r="MTP6213" s="18"/>
      <c r="MTQ6213" s="19"/>
      <c r="MTR6213" s="19"/>
      <c r="MTS6213" s="16"/>
      <c r="MTT6213" s="18"/>
      <c r="MTU6213" s="19"/>
      <c r="MTV6213" s="19"/>
      <c r="MTW6213" s="16"/>
      <c r="MTX6213" s="18"/>
      <c r="MTY6213" s="19"/>
      <c r="MTZ6213" s="19"/>
      <c r="MUA6213" s="16"/>
      <c r="MUB6213" s="18"/>
      <c r="MUC6213" s="19"/>
      <c r="MUD6213" s="19"/>
      <c r="MUE6213" s="16"/>
      <c r="MUF6213" s="18"/>
      <c r="MUG6213" s="19"/>
      <c r="MUH6213" s="19"/>
      <c r="MUI6213" s="16"/>
      <c r="MUJ6213" s="18"/>
      <c r="MUK6213" s="19"/>
      <c r="MUL6213" s="19"/>
      <c r="MUM6213" s="16"/>
      <c r="MUN6213" s="18"/>
      <c r="MUO6213" s="19"/>
      <c r="MUP6213" s="19"/>
      <c r="MUQ6213" s="16"/>
      <c r="MUR6213" s="18"/>
      <c r="MUS6213" s="19"/>
      <c r="MUT6213" s="19"/>
      <c r="MUU6213" s="16"/>
      <c r="MUV6213" s="18"/>
      <c r="MUW6213" s="19"/>
      <c r="MUX6213" s="19"/>
      <c r="MUY6213" s="16"/>
      <c r="MUZ6213" s="18"/>
      <c r="MVA6213" s="19"/>
      <c r="MVB6213" s="19"/>
      <c r="MVC6213" s="16"/>
      <c r="MVD6213" s="18"/>
      <c r="MVE6213" s="19"/>
      <c r="MVF6213" s="19"/>
      <c r="MVG6213" s="16"/>
      <c r="MVH6213" s="18"/>
      <c r="MVI6213" s="19"/>
      <c r="MVJ6213" s="19"/>
      <c r="MVK6213" s="16"/>
      <c r="MVL6213" s="18"/>
      <c r="MVM6213" s="19"/>
      <c r="MVN6213" s="19"/>
      <c r="MVO6213" s="16"/>
      <c r="MVP6213" s="18"/>
      <c r="MVQ6213" s="19"/>
      <c r="MVR6213" s="19"/>
      <c r="MVS6213" s="16"/>
      <c r="MVT6213" s="18"/>
      <c r="MVU6213" s="19"/>
      <c r="MVV6213" s="19"/>
      <c r="MVW6213" s="16"/>
      <c r="MVX6213" s="18"/>
      <c r="MVY6213" s="19"/>
      <c r="MVZ6213" s="19"/>
      <c r="MWA6213" s="16"/>
      <c r="MWB6213" s="18"/>
      <c r="MWC6213" s="19"/>
      <c r="MWD6213" s="19"/>
      <c r="MWE6213" s="16"/>
      <c r="MWF6213" s="18"/>
      <c r="MWG6213" s="19"/>
      <c r="MWH6213" s="19"/>
      <c r="MWI6213" s="16"/>
      <c r="MWJ6213" s="18"/>
      <c r="MWK6213" s="19"/>
      <c r="MWL6213" s="19"/>
      <c r="MWM6213" s="16"/>
      <c r="MWN6213" s="18"/>
      <c r="MWO6213" s="19"/>
      <c r="MWP6213" s="19"/>
      <c r="MWQ6213" s="16"/>
      <c r="MWR6213" s="18"/>
      <c r="MWS6213" s="19"/>
      <c r="MWT6213" s="19"/>
      <c r="MWU6213" s="16"/>
      <c r="MWV6213" s="18"/>
      <c r="MWW6213" s="19"/>
      <c r="MWX6213" s="19"/>
      <c r="MWY6213" s="16"/>
      <c r="MWZ6213" s="18"/>
      <c r="MXA6213" s="19"/>
      <c r="MXB6213" s="19"/>
      <c r="MXC6213" s="16"/>
      <c r="MXD6213" s="18"/>
      <c r="MXE6213" s="19"/>
      <c r="MXF6213" s="19"/>
      <c r="MXG6213" s="16"/>
      <c r="MXH6213" s="18"/>
      <c r="MXI6213" s="19"/>
      <c r="MXJ6213" s="19"/>
      <c r="MXK6213" s="16"/>
      <c r="MXL6213" s="18"/>
      <c r="MXM6213" s="19"/>
      <c r="MXN6213" s="19"/>
      <c r="MXO6213" s="16"/>
      <c r="MXP6213" s="18"/>
      <c r="MXQ6213" s="19"/>
      <c r="MXR6213" s="19"/>
      <c r="MXS6213" s="16"/>
      <c r="MXT6213" s="18"/>
      <c r="MXU6213" s="19"/>
      <c r="MXV6213" s="19"/>
      <c r="MXW6213" s="16"/>
      <c r="MXX6213" s="18"/>
      <c r="MXY6213" s="19"/>
      <c r="MXZ6213" s="19"/>
      <c r="MYA6213" s="16"/>
      <c r="MYB6213" s="18"/>
      <c r="MYC6213" s="19"/>
      <c r="MYD6213" s="19"/>
      <c r="MYE6213" s="16"/>
      <c r="MYF6213" s="18"/>
      <c r="MYG6213" s="19"/>
      <c r="MYH6213" s="19"/>
      <c r="MYI6213" s="16"/>
      <c r="MYJ6213" s="18"/>
      <c r="MYK6213" s="19"/>
      <c r="MYL6213" s="19"/>
      <c r="MYM6213" s="16"/>
      <c r="MYN6213" s="18"/>
      <c r="MYO6213" s="19"/>
      <c r="MYP6213" s="19"/>
      <c r="MYQ6213" s="16"/>
      <c r="MYR6213" s="18"/>
      <c r="MYS6213" s="19"/>
      <c r="MYT6213" s="19"/>
      <c r="MYU6213" s="16"/>
      <c r="MYV6213" s="18"/>
      <c r="MYW6213" s="19"/>
      <c r="MYX6213" s="19"/>
      <c r="MYY6213" s="16"/>
      <c r="MYZ6213" s="18"/>
      <c r="MZA6213" s="19"/>
      <c r="MZB6213" s="19"/>
      <c r="MZC6213" s="16"/>
      <c r="MZD6213" s="18"/>
      <c r="MZE6213" s="19"/>
      <c r="MZF6213" s="19"/>
      <c r="MZG6213" s="16"/>
      <c r="MZH6213" s="18"/>
      <c r="MZI6213" s="19"/>
      <c r="MZJ6213" s="19"/>
      <c r="MZK6213" s="16"/>
      <c r="MZL6213" s="18"/>
      <c r="MZM6213" s="19"/>
      <c r="MZN6213" s="19"/>
      <c r="MZO6213" s="16"/>
      <c r="MZP6213" s="18"/>
      <c r="MZQ6213" s="19"/>
      <c r="MZR6213" s="19"/>
      <c r="MZS6213" s="16"/>
      <c r="MZT6213" s="18"/>
      <c r="MZU6213" s="19"/>
      <c r="MZV6213" s="19"/>
      <c r="MZW6213" s="16"/>
      <c r="MZX6213" s="18"/>
      <c r="MZY6213" s="19"/>
      <c r="MZZ6213" s="19"/>
      <c r="NAA6213" s="16"/>
      <c r="NAB6213" s="18"/>
      <c r="NAC6213" s="19"/>
      <c r="NAD6213" s="19"/>
      <c r="NAE6213" s="16"/>
      <c r="NAF6213" s="18"/>
      <c r="NAG6213" s="19"/>
      <c r="NAH6213" s="19"/>
      <c r="NAI6213" s="16"/>
      <c r="NAJ6213" s="18"/>
      <c r="NAK6213" s="19"/>
      <c r="NAL6213" s="19"/>
      <c r="NAM6213" s="16"/>
      <c r="NAN6213" s="18"/>
      <c r="NAO6213" s="19"/>
      <c r="NAP6213" s="19"/>
      <c r="NAQ6213" s="16"/>
      <c r="NAR6213" s="18"/>
      <c r="NAS6213" s="19"/>
      <c r="NAT6213" s="19"/>
      <c r="NAU6213" s="16"/>
      <c r="NAV6213" s="18"/>
      <c r="NAW6213" s="19"/>
      <c r="NAX6213" s="19"/>
      <c r="NAY6213" s="16"/>
      <c r="NAZ6213" s="18"/>
      <c r="NBA6213" s="19"/>
      <c r="NBB6213" s="19"/>
      <c r="NBC6213" s="16"/>
      <c r="NBD6213" s="18"/>
      <c r="NBE6213" s="19"/>
      <c r="NBF6213" s="19"/>
      <c r="NBG6213" s="16"/>
      <c r="NBH6213" s="18"/>
      <c r="NBI6213" s="19"/>
      <c r="NBJ6213" s="19"/>
      <c r="NBK6213" s="16"/>
      <c r="NBL6213" s="18"/>
      <c r="NBM6213" s="19"/>
      <c r="NBN6213" s="19"/>
      <c r="NBO6213" s="16"/>
      <c r="NBP6213" s="18"/>
      <c r="NBQ6213" s="19"/>
      <c r="NBR6213" s="19"/>
      <c r="NBS6213" s="16"/>
      <c r="NBT6213" s="18"/>
      <c r="NBU6213" s="19"/>
      <c r="NBV6213" s="19"/>
      <c r="NBW6213" s="16"/>
      <c r="NBX6213" s="18"/>
      <c r="NBY6213" s="19"/>
      <c r="NBZ6213" s="19"/>
      <c r="NCA6213" s="16"/>
      <c r="NCB6213" s="18"/>
      <c r="NCC6213" s="19"/>
      <c r="NCD6213" s="19"/>
      <c r="NCE6213" s="16"/>
      <c r="NCF6213" s="18"/>
      <c r="NCG6213" s="19"/>
      <c r="NCH6213" s="19"/>
      <c r="NCI6213" s="16"/>
      <c r="NCJ6213" s="18"/>
      <c r="NCK6213" s="19"/>
      <c r="NCL6213" s="19"/>
      <c r="NCM6213" s="16"/>
      <c r="NCN6213" s="18"/>
      <c r="NCO6213" s="19"/>
      <c r="NCP6213" s="19"/>
      <c r="NCQ6213" s="16"/>
      <c r="NCR6213" s="18"/>
      <c r="NCS6213" s="19"/>
      <c r="NCT6213" s="19"/>
      <c r="NCU6213" s="16"/>
      <c r="NCV6213" s="18"/>
      <c r="NCW6213" s="19"/>
      <c r="NCX6213" s="19"/>
      <c r="NCY6213" s="16"/>
      <c r="NCZ6213" s="18"/>
      <c r="NDA6213" s="19"/>
      <c r="NDB6213" s="19"/>
      <c r="NDC6213" s="16"/>
      <c r="NDD6213" s="18"/>
      <c r="NDE6213" s="19"/>
      <c r="NDF6213" s="19"/>
      <c r="NDG6213" s="16"/>
      <c r="NDH6213" s="18"/>
      <c r="NDI6213" s="19"/>
      <c r="NDJ6213" s="19"/>
      <c r="NDK6213" s="16"/>
      <c r="NDL6213" s="18"/>
      <c r="NDM6213" s="19"/>
      <c r="NDN6213" s="19"/>
      <c r="NDO6213" s="16"/>
      <c r="NDP6213" s="18"/>
      <c r="NDQ6213" s="19"/>
      <c r="NDR6213" s="19"/>
      <c r="NDS6213" s="16"/>
      <c r="NDT6213" s="18"/>
      <c r="NDU6213" s="19"/>
      <c r="NDV6213" s="19"/>
      <c r="NDW6213" s="16"/>
      <c r="NDX6213" s="18"/>
      <c r="NDY6213" s="19"/>
      <c r="NDZ6213" s="19"/>
      <c r="NEA6213" s="16"/>
      <c r="NEB6213" s="18"/>
      <c r="NEC6213" s="19"/>
      <c r="NED6213" s="19"/>
      <c r="NEE6213" s="16"/>
      <c r="NEF6213" s="18"/>
      <c r="NEG6213" s="19"/>
      <c r="NEH6213" s="19"/>
      <c r="NEI6213" s="16"/>
      <c r="NEJ6213" s="18"/>
      <c r="NEK6213" s="19"/>
      <c r="NEL6213" s="19"/>
      <c r="NEM6213" s="16"/>
      <c r="NEN6213" s="18"/>
      <c r="NEO6213" s="19"/>
      <c r="NEP6213" s="19"/>
      <c r="NEQ6213" s="16"/>
      <c r="NER6213" s="18"/>
      <c r="NES6213" s="19"/>
      <c r="NET6213" s="19"/>
      <c r="NEU6213" s="16"/>
      <c r="NEV6213" s="18"/>
      <c r="NEW6213" s="19"/>
      <c r="NEX6213" s="19"/>
      <c r="NEY6213" s="16"/>
      <c r="NEZ6213" s="18"/>
      <c r="NFA6213" s="19"/>
      <c r="NFB6213" s="19"/>
      <c r="NFC6213" s="16"/>
      <c r="NFD6213" s="18"/>
      <c r="NFE6213" s="19"/>
      <c r="NFF6213" s="19"/>
      <c r="NFG6213" s="16"/>
      <c r="NFH6213" s="18"/>
      <c r="NFI6213" s="19"/>
      <c r="NFJ6213" s="19"/>
      <c r="NFK6213" s="16"/>
      <c r="NFL6213" s="18"/>
      <c r="NFM6213" s="19"/>
      <c r="NFN6213" s="19"/>
      <c r="NFO6213" s="16"/>
      <c r="NFP6213" s="18"/>
      <c r="NFQ6213" s="19"/>
      <c r="NFR6213" s="19"/>
      <c r="NFS6213" s="16"/>
      <c r="NFT6213" s="18"/>
      <c r="NFU6213" s="19"/>
      <c r="NFV6213" s="19"/>
      <c r="NFW6213" s="16"/>
      <c r="NFX6213" s="18"/>
      <c r="NFY6213" s="19"/>
      <c r="NFZ6213" s="19"/>
      <c r="NGA6213" s="16"/>
      <c r="NGB6213" s="18"/>
      <c r="NGC6213" s="19"/>
      <c r="NGD6213" s="19"/>
      <c r="NGE6213" s="16"/>
      <c r="NGF6213" s="18"/>
      <c r="NGG6213" s="19"/>
      <c r="NGH6213" s="19"/>
      <c r="NGI6213" s="16"/>
      <c r="NGJ6213" s="18"/>
      <c r="NGK6213" s="19"/>
      <c r="NGL6213" s="19"/>
      <c r="NGM6213" s="16"/>
      <c r="NGN6213" s="18"/>
      <c r="NGO6213" s="19"/>
      <c r="NGP6213" s="19"/>
      <c r="NGQ6213" s="16"/>
      <c r="NGR6213" s="18"/>
      <c r="NGS6213" s="19"/>
      <c r="NGT6213" s="19"/>
      <c r="NGU6213" s="16"/>
      <c r="NGV6213" s="18"/>
      <c r="NGW6213" s="19"/>
      <c r="NGX6213" s="19"/>
      <c r="NGY6213" s="16"/>
      <c r="NGZ6213" s="18"/>
      <c r="NHA6213" s="19"/>
      <c r="NHB6213" s="19"/>
      <c r="NHC6213" s="16"/>
      <c r="NHD6213" s="18"/>
      <c r="NHE6213" s="19"/>
      <c r="NHF6213" s="19"/>
      <c r="NHG6213" s="16"/>
      <c r="NHH6213" s="18"/>
      <c r="NHI6213" s="19"/>
      <c r="NHJ6213" s="19"/>
      <c r="NHK6213" s="16"/>
      <c r="NHL6213" s="18"/>
      <c r="NHM6213" s="19"/>
      <c r="NHN6213" s="19"/>
      <c r="NHO6213" s="16"/>
      <c r="NHP6213" s="18"/>
      <c r="NHQ6213" s="19"/>
      <c r="NHR6213" s="19"/>
      <c r="NHS6213" s="16"/>
      <c r="NHT6213" s="18"/>
      <c r="NHU6213" s="19"/>
      <c r="NHV6213" s="19"/>
      <c r="NHW6213" s="16"/>
      <c r="NHX6213" s="18"/>
      <c r="NHY6213" s="19"/>
      <c r="NHZ6213" s="19"/>
      <c r="NIA6213" s="16"/>
      <c r="NIB6213" s="18"/>
      <c r="NIC6213" s="19"/>
      <c r="NID6213" s="19"/>
      <c r="NIE6213" s="16"/>
      <c r="NIF6213" s="18"/>
      <c r="NIG6213" s="19"/>
      <c r="NIH6213" s="19"/>
      <c r="NII6213" s="16"/>
      <c r="NIJ6213" s="18"/>
      <c r="NIK6213" s="19"/>
      <c r="NIL6213" s="19"/>
      <c r="NIM6213" s="16"/>
      <c r="NIN6213" s="18"/>
      <c r="NIO6213" s="19"/>
      <c r="NIP6213" s="19"/>
      <c r="NIQ6213" s="16"/>
      <c r="NIR6213" s="18"/>
      <c r="NIS6213" s="19"/>
      <c r="NIT6213" s="19"/>
      <c r="NIU6213" s="16"/>
      <c r="NIV6213" s="18"/>
      <c r="NIW6213" s="19"/>
      <c r="NIX6213" s="19"/>
      <c r="NIY6213" s="16"/>
      <c r="NIZ6213" s="18"/>
      <c r="NJA6213" s="19"/>
      <c r="NJB6213" s="19"/>
      <c r="NJC6213" s="16"/>
      <c r="NJD6213" s="18"/>
      <c r="NJE6213" s="19"/>
      <c r="NJF6213" s="19"/>
      <c r="NJG6213" s="16"/>
      <c r="NJH6213" s="18"/>
      <c r="NJI6213" s="19"/>
      <c r="NJJ6213" s="19"/>
      <c r="NJK6213" s="16"/>
      <c r="NJL6213" s="18"/>
      <c r="NJM6213" s="19"/>
      <c r="NJN6213" s="19"/>
      <c r="NJO6213" s="16"/>
      <c r="NJP6213" s="18"/>
      <c r="NJQ6213" s="19"/>
      <c r="NJR6213" s="19"/>
      <c r="NJS6213" s="16"/>
      <c r="NJT6213" s="18"/>
      <c r="NJU6213" s="19"/>
      <c r="NJV6213" s="19"/>
      <c r="NJW6213" s="16"/>
      <c r="NJX6213" s="18"/>
      <c r="NJY6213" s="19"/>
      <c r="NJZ6213" s="19"/>
      <c r="NKA6213" s="16"/>
      <c r="NKB6213" s="18"/>
      <c r="NKC6213" s="19"/>
      <c r="NKD6213" s="19"/>
      <c r="NKE6213" s="16"/>
      <c r="NKF6213" s="18"/>
      <c r="NKG6213" s="19"/>
      <c r="NKH6213" s="19"/>
      <c r="NKI6213" s="16"/>
      <c r="NKJ6213" s="18"/>
      <c r="NKK6213" s="19"/>
      <c r="NKL6213" s="19"/>
      <c r="NKM6213" s="16"/>
      <c r="NKN6213" s="18"/>
      <c r="NKO6213" s="19"/>
      <c r="NKP6213" s="19"/>
      <c r="NKQ6213" s="16"/>
      <c r="NKR6213" s="18"/>
      <c r="NKS6213" s="19"/>
      <c r="NKT6213" s="19"/>
      <c r="NKU6213" s="16"/>
      <c r="NKV6213" s="18"/>
      <c r="NKW6213" s="19"/>
      <c r="NKX6213" s="19"/>
      <c r="NKY6213" s="16"/>
      <c r="NKZ6213" s="18"/>
      <c r="NLA6213" s="19"/>
      <c r="NLB6213" s="19"/>
      <c r="NLC6213" s="16"/>
      <c r="NLD6213" s="18"/>
      <c r="NLE6213" s="19"/>
      <c r="NLF6213" s="19"/>
      <c r="NLG6213" s="16"/>
      <c r="NLH6213" s="18"/>
      <c r="NLI6213" s="19"/>
      <c r="NLJ6213" s="19"/>
      <c r="NLK6213" s="16"/>
      <c r="NLL6213" s="18"/>
      <c r="NLM6213" s="19"/>
      <c r="NLN6213" s="19"/>
      <c r="NLO6213" s="16"/>
      <c r="NLP6213" s="18"/>
      <c r="NLQ6213" s="19"/>
      <c r="NLR6213" s="19"/>
      <c r="NLS6213" s="16"/>
      <c r="NLT6213" s="18"/>
      <c r="NLU6213" s="19"/>
      <c r="NLV6213" s="19"/>
      <c r="NLW6213" s="16"/>
      <c r="NLX6213" s="18"/>
      <c r="NLY6213" s="19"/>
      <c r="NLZ6213" s="19"/>
      <c r="NMA6213" s="16"/>
      <c r="NMB6213" s="18"/>
      <c r="NMC6213" s="19"/>
      <c r="NMD6213" s="19"/>
      <c r="NME6213" s="16"/>
      <c r="NMF6213" s="18"/>
      <c r="NMG6213" s="19"/>
      <c r="NMH6213" s="19"/>
      <c r="NMI6213" s="16"/>
      <c r="NMJ6213" s="18"/>
      <c r="NMK6213" s="19"/>
      <c r="NML6213" s="19"/>
      <c r="NMM6213" s="16"/>
      <c r="NMN6213" s="18"/>
      <c r="NMO6213" s="19"/>
      <c r="NMP6213" s="19"/>
      <c r="NMQ6213" s="16"/>
      <c r="NMR6213" s="18"/>
      <c r="NMS6213" s="19"/>
      <c r="NMT6213" s="19"/>
      <c r="NMU6213" s="16"/>
      <c r="NMV6213" s="18"/>
      <c r="NMW6213" s="19"/>
      <c r="NMX6213" s="19"/>
      <c r="NMY6213" s="16"/>
      <c r="NMZ6213" s="18"/>
      <c r="NNA6213" s="19"/>
      <c r="NNB6213" s="19"/>
      <c r="NNC6213" s="16"/>
      <c r="NND6213" s="18"/>
      <c r="NNE6213" s="19"/>
      <c r="NNF6213" s="19"/>
      <c r="NNG6213" s="16"/>
      <c r="NNH6213" s="18"/>
      <c r="NNI6213" s="19"/>
      <c r="NNJ6213" s="19"/>
      <c r="NNK6213" s="16"/>
      <c r="NNL6213" s="18"/>
      <c r="NNM6213" s="19"/>
      <c r="NNN6213" s="19"/>
      <c r="NNO6213" s="16"/>
      <c r="NNP6213" s="18"/>
      <c r="NNQ6213" s="19"/>
      <c r="NNR6213" s="19"/>
      <c r="NNS6213" s="16"/>
      <c r="NNT6213" s="18"/>
      <c r="NNU6213" s="19"/>
      <c r="NNV6213" s="19"/>
      <c r="NNW6213" s="16"/>
      <c r="NNX6213" s="18"/>
      <c r="NNY6213" s="19"/>
      <c r="NNZ6213" s="19"/>
      <c r="NOA6213" s="16"/>
      <c r="NOB6213" s="18"/>
      <c r="NOC6213" s="19"/>
      <c r="NOD6213" s="19"/>
      <c r="NOE6213" s="16"/>
      <c r="NOF6213" s="18"/>
      <c r="NOG6213" s="19"/>
      <c r="NOH6213" s="19"/>
      <c r="NOI6213" s="16"/>
      <c r="NOJ6213" s="18"/>
      <c r="NOK6213" s="19"/>
      <c r="NOL6213" s="19"/>
      <c r="NOM6213" s="16"/>
      <c r="NON6213" s="18"/>
      <c r="NOO6213" s="19"/>
      <c r="NOP6213" s="19"/>
      <c r="NOQ6213" s="16"/>
      <c r="NOR6213" s="18"/>
      <c r="NOS6213" s="19"/>
      <c r="NOT6213" s="19"/>
      <c r="NOU6213" s="16"/>
      <c r="NOV6213" s="18"/>
      <c r="NOW6213" s="19"/>
      <c r="NOX6213" s="19"/>
      <c r="NOY6213" s="16"/>
      <c r="NOZ6213" s="18"/>
      <c r="NPA6213" s="19"/>
      <c r="NPB6213" s="19"/>
      <c r="NPC6213" s="16"/>
      <c r="NPD6213" s="18"/>
      <c r="NPE6213" s="19"/>
      <c r="NPF6213" s="19"/>
      <c r="NPG6213" s="16"/>
      <c r="NPH6213" s="18"/>
      <c r="NPI6213" s="19"/>
      <c r="NPJ6213" s="19"/>
      <c r="NPK6213" s="16"/>
      <c r="NPL6213" s="18"/>
      <c r="NPM6213" s="19"/>
      <c r="NPN6213" s="19"/>
      <c r="NPO6213" s="16"/>
      <c r="NPP6213" s="18"/>
      <c r="NPQ6213" s="19"/>
      <c r="NPR6213" s="19"/>
      <c r="NPS6213" s="16"/>
      <c r="NPT6213" s="18"/>
      <c r="NPU6213" s="19"/>
      <c r="NPV6213" s="19"/>
      <c r="NPW6213" s="16"/>
      <c r="NPX6213" s="18"/>
      <c r="NPY6213" s="19"/>
      <c r="NPZ6213" s="19"/>
      <c r="NQA6213" s="16"/>
      <c r="NQB6213" s="18"/>
      <c r="NQC6213" s="19"/>
      <c r="NQD6213" s="19"/>
      <c r="NQE6213" s="16"/>
      <c r="NQF6213" s="18"/>
      <c r="NQG6213" s="19"/>
      <c r="NQH6213" s="19"/>
      <c r="NQI6213" s="16"/>
      <c r="NQJ6213" s="18"/>
      <c r="NQK6213" s="19"/>
      <c r="NQL6213" s="19"/>
      <c r="NQM6213" s="16"/>
      <c r="NQN6213" s="18"/>
      <c r="NQO6213" s="19"/>
      <c r="NQP6213" s="19"/>
      <c r="NQQ6213" s="16"/>
      <c r="NQR6213" s="18"/>
      <c r="NQS6213" s="19"/>
      <c r="NQT6213" s="19"/>
      <c r="NQU6213" s="16"/>
      <c r="NQV6213" s="18"/>
      <c r="NQW6213" s="19"/>
      <c r="NQX6213" s="19"/>
      <c r="NQY6213" s="16"/>
      <c r="NQZ6213" s="18"/>
      <c r="NRA6213" s="19"/>
      <c r="NRB6213" s="19"/>
      <c r="NRC6213" s="16"/>
      <c r="NRD6213" s="18"/>
      <c r="NRE6213" s="19"/>
      <c r="NRF6213" s="19"/>
      <c r="NRG6213" s="16"/>
      <c r="NRH6213" s="18"/>
      <c r="NRI6213" s="19"/>
      <c r="NRJ6213" s="19"/>
      <c r="NRK6213" s="16"/>
      <c r="NRL6213" s="18"/>
      <c r="NRM6213" s="19"/>
      <c r="NRN6213" s="19"/>
      <c r="NRO6213" s="16"/>
      <c r="NRP6213" s="18"/>
      <c r="NRQ6213" s="19"/>
      <c r="NRR6213" s="19"/>
      <c r="NRS6213" s="16"/>
      <c r="NRT6213" s="18"/>
      <c r="NRU6213" s="19"/>
      <c r="NRV6213" s="19"/>
      <c r="NRW6213" s="16"/>
      <c r="NRX6213" s="18"/>
      <c r="NRY6213" s="19"/>
      <c r="NRZ6213" s="19"/>
      <c r="NSA6213" s="16"/>
      <c r="NSB6213" s="18"/>
      <c r="NSC6213" s="19"/>
      <c r="NSD6213" s="19"/>
      <c r="NSE6213" s="16"/>
      <c r="NSF6213" s="18"/>
      <c r="NSG6213" s="19"/>
      <c r="NSH6213" s="19"/>
      <c r="NSI6213" s="16"/>
      <c r="NSJ6213" s="18"/>
      <c r="NSK6213" s="19"/>
      <c r="NSL6213" s="19"/>
      <c r="NSM6213" s="16"/>
      <c r="NSN6213" s="18"/>
      <c r="NSO6213" s="19"/>
      <c r="NSP6213" s="19"/>
      <c r="NSQ6213" s="16"/>
      <c r="NSR6213" s="18"/>
      <c r="NSS6213" s="19"/>
      <c r="NST6213" s="19"/>
      <c r="NSU6213" s="16"/>
      <c r="NSV6213" s="18"/>
      <c r="NSW6213" s="19"/>
      <c r="NSX6213" s="19"/>
      <c r="NSY6213" s="16"/>
      <c r="NSZ6213" s="18"/>
      <c r="NTA6213" s="19"/>
      <c r="NTB6213" s="19"/>
      <c r="NTC6213" s="16"/>
      <c r="NTD6213" s="18"/>
      <c r="NTE6213" s="19"/>
      <c r="NTF6213" s="19"/>
      <c r="NTG6213" s="16"/>
      <c r="NTH6213" s="18"/>
      <c r="NTI6213" s="19"/>
      <c r="NTJ6213" s="19"/>
      <c r="NTK6213" s="16"/>
      <c r="NTL6213" s="18"/>
      <c r="NTM6213" s="19"/>
      <c r="NTN6213" s="19"/>
      <c r="NTO6213" s="16"/>
      <c r="NTP6213" s="18"/>
      <c r="NTQ6213" s="19"/>
      <c r="NTR6213" s="19"/>
      <c r="NTS6213" s="16"/>
      <c r="NTT6213" s="18"/>
      <c r="NTU6213" s="19"/>
      <c r="NTV6213" s="19"/>
      <c r="NTW6213" s="16"/>
      <c r="NTX6213" s="18"/>
      <c r="NTY6213" s="19"/>
      <c r="NTZ6213" s="19"/>
      <c r="NUA6213" s="16"/>
      <c r="NUB6213" s="18"/>
      <c r="NUC6213" s="19"/>
      <c r="NUD6213" s="19"/>
      <c r="NUE6213" s="16"/>
      <c r="NUF6213" s="18"/>
      <c r="NUG6213" s="19"/>
      <c r="NUH6213" s="19"/>
      <c r="NUI6213" s="16"/>
      <c r="NUJ6213" s="18"/>
      <c r="NUK6213" s="19"/>
      <c r="NUL6213" s="19"/>
      <c r="NUM6213" s="16"/>
      <c r="NUN6213" s="18"/>
      <c r="NUO6213" s="19"/>
      <c r="NUP6213" s="19"/>
      <c r="NUQ6213" s="16"/>
      <c r="NUR6213" s="18"/>
      <c r="NUS6213" s="19"/>
      <c r="NUT6213" s="19"/>
      <c r="NUU6213" s="16"/>
      <c r="NUV6213" s="18"/>
      <c r="NUW6213" s="19"/>
      <c r="NUX6213" s="19"/>
      <c r="NUY6213" s="16"/>
      <c r="NUZ6213" s="18"/>
      <c r="NVA6213" s="19"/>
      <c r="NVB6213" s="19"/>
      <c r="NVC6213" s="16"/>
      <c r="NVD6213" s="18"/>
      <c r="NVE6213" s="19"/>
      <c r="NVF6213" s="19"/>
      <c r="NVG6213" s="16"/>
      <c r="NVH6213" s="18"/>
      <c r="NVI6213" s="19"/>
      <c r="NVJ6213" s="19"/>
      <c r="NVK6213" s="16"/>
      <c r="NVL6213" s="18"/>
      <c r="NVM6213" s="19"/>
      <c r="NVN6213" s="19"/>
      <c r="NVO6213" s="16"/>
      <c r="NVP6213" s="18"/>
      <c r="NVQ6213" s="19"/>
      <c r="NVR6213" s="19"/>
      <c r="NVS6213" s="16"/>
      <c r="NVT6213" s="18"/>
      <c r="NVU6213" s="19"/>
      <c r="NVV6213" s="19"/>
      <c r="NVW6213" s="16"/>
      <c r="NVX6213" s="18"/>
      <c r="NVY6213" s="19"/>
      <c r="NVZ6213" s="19"/>
      <c r="NWA6213" s="16"/>
      <c r="NWB6213" s="18"/>
      <c r="NWC6213" s="19"/>
      <c r="NWD6213" s="19"/>
      <c r="NWE6213" s="16"/>
      <c r="NWF6213" s="18"/>
      <c r="NWG6213" s="19"/>
      <c r="NWH6213" s="19"/>
      <c r="NWI6213" s="16"/>
      <c r="NWJ6213" s="18"/>
      <c r="NWK6213" s="19"/>
      <c r="NWL6213" s="19"/>
      <c r="NWM6213" s="16"/>
      <c r="NWN6213" s="18"/>
      <c r="NWO6213" s="19"/>
      <c r="NWP6213" s="19"/>
      <c r="NWQ6213" s="16"/>
      <c r="NWR6213" s="18"/>
      <c r="NWS6213" s="19"/>
      <c r="NWT6213" s="19"/>
      <c r="NWU6213" s="16"/>
      <c r="NWV6213" s="18"/>
      <c r="NWW6213" s="19"/>
      <c r="NWX6213" s="19"/>
      <c r="NWY6213" s="16"/>
      <c r="NWZ6213" s="18"/>
      <c r="NXA6213" s="19"/>
      <c r="NXB6213" s="19"/>
      <c r="NXC6213" s="16"/>
      <c r="NXD6213" s="18"/>
      <c r="NXE6213" s="19"/>
      <c r="NXF6213" s="19"/>
      <c r="NXG6213" s="16"/>
      <c r="NXH6213" s="18"/>
      <c r="NXI6213" s="19"/>
      <c r="NXJ6213" s="19"/>
      <c r="NXK6213" s="16"/>
      <c r="NXL6213" s="18"/>
      <c r="NXM6213" s="19"/>
      <c r="NXN6213" s="19"/>
      <c r="NXO6213" s="16"/>
      <c r="NXP6213" s="18"/>
      <c r="NXQ6213" s="19"/>
      <c r="NXR6213" s="19"/>
      <c r="NXS6213" s="16"/>
      <c r="NXT6213" s="18"/>
      <c r="NXU6213" s="19"/>
      <c r="NXV6213" s="19"/>
      <c r="NXW6213" s="16"/>
      <c r="NXX6213" s="18"/>
      <c r="NXY6213" s="19"/>
      <c r="NXZ6213" s="19"/>
      <c r="NYA6213" s="16"/>
      <c r="NYB6213" s="18"/>
      <c r="NYC6213" s="19"/>
      <c r="NYD6213" s="19"/>
      <c r="NYE6213" s="16"/>
      <c r="NYF6213" s="18"/>
      <c r="NYG6213" s="19"/>
      <c r="NYH6213" s="19"/>
      <c r="NYI6213" s="16"/>
      <c r="NYJ6213" s="18"/>
      <c r="NYK6213" s="19"/>
      <c r="NYL6213" s="19"/>
      <c r="NYM6213" s="16"/>
      <c r="NYN6213" s="18"/>
      <c r="NYO6213" s="19"/>
      <c r="NYP6213" s="19"/>
      <c r="NYQ6213" s="16"/>
      <c r="NYR6213" s="18"/>
      <c r="NYS6213" s="19"/>
      <c r="NYT6213" s="19"/>
      <c r="NYU6213" s="16"/>
      <c r="NYV6213" s="18"/>
      <c r="NYW6213" s="19"/>
      <c r="NYX6213" s="19"/>
      <c r="NYY6213" s="16"/>
      <c r="NYZ6213" s="18"/>
      <c r="NZA6213" s="19"/>
      <c r="NZB6213" s="19"/>
      <c r="NZC6213" s="16"/>
      <c r="NZD6213" s="18"/>
      <c r="NZE6213" s="19"/>
      <c r="NZF6213" s="19"/>
      <c r="NZG6213" s="16"/>
      <c r="NZH6213" s="18"/>
      <c r="NZI6213" s="19"/>
      <c r="NZJ6213" s="19"/>
      <c r="NZK6213" s="16"/>
      <c r="NZL6213" s="18"/>
      <c r="NZM6213" s="19"/>
      <c r="NZN6213" s="19"/>
      <c r="NZO6213" s="16"/>
      <c r="NZP6213" s="18"/>
      <c r="NZQ6213" s="19"/>
      <c r="NZR6213" s="19"/>
      <c r="NZS6213" s="16"/>
      <c r="NZT6213" s="18"/>
      <c r="NZU6213" s="19"/>
      <c r="NZV6213" s="19"/>
      <c r="NZW6213" s="16"/>
      <c r="NZX6213" s="18"/>
      <c r="NZY6213" s="19"/>
      <c r="NZZ6213" s="19"/>
      <c r="OAA6213" s="16"/>
      <c r="OAB6213" s="18"/>
      <c r="OAC6213" s="19"/>
      <c r="OAD6213" s="19"/>
      <c r="OAE6213" s="16"/>
      <c r="OAF6213" s="18"/>
      <c r="OAG6213" s="19"/>
      <c r="OAH6213" s="19"/>
      <c r="OAI6213" s="16"/>
      <c r="OAJ6213" s="18"/>
      <c r="OAK6213" s="19"/>
      <c r="OAL6213" s="19"/>
      <c r="OAM6213" s="16"/>
      <c r="OAN6213" s="18"/>
      <c r="OAO6213" s="19"/>
      <c r="OAP6213" s="19"/>
      <c r="OAQ6213" s="16"/>
      <c r="OAR6213" s="18"/>
      <c r="OAS6213" s="19"/>
      <c r="OAT6213" s="19"/>
      <c r="OAU6213" s="16"/>
      <c r="OAV6213" s="18"/>
      <c r="OAW6213" s="19"/>
      <c r="OAX6213" s="19"/>
      <c r="OAY6213" s="16"/>
      <c r="OAZ6213" s="18"/>
      <c r="OBA6213" s="19"/>
      <c r="OBB6213" s="19"/>
      <c r="OBC6213" s="16"/>
      <c r="OBD6213" s="18"/>
      <c r="OBE6213" s="19"/>
      <c r="OBF6213" s="19"/>
      <c r="OBG6213" s="16"/>
      <c r="OBH6213" s="18"/>
      <c r="OBI6213" s="19"/>
      <c r="OBJ6213" s="19"/>
      <c r="OBK6213" s="16"/>
      <c r="OBL6213" s="18"/>
      <c r="OBM6213" s="19"/>
      <c r="OBN6213" s="19"/>
      <c r="OBO6213" s="16"/>
      <c r="OBP6213" s="18"/>
      <c r="OBQ6213" s="19"/>
      <c r="OBR6213" s="19"/>
      <c r="OBS6213" s="16"/>
      <c r="OBT6213" s="18"/>
      <c r="OBU6213" s="19"/>
      <c r="OBV6213" s="19"/>
      <c r="OBW6213" s="16"/>
      <c r="OBX6213" s="18"/>
      <c r="OBY6213" s="19"/>
      <c r="OBZ6213" s="19"/>
      <c r="OCA6213" s="16"/>
      <c r="OCB6213" s="18"/>
      <c r="OCC6213" s="19"/>
      <c r="OCD6213" s="19"/>
      <c r="OCE6213" s="16"/>
      <c r="OCF6213" s="18"/>
      <c r="OCG6213" s="19"/>
      <c r="OCH6213" s="19"/>
      <c r="OCI6213" s="16"/>
      <c r="OCJ6213" s="18"/>
      <c r="OCK6213" s="19"/>
      <c r="OCL6213" s="19"/>
      <c r="OCM6213" s="16"/>
      <c r="OCN6213" s="18"/>
      <c r="OCO6213" s="19"/>
      <c r="OCP6213" s="19"/>
      <c r="OCQ6213" s="16"/>
      <c r="OCR6213" s="18"/>
      <c r="OCS6213" s="19"/>
      <c r="OCT6213" s="19"/>
      <c r="OCU6213" s="16"/>
      <c r="OCV6213" s="18"/>
      <c r="OCW6213" s="19"/>
      <c r="OCX6213" s="19"/>
      <c r="OCY6213" s="16"/>
      <c r="OCZ6213" s="18"/>
      <c r="ODA6213" s="19"/>
      <c r="ODB6213" s="19"/>
      <c r="ODC6213" s="16"/>
      <c r="ODD6213" s="18"/>
      <c r="ODE6213" s="19"/>
      <c r="ODF6213" s="19"/>
      <c r="ODG6213" s="16"/>
      <c r="ODH6213" s="18"/>
      <c r="ODI6213" s="19"/>
      <c r="ODJ6213" s="19"/>
      <c r="ODK6213" s="16"/>
      <c r="ODL6213" s="18"/>
      <c r="ODM6213" s="19"/>
      <c r="ODN6213" s="19"/>
      <c r="ODO6213" s="16"/>
      <c r="ODP6213" s="18"/>
      <c r="ODQ6213" s="19"/>
      <c r="ODR6213" s="19"/>
      <c r="ODS6213" s="16"/>
      <c r="ODT6213" s="18"/>
      <c r="ODU6213" s="19"/>
      <c r="ODV6213" s="19"/>
      <c r="ODW6213" s="16"/>
      <c r="ODX6213" s="18"/>
      <c r="ODY6213" s="19"/>
      <c r="ODZ6213" s="19"/>
      <c r="OEA6213" s="16"/>
      <c r="OEB6213" s="18"/>
      <c r="OEC6213" s="19"/>
      <c r="OED6213" s="19"/>
      <c r="OEE6213" s="16"/>
      <c r="OEF6213" s="18"/>
      <c r="OEG6213" s="19"/>
      <c r="OEH6213" s="19"/>
      <c r="OEI6213" s="16"/>
      <c r="OEJ6213" s="18"/>
      <c r="OEK6213" s="19"/>
      <c r="OEL6213" s="19"/>
      <c r="OEM6213" s="16"/>
      <c r="OEN6213" s="18"/>
      <c r="OEO6213" s="19"/>
      <c r="OEP6213" s="19"/>
      <c r="OEQ6213" s="16"/>
      <c r="OER6213" s="18"/>
      <c r="OES6213" s="19"/>
      <c r="OET6213" s="19"/>
      <c r="OEU6213" s="16"/>
      <c r="OEV6213" s="18"/>
      <c r="OEW6213" s="19"/>
      <c r="OEX6213" s="19"/>
      <c r="OEY6213" s="16"/>
      <c r="OEZ6213" s="18"/>
      <c r="OFA6213" s="19"/>
      <c r="OFB6213" s="19"/>
      <c r="OFC6213" s="16"/>
      <c r="OFD6213" s="18"/>
      <c r="OFE6213" s="19"/>
      <c r="OFF6213" s="19"/>
      <c r="OFG6213" s="16"/>
      <c r="OFH6213" s="18"/>
      <c r="OFI6213" s="19"/>
      <c r="OFJ6213" s="19"/>
      <c r="OFK6213" s="16"/>
      <c r="OFL6213" s="18"/>
      <c r="OFM6213" s="19"/>
      <c r="OFN6213" s="19"/>
      <c r="OFO6213" s="16"/>
      <c r="OFP6213" s="18"/>
      <c r="OFQ6213" s="19"/>
      <c r="OFR6213" s="19"/>
      <c r="OFS6213" s="16"/>
      <c r="OFT6213" s="18"/>
      <c r="OFU6213" s="19"/>
      <c r="OFV6213" s="19"/>
      <c r="OFW6213" s="16"/>
      <c r="OFX6213" s="18"/>
      <c r="OFY6213" s="19"/>
      <c r="OFZ6213" s="19"/>
      <c r="OGA6213" s="16"/>
      <c r="OGB6213" s="18"/>
      <c r="OGC6213" s="19"/>
      <c r="OGD6213" s="19"/>
      <c r="OGE6213" s="16"/>
      <c r="OGF6213" s="18"/>
      <c r="OGG6213" s="19"/>
      <c r="OGH6213" s="19"/>
      <c r="OGI6213" s="16"/>
      <c r="OGJ6213" s="18"/>
      <c r="OGK6213" s="19"/>
      <c r="OGL6213" s="19"/>
      <c r="OGM6213" s="16"/>
      <c r="OGN6213" s="18"/>
      <c r="OGO6213" s="19"/>
      <c r="OGP6213" s="19"/>
      <c r="OGQ6213" s="16"/>
      <c r="OGR6213" s="18"/>
      <c r="OGS6213" s="19"/>
      <c r="OGT6213" s="19"/>
      <c r="OGU6213" s="16"/>
      <c r="OGV6213" s="18"/>
      <c r="OGW6213" s="19"/>
      <c r="OGX6213" s="19"/>
      <c r="OGY6213" s="16"/>
      <c r="OGZ6213" s="18"/>
      <c r="OHA6213" s="19"/>
      <c r="OHB6213" s="19"/>
      <c r="OHC6213" s="16"/>
      <c r="OHD6213" s="18"/>
      <c r="OHE6213" s="19"/>
      <c r="OHF6213" s="19"/>
      <c r="OHG6213" s="16"/>
      <c r="OHH6213" s="18"/>
      <c r="OHI6213" s="19"/>
      <c r="OHJ6213" s="19"/>
      <c r="OHK6213" s="16"/>
      <c r="OHL6213" s="18"/>
      <c r="OHM6213" s="19"/>
      <c r="OHN6213" s="19"/>
      <c r="OHO6213" s="16"/>
      <c r="OHP6213" s="18"/>
      <c r="OHQ6213" s="19"/>
      <c r="OHR6213" s="19"/>
      <c r="OHS6213" s="16"/>
      <c r="OHT6213" s="18"/>
      <c r="OHU6213" s="19"/>
      <c r="OHV6213" s="19"/>
      <c r="OHW6213" s="16"/>
      <c r="OHX6213" s="18"/>
      <c r="OHY6213" s="19"/>
      <c r="OHZ6213" s="19"/>
      <c r="OIA6213" s="16"/>
      <c r="OIB6213" s="18"/>
      <c r="OIC6213" s="19"/>
      <c r="OID6213" s="19"/>
      <c r="OIE6213" s="16"/>
      <c r="OIF6213" s="18"/>
      <c r="OIG6213" s="19"/>
      <c r="OIH6213" s="19"/>
      <c r="OII6213" s="16"/>
      <c r="OIJ6213" s="18"/>
      <c r="OIK6213" s="19"/>
      <c r="OIL6213" s="19"/>
      <c r="OIM6213" s="16"/>
      <c r="OIN6213" s="18"/>
      <c r="OIO6213" s="19"/>
      <c r="OIP6213" s="19"/>
      <c r="OIQ6213" s="16"/>
      <c r="OIR6213" s="18"/>
      <c r="OIS6213" s="19"/>
      <c r="OIT6213" s="19"/>
      <c r="OIU6213" s="16"/>
      <c r="OIV6213" s="18"/>
      <c r="OIW6213" s="19"/>
      <c r="OIX6213" s="19"/>
      <c r="OIY6213" s="16"/>
      <c r="OIZ6213" s="18"/>
      <c r="OJA6213" s="19"/>
      <c r="OJB6213" s="19"/>
      <c r="OJC6213" s="16"/>
      <c r="OJD6213" s="18"/>
      <c r="OJE6213" s="19"/>
      <c r="OJF6213" s="19"/>
      <c r="OJG6213" s="16"/>
      <c r="OJH6213" s="18"/>
      <c r="OJI6213" s="19"/>
      <c r="OJJ6213" s="19"/>
      <c r="OJK6213" s="16"/>
      <c r="OJL6213" s="18"/>
      <c r="OJM6213" s="19"/>
      <c r="OJN6213" s="19"/>
      <c r="OJO6213" s="16"/>
      <c r="OJP6213" s="18"/>
      <c r="OJQ6213" s="19"/>
      <c r="OJR6213" s="19"/>
      <c r="OJS6213" s="16"/>
      <c r="OJT6213" s="18"/>
      <c r="OJU6213" s="19"/>
      <c r="OJV6213" s="19"/>
      <c r="OJW6213" s="16"/>
      <c r="OJX6213" s="18"/>
      <c r="OJY6213" s="19"/>
      <c r="OJZ6213" s="19"/>
      <c r="OKA6213" s="16"/>
      <c r="OKB6213" s="18"/>
      <c r="OKC6213" s="19"/>
      <c r="OKD6213" s="19"/>
      <c r="OKE6213" s="16"/>
      <c r="OKF6213" s="18"/>
      <c r="OKG6213" s="19"/>
      <c r="OKH6213" s="19"/>
      <c r="OKI6213" s="16"/>
      <c r="OKJ6213" s="18"/>
      <c r="OKK6213" s="19"/>
      <c r="OKL6213" s="19"/>
      <c r="OKM6213" s="16"/>
      <c r="OKN6213" s="18"/>
      <c r="OKO6213" s="19"/>
      <c r="OKP6213" s="19"/>
      <c r="OKQ6213" s="16"/>
      <c r="OKR6213" s="18"/>
      <c r="OKS6213" s="19"/>
      <c r="OKT6213" s="19"/>
      <c r="OKU6213" s="16"/>
      <c r="OKV6213" s="18"/>
      <c r="OKW6213" s="19"/>
      <c r="OKX6213" s="19"/>
      <c r="OKY6213" s="16"/>
      <c r="OKZ6213" s="18"/>
      <c r="OLA6213" s="19"/>
      <c r="OLB6213" s="19"/>
      <c r="OLC6213" s="16"/>
      <c r="OLD6213" s="18"/>
      <c r="OLE6213" s="19"/>
      <c r="OLF6213" s="19"/>
      <c r="OLG6213" s="16"/>
      <c r="OLH6213" s="18"/>
      <c r="OLI6213" s="19"/>
      <c r="OLJ6213" s="19"/>
      <c r="OLK6213" s="16"/>
      <c r="OLL6213" s="18"/>
      <c r="OLM6213" s="19"/>
      <c r="OLN6213" s="19"/>
      <c r="OLO6213" s="16"/>
      <c r="OLP6213" s="18"/>
      <c r="OLQ6213" s="19"/>
      <c r="OLR6213" s="19"/>
      <c r="OLS6213" s="16"/>
      <c r="OLT6213" s="18"/>
      <c r="OLU6213" s="19"/>
      <c r="OLV6213" s="19"/>
      <c r="OLW6213" s="16"/>
      <c r="OLX6213" s="18"/>
      <c r="OLY6213" s="19"/>
      <c r="OLZ6213" s="19"/>
      <c r="OMA6213" s="16"/>
      <c r="OMB6213" s="18"/>
      <c r="OMC6213" s="19"/>
      <c r="OMD6213" s="19"/>
      <c r="OME6213" s="16"/>
      <c r="OMF6213" s="18"/>
      <c r="OMG6213" s="19"/>
      <c r="OMH6213" s="19"/>
      <c r="OMI6213" s="16"/>
      <c r="OMJ6213" s="18"/>
      <c r="OMK6213" s="19"/>
      <c r="OML6213" s="19"/>
      <c r="OMM6213" s="16"/>
      <c r="OMN6213" s="18"/>
      <c r="OMO6213" s="19"/>
      <c r="OMP6213" s="19"/>
      <c r="OMQ6213" s="16"/>
      <c r="OMR6213" s="18"/>
      <c r="OMS6213" s="19"/>
      <c r="OMT6213" s="19"/>
      <c r="OMU6213" s="16"/>
      <c r="OMV6213" s="18"/>
      <c r="OMW6213" s="19"/>
      <c r="OMX6213" s="19"/>
      <c r="OMY6213" s="16"/>
      <c r="OMZ6213" s="18"/>
      <c r="ONA6213" s="19"/>
      <c r="ONB6213" s="19"/>
      <c r="ONC6213" s="16"/>
      <c r="OND6213" s="18"/>
      <c r="ONE6213" s="19"/>
      <c r="ONF6213" s="19"/>
      <c r="ONG6213" s="16"/>
      <c r="ONH6213" s="18"/>
      <c r="ONI6213" s="19"/>
      <c r="ONJ6213" s="19"/>
      <c r="ONK6213" s="16"/>
      <c r="ONL6213" s="18"/>
      <c r="ONM6213" s="19"/>
      <c r="ONN6213" s="19"/>
      <c r="ONO6213" s="16"/>
      <c r="ONP6213" s="18"/>
      <c r="ONQ6213" s="19"/>
      <c r="ONR6213" s="19"/>
      <c r="ONS6213" s="16"/>
      <c r="ONT6213" s="18"/>
      <c r="ONU6213" s="19"/>
      <c r="ONV6213" s="19"/>
      <c r="ONW6213" s="16"/>
      <c r="ONX6213" s="18"/>
      <c r="ONY6213" s="19"/>
      <c r="ONZ6213" s="19"/>
      <c r="OOA6213" s="16"/>
      <c r="OOB6213" s="18"/>
      <c r="OOC6213" s="19"/>
      <c r="OOD6213" s="19"/>
      <c r="OOE6213" s="16"/>
      <c r="OOF6213" s="18"/>
      <c r="OOG6213" s="19"/>
      <c r="OOH6213" s="19"/>
      <c r="OOI6213" s="16"/>
      <c r="OOJ6213" s="18"/>
      <c r="OOK6213" s="19"/>
      <c r="OOL6213" s="19"/>
      <c r="OOM6213" s="16"/>
      <c r="OON6213" s="18"/>
      <c r="OOO6213" s="19"/>
      <c r="OOP6213" s="19"/>
      <c r="OOQ6213" s="16"/>
      <c r="OOR6213" s="18"/>
      <c r="OOS6213" s="19"/>
      <c r="OOT6213" s="19"/>
      <c r="OOU6213" s="16"/>
      <c r="OOV6213" s="18"/>
      <c r="OOW6213" s="19"/>
      <c r="OOX6213" s="19"/>
      <c r="OOY6213" s="16"/>
      <c r="OOZ6213" s="18"/>
      <c r="OPA6213" s="19"/>
      <c r="OPB6213" s="19"/>
      <c r="OPC6213" s="16"/>
      <c r="OPD6213" s="18"/>
      <c r="OPE6213" s="19"/>
      <c r="OPF6213" s="19"/>
      <c r="OPG6213" s="16"/>
      <c r="OPH6213" s="18"/>
      <c r="OPI6213" s="19"/>
      <c r="OPJ6213" s="19"/>
      <c r="OPK6213" s="16"/>
      <c r="OPL6213" s="18"/>
      <c r="OPM6213" s="19"/>
      <c r="OPN6213" s="19"/>
      <c r="OPO6213" s="16"/>
      <c r="OPP6213" s="18"/>
      <c r="OPQ6213" s="19"/>
      <c r="OPR6213" s="19"/>
      <c r="OPS6213" s="16"/>
      <c r="OPT6213" s="18"/>
      <c r="OPU6213" s="19"/>
      <c r="OPV6213" s="19"/>
      <c r="OPW6213" s="16"/>
      <c r="OPX6213" s="18"/>
      <c r="OPY6213" s="19"/>
      <c r="OPZ6213" s="19"/>
      <c r="OQA6213" s="16"/>
      <c r="OQB6213" s="18"/>
      <c r="OQC6213" s="19"/>
      <c r="OQD6213" s="19"/>
      <c r="OQE6213" s="16"/>
      <c r="OQF6213" s="18"/>
      <c r="OQG6213" s="19"/>
      <c r="OQH6213" s="19"/>
      <c r="OQI6213" s="16"/>
      <c r="OQJ6213" s="18"/>
      <c r="OQK6213" s="19"/>
      <c r="OQL6213" s="19"/>
      <c r="OQM6213" s="16"/>
      <c r="OQN6213" s="18"/>
      <c r="OQO6213" s="19"/>
      <c r="OQP6213" s="19"/>
      <c r="OQQ6213" s="16"/>
      <c r="OQR6213" s="18"/>
      <c r="OQS6213" s="19"/>
      <c r="OQT6213" s="19"/>
      <c r="OQU6213" s="16"/>
      <c r="OQV6213" s="18"/>
      <c r="OQW6213" s="19"/>
      <c r="OQX6213" s="19"/>
      <c r="OQY6213" s="16"/>
      <c r="OQZ6213" s="18"/>
      <c r="ORA6213" s="19"/>
      <c r="ORB6213" s="19"/>
      <c r="ORC6213" s="16"/>
      <c r="ORD6213" s="18"/>
      <c r="ORE6213" s="19"/>
      <c r="ORF6213" s="19"/>
      <c r="ORG6213" s="16"/>
      <c r="ORH6213" s="18"/>
      <c r="ORI6213" s="19"/>
      <c r="ORJ6213" s="19"/>
      <c r="ORK6213" s="16"/>
      <c r="ORL6213" s="18"/>
      <c r="ORM6213" s="19"/>
      <c r="ORN6213" s="19"/>
      <c r="ORO6213" s="16"/>
      <c r="ORP6213" s="18"/>
      <c r="ORQ6213" s="19"/>
      <c r="ORR6213" s="19"/>
      <c r="ORS6213" s="16"/>
      <c r="ORT6213" s="18"/>
      <c r="ORU6213" s="19"/>
      <c r="ORV6213" s="19"/>
      <c r="ORW6213" s="16"/>
      <c r="ORX6213" s="18"/>
      <c r="ORY6213" s="19"/>
      <c r="ORZ6213" s="19"/>
      <c r="OSA6213" s="16"/>
      <c r="OSB6213" s="18"/>
      <c r="OSC6213" s="19"/>
      <c r="OSD6213" s="19"/>
      <c r="OSE6213" s="16"/>
      <c r="OSF6213" s="18"/>
      <c r="OSG6213" s="19"/>
      <c r="OSH6213" s="19"/>
      <c r="OSI6213" s="16"/>
      <c r="OSJ6213" s="18"/>
      <c r="OSK6213" s="19"/>
      <c r="OSL6213" s="19"/>
      <c r="OSM6213" s="16"/>
      <c r="OSN6213" s="18"/>
      <c r="OSO6213" s="19"/>
      <c r="OSP6213" s="19"/>
      <c r="OSQ6213" s="16"/>
      <c r="OSR6213" s="18"/>
      <c r="OSS6213" s="19"/>
      <c r="OST6213" s="19"/>
      <c r="OSU6213" s="16"/>
      <c r="OSV6213" s="18"/>
      <c r="OSW6213" s="19"/>
      <c r="OSX6213" s="19"/>
      <c r="OSY6213" s="16"/>
      <c r="OSZ6213" s="18"/>
      <c r="OTA6213" s="19"/>
      <c r="OTB6213" s="19"/>
      <c r="OTC6213" s="16"/>
      <c r="OTD6213" s="18"/>
      <c r="OTE6213" s="19"/>
      <c r="OTF6213" s="19"/>
      <c r="OTG6213" s="16"/>
      <c r="OTH6213" s="18"/>
      <c r="OTI6213" s="19"/>
      <c r="OTJ6213" s="19"/>
      <c r="OTK6213" s="16"/>
      <c r="OTL6213" s="18"/>
      <c r="OTM6213" s="19"/>
      <c r="OTN6213" s="19"/>
      <c r="OTO6213" s="16"/>
      <c r="OTP6213" s="18"/>
      <c r="OTQ6213" s="19"/>
      <c r="OTR6213" s="19"/>
      <c r="OTS6213" s="16"/>
      <c r="OTT6213" s="18"/>
      <c r="OTU6213" s="19"/>
      <c r="OTV6213" s="19"/>
      <c r="OTW6213" s="16"/>
      <c r="OTX6213" s="18"/>
      <c r="OTY6213" s="19"/>
      <c r="OTZ6213" s="19"/>
      <c r="OUA6213" s="16"/>
      <c r="OUB6213" s="18"/>
      <c r="OUC6213" s="19"/>
      <c r="OUD6213" s="19"/>
      <c r="OUE6213" s="16"/>
      <c r="OUF6213" s="18"/>
      <c r="OUG6213" s="19"/>
      <c r="OUH6213" s="19"/>
      <c r="OUI6213" s="16"/>
      <c r="OUJ6213" s="18"/>
      <c r="OUK6213" s="19"/>
      <c r="OUL6213" s="19"/>
      <c r="OUM6213" s="16"/>
      <c r="OUN6213" s="18"/>
      <c r="OUO6213" s="19"/>
      <c r="OUP6213" s="19"/>
      <c r="OUQ6213" s="16"/>
      <c r="OUR6213" s="18"/>
      <c r="OUS6213" s="19"/>
      <c r="OUT6213" s="19"/>
      <c r="OUU6213" s="16"/>
      <c r="OUV6213" s="18"/>
      <c r="OUW6213" s="19"/>
      <c r="OUX6213" s="19"/>
      <c r="OUY6213" s="16"/>
      <c r="OUZ6213" s="18"/>
      <c r="OVA6213" s="19"/>
      <c r="OVB6213" s="19"/>
      <c r="OVC6213" s="16"/>
      <c r="OVD6213" s="18"/>
      <c r="OVE6213" s="19"/>
      <c r="OVF6213" s="19"/>
      <c r="OVG6213" s="16"/>
      <c r="OVH6213" s="18"/>
      <c r="OVI6213" s="19"/>
      <c r="OVJ6213" s="19"/>
      <c r="OVK6213" s="16"/>
      <c r="OVL6213" s="18"/>
      <c r="OVM6213" s="19"/>
      <c r="OVN6213" s="19"/>
      <c r="OVO6213" s="16"/>
      <c r="OVP6213" s="18"/>
      <c r="OVQ6213" s="19"/>
      <c r="OVR6213" s="19"/>
      <c r="OVS6213" s="16"/>
      <c r="OVT6213" s="18"/>
      <c r="OVU6213" s="19"/>
      <c r="OVV6213" s="19"/>
      <c r="OVW6213" s="16"/>
      <c r="OVX6213" s="18"/>
      <c r="OVY6213" s="19"/>
      <c r="OVZ6213" s="19"/>
      <c r="OWA6213" s="16"/>
      <c r="OWB6213" s="18"/>
      <c r="OWC6213" s="19"/>
      <c r="OWD6213" s="19"/>
      <c r="OWE6213" s="16"/>
      <c r="OWF6213" s="18"/>
      <c r="OWG6213" s="19"/>
      <c r="OWH6213" s="19"/>
      <c r="OWI6213" s="16"/>
      <c r="OWJ6213" s="18"/>
      <c r="OWK6213" s="19"/>
      <c r="OWL6213" s="19"/>
      <c r="OWM6213" s="16"/>
      <c r="OWN6213" s="18"/>
      <c r="OWO6213" s="19"/>
      <c r="OWP6213" s="19"/>
      <c r="OWQ6213" s="16"/>
      <c r="OWR6213" s="18"/>
      <c r="OWS6213" s="19"/>
      <c r="OWT6213" s="19"/>
      <c r="OWU6213" s="16"/>
      <c r="OWV6213" s="18"/>
      <c r="OWW6213" s="19"/>
      <c r="OWX6213" s="19"/>
      <c r="OWY6213" s="16"/>
      <c r="OWZ6213" s="18"/>
      <c r="OXA6213" s="19"/>
      <c r="OXB6213" s="19"/>
      <c r="OXC6213" s="16"/>
      <c r="OXD6213" s="18"/>
      <c r="OXE6213" s="19"/>
      <c r="OXF6213" s="19"/>
      <c r="OXG6213" s="16"/>
      <c r="OXH6213" s="18"/>
      <c r="OXI6213" s="19"/>
      <c r="OXJ6213" s="19"/>
      <c r="OXK6213" s="16"/>
      <c r="OXL6213" s="18"/>
      <c r="OXM6213" s="19"/>
      <c r="OXN6213" s="19"/>
      <c r="OXO6213" s="16"/>
      <c r="OXP6213" s="18"/>
      <c r="OXQ6213" s="19"/>
      <c r="OXR6213" s="19"/>
      <c r="OXS6213" s="16"/>
      <c r="OXT6213" s="18"/>
      <c r="OXU6213" s="19"/>
      <c r="OXV6213" s="19"/>
      <c r="OXW6213" s="16"/>
      <c r="OXX6213" s="18"/>
      <c r="OXY6213" s="19"/>
      <c r="OXZ6213" s="19"/>
      <c r="OYA6213" s="16"/>
      <c r="OYB6213" s="18"/>
      <c r="OYC6213" s="19"/>
      <c r="OYD6213" s="19"/>
      <c r="OYE6213" s="16"/>
      <c r="OYF6213" s="18"/>
      <c r="OYG6213" s="19"/>
      <c r="OYH6213" s="19"/>
      <c r="OYI6213" s="16"/>
      <c r="OYJ6213" s="18"/>
      <c r="OYK6213" s="19"/>
      <c r="OYL6213" s="19"/>
      <c r="OYM6213" s="16"/>
      <c r="OYN6213" s="18"/>
      <c r="OYO6213" s="19"/>
      <c r="OYP6213" s="19"/>
      <c r="OYQ6213" s="16"/>
      <c r="OYR6213" s="18"/>
      <c r="OYS6213" s="19"/>
      <c r="OYT6213" s="19"/>
      <c r="OYU6213" s="16"/>
      <c r="OYV6213" s="18"/>
      <c r="OYW6213" s="19"/>
      <c r="OYX6213" s="19"/>
      <c r="OYY6213" s="16"/>
      <c r="OYZ6213" s="18"/>
      <c r="OZA6213" s="19"/>
      <c r="OZB6213" s="19"/>
      <c r="OZC6213" s="16"/>
      <c r="OZD6213" s="18"/>
      <c r="OZE6213" s="19"/>
      <c r="OZF6213" s="19"/>
      <c r="OZG6213" s="16"/>
      <c r="OZH6213" s="18"/>
      <c r="OZI6213" s="19"/>
      <c r="OZJ6213" s="19"/>
      <c r="OZK6213" s="16"/>
      <c r="OZL6213" s="18"/>
      <c r="OZM6213" s="19"/>
      <c r="OZN6213" s="19"/>
      <c r="OZO6213" s="16"/>
      <c r="OZP6213" s="18"/>
      <c r="OZQ6213" s="19"/>
      <c r="OZR6213" s="19"/>
      <c r="OZS6213" s="16"/>
      <c r="OZT6213" s="18"/>
      <c r="OZU6213" s="19"/>
      <c r="OZV6213" s="19"/>
      <c r="OZW6213" s="16"/>
      <c r="OZX6213" s="18"/>
      <c r="OZY6213" s="19"/>
      <c r="OZZ6213" s="19"/>
      <c r="PAA6213" s="16"/>
      <c r="PAB6213" s="18"/>
      <c r="PAC6213" s="19"/>
      <c r="PAD6213" s="19"/>
      <c r="PAE6213" s="16"/>
      <c r="PAF6213" s="18"/>
      <c r="PAG6213" s="19"/>
      <c r="PAH6213" s="19"/>
      <c r="PAI6213" s="16"/>
      <c r="PAJ6213" s="18"/>
      <c r="PAK6213" s="19"/>
      <c r="PAL6213" s="19"/>
      <c r="PAM6213" s="16"/>
      <c r="PAN6213" s="18"/>
      <c r="PAO6213" s="19"/>
      <c r="PAP6213" s="19"/>
      <c r="PAQ6213" s="16"/>
      <c r="PAR6213" s="18"/>
      <c r="PAS6213" s="19"/>
      <c r="PAT6213" s="19"/>
      <c r="PAU6213" s="16"/>
      <c r="PAV6213" s="18"/>
      <c r="PAW6213" s="19"/>
      <c r="PAX6213" s="19"/>
      <c r="PAY6213" s="16"/>
      <c r="PAZ6213" s="18"/>
      <c r="PBA6213" s="19"/>
      <c r="PBB6213" s="19"/>
      <c r="PBC6213" s="16"/>
      <c r="PBD6213" s="18"/>
      <c r="PBE6213" s="19"/>
      <c r="PBF6213" s="19"/>
      <c r="PBG6213" s="16"/>
      <c r="PBH6213" s="18"/>
      <c r="PBI6213" s="19"/>
      <c r="PBJ6213" s="19"/>
      <c r="PBK6213" s="16"/>
      <c r="PBL6213" s="18"/>
      <c r="PBM6213" s="19"/>
      <c r="PBN6213" s="19"/>
      <c r="PBO6213" s="16"/>
      <c r="PBP6213" s="18"/>
      <c r="PBQ6213" s="19"/>
      <c r="PBR6213" s="19"/>
      <c r="PBS6213" s="16"/>
      <c r="PBT6213" s="18"/>
      <c r="PBU6213" s="19"/>
      <c r="PBV6213" s="19"/>
      <c r="PBW6213" s="16"/>
      <c r="PBX6213" s="18"/>
      <c r="PBY6213" s="19"/>
      <c r="PBZ6213" s="19"/>
      <c r="PCA6213" s="16"/>
      <c r="PCB6213" s="18"/>
      <c r="PCC6213" s="19"/>
      <c r="PCD6213" s="19"/>
      <c r="PCE6213" s="16"/>
      <c r="PCF6213" s="18"/>
      <c r="PCG6213" s="19"/>
      <c r="PCH6213" s="19"/>
      <c r="PCI6213" s="16"/>
      <c r="PCJ6213" s="18"/>
      <c r="PCK6213" s="19"/>
      <c r="PCL6213" s="19"/>
      <c r="PCM6213" s="16"/>
      <c r="PCN6213" s="18"/>
      <c r="PCO6213" s="19"/>
      <c r="PCP6213" s="19"/>
      <c r="PCQ6213" s="16"/>
      <c r="PCR6213" s="18"/>
      <c r="PCS6213" s="19"/>
      <c r="PCT6213" s="19"/>
      <c r="PCU6213" s="16"/>
      <c r="PCV6213" s="18"/>
      <c r="PCW6213" s="19"/>
      <c r="PCX6213" s="19"/>
      <c r="PCY6213" s="16"/>
      <c r="PCZ6213" s="18"/>
      <c r="PDA6213" s="19"/>
      <c r="PDB6213" s="19"/>
      <c r="PDC6213" s="16"/>
      <c r="PDD6213" s="18"/>
      <c r="PDE6213" s="19"/>
      <c r="PDF6213" s="19"/>
      <c r="PDG6213" s="16"/>
      <c r="PDH6213" s="18"/>
      <c r="PDI6213" s="19"/>
      <c r="PDJ6213" s="19"/>
      <c r="PDK6213" s="16"/>
      <c r="PDL6213" s="18"/>
      <c r="PDM6213" s="19"/>
      <c r="PDN6213" s="19"/>
      <c r="PDO6213" s="16"/>
      <c r="PDP6213" s="18"/>
      <c r="PDQ6213" s="19"/>
      <c r="PDR6213" s="19"/>
      <c r="PDS6213" s="16"/>
      <c r="PDT6213" s="18"/>
      <c r="PDU6213" s="19"/>
      <c r="PDV6213" s="19"/>
      <c r="PDW6213" s="16"/>
      <c r="PDX6213" s="18"/>
      <c r="PDY6213" s="19"/>
      <c r="PDZ6213" s="19"/>
      <c r="PEA6213" s="16"/>
      <c r="PEB6213" s="18"/>
      <c r="PEC6213" s="19"/>
      <c r="PED6213" s="19"/>
      <c r="PEE6213" s="16"/>
      <c r="PEF6213" s="18"/>
      <c r="PEG6213" s="19"/>
      <c r="PEH6213" s="19"/>
      <c r="PEI6213" s="16"/>
      <c r="PEJ6213" s="18"/>
      <c r="PEK6213" s="19"/>
      <c r="PEL6213" s="19"/>
      <c r="PEM6213" s="16"/>
      <c r="PEN6213" s="18"/>
      <c r="PEO6213" s="19"/>
      <c r="PEP6213" s="19"/>
      <c r="PEQ6213" s="16"/>
      <c r="PER6213" s="18"/>
      <c r="PES6213" s="19"/>
      <c r="PET6213" s="19"/>
      <c r="PEU6213" s="16"/>
      <c r="PEV6213" s="18"/>
      <c r="PEW6213" s="19"/>
      <c r="PEX6213" s="19"/>
      <c r="PEY6213" s="16"/>
      <c r="PEZ6213" s="18"/>
      <c r="PFA6213" s="19"/>
      <c r="PFB6213" s="19"/>
      <c r="PFC6213" s="16"/>
      <c r="PFD6213" s="18"/>
      <c r="PFE6213" s="19"/>
      <c r="PFF6213" s="19"/>
      <c r="PFG6213" s="16"/>
      <c r="PFH6213" s="18"/>
      <c r="PFI6213" s="19"/>
      <c r="PFJ6213" s="19"/>
      <c r="PFK6213" s="16"/>
      <c r="PFL6213" s="18"/>
      <c r="PFM6213" s="19"/>
      <c r="PFN6213" s="19"/>
      <c r="PFO6213" s="16"/>
      <c r="PFP6213" s="18"/>
      <c r="PFQ6213" s="19"/>
      <c r="PFR6213" s="19"/>
      <c r="PFS6213" s="16"/>
      <c r="PFT6213" s="18"/>
      <c r="PFU6213" s="19"/>
      <c r="PFV6213" s="19"/>
      <c r="PFW6213" s="16"/>
      <c r="PFX6213" s="18"/>
      <c r="PFY6213" s="19"/>
      <c r="PFZ6213" s="19"/>
      <c r="PGA6213" s="16"/>
      <c r="PGB6213" s="18"/>
      <c r="PGC6213" s="19"/>
      <c r="PGD6213" s="19"/>
      <c r="PGE6213" s="16"/>
      <c r="PGF6213" s="18"/>
      <c r="PGG6213" s="19"/>
      <c r="PGH6213" s="19"/>
      <c r="PGI6213" s="16"/>
      <c r="PGJ6213" s="18"/>
      <c r="PGK6213" s="19"/>
      <c r="PGL6213" s="19"/>
      <c r="PGM6213" s="16"/>
      <c r="PGN6213" s="18"/>
      <c r="PGO6213" s="19"/>
      <c r="PGP6213" s="19"/>
      <c r="PGQ6213" s="16"/>
      <c r="PGR6213" s="18"/>
      <c r="PGS6213" s="19"/>
      <c r="PGT6213" s="19"/>
      <c r="PGU6213" s="16"/>
      <c r="PGV6213" s="18"/>
      <c r="PGW6213" s="19"/>
      <c r="PGX6213" s="19"/>
      <c r="PGY6213" s="16"/>
      <c r="PGZ6213" s="18"/>
      <c r="PHA6213" s="19"/>
      <c r="PHB6213" s="19"/>
      <c r="PHC6213" s="16"/>
      <c r="PHD6213" s="18"/>
      <c r="PHE6213" s="19"/>
      <c r="PHF6213" s="19"/>
      <c r="PHG6213" s="16"/>
      <c r="PHH6213" s="18"/>
      <c r="PHI6213" s="19"/>
      <c r="PHJ6213" s="19"/>
      <c r="PHK6213" s="16"/>
      <c r="PHL6213" s="18"/>
      <c r="PHM6213" s="19"/>
      <c r="PHN6213" s="19"/>
      <c r="PHO6213" s="16"/>
      <c r="PHP6213" s="18"/>
      <c r="PHQ6213" s="19"/>
      <c r="PHR6213" s="19"/>
      <c r="PHS6213" s="16"/>
      <c r="PHT6213" s="18"/>
      <c r="PHU6213" s="19"/>
      <c r="PHV6213" s="19"/>
      <c r="PHW6213" s="16"/>
      <c r="PHX6213" s="18"/>
      <c r="PHY6213" s="19"/>
      <c r="PHZ6213" s="19"/>
      <c r="PIA6213" s="16"/>
      <c r="PIB6213" s="18"/>
      <c r="PIC6213" s="19"/>
      <c r="PID6213" s="19"/>
      <c r="PIE6213" s="16"/>
      <c r="PIF6213" s="18"/>
      <c r="PIG6213" s="19"/>
      <c r="PIH6213" s="19"/>
      <c r="PII6213" s="16"/>
      <c r="PIJ6213" s="18"/>
      <c r="PIK6213" s="19"/>
      <c r="PIL6213" s="19"/>
      <c r="PIM6213" s="16"/>
      <c r="PIN6213" s="18"/>
      <c r="PIO6213" s="19"/>
      <c r="PIP6213" s="19"/>
      <c r="PIQ6213" s="16"/>
      <c r="PIR6213" s="18"/>
      <c r="PIS6213" s="19"/>
      <c r="PIT6213" s="19"/>
      <c r="PIU6213" s="16"/>
      <c r="PIV6213" s="18"/>
      <c r="PIW6213" s="19"/>
      <c r="PIX6213" s="19"/>
      <c r="PIY6213" s="16"/>
      <c r="PIZ6213" s="18"/>
      <c r="PJA6213" s="19"/>
      <c r="PJB6213" s="19"/>
      <c r="PJC6213" s="16"/>
      <c r="PJD6213" s="18"/>
      <c r="PJE6213" s="19"/>
      <c r="PJF6213" s="19"/>
      <c r="PJG6213" s="16"/>
      <c r="PJH6213" s="18"/>
      <c r="PJI6213" s="19"/>
      <c r="PJJ6213" s="19"/>
      <c r="PJK6213" s="16"/>
      <c r="PJL6213" s="18"/>
      <c r="PJM6213" s="19"/>
      <c r="PJN6213" s="19"/>
      <c r="PJO6213" s="16"/>
      <c r="PJP6213" s="18"/>
      <c r="PJQ6213" s="19"/>
      <c r="PJR6213" s="19"/>
      <c r="PJS6213" s="16"/>
      <c r="PJT6213" s="18"/>
      <c r="PJU6213" s="19"/>
      <c r="PJV6213" s="19"/>
      <c r="PJW6213" s="16"/>
      <c r="PJX6213" s="18"/>
      <c r="PJY6213" s="19"/>
      <c r="PJZ6213" s="19"/>
      <c r="PKA6213" s="16"/>
      <c r="PKB6213" s="18"/>
      <c r="PKC6213" s="19"/>
      <c r="PKD6213" s="19"/>
      <c r="PKE6213" s="16"/>
      <c r="PKF6213" s="18"/>
      <c r="PKG6213" s="19"/>
      <c r="PKH6213" s="19"/>
      <c r="PKI6213" s="16"/>
      <c r="PKJ6213" s="18"/>
      <c r="PKK6213" s="19"/>
      <c r="PKL6213" s="19"/>
      <c r="PKM6213" s="16"/>
      <c r="PKN6213" s="18"/>
      <c r="PKO6213" s="19"/>
      <c r="PKP6213" s="19"/>
      <c r="PKQ6213" s="16"/>
      <c r="PKR6213" s="18"/>
      <c r="PKS6213" s="19"/>
      <c r="PKT6213" s="19"/>
      <c r="PKU6213" s="16"/>
      <c r="PKV6213" s="18"/>
      <c r="PKW6213" s="19"/>
      <c r="PKX6213" s="19"/>
      <c r="PKY6213" s="16"/>
      <c r="PKZ6213" s="18"/>
      <c r="PLA6213" s="19"/>
      <c r="PLB6213" s="19"/>
      <c r="PLC6213" s="16"/>
      <c r="PLD6213" s="18"/>
      <c r="PLE6213" s="19"/>
      <c r="PLF6213" s="19"/>
      <c r="PLG6213" s="16"/>
      <c r="PLH6213" s="18"/>
      <c r="PLI6213" s="19"/>
      <c r="PLJ6213" s="19"/>
      <c r="PLK6213" s="16"/>
      <c r="PLL6213" s="18"/>
      <c r="PLM6213" s="19"/>
      <c r="PLN6213" s="19"/>
      <c r="PLO6213" s="16"/>
      <c r="PLP6213" s="18"/>
      <c r="PLQ6213" s="19"/>
      <c r="PLR6213" s="19"/>
      <c r="PLS6213" s="16"/>
      <c r="PLT6213" s="18"/>
      <c r="PLU6213" s="19"/>
      <c r="PLV6213" s="19"/>
      <c r="PLW6213" s="16"/>
      <c r="PLX6213" s="18"/>
      <c r="PLY6213" s="19"/>
      <c r="PLZ6213" s="19"/>
      <c r="PMA6213" s="16"/>
      <c r="PMB6213" s="18"/>
      <c r="PMC6213" s="19"/>
      <c r="PMD6213" s="19"/>
      <c r="PME6213" s="16"/>
      <c r="PMF6213" s="18"/>
      <c r="PMG6213" s="19"/>
      <c r="PMH6213" s="19"/>
      <c r="PMI6213" s="16"/>
      <c r="PMJ6213" s="18"/>
      <c r="PMK6213" s="19"/>
      <c r="PML6213" s="19"/>
      <c r="PMM6213" s="16"/>
      <c r="PMN6213" s="18"/>
      <c r="PMO6213" s="19"/>
      <c r="PMP6213" s="19"/>
      <c r="PMQ6213" s="16"/>
      <c r="PMR6213" s="18"/>
      <c r="PMS6213" s="19"/>
      <c r="PMT6213" s="19"/>
      <c r="PMU6213" s="16"/>
      <c r="PMV6213" s="18"/>
      <c r="PMW6213" s="19"/>
      <c r="PMX6213" s="19"/>
      <c r="PMY6213" s="16"/>
      <c r="PMZ6213" s="18"/>
      <c r="PNA6213" s="19"/>
      <c r="PNB6213" s="19"/>
      <c r="PNC6213" s="16"/>
      <c r="PND6213" s="18"/>
      <c r="PNE6213" s="19"/>
      <c r="PNF6213" s="19"/>
      <c r="PNG6213" s="16"/>
      <c r="PNH6213" s="18"/>
      <c r="PNI6213" s="19"/>
      <c r="PNJ6213" s="19"/>
      <c r="PNK6213" s="16"/>
      <c r="PNL6213" s="18"/>
      <c r="PNM6213" s="19"/>
      <c r="PNN6213" s="19"/>
      <c r="PNO6213" s="16"/>
      <c r="PNP6213" s="18"/>
      <c r="PNQ6213" s="19"/>
      <c r="PNR6213" s="19"/>
      <c r="PNS6213" s="16"/>
      <c r="PNT6213" s="18"/>
      <c r="PNU6213" s="19"/>
      <c r="PNV6213" s="19"/>
      <c r="PNW6213" s="16"/>
      <c r="PNX6213" s="18"/>
      <c r="PNY6213" s="19"/>
      <c r="PNZ6213" s="19"/>
      <c r="POA6213" s="16"/>
      <c r="POB6213" s="18"/>
      <c r="POC6213" s="19"/>
      <c r="POD6213" s="19"/>
      <c r="POE6213" s="16"/>
      <c r="POF6213" s="18"/>
      <c r="POG6213" s="19"/>
      <c r="POH6213" s="19"/>
      <c r="POI6213" s="16"/>
      <c r="POJ6213" s="18"/>
      <c r="POK6213" s="19"/>
      <c r="POL6213" s="19"/>
      <c r="POM6213" s="16"/>
      <c r="PON6213" s="18"/>
      <c r="POO6213" s="19"/>
      <c r="POP6213" s="19"/>
      <c r="POQ6213" s="16"/>
      <c r="POR6213" s="18"/>
      <c r="POS6213" s="19"/>
      <c r="POT6213" s="19"/>
      <c r="POU6213" s="16"/>
      <c r="POV6213" s="18"/>
      <c r="POW6213" s="19"/>
      <c r="POX6213" s="19"/>
      <c r="POY6213" s="16"/>
      <c r="POZ6213" s="18"/>
      <c r="PPA6213" s="19"/>
      <c r="PPB6213" s="19"/>
      <c r="PPC6213" s="16"/>
      <c r="PPD6213" s="18"/>
      <c r="PPE6213" s="19"/>
      <c r="PPF6213" s="19"/>
      <c r="PPG6213" s="16"/>
      <c r="PPH6213" s="18"/>
      <c r="PPI6213" s="19"/>
      <c r="PPJ6213" s="19"/>
      <c r="PPK6213" s="16"/>
      <c r="PPL6213" s="18"/>
      <c r="PPM6213" s="19"/>
      <c r="PPN6213" s="19"/>
      <c r="PPO6213" s="16"/>
      <c r="PPP6213" s="18"/>
      <c r="PPQ6213" s="19"/>
      <c r="PPR6213" s="19"/>
      <c r="PPS6213" s="16"/>
      <c r="PPT6213" s="18"/>
      <c r="PPU6213" s="19"/>
      <c r="PPV6213" s="19"/>
      <c r="PPW6213" s="16"/>
      <c r="PPX6213" s="18"/>
      <c r="PPY6213" s="19"/>
      <c r="PPZ6213" s="19"/>
      <c r="PQA6213" s="16"/>
      <c r="PQB6213" s="18"/>
      <c r="PQC6213" s="19"/>
      <c r="PQD6213" s="19"/>
      <c r="PQE6213" s="16"/>
      <c r="PQF6213" s="18"/>
      <c r="PQG6213" s="19"/>
      <c r="PQH6213" s="19"/>
      <c r="PQI6213" s="16"/>
      <c r="PQJ6213" s="18"/>
      <c r="PQK6213" s="19"/>
      <c r="PQL6213" s="19"/>
      <c r="PQM6213" s="16"/>
      <c r="PQN6213" s="18"/>
      <c r="PQO6213" s="19"/>
      <c r="PQP6213" s="19"/>
      <c r="PQQ6213" s="16"/>
      <c r="PQR6213" s="18"/>
      <c r="PQS6213" s="19"/>
      <c r="PQT6213" s="19"/>
      <c r="PQU6213" s="16"/>
      <c r="PQV6213" s="18"/>
      <c r="PQW6213" s="19"/>
      <c r="PQX6213" s="19"/>
      <c r="PQY6213" s="16"/>
      <c r="PQZ6213" s="18"/>
      <c r="PRA6213" s="19"/>
      <c r="PRB6213" s="19"/>
      <c r="PRC6213" s="16"/>
      <c r="PRD6213" s="18"/>
      <c r="PRE6213" s="19"/>
      <c r="PRF6213" s="19"/>
      <c r="PRG6213" s="16"/>
      <c r="PRH6213" s="18"/>
      <c r="PRI6213" s="19"/>
      <c r="PRJ6213" s="19"/>
      <c r="PRK6213" s="16"/>
      <c r="PRL6213" s="18"/>
      <c r="PRM6213" s="19"/>
      <c r="PRN6213" s="19"/>
      <c r="PRO6213" s="16"/>
      <c r="PRP6213" s="18"/>
      <c r="PRQ6213" s="19"/>
      <c r="PRR6213" s="19"/>
      <c r="PRS6213" s="16"/>
      <c r="PRT6213" s="18"/>
      <c r="PRU6213" s="19"/>
      <c r="PRV6213" s="19"/>
      <c r="PRW6213" s="16"/>
      <c r="PRX6213" s="18"/>
      <c r="PRY6213" s="19"/>
      <c r="PRZ6213" s="19"/>
      <c r="PSA6213" s="16"/>
      <c r="PSB6213" s="18"/>
      <c r="PSC6213" s="19"/>
      <c r="PSD6213" s="19"/>
      <c r="PSE6213" s="16"/>
      <c r="PSF6213" s="18"/>
      <c r="PSG6213" s="19"/>
      <c r="PSH6213" s="19"/>
      <c r="PSI6213" s="16"/>
      <c r="PSJ6213" s="18"/>
      <c r="PSK6213" s="19"/>
      <c r="PSL6213" s="19"/>
      <c r="PSM6213" s="16"/>
      <c r="PSN6213" s="18"/>
      <c r="PSO6213" s="19"/>
      <c r="PSP6213" s="19"/>
      <c r="PSQ6213" s="16"/>
      <c r="PSR6213" s="18"/>
      <c r="PSS6213" s="19"/>
      <c r="PST6213" s="19"/>
      <c r="PSU6213" s="16"/>
      <c r="PSV6213" s="18"/>
      <c r="PSW6213" s="19"/>
      <c r="PSX6213" s="19"/>
      <c r="PSY6213" s="16"/>
      <c r="PSZ6213" s="18"/>
      <c r="PTA6213" s="19"/>
      <c r="PTB6213" s="19"/>
      <c r="PTC6213" s="16"/>
      <c r="PTD6213" s="18"/>
      <c r="PTE6213" s="19"/>
      <c r="PTF6213" s="19"/>
      <c r="PTG6213" s="16"/>
      <c r="PTH6213" s="18"/>
      <c r="PTI6213" s="19"/>
      <c r="PTJ6213" s="19"/>
      <c r="PTK6213" s="16"/>
      <c r="PTL6213" s="18"/>
      <c r="PTM6213" s="19"/>
      <c r="PTN6213" s="19"/>
      <c r="PTO6213" s="16"/>
      <c r="PTP6213" s="18"/>
      <c r="PTQ6213" s="19"/>
      <c r="PTR6213" s="19"/>
      <c r="PTS6213" s="16"/>
      <c r="PTT6213" s="18"/>
      <c r="PTU6213" s="19"/>
      <c r="PTV6213" s="19"/>
      <c r="PTW6213" s="16"/>
      <c r="PTX6213" s="18"/>
      <c r="PTY6213" s="19"/>
      <c r="PTZ6213" s="19"/>
      <c r="PUA6213" s="16"/>
      <c r="PUB6213" s="18"/>
      <c r="PUC6213" s="19"/>
      <c r="PUD6213" s="19"/>
      <c r="PUE6213" s="16"/>
      <c r="PUF6213" s="18"/>
      <c r="PUG6213" s="19"/>
      <c r="PUH6213" s="19"/>
      <c r="PUI6213" s="16"/>
      <c r="PUJ6213" s="18"/>
      <c r="PUK6213" s="19"/>
      <c r="PUL6213" s="19"/>
      <c r="PUM6213" s="16"/>
      <c r="PUN6213" s="18"/>
      <c r="PUO6213" s="19"/>
      <c r="PUP6213" s="19"/>
      <c r="PUQ6213" s="16"/>
      <c r="PUR6213" s="18"/>
      <c r="PUS6213" s="19"/>
      <c r="PUT6213" s="19"/>
      <c r="PUU6213" s="16"/>
      <c r="PUV6213" s="18"/>
      <c r="PUW6213" s="19"/>
      <c r="PUX6213" s="19"/>
      <c r="PUY6213" s="16"/>
      <c r="PUZ6213" s="18"/>
      <c r="PVA6213" s="19"/>
      <c r="PVB6213" s="19"/>
      <c r="PVC6213" s="16"/>
      <c r="PVD6213" s="18"/>
      <c r="PVE6213" s="19"/>
      <c r="PVF6213" s="19"/>
      <c r="PVG6213" s="16"/>
      <c r="PVH6213" s="18"/>
      <c r="PVI6213" s="19"/>
      <c r="PVJ6213" s="19"/>
      <c r="PVK6213" s="16"/>
      <c r="PVL6213" s="18"/>
      <c r="PVM6213" s="19"/>
      <c r="PVN6213" s="19"/>
      <c r="PVO6213" s="16"/>
      <c r="PVP6213" s="18"/>
      <c r="PVQ6213" s="19"/>
      <c r="PVR6213" s="19"/>
      <c r="PVS6213" s="16"/>
      <c r="PVT6213" s="18"/>
      <c r="PVU6213" s="19"/>
      <c r="PVV6213" s="19"/>
      <c r="PVW6213" s="16"/>
      <c r="PVX6213" s="18"/>
      <c r="PVY6213" s="19"/>
      <c r="PVZ6213" s="19"/>
      <c r="PWA6213" s="16"/>
      <c r="PWB6213" s="18"/>
      <c r="PWC6213" s="19"/>
      <c r="PWD6213" s="19"/>
      <c r="PWE6213" s="16"/>
      <c r="PWF6213" s="18"/>
      <c r="PWG6213" s="19"/>
      <c r="PWH6213" s="19"/>
      <c r="PWI6213" s="16"/>
      <c r="PWJ6213" s="18"/>
      <c r="PWK6213" s="19"/>
      <c r="PWL6213" s="19"/>
      <c r="PWM6213" s="16"/>
      <c r="PWN6213" s="18"/>
      <c r="PWO6213" s="19"/>
      <c r="PWP6213" s="19"/>
      <c r="PWQ6213" s="16"/>
      <c r="PWR6213" s="18"/>
      <c r="PWS6213" s="19"/>
      <c r="PWT6213" s="19"/>
      <c r="PWU6213" s="16"/>
      <c r="PWV6213" s="18"/>
      <c r="PWW6213" s="19"/>
      <c r="PWX6213" s="19"/>
      <c r="PWY6213" s="16"/>
      <c r="PWZ6213" s="18"/>
      <c r="PXA6213" s="19"/>
      <c r="PXB6213" s="19"/>
      <c r="PXC6213" s="16"/>
      <c r="PXD6213" s="18"/>
      <c r="PXE6213" s="19"/>
      <c r="PXF6213" s="19"/>
      <c r="PXG6213" s="16"/>
      <c r="PXH6213" s="18"/>
      <c r="PXI6213" s="19"/>
      <c r="PXJ6213" s="19"/>
      <c r="PXK6213" s="16"/>
      <c r="PXL6213" s="18"/>
      <c r="PXM6213" s="19"/>
      <c r="PXN6213" s="19"/>
      <c r="PXO6213" s="16"/>
      <c r="PXP6213" s="18"/>
      <c r="PXQ6213" s="19"/>
      <c r="PXR6213" s="19"/>
      <c r="PXS6213" s="16"/>
      <c r="PXT6213" s="18"/>
      <c r="PXU6213" s="19"/>
      <c r="PXV6213" s="19"/>
      <c r="PXW6213" s="16"/>
      <c r="PXX6213" s="18"/>
      <c r="PXY6213" s="19"/>
      <c r="PXZ6213" s="19"/>
      <c r="PYA6213" s="16"/>
      <c r="PYB6213" s="18"/>
      <c r="PYC6213" s="19"/>
      <c r="PYD6213" s="19"/>
      <c r="PYE6213" s="16"/>
      <c r="PYF6213" s="18"/>
      <c r="PYG6213" s="19"/>
      <c r="PYH6213" s="19"/>
      <c r="PYI6213" s="16"/>
      <c r="PYJ6213" s="18"/>
      <c r="PYK6213" s="19"/>
      <c r="PYL6213" s="19"/>
      <c r="PYM6213" s="16"/>
      <c r="PYN6213" s="18"/>
      <c r="PYO6213" s="19"/>
      <c r="PYP6213" s="19"/>
      <c r="PYQ6213" s="16"/>
      <c r="PYR6213" s="18"/>
      <c r="PYS6213" s="19"/>
      <c r="PYT6213" s="19"/>
      <c r="PYU6213" s="16"/>
      <c r="PYV6213" s="18"/>
      <c r="PYW6213" s="19"/>
      <c r="PYX6213" s="19"/>
      <c r="PYY6213" s="16"/>
      <c r="PYZ6213" s="18"/>
      <c r="PZA6213" s="19"/>
      <c r="PZB6213" s="19"/>
      <c r="PZC6213" s="16"/>
      <c r="PZD6213" s="18"/>
      <c r="PZE6213" s="19"/>
      <c r="PZF6213" s="19"/>
      <c r="PZG6213" s="16"/>
      <c r="PZH6213" s="18"/>
      <c r="PZI6213" s="19"/>
      <c r="PZJ6213" s="19"/>
      <c r="PZK6213" s="16"/>
      <c r="PZL6213" s="18"/>
      <c r="PZM6213" s="19"/>
      <c r="PZN6213" s="19"/>
      <c r="PZO6213" s="16"/>
      <c r="PZP6213" s="18"/>
      <c r="PZQ6213" s="19"/>
      <c r="PZR6213" s="19"/>
      <c r="PZS6213" s="16"/>
      <c r="PZT6213" s="18"/>
      <c r="PZU6213" s="19"/>
      <c r="PZV6213" s="19"/>
      <c r="PZW6213" s="16"/>
      <c r="PZX6213" s="18"/>
      <c r="PZY6213" s="19"/>
      <c r="PZZ6213" s="19"/>
      <c r="QAA6213" s="16"/>
      <c r="QAB6213" s="18"/>
      <c r="QAC6213" s="19"/>
      <c r="QAD6213" s="19"/>
      <c r="QAE6213" s="16"/>
      <c r="QAF6213" s="18"/>
      <c r="QAG6213" s="19"/>
      <c r="QAH6213" s="19"/>
      <c r="QAI6213" s="16"/>
      <c r="QAJ6213" s="18"/>
      <c r="QAK6213" s="19"/>
      <c r="QAL6213" s="19"/>
      <c r="QAM6213" s="16"/>
      <c r="QAN6213" s="18"/>
      <c r="QAO6213" s="19"/>
      <c r="QAP6213" s="19"/>
      <c r="QAQ6213" s="16"/>
      <c r="QAR6213" s="18"/>
      <c r="QAS6213" s="19"/>
      <c r="QAT6213" s="19"/>
      <c r="QAU6213" s="16"/>
      <c r="QAV6213" s="18"/>
      <c r="QAW6213" s="19"/>
      <c r="QAX6213" s="19"/>
      <c r="QAY6213" s="16"/>
      <c r="QAZ6213" s="18"/>
      <c r="QBA6213" s="19"/>
      <c r="QBB6213" s="19"/>
      <c r="QBC6213" s="16"/>
      <c r="QBD6213" s="18"/>
      <c r="QBE6213" s="19"/>
      <c r="QBF6213" s="19"/>
      <c r="QBG6213" s="16"/>
      <c r="QBH6213" s="18"/>
      <c r="QBI6213" s="19"/>
      <c r="QBJ6213" s="19"/>
      <c r="QBK6213" s="16"/>
      <c r="QBL6213" s="18"/>
      <c r="QBM6213" s="19"/>
      <c r="QBN6213" s="19"/>
      <c r="QBO6213" s="16"/>
      <c r="QBP6213" s="18"/>
      <c r="QBQ6213" s="19"/>
      <c r="QBR6213" s="19"/>
      <c r="QBS6213" s="16"/>
      <c r="QBT6213" s="18"/>
      <c r="QBU6213" s="19"/>
      <c r="QBV6213" s="19"/>
      <c r="QBW6213" s="16"/>
      <c r="QBX6213" s="18"/>
      <c r="QBY6213" s="19"/>
      <c r="QBZ6213" s="19"/>
      <c r="QCA6213" s="16"/>
      <c r="QCB6213" s="18"/>
      <c r="QCC6213" s="19"/>
      <c r="QCD6213" s="19"/>
      <c r="QCE6213" s="16"/>
      <c r="QCF6213" s="18"/>
      <c r="QCG6213" s="19"/>
      <c r="QCH6213" s="19"/>
      <c r="QCI6213" s="16"/>
      <c r="QCJ6213" s="18"/>
      <c r="QCK6213" s="19"/>
      <c r="QCL6213" s="19"/>
      <c r="QCM6213" s="16"/>
      <c r="QCN6213" s="18"/>
      <c r="QCO6213" s="19"/>
      <c r="QCP6213" s="19"/>
      <c r="QCQ6213" s="16"/>
      <c r="QCR6213" s="18"/>
      <c r="QCS6213" s="19"/>
      <c r="QCT6213" s="19"/>
      <c r="QCU6213" s="16"/>
      <c r="QCV6213" s="18"/>
      <c r="QCW6213" s="19"/>
      <c r="QCX6213" s="19"/>
      <c r="QCY6213" s="16"/>
      <c r="QCZ6213" s="18"/>
      <c r="QDA6213" s="19"/>
      <c r="QDB6213" s="19"/>
      <c r="QDC6213" s="16"/>
      <c r="QDD6213" s="18"/>
      <c r="QDE6213" s="19"/>
      <c r="QDF6213" s="19"/>
      <c r="QDG6213" s="16"/>
      <c r="QDH6213" s="18"/>
      <c r="QDI6213" s="19"/>
      <c r="QDJ6213" s="19"/>
      <c r="QDK6213" s="16"/>
      <c r="QDL6213" s="18"/>
      <c r="QDM6213" s="19"/>
      <c r="QDN6213" s="19"/>
      <c r="QDO6213" s="16"/>
      <c r="QDP6213" s="18"/>
      <c r="QDQ6213" s="19"/>
      <c r="QDR6213" s="19"/>
      <c r="QDS6213" s="16"/>
      <c r="QDT6213" s="18"/>
      <c r="QDU6213" s="19"/>
      <c r="QDV6213" s="19"/>
      <c r="QDW6213" s="16"/>
      <c r="QDX6213" s="18"/>
      <c r="QDY6213" s="19"/>
      <c r="QDZ6213" s="19"/>
      <c r="QEA6213" s="16"/>
      <c r="QEB6213" s="18"/>
      <c r="QEC6213" s="19"/>
      <c r="QED6213" s="19"/>
      <c r="QEE6213" s="16"/>
      <c r="QEF6213" s="18"/>
      <c r="QEG6213" s="19"/>
      <c r="QEH6213" s="19"/>
      <c r="QEI6213" s="16"/>
      <c r="QEJ6213" s="18"/>
      <c r="QEK6213" s="19"/>
      <c r="QEL6213" s="19"/>
      <c r="QEM6213" s="16"/>
      <c r="QEN6213" s="18"/>
      <c r="QEO6213" s="19"/>
      <c r="QEP6213" s="19"/>
      <c r="QEQ6213" s="16"/>
      <c r="QER6213" s="18"/>
      <c r="QES6213" s="19"/>
      <c r="QET6213" s="19"/>
      <c r="QEU6213" s="16"/>
      <c r="QEV6213" s="18"/>
      <c r="QEW6213" s="19"/>
      <c r="QEX6213" s="19"/>
      <c r="QEY6213" s="16"/>
      <c r="QEZ6213" s="18"/>
      <c r="QFA6213" s="19"/>
      <c r="QFB6213" s="19"/>
      <c r="QFC6213" s="16"/>
      <c r="QFD6213" s="18"/>
      <c r="QFE6213" s="19"/>
      <c r="QFF6213" s="19"/>
      <c r="QFG6213" s="16"/>
      <c r="QFH6213" s="18"/>
      <c r="QFI6213" s="19"/>
      <c r="QFJ6213" s="19"/>
      <c r="QFK6213" s="16"/>
      <c r="QFL6213" s="18"/>
      <c r="QFM6213" s="19"/>
      <c r="QFN6213" s="19"/>
      <c r="QFO6213" s="16"/>
      <c r="QFP6213" s="18"/>
      <c r="QFQ6213" s="19"/>
      <c r="QFR6213" s="19"/>
      <c r="QFS6213" s="16"/>
      <c r="QFT6213" s="18"/>
      <c r="QFU6213" s="19"/>
      <c r="QFV6213" s="19"/>
      <c r="QFW6213" s="16"/>
      <c r="QFX6213" s="18"/>
      <c r="QFY6213" s="19"/>
      <c r="QFZ6213" s="19"/>
      <c r="QGA6213" s="16"/>
      <c r="QGB6213" s="18"/>
      <c r="QGC6213" s="19"/>
      <c r="QGD6213" s="19"/>
      <c r="QGE6213" s="16"/>
      <c r="QGF6213" s="18"/>
      <c r="QGG6213" s="19"/>
      <c r="QGH6213" s="19"/>
      <c r="QGI6213" s="16"/>
      <c r="QGJ6213" s="18"/>
      <c r="QGK6213" s="19"/>
      <c r="QGL6213" s="19"/>
      <c r="QGM6213" s="16"/>
      <c r="QGN6213" s="18"/>
      <c r="QGO6213" s="19"/>
      <c r="QGP6213" s="19"/>
      <c r="QGQ6213" s="16"/>
      <c r="QGR6213" s="18"/>
      <c r="QGS6213" s="19"/>
      <c r="QGT6213" s="19"/>
      <c r="QGU6213" s="16"/>
      <c r="QGV6213" s="18"/>
      <c r="QGW6213" s="19"/>
      <c r="QGX6213" s="19"/>
      <c r="QGY6213" s="16"/>
      <c r="QGZ6213" s="18"/>
      <c r="QHA6213" s="19"/>
      <c r="QHB6213" s="19"/>
      <c r="QHC6213" s="16"/>
      <c r="QHD6213" s="18"/>
      <c r="QHE6213" s="19"/>
      <c r="QHF6213" s="19"/>
      <c r="QHG6213" s="16"/>
      <c r="QHH6213" s="18"/>
      <c r="QHI6213" s="19"/>
      <c r="QHJ6213" s="19"/>
      <c r="QHK6213" s="16"/>
      <c r="QHL6213" s="18"/>
      <c r="QHM6213" s="19"/>
      <c r="QHN6213" s="19"/>
      <c r="QHO6213" s="16"/>
      <c r="QHP6213" s="18"/>
      <c r="QHQ6213" s="19"/>
      <c r="QHR6213" s="19"/>
      <c r="QHS6213" s="16"/>
      <c r="QHT6213" s="18"/>
      <c r="QHU6213" s="19"/>
      <c r="QHV6213" s="19"/>
      <c r="QHW6213" s="16"/>
      <c r="QHX6213" s="18"/>
      <c r="QHY6213" s="19"/>
      <c r="QHZ6213" s="19"/>
      <c r="QIA6213" s="16"/>
      <c r="QIB6213" s="18"/>
      <c r="QIC6213" s="19"/>
      <c r="QID6213" s="19"/>
      <c r="QIE6213" s="16"/>
      <c r="QIF6213" s="18"/>
      <c r="QIG6213" s="19"/>
      <c r="QIH6213" s="19"/>
      <c r="QII6213" s="16"/>
      <c r="QIJ6213" s="18"/>
      <c r="QIK6213" s="19"/>
      <c r="QIL6213" s="19"/>
      <c r="QIM6213" s="16"/>
      <c r="QIN6213" s="18"/>
      <c r="QIO6213" s="19"/>
      <c r="QIP6213" s="19"/>
      <c r="QIQ6213" s="16"/>
      <c r="QIR6213" s="18"/>
      <c r="QIS6213" s="19"/>
      <c r="QIT6213" s="19"/>
      <c r="QIU6213" s="16"/>
      <c r="QIV6213" s="18"/>
      <c r="QIW6213" s="19"/>
      <c r="QIX6213" s="19"/>
      <c r="QIY6213" s="16"/>
      <c r="QIZ6213" s="18"/>
      <c r="QJA6213" s="19"/>
      <c r="QJB6213" s="19"/>
      <c r="QJC6213" s="16"/>
      <c r="QJD6213" s="18"/>
      <c r="QJE6213" s="19"/>
      <c r="QJF6213" s="19"/>
      <c r="QJG6213" s="16"/>
      <c r="QJH6213" s="18"/>
      <c r="QJI6213" s="19"/>
      <c r="QJJ6213" s="19"/>
      <c r="QJK6213" s="16"/>
      <c r="QJL6213" s="18"/>
      <c r="QJM6213" s="19"/>
      <c r="QJN6213" s="19"/>
      <c r="QJO6213" s="16"/>
      <c r="QJP6213" s="18"/>
      <c r="QJQ6213" s="19"/>
      <c r="QJR6213" s="19"/>
      <c r="QJS6213" s="16"/>
      <c r="QJT6213" s="18"/>
      <c r="QJU6213" s="19"/>
      <c r="QJV6213" s="19"/>
      <c r="QJW6213" s="16"/>
      <c r="QJX6213" s="18"/>
      <c r="QJY6213" s="19"/>
      <c r="QJZ6213" s="19"/>
      <c r="QKA6213" s="16"/>
      <c r="QKB6213" s="18"/>
      <c r="QKC6213" s="19"/>
      <c r="QKD6213" s="19"/>
      <c r="QKE6213" s="16"/>
      <c r="QKF6213" s="18"/>
      <c r="QKG6213" s="19"/>
      <c r="QKH6213" s="19"/>
      <c r="QKI6213" s="16"/>
      <c r="QKJ6213" s="18"/>
      <c r="QKK6213" s="19"/>
      <c r="QKL6213" s="19"/>
      <c r="QKM6213" s="16"/>
      <c r="QKN6213" s="18"/>
      <c r="QKO6213" s="19"/>
      <c r="QKP6213" s="19"/>
      <c r="QKQ6213" s="16"/>
      <c r="QKR6213" s="18"/>
      <c r="QKS6213" s="19"/>
      <c r="QKT6213" s="19"/>
      <c r="QKU6213" s="16"/>
      <c r="QKV6213" s="18"/>
      <c r="QKW6213" s="19"/>
      <c r="QKX6213" s="19"/>
      <c r="QKY6213" s="16"/>
      <c r="QKZ6213" s="18"/>
      <c r="QLA6213" s="19"/>
      <c r="QLB6213" s="19"/>
      <c r="QLC6213" s="16"/>
      <c r="QLD6213" s="18"/>
      <c r="QLE6213" s="19"/>
      <c r="QLF6213" s="19"/>
      <c r="QLG6213" s="16"/>
      <c r="QLH6213" s="18"/>
      <c r="QLI6213" s="19"/>
      <c r="QLJ6213" s="19"/>
      <c r="QLK6213" s="16"/>
      <c r="QLL6213" s="18"/>
      <c r="QLM6213" s="19"/>
      <c r="QLN6213" s="19"/>
      <c r="QLO6213" s="16"/>
      <c r="QLP6213" s="18"/>
      <c r="QLQ6213" s="19"/>
      <c r="QLR6213" s="19"/>
      <c r="QLS6213" s="16"/>
      <c r="QLT6213" s="18"/>
      <c r="QLU6213" s="19"/>
      <c r="QLV6213" s="19"/>
      <c r="QLW6213" s="16"/>
      <c r="QLX6213" s="18"/>
      <c r="QLY6213" s="19"/>
      <c r="QLZ6213" s="19"/>
      <c r="QMA6213" s="16"/>
      <c r="QMB6213" s="18"/>
      <c r="QMC6213" s="19"/>
      <c r="QMD6213" s="19"/>
      <c r="QME6213" s="16"/>
      <c r="QMF6213" s="18"/>
      <c r="QMG6213" s="19"/>
      <c r="QMH6213" s="19"/>
      <c r="QMI6213" s="16"/>
      <c r="QMJ6213" s="18"/>
      <c r="QMK6213" s="19"/>
      <c r="QML6213" s="19"/>
      <c r="QMM6213" s="16"/>
      <c r="QMN6213" s="18"/>
      <c r="QMO6213" s="19"/>
      <c r="QMP6213" s="19"/>
      <c r="QMQ6213" s="16"/>
      <c r="QMR6213" s="18"/>
      <c r="QMS6213" s="19"/>
      <c r="QMT6213" s="19"/>
      <c r="QMU6213" s="16"/>
      <c r="QMV6213" s="18"/>
      <c r="QMW6213" s="19"/>
      <c r="QMX6213" s="19"/>
      <c r="QMY6213" s="16"/>
      <c r="QMZ6213" s="18"/>
      <c r="QNA6213" s="19"/>
      <c r="QNB6213" s="19"/>
      <c r="QNC6213" s="16"/>
      <c r="QND6213" s="18"/>
      <c r="QNE6213" s="19"/>
      <c r="QNF6213" s="19"/>
      <c r="QNG6213" s="16"/>
      <c r="QNH6213" s="18"/>
      <c r="QNI6213" s="19"/>
      <c r="QNJ6213" s="19"/>
      <c r="QNK6213" s="16"/>
      <c r="QNL6213" s="18"/>
      <c r="QNM6213" s="19"/>
      <c r="QNN6213" s="19"/>
      <c r="QNO6213" s="16"/>
      <c r="QNP6213" s="18"/>
      <c r="QNQ6213" s="19"/>
      <c r="QNR6213" s="19"/>
      <c r="QNS6213" s="16"/>
      <c r="QNT6213" s="18"/>
      <c r="QNU6213" s="19"/>
      <c r="QNV6213" s="19"/>
      <c r="QNW6213" s="16"/>
      <c r="QNX6213" s="18"/>
      <c r="QNY6213" s="19"/>
      <c r="QNZ6213" s="19"/>
      <c r="QOA6213" s="16"/>
      <c r="QOB6213" s="18"/>
      <c r="QOC6213" s="19"/>
      <c r="QOD6213" s="19"/>
      <c r="QOE6213" s="16"/>
      <c r="QOF6213" s="18"/>
      <c r="QOG6213" s="19"/>
      <c r="QOH6213" s="19"/>
      <c r="QOI6213" s="16"/>
      <c r="QOJ6213" s="18"/>
      <c r="QOK6213" s="19"/>
      <c r="QOL6213" s="19"/>
      <c r="QOM6213" s="16"/>
      <c r="QON6213" s="18"/>
      <c r="QOO6213" s="19"/>
      <c r="QOP6213" s="19"/>
      <c r="QOQ6213" s="16"/>
      <c r="QOR6213" s="18"/>
      <c r="QOS6213" s="19"/>
      <c r="QOT6213" s="19"/>
      <c r="QOU6213" s="16"/>
      <c r="QOV6213" s="18"/>
      <c r="QOW6213" s="19"/>
      <c r="QOX6213" s="19"/>
      <c r="QOY6213" s="16"/>
      <c r="QOZ6213" s="18"/>
      <c r="QPA6213" s="19"/>
      <c r="QPB6213" s="19"/>
      <c r="QPC6213" s="16"/>
      <c r="QPD6213" s="18"/>
      <c r="QPE6213" s="19"/>
      <c r="QPF6213" s="19"/>
      <c r="QPG6213" s="16"/>
      <c r="QPH6213" s="18"/>
      <c r="QPI6213" s="19"/>
      <c r="QPJ6213" s="19"/>
      <c r="QPK6213" s="16"/>
      <c r="QPL6213" s="18"/>
      <c r="QPM6213" s="19"/>
      <c r="QPN6213" s="19"/>
      <c r="QPO6213" s="16"/>
      <c r="QPP6213" s="18"/>
      <c r="QPQ6213" s="19"/>
      <c r="QPR6213" s="19"/>
      <c r="QPS6213" s="16"/>
      <c r="QPT6213" s="18"/>
      <c r="QPU6213" s="19"/>
      <c r="QPV6213" s="19"/>
      <c r="QPW6213" s="16"/>
      <c r="QPX6213" s="18"/>
      <c r="QPY6213" s="19"/>
      <c r="QPZ6213" s="19"/>
      <c r="QQA6213" s="16"/>
      <c r="QQB6213" s="18"/>
      <c r="QQC6213" s="19"/>
      <c r="QQD6213" s="19"/>
      <c r="QQE6213" s="16"/>
      <c r="QQF6213" s="18"/>
      <c r="QQG6213" s="19"/>
      <c r="QQH6213" s="19"/>
      <c r="QQI6213" s="16"/>
      <c r="QQJ6213" s="18"/>
      <c r="QQK6213" s="19"/>
      <c r="QQL6213" s="19"/>
      <c r="QQM6213" s="16"/>
      <c r="QQN6213" s="18"/>
      <c r="QQO6213" s="19"/>
      <c r="QQP6213" s="19"/>
      <c r="QQQ6213" s="16"/>
      <c r="QQR6213" s="18"/>
      <c r="QQS6213" s="19"/>
      <c r="QQT6213" s="19"/>
      <c r="QQU6213" s="16"/>
      <c r="QQV6213" s="18"/>
      <c r="QQW6213" s="19"/>
      <c r="QQX6213" s="19"/>
      <c r="QQY6213" s="16"/>
      <c r="QQZ6213" s="18"/>
      <c r="QRA6213" s="19"/>
      <c r="QRB6213" s="19"/>
      <c r="QRC6213" s="16"/>
      <c r="QRD6213" s="18"/>
      <c r="QRE6213" s="19"/>
      <c r="QRF6213" s="19"/>
      <c r="QRG6213" s="16"/>
      <c r="QRH6213" s="18"/>
      <c r="QRI6213" s="19"/>
      <c r="QRJ6213" s="19"/>
      <c r="QRK6213" s="16"/>
      <c r="QRL6213" s="18"/>
      <c r="QRM6213" s="19"/>
      <c r="QRN6213" s="19"/>
      <c r="QRO6213" s="16"/>
      <c r="QRP6213" s="18"/>
      <c r="QRQ6213" s="19"/>
      <c r="QRR6213" s="19"/>
      <c r="QRS6213" s="16"/>
      <c r="QRT6213" s="18"/>
      <c r="QRU6213" s="19"/>
      <c r="QRV6213" s="19"/>
      <c r="QRW6213" s="16"/>
      <c r="QRX6213" s="18"/>
      <c r="QRY6213" s="19"/>
      <c r="QRZ6213" s="19"/>
      <c r="QSA6213" s="16"/>
      <c r="QSB6213" s="18"/>
      <c r="QSC6213" s="19"/>
      <c r="QSD6213" s="19"/>
      <c r="QSE6213" s="16"/>
      <c r="QSF6213" s="18"/>
      <c r="QSG6213" s="19"/>
      <c r="QSH6213" s="19"/>
      <c r="QSI6213" s="16"/>
      <c r="QSJ6213" s="18"/>
      <c r="QSK6213" s="19"/>
      <c r="QSL6213" s="19"/>
      <c r="QSM6213" s="16"/>
      <c r="QSN6213" s="18"/>
      <c r="QSO6213" s="19"/>
      <c r="QSP6213" s="19"/>
      <c r="QSQ6213" s="16"/>
      <c r="QSR6213" s="18"/>
      <c r="QSS6213" s="19"/>
      <c r="QST6213" s="19"/>
      <c r="QSU6213" s="16"/>
      <c r="QSV6213" s="18"/>
      <c r="QSW6213" s="19"/>
      <c r="QSX6213" s="19"/>
      <c r="QSY6213" s="16"/>
      <c r="QSZ6213" s="18"/>
      <c r="QTA6213" s="19"/>
      <c r="QTB6213" s="19"/>
      <c r="QTC6213" s="16"/>
      <c r="QTD6213" s="18"/>
      <c r="QTE6213" s="19"/>
      <c r="QTF6213" s="19"/>
      <c r="QTG6213" s="16"/>
      <c r="QTH6213" s="18"/>
      <c r="QTI6213" s="19"/>
      <c r="QTJ6213" s="19"/>
      <c r="QTK6213" s="16"/>
      <c r="QTL6213" s="18"/>
      <c r="QTM6213" s="19"/>
      <c r="QTN6213" s="19"/>
      <c r="QTO6213" s="16"/>
      <c r="QTP6213" s="18"/>
      <c r="QTQ6213" s="19"/>
      <c r="QTR6213" s="19"/>
      <c r="QTS6213" s="16"/>
      <c r="QTT6213" s="18"/>
      <c r="QTU6213" s="19"/>
      <c r="QTV6213" s="19"/>
      <c r="QTW6213" s="16"/>
      <c r="QTX6213" s="18"/>
      <c r="QTY6213" s="19"/>
      <c r="QTZ6213" s="19"/>
      <c r="QUA6213" s="16"/>
      <c r="QUB6213" s="18"/>
      <c r="QUC6213" s="19"/>
      <c r="QUD6213" s="19"/>
      <c r="QUE6213" s="16"/>
      <c r="QUF6213" s="18"/>
      <c r="QUG6213" s="19"/>
      <c r="QUH6213" s="19"/>
      <c r="QUI6213" s="16"/>
      <c r="QUJ6213" s="18"/>
      <c r="QUK6213" s="19"/>
      <c r="QUL6213" s="19"/>
      <c r="QUM6213" s="16"/>
      <c r="QUN6213" s="18"/>
      <c r="QUO6213" s="19"/>
      <c r="QUP6213" s="19"/>
      <c r="QUQ6213" s="16"/>
      <c r="QUR6213" s="18"/>
      <c r="QUS6213" s="19"/>
      <c r="QUT6213" s="19"/>
      <c r="QUU6213" s="16"/>
      <c r="QUV6213" s="18"/>
      <c r="QUW6213" s="19"/>
      <c r="QUX6213" s="19"/>
      <c r="QUY6213" s="16"/>
      <c r="QUZ6213" s="18"/>
      <c r="QVA6213" s="19"/>
      <c r="QVB6213" s="19"/>
      <c r="QVC6213" s="16"/>
      <c r="QVD6213" s="18"/>
      <c r="QVE6213" s="19"/>
      <c r="QVF6213" s="19"/>
      <c r="QVG6213" s="16"/>
      <c r="QVH6213" s="18"/>
      <c r="QVI6213" s="19"/>
      <c r="QVJ6213" s="19"/>
      <c r="QVK6213" s="16"/>
      <c r="QVL6213" s="18"/>
      <c r="QVM6213" s="19"/>
      <c r="QVN6213" s="19"/>
      <c r="QVO6213" s="16"/>
      <c r="QVP6213" s="18"/>
      <c r="QVQ6213" s="19"/>
      <c r="QVR6213" s="19"/>
      <c r="QVS6213" s="16"/>
      <c r="QVT6213" s="18"/>
      <c r="QVU6213" s="19"/>
      <c r="QVV6213" s="19"/>
      <c r="QVW6213" s="16"/>
      <c r="QVX6213" s="18"/>
      <c r="QVY6213" s="19"/>
      <c r="QVZ6213" s="19"/>
      <c r="QWA6213" s="16"/>
      <c r="QWB6213" s="18"/>
      <c r="QWC6213" s="19"/>
      <c r="QWD6213" s="19"/>
      <c r="QWE6213" s="16"/>
      <c r="QWF6213" s="18"/>
      <c r="QWG6213" s="19"/>
      <c r="QWH6213" s="19"/>
      <c r="QWI6213" s="16"/>
      <c r="QWJ6213" s="18"/>
      <c r="QWK6213" s="19"/>
      <c r="QWL6213" s="19"/>
      <c r="QWM6213" s="16"/>
      <c r="QWN6213" s="18"/>
      <c r="QWO6213" s="19"/>
      <c r="QWP6213" s="19"/>
      <c r="QWQ6213" s="16"/>
      <c r="QWR6213" s="18"/>
      <c r="QWS6213" s="19"/>
      <c r="QWT6213" s="19"/>
      <c r="QWU6213" s="16"/>
      <c r="QWV6213" s="18"/>
      <c r="QWW6213" s="19"/>
      <c r="QWX6213" s="19"/>
      <c r="QWY6213" s="16"/>
      <c r="QWZ6213" s="18"/>
      <c r="QXA6213" s="19"/>
      <c r="QXB6213" s="19"/>
      <c r="QXC6213" s="16"/>
      <c r="QXD6213" s="18"/>
      <c r="QXE6213" s="19"/>
      <c r="QXF6213" s="19"/>
      <c r="QXG6213" s="16"/>
      <c r="QXH6213" s="18"/>
      <c r="QXI6213" s="19"/>
      <c r="QXJ6213" s="19"/>
      <c r="QXK6213" s="16"/>
      <c r="QXL6213" s="18"/>
      <c r="QXM6213" s="19"/>
      <c r="QXN6213" s="19"/>
      <c r="QXO6213" s="16"/>
      <c r="QXP6213" s="18"/>
      <c r="QXQ6213" s="19"/>
      <c r="QXR6213" s="19"/>
      <c r="QXS6213" s="16"/>
      <c r="QXT6213" s="18"/>
      <c r="QXU6213" s="19"/>
      <c r="QXV6213" s="19"/>
      <c r="QXW6213" s="16"/>
      <c r="QXX6213" s="18"/>
      <c r="QXY6213" s="19"/>
      <c r="QXZ6213" s="19"/>
      <c r="QYA6213" s="16"/>
      <c r="QYB6213" s="18"/>
      <c r="QYC6213" s="19"/>
      <c r="QYD6213" s="19"/>
      <c r="QYE6213" s="16"/>
      <c r="QYF6213" s="18"/>
      <c r="QYG6213" s="19"/>
      <c r="QYH6213" s="19"/>
      <c r="QYI6213" s="16"/>
      <c r="QYJ6213" s="18"/>
      <c r="QYK6213" s="19"/>
      <c r="QYL6213" s="19"/>
      <c r="QYM6213" s="16"/>
      <c r="QYN6213" s="18"/>
      <c r="QYO6213" s="19"/>
      <c r="QYP6213" s="19"/>
      <c r="QYQ6213" s="16"/>
      <c r="QYR6213" s="18"/>
      <c r="QYS6213" s="19"/>
      <c r="QYT6213" s="19"/>
      <c r="QYU6213" s="16"/>
      <c r="QYV6213" s="18"/>
      <c r="QYW6213" s="19"/>
      <c r="QYX6213" s="19"/>
      <c r="QYY6213" s="16"/>
      <c r="QYZ6213" s="18"/>
      <c r="QZA6213" s="19"/>
      <c r="QZB6213" s="19"/>
      <c r="QZC6213" s="16"/>
      <c r="QZD6213" s="18"/>
      <c r="QZE6213" s="19"/>
      <c r="QZF6213" s="19"/>
      <c r="QZG6213" s="16"/>
      <c r="QZH6213" s="18"/>
      <c r="QZI6213" s="19"/>
      <c r="QZJ6213" s="19"/>
      <c r="QZK6213" s="16"/>
      <c r="QZL6213" s="18"/>
      <c r="QZM6213" s="19"/>
      <c r="QZN6213" s="19"/>
      <c r="QZO6213" s="16"/>
      <c r="QZP6213" s="18"/>
      <c r="QZQ6213" s="19"/>
      <c r="QZR6213" s="19"/>
      <c r="QZS6213" s="16"/>
      <c r="QZT6213" s="18"/>
      <c r="QZU6213" s="19"/>
      <c r="QZV6213" s="19"/>
      <c r="QZW6213" s="16"/>
      <c r="QZX6213" s="18"/>
      <c r="QZY6213" s="19"/>
      <c r="QZZ6213" s="19"/>
      <c r="RAA6213" s="16"/>
      <c r="RAB6213" s="18"/>
      <c r="RAC6213" s="19"/>
      <c r="RAD6213" s="19"/>
      <c r="RAE6213" s="16"/>
      <c r="RAF6213" s="18"/>
      <c r="RAG6213" s="19"/>
      <c r="RAH6213" s="19"/>
      <c r="RAI6213" s="16"/>
      <c r="RAJ6213" s="18"/>
      <c r="RAK6213" s="19"/>
      <c r="RAL6213" s="19"/>
      <c r="RAM6213" s="16"/>
      <c r="RAN6213" s="18"/>
      <c r="RAO6213" s="19"/>
      <c r="RAP6213" s="19"/>
      <c r="RAQ6213" s="16"/>
      <c r="RAR6213" s="18"/>
      <c r="RAS6213" s="19"/>
      <c r="RAT6213" s="19"/>
      <c r="RAU6213" s="16"/>
      <c r="RAV6213" s="18"/>
      <c r="RAW6213" s="19"/>
      <c r="RAX6213" s="19"/>
      <c r="RAY6213" s="16"/>
      <c r="RAZ6213" s="18"/>
      <c r="RBA6213" s="19"/>
      <c r="RBB6213" s="19"/>
      <c r="RBC6213" s="16"/>
      <c r="RBD6213" s="18"/>
      <c r="RBE6213" s="19"/>
      <c r="RBF6213" s="19"/>
      <c r="RBG6213" s="16"/>
      <c r="RBH6213" s="18"/>
      <c r="RBI6213" s="19"/>
      <c r="RBJ6213" s="19"/>
      <c r="RBK6213" s="16"/>
      <c r="RBL6213" s="18"/>
      <c r="RBM6213" s="19"/>
      <c r="RBN6213" s="19"/>
      <c r="RBO6213" s="16"/>
      <c r="RBP6213" s="18"/>
      <c r="RBQ6213" s="19"/>
      <c r="RBR6213" s="19"/>
      <c r="RBS6213" s="16"/>
      <c r="RBT6213" s="18"/>
      <c r="RBU6213" s="19"/>
      <c r="RBV6213" s="19"/>
      <c r="RBW6213" s="16"/>
      <c r="RBX6213" s="18"/>
      <c r="RBY6213" s="19"/>
      <c r="RBZ6213" s="19"/>
      <c r="RCA6213" s="16"/>
      <c r="RCB6213" s="18"/>
      <c r="RCC6213" s="19"/>
      <c r="RCD6213" s="19"/>
      <c r="RCE6213" s="16"/>
      <c r="RCF6213" s="18"/>
      <c r="RCG6213" s="19"/>
      <c r="RCH6213" s="19"/>
      <c r="RCI6213" s="16"/>
      <c r="RCJ6213" s="18"/>
      <c r="RCK6213" s="19"/>
      <c r="RCL6213" s="19"/>
      <c r="RCM6213" s="16"/>
      <c r="RCN6213" s="18"/>
      <c r="RCO6213" s="19"/>
      <c r="RCP6213" s="19"/>
      <c r="RCQ6213" s="16"/>
      <c r="RCR6213" s="18"/>
      <c r="RCS6213" s="19"/>
      <c r="RCT6213" s="19"/>
      <c r="RCU6213" s="16"/>
      <c r="RCV6213" s="18"/>
      <c r="RCW6213" s="19"/>
      <c r="RCX6213" s="19"/>
      <c r="RCY6213" s="16"/>
      <c r="RCZ6213" s="18"/>
      <c r="RDA6213" s="19"/>
      <c r="RDB6213" s="19"/>
      <c r="RDC6213" s="16"/>
      <c r="RDD6213" s="18"/>
      <c r="RDE6213" s="19"/>
      <c r="RDF6213" s="19"/>
      <c r="RDG6213" s="16"/>
      <c r="RDH6213" s="18"/>
      <c r="RDI6213" s="19"/>
      <c r="RDJ6213" s="19"/>
      <c r="RDK6213" s="16"/>
      <c r="RDL6213" s="18"/>
      <c r="RDM6213" s="19"/>
      <c r="RDN6213" s="19"/>
      <c r="RDO6213" s="16"/>
      <c r="RDP6213" s="18"/>
      <c r="RDQ6213" s="19"/>
      <c r="RDR6213" s="19"/>
      <c r="RDS6213" s="16"/>
      <c r="RDT6213" s="18"/>
      <c r="RDU6213" s="19"/>
      <c r="RDV6213" s="19"/>
      <c r="RDW6213" s="16"/>
      <c r="RDX6213" s="18"/>
      <c r="RDY6213" s="19"/>
      <c r="RDZ6213" s="19"/>
      <c r="REA6213" s="16"/>
      <c r="REB6213" s="18"/>
      <c r="REC6213" s="19"/>
      <c r="RED6213" s="19"/>
      <c r="REE6213" s="16"/>
      <c r="REF6213" s="18"/>
      <c r="REG6213" s="19"/>
      <c r="REH6213" s="19"/>
      <c r="REI6213" s="16"/>
      <c r="REJ6213" s="18"/>
      <c r="REK6213" s="19"/>
      <c r="REL6213" s="19"/>
      <c r="REM6213" s="16"/>
      <c r="REN6213" s="18"/>
      <c r="REO6213" s="19"/>
      <c r="REP6213" s="19"/>
      <c r="REQ6213" s="16"/>
      <c r="RER6213" s="18"/>
      <c r="RES6213" s="19"/>
      <c r="RET6213" s="19"/>
      <c r="REU6213" s="16"/>
      <c r="REV6213" s="18"/>
      <c r="REW6213" s="19"/>
      <c r="REX6213" s="19"/>
      <c r="REY6213" s="16"/>
      <c r="REZ6213" s="18"/>
      <c r="RFA6213" s="19"/>
      <c r="RFB6213" s="19"/>
      <c r="RFC6213" s="16"/>
      <c r="RFD6213" s="18"/>
      <c r="RFE6213" s="19"/>
      <c r="RFF6213" s="19"/>
      <c r="RFG6213" s="16"/>
      <c r="RFH6213" s="18"/>
      <c r="RFI6213" s="19"/>
      <c r="RFJ6213" s="19"/>
      <c r="RFK6213" s="16"/>
      <c r="RFL6213" s="18"/>
      <c r="RFM6213" s="19"/>
      <c r="RFN6213" s="19"/>
      <c r="RFO6213" s="16"/>
      <c r="RFP6213" s="18"/>
      <c r="RFQ6213" s="19"/>
      <c r="RFR6213" s="19"/>
      <c r="RFS6213" s="16"/>
      <c r="RFT6213" s="18"/>
      <c r="RFU6213" s="19"/>
      <c r="RFV6213" s="19"/>
      <c r="RFW6213" s="16"/>
      <c r="RFX6213" s="18"/>
      <c r="RFY6213" s="19"/>
      <c r="RFZ6213" s="19"/>
      <c r="RGA6213" s="16"/>
      <c r="RGB6213" s="18"/>
      <c r="RGC6213" s="19"/>
      <c r="RGD6213" s="19"/>
      <c r="RGE6213" s="16"/>
      <c r="RGF6213" s="18"/>
      <c r="RGG6213" s="19"/>
      <c r="RGH6213" s="19"/>
      <c r="RGI6213" s="16"/>
      <c r="RGJ6213" s="18"/>
      <c r="RGK6213" s="19"/>
      <c r="RGL6213" s="19"/>
      <c r="RGM6213" s="16"/>
      <c r="RGN6213" s="18"/>
      <c r="RGO6213" s="19"/>
      <c r="RGP6213" s="19"/>
      <c r="RGQ6213" s="16"/>
      <c r="RGR6213" s="18"/>
      <c r="RGS6213" s="19"/>
      <c r="RGT6213" s="19"/>
      <c r="RGU6213" s="16"/>
      <c r="RGV6213" s="18"/>
      <c r="RGW6213" s="19"/>
      <c r="RGX6213" s="19"/>
      <c r="RGY6213" s="16"/>
      <c r="RGZ6213" s="18"/>
      <c r="RHA6213" s="19"/>
      <c r="RHB6213" s="19"/>
      <c r="RHC6213" s="16"/>
      <c r="RHD6213" s="18"/>
      <c r="RHE6213" s="19"/>
      <c r="RHF6213" s="19"/>
      <c r="RHG6213" s="16"/>
      <c r="RHH6213" s="18"/>
      <c r="RHI6213" s="19"/>
      <c r="RHJ6213" s="19"/>
      <c r="RHK6213" s="16"/>
      <c r="RHL6213" s="18"/>
      <c r="RHM6213" s="19"/>
      <c r="RHN6213" s="19"/>
      <c r="RHO6213" s="16"/>
      <c r="RHP6213" s="18"/>
      <c r="RHQ6213" s="19"/>
      <c r="RHR6213" s="19"/>
      <c r="RHS6213" s="16"/>
      <c r="RHT6213" s="18"/>
      <c r="RHU6213" s="19"/>
      <c r="RHV6213" s="19"/>
      <c r="RHW6213" s="16"/>
      <c r="RHX6213" s="18"/>
      <c r="RHY6213" s="19"/>
      <c r="RHZ6213" s="19"/>
      <c r="RIA6213" s="16"/>
      <c r="RIB6213" s="18"/>
      <c r="RIC6213" s="19"/>
      <c r="RID6213" s="19"/>
      <c r="RIE6213" s="16"/>
      <c r="RIF6213" s="18"/>
      <c r="RIG6213" s="19"/>
      <c r="RIH6213" s="19"/>
      <c r="RII6213" s="16"/>
      <c r="RIJ6213" s="18"/>
      <c r="RIK6213" s="19"/>
      <c r="RIL6213" s="19"/>
      <c r="RIM6213" s="16"/>
      <c r="RIN6213" s="18"/>
      <c r="RIO6213" s="19"/>
      <c r="RIP6213" s="19"/>
      <c r="RIQ6213" s="16"/>
      <c r="RIR6213" s="18"/>
      <c r="RIS6213" s="19"/>
      <c r="RIT6213" s="19"/>
      <c r="RIU6213" s="16"/>
      <c r="RIV6213" s="18"/>
      <c r="RIW6213" s="19"/>
      <c r="RIX6213" s="19"/>
      <c r="RIY6213" s="16"/>
      <c r="RIZ6213" s="18"/>
      <c r="RJA6213" s="19"/>
      <c r="RJB6213" s="19"/>
      <c r="RJC6213" s="16"/>
      <c r="RJD6213" s="18"/>
      <c r="RJE6213" s="19"/>
      <c r="RJF6213" s="19"/>
      <c r="RJG6213" s="16"/>
      <c r="RJH6213" s="18"/>
      <c r="RJI6213" s="19"/>
      <c r="RJJ6213" s="19"/>
      <c r="RJK6213" s="16"/>
      <c r="RJL6213" s="18"/>
      <c r="RJM6213" s="19"/>
      <c r="RJN6213" s="19"/>
      <c r="RJO6213" s="16"/>
      <c r="RJP6213" s="18"/>
      <c r="RJQ6213" s="19"/>
      <c r="RJR6213" s="19"/>
      <c r="RJS6213" s="16"/>
      <c r="RJT6213" s="18"/>
      <c r="RJU6213" s="19"/>
      <c r="RJV6213" s="19"/>
      <c r="RJW6213" s="16"/>
      <c r="RJX6213" s="18"/>
      <c r="RJY6213" s="19"/>
      <c r="RJZ6213" s="19"/>
      <c r="RKA6213" s="16"/>
      <c r="RKB6213" s="18"/>
      <c r="RKC6213" s="19"/>
      <c r="RKD6213" s="19"/>
      <c r="RKE6213" s="16"/>
      <c r="RKF6213" s="18"/>
      <c r="RKG6213" s="19"/>
      <c r="RKH6213" s="19"/>
      <c r="RKI6213" s="16"/>
      <c r="RKJ6213" s="18"/>
      <c r="RKK6213" s="19"/>
      <c r="RKL6213" s="19"/>
      <c r="RKM6213" s="16"/>
      <c r="RKN6213" s="18"/>
      <c r="RKO6213" s="19"/>
      <c r="RKP6213" s="19"/>
      <c r="RKQ6213" s="16"/>
      <c r="RKR6213" s="18"/>
      <c r="RKS6213" s="19"/>
      <c r="RKT6213" s="19"/>
      <c r="RKU6213" s="16"/>
      <c r="RKV6213" s="18"/>
      <c r="RKW6213" s="19"/>
      <c r="RKX6213" s="19"/>
      <c r="RKY6213" s="16"/>
      <c r="RKZ6213" s="18"/>
      <c r="RLA6213" s="19"/>
      <c r="RLB6213" s="19"/>
      <c r="RLC6213" s="16"/>
      <c r="RLD6213" s="18"/>
      <c r="RLE6213" s="19"/>
      <c r="RLF6213" s="19"/>
      <c r="RLG6213" s="16"/>
      <c r="RLH6213" s="18"/>
      <c r="RLI6213" s="19"/>
      <c r="RLJ6213" s="19"/>
      <c r="RLK6213" s="16"/>
      <c r="RLL6213" s="18"/>
      <c r="RLM6213" s="19"/>
      <c r="RLN6213" s="19"/>
      <c r="RLO6213" s="16"/>
      <c r="RLP6213" s="18"/>
      <c r="RLQ6213" s="19"/>
      <c r="RLR6213" s="19"/>
      <c r="RLS6213" s="16"/>
      <c r="RLT6213" s="18"/>
      <c r="RLU6213" s="19"/>
      <c r="RLV6213" s="19"/>
      <c r="RLW6213" s="16"/>
      <c r="RLX6213" s="18"/>
      <c r="RLY6213" s="19"/>
      <c r="RLZ6213" s="19"/>
      <c r="RMA6213" s="16"/>
      <c r="RMB6213" s="18"/>
      <c r="RMC6213" s="19"/>
      <c r="RMD6213" s="19"/>
      <c r="RME6213" s="16"/>
      <c r="RMF6213" s="18"/>
      <c r="RMG6213" s="19"/>
      <c r="RMH6213" s="19"/>
      <c r="RMI6213" s="16"/>
      <c r="RMJ6213" s="18"/>
      <c r="RMK6213" s="19"/>
      <c r="RML6213" s="19"/>
      <c r="RMM6213" s="16"/>
      <c r="RMN6213" s="18"/>
      <c r="RMO6213" s="19"/>
      <c r="RMP6213" s="19"/>
      <c r="RMQ6213" s="16"/>
      <c r="RMR6213" s="18"/>
      <c r="RMS6213" s="19"/>
      <c r="RMT6213" s="19"/>
      <c r="RMU6213" s="16"/>
      <c r="RMV6213" s="18"/>
      <c r="RMW6213" s="19"/>
      <c r="RMX6213" s="19"/>
      <c r="RMY6213" s="16"/>
      <c r="RMZ6213" s="18"/>
      <c r="RNA6213" s="19"/>
      <c r="RNB6213" s="19"/>
      <c r="RNC6213" s="16"/>
      <c r="RND6213" s="18"/>
      <c r="RNE6213" s="19"/>
      <c r="RNF6213" s="19"/>
      <c r="RNG6213" s="16"/>
      <c r="RNH6213" s="18"/>
      <c r="RNI6213" s="19"/>
      <c r="RNJ6213" s="19"/>
      <c r="RNK6213" s="16"/>
      <c r="RNL6213" s="18"/>
      <c r="RNM6213" s="19"/>
      <c r="RNN6213" s="19"/>
      <c r="RNO6213" s="16"/>
      <c r="RNP6213" s="18"/>
      <c r="RNQ6213" s="19"/>
      <c r="RNR6213" s="19"/>
      <c r="RNS6213" s="16"/>
      <c r="RNT6213" s="18"/>
      <c r="RNU6213" s="19"/>
      <c r="RNV6213" s="19"/>
      <c r="RNW6213" s="16"/>
      <c r="RNX6213" s="18"/>
      <c r="RNY6213" s="19"/>
      <c r="RNZ6213" s="19"/>
      <c r="ROA6213" s="16"/>
      <c r="ROB6213" s="18"/>
      <c r="ROC6213" s="19"/>
      <c r="ROD6213" s="19"/>
      <c r="ROE6213" s="16"/>
      <c r="ROF6213" s="18"/>
      <c r="ROG6213" s="19"/>
      <c r="ROH6213" s="19"/>
      <c r="ROI6213" s="16"/>
      <c r="ROJ6213" s="18"/>
      <c r="ROK6213" s="19"/>
      <c r="ROL6213" s="19"/>
      <c r="ROM6213" s="16"/>
      <c r="RON6213" s="18"/>
      <c r="ROO6213" s="19"/>
      <c r="ROP6213" s="19"/>
      <c r="ROQ6213" s="16"/>
      <c r="ROR6213" s="18"/>
      <c r="ROS6213" s="19"/>
      <c r="ROT6213" s="19"/>
      <c r="ROU6213" s="16"/>
      <c r="ROV6213" s="18"/>
      <c r="ROW6213" s="19"/>
      <c r="ROX6213" s="19"/>
      <c r="ROY6213" s="16"/>
      <c r="ROZ6213" s="18"/>
      <c r="RPA6213" s="19"/>
      <c r="RPB6213" s="19"/>
      <c r="RPC6213" s="16"/>
      <c r="RPD6213" s="18"/>
      <c r="RPE6213" s="19"/>
      <c r="RPF6213" s="19"/>
      <c r="RPG6213" s="16"/>
      <c r="RPH6213" s="18"/>
      <c r="RPI6213" s="19"/>
      <c r="RPJ6213" s="19"/>
      <c r="RPK6213" s="16"/>
      <c r="RPL6213" s="18"/>
      <c r="RPM6213" s="19"/>
      <c r="RPN6213" s="19"/>
      <c r="RPO6213" s="16"/>
      <c r="RPP6213" s="18"/>
      <c r="RPQ6213" s="19"/>
      <c r="RPR6213" s="19"/>
      <c r="RPS6213" s="16"/>
      <c r="RPT6213" s="18"/>
      <c r="RPU6213" s="19"/>
      <c r="RPV6213" s="19"/>
      <c r="RPW6213" s="16"/>
      <c r="RPX6213" s="18"/>
      <c r="RPY6213" s="19"/>
      <c r="RPZ6213" s="19"/>
      <c r="RQA6213" s="16"/>
      <c r="RQB6213" s="18"/>
      <c r="RQC6213" s="19"/>
      <c r="RQD6213" s="19"/>
      <c r="RQE6213" s="16"/>
      <c r="RQF6213" s="18"/>
      <c r="RQG6213" s="19"/>
      <c r="RQH6213" s="19"/>
      <c r="RQI6213" s="16"/>
      <c r="RQJ6213" s="18"/>
      <c r="RQK6213" s="19"/>
      <c r="RQL6213" s="19"/>
      <c r="RQM6213" s="16"/>
      <c r="RQN6213" s="18"/>
      <c r="RQO6213" s="19"/>
      <c r="RQP6213" s="19"/>
      <c r="RQQ6213" s="16"/>
      <c r="RQR6213" s="18"/>
      <c r="RQS6213" s="19"/>
      <c r="RQT6213" s="19"/>
      <c r="RQU6213" s="16"/>
      <c r="RQV6213" s="18"/>
      <c r="RQW6213" s="19"/>
      <c r="RQX6213" s="19"/>
      <c r="RQY6213" s="16"/>
      <c r="RQZ6213" s="18"/>
      <c r="RRA6213" s="19"/>
      <c r="RRB6213" s="19"/>
      <c r="RRC6213" s="16"/>
      <c r="RRD6213" s="18"/>
      <c r="RRE6213" s="19"/>
      <c r="RRF6213" s="19"/>
      <c r="RRG6213" s="16"/>
      <c r="RRH6213" s="18"/>
      <c r="RRI6213" s="19"/>
      <c r="RRJ6213" s="19"/>
      <c r="RRK6213" s="16"/>
      <c r="RRL6213" s="18"/>
      <c r="RRM6213" s="19"/>
      <c r="RRN6213" s="19"/>
      <c r="RRO6213" s="16"/>
      <c r="RRP6213" s="18"/>
      <c r="RRQ6213" s="19"/>
      <c r="RRR6213" s="19"/>
      <c r="RRS6213" s="16"/>
      <c r="RRT6213" s="18"/>
      <c r="RRU6213" s="19"/>
      <c r="RRV6213" s="19"/>
      <c r="RRW6213" s="16"/>
      <c r="RRX6213" s="18"/>
      <c r="RRY6213" s="19"/>
      <c r="RRZ6213" s="19"/>
      <c r="RSA6213" s="16"/>
      <c r="RSB6213" s="18"/>
      <c r="RSC6213" s="19"/>
      <c r="RSD6213" s="19"/>
      <c r="RSE6213" s="16"/>
      <c r="RSF6213" s="18"/>
      <c r="RSG6213" s="19"/>
      <c r="RSH6213" s="19"/>
      <c r="RSI6213" s="16"/>
      <c r="RSJ6213" s="18"/>
      <c r="RSK6213" s="19"/>
      <c r="RSL6213" s="19"/>
      <c r="RSM6213" s="16"/>
      <c r="RSN6213" s="18"/>
      <c r="RSO6213" s="19"/>
      <c r="RSP6213" s="19"/>
      <c r="RSQ6213" s="16"/>
      <c r="RSR6213" s="18"/>
      <c r="RSS6213" s="19"/>
      <c r="RST6213" s="19"/>
      <c r="RSU6213" s="16"/>
      <c r="RSV6213" s="18"/>
      <c r="RSW6213" s="19"/>
      <c r="RSX6213" s="19"/>
      <c r="RSY6213" s="16"/>
      <c r="RSZ6213" s="18"/>
      <c r="RTA6213" s="19"/>
      <c r="RTB6213" s="19"/>
      <c r="RTC6213" s="16"/>
      <c r="RTD6213" s="18"/>
      <c r="RTE6213" s="19"/>
      <c r="RTF6213" s="19"/>
      <c r="RTG6213" s="16"/>
      <c r="RTH6213" s="18"/>
      <c r="RTI6213" s="19"/>
      <c r="RTJ6213" s="19"/>
      <c r="RTK6213" s="16"/>
      <c r="RTL6213" s="18"/>
      <c r="RTM6213" s="19"/>
      <c r="RTN6213" s="19"/>
      <c r="RTO6213" s="16"/>
      <c r="RTP6213" s="18"/>
      <c r="RTQ6213" s="19"/>
      <c r="RTR6213" s="19"/>
      <c r="RTS6213" s="16"/>
      <c r="RTT6213" s="18"/>
      <c r="RTU6213" s="19"/>
      <c r="RTV6213" s="19"/>
      <c r="RTW6213" s="16"/>
      <c r="RTX6213" s="18"/>
      <c r="RTY6213" s="19"/>
      <c r="RTZ6213" s="19"/>
      <c r="RUA6213" s="16"/>
      <c r="RUB6213" s="18"/>
      <c r="RUC6213" s="19"/>
      <c r="RUD6213" s="19"/>
      <c r="RUE6213" s="16"/>
      <c r="RUF6213" s="18"/>
      <c r="RUG6213" s="19"/>
      <c r="RUH6213" s="19"/>
      <c r="RUI6213" s="16"/>
      <c r="RUJ6213" s="18"/>
      <c r="RUK6213" s="19"/>
      <c r="RUL6213" s="19"/>
      <c r="RUM6213" s="16"/>
      <c r="RUN6213" s="18"/>
      <c r="RUO6213" s="19"/>
      <c r="RUP6213" s="19"/>
      <c r="RUQ6213" s="16"/>
      <c r="RUR6213" s="18"/>
      <c r="RUS6213" s="19"/>
      <c r="RUT6213" s="19"/>
      <c r="RUU6213" s="16"/>
      <c r="RUV6213" s="18"/>
      <c r="RUW6213" s="19"/>
      <c r="RUX6213" s="19"/>
      <c r="RUY6213" s="16"/>
      <c r="RUZ6213" s="18"/>
      <c r="RVA6213" s="19"/>
      <c r="RVB6213" s="19"/>
      <c r="RVC6213" s="16"/>
      <c r="RVD6213" s="18"/>
      <c r="RVE6213" s="19"/>
      <c r="RVF6213" s="19"/>
      <c r="RVG6213" s="16"/>
      <c r="RVH6213" s="18"/>
      <c r="RVI6213" s="19"/>
      <c r="RVJ6213" s="19"/>
      <c r="RVK6213" s="16"/>
      <c r="RVL6213" s="18"/>
      <c r="RVM6213" s="19"/>
      <c r="RVN6213" s="19"/>
      <c r="RVO6213" s="16"/>
      <c r="RVP6213" s="18"/>
      <c r="RVQ6213" s="19"/>
      <c r="RVR6213" s="19"/>
      <c r="RVS6213" s="16"/>
      <c r="RVT6213" s="18"/>
      <c r="RVU6213" s="19"/>
      <c r="RVV6213" s="19"/>
      <c r="RVW6213" s="16"/>
      <c r="RVX6213" s="18"/>
      <c r="RVY6213" s="19"/>
      <c r="RVZ6213" s="19"/>
      <c r="RWA6213" s="16"/>
      <c r="RWB6213" s="18"/>
      <c r="RWC6213" s="19"/>
      <c r="RWD6213" s="19"/>
      <c r="RWE6213" s="16"/>
      <c r="RWF6213" s="18"/>
      <c r="RWG6213" s="19"/>
      <c r="RWH6213" s="19"/>
      <c r="RWI6213" s="16"/>
      <c r="RWJ6213" s="18"/>
      <c r="RWK6213" s="19"/>
      <c r="RWL6213" s="19"/>
      <c r="RWM6213" s="16"/>
      <c r="RWN6213" s="18"/>
      <c r="RWO6213" s="19"/>
      <c r="RWP6213" s="19"/>
      <c r="RWQ6213" s="16"/>
      <c r="RWR6213" s="18"/>
      <c r="RWS6213" s="19"/>
      <c r="RWT6213" s="19"/>
      <c r="RWU6213" s="16"/>
      <c r="RWV6213" s="18"/>
      <c r="RWW6213" s="19"/>
      <c r="RWX6213" s="19"/>
      <c r="RWY6213" s="16"/>
      <c r="RWZ6213" s="18"/>
      <c r="RXA6213" s="19"/>
      <c r="RXB6213" s="19"/>
      <c r="RXC6213" s="16"/>
      <c r="RXD6213" s="18"/>
      <c r="RXE6213" s="19"/>
      <c r="RXF6213" s="19"/>
      <c r="RXG6213" s="16"/>
      <c r="RXH6213" s="18"/>
      <c r="RXI6213" s="19"/>
      <c r="RXJ6213" s="19"/>
      <c r="RXK6213" s="16"/>
      <c r="RXL6213" s="18"/>
      <c r="RXM6213" s="19"/>
      <c r="RXN6213" s="19"/>
      <c r="RXO6213" s="16"/>
      <c r="RXP6213" s="18"/>
      <c r="RXQ6213" s="19"/>
      <c r="RXR6213" s="19"/>
      <c r="RXS6213" s="16"/>
      <c r="RXT6213" s="18"/>
      <c r="RXU6213" s="19"/>
      <c r="RXV6213" s="19"/>
      <c r="RXW6213" s="16"/>
      <c r="RXX6213" s="18"/>
      <c r="RXY6213" s="19"/>
      <c r="RXZ6213" s="19"/>
      <c r="RYA6213" s="16"/>
      <c r="RYB6213" s="18"/>
      <c r="RYC6213" s="19"/>
      <c r="RYD6213" s="19"/>
      <c r="RYE6213" s="16"/>
      <c r="RYF6213" s="18"/>
      <c r="RYG6213" s="19"/>
      <c r="RYH6213" s="19"/>
      <c r="RYI6213" s="16"/>
      <c r="RYJ6213" s="18"/>
      <c r="RYK6213" s="19"/>
      <c r="RYL6213" s="19"/>
      <c r="RYM6213" s="16"/>
      <c r="RYN6213" s="18"/>
      <c r="RYO6213" s="19"/>
      <c r="RYP6213" s="19"/>
      <c r="RYQ6213" s="16"/>
      <c r="RYR6213" s="18"/>
      <c r="RYS6213" s="19"/>
      <c r="RYT6213" s="19"/>
      <c r="RYU6213" s="16"/>
      <c r="RYV6213" s="18"/>
      <c r="RYW6213" s="19"/>
      <c r="RYX6213" s="19"/>
      <c r="RYY6213" s="16"/>
      <c r="RYZ6213" s="18"/>
      <c r="RZA6213" s="19"/>
      <c r="RZB6213" s="19"/>
      <c r="RZC6213" s="16"/>
      <c r="RZD6213" s="18"/>
      <c r="RZE6213" s="19"/>
      <c r="RZF6213" s="19"/>
      <c r="RZG6213" s="16"/>
      <c r="RZH6213" s="18"/>
      <c r="RZI6213" s="19"/>
      <c r="RZJ6213" s="19"/>
      <c r="RZK6213" s="16"/>
      <c r="RZL6213" s="18"/>
      <c r="RZM6213" s="19"/>
      <c r="RZN6213" s="19"/>
      <c r="RZO6213" s="16"/>
      <c r="RZP6213" s="18"/>
      <c r="RZQ6213" s="19"/>
      <c r="RZR6213" s="19"/>
      <c r="RZS6213" s="16"/>
      <c r="RZT6213" s="18"/>
      <c r="RZU6213" s="19"/>
      <c r="RZV6213" s="19"/>
      <c r="RZW6213" s="16"/>
      <c r="RZX6213" s="18"/>
      <c r="RZY6213" s="19"/>
      <c r="RZZ6213" s="19"/>
      <c r="SAA6213" s="16"/>
      <c r="SAB6213" s="18"/>
      <c r="SAC6213" s="19"/>
      <c r="SAD6213" s="19"/>
      <c r="SAE6213" s="16"/>
      <c r="SAF6213" s="18"/>
      <c r="SAG6213" s="19"/>
      <c r="SAH6213" s="19"/>
      <c r="SAI6213" s="16"/>
      <c r="SAJ6213" s="18"/>
      <c r="SAK6213" s="19"/>
      <c r="SAL6213" s="19"/>
      <c r="SAM6213" s="16"/>
      <c r="SAN6213" s="18"/>
      <c r="SAO6213" s="19"/>
      <c r="SAP6213" s="19"/>
      <c r="SAQ6213" s="16"/>
      <c r="SAR6213" s="18"/>
      <c r="SAS6213" s="19"/>
      <c r="SAT6213" s="19"/>
      <c r="SAU6213" s="16"/>
      <c r="SAV6213" s="18"/>
      <c r="SAW6213" s="19"/>
      <c r="SAX6213" s="19"/>
      <c r="SAY6213" s="16"/>
      <c r="SAZ6213" s="18"/>
      <c r="SBA6213" s="19"/>
      <c r="SBB6213" s="19"/>
      <c r="SBC6213" s="16"/>
      <c r="SBD6213" s="18"/>
      <c r="SBE6213" s="19"/>
      <c r="SBF6213" s="19"/>
      <c r="SBG6213" s="16"/>
      <c r="SBH6213" s="18"/>
      <c r="SBI6213" s="19"/>
      <c r="SBJ6213" s="19"/>
      <c r="SBK6213" s="16"/>
      <c r="SBL6213" s="18"/>
      <c r="SBM6213" s="19"/>
      <c r="SBN6213" s="19"/>
      <c r="SBO6213" s="16"/>
      <c r="SBP6213" s="18"/>
      <c r="SBQ6213" s="19"/>
      <c r="SBR6213" s="19"/>
      <c r="SBS6213" s="16"/>
      <c r="SBT6213" s="18"/>
      <c r="SBU6213" s="19"/>
      <c r="SBV6213" s="19"/>
      <c r="SBW6213" s="16"/>
      <c r="SBX6213" s="18"/>
      <c r="SBY6213" s="19"/>
      <c r="SBZ6213" s="19"/>
      <c r="SCA6213" s="16"/>
      <c r="SCB6213" s="18"/>
      <c r="SCC6213" s="19"/>
      <c r="SCD6213" s="19"/>
      <c r="SCE6213" s="16"/>
      <c r="SCF6213" s="18"/>
      <c r="SCG6213" s="19"/>
      <c r="SCH6213" s="19"/>
      <c r="SCI6213" s="16"/>
      <c r="SCJ6213" s="18"/>
      <c r="SCK6213" s="19"/>
      <c r="SCL6213" s="19"/>
      <c r="SCM6213" s="16"/>
      <c r="SCN6213" s="18"/>
      <c r="SCO6213" s="19"/>
      <c r="SCP6213" s="19"/>
      <c r="SCQ6213" s="16"/>
      <c r="SCR6213" s="18"/>
      <c r="SCS6213" s="19"/>
      <c r="SCT6213" s="19"/>
      <c r="SCU6213" s="16"/>
      <c r="SCV6213" s="18"/>
      <c r="SCW6213" s="19"/>
      <c r="SCX6213" s="19"/>
      <c r="SCY6213" s="16"/>
      <c r="SCZ6213" s="18"/>
      <c r="SDA6213" s="19"/>
      <c r="SDB6213" s="19"/>
      <c r="SDC6213" s="16"/>
      <c r="SDD6213" s="18"/>
      <c r="SDE6213" s="19"/>
      <c r="SDF6213" s="19"/>
      <c r="SDG6213" s="16"/>
      <c r="SDH6213" s="18"/>
      <c r="SDI6213" s="19"/>
      <c r="SDJ6213" s="19"/>
      <c r="SDK6213" s="16"/>
      <c r="SDL6213" s="18"/>
      <c r="SDM6213" s="19"/>
      <c r="SDN6213" s="19"/>
      <c r="SDO6213" s="16"/>
      <c r="SDP6213" s="18"/>
      <c r="SDQ6213" s="19"/>
      <c r="SDR6213" s="19"/>
      <c r="SDS6213" s="16"/>
      <c r="SDT6213" s="18"/>
      <c r="SDU6213" s="19"/>
      <c r="SDV6213" s="19"/>
      <c r="SDW6213" s="16"/>
      <c r="SDX6213" s="18"/>
      <c r="SDY6213" s="19"/>
      <c r="SDZ6213" s="19"/>
      <c r="SEA6213" s="16"/>
      <c r="SEB6213" s="18"/>
      <c r="SEC6213" s="19"/>
      <c r="SED6213" s="19"/>
      <c r="SEE6213" s="16"/>
      <c r="SEF6213" s="18"/>
      <c r="SEG6213" s="19"/>
      <c r="SEH6213" s="19"/>
      <c r="SEI6213" s="16"/>
      <c r="SEJ6213" s="18"/>
      <c r="SEK6213" s="19"/>
      <c r="SEL6213" s="19"/>
      <c r="SEM6213" s="16"/>
      <c r="SEN6213" s="18"/>
      <c r="SEO6213" s="19"/>
      <c r="SEP6213" s="19"/>
      <c r="SEQ6213" s="16"/>
      <c r="SER6213" s="18"/>
      <c r="SES6213" s="19"/>
      <c r="SET6213" s="19"/>
      <c r="SEU6213" s="16"/>
      <c r="SEV6213" s="18"/>
      <c r="SEW6213" s="19"/>
      <c r="SEX6213" s="19"/>
      <c r="SEY6213" s="16"/>
      <c r="SEZ6213" s="18"/>
      <c r="SFA6213" s="19"/>
      <c r="SFB6213" s="19"/>
      <c r="SFC6213" s="16"/>
      <c r="SFD6213" s="18"/>
      <c r="SFE6213" s="19"/>
      <c r="SFF6213" s="19"/>
      <c r="SFG6213" s="16"/>
      <c r="SFH6213" s="18"/>
      <c r="SFI6213" s="19"/>
      <c r="SFJ6213" s="19"/>
      <c r="SFK6213" s="16"/>
      <c r="SFL6213" s="18"/>
      <c r="SFM6213" s="19"/>
      <c r="SFN6213" s="19"/>
      <c r="SFO6213" s="16"/>
      <c r="SFP6213" s="18"/>
      <c r="SFQ6213" s="19"/>
      <c r="SFR6213" s="19"/>
      <c r="SFS6213" s="16"/>
      <c r="SFT6213" s="18"/>
      <c r="SFU6213" s="19"/>
      <c r="SFV6213" s="19"/>
      <c r="SFW6213" s="16"/>
      <c r="SFX6213" s="18"/>
      <c r="SFY6213" s="19"/>
      <c r="SFZ6213" s="19"/>
      <c r="SGA6213" s="16"/>
      <c r="SGB6213" s="18"/>
      <c r="SGC6213" s="19"/>
      <c r="SGD6213" s="19"/>
      <c r="SGE6213" s="16"/>
      <c r="SGF6213" s="18"/>
      <c r="SGG6213" s="19"/>
      <c r="SGH6213" s="19"/>
      <c r="SGI6213" s="16"/>
      <c r="SGJ6213" s="18"/>
      <c r="SGK6213" s="19"/>
      <c r="SGL6213" s="19"/>
      <c r="SGM6213" s="16"/>
      <c r="SGN6213" s="18"/>
      <c r="SGO6213" s="19"/>
      <c r="SGP6213" s="19"/>
      <c r="SGQ6213" s="16"/>
      <c r="SGR6213" s="18"/>
      <c r="SGS6213" s="19"/>
      <c r="SGT6213" s="19"/>
      <c r="SGU6213" s="16"/>
      <c r="SGV6213" s="18"/>
      <c r="SGW6213" s="19"/>
      <c r="SGX6213" s="19"/>
      <c r="SGY6213" s="16"/>
      <c r="SGZ6213" s="18"/>
      <c r="SHA6213" s="19"/>
      <c r="SHB6213" s="19"/>
      <c r="SHC6213" s="16"/>
      <c r="SHD6213" s="18"/>
      <c r="SHE6213" s="19"/>
      <c r="SHF6213" s="19"/>
      <c r="SHG6213" s="16"/>
      <c r="SHH6213" s="18"/>
      <c r="SHI6213" s="19"/>
      <c r="SHJ6213" s="19"/>
      <c r="SHK6213" s="16"/>
      <c r="SHL6213" s="18"/>
      <c r="SHM6213" s="19"/>
      <c r="SHN6213" s="19"/>
      <c r="SHO6213" s="16"/>
      <c r="SHP6213" s="18"/>
      <c r="SHQ6213" s="19"/>
      <c r="SHR6213" s="19"/>
      <c r="SHS6213" s="16"/>
      <c r="SHT6213" s="18"/>
      <c r="SHU6213" s="19"/>
      <c r="SHV6213" s="19"/>
      <c r="SHW6213" s="16"/>
      <c r="SHX6213" s="18"/>
      <c r="SHY6213" s="19"/>
      <c r="SHZ6213" s="19"/>
      <c r="SIA6213" s="16"/>
      <c r="SIB6213" s="18"/>
      <c r="SIC6213" s="19"/>
      <c r="SID6213" s="19"/>
      <c r="SIE6213" s="16"/>
      <c r="SIF6213" s="18"/>
      <c r="SIG6213" s="19"/>
      <c r="SIH6213" s="19"/>
      <c r="SII6213" s="16"/>
      <c r="SIJ6213" s="18"/>
      <c r="SIK6213" s="19"/>
      <c r="SIL6213" s="19"/>
      <c r="SIM6213" s="16"/>
      <c r="SIN6213" s="18"/>
      <c r="SIO6213" s="19"/>
      <c r="SIP6213" s="19"/>
      <c r="SIQ6213" s="16"/>
      <c r="SIR6213" s="18"/>
      <c r="SIS6213" s="19"/>
      <c r="SIT6213" s="19"/>
      <c r="SIU6213" s="16"/>
      <c r="SIV6213" s="18"/>
      <c r="SIW6213" s="19"/>
      <c r="SIX6213" s="19"/>
      <c r="SIY6213" s="16"/>
      <c r="SIZ6213" s="18"/>
      <c r="SJA6213" s="19"/>
      <c r="SJB6213" s="19"/>
      <c r="SJC6213" s="16"/>
      <c r="SJD6213" s="18"/>
      <c r="SJE6213" s="19"/>
      <c r="SJF6213" s="19"/>
      <c r="SJG6213" s="16"/>
      <c r="SJH6213" s="18"/>
      <c r="SJI6213" s="19"/>
      <c r="SJJ6213" s="19"/>
      <c r="SJK6213" s="16"/>
      <c r="SJL6213" s="18"/>
      <c r="SJM6213" s="19"/>
      <c r="SJN6213" s="19"/>
      <c r="SJO6213" s="16"/>
      <c r="SJP6213" s="18"/>
      <c r="SJQ6213" s="19"/>
      <c r="SJR6213" s="19"/>
      <c r="SJS6213" s="16"/>
      <c r="SJT6213" s="18"/>
      <c r="SJU6213" s="19"/>
      <c r="SJV6213" s="19"/>
      <c r="SJW6213" s="16"/>
      <c r="SJX6213" s="18"/>
      <c r="SJY6213" s="19"/>
      <c r="SJZ6213" s="19"/>
      <c r="SKA6213" s="16"/>
      <c r="SKB6213" s="18"/>
      <c r="SKC6213" s="19"/>
      <c r="SKD6213" s="19"/>
      <c r="SKE6213" s="16"/>
      <c r="SKF6213" s="18"/>
      <c r="SKG6213" s="19"/>
      <c r="SKH6213" s="19"/>
      <c r="SKI6213" s="16"/>
      <c r="SKJ6213" s="18"/>
      <c r="SKK6213" s="19"/>
      <c r="SKL6213" s="19"/>
      <c r="SKM6213" s="16"/>
      <c r="SKN6213" s="18"/>
      <c r="SKO6213" s="19"/>
      <c r="SKP6213" s="19"/>
      <c r="SKQ6213" s="16"/>
      <c r="SKR6213" s="18"/>
      <c r="SKS6213" s="19"/>
      <c r="SKT6213" s="19"/>
      <c r="SKU6213" s="16"/>
      <c r="SKV6213" s="18"/>
      <c r="SKW6213" s="19"/>
      <c r="SKX6213" s="19"/>
      <c r="SKY6213" s="16"/>
      <c r="SKZ6213" s="18"/>
      <c r="SLA6213" s="19"/>
      <c r="SLB6213" s="19"/>
      <c r="SLC6213" s="16"/>
      <c r="SLD6213" s="18"/>
      <c r="SLE6213" s="19"/>
      <c r="SLF6213" s="19"/>
      <c r="SLG6213" s="16"/>
      <c r="SLH6213" s="18"/>
      <c r="SLI6213" s="19"/>
      <c r="SLJ6213" s="19"/>
      <c r="SLK6213" s="16"/>
      <c r="SLL6213" s="18"/>
      <c r="SLM6213" s="19"/>
      <c r="SLN6213" s="19"/>
      <c r="SLO6213" s="16"/>
      <c r="SLP6213" s="18"/>
      <c r="SLQ6213" s="19"/>
      <c r="SLR6213" s="19"/>
      <c r="SLS6213" s="16"/>
      <c r="SLT6213" s="18"/>
      <c r="SLU6213" s="19"/>
      <c r="SLV6213" s="19"/>
      <c r="SLW6213" s="16"/>
      <c r="SLX6213" s="18"/>
      <c r="SLY6213" s="19"/>
      <c r="SLZ6213" s="19"/>
      <c r="SMA6213" s="16"/>
      <c r="SMB6213" s="18"/>
      <c r="SMC6213" s="19"/>
      <c r="SMD6213" s="19"/>
      <c r="SME6213" s="16"/>
      <c r="SMF6213" s="18"/>
      <c r="SMG6213" s="19"/>
      <c r="SMH6213" s="19"/>
      <c r="SMI6213" s="16"/>
      <c r="SMJ6213" s="18"/>
      <c r="SMK6213" s="19"/>
      <c r="SML6213" s="19"/>
      <c r="SMM6213" s="16"/>
      <c r="SMN6213" s="18"/>
      <c r="SMO6213" s="19"/>
      <c r="SMP6213" s="19"/>
      <c r="SMQ6213" s="16"/>
      <c r="SMR6213" s="18"/>
      <c r="SMS6213" s="19"/>
      <c r="SMT6213" s="19"/>
      <c r="SMU6213" s="16"/>
      <c r="SMV6213" s="18"/>
      <c r="SMW6213" s="19"/>
      <c r="SMX6213" s="19"/>
      <c r="SMY6213" s="16"/>
      <c r="SMZ6213" s="18"/>
      <c r="SNA6213" s="19"/>
      <c r="SNB6213" s="19"/>
      <c r="SNC6213" s="16"/>
      <c r="SND6213" s="18"/>
      <c r="SNE6213" s="19"/>
      <c r="SNF6213" s="19"/>
      <c r="SNG6213" s="16"/>
      <c r="SNH6213" s="18"/>
      <c r="SNI6213" s="19"/>
      <c r="SNJ6213" s="19"/>
      <c r="SNK6213" s="16"/>
      <c r="SNL6213" s="18"/>
      <c r="SNM6213" s="19"/>
      <c r="SNN6213" s="19"/>
      <c r="SNO6213" s="16"/>
      <c r="SNP6213" s="18"/>
      <c r="SNQ6213" s="19"/>
      <c r="SNR6213" s="19"/>
      <c r="SNS6213" s="16"/>
      <c r="SNT6213" s="18"/>
      <c r="SNU6213" s="19"/>
      <c r="SNV6213" s="19"/>
      <c r="SNW6213" s="16"/>
      <c r="SNX6213" s="18"/>
      <c r="SNY6213" s="19"/>
      <c r="SNZ6213" s="19"/>
      <c r="SOA6213" s="16"/>
      <c r="SOB6213" s="18"/>
      <c r="SOC6213" s="19"/>
      <c r="SOD6213" s="19"/>
      <c r="SOE6213" s="16"/>
      <c r="SOF6213" s="18"/>
      <c r="SOG6213" s="19"/>
      <c r="SOH6213" s="19"/>
      <c r="SOI6213" s="16"/>
      <c r="SOJ6213" s="18"/>
      <c r="SOK6213" s="19"/>
      <c r="SOL6213" s="19"/>
      <c r="SOM6213" s="16"/>
      <c r="SON6213" s="18"/>
      <c r="SOO6213" s="19"/>
      <c r="SOP6213" s="19"/>
      <c r="SOQ6213" s="16"/>
      <c r="SOR6213" s="18"/>
      <c r="SOS6213" s="19"/>
      <c r="SOT6213" s="19"/>
      <c r="SOU6213" s="16"/>
      <c r="SOV6213" s="18"/>
      <c r="SOW6213" s="19"/>
      <c r="SOX6213" s="19"/>
      <c r="SOY6213" s="16"/>
      <c r="SOZ6213" s="18"/>
      <c r="SPA6213" s="19"/>
      <c r="SPB6213" s="19"/>
      <c r="SPC6213" s="16"/>
      <c r="SPD6213" s="18"/>
      <c r="SPE6213" s="19"/>
      <c r="SPF6213" s="19"/>
      <c r="SPG6213" s="16"/>
      <c r="SPH6213" s="18"/>
      <c r="SPI6213" s="19"/>
      <c r="SPJ6213" s="19"/>
      <c r="SPK6213" s="16"/>
      <c r="SPL6213" s="18"/>
      <c r="SPM6213" s="19"/>
      <c r="SPN6213" s="19"/>
      <c r="SPO6213" s="16"/>
      <c r="SPP6213" s="18"/>
      <c r="SPQ6213" s="19"/>
      <c r="SPR6213" s="19"/>
      <c r="SPS6213" s="16"/>
      <c r="SPT6213" s="18"/>
      <c r="SPU6213" s="19"/>
      <c r="SPV6213" s="19"/>
      <c r="SPW6213" s="16"/>
      <c r="SPX6213" s="18"/>
      <c r="SPY6213" s="19"/>
      <c r="SPZ6213" s="19"/>
      <c r="SQA6213" s="16"/>
      <c r="SQB6213" s="18"/>
      <c r="SQC6213" s="19"/>
      <c r="SQD6213" s="19"/>
      <c r="SQE6213" s="16"/>
      <c r="SQF6213" s="18"/>
      <c r="SQG6213" s="19"/>
      <c r="SQH6213" s="19"/>
      <c r="SQI6213" s="16"/>
      <c r="SQJ6213" s="18"/>
      <c r="SQK6213" s="19"/>
      <c r="SQL6213" s="19"/>
      <c r="SQM6213" s="16"/>
      <c r="SQN6213" s="18"/>
      <c r="SQO6213" s="19"/>
      <c r="SQP6213" s="19"/>
      <c r="SQQ6213" s="16"/>
      <c r="SQR6213" s="18"/>
      <c r="SQS6213" s="19"/>
      <c r="SQT6213" s="19"/>
      <c r="SQU6213" s="16"/>
      <c r="SQV6213" s="18"/>
      <c r="SQW6213" s="19"/>
      <c r="SQX6213" s="19"/>
      <c r="SQY6213" s="16"/>
      <c r="SQZ6213" s="18"/>
      <c r="SRA6213" s="19"/>
      <c r="SRB6213" s="19"/>
      <c r="SRC6213" s="16"/>
      <c r="SRD6213" s="18"/>
      <c r="SRE6213" s="19"/>
      <c r="SRF6213" s="19"/>
      <c r="SRG6213" s="16"/>
      <c r="SRH6213" s="18"/>
      <c r="SRI6213" s="19"/>
      <c r="SRJ6213" s="19"/>
      <c r="SRK6213" s="16"/>
      <c r="SRL6213" s="18"/>
      <c r="SRM6213" s="19"/>
      <c r="SRN6213" s="19"/>
      <c r="SRO6213" s="16"/>
      <c r="SRP6213" s="18"/>
      <c r="SRQ6213" s="19"/>
      <c r="SRR6213" s="19"/>
      <c r="SRS6213" s="16"/>
      <c r="SRT6213" s="18"/>
      <c r="SRU6213" s="19"/>
      <c r="SRV6213" s="19"/>
      <c r="SRW6213" s="16"/>
      <c r="SRX6213" s="18"/>
      <c r="SRY6213" s="19"/>
      <c r="SRZ6213" s="19"/>
      <c r="SSA6213" s="16"/>
      <c r="SSB6213" s="18"/>
      <c r="SSC6213" s="19"/>
      <c r="SSD6213" s="19"/>
      <c r="SSE6213" s="16"/>
      <c r="SSF6213" s="18"/>
      <c r="SSG6213" s="19"/>
      <c r="SSH6213" s="19"/>
      <c r="SSI6213" s="16"/>
      <c r="SSJ6213" s="18"/>
      <c r="SSK6213" s="19"/>
      <c r="SSL6213" s="19"/>
      <c r="SSM6213" s="16"/>
      <c r="SSN6213" s="18"/>
      <c r="SSO6213" s="19"/>
      <c r="SSP6213" s="19"/>
      <c r="SSQ6213" s="16"/>
      <c r="SSR6213" s="18"/>
      <c r="SSS6213" s="19"/>
      <c r="SST6213" s="19"/>
      <c r="SSU6213" s="16"/>
      <c r="SSV6213" s="18"/>
      <c r="SSW6213" s="19"/>
      <c r="SSX6213" s="19"/>
      <c r="SSY6213" s="16"/>
      <c r="SSZ6213" s="18"/>
      <c r="STA6213" s="19"/>
      <c r="STB6213" s="19"/>
      <c r="STC6213" s="16"/>
      <c r="STD6213" s="18"/>
      <c r="STE6213" s="19"/>
      <c r="STF6213" s="19"/>
      <c r="STG6213" s="16"/>
      <c r="STH6213" s="18"/>
      <c r="STI6213" s="19"/>
      <c r="STJ6213" s="19"/>
      <c r="STK6213" s="16"/>
      <c r="STL6213" s="18"/>
      <c r="STM6213" s="19"/>
      <c r="STN6213" s="19"/>
      <c r="STO6213" s="16"/>
      <c r="STP6213" s="18"/>
      <c r="STQ6213" s="19"/>
      <c r="STR6213" s="19"/>
      <c r="STS6213" s="16"/>
      <c r="STT6213" s="18"/>
      <c r="STU6213" s="19"/>
      <c r="STV6213" s="19"/>
      <c r="STW6213" s="16"/>
      <c r="STX6213" s="18"/>
      <c r="STY6213" s="19"/>
      <c r="STZ6213" s="19"/>
      <c r="SUA6213" s="16"/>
      <c r="SUB6213" s="18"/>
      <c r="SUC6213" s="19"/>
      <c r="SUD6213" s="19"/>
      <c r="SUE6213" s="16"/>
      <c r="SUF6213" s="18"/>
      <c r="SUG6213" s="19"/>
      <c r="SUH6213" s="19"/>
      <c r="SUI6213" s="16"/>
      <c r="SUJ6213" s="18"/>
      <c r="SUK6213" s="19"/>
      <c r="SUL6213" s="19"/>
      <c r="SUM6213" s="16"/>
      <c r="SUN6213" s="18"/>
      <c r="SUO6213" s="19"/>
      <c r="SUP6213" s="19"/>
      <c r="SUQ6213" s="16"/>
      <c r="SUR6213" s="18"/>
      <c r="SUS6213" s="19"/>
      <c r="SUT6213" s="19"/>
      <c r="SUU6213" s="16"/>
      <c r="SUV6213" s="18"/>
      <c r="SUW6213" s="19"/>
      <c r="SUX6213" s="19"/>
      <c r="SUY6213" s="16"/>
      <c r="SUZ6213" s="18"/>
      <c r="SVA6213" s="19"/>
      <c r="SVB6213" s="19"/>
      <c r="SVC6213" s="16"/>
      <c r="SVD6213" s="18"/>
      <c r="SVE6213" s="19"/>
      <c r="SVF6213" s="19"/>
      <c r="SVG6213" s="16"/>
      <c r="SVH6213" s="18"/>
      <c r="SVI6213" s="19"/>
      <c r="SVJ6213" s="19"/>
      <c r="SVK6213" s="16"/>
      <c r="SVL6213" s="18"/>
      <c r="SVM6213" s="19"/>
      <c r="SVN6213" s="19"/>
      <c r="SVO6213" s="16"/>
      <c r="SVP6213" s="18"/>
      <c r="SVQ6213" s="19"/>
      <c r="SVR6213" s="19"/>
      <c r="SVS6213" s="16"/>
      <c r="SVT6213" s="18"/>
      <c r="SVU6213" s="19"/>
      <c r="SVV6213" s="19"/>
      <c r="SVW6213" s="16"/>
      <c r="SVX6213" s="18"/>
      <c r="SVY6213" s="19"/>
      <c r="SVZ6213" s="19"/>
      <c r="SWA6213" s="16"/>
      <c r="SWB6213" s="18"/>
      <c r="SWC6213" s="19"/>
      <c r="SWD6213" s="19"/>
      <c r="SWE6213" s="16"/>
      <c r="SWF6213" s="18"/>
      <c r="SWG6213" s="19"/>
      <c r="SWH6213" s="19"/>
      <c r="SWI6213" s="16"/>
      <c r="SWJ6213" s="18"/>
      <c r="SWK6213" s="19"/>
      <c r="SWL6213" s="19"/>
      <c r="SWM6213" s="16"/>
      <c r="SWN6213" s="18"/>
      <c r="SWO6213" s="19"/>
      <c r="SWP6213" s="19"/>
      <c r="SWQ6213" s="16"/>
      <c r="SWR6213" s="18"/>
      <c r="SWS6213" s="19"/>
      <c r="SWT6213" s="19"/>
      <c r="SWU6213" s="16"/>
      <c r="SWV6213" s="18"/>
      <c r="SWW6213" s="19"/>
      <c r="SWX6213" s="19"/>
      <c r="SWY6213" s="16"/>
      <c r="SWZ6213" s="18"/>
      <c r="SXA6213" s="19"/>
      <c r="SXB6213" s="19"/>
      <c r="SXC6213" s="16"/>
      <c r="SXD6213" s="18"/>
      <c r="SXE6213" s="19"/>
      <c r="SXF6213" s="19"/>
      <c r="SXG6213" s="16"/>
      <c r="SXH6213" s="18"/>
      <c r="SXI6213" s="19"/>
      <c r="SXJ6213" s="19"/>
      <c r="SXK6213" s="16"/>
      <c r="SXL6213" s="18"/>
      <c r="SXM6213" s="19"/>
      <c r="SXN6213" s="19"/>
      <c r="SXO6213" s="16"/>
      <c r="SXP6213" s="18"/>
      <c r="SXQ6213" s="19"/>
      <c r="SXR6213" s="19"/>
      <c r="SXS6213" s="16"/>
      <c r="SXT6213" s="18"/>
      <c r="SXU6213" s="19"/>
      <c r="SXV6213" s="19"/>
      <c r="SXW6213" s="16"/>
      <c r="SXX6213" s="18"/>
      <c r="SXY6213" s="19"/>
      <c r="SXZ6213" s="19"/>
      <c r="SYA6213" s="16"/>
      <c r="SYB6213" s="18"/>
      <c r="SYC6213" s="19"/>
      <c r="SYD6213" s="19"/>
      <c r="SYE6213" s="16"/>
      <c r="SYF6213" s="18"/>
      <c r="SYG6213" s="19"/>
      <c r="SYH6213" s="19"/>
      <c r="SYI6213" s="16"/>
      <c r="SYJ6213" s="18"/>
      <c r="SYK6213" s="19"/>
      <c r="SYL6213" s="19"/>
      <c r="SYM6213" s="16"/>
      <c r="SYN6213" s="18"/>
      <c r="SYO6213" s="19"/>
      <c r="SYP6213" s="19"/>
      <c r="SYQ6213" s="16"/>
      <c r="SYR6213" s="18"/>
      <c r="SYS6213" s="19"/>
      <c r="SYT6213" s="19"/>
      <c r="SYU6213" s="16"/>
      <c r="SYV6213" s="18"/>
      <c r="SYW6213" s="19"/>
      <c r="SYX6213" s="19"/>
      <c r="SYY6213" s="16"/>
      <c r="SYZ6213" s="18"/>
      <c r="SZA6213" s="19"/>
      <c r="SZB6213" s="19"/>
      <c r="SZC6213" s="16"/>
      <c r="SZD6213" s="18"/>
      <c r="SZE6213" s="19"/>
      <c r="SZF6213" s="19"/>
      <c r="SZG6213" s="16"/>
      <c r="SZH6213" s="18"/>
      <c r="SZI6213" s="19"/>
      <c r="SZJ6213" s="19"/>
      <c r="SZK6213" s="16"/>
      <c r="SZL6213" s="18"/>
      <c r="SZM6213" s="19"/>
      <c r="SZN6213" s="19"/>
      <c r="SZO6213" s="16"/>
      <c r="SZP6213" s="18"/>
      <c r="SZQ6213" s="19"/>
      <c r="SZR6213" s="19"/>
      <c r="SZS6213" s="16"/>
      <c r="SZT6213" s="18"/>
      <c r="SZU6213" s="19"/>
      <c r="SZV6213" s="19"/>
      <c r="SZW6213" s="16"/>
      <c r="SZX6213" s="18"/>
      <c r="SZY6213" s="19"/>
      <c r="SZZ6213" s="19"/>
      <c r="TAA6213" s="16"/>
      <c r="TAB6213" s="18"/>
      <c r="TAC6213" s="19"/>
      <c r="TAD6213" s="19"/>
      <c r="TAE6213" s="16"/>
      <c r="TAF6213" s="18"/>
      <c r="TAG6213" s="19"/>
      <c r="TAH6213" s="19"/>
      <c r="TAI6213" s="16"/>
      <c r="TAJ6213" s="18"/>
      <c r="TAK6213" s="19"/>
      <c r="TAL6213" s="19"/>
      <c r="TAM6213" s="16"/>
      <c r="TAN6213" s="18"/>
      <c r="TAO6213" s="19"/>
      <c r="TAP6213" s="19"/>
      <c r="TAQ6213" s="16"/>
      <c r="TAR6213" s="18"/>
      <c r="TAS6213" s="19"/>
      <c r="TAT6213" s="19"/>
      <c r="TAU6213" s="16"/>
      <c r="TAV6213" s="18"/>
      <c r="TAW6213" s="19"/>
      <c r="TAX6213" s="19"/>
      <c r="TAY6213" s="16"/>
      <c r="TAZ6213" s="18"/>
      <c r="TBA6213" s="19"/>
      <c r="TBB6213" s="19"/>
      <c r="TBC6213" s="16"/>
      <c r="TBD6213" s="18"/>
      <c r="TBE6213" s="19"/>
      <c r="TBF6213" s="19"/>
      <c r="TBG6213" s="16"/>
      <c r="TBH6213" s="18"/>
      <c r="TBI6213" s="19"/>
      <c r="TBJ6213" s="19"/>
      <c r="TBK6213" s="16"/>
      <c r="TBL6213" s="18"/>
      <c r="TBM6213" s="19"/>
      <c r="TBN6213" s="19"/>
      <c r="TBO6213" s="16"/>
      <c r="TBP6213" s="18"/>
      <c r="TBQ6213" s="19"/>
      <c r="TBR6213" s="19"/>
      <c r="TBS6213" s="16"/>
      <c r="TBT6213" s="18"/>
      <c r="TBU6213" s="19"/>
      <c r="TBV6213" s="19"/>
      <c r="TBW6213" s="16"/>
      <c r="TBX6213" s="18"/>
      <c r="TBY6213" s="19"/>
      <c r="TBZ6213" s="19"/>
      <c r="TCA6213" s="16"/>
      <c r="TCB6213" s="18"/>
      <c r="TCC6213" s="19"/>
      <c r="TCD6213" s="19"/>
      <c r="TCE6213" s="16"/>
      <c r="TCF6213" s="18"/>
      <c r="TCG6213" s="19"/>
      <c r="TCH6213" s="19"/>
      <c r="TCI6213" s="16"/>
      <c r="TCJ6213" s="18"/>
      <c r="TCK6213" s="19"/>
      <c r="TCL6213" s="19"/>
      <c r="TCM6213" s="16"/>
      <c r="TCN6213" s="18"/>
      <c r="TCO6213" s="19"/>
      <c r="TCP6213" s="19"/>
      <c r="TCQ6213" s="16"/>
      <c r="TCR6213" s="18"/>
      <c r="TCS6213" s="19"/>
      <c r="TCT6213" s="19"/>
      <c r="TCU6213" s="16"/>
      <c r="TCV6213" s="18"/>
      <c r="TCW6213" s="19"/>
      <c r="TCX6213" s="19"/>
      <c r="TCY6213" s="16"/>
      <c r="TCZ6213" s="18"/>
      <c r="TDA6213" s="19"/>
      <c r="TDB6213" s="19"/>
      <c r="TDC6213" s="16"/>
      <c r="TDD6213" s="18"/>
      <c r="TDE6213" s="19"/>
      <c r="TDF6213" s="19"/>
      <c r="TDG6213" s="16"/>
      <c r="TDH6213" s="18"/>
      <c r="TDI6213" s="19"/>
      <c r="TDJ6213" s="19"/>
      <c r="TDK6213" s="16"/>
      <c r="TDL6213" s="18"/>
      <c r="TDM6213" s="19"/>
      <c r="TDN6213" s="19"/>
      <c r="TDO6213" s="16"/>
      <c r="TDP6213" s="18"/>
      <c r="TDQ6213" s="19"/>
      <c r="TDR6213" s="19"/>
      <c r="TDS6213" s="16"/>
      <c r="TDT6213" s="18"/>
      <c r="TDU6213" s="19"/>
      <c r="TDV6213" s="19"/>
      <c r="TDW6213" s="16"/>
      <c r="TDX6213" s="18"/>
      <c r="TDY6213" s="19"/>
      <c r="TDZ6213" s="19"/>
      <c r="TEA6213" s="16"/>
      <c r="TEB6213" s="18"/>
      <c r="TEC6213" s="19"/>
      <c r="TED6213" s="19"/>
      <c r="TEE6213" s="16"/>
      <c r="TEF6213" s="18"/>
      <c r="TEG6213" s="19"/>
      <c r="TEH6213" s="19"/>
      <c r="TEI6213" s="16"/>
      <c r="TEJ6213" s="18"/>
      <c r="TEK6213" s="19"/>
      <c r="TEL6213" s="19"/>
      <c r="TEM6213" s="16"/>
      <c r="TEN6213" s="18"/>
      <c r="TEO6213" s="19"/>
      <c r="TEP6213" s="19"/>
      <c r="TEQ6213" s="16"/>
      <c r="TER6213" s="18"/>
      <c r="TES6213" s="19"/>
      <c r="TET6213" s="19"/>
      <c r="TEU6213" s="16"/>
      <c r="TEV6213" s="18"/>
      <c r="TEW6213" s="19"/>
      <c r="TEX6213" s="19"/>
      <c r="TEY6213" s="16"/>
      <c r="TEZ6213" s="18"/>
      <c r="TFA6213" s="19"/>
      <c r="TFB6213" s="19"/>
      <c r="TFC6213" s="16"/>
      <c r="TFD6213" s="18"/>
      <c r="TFE6213" s="19"/>
      <c r="TFF6213" s="19"/>
      <c r="TFG6213" s="16"/>
      <c r="TFH6213" s="18"/>
      <c r="TFI6213" s="19"/>
      <c r="TFJ6213" s="19"/>
      <c r="TFK6213" s="16"/>
      <c r="TFL6213" s="18"/>
      <c r="TFM6213" s="19"/>
      <c r="TFN6213" s="19"/>
      <c r="TFO6213" s="16"/>
      <c r="TFP6213" s="18"/>
      <c r="TFQ6213" s="19"/>
      <c r="TFR6213" s="19"/>
      <c r="TFS6213" s="16"/>
      <c r="TFT6213" s="18"/>
      <c r="TFU6213" s="19"/>
      <c r="TFV6213" s="19"/>
      <c r="TFW6213" s="16"/>
      <c r="TFX6213" s="18"/>
      <c r="TFY6213" s="19"/>
      <c r="TFZ6213" s="19"/>
      <c r="TGA6213" s="16"/>
      <c r="TGB6213" s="18"/>
      <c r="TGC6213" s="19"/>
      <c r="TGD6213" s="19"/>
      <c r="TGE6213" s="16"/>
      <c r="TGF6213" s="18"/>
      <c r="TGG6213" s="19"/>
      <c r="TGH6213" s="19"/>
      <c r="TGI6213" s="16"/>
      <c r="TGJ6213" s="18"/>
      <c r="TGK6213" s="19"/>
      <c r="TGL6213" s="19"/>
      <c r="TGM6213" s="16"/>
      <c r="TGN6213" s="18"/>
      <c r="TGO6213" s="19"/>
      <c r="TGP6213" s="19"/>
      <c r="TGQ6213" s="16"/>
      <c r="TGR6213" s="18"/>
      <c r="TGS6213" s="19"/>
      <c r="TGT6213" s="19"/>
      <c r="TGU6213" s="16"/>
      <c r="TGV6213" s="18"/>
      <c r="TGW6213" s="19"/>
      <c r="TGX6213" s="19"/>
      <c r="TGY6213" s="16"/>
      <c r="TGZ6213" s="18"/>
      <c r="THA6213" s="19"/>
      <c r="THB6213" s="19"/>
      <c r="THC6213" s="16"/>
      <c r="THD6213" s="18"/>
      <c r="THE6213" s="19"/>
      <c r="THF6213" s="19"/>
      <c r="THG6213" s="16"/>
      <c r="THH6213" s="18"/>
      <c r="THI6213" s="19"/>
      <c r="THJ6213" s="19"/>
      <c r="THK6213" s="16"/>
      <c r="THL6213" s="18"/>
      <c r="THM6213" s="19"/>
      <c r="THN6213" s="19"/>
      <c r="THO6213" s="16"/>
      <c r="THP6213" s="18"/>
      <c r="THQ6213" s="19"/>
      <c r="THR6213" s="19"/>
      <c r="THS6213" s="16"/>
      <c r="THT6213" s="18"/>
      <c r="THU6213" s="19"/>
      <c r="THV6213" s="19"/>
      <c r="THW6213" s="16"/>
      <c r="THX6213" s="18"/>
      <c r="THY6213" s="19"/>
      <c r="THZ6213" s="19"/>
      <c r="TIA6213" s="16"/>
      <c r="TIB6213" s="18"/>
      <c r="TIC6213" s="19"/>
      <c r="TID6213" s="19"/>
      <c r="TIE6213" s="16"/>
      <c r="TIF6213" s="18"/>
      <c r="TIG6213" s="19"/>
      <c r="TIH6213" s="19"/>
      <c r="TII6213" s="16"/>
      <c r="TIJ6213" s="18"/>
      <c r="TIK6213" s="19"/>
      <c r="TIL6213" s="19"/>
      <c r="TIM6213" s="16"/>
      <c r="TIN6213" s="18"/>
      <c r="TIO6213" s="19"/>
      <c r="TIP6213" s="19"/>
      <c r="TIQ6213" s="16"/>
      <c r="TIR6213" s="18"/>
      <c r="TIS6213" s="19"/>
      <c r="TIT6213" s="19"/>
      <c r="TIU6213" s="16"/>
      <c r="TIV6213" s="18"/>
      <c r="TIW6213" s="19"/>
      <c r="TIX6213" s="19"/>
      <c r="TIY6213" s="16"/>
      <c r="TIZ6213" s="18"/>
      <c r="TJA6213" s="19"/>
      <c r="TJB6213" s="19"/>
      <c r="TJC6213" s="16"/>
      <c r="TJD6213" s="18"/>
      <c r="TJE6213" s="19"/>
      <c r="TJF6213" s="19"/>
      <c r="TJG6213" s="16"/>
      <c r="TJH6213" s="18"/>
      <c r="TJI6213" s="19"/>
      <c r="TJJ6213" s="19"/>
      <c r="TJK6213" s="16"/>
      <c r="TJL6213" s="18"/>
      <c r="TJM6213" s="19"/>
      <c r="TJN6213" s="19"/>
      <c r="TJO6213" s="16"/>
      <c r="TJP6213" s="18"/>
      <c r="TJQ6213" s="19"/>
      <c r="TJR6213" s="19"/>
      <c r="TJS6213" s="16"/>
      <c r="TJT6213" s="18"/>
      <c r="TJU6213" s="19"/>
      <c r="TJV6213" s="19"/>
      <c r="TJW6213" s="16"/>
      <c r="TJX6213" s="18"/>
      <c r="TJY6213" s="19"/>
      <c r="TJZ6213" s="19"/>
      <c r="TKA6213" s="16"/>
      <c r="TKB6213" s="18"/>
      <c r="TKC6213" s="19"/>
      <c r="TKD6213" s="19"/>
      <c r="TKE6213" s="16"/>
      <c r="TKF6213" s="18"/>
      <c r="TKG6213" s="19"/>
      <c r="TKH6213" s="19"/>
      <c r="TKI6213" s="16"/>
      <c r="TKJ6213" s="18"/>
      <c r="TKK6213" s="19"/>
      <c r="TKL6213" s="19"/>
      <c r="TKM6213" s="16"/>
      <c r="TKN6213" s="18"/>
      <c r="TKO6213" s="19"/>
      <c r="TKP6213" s="19"/>
      <c r="TKQ6213" s="16"/>
      <c r="TKR6213" s="18"/>
      <c r="TKS6213" s="19"/>
      <c r="TKT6213" s="19"/>
      <c r="TKU6213" s="16"/>
      <c r="TKV6213" s="18"/>
      <c r="TKW6213" s="19"/>
      <c r="TKX6213" s="19"/>
      <c r="TKY6213" s="16"/>
      <c r="TKZ6213" s="18"/>
      <c r="TLA6213" s="19"/>
      <c r="TLB6213" s="19"/>
      <c r="TLC6213" s="16"/>
      <c r="TLD6213" s="18"/>
      <c r="TLE6213" s="19"/>
      <c r="TLF6213" s="19"/>
      <c r="TLG6213" s="16"/>
      <c r="TLH6213" s="18"/>
      <c r="TLI6213" s="19"/>
      <c r="TLJ6213" s="19"/>
      <c r="TLK6213" s="16"/>
      <c r="TLL6213" s="18"/>
      <c r="TLM6213" s="19"/>
      <c r="TLN6213" s="19"/>
      <c r="TLO6213" s="16"/>
      <c r="TLP6213" s="18"/>
      <c r="TLQ6213" s="19"/>
      <c r="TLR6213" s="19"/>
      <c r="TLS6213" s="16"/>
      <c r="TLT6213" s="18"/>
      <c r="TLU6213" s="19"/>
      <c r="TLV6213" s="19"/>
      <c r="TLW6213" s="16"/>
      <c r="TLX6213" s="18"/>
      <c r="TLY6213" s="19"/>
      <c r="TLZ6213" s="19"/>
      <c r="TMA6213" s="16"/>
      <c r="TMB6213" s="18"/>
      <c r="TMC6213" s="19"/>
      <c r="TMD6213" s="19"/>
      <c r="TME6213" s="16"/>
      <c r="TMF6213" s="18"/>
      <c r="TMG6213" s="19"/>
      <c r="TMH6213" s="19"/>
      <c r="TMI6213" s="16"/>
      <c r="TMJ6213" s="18"/>
      <c r="TMK6213" s="19"/>
      <c r="TML6213" s="19"/>
      <c r="TMM6213" s="16"/>
      <c r="TMN6213" s="18"/>
      <c r="TMO6213" s="19"/>
      <c r="TMP6213" s="19"/>
      <c r="TMQ6213" s="16"/>
      <c r="TMR6213" s="18"/>
      <c r="TMS6213" s="19"/>
      <c r="TMT6213" s="19"/>
      <c r="TMU6213" s="16"/>
      <c r="TMV6213" s="18"/>
      <c r="TMW6213" s="19"/>
      <c r="TMX6213" s="19"/>
      <c r="TMY6213" s="16"/>
      <c r="TMZ6213" s="18"/>
      <c r="TNA6213" s="19"/>
      <c r="TNB6213" s="19"/>
      <c r="TNC6213" s="16"/>
      <c r="TND6213" s="18"/>
      <c r="TNE6213" s="19"/>
      <c r="TNF6213" s="19"/>
      <c r="TNG6213" s="16"/>
      <c r="TNH6213" s="18"/>
      <c r="TNI6213" s="19"/>
      <c r="TNJ6213" s="19"/>
      <c r="TNK6213" s="16"/>
      <c r="TNL6213" s="18"/>
      <c r="TNM6213" s="19"/>
      <c r="TNN6213" s="19"/>
      <c r="TNO6213" s="16"/>
      <c r="TNP6213" s="18"/>
      <c r="TNQ6213" s="19"/>
      <c r="TNR6213" s="19"/>
      <c r="TNS6213" s="16"/>
      <c r="TNT6213" s="18"/>
      <c r="TNU6213" s="19"/>
      <c r="TNV6213" s="19"/>
      <c r="TNW6213" s="16"/>
      <c r="TNX6213" s="18"/>
      <c r="TNY6213" s="19"/>
      <c r="TNZ6213" s="19"/>
      <c r="TOA6213" s="16"/>
      <c r="TOB6213" s="18"/>
      <c r="TOC6213" s="19"/>
      <c r="TOD6213" s="19"/>
      <c r="TOE6213" s="16"/>
      <c r="TOF6213" s="18"/>
      <c r="TOG6213" s="19"/>
      <c r="TOH6213" s="19"/>
      <c r="TOI6213" s="16"/>
      <c r="TOJ6213" s="18"/>
      <c r="TOK6213" s="19"/>
      <c r="TOL6213" s="19"/>
      <c r="TOM6213" s="16"/>
      <c r="TON6213" s="18"/>
      <c r="TOO6213" s="19"/>
      <c r="TOP6213" s="19"/>
      <c r="TOQ6213" s="16"/>
      <c r="TOR6213" s="18"/>
      <c r="TOS6213" s="19"/>
      <c r="TOT6213" s="19"/>
      <c r="TOU6213" s="16"/>
      <c r="TOV6213" s="18"/>
      <c r="TOW6213" s="19"/>
      <c r="TOX6213" s="19"/>
      <c r="TOY6213" s="16"/>
      <c r="TOZ6213" s="18"/>
      <c r="TPA6213" s="19"/>
      <c r="TPB6213" s="19"/>
      <c r="TPC6213" s="16"/>
      <c r="TPD6213" s="18"/>
      <c r="TPE6213" s="19"/>
      <c r="TPF6213" s="19"/>
      <c r="TPG6213" s="16"/>
      <c r="TPH6213" s="18"/>
      <c r="TPI6213" s="19"/>
      <c r="TPJ6213" s="19"/>
      <c r="TPK6213" s="16"/>
      <c r="TPL6213" s="18"/>
      <c r="TPM6213" s="19"/>
      <c r="TPN6213" s="19"/>
      <c r="TPO6213" s="16"/>
      <c r="TPP6213" s="18"/>
      <c r="TPQ6213" s="19"/>
      <c r="TPR6213" s="19"/>
      <c r="TPS6213" s="16"/>
      <c r="TPT6213" s="18"/>
      <c r="TPU6213" s="19"/>
      <c r="TPV6213" s="19"/>
      <c r="TPW6213" s="16"/>
      <c r="TPX6213" s="18"/>
      <c r="TPY6213" s="19"/>
      <c r="TPZ6213" s="19"/>
      <c r="TQA6213" s="16"/>
      <c r="TQB6213" s="18"/>
      <c r="TQC6213" s="19"/>
      <c r="TQD6213" s="19"/>
      <c r="TQE6213" s="16"/>
      <c r="TQF6213" s="18"/>
      <c r="TQG6213" s="19"/>
      <c r="TQH6213" s="19"/>
      <c r="TQI6213" s="16"/>
      <c r="TQJ6213" s="18"/>
      <c r="TQK6213" s="19"/>
      <c r="TQL6213" s="19"/>
      <c r="TQM6213" s="16"/>
      <c r="TQN6213" s="18"/>
      <c r="TQO6213" s="19"/>
      <c r="TQP6213" s="19"/>
      <c r="TQQ6213" s="16"/>
      <c r="TQR6213" s="18"/>
      <c r="TQS6213" s="19"/>
      <c r="TQT6213" s="19"/>
      <c r="TQU6213" s="16"/>
      <c r="TQV6213" s="18"/>
      <c r="TQW6213" s="19"/>
      <c r="TQX6213" s="19"/>
      <c r="TQY6213" s="16"/>
      <c r="TQZ6213" s="18"/>
      <c r="TRA6213" s="19"/>
      <c r="TRB6213" s="19"/>
      <c r="TRC6213" s="16"/>
      <c r="TRD6213" s="18"/>
      <c r="TRE6213" s="19"/>
      <c r="TRF6213" s="19"/>
      <c r="TRG6213" s="16"/>
      <c r="TRH6213" s="18"/>
      <c r="TRI6213" s="19"/>
      <c r="TRJ6213" s="19"/>
      <c r="TRK6213" s="16"/>
      <c r="TRL6213" s="18"/>
      <c r="TRM6213" s="19"/>
      <c r="TRN6213" s="19"/>
      <c r="TRO6213" s="16"/>
      <c r="TRP6213" s="18"/>
      <c r="TRQ6213" s="19"/>
      <c r="TRR6213" s="19"/>
      <c r="TRS6213" s="16"/>
      <c r="TRT6213" s="18"/>
      <c r="TRU6213" s="19"/>
      <c r="TRV6213" s="19"/>
      <c r="TRW6213" s="16"/>
      <c r="TRX6213" s="18"/>
      <c r="TRY6213" s="19"/>
      <c r="TRZ6213" s="19"/>
      <c r="TSA6213" s="16"/>
      <c r="TSB6213" s="18"/>
      <c r="TSC6213" s="19"/>
      <c r="TSD6213" s="19"/>
      <c r="TSE6213" s="16"/>
      <c r="TSF6213" s="18"/>
      <c r="TSG6213" s="19"/>
      <c r="TSH6213" s="19"/>
      <c r="TSI6213" s="16"/>
      <c r="TSJ6213" s="18"/>
      <c r="TSK6213" s="19"/>
      <c r="TSL6213" s="19"/>
      <c r="TSM6213" s="16"/>
      <c r="TSN6213" s="18"/>
      <c r="TSO6213" s="19"/>
      <c r="TSP6213" s="19"/>
      <c r="TSQ6213" s="16"/>
      <c r="TSR6213" s="18"/>
      <c r="TSS6213" s="19"/>
      <c r="TST6213" s="19"/>
      <c r="TSU6213" s="16"/>
      <c r="TSV6213" s="18"/>
      <c r="TSW6213" s="19"/>
      <c r="TSX6213" s="19"/>
      <c r="TSY6213" s="16"/>
      <c r="TSZ6213" s="18"/>
      <c r="TTA6213" s="19"/>
      <c r="TTB6213" s="19"/>
      <c r="TTC6213" s="16"/>
      <c r="TTD6213" s="18"/>
      <c r="TTE6213" s="19"/>
      <c r="TTF6213" s="19"/>
      <c r="TTG6213" s="16"/>
      <c r="TTH6213" s="18"/>
      <c r="TTI6213" s="19"/>
      <c r="TTJ6213" s="19"/>
      <c r="TTK6213" s="16"/>
      <c r="TTL6213" s="18"/>
      <c r="TTM6213" s="19"/>
      <c r="TTN6213" s="19"/>
      <c r="TTO6213" s="16"/>
      <c r="TTP6213" s="18"/>
      <c r="TTQ6213" s="19"/>
      <c r="TTR6213" s="19"/>
      <c r="TTS6213" s="16"/>
      <c r="TTT6213" s="18"/>
      <c r="TTU6213" s="19"/>
      <c r="TTV6213" s="19"/>
      <c r="TTW6213" s="16"/>
      <c r="TTX6213" s="18"/>
      <c r="TTY6213" s="19"/>
      <c r="TTZ6213" s="19"/>
      <c r="TUA6213" s="16"/>
      <c r="TUB6213" s="18"/>
      <c r="TUC6213" s="19"/>
      <c r="TUD6213" s="19"/>
      <c r="TUE6213" s="16"/>
      <c r="TUF6213" s="18"/>
      <c r="TUG6213" s="19"/>
      <c r="TUH6213" s="19"/>
      <c r="TUI6213" s="16"/>
      <c r="TUJ6213" s="18"/>
      <c r="TUK6213" s="19"/>
      <c r="TUL6213" s="19"/>
      <c r="TUM6213" s="16"/>
      <c r="TUN6213" s="18"/>
      <c r="TUO6213" s="19"/>
      <c r="TUP6213" s="19"/>
      <c r="TUQ6213" s="16"/>
      <c r="TUR6213" s="18"/>
      <c r="TUS6213" s="19"/>
      <c r="TUT6213" s="19"/>
      <c r="TUU6213" s="16"/>
      <c r="TUV6213" s="18"/>
      <c r="TUW6213" s="19"/>
      <c r="TUX6213" s="19"/>
      <c r="TUY6213" s="16"/>
      <c r="TUZ6213" s="18"/>
      <c r="TVA6213" s="19"/>
      <c r="TVB6213" s="19"/>
      <c r="TVC6213" s="16"/>
      <c r="TVD6213" s="18"/>
      <c r="TVE6213" s="19"/>
      <c r="TVF6213" s="19"/>
      <c r="TVG6213" s="16"/>
      <c r="TVH6213" s="18"/>
      <c r="TVI6213" s="19"/>
      <c r="TVJ6213" s="19"/>
      <c r="TVK6213" s="16"/>
      <c r="TVL6213" s="18"/>
      <c r="TVM6213" s="19"/>
      <c r="TVN6213" s="19"/>
      <c r="TVO6213" s="16"/>
      <c r="TVP6213" s="18"/>
      <c r="TVQ6213" s="19"/>
      <c r="TVR6213" s="19"/>
      <c r="TVS6213" s="16"/>
      <c r="TVT6213" s="18"/>
      <c r="TVU6213" s="19"/>
      <c r="TVV6213" s="19"/>
      <c r="TVW6213" s="16"/>
      <c r="TVX6213" s="18"/>
      <c r="TVY6213" s="19"/>
      <c r="TVZ6213" s="19"/>
      <c r="TWA6213" s="16"/>
      <c r="TWB6213" s="18"/>
      <c r="TWC6213" s="19"/>
      <c r="TWD6213" s="19"/>
      <c r="TWE6213" s="16"/>
      <c r="TWF6213" s="18"/>
      <c r="TWG6213" s="19"/>
      <c r="TWH6213" s="19"/>
      <c r="TWI6213" s="16"/>
      <c r="TWJ6213" s="18"/>
      <c r="TWK6213" s="19"/>
      <c r="TWL6213" s="19"/>
      <c r="TWM6213" s="16"/>
      <c r="TWN6213" s="18"/>
      <c r="TWO6213" s="19"/>
      <c r="TWP6213" s="19"/>
      <c r="TWQ6213" s="16"/>
      <c r="TWR6213" s="18"/>
      <c r="TWS6213" s="19"/>
      <c r="TWT6213" s="19"/>
      <c r="TWU6213" s="16"/>
      <c r="TWV6213" s="18"/>
      <c r="TWW6213" s="19"/>
      <c r="TWX6213" s="19"/>
      <c r="TWY6213" s="16"/>
      <c r="TWZ6213" s="18"/>
      <c r="TXA6213" s="19"/>
      <c r="TXB6213" s="19"/>
      <c r="TXC6213" s="16"/>
      <c r="TXD6213" s="18"/>
      <c r="TXE6213" s="19"/>
      <c r="TXF6213" s="19"/>
      <c r="TXG6213" s="16"/>
      <c r="TXH6213" s="18"/>
      <c r="TXI6213" s="19"/>
      <c r="TXJ6213" s="19"/>
      <c r="TXK6213" s="16"/>
      <c r="TXL6213" s="18"/>
      <c r="TXM6213" s="19"/>
      <c r="TXN6213" s="19"/>
      <c r="TXO6213" s="16"/>
      <c r="TXP6213" s="18"/>
      <c r="TXQ6213" s="19"/>
      <c r="TXR6213" s="19"/>
      <c r="TXS6213" s="16"/>
      <c r="TXT6213" s="18"/>
      <c r="TXU6213" s="19"/>
      <c r="TXV6213" s="19"/>
      <c r="TXW6213" s="16"/>
      <c r="TXX6213" s="18"/>
      <c r="TXY6213" s="19"/>
      <c r="TXZ6213" s="19"/>
      <c r="TYA6213" s="16"/>
      <c r="TYB6213" s="18"/>
      <c r="TYC6213" s="19"/>
      <c r="TYD6213" s="19"/>
      <c r="TYE6213" s="16"/>
      <c r="TYF6213" s="18"/>
      <c r="TYG6213" s="19"/>
      <c r="TYH6213" s="19"/>
      <c r="TYI6213" s="16"/>
      <c r="TYJ6213" s="18"/>
      <c r="TYK6213" s="19"/>
      <c r="TYL6213" s="19"/>
      <c r="TYM6213" s="16"/>
      <c r="TYN6213" s="18"/>
      <c r="TYO6213" s="19"/>
      <c r="TYP6213" s="19"/>
      <c r="TYQ6213" s="16"/>
      <c r="TYR6213" s="18"/>
      <c r="TYS6213" s="19"/>
      <c r="TYT6213" s="19"/>
      <c r="TYU6213" s="16"/>
      <c r="TYV6213" s="18"/>
      <c r="TYW6213" s="19"/>
      <c r="TYX6213" s="19"/>
      <c r="TYY6213" s="16"/>
      <c r="TYZ6213" s="18"/>
      <c r="TZA6213" s="19"/>
      <c r="TZB6213" s="19"/>
      <c r="TZC6213" s="16"/>
      <c r="TZD6213" s="18"/>
      <c r="TZE6213" s="19"/>
      <c r="TZF6213" s="19"/>
      <c r="TZG6213" s="16"/>
      <c r="TZH6213" s="18"/>
      <c r="TZI6213" s="19"/>
      <c r="TZJ6213" s="19"/>
      <c r="TZK6213" s="16"/>
      <c r="TZL6213" s="18"/>
      <c r="TZM6213" s="19"/>
      <c r="TZN6213" s="19"/>
      <c r="TZO6213" s="16"/>
      <c r="TZP6213" s="18"/>
      <c r="TZQ6213" s="19"/>
      <c r="TZR6213" s="19"/>
      <c r="TZS6213" s="16"/>
      <c r="TZT6213" s="18"/>
      <c r="TZU6213" s="19"/>
      <c r="TZV6213" s="19"/>
      <c r="TZW6213" s="16"/>
      <c r="TZX6213" s="18"/>
      <c r="TZY6213" s="19"/>
      <c r="TZZ6213" s="19"/>
      <c r="UAA6213" s="16"/>
      <c r="UAB6213" s="18"/>
      <c r="UAC6213" s="19"/>
      <c r="UAD6213" s="19"/>
      <c r="UAE6213" s="16"/>
      <c r="UAF6213" s="18"/>
      <c r="UAG6213" s="19"/>
      <c r="UAH6213" s="19"/>
      <c r="UAI6213" s="16"/>
      <c r="UAJ6213" s="18"/>
      <c r="UAK6213" s="19"/>
      <c r="UAL6213" s="19"/>
      <c r="UAM6213" s="16"/>
      <c r="UAN6213" s="18"/>
      <c r="UAO6213" s="19"/>
      <c r="UAP6213" s="19"/>
      <c r="UAQ6213" s="16"/>
      <c r="UAR6213" s="18"/>
      <c r="UAS6213" s="19"/>
      <c r="UAT6213" s="19"/>
      <c r="UAU6213" s="16"/>
      <c r="UAV6213" s="18"/>
      <c r="UAW6213" s="19"/>
      <c r="UAX6213" s="19"/>
      <c r="UAY6213" s="16"/>
      <c r="UAZ6213" s="18"/>
      <c r="UBA6213" s="19"/>
      <c r="UBB6213" s="19"/>
      <c r="UBC6213" s="16"/>
      <c r="UBD6213" s="18"/>
      <c r="UBE6213" s="19"/>
      <c r="UBF6213" s="19"/>
      <c r="UBG6213" s="16"/>
      <c r="UBH6213" s="18"/>
      <c r="UBI6213" s="19"/>
      <c r="UBJ6213" s="19"/>
      <c r="UBK6213" s="16"/>
      <c r="UBL6213" s="18"/>
      <c r="UBM6213" s="19"/>
      <c r="UBN6213" s="19"/>
      <c r="UBO6213" s="16"/>
      <c r="UBP6213" s="18"/>
      <c r="UBQ6213" s="19"/>
      <c r="UBR6213" s="19"/>
      <c r="UBS6213" s="16"/>
      <c r="UBT6213" s="18"/>
      <c r="UBU6213" s="19"/>
      <c r="UBV6213" s="19"/>
      <c r="UBW6213" s="16"/>
      <c r="UBX6213" s="18"/>
      <c r="UBY6213" s="19"/>
      <c r="UBZ6213" s="19"/>
      <c r="UCA6213" s="16"/>
      <c r="UCB6213" s="18"/>
      <c r="UCC6213" s="19"/>
      <c r="UCD6213" s="19"/>
      <c r="UCE6213" s="16"/>
      <c r="UCF6213" s="18"/>
      <c r="UCG6213" s="19"/>
      <c r="UCH6213" s="19"/>
      <c r="UCI6213" s="16"/>
      <c r="UCJ6213" s="18"/>
      <c r="UCK6213" s="19"/>
      <c r="UCL6213" s="19"/>
      <c r="UCM6213" s="16"/>
      <c r="UCN6213" s="18"/>
      <c r="UCO6213" s="19"/>
      <c r="UCP6213" s="19"/>
      <c r="UCQ6213" s="16"/>
      <c r="UCR6213" s="18"/>
      <c r="UCS6213" s="19"/>
      <c r="UCT6213" s="19"/>
      <c r="UCU6213" s="16"/>
      <c r="UCV6213" s="18"/>
      <c r="UCW6213" s="19"/>
      <c r="UCX6213" s="19"/>
      <c r="UCY6213" s="16"/>
      <c r="UCZ6213" s="18"/>
      <c r="UDA6213" s="19"/>
      <c r="UDB6213" s="19"/>
      <c r="UDC6213" s="16"/>
      <c r="UDD6213" s="18"/>
      <c r="UDE6213" s="19"/>
      <c r="UDF6213" s="19"/>
      <c r="UDG6213" s="16"/>
      <c r="UDH6213" s="18"/>
      <c r="UDI6213" s="19"/>
      <c r="UDJ6213" s="19"/>
      <c r="UDK6213" s="16"/>
      <c r="UDL6213" s="18"/>
      <c r="UDM6213" s="19"/>
      <c r="UDN6213" s="19"/>
      <c r="UDO6213" s="16"/>
      <c r="UDP6213" s="18"/>
      <c r="UDQ6213" s="19"/>
      <c r="UDR6213" s="19"/>
      <c r="UDS6213" s="16"/>
      <c r="UDT6213" s="18"/>
      <c r="UDU6213" s="19"/>
      <c r="UDV6213" s="19"/>
      <c r="UDW6213" s="16"/>
      <c r="UDX6213" s="18"/>
      <c r="UDY6213" s="19"/>
      <c r="UDZ6213" s="19"/>
      <c r="UEA6213" s="16"/>
      <c r="UEB6213" s="18"/>
      <c r="UEC6213" s="19"/>
      <c r="UED6213" s="19"/>
      <c r="UEE6213" s="16"/>
      <c r="UEF6213" s="18"/>
      <c r="UEG6213" s="19"/>
      <c r="UEH6213" s="19"/>
      <c r="UEI6213" s="16"/>
      <c r="UEJ6213" s="18"/>
      <c r="UEK6213" s="19"/>
      <c r="UEL6213" s="19"/>
      <c r="UEM6213" s="16"/>
      <c r="UEN6213" s="18"/>
      <c r="UEO6213" s="19"/>
      <c r="UEP6213" s="19"/>
      <c r="UEQ6213" s="16"/>
      <c r="UER6213" s="18"/>
      <c r="UES6213" s="19"/>
      <c r="UET6213" s="19"/>
      <c r="UEU6213" s="16"/>
      <c r="UEV6213" s="18"/>
      <c r="UEW6213" s="19"/>
      <c r="UEX6213" s="19"/>
      <c r="UEY6213" s="16"/>
      <c r="UEZ6213" s="18"/>
      <c r="UFA6213" s="19"/>
      <c r="UFB6213" s="19"/>
      <c r="UFC6213" s="16"/>
      <c r="UFD6213" s="18"/>
      <c r="UFE6213" s="19"/>
      <c r="UFF6213" s="19"/>
      <c r="UFG6213" s="16"/>
      <c r="UFH6213" s="18"/>
      <c r="UFI6213" s="19"/>
      <c r="UFJ6213" s="19"/>
      <c r="UFK6213" s="16"/>
      <c r="UFL6213" s="18"/>
      <c r="UFM6213" s="19"/>
      <c r="UFN6213" s="19"/>
      <c r="UFO6213" s="16"/>
      <c r="UFP6213" s="18"/>
      <c r="UFQ6213" s="19"/>
      <c r="UFR6213" s="19"/>
      <c r="UFS6213" s="16"/>
      <c r="UFT6213" s="18"/>
      <c r="UFU6213" s="19"/>
      <c r="UFV6213" s="19"/>
      <c r="UFW6213" s="16"/>
      <c r="UFX6213" s="18"/>
      <c r="UFY6213" s="19"/>
      <c r="UFZ6213" s="19"/>
      <c r="UGA6213" s="16"/>
      <c r="UGB6213" s="18"/>
      <c r="UGC6213" s="19"/>
      <c r="UGD6213" s="19"/>
      <c r="UGE6213" s="16"/>
      <c r="UGF6213" s="18"/>
      <c r="UGG6213" s="19"/>
      <c r="UGH6213" s="19"/>
      <c r="UGI6213" s="16"/>
      <c r="UGJ6213" s="18"/>
      <c r="UGK6213" s="19"/>
      <c r="UGL6213" s="19"/>
      <c r="UGM6213" s="16"/>
      <c r="UGN6213" s="18"/>
      <c r="UGO6213" s="19"/>
      <c r="UGP6213" s="19"/>
      <c r="UGQ6213" s="16"/>
      <c r="UGR6213" s="18"/>
      <c r="UGS6213" s="19"/>
      <c r="UGT6213" s="19"/>
      <c r="UGU6213" s="16"/>
      <c r="UGV6213" s="18"/>
      <c r="UGW6213" s="19"/>
      <c r="UGX6213" s="19"/>
      <c r="UGY6213" s="16"/>
      <c r="UGZ6213" s="18"/>
      <c r="UHA6213" s="19"/>
      <c r="UHB6213" s="19"/>
      <c r="UHC6213" s="16"/>
      <c r="UHD6213" s="18"/>
      <c r="UHE6213" s="19"/>
      <c r="UHF6213" s="19"/>
      <c r="UHG6213" s="16"/>
      <c r="UHH6213" s="18"/>
      <c r="UHI6213" s="19"/>
      <c r="UHJ6213" s="19"/>
      <c r="UHK6213" s="16"/>
      <c r="UHL6213" s="18"/>
      <c r="UHM6213" s="19"/>
      <c r="UHN6213" s="19"/>
      <c r="UHO6213" s="16"/>
      <c r="UHP6213" s="18"/>
      <c r="UHQ6213" s="19"/>
      <c r="UHR6213" s="19"/>
      <c r="UHS6213" s="16"/>
      <c r="UHT6213" s="18"/>
      <c r="UHU6213" s="19"/>
      <c r="UHV6213" s="19"/>
      <c r="UHW6213" s="16"/>
      <c r="UHX6213" s="18"/>
      <c r="UHY6213" s="19"/>
      <c r="UHZ6213" s="19"/>
      <c r="UIA6213" s="16"/>
      <c r="UIB6213" s="18"/>
      <c r="UIC6213" s="19"/>
      <c r="UID6213" s="19"/>
      <c r="UIE6213" s="16"/>
      <c r="UIF6213" s="18"/>
      <c r="UIG6213" s="19"/>
      <c r="UIH6213" s="19"/>
      <c r="UII6213" s="16"/>
      <c r="UIJ6213" s="18"/>
      <c r="UIK6213" s="19"/>
      <c r="UIL6213" s="19"/>
      <c r="UIM6213" s="16"/>
      <c r="UIN6213" s="18"/>
      <c r="UIO6213" s="19"/>
      <c r="UIP6213" s="19"/>
      <c r="UIQ6213" s="16"/>
      <c r="UIR6213" s="18"/>
      <c r="UIS6213" s="19"/>
      <c r="UIT6213" s="19"/>
      <c r="UIU6213" s="16"/>
      <c r="UIV6213" s="18"/>
      <c r="UIW6213" s="19"/>
      <c r="UIX6213" s="19"/>
      <c r="UIY6213" s="16"/>
      <c r="UIZ6213" s="18"/>
      <c r="UJA6213" s="19"/>
      <c r="UJB6213" s="19"/>
      <c r="UJC6213" s="16"/>
      <c r="UJD6213" s="18"/>
      <c r="UJE6213" s="19"/>
      <c r="UJF6213" s="19"/>
      <c r="UJG6213" s="16"/>
      <c r="UJH6213" s="18"/>
      <c r="UJI6213" s="19"/>
      <c r="UJJ6213" s="19"/>
      <c r="UJK6213" s="16"/>
      <c r="UJL6213" s="18"/>
      <c r="UJM6213" s="19"/>
      <c r="UJN6213" s="19"/>
      <c r="UJO6213" s="16"/>
      <c r="UJP6213" s="18"/>
      <c r="UJQ6213" s="19"/>
      <c r="UJR6213" s="19"/>
      <c r="UJS6213" s="16"/>
      <c r="UJT6213" s="18"/>
      <c r="UJU6213" s="19"/>
      <c r="UJV6213" s="19"/>
      <c r="UJW6213" s="16"/>
      <c r="UJX6213" s="18"/>
      <c r="UJY6213" s="19"/>
      <c r="UJZ6213" s="19"/>
      <c r="UKA6213" s="16"/>
      <c r="UKB6213" s="18"/>
      <c r="UKC6213" s="19"/>
      <c r="UKD6213" s="19"/>
      <c r="UKE6213" s="16"/>
      <c r="UKF6213" s="18"/>
      <c r="UKG6213" s="19"/>
      <c r="UKH6213" s="19"/>
      <c r="UKI6213" s="16"/>
      <c r="UKJ6213" s="18"/>
      <c r="UKK6213" s="19"/>
      <c r="UKL6213" s="19"/>
      <c r="UKM6213" s="16"/>
      <c r="UKN6213" s="18"/>
      <c r="UKO6213" s="19"/>
      <c r="UKP6213" s="19"/>
      <c r="UKQ6213" s="16"/>
      <c r="UKR6213" s="18"/>
      <c r="UKS6213" s="19"/>
      <c r="UKT6213" s="19"/>
      <c r="UKU6213" s="16"/>
      <c r="UKV6213" s="18"/>
      <c r="UKW6213" s="19"/>
      <c r="UKX6213" s="19"/>
      <c r="UKY6213" s="16"/>
      <c r="UKZ6213" s="18"/>
      <c r="ULA6213" s="19"/>
      <c r="ULB6213" s="19"/>
      <c r="ULC6213" s="16"/>
      <c r="ULD6213" s="18"/>
      <c r="ULE6213" s="19"/>
      <c r="ULF6213" s="19"/>
      <c r="ULG6213" s="16"/>
      <c r="ULH6213" s="18"/>
      <c r="ULI6213" s="19"/>
      <c r="ULJ6213" s="19"/>
      <c r="ULK6213" s="16"/>
      <c r="ULL6213" s="18"/>
      <c r="ULM6213" s="19"/>
      <c r="ULN6213" s="19"/>
      <c r="ULO6213" s="16"/>
      <c r="ULP6213" s="18"/>
      <c r="ULQ6213" s="19"/>
      <c r="ULR6213" s="19"/>
      <c r="ULS6213" s="16"/>
      <c r="ULT6213" s="18"/>
      <c r="ULU6213" s="19"/>
      <c r="ULV6213" s="19"/>
      <c r="ULW6213" s="16"/>
      <c r="ULX6213" s="18"/>
      <c r="ULY6213" s="19"/>
      <c r="ULZ6213" s="19"/>
      <c r="UMA6213" s="16"/>
      <c r="UMB6213" s="18"/>
      <c r="UMC6213" s="19"/>
      <c r="UMD6213" s="19"/>
      <c r="UME6213" s="16"/>
      <c r="UMF6213" s="18"/>
      <c r="UMG6213" s="19"/>
      <c r="UMH6213" s="19"/>
      <c r="UMI6213" s="16"/>
      <c r="UMJ6213" s="18"/>
      <c r="UMK6213" s="19"/>
      <c r="UML6213" s="19"/>
      <c r="UMM6213" s="16"/>
      <c r="UMN6213" s="18"/>
      <c r="UMO6213" s="19"/>
      <c r="UMP6213" s="19"/>
      <c r="UMQ6213" s="16"/>
      <c r="UMR6213" s="18"/>
      <c r="UMS6213" s="19"/>
      <c r="UMT6213" s="19"/>
      <c r="UMU6213" s="16"/>
      <c r="UMV6213" s="18"/>
      <c r="UMW6213" s="19"/>
      <c r="UMX6213" s="19"/>
      <c r="UMY6213" s="16"/>
      <c r="UMZ6213" s="18"/>
      <c r="UNA6213" s="19"/>
      <c r="UNB6213" s="19"/>
      <c r="UNC6213" s="16"/>
      <c r="UND6213" s="18"/>
      <c r="UNE6213" s="19"/>
      <c r="UNF6213" s="19"/>
      <c r="UNG6213" s="16"/>
      <c r="UNH6213" s="18"/>
      <c r="UNI6213" s="19"/>
      <c r="UNJ6213" s="19"/>
      <c r="UNK6213" s="16"/>
      <c r="UNL6213" s="18"/>
      <c r="UNM6213" s="19"/>
      <c r="UNN6213" s="19"/>
      <c r="UNO6213" s="16"/>
      <c r="UNP6213" s="18"/>
      <c r="UNQ6213" s="19"/>
      <c r="UNR6213" s="19"/>
      <c r="UNS6213" s="16"/>
      <c r="UNT6213" s="18"/>
      <c r="UNU6213" s="19"/>
      <c r="UNV6213" s="19"/>
      <c r="UNW6213" s="16"/>
      <c r="UNX6213" s="18"/>
      <c r="UNY6213" s="19"/>
      <c r="UNZ6213" s="19"/>
      <c r="UOA6213" s="16"/>
      <c r="UOB6213" s="18"/>
      <c r="UOC6213" s="19"/>
      <c r="UOD6213" s="19"/>
      <c r="UOE6213" s="16"/>
      <c r="UOF6213" s="18"/>
      <c r="UOG6213" s="19"/>
      <c r="UOH6213" s="19"/>
      <c r="UOI6213" s="16"/>
      <c r="UOJ6213" s="18"/>
      <c r="UOK6213" s="19"/>
      <c r="UOL6213" s="19"/>
      <c r="UOM6213" s="16"/>
      <c r="UON6213" s="18"/>
      <c r="UOO6213" s="19"/>
      <c r="UOP6213" s="19"/>
      <c r="UOQ6213" s="16"/>
      <c r="UOR6213" s="18"/>
      <c r="UOS6213" s="19"/>
      <c r="UOT6213" s="19"/>
      <c r="UOU6213" s="16"/>
      <c r="UOV6213" s="18"/>
      <c r="UOW6213" s="19"/>
      <c r="UOX6213" s="19"/>
      <c r="UOY6213" s="16"/>
      <c r="UOZ6213" s="18"/>
      <c r="UPA6213" s="19"/>
      <c r="UPB6213" s="19"/>
      <c r="UPC6213" s="16"/>
      <c r="UPD6213" s="18"/>
      <c r="UPE6213" s="19"/>
      <c r="UPF6213" s="19"/>
      <c r="UPG6213" s="16"/>
      <c r="UPH6213" s="18"/>
      <c r="UPI6213" s="19"/>
      <c r="UPJ6213" s="19"/>
      <c r="UPK6213" s="16"/>
      <c r="UPL6213" s="18"/>
      <c r="UPM6213" s="19"/>
      <c r="UPN6213" s="19"/>
      <c r="UPO6213" s="16"/>
      <c r="UPP6213" s="18"/>
      <c r="UPQ6213" s="19"/>
      <c r="UPR6213" s="19"/>
      <c r="UPS6213" s="16"/>
      <c r="UPT6213" s="18"/>
      <c r="UPU6213" s="19"/>
      <c r="UPV6213" s="19"/>
      <c r="UPW6213" s="16"/>
      <c r="UPX6213" s="18"/>
      <c r="UPY6213" s="19"/>
      <c r="UPZ6213" s="19"/>
      <c r="UQA6213" s="16"/>
      <c r="UQB6213" s="18"/>
      <c r="UQC6213" s="19"/>
      <c r="UQD6213" s="19"/>
      <c r="UQE6213" s="16"/>
      <c r="UQF6213" s="18"/>
      <c r="UQG6213" s="19"/>
      <c r="UQH6213" s="19"/>
      <c r="UQI6213" s="16"/>
      <c r="UQJ6213" s="18"/>
      <c r="UQK6213" s="19"/>
      <c r="UQL6213" s="19"/>
      <c r="UQM6213" s="16"/>
      <c r="UQN6213" s="18"/>
      <c r="UQO6213" s="19"/>
      <c r="UQP6213" s="19"/>
      <c r="UQQ6213" s="16"/>
      <c r="UQR6213" s="18"/>
      <c r="UQS6213" s="19"/>
      <c r="UQT6213" s="19"/>
      <c r="UQU6213" s="16"/>
      <c r="UQV6213" s="18"/>
      <c r="UQW6213" s="19"/>
      <c r="UQX6213" s="19"/>
      <c r="UQY6213" s="16"/>
      <c r="UQZ6213" s="18"/>
      <c r="URA6213" s="19"/>
      <c r="URB6213" s="19"/>
      <c r="URC6213" s="16"/>
      <c r="URD6213" s="18"/>
      <c r="URE6213" s="19"/>
      <c r="URF6213" s="19"/>
      <c r="URG6213" s="16"/>
      <c r="URH6213" s="18"/>
      <c r="URI6213" s="19"/>
      <c r="URJ6213" s="19"/>
      <c r="URK6213" s="16"/>
      <c r="URL6213" s="18"/>
      <c r="URM6213" s="19"/>
      <c r="URN6213" s="19"/>
      <c r="URO6213" s="16"/>
      <c r="URP6213" s="18"/>
      <c r="URQ6213" s="19"/>
      <c r="URR6213" s="19"/>
      <c r="URS6213" s="16"/>
      <c r="URT6213" s="18"/>
      <c r="URU6213" s="19"/>
      <c r="URV6213" s="19"/>
      <c r="URW6213" s="16"/>
      <c r="URX6213" s="18"/>
      <c r="URY6213" s="19"/>
      <c r="URZ6213" s="19"/>
      <c r="USA6213" s="16"/>
      <c r="USB6213" s="18"/>
      <c r="USC6213" s="19"/>
      <c r="USD6213" s="19"/>
      <c r="USE6213" s="16"/>
      <c r="USF6213" s="18"/>
      <c r="USG6213" s="19"/>
      <c r="USH6213" s="19"/>
      <c r="USI6213" s="16"/>
      <c r="USJ6213" s="18"/>
      <c r="USK6213" s="19"/>
      <c r="USL6213" s="19"/>
      <c r="USM6213" s="16"/>
      <c r="USN6213" s="18"/>
      <c r="USO6213" s="19"/>
      <c r="USP6213" s="19"/>
      <c r="USQ6213" s="16"/>
      <c r="USR6213" s="18"/>
      <c r="USS6213" s="19"/>
      <c r="UST6213" s="19"/>
      <c r="USU6213" s="16"/>
      <c r="USV6213" s="18"/>
      <c r="USW6213" s="19"/>
      <c r="USX6213" s="19"/>
      <c r="USY6213" s="16"/>
      <c r="USZ6213" s="18"/>
      <c r="UTA6213" s="19"/>
      <c r="UTB6213" s="19"/>
      <c r="UTC6213" s="16"/>
      <c r="UTD6213" s="18"/>
      <c r="UTE6213" s="19"/>
      <c r="UTF6213" s="19"/>
      <c r="UTG6213" s="16"/>
      <c r="UTH6213" s="18"/>
      <c r="UTI6213" s="19"/>
      <c r="UTJ6213" s="19"/>
      <c r="UTK6213" s="16"/>
      <c r="UTL6213" s="18"/>
      <c r="UTM6213" s="19"/>
      <c r="UTN6213" s="19"/>
      <c r="UTO6213" s="16"/>
      <c r="UTP6213" s="18"/>
      <c r="UTQ6213" s="19"/>
      <c r="UTR6213" s="19"/>
      <c r="UTS6213" s="16"/>
      <c r="UTT6213" s="18"/>
      <c r="UTU6213" s="19"/>
      <c r="UTV6213" s="19"/>
      <c r="UTW6213" s="16"/>
      <c r="UTX6213" s="18"/>
      <c r="UTY6213" s="19"/>
      <c r="UTZ6213" s="19"/>
      <c r="UUA6213" s="16"/>
      <c r="UUB6213" s="18"/>
      <c r="UUC6213" s="19"/>
      <c r="UUD6213" s="19"/>
      <c r="UUE6213" s="16"/>
      <c r="UUF6213" s="18"/>
      <c r="UUG6213" s="19"/>
      <c r="UUH6213" s="19"/>
      <c r="UUI6213" s="16"/>
      <c r="UUJ6213" s="18"/>
      <c r="UUK6213" s="19"/>
      <c r="UUL6213" s="19"/>
      <c r="UUM6213" s="16"/>
      <c r="UUN6213" s="18"/>
      <c r="UUO6213" s="19"/>
      <c r="UUP6213" s="19"/>
      <c r="UUQ6213" s="16"/>
      <c r="UUR6213" s="18"/>
      <c r="UUS6213" s="19"/>
      <c r="UUT6213" s="19"/>
      <c r="UUU6213" s="16"/>
      <c r="UUV6213" s="18"/>
      <c r="UUW6213" s="19"/>
      <c r="UUX6213" s="19"/>
      <c r="UUY6213" s="16"/>
      <c r="UUZ6213" s="18"/>
      <c r="UVA6213" s="19"/>
      <c r="UVB6213" s="19"/>
      <c r="UVC6213" s="16"/>
      <c r="UVD6213" s="18"/>
      <c r="UVE6213" s="19"/>
      <c r="UVF6213" s="19"/>
      <c r="UVG6213" s="16"/>
      <c r="UVH6213" s="18"/>
      <c r="UVI6213" s="19"/>
      <c r="UVJ6213" s="19"/>
      <c r="UVK6213" s="16"/>
      <c r="UVL6213" s="18"/>
      <c r="UVM6213" s="19"/>
      <c r="UVN6213" s="19"/>
      <c r="UVO6213" s="16"/>
      <c r="UVP6213" s="18"/>
      <c r="UVQ6213" s="19"/>
      <c r="UVR6213" s="19"/>
      <c r="UVS6213" s="16"/>
      <c r="UVT6213" s="18"/>
      <c r="UVU6213" s="19"/>
      <c r="UVV6213" s="19"/>
      <c r="UVW6213" s="16"/>
      <c r="UVX6213" s="18"/>
      <c r="UVY6213" s="19"/>
      <c r="UVZ6213" s="19"/>
      <c r="UWA6213" s="16"/>
      <c r="UWB6213" s="18"/>
      <c r="UWC6213" s="19"/>
      <c r="UWD6213" s="19"/>
      <c r="UWE6213" s="16"/>
      <c r="UWF6213" s="18"/>
      <c r="UWG6213" s="19"/>
      <c r="UWH6213" s="19"/>
      <c r="UWI6213" s="16"/>
      <c r="UWJ6213" s="18"/>
      <c r="UWK6213" s="19"/>
      <c r="UWL6213" s="19"/>
      <c r="UWM6213" s="16"/>
      <c r="UWN6213" s="18"/>
      <c r="UWO6213" s="19"/>
      <c r="UWP6213" s="19"/>
      <c r="UWQ6213" s="16"/>
      <c r="UWR6213" s="18"/>
      <c r="UWS6213" s="19"/>
      <c r="UWT6213" s="19"/>
      <c r="UWU6213" s="16"/>
      <c r="UWV6213" s="18"/>
      <c r="UWW6213" s="19"/>
      <c r="UWX6213" s="19"/>
      <c r="UWY6213" s="16"/>
      <c r="UWZ6213" s="18"/>
      <c r="UXA6213" s="19"/>
      <c r="UXB6213" s="19"/>
      <c r="UXC6213" s="16"/>
      <c r="UXD6213" s="18"/>
      <c r="UXE6213" s="19"/>
      <c r="UXF6213" s="19"/>
      <c r="UXG6213" s="16"/>
      <c r="UXH6213" s="18"/>
      <c r="UXI6213" s="19"/>
      <c r="UXJ6213" s="19"/>
      <c r="UXK6213" s="16"/>
      <c r="UXL6213" s="18"/>
      <c r="UXM6213" s="19"/>
      <c r="UXN6213" s="19"/>
      <c r="UXO6213" s="16"/>
      <c r="UXP6213" s="18"/>
      <c r="UXQ6213" s="19"/>
      <c r="UXR6213" s="19"/>
      <c r="UXS6213" s="16"/>
      <c r="UXT6213" s="18"/>
      <c r="UXU6213" s="19"/>
      <c r="UXV6213" s="19"/>
      <c r="UXW6213" s="16"/>
      <c r="UXX6213" s="18"/>
      <c r="UXY6213" s="19"/>
      <c r="UXZ6213" s="19"/>
      <c r="UYA6213" s="16"/>
      <c r="UYB6213" s="18"/>
      <c r="UYC6213" s="19"/>
      <c r="UYD6213" s="19"/>
      <c r="UYE6213" s="16"/>
      <c r="UYF6213" s="18"/>
      <c r="UYG6213" s="19"/>
      <c r="UYH6213" s="19"/>
      <c r="UYI6213" s="16"/>
      <c r="UYJ6213" s="18"/>
      <c r="UYK6213" s="19"/>
      <c r="UYL6213" s="19"/>
      <c r="UYM6213" s="16"/>
      <c r="UYN6213" s="18"/>
      <c r="UYO6213" s="19"/>
      <c r="UYP6213" s="19"/>
      <c r="UYQ6213" s="16"/>
      <c r="UYR6213" s="18"/>
      <c r="UYS6213" s="19"/>
      <c r="UYT6213" s="19"/>
      <c r="UYU6213" s="16"/>
      <c r="UYV6213" s="18"/>
      <c r="UYW6213" s="19"/>
      <c r="UYX6213" s="19"/>
      <c r="UYY6213" s="16"/>
      <c r="UYZ6213" s="18"/>
      <c r="UZA6213" s="19"/>
      <c r="UZB6213" s="19"/>
      <c r="UZC6213" s="16"/>
      <c r="UZD6213" s="18"/>
      <c r="UZE6213" s="19"/>
      <c r="UZF6213" s="19"/>
      <c r="UZG6213" s="16"/>
      <c r="UZH6213" s="18"/>
      <c r="UZI6213" s="19"/>
      <c r="UZJ6213" s="19"/>
      <c r="UZK6213" s="16"/>
      <c r="UZL6213" s="18"/>
      <c r="UZM6213" s="19"/>
      <c r="UZN6213" s="19"/>
      <c r="UZO6213" s="16"/>
      <c r="UZP6213" s="18"/>
      <c r="UZQ6213" s="19"/>
      <c r="UZR6213" s="19"/>
      <c r="UZS6213" s="16"/>
      <c r="UZT6213" s="18"/>
      <c r="UZU6213" s="19"/>
      <c r="UZV6213" s="19"/>
      <c r="UZW6213" s="16"/>
      <c r="UZX6213" s="18"/>
      <c r="UZY6213" s="19"/>
      <c r="UZZ6213" s="19"/>
      <c r="VAA6213" s="16"/>
      <c r="VAB6213" s="18"/>
      <c r="VAC6213" s="19"/>
      <c r="VAD6213" s="19"/>
      <c r="VAE6213" s="16"/>
      <c r="VAF6213" s="18"/>
      <c r="VAG6213" s="19"/>
      <c r="VAH6213" s="19"/>
      <c r="VAI6213" s="16"/>
      <c r="VAJ6213" s="18"/>
      <c r="VAK6213" s="19"/>
      <c r="VAL6213" s="19"/>
      <c r="VAM6213" s="16"/>
      <c r="VAN6213" s="18"/>
      <c r="VAO6213" s="19"/>
      <c r="VAP6213" s="19"/>
      <c r="VAQ6213" s="16"/>
      <c r="VAR6213" s="18"/>
      <c r="VAS6213" s="19"/>
      <c r="VAT6213" s="19"/>
      <c r="VAU6213" s="16"/>
      <c r="VAV6213" s="18"/>
      <c r="VAW6213" s="19"/>
      <c r="VAX6213" s="19"/>
      <c r="VAY6213" s="16"/>
      <c r="VAZ6213" s="18"/>
      <c r="VBA6213" s="19"/>
      <c r="VBB6213" s="19"/>
      <c r="VBC6213" s="16"/>
      <c r="VBD6213" s="18"/>
      <c r="VBE6213" s="19"/>
      <c r="VBF6213" s="19"/>
      <c r="VBG6213" s="16"/>
      <c r="VBH6213" s="18"/>
      <c r="VBI6213" s="19"/>
      <c r="VBJ6213" s="19"/>
      <c r="VBK6213" s="16"/>
      <c r="VBL6213" s="18"/>
      <c r="VBM6213" s="19"/>
      <c r="VBN6213" s="19"/>
      <c r="VBO6213" s="16"/>
      <c r="VBP6213" s="18"/>
      <c r="VBQ6213" s="19"/>
      <c r="VBR6213" s="19"/>
      <c r="VBS6213" s="16"/>
      <c r="VBT6213" s="18"/>
      <c r="VBU6213" s="19"/>
      <c r="VBV6213" s="19"/>
      <c r="VBW6213" s="16"/>
      <c r="VBX6213" s="18"/>
      <c r="VBY6213" s="19"/>
      <c r="VBZ6213" s="19"/>
      <c r="VCA6213" s="16"/>
      <c r="VCB6213" s="18"/>
      <c r="VCC6213" s="19"/>
      <c r="VCD6213" s="19"/>
      <c r="VCE6213" s="16"/>
      <c r="VCF6213" s="18"/>
      <c r="VCG6213" s="19"/>
      <c r="VCH6213" s="19"/>
      <c r="VCI6213" s="16"/>
      <c r="VCJ6213" s="18"/>
      <c r="VCK6213" s="19"/>
      <c r="VCL6213" s="19"/>
      <c r="VCM6213" s="16"/>
      <c r="VCN6213" s="18"/>
      <c r="VCO6213" s="19"/>
      <c r="VCP6213" s="19"/>
      <c r="VCQ6213" s="16"/>
      <c r="VCR6213" s="18"/>
      <c r="VCS6213" s="19"/>
      <c r="VCT6213" s="19"/>
      <c r="VCU6213" s="16"/>
      <c r="VCV6213" s="18"/>
      <c r="VCW6213" s="19"/>
      <c r="VCX6213" s="19"/>
      <c r="VCY6213" s="16"/>
      <c r="VCZ6213" s="18"/>
      <c r="VDA6213" s="19"/>
      <c r="VDB6213" s="19"/>
      <c r="VDC6213" s="16"/>
      <c r="VDD6213" s="18"/>
      <c r="VDE6213" s="19"/>
      <c r="VDF6213" s="19"/>
      <c r="VDG6213" s="16"/>
      <c r="VDH6213" s="18"/>
      <c r="VDI6213" s="19"/>
      <c r="VDJ6213" s="19"/>
      <c r="VDK6213" s="16"/>
      <c r="VDL6213" s="18"/>
      <c r="VDM6213" s="19"/>
      <c r="VDN6213" s="19"/>
      <c r="VDO6213" s="16"/>
      <c r="VDP6213" s="18"/>
      <c r="VDQ6213" s="19"/>
      <c r="VDR6213" s="19"/>
      <c r="VDS6213" s="16"/>
      <c r="VDT6213" s="18"/>
      <c r="VDU6213" s="19"/>
      <c r="VDV6213" s="19"/>
      <c r="VDW6213" s="16"/>
      <c r="VDX6213" s="18"/>
      <c r="VDY6213" s="19"/>
      <c r="VDZ6213" s="19"/>
      <c r="VEA6213" s="16"/>
      <c r="VEB6213" s="18"/>
      <c r="VEC6213" s="19"/>
      <c r="VED6213" s="19"/>
      <c r="VEE6213" s="16"/>
      <c r="VEF6213" s="18"/>
      <c r="VEG6213" s="19"/>
      <c r="VEH6213" s="19"/>
      <c r="VEI6213" s="16"/>
      <c r="VEJ6213" s="18"/>
      <c r="VEK6213" s="19"/>
      <c r="VEL6213" s="19"/>
      <c r="VEM6213" s="16"/>
      <c r="VEN6213" s="18"/>
      <c r="VEO6213" s="19"/>
      <c r="VEP6213" s="19"/>
      <c r="VEQ6213" s="16"/>
      <c r="VER6213" s="18"/>
      <c r="VES6213" s="19"/>
      <c r="VET6213" s="19"/>
      <c r="VEU6213" s="16"/>
      <c r="VEV6213" s="18"/>
      <c r="VEW6213" s="19"/>
      <c r="VEX6213" s="19"/>
      <c r="VEY6213" s="16"/>
      <c r="VEZ6213" s="18"/>
      <c r="VFA6213" s="19"/>
      <c r="VFB6213" s="19"/>
      <c r="VFC6213" s="16"/>
      <c r="VFD6213" s="18"/>
      <c r="VFE6213" s="19"/>
      <c r="VFF6213" s="19"/>
      <c r="VFG6213" s="16"/>
      <c r="VFH6213" s="18"/>
      <c r="VFI6213" s="19"/>
      <c r="VFJ6213" s="19"/>
      <c r="VFK6213" s="16"/>
      <c r="VFL6213" s="18"/>
      <c r="VFM6213" s="19"/>
      <c r="VFN6213" s="19"/>
      <c r="VFO6213" s="16"/>
      <c r="VFP6213" s="18"/>
      <c r="VFQ6213" s="19"/>
      <c r="VFR6213" s="19"/>
      <c r="VFS6213" s="16"/>
      <c r="VFT6213" s="18"/>
      <c r="VFU6213" s="19"/>
      <c r="VFV6213" s="19"/>
      <c r="VFW6213" s="16"/>
      <c r="VFX6213" s="18"/>
      <c r="VFY6213" s="19"/>
      <c r="VFZ6213" s="19"/>
      <c r="VGA6213" s="16"/>
      <c r="VGB6213" s="18"/>
      <c r="VGC6213" s="19"/>
      <c r="VGD6213" s="19"/>
      <c r="VGE6213" s="16"/>
      <c r="VGF6213" s="18"/>
      <c r="VGG6213" s="19"/>
      <c r="VGH6213" s="19"/>
      <c r="VGI6213" s="16"/>
      <c r="VGJ6213" s="18"/>
      <c r="VGK6213" s="19"/>
      <c r="VGL6213" s="19"/>
      <c r="VGM6213" s="16"/>
      <c r="VGN6213" s="18"/>
      <c r="VGO6213" s="19"/>
      <c r="VGP6213" s="19"/>
      <c r="VGQ6213" s="16"/>
      <c r="VGR6213" s="18"/>
      <c r="VGS6213" s="19"/>
      <c r="VGT6213" s="19"/>
      <c r="VGU6213" s="16"/>
      <c r="VGV6213" s="18"/>
      <c r="VGW6213" s="19"/>
      <c r="VGX6213" s="19"/>
      <c r="VGY6213" s="16"/>
      <c r="VGZ6213" s="18"/>
      <c r="VHA6213" s="19"/>
      <c r="VHB6213" s="19"/>
      <c r="VHC6213" s="16"/>
      <c r="VHD6213" s="18"/>
      <c r="VHE6213" s="19"/>
      <c r="VHF6213" s="19"/>
      <c r="VHG6213" s="16"/>
      <c r="VHH6213" s="18"/>
      <c r="VHI6213" s="19"/>
      <c r="VHJ6213" s="19"/>
      <c r="VHK6213" s="16"/>
      <c r="VHL6213" s="18"/>
      <c r="VHM6213" s="19"/>
      <c r="VHN6213" s="19"/>
      <c r="VHO6213" s="16"/>
      <c r="VHP6213" s="18"/>
      <c r="VHQ6213" s="19"/>
      <c r="VHR6213" s="19"/>
      <c r="VHS6213" s="16"/>
      <c r="VHT6213" s="18"/>
      <c r="VHU6213" s="19"/>
      <c r="VHV6213" s="19"/>
      <c r="VHW6213" s="16"/>
      <c r="VHX6213" s="18"/>
      <c r="VHY6213" s="19"/>
      <c r="VHZ6213" s="19"/>
      <c r="VIA6213" s="16"/>
      <c r="VIB6213" s="18"/>
      <c r="VIC6213" s="19"/>
      <c r="VID6213" s="19"/>
      <c r="VIE6213" s="16"/>
      <c r="VIF6213" s="18"/>
      <c r="VIG6213" s="19"/>
      <c r="VIH6213" s="19"/>
      <c r="VII6213" s="16"/>
      <c r="VIJ6213" s="18"/>
      <c r="VIK6213" s="19"/>
      <c r="VIL6213" s="19"/>
      <c r="VIM6213" s="16"/>
      <c r="VIN6213" s="18"/>
      <c r="VIO6213" s="19"/>
      <c r="VIP6213" s="19"/>
      <c r="VIQ6213" s="16"/>
      <c r="VIR6213" s="18"/>
      <c r="VIS6213" s="19"/>
      <c r="VIT6213" s="19"/>
      <c r="VIU6213" s="16"/>
      <c r="VIV6213" s="18"/>
      <c r="VIW6213" s="19"/>
      <c r="VIX6213" s="19"/>
      <c r="VIY6213" s="16"/>
      <c r="VIZ6213" s="18"/>
      <c r="VJA6213" s="19"/>
      <c r="VJB6213" s="19"/>
      <c r="VJC6213" s="16"/>
      <c r="VJD6213" s="18"/>
      <c r="VJE6213" s="19"/>
      <c r="VJF6213" s="19"/>
      <c r="VJG6213" s="16"/>
      <c r="VJH6213" s="18"/>
      <c r="VJI6213" s="19"/>
      <c r="VJJ6213" s="19"/>
      <c r="VJK6213" s="16"/>
      <c r="VJL6213" s="18"/>
      <c r="VJM6213" s="19"/>
      <c r="VJN6213" s="19"/>
      <c r="VJO6213" s="16"/>
      <c r="VJP6213" s="18"/>
      <c r="VJQ6213" s="19"/>
      <c r="VJR6213" s="19"/>
      <c r="VJS6213" s="16"/>
      <c r="VJT6213" s="18"/>
      <c r="VJU6213" s="19"/>
      <c r="VJV6213" s="19"/>
      <c r="VJW6213" s="16"/>
      <c r="VJX6213" s="18"/>
      <c r="VJY6213" s="19"/>
      <c r="VJZ6213" s="19"/>
      <c r="VKA6213" s="16"/>
      <c r="VKB6213" s="18"/>
      <c r="VKC6213" s="19"/>
      <c r="VKD6213" s="19"/>
      <c r="VKE6213" s="16"/>
      <c r="VKF6213" s="18"/>
      <c r="VKG6213" s="19"/>
      <c r="VKH6213" s="19"/>
      <c r="VKI6213" s="16"/>
      <c r="VKJ6213" s="18"/>
      <c r="VKK6213" s="19"/>
      <c r="VKL6213" s="19"/>
      <c r="VKM6213" s="16"/>
      <c r="VKN6213" s="18"/>
      <c r="VKO6213" s="19"/>
      <c r="VKP6213" s="19"/>
      <c r="VKQ6213" s="16"/>
      <c r="VKR6213" s="18"/>
      <c r="VKS6213" s="19"/>
      <c r="VKT6213" s="19"/>
      <c r="VKU6213" s="16"/>
      <c r="VKV6213" s="18"/>
      <c r="VKW6213" s="19"/>
      <c r="VKX6213" s="19"/>
      <c r="VKY6213" s="16"/>
      <c r="VKZ6213" s="18"/>
      <c r="VLA6213" s="19"/>
      <c r="VLB6213" s="19"/>
      <c r="VLC6213" s="16"/>
      <c r="VLD6213" s="18"/>
      <c r="VLE6213" s="19"/>
      <c r="VLF6213" s="19"/>
      <c r="VLG6213" s="16"/>
      <c r="VLH6213" s="18"/>
      <c r="VLI6213" s="19"/>
      <c r="VLJ6213" s="19"/>
      <c r="VLK6213" s="16"/>
      <c r="VLL6213" s="18"/>
      <c r="VLM6213" s="19"/>
      <c r="VLN6213" s="19"/>
      <c r="VLO6213" s="16"/>
      <c r="VLP6213" s="18"/>
      <c r="VLQ6213" s="19"/>
      <c r="VLR6213" s="19"/>
      <c r="VLS6213" s="16"/>
      <c r="VLT6213" s="18"/>
      <c r="VLU6213" s="19"/>
      <c r="VLV6213" s="19"/>
      <c r="VLW6213" s="16"/>
      <c r="VLX6213" s="18"/>
      <c r="VLY6213" s="19"/>
      <c r="VLZ6213" s="19"/>
      <c r="VMA6213" s="16"/>
      <c r="VMB6213" s="18"/>
      <c r="VMC6213" s="19"/>
      <c r="VMD6213" s="19"/>
      <c r="VME6213" s="16"/>
      <c r="VMF6213" s="18"/>
      <c r="VMG6213" s="19"/>
      <c r="VMH6213" s="19"/>
      <c r="VMI6213" s="16"/>
      <c r="VMJ6213" s="18"/>
      <c r="VMK6213" s="19"/>
      <c r="VML6213" s="19"/>
      <c r="VMM6213" s="16"/>
      <c r="VMN6213" s="18"/>
      <c r="VMO6213" s="19"/>
      <c r="VMP6213" s="19"/>
      <c r="VMQ6213" s="16"/>
      <c r="VMR6213" s="18"/>
      <c r="VMS6213" s="19"/>
      <c r="VMT6213" s="19"/>
      <c r="VMU6213" s="16"/>
      <c r="VMV6213" s="18"/>
      <c r="VMW6213" s="19"/>
      <c r="VMX6213" s="19"/>
      <c r="VMY6213" s="16"/>
      <c r="VMZ6213" s="18"/>
      <c r="VNA6213" s="19"/>
      <c r="VNB6213" s="19"/>
      <c r="VNC6213" s="16"/>
      <c r="VND6213" s="18"/>
      <c r="VNE6213" s="19"/>
      <c r="VNF6213" s="19"/>
      <c r="VNG6213" s="16"/>
      <c r="VNH6213" s="18"/>
      <c r="VNI6213" s="19"/>
      <c r="VNJ6213" s="19"/>
      <c r="VNK6213" s="16"/>
      <c r="VNL6213" s="18"/>
      <c r="VNM6213" s="19"/>
      <c r="VNN6213" s="19"/>
      <c r="VNO6213" s="16"/>
      <c r="VNP6213" s="18"/>
      <c r="VNQ6213" s="19"/>
      <c r="VNR6213" s="19"/>
      <c r="VNS6213" s="16"/>
      <c r="VNT6213" s="18"/>
      <c r="VNU6213" s="19"/>
      <c r="VNV6213" s="19"/>
      <c r="VNW6213" s="16"/>
      <c r="VNX6213" s="18"/>
      <c r="VNY6213" s="19"/>
      <c r="VNZ6213" s="19"/>
      <c r="VOA6213" s="16"/>
      <c r="VOB6213" s="18"/>
      <c r="VOC6213" s="19"/>
      <c r="VOD6213" s="19"/>
      <c r="VOE6213" s="16"/>
      <c r="VOF6213" s="18"/>
      <c r="VOG6213" s="19"/>
      <c r="VOH6213" s="19"/>
      <c r="VOI6213" s="16"/>
      <c r="VOJ6213" s="18"/>
      <c r="VOK6213" s="19"/>
      <c r="VOL6213" s="19"/>
      <c r="VOM6213" s="16"/>
      <c r="VON6213" s="18"/>
      <c r="VOO6213" s="19"/>
      <c r="VOP6213" s="19"/>
      <c r="VOQ6213" s="16"/>
      <c r="VOR6213" s="18"/>
      <c r="VOS6213" s="19"/>
      <c r="VOT6213" s="19"/>
      <c r="VOU6213" s="16"/>
      <c r="VOV6213" s="18"/>
      <c r="VOW6213" s="19"/>
      <c r="VOX6213" s="19"/>
      <c r="VOY6213" s="16"/>
      <c r="VOZ6213" s="18"/>
      <c r="VPA6213" s="19"/>
      <c r="VPB6213" s="19"/>
      <c r="VPC6213" s="16"/>
      <c r="VPD6213" s="18"/>
      <c r="VPE6213" s="19"/>
      <c r="VPF6213" s="19"/>
      <c r="VPG6213" s="16"/>
      <c r="VPH6213" s="18"/>
      <c r="VPI6213" s="19"/>
      <c r="VPJ6213" s="19"/>
      <c r="VPK6213" s="16"/>
      <c r="VPL6213" s="18"/>
      <c r="VPM6213" s="19"/>
      <c r="VPN6213" s="19"/>
      <c r="VPO6213" s="16"/>
      <c r="VPP6213" s="18"/>
      <c r="VPQ6213" s="19"/>
      <c r="VPR6213" s="19"/>
      <c r="VPS6213" s="16"/>
      <c r="VPT6213" s="18"/>
      <c r="VPU6213" s="19"/>
      <c r="VPV6213" s="19"/>
      <c r="VPW6213" s="16"/>
      <c r="VPX6213" s="18"/>
      <c r="VPY6213" s="19"/>
      <c r="VPZ6213" s="19"/>
      <c r="VQA6213" s="16"/>
      <c r="VQB6213" s="18"/>
      <c r="VQC6213" s="19"/>
      <c r="VQD6213" s="19"/>
      <c r="VQE6213" s="16"/>
      <c r="VQF6213" s="18"/>
      <c r="VQG6213" s="19"/>
      <c r="VQH6213" s="19"/>
      <c r="VQI6213" s="16"/>
      <c r="VQJ6213" s="18"/>
      <c r="VQK6213" s="19"/>
      <c r="VQL6213" s="19"/>
      <c r="VQM6213" s="16"/>
      <c r="VQN6213" s="18"/>
      <c r="VQO6213" s="19"/>
      <c r="VQP6213" s="19"/>
      <c r="VQQ6213" s="16"/>
      <c r="VQR6213" s="18"/>
      <c r="VQS6213" s="19"/>
      <c r="VQT6213" s="19"/>
      <c r="VQU6213" s="16"/>
      <c r="VQV6213" s="18"/>
      <c r="VQW6213" s="19"/>
      <c r="VQX6213" s="19"/>
      <c r="VQY6213" s="16"/>
      <c r="VQZ6213" s="18"/>
      <c r="VRA6213" s="19"/>
      <c r="VRB6213" s="19"/>
      <c r="VRC6213" s="16"/>
      <c r="VRD6213" s="18"/>
      <c r="VRE6213" s="19"/>
      <c r="VRF6213" s="19"/>
      <c r="VRG6213" s="16"/>
      <c r="VRH6213" s="18"/>
      <c r="VRI6213" s="19"/>
      <c r="VRJ6213" s="19"/>
      <c r="VRK6213" s="16"/>
      <c r="VRL6213" s="18"/>
      <c r="VRM6213" s="19"/>
      <c r="VRN6213" s="19"/>
      <c r="VRO6213" s="16"/>
      <c r="VRP6213" s="18"/>
      <c r="VRQ6213" s="19"/>
      <c r="VRR6213" s="19"/>
      <c r="VRS6213" s="16"/>
      <c r="VRT6213" s="18"/>
      <c r="VRU6213" s="19"/>
      <c r="VRV6213" s="19"/>
      <c r="VRW6213" s="16"/>
      <c r="VRX6213" s="18"/>
      <c r="VRY6213" s="19"/>
      <c r="VRZ6213" s="19"/>
      <c r="VSA6213" s="16"/>
      <c r="VSB6213" s="18"/>
      <c r="VSC6213" s="19"/>
      <c r="VSD6213" s="19"/>
      <c r="VSE6213" s="16"/>
      <c r="VSF6213" s="18"/>
      <c r="VSG6213" s="19"/>
      <c r="VSH6213" s="19"/>
      <c r="VSI6213" s="16"/>
      <c r="VSJ6213" s="18"/>
      <c r="VSK6213" s="19"/>
      <c r="VSL6213" s="19"/>
      <c r="VSM6213" s="16"/>
      <c r="VSN6213" s="18"/>
      <c r="VSO6213" s="19"/>
      <c r="VSP6213" s="19"/>
      <c r="VSQ6213" s="16"/>
      <c r="VSR6213" s="18"/>
      <c r="VSS6213" s="19"/>
      <c r="VST6213" s="19"/>
      <c r="VSU6213" s="16"/>
      <c r="VSV6213" s="18"/>
      <c r="VSW6213" s="19"/>
      <c r="VSX6213" s="19"/>
      <c r="VSY6213" s="16"/>
      <c r="VSZ6213" s="18"/>
      <c r="VTA6213" s="19"/>
      <c r="VTB6213" s="19"/>
      <c r="VTC6213" s="16"/>
      <c r="VTD6213" s="18"/>
      <c r="VTE6213" s="19"/>
      <c r="VTF6213" s="19"/>
      <c r="VTG6213" s="16"/>
      <c r="VTH6213" s="18"/>
      <c r="VTI6213" s="19"/>
      <c r="VTJ6213" s="19"/>
      <c r="VTK6213" s="16"/>
      <c r="VTL6213" s="18"/>
      <c r="VTM6213" s="19"/>
      <c r="VTN6213" s="19"/>
      <c r="VTO6213" s="16"/>
      <c r="VTP6213" s="18"/>
      <c r="VTQ6213" s="19"/>
      <c r="VTR6213" s="19"/>
      <c r="VTS6213" s="16"/>
      <c r="VTT6213" s="18"/>
      <c r="VTU6213" s="19"/>
      <c r="VTV6213" s="19"/>
      <c r="VTW6213" s="16"/>
      <c r="VTX6213" s="18"/>
      <c r="VTY6213" s="19"/>
      <c r="VTZ6213" s="19"/>
      <c r="VUA6213" s="16"/>
      <c r="VUB6213" s="18"/>
      <c r="VUC6213" s="19"/>
      <c r="VUD6213" s="19"/>
      <c r="VUE6213" s="16"/>
      <c r="VUF6213" s="18"/>
      <c r="VUG6213" s="19"/>
      <c r="VUH6213" s="19"/>
      <c r="VUI6213" s="16"/>
      <c r="VUJ6213" s="18"/>
      <c r="VUK6213" s="19"/>
      <c r="VUL6213" s="19"/>
      <c r="VUM6213" s="16"/>
      <c r="VUN6213" s="18"/>
      <c r="VUO6213" s="19"/>
      <c r="VUP6213" s="19"/>
      <c r="VUQ6213" s="16"/>
      <c r="VUR6213" s="18"/>
      <c r="VUS6213" s="19"/>
      <c r="VUT6213" s="19"/>
      <c r="VUU6213" s="16"/>
      <c r="VUV6213" s="18"/>
      <c r="VUW6213" s="19"/>
      <c r="VUX6213" s="19"/>
      <c r="VUY6213" s="16"/>
      <c r="VUZ6213" s="18"/>
      <c r="VVA6213" s="19"/>
      <c r="VVB6213" s="19"/>
      <c r="VVC6213" s="16"/>
      <c r="VVD6213" s="18"/>
      <c r="VVE6213" s="19"/>
      <c r="VVF6213" s="19"/>
      <c r="VVG6213" s="16"/>
      <c r="VVH6213" s="18"/>
      <c r="VVI6213" s="19"/>
      <c r="VVJ6213" s="19"/>
      <c r="VVK6213" s="16"/>
      <c r="VVL6213" s="18"/>
      <c r="VVM6213" s="19"/>
      <c r="VVN6213" s="19"/>
      <c r="VVO6213" s="16"/>
      <c r="VVP6213" s="18"/>
      <c r="VVQ6213" s="19"/>
      <c r="VVR6213" s="19"/>
      <c r="VVS6213" s="16"/>
      <c r="VVT6213" s="18"/>
      <c r="VVU6213" s="19"/>
      <c r="VVV6213" s="19"/>
      <c r="VVW6213" s="16"/>
      <c r="VVX6213" s="18"/>
      <c r="VVY6213" s="19"/>
      <c r="VVZ6213" s="19"/>
      <c r="VWA6213" s="16"/>
      <c r="VWB6213" s="18"/>
      <c r="VWC6213" s="19"/>
      <c r="VWD6213" s="19"/>
      <c r="VWE6213" s="16"/>
      <c r="VWF6213" s="18"/>
      <c r="VWG6213" s="19"/>
      <c r="VWH6213" s="19"/>
      <c r="VWI6213" s="16"/>
      <c r="VWJ6213" s="18"/>
      <c r="VWK6213" s="19"/>
      <c r="VWL6213" s="19"/>
      <c r="VWM6213" s="16"/>
      <c r="VWN6213" s="18"/>
      <c r="VWO6213" s="19"/>
      <c r="VWP6213" s="19"/>
      <c r="VWQ6213" s="16"/>
      <c r="VWR6213" s="18"/>
      <c r="VWS6213" s="19"/>
      <c r="VWT6213" s="19"/>
      <c r="VWU6213" s="16"/>
      <c r="VWV6213" s="18"/>
      <c r="VWW6213" s="19"/>
      <c r="VWX6213" s="19"/>
      <c r="VWY6213" s="16"/>
      <c r="VWZ6213" s="18"/>
      <c r="VXA6213" s="19"/>
      <c r="VXB6213" s="19"/>
      <c r="VXC6213" s="16"/>
      <c r="VXD6213" s="18"/>
      <c r="VXE6213" s="19"/>
      <c r="VXF6213" s="19"/>
      <c r="VXG6213" s="16"/>
      <c r="VXH6213" s="18"/>
      <c r="VXI6213" s="19"/>
      <c r="VXJ6213" s="19"/>
      <c r="VXK6213" s="16"/>
      <c r="VXL6213" s="18"/>
      <c r="VXM6213" s="19"/>
      <c r="VXN6213" s="19"/>
      <c r="VXO6213" s="16"/>
      <c r="VXP6213" s="18"/>
      <c r="VXQ6213" s="19"/>
      <c r="VXR6213" s="19"/>
      <c r="VXS6213" s="16"/>
      <c r="VXT6213" s="18"/>
      <c r="VXU6213" s="19"/>
      <c r="VXV6213" s="19"/>
      <c r="VXW6213" s="16"/>
      <c r="VXX6213" s="18"/>
      <c r="VXY6213" s="19"/>
      <c r="VXZ6213" s="19"/>
      <c r="VYA6213" s="16"/>
      <c r="VYB6213" s="18"/>
      <c r="VYC6213" s="19"/>
      <c r="VYD6213" s="19"/>
      <c r="VYE6213" s="16"/>
      <c r="VYF6213" s="18"/>
      <c r="VYG6213" s="19"/>
      <c r="VYH6213" s="19"/>
      <c r="VYI6213" s="16"/>
      <c r="VYJ6213" s="18"/>
      <c r="VYK6213" s="19"/>
      <c r="VYL6213" s="19"/>
      <c r="VYM6213" s="16"/>
      <c r="VYN6213" s="18"/>
      <c r="VYO6213" s="19"/>
      <c r="VYP6213" s="19"/>
      <c r="VYQ6213" s="16"/>
      <c r="VYR6213" s="18"/>
      <c r="VYS6213" s="19"/>
      <c r="VYT6213" s="19"/>
      <c r="VYU6213" s="16"/>
      <c r="VYV6213" s="18"/>
      <c r="VYW6213" s="19"/>
      <c r="VYX6213" s="19"/>
      <c r="VYY6213" s="16"/>
      <c r="VYZ6213" s="18"/>
      <c r="VZA6213" s="19"/>
      <c r="VZB6213" s="19"/>
      <c r="VZC6213" s="16"/>
      <c r="VZD6213" s="18"/>
      <c r="VZE6213" s="19"/>
      <c r="VZF6213" s="19"/>
      <c r="VZG6213" s="16"/>
      <c r="VZH6213" s="18"/>
      <c r="VZI6213" s="19"/>
      <c r="VZJ6213" s="19"/>
      <c r="VZK6213" s="16"/>
      <c r="VZL6213" s="18"/>
      <c r="VZM6213" s="19"/>
      <c r="VZN6213" s="19"/>
      <c r="VZO6213" s="16"/>
      <c r="VZP6213" s="18"/>
      <c r="VZQ6213" s="19"/>
      <c r="VZR6213" s="19"/>
      <c r="VZS6213" s="16"/>
      <c r="VZT6213" s="18"/>
      <c r="VZU6213" s="19"/>
      <c r="VZV6213" s="19"/>
      <c r="VZW6213" s="16"/>
      <c r="VZX6213" s="18"/>
      <c r="VZY6213" s="19"/>
      <c r="VZZ6213" s="19"/>
      <c r="WAA6213" s="16"/>
      <c r="WAB6213" s="18"/>
      <c r="WAC6213" s="19"/>
      <c r="WAD6213" s="19"/>
      <c r="WAE6213" s="16"/>
      <c r="WAF6213" s="18"/>
      <c r="WAG6213" s="19"/>
      <c r="WAH6213" s="19"/>
      <c r="WAI6213" s="16"/>
      <c r="WAJ6213" s="18"/>
      <c r="WAK6213" s="19"/>
      <c r="WAL6213" s="19"/>
      <c r="WAM6213" s="16"/>
      <c r="WAN6213" s="18"/>
      <c r="WAO6213" s="19"/>
      <c r="WAP6213" s="19"/>
      <c r="WAQ6213" s="16"/>
      <c r="WAR6213" s="18"/>
      <c r="WAS6213" s="19"/>
      <c r="WAT6213" s="19"/>
      <c r="WAU6213" s="16"/>
      <c r="WAV6213" s="18"/>
      <c r="WAW6213" s="19"/>
      <c r="WAX6213" s="19"/>
      <c r="WAY6213" s="16"/>
      <c r="WAZ6213" s="18"/>
      <c r="WBA6213" s="19"/>
      <c r="WBB6213" s="19"/>
      <c r="WBC6213" s="16"/>
      <c r="WBD6213" s="18"/>
      <c r="WBE6213" s="19"/>
      <c r="WBF6213" s="19"/>
      <c r="WBG6213" s="16"/>
      <c r="WBH6213" s="18"/>
      <c r="WBI6213" s="19"/>
      <c r="WBJ6213" s="19"/>
      <c r="WBK6213" s="16"/>
      <c r="WBL6213" s="18"/>
      <c r="WBM6213" s="19"/>
      <c r="WBN6213" s="19"/>
      <c r="WBO6213" s="16"/>
      <c r="WBP6213" s="18"/>
      <c r="WBQ6213" s="19"/>
      <c r="WBR6213" s="19"/>
      <c r="WBS6213" s="16"/>
      <c r="WBT6213" s="18"/>
      <c r="WBU6213" s="19"/>
      <c r="WBV6213" s="19"/>
      <c r="WBW6213" s="16"/>
      <c r="WBX6213" s="18"/>
      <c r="WBY6213" s="19"/>
      <c r="WBZ6213" s="19"/>
      <c r="WCA6213" s="16"/>
      <c r="WCB6213" s="18"/>
      <c r="WCC6213" s="19"/>
      <c r="WCD6213" s="19"/>
      <c r="WCE6213" s="16"/>
      <c r="WCF6213" s="18"/>
      <c r="WCG6213" s="19"/>
      <c r="WCH6213" s="19"/>
      <c r="WCI6213" s="16"/>
      <c r="WCJ6213" s="18"/>
      <c r="WCK6213" s="19"/>
      <c r="WCL6213" s="19"/>
      <c r="WCM6213" s="16"/>
      <c r="WCN6213" s="18"/>
      <c r="WCO6213" s="19"/>
      <c r="WCP6213" s="19"/>
      <c r="WCQ6213" s="16"/>
      <c r="WCR6213" s="18"/>
      <c r="WCS6213" s="19"/>
      <c r="WCT6213" s="19"/>
      <c r="WCU6213" s="16"/>
      <c r="WCV6213" s="18"/>
      <c r="WCW6213" s="19"/>
      <c r="WCX6213" s="19"/>
      <c r="WCY6213" s="16"/>
      <c r="WCZ6213" s="18"/>
      <c r="WDA6213" s="19"/>
      <c r="WDB6213" s="19"/>
      <c r="WDC6213" s="16"/>
      <c r="WDD6213" s="18"/>
      <c r="WDE6213" s="19"/>
      <c r="WDF6213" s="19"/>
      <c r="WDG6213" s="16"/>
      <c r="WDH6213" s="18"/>
      <c r="WDI6213" s="19"/>
      <c r="WDJ6213" s="19"/>
      <c r="WDK6213" s="16"/>
      <c r="WDL6213" s="18"/>
      <c r="WDM6213" s="19"/>
      <c r="WDN6213" s="19"/>
      <c r="WDO6213" s="16"/>
      <c r="WDP6213" s="18"/>
      <c r="WDQ6213" s="19"/>
      <c r="WDR6213" s="19"/>
      <c r="WDS6213" s="16"/>
      <c r="WDT6213" s="18"/>
      <c r="WDU6213" s="19"/>
      <c r="WDV6213" s="19"/>
      <c r="WDW6213" s="16"/>
      <c r="WDX6213" s="18"/>
      <c r="WDY6213" s="19"/>
      <c r="WDZ6213" s="19"/>
      <c r="WEA6213" s="16"/>
      <c r="WEB6213" s="18"/>
      <c r="WEC6213" s="19"/>
      <c r="WED6213" s="19"/>
      <c r="WEE6213" s="16"/>
      <c r="WEF6213" s="18"/>
      <c r="WEG6213" s="19"/>
      <c r="WEH6213" s="19"/>
      <c r="WEI6213" s="16"/>
      <c r="WEJ6213" s="18"/>
      <c r="WEK6213" s="19"/>
      <c r="WEL6213" s="19"/>
      <c r="WEM6213" s="16"/>
      <c r="WEN6213" s="18"/>
      <c r="WEO6213" s="19"/>
      <c r="WEP6213" s="19"/>
      <c r="WEQ6213" s="16"/>
      <c r="WER6213" s="18"/>
      <c r="WES6213" s="19"/>
      <c r="WET6213" s="19"/>
      <c r="WEU6213" s="16"/>
      <c r="WEV6213" s="18"/>
      <c r="WEW6213" s="19"/>
      <c r="WEX6213" s="19"/>
      <c r="WEY6213" s="16"/>
      <c r="WEZ6213" s="18"/>
      <c r="WFA6213" s="19"/>
      <c r="WFB6213" s="19"/>
      <c r="WFC6213" s="16"/>
      <c r="WFD6213" s="18"/>
      <c r="WFE6213" s="19"/>
      <c r="WFF6213" s="19"/>
      <c r="WFG6213" s="16"/>
      <c r="WFH6213" s="18"/>
      <c r="WFI6213" s="19"/>
      <c r="WFJ6213" s="19"/>
      <c r="WFK6213" s="16"/>
      <c r="WFL6213" s="18"/>
      <c r="WFM6213" s="19"/>
      <c r="WFN6213" s="19"/>
      <c r="WFO6213" s="16"/>
      <c r="WFP6213" s="18"/>
      <c r="WFQ6213" s="19"/>
      <c r="WFR6213" s="19"/>
      <c r="WFS6213" s="16"/>
      <c r="WFT6213" s="18"/>
      <c r="WFU6213" s="19"/>
      <c r="WFV6213" s="19"/>
      <c r="WFW6213" s="16"/>
      <c r="WFX6213" s="18"/>
      <c r="WFY6213" s="19"/>
      <c r="WFZ6213" s="19"/>
      <c r="WGA6213" s="16"/>
      <c r="WGB6213" s="18"/>
      <c r="WGC6213" s="19"/>
      <c r="WGD6213" s="19"/>
      <c r="WGE6213" s="16"/>
      <c r="WGF6213" s="18"/>
      <c r="WGG6213" s="19"/>
      <c r="WGH6213" s="19"/>
      <c r="WGI6213" s="16"/>
      <c r="WGJ6213" s="18"/>
      <c r="WGK6213" s="19"/>
      <c r="WGL6213" s="19"/>
      <c r="WGM6213" s="16"/>
      <c r="WGN6213" s="18"/>
      <c r="WGO6213" s="19"/>
      <c r="WGP6213" s="19"/>
      <c r="WGQ6213" s="16"/>
      <c r="WGR6213" s="18"/>
      <c r="WGS6213" s="19"/>
      <c r="WGT6213" s="19"/>
      <c r="WGU6213" s="16"/>
      <c r="WGV6213" s="18"/>
      <c r="WGW6213" s="19"/>
      <c r="WGX6213" s="19"/>
      <c r="WGY6213" s="16"/>
      <c r="WGZ6213" s="18"/>
      <c r="WHA6213" s="19"/>
      <c r="WHB6213" s="19"/>
      <c r="WHC6213" s="16"/>
      <c r="WHD6213" s="18"/>
      <c r="WHE6213" s="19"/>
      <c r="WHF6213" s="19"/>
      <c r="WHG6213" s="16"/>
      <c r="WHH6213" s="18"/>
      <c r="WHI6213" s="19"/>
      <c r="WHJ6213" s="19"/>
      <c r="WHK6213" s="16"/>
      <c r="WHL6213" s="18"/>
      <c r="WHM6213" s="19"/>
      <c r="WHN6213" s="19"/>
      <c r="WHO6213" s="16"/>
      <c r="WHP6213" s="18"/>
      <c r="WHQ6213" s="19"/>
      <c r="WHR6213" s="19"/>
      <c r="WHS6213" s="16"/>
      <c r="WHT6213" s="18"/>
      <c r="WHU6213" s="19"/>
      <c r="WHV6213" s="19"/>
      <c r="WHW6213" s="16"/>
      <c r="WHX6213" s="18"/>
      <c r="WHY6213" s="19"/>
      <c r="WHZ6213" s="19"/>
      <c r="WIA6213" s="16"/>
      <c r="WIB6213" s="18"/>
      <c r="WIC6213" s="19"/>
      <c r="WID6213" s="19"/>
      <c r="WIE6213" s="16"/>
      <c r="WIF6213" s="18"/>
      <c r="WIG6213" s="19"/>
      <c r="WIH6213" s="19"/>
      <c r="WII6213" s="16"/>
      <c r="WIJ6213" s="18"/>
      <c r="WIK6213" s="19"/>
      <c r="WIL6213" s="19"/>
      <c r="WIM6213" s="16"/>
      <c r="WIN6213" s="18"/>
      <c r="WIO6213" s="19"/>
      <c r="WIP6213" s="19"/>
      <c r="WIQ6213" s="16"/>
      <c r="WIR6213" s="18"/>
      <c r="WIS6213" s="19"/>
      <c r="WIT6213" s="19"/>
      <c r="WIU6213" s="16"/>
      <c r="WIV6213" s="18"/>
      <c r="WIW6213" s="19"/>
      <c r="WIX6213" s="19"/>
      <c r="WIY6213" s="16"/>
      <c r="WIZ6213" s="18"/>
      <c r="WJA6213" s="19"/>
      <c r="WJB6213" s="19"/>
      <c r="WJC6213" s="16"/>
      <c r="WJD6213" s="18"/>
      <c r="WJE6213" s="19"/>
      <c r="WJF6213" s="19"/>
      <c r="WJG6213" s="16"/>
      <c r="WJH6213" s="18"/>
      <c r="WJI6213" s="19"/>
      <c r="WJJ6213" s="19"/>
      <c r="WJK6213" s="16"/>
      <c r="WJL6213" s="18"/>
      <c r="WJM6213" s="19"/>
      <c r="WJN6213" s="19"/>
      <c r="WJO6213" s="16"/>
      <c r="WJP6213" s="18"/>
      <c r="WJQ6213" s="19"/>
      <c r="WJR6213" s="19"/>
      <c r="WJS6213" s="16"/>
      <c r="WJT6213" s="18"/>
      <c r="WJU6213" s="19"/>
      <c r="WJV6213" s="19"/>
      <c r="WJW6213" s="16"/>
      <c r="WJX6213" s="18"/>
      <c r="WJY6213" s="19"/>
      <c r="WJZ6213" s="19"/>
      <c r="WKA6213" s="16"/>
      <c r="WKB6213" s="18"/>
      <c r="WKC6213" s="19"/>
      <c r="WKD6213" s="19"/>
      <c r="WKE6213" s="16"/>
      <c r="WKF6213" s="18"/>
      <c r="WKG6213" s="19"/>
      <c r="WKH6213" s="19"/>
      <c r="WKI6213" s="16"/>
      <c r="WKJ6213" s="18"/>
      <c r="WKK6213" s="19"/>
      <c r="WKL6213" s="19"/>
      <c r="WKM6213" s="16"/>
      <c r="WKN6213" s="18"/>
      <c r="WKO6213" s="19"/>
      <c r="WKP6213" s="19"/>
      <c r="WKQ6213" s="16"/>
      <c r="WKR6213" s="18"/>
      <c r="WKS6213" s="19"/>
      <c r="WKT6213" s="19"/>
      <c r="WKU6213" s="16"/>
      <c r="WKV6213" s="18"/>
      <c r="WKW6213" s="19"/>
      <c r="WKX6213" s="19"/>
      <c r="WKY6213" s="16"/>
      <c r="WKZ6213" s="18"/>
      <c r="WLA6213" s="19"/>
      <c r="WLB6213" s="19"/>
      <c r="WLC6213" s="16"/>
      <c r="WLD6213" s="18"/>
      <c r="WLE6213" s="19"/>
      <c r="WLF6213" s="19"/>
      <c r="WLG6213" s="16"/>
      <c r="WLH6213" s="18"/>
      <c r="WLI6213" s="19"/>
      <c r="WLJ6213" s="19"/>
      <c r="WLK6213" s="16"/>
      <c r="WLL6213" s="18"/>
      <c r="WLM6213" s="19"/>
      <c r="WLN6213" s="19"/>
      <c r="WLO6213" s="16"/>
      <c r="WLP6213" s="18"/>
      <c r="WLQ6213" s="19"/>
      <c r="WLR6213" s="19"/>
      <c r="WLS6213" s="16"/>
      <c r="WLT6213" s="18"/>
      <c r="WLU6213" s="19"/>
      <c r="WLV6213" s="19"/>
      <c r="WLW6213" s="16"/>
      <c r="WLX6213" s="18"/>
      <c r="WLY6213" s="19"/>
      <c r="WLZ6213" s="19"/>
      <c r="WMA6213" s="16"/>
      <c r="WMB6213" s="18"/>
      <c r="WMC6213" s="19"/>
      <c r="WMD6213" s="19"/>
      <c r="WME6213" s="16"/>
      <c r="WMF6213" s="18"/>
      <c r="WMG6213" s="19"/>
      <c r="WMH6213" s="19"/>
      <c r="WMI6213" s="16"/>
      <c r="WMJ6213" s="18"/>
      <c r="WMK6213" s="19"/>
      <c r="WML6213" s="19"/>
      <c r="WMM6213" s="16"/>
      <c r="WMN6213" s="18"/>
      <c r="WMO6213" s="19"/>
      <c r="WMP6213" s="19"/>
      <c r="WMQ6213" s="16"/>
      <c r="WMR6213" s="18"/>
      <c r="WMS6213" s="19"/>
      <c r="WMT6213" s="19"/>
      <c r="WMU6213" s="16"/>
      <c r="WMV6213" s="18"/>
      <c r="WMW6213" s="19"/>
      <c r="WMX6213" s="19"/>
      <c r="WMY6213" s="16"/>
      <c r="WMZ6213" s="18"/>
      <c r="WNA6213" s="19"/>
      <c r="WNB6213" s="19"/>
      <c r="WNC6213" s="16"/>
      <c r="WND6213" s="18"/>
      <c r="WNE6213" s="19"/>
      <c r="WNF6213" s="19"/>
      <c r="WNG6213" s="16"/>
      <c r="WNH6213" s="18"/>
      <c r="WNI6213" s="19"/>
      <c r="WNJ6213" s="19"/>
      <c r="WNK6213" s="16"/>
      <c r="WNL6213" s="18"/>
      <c r="WNM6213" s="19"/>
      <c r="WNN6213" s="19"/>
      <c r="WNO6213" s="16"/>
      <c r="WNP6213" s="18"/>
      <c r="WNQ6213" s="19"/>
      <c r="WNR6213" s="19"/>
      <c r="WNS6213" s="16"/>
      <c r="WNT6213" s="18"/>
      <c r="WNU6213" s="19"/>
      <c r="WNV6213" s="19"/>
      <c r="WNW6213" s="16"/>
      <c r="WNX6213" s="18"/>
      <c r="WNY6213" s="19"/>
      <c r="WNZ6213" s="19"/>
      <c r="WOA6213" s="16"/>
      <c r="WOB6213" s="18"/>
      <c r="WOC6213" s="19"/>
      <c r="WOD6213" s="19"/>
      <c r="WOE6213" s="16"/>
      <c r="WOF6213" s="18"/>
      <c r="WOG6213" s="19"/>
      <c r="WOH6213" s="19"/>
      <c r="WOI6213" s="16"/>
      <c r="WOJ6213" s="18"/>
      <c r="WOK6213" s="19"/>
      <c r="WOL6213" s="19"/>
      <c r="WOM6213" s="16"/>
      <c r="WON6213" s="18"/>
      <c r="WOO6213" s="19"/>
      <c r="WOP6213" s="19"/>
      <c r="WOQ6213" s="16"/>
      <c r="WOR6213" s="18"/>
      <c r="WOS6213" s="19"/>
      <c r="WOT6213" s="19"/>
      <c r="WOU6213" s="16"/>
      <c r="WOV6213" s="18"/>
      <c r="WOW6213" s="19"/>
      <c r="WOX6213" s="19"/>
      <c r="WOY6213" s="16"/>
      <c r="WOZ6213" s="18"/>
      <c r="WPA6213" s="19"/>
      <c r="WPB6213" s="19"/>
      <c r="WPC6213" s="16"/>
      <c r="WPD6213" s="18"/>
      <c r="WPE6213" s="19"/>
      <c r="WPF6213" s="19"/>
      <c r="WPG6213" s="16"/>
      <c r="WPH6213" s="18"/>
      <c r="WPI6213" s="19"/>
      <c r="WPJ6213" s="19"/>
      <c r="WPK6213" s="16"/>
      <c r="WPL6213" s="18"/>
      <c r="WPM6213" s="19"/>
      <c r="WPN6213" s="19"/>
      <c r="WPO6213" s="16"/>
      <c r="WPP6213" s="18"/>
      <c r="WPQ6213" s="19"/>
      <c r="WPR6213" s="19"/>
      <c r="WPS6213" s="16"/>
      <c r="WPT6213" s="18"/>
      <c r="WPU6213" s="19"/>
      <c r="WPV6213" s="19"/>
      <c r="WPW6213" s="16"/>
      <c r="WPX6213" s="18"/>
      <c r="WPY6213" s="19"/>
      <c r="WPZ6213" s="19"/>
      <c r="WQA6213" s="16"/>
      <c r="WQB6213" s="18"/>
      <c r="WQC6213" s="19"/>
      <c r="WQD6213" s="19"/>
      <c r="WQE6213" s="16"/>
      <c r="WQF6213" s="18"/>
      <c r="WQG6213" s="19"/>
      <c r="WQH6213" s="19"/>
      <c r="WQI6213" s="16"/>
      <c r="WQJ6213" s="18"/>
      <c r="WQK6213" s="19"/>
      <c r="WQL6213" s="19"/>
      <c r="WQM6213" s="16"/>
      <c r="WQN6213" s="18"/>
      <c r="WQO6213" s="19"/>
      <c r="WQP6213" s="19"/>
      <c r="WQQ6213" s="16"/>
      <c r="WQR6213" s="18"/>
      <c r="WQS6213" s="19"/>
      <c r="WQT6213" s="19"/>
      <c r="WQU6213" s="16"/>
      <c r="WQV6213" s="18"/>
      <c r="WQW6213" s="19"/>
      <c r="WQX6213" s="19"/>
      <c r="WQY6213" s="16"/>
      <c r="WQZ6213" s="18"/>
      <c r="WRA6213" s="19"/>
      <c r="WRB6213" s="19"/>
      <c r="WRC6213" s="16"/>
      <c r="WRD6213" s="18"/>
      <c r="WRE6213" s="19"/>
      <c r="WRF6213" s="19"/>
      <c r="WRG6213" s="16"/>
      <c r="WRH6213" s="18"/>
      <c r="WRI6213" s="19"/>
      <c r="WRJ6213" s="19"/>
      <c r="WRK6213" s="16"/>
      <c r="WRL6213" s="18"/>
      <c r="WRM6213" s="19"/>
      <c r="WRN6213" s="19"/>
      <c r="WRO6213" s="16"/>
      <c r="WRP6213" s="18"/>
      <c r="WRQ6213" s="19"/>
      <c r="WRR6213" s="19"/>
      <c r="WRS6213" s="16"/>
      <c r="WRT6213" s="18"/>
      <c r="WRU6213" s="19"/>
      <c r="WRV6213" s="19"/>
      <c r="WRW6213" s="16"/>
      <c r="WRX6213" s="18"/>
      <c r="WRY6213" s="19"/>
      <c r="WRZ6213" s="19"/>
      <c r="WSA6213" s="16"/>
      <c r="WSB6213" s="18"/>
      <c r="WSC6213" s="19"/>
      <c r="WSD6213" s="19"/>
      <c r="WSE6213" s="16"/>
      <c r="WSF6213" s="18"/>
      <c r="WSG6213" s="19"/>
      <c r="WSH6213" s="19"/>
      <c r="WSI6213" s="16"/>
      <c r="WSJ6213" s="18"/>
      <c r="WSK6213" s="19"/>
      <c r="WSL6213" s="19"/>
      <c r="WSM6213" s="16"/>
      <c r="WSN6213" s="18"/>
      <c r="WSO6213" s="19"/>
      <c r="WSP6213" s="19"/>
      <c r="WSQ6213" s="16"/>
      <c r="WSR6213" s="18"/>
      <c r="WSS6213" s="19"/>
      <c r="WST6213" s="19"/>
      <c r="WSU6213" s="16"/>
      <c r="WSV6213" s="18"/>
      <c r="WSW6213" s="19"/>
      <c r="WSX6213" s="19"/>
      <c r="WSY6213" s="16"/>
      <c r="WSZ6213" s="18"/>
      <c r="WTA6213" s="19"/>
      <c r="WTB6213" s="19"/>
      <c r="WTC6213" s="16"/>
      <c r="WTD6213" s="18"/>
      <c r="WTE6213" s="19"/>
      <c r="WTF6213" s="19"/>
      <c r="WTG6213" s="16"/>
      <c r="WTH6213" s="18"/>
      <c r="WTI6213" s="19"/>
      <c r="WTJ6213" s="19"/>
      <c r="WTK6213" s="16"/>
      <c r="WTL6213" s="18"/>
      <c r="WTM6213" s="19"/>
      <c r="WTN6213" s="19"/>
      <c r="WTO6213" s="16"/>
      <c r="WTP6213" s="18"/>
      <c r="WTQ6213" s="19"/>
      <c r="WTR6213" s="19"/>
      <c r="WTS6213" s="16"/>
      <c r="WTT6213" s="18"/>
      <c r="WTU6213" s="19"/>
      <c r="WTV6213" s="19"/>
      <c r="WTW6213" s="16"/>
      <c r="WTX6213" s="18"/>
      <c r="WTY6213" s="19"/>
      <c r="WTZ6213" s="19"/>
      <c r="WUA6213" s="16"/>
      <c r="WUB6213" s="18"/>
      <c r="WUC6213" s="19"/>
      <c r="WUD6213" s="19"/>
      <c r="WUE6213" s="16"/>
      <c r="WUF6213" s="18"/>
      <c r="WUG6213" s="19"/>
      <c r="WUH6213" s="19"/>
      <c r="WUI6213" s="16"/>
      <c r="WUJ6213" s="18"/>
      <c r="WUK6213" s="19"/>
      <c r="WUL6213" s="19"/>
      <c r="WUM6213" s="16"/>
      <c r="WUN6213" s="18"/>
      <c r="WUO6213" s="19"/>
      <c r="WUP6213" s="19"/>
      <c r="WUQ6213" s="16"/>
      <c r="WUR6213" s="18"/>
      <c r="WUS6213" s="19"/>
      <c r="WUT6213" s="19"/>
      <c r="WUU6213" s="16"/>
      <c r="WUV6213" s="18"/>
      <c r="WUW6213" s="19"/>
      <c r="WUX6213" s="19"/>
      <c r="WUY6213" s="16"/>
      <c r="WUZ6213" s="18"/>
      <c r="WVA6213" s="19"/>
      <c r="WVB6213" s="19"/>
      <c r="WVC6213" s="16"/>
      <c r="WVD6213" s="18"/>
      <c r="WVE6213" s="19"/>
      <c r="WVF6213" s="19"/>
      <c r="WVG6213" s="16"/>
      <c r="WVH6213" s="18"/>
      <c r="WVI6213" s="19"/>
      <c r="WVJ6213" s="19"/>
      <c r="WVK6213" s="16"/>
      <c r="WVL6213" s="18"/>
      <c r="WVM6213" s="19"/>
      <c r="WVN6213" s="19"/>
      <c r="WVO6213" s="16"/>
      <c r="WVP6213" s="18"/>
      <c r="WVQ6213" s="19"/>
      <c r="WVR6213" s="19"/>
      <c r="WVS6213" s="16"/>
      <c r="WVT6213" s="18"/>
      <c r="WVU6213" s="19"/>
      <c r="WVV6213" s="19"/>
      <c r="WVW6213" s="16"/>
      <c r="WVX6213" s="18"/>
      <c r="WVY6213" s="19"/>
      <c r="WVZ6213" s="19"/>
      <c r="WWA6213" s="16"/>
      <c r="WWB6213" s="18"/>
      <c r="WWC6213" s="19"/>
      <c r="WWD6213" s="19"/>
      <c r="WWE6213" s="16"/>
      <c r="WWF6213" s="18"/>
      <c r="WWG6213" s="19"/>
      <c r="WWH6213" s="19"/>
      <c r="WWI6213" s="16"/>
      <c r="WWJ6213" s="18"/>
      <c r="WWK6213" s="19"/>
      <c r="WWL6213" s="19"/>
      <c r="WWM6213" s="16"/>
      <c r="WWN6213" s="18"/>
      <c r="WWO6213" s="19"/>
      <c r="WWP6213" s="19"/>
      <c r="WWQ6213" s="16"/>
      <c r="WWR6213" s="18"/>
      <c r="WWS6213" s="19"/>
      <c r="WWT6213" s="19"/>
      <c r="WWU6213" s="16"/>
      <c r="WWV6213" s="18"/>
      <c r="WWW6213" s="19"/>
      <c r="WWX6213" s="19"/>
      <c r="WWY6213" s="16"/>
      <c r="WWZ6213" s="18"/>
      <c r="WXA6213" s="19"/>
      <c r="WXB6213" s="19"/>
      <c r="WXC6213" s="16"/>
      <c r="WXD6213" s="18"/>
      <c r="WXE6213" s="19"/>
      <c r="WXF6213" s="19"/>
      <c r="WXG6213" s="16"/>
      <c r="WXH6213" s="18"/>
      <c r="WXI6213" s="19"/>
      <c r="WXJ6213" s="19"/>
      <c r="WXK6213" s="16"/>
      <c r="WXL6213" s="18"/>
      <c r="WXM6213" s="19"/>
      <c r="WXN6213" s="19"/>
      <c r="WXO6213" s="16"/>
      <c r="WXP6213" s="18"/>
      <c r="WXQ6213" s="19"/>
      <c r="WXR6213" s="19"/>
      <c r="WXS6213" s="16"/>
      <c r="WXT6213" s="18"/>
      <c r="WXU6213" s="19"/>
      <c r="WXV6213" s="19"/>
      <c r="WXW6213" s="16"/>
      <c r="WXX6213" s="18"/>
      <c r="WXY6213" s="19"/>
      <c r="WXZ6213" s="19"/>
      <c r="WYA6213" s="16"/>
      <c r="WYB6213" s="18"/>
      <c r="WYC6213" s="19"/>
      <c r="WYD6213" s="19"/>
      <c r="WYE6213" s="16"/>
      <c r="WYF6213" s="18"/>
      <c r="WYG6213" s="19"/>
      <c r="WYH6213" s="19"/>
      <c r="WYI6213" s="16"/>
      <c r="WYJ6213" s="18"/>
      <c r="WYK6213" s="19"/>
      <c r="WYL6213" s="19"/>
      <c r="WYM6213" s="16"/>
      <c r="WYN6213" s="18"/>
      <c r="WYO6213" s="19"/>
      <c r="WYP6213" s="19"/>
      <c r="WYQ6213" s="16"/>
      <c r="WYR6213" s="18"/>
      <c r="WYS6213" s="19"/>
      <c r="WYT6213" s="19"/>
      <c r="WYU6213" s="16"/>
      <c r="WYV6213" s="18"/>
      <c r="WYW6213" s="19"/>
      <c r="WYX6213" s="19"/>
      <c r="WYY6213" s="16"/>
      <c r="WYZ6213" s="18"/>
      <c r="WZA6213" s="19"/>
      <c r="WZB6213" s="19"/>
      <c r="WZC6213" s="16"/>
      <c r="WZD6213" s="18"/>
      <c r="WZE6213" s="19"/>
      <c r="WZF6213" s="19"/>
      <c r="WZG6213" s="16"/>
      <c r="WZH6213" s="18"/>
      <c r="WZI6213" s="19"/>
      <c r="WZJ6213" s="19"/>
      <c r="WZK6213" s="16"/>
      <c r="WZL6213" s="18"/>
      <c r="WZM6213" s="19"/>
      <c r="WZN6213" s="19"/>
      <c r="WZO6213" s="16"/>
      <c r="WZP6213" s="18"/>
      <c r="WZQ6213" s="19"/>
      <c r="WZR6213" s="19"/>
      <c r="WZS6213" s="16"/>
      <c r="WZT6213" s="18"/>
      <c r="WZU6213" s="19"/>
      <c r="WZV6213" s="19"/>
      <c r="WZW6213" s="16"/>
      <c r="WZX6213" s="18"/>
      <c r="WZY6213" s="19"/>
      <c r="WZZ6213" s="19"/>
      <c r="XAA6213" s="16"/>
      <c r="XAB6213" s="18"/>
      <c r="XAC6213" s="19"/>
      <c r="XAD6213" s="19"/>
      <c r="XAE6213" s="16"/>
      <c r="XAF6213" s="18"/>
      <c r="XAG6213" s="19"/>
      <c r="XAH6213" s="19"/>
      <c r="XAI6213" s="16"/>
      <c r="XAJ6213" s="18"/>
      <c r="XAK6213" s="19"/>
      <c r="XAL6213" s="19"/>
      <c r="XAM6213" s="16"/>
      <c r="XAN6213" s="18"/>
      <c r="XAO6213" s="19"/>
      <c r="XAP6213" s="19"/>
      <c r="XAQ6213" s="16"/>
      <c r="XAR6213" s="18"/>
      <c r="XAS6213" s="19"/>
      <c r="XAT6213" s="19"/>
      <c r="XAU6213" s="16"/>
      <c r="XAV6213" s="18"/>
      <c r="XAW6213" s="19"/>
      <c r="XAX6213" s="19"/>
      <c r="XAY6213" s="16"/>
      <c r="XAZ6213" s="18"/>
      <c r="XBA6213" s="19"/>
      <c r="XBB6213" s="19"/>
      <c r="XBC6213" s="16"/>
      <c r="XBD6213" s="18"/>
      <c r="XBE6213" s="19"/>
      <c r="XBF6213" s="19"/>
      <c r="XBG6213" s="16"/>
      <c r="XBH6213" s="18"/>
      <c r="XBI6213" s="19"/>
      <c r="XBJ6213" s="19"/>
      <c r="XBK6213" s="16"/>
      <c r="XBL6213" s="18"/>
      <c r="XBM6213" s="19"/>
      <c r="XBN6213" s="19"/>
      <c r="XBO6213" s="16"/>
      <c r="XBP6213" s="18"/>
      <c r="XBQ6213" s="19"/>
      <c r="XBR6213" s="19"/>
      <c r="XBS6213" s="16"/>
      <c r="XBT6213" s="18"/>
      <c r="XBU6213" s="19"/>
      <c r="XBV6213" s="19"/>
      <c r="XBW6213" s="16"/>
      <c r="XBX6213" s="18"/>
      <c r="XBY6213" s="19"/>
      <c r="XBZ6213" s="19"/>
      <c r="XCA6213" s="16"/>
      <c r="XCB6213" s="18"/>
      <c r="XCC6213" s="19"/>
      <c r="XCD6213" s="19"/>
      <c r="XCE6213" s="16"/>
      <c r="XCF6213" s="18"/>
      <c r="XCG6213" s="19"/>
      <c r="XCH6213" s="19"/>
      <c r="XCI6213" s="16"/>
      <c r="XCJ6213" s="18"/>
      <c r="XCK6213" s="19"/>
      <c r="XCL6213" s="19"/>
      <c r="XCM6213" s="16"/>
      <c r="XCN6213" s="18"/>
      <c r="XCO6213" s="19"/>
      <c r="XCP6213" s="19"/>
      <c r="XCQ6213" s="16"/>
      <c r="XCR6213" s="18"/>
      <c r="XCS6213" s="19"/>
      <c r="XCT6213" s="19"/>
      <c r="XCU6213" s="16"/>
      <c r="XCV6213" s="18"/>
      <c r="XCW6213" s="19"/>
      <c r="XCX6213" s="19"/>
      <c r="XCY6213" s="16"/>
      <c r="XCZ6213" s="18"/>
      <c r="XDA6213" s="19"/>
      <c r="XDB6213" s="19"/>
      <c r="XDC6213" s="16"/>
      <c r="XDD6213" s="18"/>
      <c r="XDE6213" s="19"/>
      <c r="XDF6213" s="19"/>
      <c r="XDG6213" s="16"/>
      <c r="XDH6213" s="18"/>
      <c r="XDI6213" s="19"/>
      <c r="XDJ6213" s="19"/>
      <c r="XDK6213" s="16"/>
      <c r="XDL6213" s="18"/>
      <c r="XDM6213" s="19"/>
      <c r="XDN6213" s="19"/>
      <c r="XDO6213" s="16"/>
      <c r="XDP6213" s="18"/>
      <c r="XDQ6213" s="19"/>
      <c r="XDR6213" s="19"/>
      <c r="XDS6213" s="16"/>
      <c r="XDT6213" s="18"/>
      <c r="XDU6213" s="19"/>
      <c r="XDV6213" s="19"/>
      <c r="XDW6213" s="16"/>
      <c r="XDX6213" s="18"/>
      <c r="XDY6213" s="19"/>
      <c r="XDZ6213" s="19"/>
      <c r="XEA6213" s="16"/>
      <c r="XEB6213" s="18"/>
      <c r="XEC6213" s="19"/>
      <c r="XED6213" s="19"/>
      <c r="XEE6213" s="16"/>
      <c r="XEF6213" s="18"/>
      <c r="XEG6213" s="19"/>
      <c r="XEH6213" s="19"/>
      <c r="XEI6213" s="16"/>
      <c r="XEJ6213" s="18"/>
      <c r="XEK6213" s="19"/>
    </row>
    <row r="6214" spans="1:16365" ht="18.75" customHeight="1">
      <c r="A6214" s="52"/>
      <c r="B6214" s="21"/>
      <c r="C6214" s="21"/>
      <c r="D6214" s="132">
        <v>901004</v>
      </c>
      <c r="E6214" s="108" t="s">
        <v>5142</v>
      </c>
      <c r="F6214" s="40" t="s">
        <v>6854</v>
      </c>
      <c r="G6214" s="138">
        <v>225000</v>
      </c>
      <c r="I6214" s="19"/>
      <c r="J6214" s="19"/>
      <c r="K6214" s="16"/>
      <c r="L6214" s="18"/>
      <c r="M6214" s="19"/>
      <c r="N6214" s="19"/>
      <c r="O6214" s="16"/>
      <c r="P6214" s="18"/>
      <c r="Q6214" s="19"/>
      <c r="R6214" s="19"/>
      <c r="S6214" s="16"/>
      <c r="T6214" s="18"/>
      <c r="U6214" s="19"/>
      <c r="V6214" s="19"/>
      <c r="W6214" s="16"/>
      <c r="X6214" s="18"/>
      <c r="Y6214" s="19"/>
      <c r="Z6214" s="19"/>
      <c r="AA6214" s="16"/>
      <c r="AB6214" s="18"/>
      <c r="AC6214" s="19"/>
      <c r="AD6214" s="19"/>
      <c r="AE6214" s="16"/>
      <c r="AF6214" s="18"/>
      <c r="AG6214" s="19"/>
      <c r="AH6214" s="19"/>
      <c r="AI6214" s="16"/>
      <c r="AJ6214" s="18"/>
      <c r="AK6214" s="19"/>
      <c r="AL6214" s="19"/>
      <c r="AM6214" s="16"/>
      <c r="AN6214" s="18"/>
      <c r="AO6214" s="19"/>
      <c r="AP6214" s="19"/>
      <c r="AQ6214" s="16"/>
      <c r="AR6214" s="18"/>
      <c r="AS6214" s="19"/>
      <c r="AT6214" s="19"/>
      <c r="AU6214" s="16"/>
      <c r="AV6214" s="18"/>
      <c r="AW6214" s="19"/>
      <c r="AX6214" s="19"/>
      <c r="AY6214" s="16"/>
      <c r="AZ6214" s="18"/>
      <c r="BA6214" s="19"/>
      <c r="BB6214" s="19"/>
      <c r="BC6214" s="16"/>
      <c r="BD6214" s="18"/>
      <c r="BE6214" s="19"/>
      <c r="BF6214" s="19"/>
      <c r="BG6214" s="16"/>
      <c r="BH6214" s="18"/>
      <c r="BI6214" s="19"/>
      <c r="BJ6214" s="19"/>
      <c r="BK6214" s="16"/>
      <c r="BL6214" s="18"/>
      <c r="BM6214" s="19"/>
      <c r="BN6214" s="19"/>
      <c r="BO6214" s="16"/>
      <c r="BP6214" s="18"/>
      <c r="BQ6214" s="19"/>
      <c r="BR6214" s="19"/>
      <c r="BS6214" s="16"/>
      <c r="BT6214" s="18"/>
      <c r="BU6214" s="19"/>
      <c r="BV6214" s="19"/>
      <c r="BW6214" s="16"/>
      <c r="BX6214" s="18"/>
      <c r="BY6214" s="19"/>
      <c r="BZ6214" s="19"/>
      <c r="CA6214" s="16"/>
      <c r="CB6214" s="18"/>
      <c r="CC6214" s="19"/>
      <c r="CD6214" s="19"/>
      <c r="CE6214" s="16"/>
      <c r="CF6214" s="18"/>
      <c r="CG6214" s="19"/>
      <c r="CH6214" s="19"/>
      <c r="CI6214" s="16"/>
      <c r="CJ6214" s="18"/>
      <c r="CK6214" s="19"/>
      <c r="CL6214" s="19"/>
      <c r="CM6214" s="16"/>
      <c r="CN6214" s="18"/>
      <c r="CO6214" s="19"/>
      <c r="CP6214" s="19"/>
      <c r="CQ6214" s="16"/>
      <c r="CR6214" s="18"/>
      <c r="CS6214" s="19"/>
      <c r="CT6214" s="19"/>
      <c r="CU6214" s="16"/>
      <c r="CV6214" s="18"/>
      <c r="CW6214" s="19"/>
      <c r="CX6214" s="19"/>
      <c r="CY6214" s="16"/>
      <c r="CZ6214" s="18"/>
      <c r="DA6214" s="19"/>
      <c r="DB6214" s="19"/>
      <c r="DC6214" s="16"/>
      <c r="DD6214" s="18"/>
      <c r="DE6214" s="19"/>
      <c r="DF6214" s="19"/>
      <c r="DG6214" s="16"/>
      <c r="DH6214" s="18"/>
      <c r="DI6214" s="19"/>
      <c r="DJ6214" s="19"/>
      <c r="DK6214" s="16"/>
      <c r="DL6214" s="18"/>
      <c r="DM6214" s="19"/>
      <c r="DN6214" s="19"/>
      <c r="DO6214" s="16"/>
      <c r="DP6214" s="18"/>
      <c r="DQ6214" s="19"/>
      <c r="DR6214" s="19"/>
      <c r="DS6214" s="16"/>
      <c r="DT6214" s="18"/>
      <c r="DU6214" s="19"/>
      <c r="DV6214" s="19"/>
      <c r="DW6214" s="16"/>
      <c r="DX6214" s="18"/>
      <c r="DY6214" s="19"/>
      <c r="DZ6214" s="19"/>
      <c r="EA6214" s="16"/>
      <c r="EB6214" s="18"/>
      <c r="EC6214" s="19"/>
      <c r="ED6214" s="19"/>
      <c r="EE6214" s="16"/>
      <c r="EF6214" s="18"/>
      <c r="EG6214" s="19"/>
      <c r="EH6214" s="19"/>
      <c r="EI6214" s="16"/>
      <c r="EJ6214" s="18"/>
      <c r="EK6214" s="19"/>
      <c r="EL6214" s="19"/>
      <c r="EM6214" s="16"/>
      <c r="EN6214" s="18"/>
      <c r="EO6214" s="19"/>
      <c r="EP6214" s="19"/>
      <c r="EQ6214" s="16"/>
      <c r="ER6214" s="18"/>
      <c r="ES6214" s="19"/>
      <c r="ET6214" s="19"/>
      <c r="EU6214" s="16"/>
      <c r="EV6214" s="18"/>
      <c r="EW6214" s="19"/>
      <c r="EX6214" s="19"/>
      <c r="EY6214" s="16"/>
      <c r="EZ6214" s="18"/>
      <c r="FA6214" s="19"/>
      <c r="FB6214" s="19"/>
      <c r="FC6214" s="16"/>
      <c r="FD6214" s="18"/>
      <c r="FE6214" s="19"/>
      <c r="FF6214" s="19"/>
      <c r="FG6214" s="16"/>
      <c r="FH6214" s="18"/>
      <c r="FI6214" s="19"/>
      <c r="FJ6214" s="19"/>
      <c r="FK6214" s="16"/>
      <c r="FL6214" s="18"/>
      <c r="FM6214" s="19"/>
      <c r="FN6214" s="19"/>
      <c r="FO6214" s="16"/>
      <c r="FP6214" s="18"/>
      <c r="FQ6214" s="19"/>
      <c r="FR6214" s="19"/>
      <c r="FS6214" s="16"/>
      <c r="FT6214" s="18"/>
      <c r="FU6214" s="19"/>
      <c r="FV6214" s="19"/>
      <c r="FW6214" s="16"/>
      <c r="FX6214" s="18"/>
      <c r="FY6214" s="19"/>
      <c r="FZ6214" s="19"/>
      <c r="GA6214" s="16"/>
      <c r="GB6214" s="18"/>
      <c r="GC6214" s="19"/>
      <c r="GD6214" s="19"/>
      <c r="GE6214" s="16"/>
      <c r="GF6214" s="18"/>
      <c r="GG6214" s="19"/>
      <c r="GH6214" s="19"/>
      <c r="GI6214" s="16"/>
      <c r="GJ6214" s="18"/>
      <c r="GK6214" s="19"/>
      <c r="GL6214" s="19"/>
      <c r="GM6214" s="16"/>
      <c r="GN6214" s="18"/>
      <c r="GO6214" s="19"/>
      <c r="GP6214" s="19"/>
      <c r="GQ6214" s="16"/>
      <c r="GR6214" s="18"/>
      <c r="GS6214" s="19"/>
      <c r="GT6214" s="19"/>
      <c r="GU6214" s="16"/>
      <c r="GV6214" s="18"/>
      <c r="GW6214" s="19"/>
      <c r="GX6214" s="19"/>
      <c r="GY6214" s="16"/>
      <c r="GZ6214" s="18"/>
      <c r="HA6214" s="19"/>
      <c r="HB6214" s="19"/>
      <c r="HC6214" s="16"/>
      <c r="HD6214" s="18"/>
      <c r="HE6214" s="19"/>
      <c r="HF6214" s="19"/>
      <c r="HG6214" s="16"/>
      <c r="HH6214" s="18"/>
      <c r="HI6214" s="19"/>
      <c r="HJ6214" s="19"/>
      <c r="HK6214" s="16"/>
      <c r="HL6214" s="18"/>
      <c r="HM6214" s="19"/>
      <c r="HN6214" s="19"/>
      <c r="HO6214" s="16"/>
      <c r="HP6214" s="18"/>
      <c r="HQ6214" s="19"/>
      <c r="HR6214" s="19"/>
      <c r="HS6214" s="16"/>
      <c r="HT6214" s="18"/>
      <c r="HU6214" s="19"/>
      <c r="HV6214" s="19"/>
      <c r="HW6214" s="16"/>
      <c r="HX6214" s="18"/>
      <c r="HY6214" s="19"/>
      <c r="HZ6214" s="19"/>
      <c r="IA6214" s="16"/>
      <c r="IB6214" s="18"/>
      <c r="IC6214" s="19"/>
      <c r="ID6214" s="19"/>
      <c r="IE6214" s="16"/>
      <c r="IF6214" s="18"/>
      <c r="IG6214" s="19"/>
      <c r="IH6214" s="19"/>
      <c r="II6214" s="16"/>
      <c r="IJ6214" s="18"/>
      <c r="IK6214" s="19"/>
      <c r="IL6214" s="19"/>
      <c r="IM6214" s="16"/>
      <c r="IN6214" s="18"/>
      <c r="IO6214" s="19"/>
      <c r="IP6214" s="19"/>
      <c r="IQ6214" s="16"/>
      <c r="IR6214" s="18"/>
      <c r="IS6214" s="19"/>
      <c r="IT6214" s="19"/>
      <c r="IU6214" s="16"/>
      <c r="IV6214" s="18"/>
      <c r="IW6214" s="19"/>
      <c r="IX6214" s="19"/>
      <c r="IY6214" s="16"/>
      <c r="IZ6214" s="18"/>
      <c r="JA6214" s="19"/>
      <c r="JB6214" s="19"/>
      <c r="JC6214" s="16"/>
      <c r="JD6214" s="18"/>
      <c r="JE6214" s="19"/>
      <c r="JF6214" s="19"/>
      <c r="JG6214" s="16"/>
      <c r="JH6214" s="18"/>
      <c r="JI6214" s="19"/>
      <c r="JJ6214" s="19"/>
      <c r="JK6214" s="16"/>
      <c r="JL6214" s="18"/>
      <c r="JM6214" s="19"/>
      <c r="JN6214" s="19"/>
      <c r="JO6214" s="16"/>
      <c r="JP6214" s="18"/>
      <c r="JQ6214" s="19"/>
      <c r="JR6214" s="19"/>
      <c r="JS6214" s="16"/>
      <c r="JT6214" s="18"/>
      <c r="JU6214" s="19"/>
      <c r="JV6214" s="19"/>
      <c r="JW6214" s="16"/>
      <c r="JX6214" s="18"/>
      <c r="JY6214" s="19"/>
      <c r="JZ6214" s="19"/>
      <c r="KA6214" s="16"/>
      <c r="KB6214" s="18"/>
      <c r="KC6214" s="19"/>
      <c r="KD6214" s="19"/>
      <c r="KE6214" s="16"/>
      <c r="KF6214" s="18"/>
      <c r="KG6214" s="19"/>
      <c r="KH6214" s="19"/>
      <c r="KI6214" s="16"/>
      <c r="KJ6214" s="18"/>
      <c r="KK6214" s="19"/>
      <c r="KL6214" s="19"/>
      <c r="KM6214" s="16"/>
      <c r="KN6214" s="18"/>
      <c r="KO6214" s="19"/>
      <c r="KP6214" s="19"/>
      <c r="KQ6214" s="16"/>
      <c r="KR6214" s="18"/>
      <c r="KS6214" s="19"/>
      <c r="KT6214" s="19"/>
      <c r="KU6214" s="16"/>
      <c r="KV6214" s="18"/>
      <c r="KW6214" s="19"/>
      <c r="KX6214" s="19"/>
      <c r="KY6214" s="16"/>
      <c r="KZ6214" s="18"/>
      <c r="LA6214" s="19"/>
      <c r="LB6214" s="19"/>
      <c r="LC6214" s="16"/>
      <c r="LD6214" s="18"/>
      <c r="LE6214" s="19"/>
      <c r="LF6214" s="19"/>
      <c r="LG6214" s="16"/>
      <c r="LH6214" s="18"/>
      <c r="LI6214" s="19"/>
      <c r="LJ6214" s="19"/>
      <c r="LK6214" s="16"/>
      <c r="LL6214" s="18"/>
      <c r="LM6214" s="19"/>
      <c r="LN6214" s="19"/>
      <c r="LO6214" s="16"/>
      <c r="LP6214" s="18"/>
      <c r="LQ6214" s="19"/>
      <c r="LR6214" s="19"/>
      <c r="LS6214" s="16"/>
      <c r="LT6214" s="18"/>
      <c r="LU6214" s="19"/>
      <c r="LV6214" s="19"/>
      <c r="LW6214" s="16"/>
      <c r="LX6214" s="18"/>
      <c r="LY6214" s="19"/>
      <c r="LZ6214" s="19"/>
      <c r="MA6214" s="16"/>
      <c r="MB6214" s="18"/>
      <c r="MC6214" s="19"/>
      <c r="MD6214" s="19"/>
      <c r="ME6214" s="16"/>
      <c r="MF6214" s="18"/>
      <c r="MG6214" s="19"/>
      <c r="MH6214" s="19"/>
      <c r="MI6214" s="16"/>
      <c r="MJ6214" s="18"/>
      <c r="MK6214" s="19"/>
      <c r="ML6214" s="19"/>
      <c r="MM6214" s="16"/>
      <c r="MN6214" s="18"/>
      <c r="MO6214" s="19"/>
      <c r="MP6214" s="19"/>
      <c r="MQ6214" s="16"/>
      <c r="MR6214" s="18"/>
      <c r="MS6214" s="19"/>
      <c r="MT6214" s="19"/>
      <c r="MU6214" s="16"/>
      <c r="MV6214" s="18"/>
      <c r="MW6214" s="19"/>
      <c r="MX6214" s="19"/>
      <c r="MY6214" s="16"/>
      <c r="MZ6214" s="18"/>
      <c r="NA6214" s="19"/>
      <c r="NB6214" s="19"/>
      <c r="NC6214" s="16"/>
      <c r="ND6214" s="18"/>
      <c r="NE6214" s="19"/>
      <c r="NF6214" s="19"/>
      <c r="NG6214" s="16"/>
      <c r="NH6214" s="18"/>
      <c r="NI6214" s="19"/>
      <c r="NJ6214" s="19"/>
      <c r="NK6214" s="16"/>
      <c r="NL6214" s="18"/>
      <c r="NM6214" s="19"/>
      <c r="NN6214" s="19"/>
      <c r="NO6214" s="16"/>
      <c r="NP6214" s="18"/>
      <c r="NQ6214" s="19"/>
      <c r="NR6214" s="19"/>
      <c r="NS6214" s="16"/>
      <c r="NT6214" s="18"/>
      <c r="NU6214" s="19"/>
      <c r="NV6214" s="19"/>
      <c r="NW6214" s="16"/>
      <c r="NX6214" s="18"/>
      <c r="NY6214" s="19"/>
      <c r="NZ6214" s="19"/>
      <c r="OA6214" s="16"/>
      <c r="OB6214" s="18"/>
      <c r="OC6214" s="19"/>
      <c r="OD6214" s="19"/>
      <c r="OE6214" s="16"/>
      <c r="OF6214" s="18"/>
      <c r="OG6214" s="19"/>
      <c r="OH6214" s="19"/>
      <c r="OI6214" s="16"/>
      <c r="OJ6214" s="18"/>
      <c r="OK6214" s="19"/>
      <c r="OL6214" s="19"/>
      <c r="OM6214" s="16"/>
      <c r="ON6214" s="18"/>
      <c r="OO6214" s="19"/>
      <c r="OP6214" s="19"/>
      <c r="OQ6214" s="16"/>
      <c r="OR6214" s="18"/>
      <c r="OS6214" s="19"/>
      <c r="OT6214" s="19"/>
      <c r="OU6214" s="16"/>
      <c r="OV6214" s="18"/>
      <c r="OW6214" s="19"/>
      <c r="OX6214" s="19"/>
      <c r="OY6214" s="16"/>
      <c r="OZ6214" s="18"/>
      <c r="PA6214" s="19"/>
      <c r="PB6214" s="19"/>
      <c r="PC6214" s="16"/>
      <c r="PD6214" s="18"/>
      <c r="PE6214" s="19"/>
      <c r="PF6214" s="19"/>
      <c r="PG6214" s="16"/>
      <c r="PH6214" s="18"/>
      <c r="PI6214" s="19"/>
      <c r="PJ6214" s="19"/>
      <c r="PK6214" s="16"/>
      <c r="PL6214" s="18"/>
      <c r="PM6214" s="19"/>
      <c r="PN6214" s="19"/>
      <c r="PO6214" s="16"/>
      <c r="PP6214" s="18"/>
      <c r="PQ6214" s="19"/>
      <c r="PR6214" s="19"/>
      <c r="PS6214" s="16"/>
      <c r="PT6214" s="18"/>
      <c r="PU6214" s="19"/>
      <c r="PV6214" s="19"/>
      <c r="PW6214" s="16"/>
      <c r="PX6214" s="18"/>
      <c r="PY6214" s="19"/>
      <c r="PZ6214" s="19"/>
      <c r="QA6214" s="16"/>
      <c r="QB6214" s="18"/>
      <c r="QC6214" s="19"/>
      <c r="QD6214" s="19"/>
      <c r="QE6214" s="16"/>
      <c r="QF6214" s="18"/>
      <c r="QG6214" s="19"/>
      <c r="QH6214" s="19"/>
      <c r="QI6214" s="16"/>
      <c r="QJ6214" s="18"/>
      <c r="QK6214" s="19"/>
      <c r="QL6214" s="19"/>
      <c r="QM6214" s="16"/>
      <c r="QN6214" s="18"/>
      <c r="QO6214" s="19"/>
      <c r="QP6214" s="19"/>
      <c r="QQ6214" s="16"/>
      <c r="QR6214" s="18"/>
      <c r="QS6214" s="19"/>
      <c r="QT6214" s="19"/>
      <c r="QU6214" s="16"/>
      <c r="QV6214" s="18"/>
      <c r="QW6214" s="19"/>
      <c r="QX6214" s="19"/>
      <c r="QY6214" s="16"/>
      <c r="QZ6214" s="18"/>
      <c r="RA6214" s="19"/>
      <c r="RB6214" s="19"/>
      <c r="RC6214" s="16"/>
      <c r="RD6214" s="18"/>
      <c r="RE6214" s="19"/>
      <c r="RF6214" s="19"/>
      <c r="RG6214" s="16"/>
      <c r="RH6214" s="18"/>
      <c r="RI6214" s="19"/>
      <c r="RJ6214" s="19"/>
      <c r="RK6214" s="16"/>
      <c r="RL6214" s="18"/>
      <c r="RM6214" s="19"/>
      <c r="RN6214" s="19"/>
      <c r="RO6214" s="16"/>
      <c r="RP6214" s="18"/>
      <c r="RQ6214" s="19"/>
      <c r="RR6214" s="19"/>
      <c r="RS6214" s="16"/>
      <c r="RT6214" s="18"/>
      <c r="RU6214" s="19"/>
      <c r="RV6214" s="19"/>
      <c r="RW6214" s="16"/>
      <c r="RX6214" s="18"/>
      <c r="RY6214" s="19"/>
      <c r="RZ6214" s="19"/>
      <c r="SA6214" s="16"/>
      <c r="SB6214" s="18"/>
      <c r="SC6214" s="19"/>
      <c r="SD6214" s="19"/>
      <c r="SE6214" s="16"/>
      <c r="SF6214" s="18"/>
      <c r="SG6214" s="19"/>
      <c r="SH6214" s="19"/>
      <c r="SI6214" s="16"/>
      <c r="SJ6214" s="18"/>
      <c r="SK6214" s="19"/>
      <c r="SL6214" s="19"/>
      <c r="SM6214" s="16"/>
      <c r="SN6214" s="18"/>
      <c r="SO6214" s="19"/>
      <c r="SP6214" s="19"/>
      <c r="SQ6214" s="16"/>
      <c r="SR6214" s="18"/>
      <c r="SS6214" s="19"/>
      <c r="ST6214" s="19"/>
      <c r="SU6214" s="16"/>
      <c r="SV6214" s="18"/>
      <c r="SW6214" s="19"/>
      <c r="SX6214" s="19"/>
      <c r="SY6214" s="16"/>
      <c r="SZ6214" s="18"/>
      <c r="TA6214" s="19"/>
      <c r="TB6214" s="19"/>
      <c r="TC6214" s="16"/>
      <c r="TD6214" s="18"/>
      <c r="TE6214" s="19"/>
      <c r="TF6214" s="19"/>
      <c r="TG6214" s="16"/>
      <c r="TH6214" s="18"/>
      <c r="TI6214" s="19"/>
      <c r="TJ6214" s="19"/>
      <c r="TK6214" s="16"/>
      <c r="TL6214" s="18"/>
      <c r="TM6214" s="19"/>
      <c r="TN6214" s="19"/>
      <c r="TO6214" s="16"/>
      <c r="TP6214" s="18"/>
      <c r="TQ6214" s="19"/>
      <c r="TR6214" s="19"/>
      <c r="TS6214" s="16"/>
      <c r="TT6214" s="18"/>
      <c r="TU6214" s="19"/>
      <c r="TV6214" s="19"/>
      <c r="TW6214" s="16"/>
      <c r="TX6214" s="18"/>
      <c r="TY6214" s="19"/>
      <c r="TZ6214" s="19"/>
      <c r="UA6214" s="16"/>
      <c r="UB6214" s="18"/>
      <c r="UC6214" s="19"/>
      <c r="UD6214" s="19"/>
      <c r="UE6214" s="16"/>
      <c r="UF6214" s="18"/>
      <c r="UG6214" s="19"/>
      <c r="UH6214" s="19"/>
      <c r="UI6214" s="16"/>
      <c r="UJ6214" s="18"/>
      <c r="UK6214" s="19"/>
      <c r="UL6214" s="19"/>
      <c r="UM6214" s="16"/>
      <c r="UN6214" s="18"/>
      <c r="UO6214" s="19"/>
      <c r="UP6214" s="19"/>
      <c r="UQ6214" s="16"/>
      <c r="UR6214" s="18"/>
      <c r="US6214" s="19"/>
      <c r="UT6214" s="19"/>
      <c r="UU6214" s="16"/>
      <c r="UV6214" s="18"/>
      <c r="UW6214" s="19"/>
      <c r="UX6214" s="19"/>
      <c r="UY6214" s="16"/>
      <c r="UZ6214" s="18"/>
      <c r="VA6214" s="19"/>
      <c r="VB6214" s="19"/>
      <c r="VC6214" s="16"/>
      <c r="VD6214" s="18"/>
      <c r="VE6214" s="19"/>
      <c r="VF6214" s="19"/>
      <c r="VG6214" s="16"/>
      <c r="VH6214" s="18"/>
      <c r="VI6214" s="19"/>
      <c r="VJ6214" s="19"/>
      <c r="VK6214" s="16"/>
      <c r="VL6214" s="18"/>
      <c r="VM6214" s="19"/>
      <c r="VN6214" s="19"/>
      <c r="VO6214" s="16"/>
      <c r="VP6214" s="18"/>
      <c r="VQ6214" s="19"/>
      <c r="VR6214" s="19"/>
      <c r="VS6214" s="16"/>
      <c r="VT6214" s="18"/>
      <c r="VU6214" s="19"/>
      <c r="VV6214" s="19"/>
      <c r="VW6214" s="16"/>
      <c r="VX6214" s="18"/>
      <c r="VY6214" s="19"/>
      <c r="VZ6214" s="19"/>
      <c r="WA6214" s="16"/>
      <c r="WB6214" s="18"/>
      <c r="WC6214" s="19"/>
      <c r="WD6214" s="19"/>
      <c r="WE6214" s="16"/>
      <c r="WF6214" s="18"/>
      <c r="WG6214" s="19"/>
      <c r="WH6214" s="19"/>
      <c r="WI6214" s="16"/>
      <c r="WJ6214" s="18"/>
      <c r="WK6214" s="19"/>
      <c r="WL6214" s="19"/>
      <c r="WM6214" s="16"/>
      <c r="WN6214" s="18"/>
      <c r="WO6214" s="19"/>
      <c r="WP6214" s="19"/>
      <c r="WQ6214" s="16"/>
      <c r="WR6214" s="18"/>
      <c r="WS6214" s="19"/>
      <c r="WT6214" s="19"/>
      <c r="WU6214" s="16"/>
      <c r="WV6214" s="18"/>
      <c r="WW6214" s="19"/>
      <c r="WX6214" s="19"/>
      <c r="WY6214" s="16"/>
      <c r="WZ6214" s="18"/>
      <c r="XA6214" s="19"/>
      <c r="XB6214" s="19"/>
      <c r="XC6214" s="16"/>
      <c r="XD6214" s="18"/>
      <c r="XE6214" s="19"/>
      <c r="XF6214" s="19"/>
      <c r="XG6214" s="16"/>
      <c r="XH6214" s="18"/>
      <c r="XI6214" s="19"/>
      <c r="XJ6214" s="19"/>
      <c r="XK6214" s="16"/>
      <c r="XL6214" s="18"/>
      <c r="XM6214" s="19"/>
      <c r="XN6214" s="19"/>
      <c r="XO6214" s="16"/>
      <c r="XP6214" s="18"/>
      <c r="XQ6214" s="19"/>
      <c r="XR6214" s="19"/>
      <c r="XS6214" s="16"/>
      <c r="XT6214" s="18"/>
      <c r="XU6214" s="19"/>
      <c r="XV6214" s="19"/>
      <c r="XW6214" s="16"/>
      <c r="XX6214" s="18"/>
      <c r="XY6214" s="19"/>
      <c r="XZ6214" s="19"/>
      <c r="YA6214" s="16"/>
      <c r="YB6214" s="18"/>
      <c r="YC6214" s="19"/>
      <c r="YD6214" s="19"/>
      <c r="YE6214" s="16"/>
      <c r="YF6214" s="18"/>
      <c r="YG6214" s="19"/>
      <c r="YH6214" s="19"/>
      <c r="YI6214" s="16"/>
      <c r="YJ6214" s="18"/>
      <c r="YK6214" s="19"/>
      <c r="YL6214" s="19"/>
      <c r="YM6214" s="16"/>
      <c r="YN6214" s="18"/>
      <c r="YO6214" s="19"/>
      <c r="YP6214" s="19"/>
      <c r="YQ6214" s="16"/>
      <c r="YR6214" s="18"/>
      <c r="YS6214" s="19"/>
      <c r="YT6214" s="19"/>
      <c r="YU6214" s="16"/>
      <c r="YV6214" s="18"/>
      <c r="YW6214" s="19"/>
      <c r="YX6214" s="19"/>
      <c r="YY6214" s="16"/>
      <c r="YZ6214" s="18"/>
      <c r="ZA6214" s="19"/>
      <c r="ZB6214" s="19"/>
      <c r="ZC6214" s="16"/>
      <c r="ZD6214" s="18"/>
      <c r="ZE6214" s="19"/>
      <c r="ZF6214" s="19"/>
      <c r="ZG6214" s="16"/>
      <c r="ZH6214" s="18"/>
      <c r="ZI6214" s="19"/>
      <c r="ZJ6214" s="19"/>
      <c r="ZK6214" s="16"/>
      <c r="ZL6214" s="18"/>
      <c r="ZM6214" s="19"/>
      <c r="ZN6214" s="19"/>
      <c r="ZO6214" s="16"/>
      <c r="ZP6214" s="18"/>
      <c r="ZQ6214" s="19"/>
      <c r="ZR6214" s="19"/>
      <c r="ZS6214" s="16"/>
      <c r="ZT6214" s="18"/>
      <c r="ZU6214" s="19"/>
      <c r="ZV6214" s="19"/>
      <c r="ZW6214" s="16"/>
      <c r="ZX6214" s="18"/>
      <c r="ZY6214" s="19"/>
      <c r="ZZ6214" s="19"/>
      <c r="AAA6214" s="16"/>
      <c r="AAB6214" s="18"/>
      <c r="AAC6214" s="19"/>
      <c r="AAD6214" s="19"/>
      <c r="AAE6214" s="16"/>
      <c r="AAF6214" s="18"/>
      <c r="AAG6214" s="19"/>
      <c r="AAH6214" s="19"/>
      <c r="AAI6214" s="16"/>
      <c r="AAJ6214" s="18"/>
      <c r="AAK6214" s="19"/>
      <c r="AAL6214" s="19"/>
      <c r="AAM6214" s="16"/>
      <c r="AAN6214" s="18"/>
      <c r="AAO6214" s="19"/>
      <c r="AAP6214" s="19"/>
      <c r="AAQ6214" s="16"/>
      <c r="AAR6214" s="18"/>
      <c r="AAS6214" s="19"/>
      <c r="AAT6214" s="19"/>
      <c r="AAU6214" s="16"/>
      <c r="AAV6214" s="18"/>
      <c r="AAW6214" s="19"/>
      <c r="AAX6214" s="19"/>
      <c r="AAY6214" s="16"/>
      <c r="AAZ6214" s="18"/>
      <c r="ABA6214" s="19"/>
      <c r="ABB6214" s="19"/>
      <c r="ABC6214" s="16"/>
      <c r="ABD6214" s="18"/>
      <c r="ABE6214" s="19"/>
      <c r="ABF6214" s="19"/>
      <c r="ABG6214" s="16"/>
      <c r="ABH6214" s="18"/>
      <c r="ABI6214" s="19"/>
      <c r="ABJ6214" s="19"/>
      <c r="ABK6214" s="16"/>
      <c r="ABL6214" s="18"/>
      <c r="ABM6214" s="19"/>
      <c r="ABN6214" s="19"/>
      <c r="ABO6214" s="16"/>
      <c r="ABP6214" s="18"/>
      <c r="ABQ6214" s="19"/>
      <c r="ABR6214" s="19"/>
      <c r="ABS6214" s="16"/>
      <c r="ABT6214" s="18"/>
      <c r="ABU6214" s="19"/>
      <c r="ABV6214" s="19"/>
      <c r="ABW6214" s="16"/>
      <c r="ABX6214" s="18"/>
      <c r="ABY6214" s="19"/>
      <c r="ABZ6214" s="19"/>
      <c r="ACA6214" s="16"/>
      <c r="ACB6214" s="18"/>
      <c r="ACC6214" s="19"/>
      <c r="ACD6214" s="19"/>
      <c r="ACE6214" s="16"/>
      <c r="ACF6214" s="18"/>
      <c r="ACG6214" s="19"/>
      <c r="ACH6214" s="19"/>
      <c r="ACI6214" s="16"/>
      <c r="ACJ6214" s="18"/>
      <c r="ACK6214" s="19"/>
      <c r="ACL6214" s="19"/>
      <c r="ACM6214" s="16"/>
      <c r="ACN6214" s="18"/>
      <c r="ACO6214" s="19"/>
      <c r="ACP6214" s="19"/>
      <c r="ACQ6214" s="16"/>
      <c r="ACR6214" s="18"/>
      <c r="ACS6214" s="19"/>
      <c r="ACT6214" s="19"/>
      <c r="ACU6214" s="16"/>
      <c r="ACV6214" s="18"/>
      <c r="ACW6214" s="19"/>
      <c r="ACX6214" s="19"/>
      <c r="ACY6214" s="16"/>
      <c r="ACZ6214" s="18"/>
      <c r="ADA6214" s="19"/>
      <c r="ADB6214" s="19"/>
      <c r="ADC6214" s="16"/>
      <c r="ADD6214" s="18"/>
      <c r="ADE6214" s="19"/>
      <c r="ADF6214" s="19"/>
      <c r="ADG6214" s="16"/>
      <c r="ADH6214" s="18"/>
      <c r="ADI6214" s="19"/>
      <c r="ADJ6214" s="19"/>
      <c r="ADK6214" s="16"/>
      <c r="ADL6214" s="18"/>
      <c r="ADM6214" s="19"/>
      <c r="ADN6214" s="19"/>
      <c r="ADO6214" s="16"/>
      <c r="ADP6214" s="18"/>
      <c r="ADQ6214" s="19"/>
      <c r="ADR6214" s="19"/>
      <c r="ADS6214" s="16"/>
      <c r="ADT6214" s="18"/>
      <c r="ADU6214" s="19"/>
      <c r="ADV6214" s="19"/>
      <c r="ADW6214" s="16"/>
      <c r="ADX6214" s="18"/>
      <c r="ADY6214" s="19"/>
      <c r="ADZ6214" s="19"/>
      <c r="AEA6214" s="16"/>
      <c r="AEB6214" s="18"/>
      <c r="AEC6214" s="19"/>
      <c r="AED6214" s="19"/>
      <c r="AEE6214" s="16"/>
      <c r="AEF6214" s="18"/>
      <c r="AEG6214" s="19"/>
      <c r="AEH6214" s="19"/>
      <c r="AEI6214" s="16"/>
      <c r="AEJ6214" s="18"/>
      <c r="AEK6214" s="19"/>
      <c r="AEL6214" s="19"/>
      <c r="AEM6214" s="16"/>
      <c r="AEN6214" s="18"/>
      <c r="AEO6214" s="19"/>
      <c r="AEP6214" s="19"/>
      <c r="AEQ6214" s="16"/>
      <c r="AER6214" s="18"/>
      <c r="AES6214" s="19"/>
      <c r="AET6214" s="19"/>
      <c r="AEU6214" s="16"/>
      <c r="AEV6214" s="18"/>
      <c r="AEW6214" s="19"/>
      <c r="AEX6214" s="19"/>
      <c r="AEY6214" s="16"/>
      <c r="AEZ6214" s="18"/>
      <c r="AFA6214" s="19"/>
      <c r="AFB6214" s="19"/>
      <c r="AFC6214" s="16"/>
      <c r="AFD6214" s="18"/>
      <c r="AFE6214" s="19"/>
      <c r="AFF6214" s="19"/>
      <c r="AFG6214" s="16"/>
      <c r="AFH6214" s="18"/>
      <c r="AFI6214" s="19"/>
      <c r="AFJ6214" s="19"/>
      <c r="AFK6214" s="16"/>
      <c r="AFL6214" s="18"/>
      <c r="AFM6214" s="19"/>
      <c r="AFN6214" s="19"/>
      <c r="AFO6214" s="16"/>
      <c r="AFP6214" s="18"/>
      <c r="AFQ6214" s="19"/>
      <c r="AFR6214" s="19"/>
      <c r="AFS6214" s="16"/>
      <c r="AFT6214" s="18"/>
      <c r="AFU6214" s="19"/>
      <c r="AFV6214" s="19"/>
      <c r="AFW6214" s="16"/>
      <c r="AFX6214" s="18"/>
      <c r="AFY6214" s="19"/>
      <c r="AFZ6214" s="19"/>
      <c r="AGA6214" s="16"/>
      <c r="AGB6214" s="18"/>
      <c r="AGC6214" s="19"/>
      <c r="AGD6214" s="19"/>
      <c r="AGE6214" s="16"/>
      <c r="AGF6214" s="18"/>
      <c r="AGG6214" s="19"/>
      <c r="AGH6214" s="19"/>
      <c r="AGI6214" s="16"/>
      <c r="AGJ6214" s="18"/>
      <c r="AGK6214" s="19"/>
      <c r="AGL6214" s="19"/>
      <c r="AGM6214" s="16"/>
      <c r="AGN6214" s="18"/>
      <c r="AGO6214" s="19"/>
      <c r="AGP6214" s="19"/>
      <c r="AGQ6214" s="16"/>
      <c r="AGR6214" s="18"/>
      <c r="AGS6214" s="19"/>
      <c r="AGT6214" s="19"/>
      <c r="AGU6214" s="16"/>
      <c r="AGV6214" s="18"/>
      <c r="AGW6214" s="19"/>
      <c r="AGX6214" s="19"/>
      <c r="AGY6214" s="16"/>
      <c r="AGZ6214" s="18"/>
      <c r="AHA6214" s="19"/>
      <c r="AHB6214" s="19"/>
      <c r="AHC6214" s="16"/>
      <c r="AHD6214" s="18"/>
      <c r="AHE6214" s="19"/>
      <c r="AHF6214" s="19"/>
      <c r="AHG6214" s="16"/>
      <c r="AHH6214" s="18"/>
      <c r="AHI6214" s="19"/>
      <c r="AHJ6214" s="19"/>
      <c r="AHK6214" s="16"/>
      <c r="AHL6214" s="18"/>
      <c r="AHM6214" s="19"/>
      <c r="AHN6214" s="19"/>
      <c r="AHO6214" s="16"/>
      <c r="AHP6214" s="18"/>
      <c r="AHQ6214" s="19"/>
      <c r="AHR6214" s="19"/>
      <c r="AHS6214" s="16"/>
      <c r="AHT6214" s="18"/>
      <c r="AHU6214" s="19"/>
      <c r="AHV6214" s="19"/>
      <c r="AHW6214" s="16"/>
      <c r="AHX6214" s="18"/>
      <c r="AHY6214" s="19"/>
      <c r="AHZ6214" s="19"/>
      <c r="AIA6214" s="16"/>
      <c r="AIB6214" s="18"/>
      <c r="AIC6214" s="19"/>
      <c r="AID6214" s="19"/>
      <c r="AIE6214" s="16"/>
      <c r="AIF6214" s="18"/>
      <c r="AIG6214" s="19"/>
      <c r="AIH6214" s="19"/>
      <c r="AII6214" s="16"/>
      <c r="AIJ6214" s="18"/>
      <c r="AIK6214" s="19"/>
      <c r="AIL6214" s="19"/>
      <c r="AIM6214" s="16"/>
      <c r="AIN6214" s="18"/>
      <c r="AIO6214" s="19"/>
      <c r="AIP6214" s="19"/>
      <c r="AIQ6214" s="16"/>
      <c r="AIR6214" s="18"/>
      <c r="AIS6214" s="19"/>
      <c r="AIT6214" s="19"/>
      <c r="AIU6214" s="16"/>
      <c r="AIV6214" s="18"/>
      <c r="AIW6214" s="19"/>
      <c r="AIX6214" s="19"/>
      <c r="AIY6214" s="16"/>
      <c r="AIZ6214" s="18"/>
      <c r="AJA6214" s="19"/>
      <c r="AJB6214" s="19"/>
      <c r="AJC6214" s="16"/>
      <c r="AJD6214" s="18"/>
      <c r="AJE6214" s="19"/>
      <c r="AJF6214" s="19"/>
      <c r="AJG6214" s="16"/>
      <c r="AJH6214" s="18"/>
      <c r="AJI6214" s="19"/>
      <c r="AJJ6214" s="19"/>
      <c r="AJK6214" s="16"/>
      <c r="AJL6214" s="18"/>
      <c r="AJM6214" s="19"/>
      <c r="AJN6214" s="19"/>
      <c r="AJO6214" s="16"/>
      <c r="AJP6214" s="18"/>
      <c r="AJQ6214" s="19"/>
      <c r="AJR6214" s="19"/>
      <c r="AJS6214" s="16"/>
      <c r="AJT6214" s="18"/>
      <c r="AJU6214" s="19"/>
      <c r="AJV6214" s="19"/>
      <c r="AJW6214" s="16"/>
      <c r="AJX6214" s="18"/>
      <c r="AJY6214" s="19"/>
      <c r="AJZ6214" s="19"/>
      <c r="AKA6214" s="16"/>
      <c r="AKB6214" s="18"/>
      <c r="AKC6214" s="19"/>
      <c r="AKD6214" s="19"/>
      <c r="AKE6214" s="16"/>
      <c r="AKF6214" s="18"/>
      <c r="AKG6214" s="19"/>
      <c r="AKH6214" s="19"/>
      <c r="AKI6214" s="16"/>
      <c r="AKJ6214" s="18"/>
      <c r="AKK6214" s="19"/>
      <c r="AKL6214" s="19"/>
      <c r="AKM6214" s="16"/>
      <c r="AKN6214" s="18"/>
      <c r="AKO6214" s="19"/>
      <c r="AKP6214" s="19"/>
      <c r="AKQ6214" s="16"/>
      <c r="AKR6214" s="18"/>
      <c r="AKS6214" s="19"/>
      <c r="AKT6214" s="19"/>
      <c r="AKU6214" s="16"/>
      <c r="AKV6214" s="18"/>
      <c r="AKW6214" s="19"/>
      <c r="AKX6214" s="19"/>
      <c r="AKY6214" s="16"/>
      <c r="AKZ6214" s="18"/>
      <c r="ALA6214" s="19"/>
      <c r="ALB6214" s="19"/>
      <c r="ALC6214" s="16"/>
      <c r="ALD6214" s="18"/>
      <c r="ALE6214" s="19"/>
      <c r="ALF6214" s="19"/>
      <c r="ALG6214" s="16"/>
      <c r="ALH6214" s="18"/>
      <c r="ALI6214" s="19"/>
      <c r="ALJ6214" s="19"/>
      <c r="ALK6214" s="16"/>
      <c r="ALL6214" s="18"/>
      <c r="ALM6214" s="19"/>
      <c r="ALN6214" s="19"/>
      <c r="ALO6214" s="16"/>
      <c r="ALP6214" s="18"/>
      <c r="ALQ6214" s="19"/>
      <c r="ALR6214" s="19"/>
      <c r="ALS6214" s="16"/>
      <c r="ALT6214" s="18"/>
      <c r="ALU6214" s="19"/>
      <c r="ALV6214" s="19"/>
      <c r="ALW6214" s="16"/>
      <c r="ALX6214" s="18"/>
      <c r="ALY6214" s="19"/>
      <c r="ALZ6214" s="19"/>
      <c r="AMA6214" s="16"/>
      <c r="AMB6214" s="18"/>
      <c r="AMC6214" s="19"/>
      <c r="AMD6214" s="19"/>
      <c r="AME6214" s="16"/>
      <c r="AMF6214" s="18"/>
      <c r="AMG6214" s="19"/>
      <c r="AMH6214" s="19"/>
      <c r="AMI6214" s="16"/>
      <c r="AMJ6214" s="18"/>
      <c r="AMK6214" s="19"/>
      <c r="AML6214" s="19"/>
      <c r="AMM6214" s="16"/>
      <c r="AMN6214" s="18"/>
      <c r="AMO6214" s="19"/>
      <c r="AMP6214" s="19"/>
      <c r="AMQ6214" s="16"/>
      <c r="AMR6214" s="18"/>
      <c r="AMS6214" s="19"/>
      <c r="AMT6214" s="19"/>
      <c r="AMU6214" s="16"/>
      <c r="AMV6214" s="18"/>
      <c r="AMW6214" s="19"/>
      <c r="AMX6214" s="19"/>
      <c r="AMY6214" s="16"/>
      <c r="AMZ6214" s="18"/>
      <c r="ANA6214" s="19"/>
      <c r="ANB6214" s="19"/>
      <c r="ANC6214" s="16"/>
      <c r="AND6214" s="18"/>
      <c r="ANE6214" s="19"/>
      <c r="ANF6214" s="19"/>
      <c r="ANG6214" s="16"/>
      <c r="ANH6214" s="18"/>
      <c r="ANI6214" s="19"/>
      <c r="ANJ6214" s="19"/>
      <c r="ANK6214" s="16"/>
      <c r="ANL6214" s="18"/>
      <c r="ANM6214" s="19"/>
      <c r="ANN6214" s="19"/>
      <c r="ANO6214" s="16"/>
      <c r="ANP6214" s="18"/>
      <c r="ANQ6214" s="19"/>
      <c r="ANR6214" s="19"/>
      <c r="ANS6214" s="16"/>
      <c r="ANT6214" s="18"/>
      <c r="ANU6214" s="19"/>
      <c r="ANV6214" s="19"/>
      <c r="ANW6214" s="16"/>
      <c r="ANX6214" s="18"/>
      <c r="ANY6214" s="19"/>
      <c r="ANZ6214" s="19"/>
      <c r="AOA6214" s="16"/>
      <c r="AOB6214" s="18"/>
      <c r="AOC6214" s="19"/>
      <c r="AOD6214" s="19"/>
      <c r="AOE6214" s="16"/>
      <c r="AOF6214" s="18"/>
      <c r="AOG6214" s="19"/>
      <c r="AOH6214" s="19"/>
      <c r="AOI6214" s="16"/>
      <c r="AOJ6214" s="18"/>
      <c r="AOK6214" s="19"/>
      <c r="AOL6214" s="19"/>
      <c r="AOM6214" s="16"/>
      <c r="AON6214" s="18"/>
      <c r="AOO6214" s="19"/>
      <c r="AOP6214" s="19"/>
      <c r="AOQ6214" s="16"/>
      <c r="AOR6214" s="18"/>
      <c r="AOS6214" s="19"/>
      <c r="AOT6214" s="19"/>
      <c r="AOU6214" s="16"/>
      <c r="AOV6214" s="18"/>
      <c r="AOW6214" s="19"/>
      <c r="AOX6214" s="19"/>
      <c r="AOY6214" s="16"/>
      <c r="AOZ6214" s="18"/>
      <c r="APA6214" s="19"/>
      <c r="APB6214" s="19"/>
      <c r="APC6214" s="16"/>
      <c r="APD6214" s="18"/>
      <c r="APE6214" s="19"/>
      <c r="APF6214" s="19"/>
      <c r="APG6214" s="16"/>
      <c r="APH6214" s="18"/>
      <c r="API6214" s="19"/>
      <c r="APJ6214" s="19"/>
      <c r="APK6214" s="16"/>
      <c r="APL6214" s="18"/>
      <c r="APM6214" s="19"/>
      <c r="APN6214" s="19"/>
      <c r="APO6214" s="16"/>
      <c r="APP6214" s="18"/>
      <c r="APQ6214" s="19"/>
      <c r="APR6214" s="19"/>
      <c r="APS6214" s="16"/>
      <c r="APT6214" s="18"/>
      <c r="APU6214" s="19"/>
      <c r="APV6214" s="19"/>
      <c r="APW6214" s="16"/>
      <c r="APX6214" s="18"/>
      <c r="APY6214" s="19"/>
      <c r="APZ6214" s="19"/>
      <c r="AQA6214" s="16"/>
      <c r="AQB6214" s="18"/>
      <c r="AQC6214" s="19"/>
      <c r="AQD6214" s="19"/>
      <c r="AQE6214" s="16"/>
      <c r="AQF6214" s="18"/>
      <c r="AQG6214" s="19"/>
      <c r="AQH6214" s="19"/>
      <c r="AQI6214" s="16"/>
      <c r="AQJ6214" s="18"/>
      <c r="AQK6214" s="19"/>
      <c r="AQL6214" s="19"/>
      <c r="AQM6214" s="16"/>
      <c r="AQN6214" s="18"/>
      <c r="AQO6214" s="19"/>
      <c r="AQP6214" s="19"/>
      <c r="AQQ6214" s="16"/>
      <c r="AQR6214" s="18"/>
      <c r="AQS6214" s="19"/>
      <c r="AQT6214" s="19"/>
      <c r="AQU6214" s="16"/>
      <c r="AQV6214" s="18"/>
      <c r="AQW6214" s="19"/>
      <c r="AQX6214" s="19"/>
      <c r="AQY6214" s="16"/>
      <c r="AQZ6214" s="18"/>
      <c r="ARA6214" s="19"/>
      <c r="ARB6214" s="19"/>
      <c r="ARC6214" s="16"/>
      <c r="ARD6214" s="18"/>
      <c r="ARE6214" s="19"/>
      <c r="ARF6214" s="19"/>
      <c r="ARG6214" s="16"/>
      <c r="ARH6214" s="18"/>
      <c r="ARI6214" s="19"/>
      <c r="ARJ6214" s="19"/>
      <c r="ARK6214" s="16"/>
      <c r="ARL6214" s="18"/>
      <c r="ARM6214" s="19"/>
      <c r="ARN6214" s="19"/>
      <c r="ARO6214" s="16"/>
      <c r="ARP6214" s="18"/>
      <c r="ARQ6214" s="19"/>
      <c r="ARR6214" s="19"/>
      <c r="ARS6214" s="16"/>
      <c r="ART6214" s="18"/>
      <c r="ARU6214" s="19"/>
      <c r="ARV6214" s="19"/>
      <c r="ARW6214" s="16"/>
      <c r="ARX6214" s="18"/>
      <c r="ARY6214" s="19"/>
      <c r="ARZ6214" s="19"/>
      <c r="ASA6214" s="16"/>
      <c r="ASB6214" s="18"/>
      <c r="ASC6214" s="19"/>
      <c r="ASD6214" s="19"/>
      <c r="ASE6214" s="16"/>
      <c r="ASF6214" s="18"/>
      <c r="ASG6214" s="19"/>
      <c r="ASH6214" s="19"/>
      <c r="ASI6214" s="16"/>
      <c r="ASJ6214" s="18"/>
      <c r="ASK6214" s="19"/>
      <c r="ASL6214" s="19"/>
      <c r="ASM6214" s="16"/>
      <c r="ASN6214" s="18"/>
      <c r="ASO6214" s="19"/>
      <c r="ASP6214" s="19"/>
      <c r="ASQ6214" s="16"/>
      <c r="ASR6214" s="18"/>
      <c r="ASS6214" s="19"/>
      <c r="AST6214" s="19"/>
      <c r="ASU6214" s="16"/>
      <c r="ASV6214" s="18"/>
      <c r="ASW6214" s="19"/>
      <c r="ASX6214" s="19"/>
      <c r="ASY6214" s="16"/>
      <c r="ASZ6214" s="18"/>
      <c r="ATA6214" s="19"/>
      <c r="ATB6214" s="19"/>
      <c r="ATC6214" s="16"/>
      <c r="ATD6214" s="18"/>
      <c r="ATE6214" s="19"/>
      <c r="ATF6214" s="19"/>
      <c r="ATG6214" s="16"/>
      <c r="ATH6214" s="18"/>
      <c r="ATI6214" s="19"/>
      <c r="ATJ6214" s="19"/>
      <c r="ATK6214" s="16"/>
      <c r="ATL6214" s="18"/>
      <c r="ATM6214" s="19"/>
      <c r="ATN6214" s="19"/>
      <c r="ATO6214" s="16"/>
      <c r="ATP6214" s="18"/>
      <c r="ATQ6214" s="19"/>
      <c r="ATR6214" s="19"/>
      <c r="ATS6214" s="16"/>
      <c r="ATT6214" s="18"/>
      <c r="ATU6214" s="19"/>
      <c r="ATV6214" s="19"/>
      <c r="ATW6214" s="16"/>
      <c r="ATX6214" s="18"/>
      <c r="ATY6214" s="19"/>
      <c r="ATZ6214" s="19"/>
      <c r="AUA6214" s="16"/>
      <c r="AUB6214" s="18"/>
      <c r="AUC6214" s="19"/>
      <c r="AUD6214" s="19"/>
      <c r="AUE6214" s="16"/>
      <c r="AUF6214" s="18"/>
      <c r="AUG6214" s="19"/>
      <c r="AUH6214" s="19"/>
      <c r="AUI6214" s="16"/>
      <c r="AUJ6214" s="18"/>
      <c r="AUK6214" s="19"/>
      <c r="AUL6214" s="19"/>
      <c r="AUM6214" s="16"/>
      <c r="AUN6214" s="18"/>
      <c r="AUO6214" s="19"/>
      <c r="AUP6214" s="19"/>
      <c r="AUQ6214" s="16"/>
      <c r="AUR6214" s="18"/>
      <c r="AUS6214" s="19"/>
      <c r="AUT6214" s="19"/>
      <c r="AUU6214" s="16"/>
      <c r="AUV6214" s="18"/>
      <c r="AUW6214" s="19"/>
      <c r="AUX6214" s="19"/>
      <c r="AUY6214" s="16"/>
      <c r="AUZ6214" s="18"/>
      <c r="AVA6214" s="19"/>
      <c r="AVB6214" s="19"/>
      <c r="AVC6214" s="16"/>
      <c r="AVD6214" s="18"/>
      <c r="AVE6214" s="19"/>
      <c r="AVF6214" s="19"/>
      <c r="AVG6214" s="16"/>
      <c r="AVH6214" s="18"/>
      <c r="AVI6214" s="19"/>
      <c r="AVJ6214" s="19"/>
      <c r="AVK6214" s="16"/>
      <c r="AVL6214" s="18"/>
      <c r="AVM6214" s="19"/>
      <c r="AVN6214" s="19"/>
      <c r="AVO6214" s="16"/>
      <c r="AVP6214" s="18"/>
      <c r="AVQ6214" s="19"/>
      <c r="AVR6214" s="19"/>
      <c r="AVS6214" s="16"/>
      <c r="AVT6214" s="18"/>
      <c r="AVU6214" s="19"/>
      <c r="AVV6214" s="19"/>
      <c r="AVW6214" s="16"/>
      <c r="AVX6214" s="18"/>
      <c r="AVY6214" s="19"/>
      <c r="AVZ6214" s="19"/>
      <c r="AWA6214" s="16"/>
      <c r="AWB6214" s="18"/>
      <c r="AWC6214" s="19"/>
      <c r="AWD6214" s="19"/>
      <c r="AWE6214" s="16"/>
      <c r="AWF6214" s="18"/>
      <c r="AWG6214" s="19"/>
      <c r="AWH6214" s="19"/>
      <c r="AWI6214" s="16"/>
      <c r="AWJ6214" s="18"/>
      <c r="AWK6214" s="19"/>
      <c r="AWL6214" s="19"/>
      <c r="AWM6214" s="16"/>
      <c r="AWN6214" s="18"/>
      <c r="AWO6214" s="19"/>
      <c r="AWP6214" s="19"/>
      <c r="AWQ6214" s="16"/>
      <c r="AWR6214" s="18"/>
      <c r="AWS6214" s="19"/>
      <c r="AWT6214" s="19"/>
      <c r="AWU6214" s="16"/>
      <c r="AWV6214" s="18"/>
      <c r="AWW6214" s="19"/>
      <c r="AWX6214" s="19"/>
      <c r="AWY6214" s="16"/>
      <c r="AWZ6214" s="18"/>
      <c r="AXA6214" s="19"/>
      <c r="AXB6214" s="19"/>
      <c r="AXC6214" s="16"/>
      <c r="AXD6214" s="18"/>
      <c r="AXE6214" s="19"/>
      <c r="AXF6214" s="19"/>
      <c r="AXG6214" s="16"/>
      <c r="AXH6214" s="18"/>
      <c r="AXI6214" s="19"/>
      <c r="AXJ6214" s="19"/>
      <c r="AXK6214" s="16"/>
      <c r="AXL6214" s="18"/>
      <c r="AXM6214" s="19"/>
      <c r="AXN6214" s="19"/>
      <c r="AXO6214" s="16"/>
      <c r="AXP6214" s="18"/>
      <c r="AXQ6214" s="19"/>
      <c r="AXR6214" s="19"/>
      <c r="AXS6214" s="16"/>
      <c r="AXT6214" s="18"/>
      <c r="AXU6214" s="19"/>
      <c r="AXV6214" s="19"/>
      <c r="AXW6214" s="16"/>
      <c r="AXX6214" s="18"/>
      <c r="AXY6214" s="19"/>
      <c r="AXZ6214" s="19"/>
      <c r="AYA6214" s="16"/>
      <c r="AYB6214" s="18"/>
      <c r="AYC6214" s="19"/>
      <c r="AYD6214" s="19"/>
      <c r="AYE6214" s="16"/>
      <c r="AYF6214" s="18"/>
      <c r="AYG6214" s="19"/>
      <c r="AYH6214" s="19"/>
      <c r="AYI6214" s="16"/>
      <c r="AYJ6214" s="18"/>
      <c r="AYK6214" s="19"/>
      <c r="AYL6214" s="19"/>
      <c r="AYM6214" s="16"/>
      <c r="AYN6214" s="18"/>
      <c r="AYO6214" s="19"/>
      <c r="AYP6214" s="19"/>
      <c r="AYQ6214" s="16"/>
      <c r="AYR6214" s="18"/>
      <c r="AYS6214" s="19"/>
      <c r="AYT6214" s="19"/>
      <c r="AYU6214" s="16"/>
      <c r="AYV6214" s="18"/>
      <c r="AYW6214" s="19"/>
      <c r="AYX6214" s="19"/>
      <c r="AYY6214" s="16"/>
      <c r="AYZ6214" s="18"/>
      <c r="AZA6214" s="19"/>
      <c r="AZB6214" s="19"/>
      <c r="AZC6214" s="16"/>
      <c r="AZD6214" s="18"/>
      <c r="AZE6214" s="19"/>
      <c r="AZF6214" s="19"/>
      <c r="AZG6214" s="16"/>
      <c r="AZH6214" s="18"/>
      <c r="AZI6214" s="19"/>
      <c r="AZJ6214" s="19"/>
      <c r="AZK6214" s="16"/>
      <c r="AZL6214" s="18"/>
      <c r="AZM6214" s="19"/>
      <c r="AZN6214" s="19"/>
      <c r="AZO6214" s="16"/>
      <c r="AZP6214" s="18"/>
      <c r="AZQ6214" s="19"/>
      <c r="AZR6214" s="19"/>
      <c r="AZS6214" s="16"/>
      <c r="AZT6214" s="18"/>
      <c r="AZU6214" s="19"/>
      <c r="AZV6214" s="19"/>
      <c r="AZW6214" s="16"/>
      <c r="AZX6214" s="18"/>
      <c r="AZY6214" s="19"/>
      <c r="AZZ6214" s="19"/>
      <c r="BAA6214" s="16"/>
      <c r="BAB6214" s="18"/>
      <c r="BAC6214" s="19"/>
      <c r="BAD6214" s="19"/>
      <c r="BAE6214" s="16"/>
      <c r="BAF6214" s="18"/>
      <c r="BAG6214" s="19"/>
      <c r="BAH6214" s="19"/>
      <c r="BAI6214" s="16"/>
      <c r="BAJ6214" s="18"/>
      <c r="BAK6214" s="19"/>
      <c r="BAL6214" s="19"/>
      <c r="BAM6214" s="16"/>
      <c r="BAN6214" s="18"/>
      <c r="BAO6214" s="19"/>
      <c r="BAP6214" s="19"/>
      <c r="BAQ6214" s="16"/>
      <c r="BAR6214" s="18"/>
      <c r="BAS6214" s="19"/>
      <c r="BAT6214" s="19"/>
      <c r="BAU6214" s="16"/>
      <c r="BAV6214" s="18"/>
      <c r="BAW6214" s="19"/>
      <c r="BAX6214" s="19"/>
      <c r="BAY6214" s="16"/>
      <c r="BAZ6214" s="18"/>
      <c r="BBA6214" s="19"/>
      <c r="BBB6214" s="19"/>
      <c r="BBC6214" s="16"/>
      <c r="BBD6214" s="18"/>
      <c r="BBE6214" s="19"/>
      <c r="BBF6214" s="19"/>
      <c r="BBG6214" s="16"/>
      <c r="BBH6214" s="18"/>
      <c r="BBI6214" s="19"/>
      <c r="BBJ6214" s="19"/>
      <c r="BBK6214" s="16"/>
      <c r="BBL6214" s="18"/>
      <c r="BBM6214" s="19"/>
      <c r="BBN6214" s="19"/>
      <c r="BBO6214" s="16"/>
      <c r="BBP6214" s="18"/>
      <c r="BBQ6214" s="19"/>
      <c r="BBR6214" s="19"/>
      <c r="BBS6214" s="16"/>
      <c r="BBT6214" s="18"/>
      <c r="BBU6214" s="19"/>
      <c r="BBV6214" s="19"/>
      <c r="BBW6214" s="16"/>
      <c r="BBX6214" s="18"/>
      <c r="BBY6214" s="19"/>
      <c r="BBZ6214" s="19"/>
      <c r="BCA6214" s="16"/>
      <c r="BCB6214" s="18"/>
      <c r="BCC6214" s="19"/>
      <c r="BCD6214" s="19"/>
      <c r="BCE6214" s="16"/>
      <c r="BCF6214" s="18"/>
      <c r="BCG6214" s="19"/>
      <c r="BCH6214" s="19"/>
      <c r="BCI6214" s="16"/>
      <c r="BCJ6214" s="18"/>
      <c r="BCK6214" s="19"/>
      <c r="BCL6214" s="19"/>
      <c r="BCM6214" s="16"/>
      <c r="BCN6214" s="18"/>
      <c r="BCO6214" s="19"/>
      <c r="BCP6214" s="19"/>
      <c r="BCQ6214" s="16"/>
      <c r="BCR6214" s="18"/>
      <c r="BCS6214" s="19"/>
      <c r="BCT6214" s="19"/>
      <c r="BCU6214" s="16"/>
      <c r="BCV6214" s="18"/>
      <c r="BCW6214" s="19"/>
      <c r="BCX6214" s="19"/>
      <c r="BCY6214" s="16"/>
      <c r="BCZ6214" s="18"/>
      <c r="BDA6214" s="19"/>
      <c r="BDB6214" s="19"/>
      <c r="BDC6214" s="16"/>
      <c r="BDD6214" s="18"/>
      <c r="BDE6214" s="19"/>
      <c r="BDF6214" s="19"/>
      <c r="BDG6214" s="16"/>
      <c r="BDH6214" s="18"/>
      <c r="BDI6214" s="19"/>
      <c r="BDJ6214" s="19"/>
      <c r="BDK6214" s="16"/>
      <c r="BDL6214" s="18"/>
      <c r="BDM6214" s="19"/>
      <c r="BDN6214" s="19"/>
      <c r="BDO6214" s="16"/>
      <c r="BDP6214" s="18"/>
      <c r="BDQ6214" s="19"/>
      <c r="BDR6214" s="19"/>
      <c r="BDS6214" s="16"/>
      <c r="BDT6214" s="18"/>
      <c r="BDU6214" s="19"/>
      <c r="BDV6214" s="19"/>
      <c r="BDW6214" s="16"/>
      <c r="BDX6214" s="18"/>
      <c r="BDY6214" s="19"/>
      <c r="BDZ6214" s="19"/>
      <c r="BEA6214" s="16"/>
      <c r="BEB6214" s="18"/>
      <c r="BEC6214" s="19"/>
      <c r="BED6214" s="19"/>
      <c r="BEE6214" s="16"/>
      <c r="BEF6214" s="18"/>
      <c r="BEG6214" s="19"/>
      <c r="BEH6214" s="19"/>
      <c r="BEI6214" s="16"/>
      <c r="BEJ6214" s="18"/>
      <c r="BEK6214" s="19"/>
      <c r="BEL6214" s="19"/>
      <c r="BEM6214" s="16"/>
      <c r="BEN6214" s="18"/>
      <c r="BEO6214" s="19"/>
      <c r="BEP6214" s="19"/>
      <c r="BEQ6214" s="16"/>
      <c r="BER6214" s="18"/>
      <c r="BES6214" s="19"/>
      <c r="BET6214" s="19"/>
      <c r="BEU6214" s="16"/>
      <c r="BEV6214" s="18"/>
      <c r="BEW6214" s="19"/>
      <c r="BEX6214" s="19"/>
      <c r="BEY6214" s="16"/>
      <c r="BEZ6214" s="18"/>
      <c r="BFA6214" s="19"/>
      <c r="BFB6214" s="19"/>
      <c r="BFC6214" s="16"/>
      <c r="BFD6214" s="18"/>
      <c r="BFE6214" s="19"/>
      <c r="BFF6214" s="19"/>
      <c r="BFG6214" s="16"/>
      <c r="BFH6214" s="18"/>
      <c r="BFI6214" s="19"/>
      <c r="BFJ6214" s="19"/>
      <c r="BFK6214" s="16"/>
      <c r="BFL6214" s="18"/>
      <c r="BFM6214" s="19"/>
      <c r="BFN6214" s="19"/>
      <c r="BFO6214" s="16"/>
      <c r="BFP6214" s="18"/>
      <c r="BFQ6214" s="19"/>
      <c r="BFR6214" s="19"/>
      <c r="BFS6214" s="16"/>
      <c r="BFT6214" s="18"/>
      <c r="BFU6214" s="19"/>
      <c r="BFV6214" s="19"/>
      <c r="BFW6214" s="16"/>
      <c r="BFX6214" s="18"/>
      <c r="BFY6214" s="19"/>
      <c r="BFZ6214" s="19"/>
      <c r="BGA6214" s="16"/>
      <c r="BGB6214" s="18"/>
      <c r="BGC6214" s="19"/>
      <c r="BGD6214" s="19"/>
      <c r="BGE6214" s="16"/>
      <c r="BGF6214" s="18"/>
      <c r="BGG6214" s="19"/>
      <c r="BGH6214" s="19"/>
      <c r="BGI6214" s="16"/>
      <c r="BGJ6214" s="18"/>
      <c r="BGK6214" s="19"/>
      <c r="BGL6214" s="19"/>
      <c r="BGM6214" s="16"/>
      <c r="BGN6214" s="18"/>
      <c r="BGO6214" s="19"/>
      <c r="BGP6214" s="19"/>
      <c r="BGQ6214" s="16"/>
      <c r="BGR6214" s="18"/>
      <c r="BGS6214" s="19"/>
      <c r="BGT6214" s="19"/>
      <c r="BGU6214" s="16"/>
      <c r="BGV6214" s="18"/>
      <c r="BGW6214" s="19"/>
      <c r="BGX6214" s="19"/>
      <c r="BGY6214" s="16"/>
      <c r="BGZ6214" s="18"/>
      <c r="BHA6214" s="19"/>
      <c r="BHB6214" s="19"/>
      <c r="BHC6214" s="16"/>
      <c r="BHD6214" s="18"/>
      <c r="BHE6214" s="19"/>
      <c r="BHF6214" s="19"/>
      <c r="BHG6214" s="16"/>
      <c r="BHH6214" s="18"/>
      <c r="BHI6214" s="19"/>
      <c r="BHJ6214" s="19"/>
      <c r="BHK6214" s="16"/>
      <c r="BHL6214" s="18"/>
      <c r="BHM6214" s="19"/>
      <c r="BHN6214" s="19"/>
      <c r="BHO6214" s="16"/>
      <c r="BHP6214" s="18"/>
      <c r="BHQ6214" s="19"/>
      <c r="BHR6214" s="19"/>
      <c r="BHS6214" s="16"/>
      <c r="BHT6214" s="18"/>
      <c r="BHU6214" s="19"/>
      <c r="BHV6214" s="19"/>
      <c r="BHW6214" s="16"/>
      <c r="BHX6214" s="18"/>
      <c r="BHY6214" s="19"/>
      <c r="BHZ6214" s="19"/>
      <c r="BIA6214" s="16"/>
      <c r="BIB6214" s="18"/>
      <c r="BIC6214" s="19"/>
      <c r="BID6214" s="19"/>
      <c r="BIE6214" s="16"/>
      <c r="BIF6214" s="18"/>
      <c r="BIG6214" s="19"/>
      <c r="BIH6214" s="19"/>
      <c r="BII6214" s="16"/>
      <c r="BIJ6214" s="18"/>
      <c r="BIK6214" s="19"/>
      <c r="BIL6214" s="19"/>
      <c r="BIM6214" s="16"/>
      <c r="BIN6214" s="18"/>
      <c r="BIO6214" s="19"/>
      <c r="BIP6214" s="19"/>
      <c r="BIQ6214" s="16"/>
      <c r="BIR6214" s="18"/>
      <c r="BIS6214" s="19"/>
      <c r="BIT6214" s="19"/>
      <c r="BIU6214" s="16"/>
      <c r="BIV6214" s="18"/>
      <c r="BIW6214" s="19"/>
      <c r="BIX6214" s="19"/>
      <c r="BIY6214" s="16"/>
      <c r="BIZ6214" s="18"/>
      <c r="BJA6214" s="19"/>
      <c r="BJB6214" s="19"/>
      <c r="BJC6214" s="16"/>
      <c r="BJD6214" s="18"/>
      <c r="BJE6214" s="19"/>
      <c r="BJF6214" s="19"/>
      <c r="BJG6214" s="16"/>
      <c r="BJH6214" s="18"/>
      <c r="BJI6214" s="19"/>
      <c r="BJJ6214" s="19"/>
      <c r="BJK6214" s="16"/>
      <c r="BJL6214" s="18"/>
      <c r="BJM6214" s="19"/>
      <c r="BJN6214" s="19"/>
      <c r="BJO6214" s="16"/>
      <c r="BJP6214" s="18"/>
      <c r="BJQ6214" s="19"/>
      <c r="BJR6214" s="19"/>
      <c r="BJS6214" s="16"/>
      <c r="BJT6214" s="18"/>
      <c r="BJU6214" s="19"/>
      <c r="BJV6214" s="19"/>
      <c r="BJW6214" s="16"/>
      <c r="BJX6214" s="18"/>
      <c r="BJY6214" s="19"/>
      <c r="BJZ6214" s="19"/>
      <c r="BKA6214" s="16"/>
      <c r="BKB6214" s="18"/>
      <c r="BKC6214" s="19"/>
      <c r="BKD6214" s="19"/>
      <c r="BKE6214" s="16"/>
      <c r="BKF6214" s="18"/>
      <c r="BKG6214" s="19"/>
      <c r="BKH6214" s="19"/>
      <c r="BKI6214" s="16"/>
      <c r="BKJ6214" s="18"/>
      <c r="BKK6214" s="19"/>
      <c r="BKL6214" s="19"/>
      <c r="BKM6214" s="16"/>
      <c r="BKN6214" s="18"/>
      <c r="BKO6214" s="19"/>
      <c r="BKP6214" s="19"/>
      <c r="BKQ6214" s="16"/>
      <c r="BKR6214" s="18"/>
      <c r="BKS6214" s="19"/>
      <c r="BKT6214" s="19"/>
      <c r="BKU6214" s="16"/>
      <c r="BKV6214" s="18"/>
      <c r="BKW6214" s="19"/>
      <c r="BKX6214" s="19"/>
      <c r="BKY6214" s="16"/>
      <c r="BKZ6214" s="18"/>
      <c r="BLA6214" s="19"/>
      <c r="BLB6214" s="19"/>
      <c r="BLC6214" s="16"/>
      <c r="BLD6214" s="18"/>
      <c r="BLE6214" s="19"/>
      <c r="BLF6214" s="19"/>
      <c r="BLG6214" s="16"/>
      <c r="BLH6214" s="18"/>
      <c r="BLI6214" s="19"/>
      <c r="BLJ6214" s="19"/>
      <c r="BLK6214" s="16"/>
      <c r="BLL6214" s="18"/>
      <c r="BLM6214" s="19"/>
      <c r="BLN6214" s="19"/>
      <c r="BLO6214" s="16"/>
      <c r="BLP6214" s="18"/>
      <c r="BLQ6214" s="19"/>
      <c r="BLR6214" s="19"/>
      <c r="BLS6214" s="16"/>
      <c r="BLT6214" s="18"/>
      <c r="BLU6214" s="19"/>
      <c r="BLV6214" s="19"/>
      <c r="BLW6214" s="16"/>
      <c r="BLX6214" s="18"/>
      <c r="BLY6214" s="19"/>
      <c r="BLZ6214" s="19"/>
      <c r="BMA6214" s="16"/>
      <c r="BMB6214" s="18"/>
      <c r="BMC6214" s="19"/>
      <c r="BMD6214" s="19"/>
      <c r="BME6214" s="16"/>
      <c r="BMF6214" s="18"/>
      <c r="BMG6214" s="19"/>
      <c r="BMH6214" s="19"/>
      <c r="BMI6214" s="16"/>
      <c r="BMJ6214" s="18"/>
      <c r="BMK6214" s="19"/>
      <c r="BML6214" s="19"/>
      <c r="BMM6214" s="16"/>
      <c r="BMN6214" s="18"/>
      <c r="BMO6214" s="19"/>
      <c r="BMP6214" s="19"/>
      <c r="BMQ6214" s="16"/>
      <c r="BMR6214" s="18"/>
      <c r="BMS6214" s="19"/>
      <c r="BMT6214" s="19"/>
      <c r="BMU6214" s="16"/>
      <c r="BMV6214" s="18"/>
      <c r="BMW6214" s="19"/>
      <c r="BMX6214" s="19"/>
      <c r="BMY6214" s="16"/>
      <c r="BMZ6214" s="18"/>
      <c r="BNA6214" s="19"/>
      <c r="BNB6214" s="19"/>
      <c r="BNC6214" s="16"/>
      <c r="BND6214" s="18"/>
      <c r="BNE6214" s="19"/>
      <c r="BNF6214" s="19"/>
      <c r="BNG6214" s="16"/>
      <c r="BNH6214" s="18"/>
      <c r="BNI6214" s="19"/>
      <c r="BNJ6214" s="19"/>
      <c r="BNK6214" s="16"/>
      <c r="BNL6214" s="18"/>
      <c r="BNM6214" s="19"/>
      <c r="BNN6214" s="19"/>
      <c r="BNO6214" s="16"/>
      <c r="BNP6214" s="18"/>
      <c r="BNQ6214" s="19"/>
      <c r="BNR6214" s="19"/>
      <c r="BNS6214" s="16"/>
      <c r="BNT6214" s="18"/>
      <c r="BNU6214" s="19"/>
      <c r="BNV6214" s="19"/>
      <c r="BNW6214" s="16"/>
      <c r="BNX6214" s="18"/>
      <c r="BNY6214" s="19"/>
      <c r="BNZ6214" s="19"/>
      <c r="BOA6214" s="16"/>
      <c r="BOB6214" s="18"/>
      <c r="BOC6214" s="19"/>
      <c r="BOD6214" s="19"/>
      <c r="BOE6214" s="16"/>
      <c r="BOF6214" s="18"/>
      <c r="BOG6214" s="19"/>
      <c r="BOH6214" s="19"/>
      <c r="BOI6214" s="16"/>
      <c r="BOJ6214" s="18"/>
      <c r="BOK6214" s="19"/>
      <c r="BOL6214" s="19"/>
      <c r="BOM6214" s="16"/>
      <c r="BON6214" s="18"/>
      <c r="BOO6214" s="19"/>
      <c r="BOP6214" s="19"/>
      <c r="BOQ6214" s="16"/>
      <c r="BOR6214" s="18"/>
      <c r="BOS6214" s="19"/>
      <c r="BOT6214" s="19"/>
      <c r="BOU6214" s="16"/>
      <c r="BOV6214" s="18"/>
      <c r="BOW6214" s="19"/>
      <c r="BOX6214" s="19"/>
      <c r="BOY6214" s="16"/>
      <c r="BOZ6214" s="18"/>
      <c r="BPA6214" s="19"/>
      <c r="BPB6214" s="19"/>
      <c r="BPC6214" s="16"/>
      <c r="BPD6214" s="18"/>
      <c r="BPE6214" s="19"/>
      <c r="BPF6214" s="19"/>
      <c r="BPG6214" s="16"/>
      <c r="BPH6214" s="18"/>
      <c r="BPI6214" s="19"/>
      <c r="BPJ6214" s="19"/>
      <c r="BPK6214" s="16"/>
      <c r="BPL6214" s="18"/>
      <c r="BPM6214" s="19"/>
      <c r="BPN6214" s="19"/>
      <c r="BPO6214" s="16"/>
      <c r="BPP6214" s="18"/>
      <c r="BPQ6214" s="19"/>
      <c r="BPR6214" s="19"/>
      <c r="BPS6214" s="16"/>
      <c r="BPT6214" s="18"/>
      <c r="BPU6214" s="19"/>
      <c r="BPV6214" s="19"/>
      <c r="BPW6214" s="16"/>
      <c r="BPX6214" s="18"/>
      <c r="BPY6214" s="19"/>
      <c r="BPZ6214" s="19"/>
      <c r="BQA6214" s="16"/>
      <c r="BQB6214" s="18"/>
      <c r="BQC6214" s="19"/>
      <c r="BQD6214" s="19"/>
      <c r="BQE6214" s="16"/>
      <c r="BQF6214" s="18"/>
      <c r="BQG6214" s="19"/>
      <c r="BQH6214" s="19"/>
      <c r="BQI6214" s="16"/>
      <c r="BQJ6214" s="18"/>
      <c r="BQK6214" s="19"/>
      <c r="BQL6214" s="19"/>
      <c r="BQM6214" s="16"/>
      <c r="BQN6214" s="18"/>
      <c r="BQO6214" s="19"/>
      <c r="BQP6214" s="19"/>
      <c r="BQQ6214" s="16"/>
      <c r="BQR6214" s="18"/>
      <c r="BQS6214" s="19"/>
      <c r="BQT6214" s="19"/>
      <c r="BQU6214" s="16"/>
      <c r="BQV6214" s="18"/>
      <c r="BQW6214" s="19"/>
      <c r="BQX6214" s="19"/>
      <c r="BQY6214" s="16"/>
      <c r="BQZ6214" s="18"/>
      <c r="BRA6214" s="19"/>
      <c r="BRB6214" s="19"/>
      <c r="BRC6214" s="16"/>
      <c r="BRD6214" s="18"/>
      <c r="BRE6214" s="19"/>
      <c r="BRF6214" s="19"/>
      <c r="BRG6214" s="16"/>
      <c r="BRH6214" s="18"/>
      <c r="BRI6214" s="19"/>
      <c r="BRJ6214" s="19"/>
      <c r="BRK6214" s="16"/>
      <c r="BRL6214" s="18"/>
      <c r="BRM6214" s="19"/>
      <c r="BRN6214" s="19"/>
      <c r="BRO6214" s="16"/>
      <c r="BRP6214" s="18"/>
      <c r="BRQ6214" s="19"/>
      <c r="BRR6214" s="19"/>
      <c r="BRS6214" s="16"/>
      <c r="BRT6214" s="18"/>
      <c r="BRU6214" s="19"/>
      <c r="BRV6214" s="19"/>
      <c r="BRW6214" s="16"/>
      <c r="BRX6214" s="18"/>
      <c r="BRY6214" s="19"/>
      <c r="BRZ6214" s="19"/>
      <c r="BSA6214" s="16"/>
      <c r="BSB6214" s="18"/>
      <c r="BSC6214" s="19"/>
      <c r="BSD6214" s="19"/>
      <c r="BSE6214" s="16"/>
      <c r="BSF6214" s="18"/>
      <c r="BSG6214" s="19"/>
      <c r="BSH6214" s="19"/>
      <c r="BSI6214" s="16"/>
      <c r="BSJ6214" s="18"/>
      <c r="BSK6214" s="19"/>
      <c r="BSL6214" s="19"/>
      <c r="BSM6214" s="16"/>
      <c r="BSN6214" s="18"/>
      <c r="BSO6214" s="19"/>
      <c r="BSP6214" s="19"/>
      <c r="BSQ6214" s="16"/>
      <c r="BSR6214" s="18"/>
      <c r="BSS6214" s="19"/>
      <c r="BST6214" s="19"/>
      <c r="BSU6214" s="16"/>
      <c r="BSV6214" s="18"/>
      <c r="BSW6214" s="19"/>
      <c r="BSX6214" s="19"/>
      <c r="BSY6214" s="16"/>
      <c r="BSZ6214" s="18"/>
      <c r="BTA6214" s="19"/>
      <c r="BTB6214" s="19"/>
      <c r="BTC6214" s="16"/>
      <c r="BTD6214" s="18"/>
      <c r="BTE6214" s="19"/>
      <c r="BTF6214" s="19"/>
      <c r="BTG6214" s="16"/>
      <c r="BTH6214" s="18"/>
      <c r="BTI6214" s="19"/>
      <c r="BTJ6214" s="19"/>
      <c r="BTK6214" s="16"/>
      <c r="BTL6214" s="18"/>
      <c r="BTM6214" s="19"/>
      <c r="BTN6214" s="19"/>
      <c r="BTO6214" s="16"/>
      <c r="BTP6214" s="18"/>
      <c r="BTQ6214" s="19"/>
      <c r="BTR6214" s="19"/>
      <c r="BTS6214" s="16"/>
      <c r="BTT6214" s="18"/>
      <c r="BTU6214" s="19"/>
      <c r="BTV6214" s="19"/>
      <c r="BTW6214" s="16"/>
      <c r="BTX6214" s="18"/>
      <c r="BTY6214" s="19"/>
      <c r="BTZ6214" s="19"/>
      <c r="BUA6214" s="16"/>
      <c r="BUB6214" s="18"/>
      <c r="BUC6214" s="19"/>
      <c r="BUD6214" s="19"/>
      <c r="BUE6214" s="16"/>
      <c r="BUF6214" s="18"/>
      <c r="BUG6214" s="19"/>
      <c r="BUH6214" s="19"/>
      <c r="BUI6214" s="16"/>
      <c r="BUJ6214" s="18"/>
      <c r="BUK6214" s="19"/>
      <c r="BUL6214" s="19"/>
      <c r="BUM6214" s="16"/>
      <c r="BUN6214" s="18"/>
      <c r="BUO6214" s="19"/>
      <c r="BUP6214" s="19"/>
      <c r="BUQ6214" s="16"/>
      <c r="BUR6214" s="18"/>
      <c r="BUS6214" s="19"/>
      <c r="BUT6214" s="19"/>
      <c r="BUU6214" s="16"/>
      <c r="BUV6214" s="18"/>
      <c r="BUW6214" s="19"/>
      <c r="BUX6214" s="19"/>
      <c r="BUY6214" s="16"/>
      <c r="BUZ6214" s="18"/>
      <c r="BVA6214" s="19"/>
      <c r="BVB6214" s="19"/>
      <c r="BVC6214" s="16"/>
      <c r="BVD6214" s="18"/>
      <c r="BVE6214" s="19"/>
      <c r="BVF6214" s="19"/>
      <c r="BVG6214" s="16"/>
      <c r="BVH6214" s="18"/>
      <c r="BVI6214" s="19"/>
      <c r="BVJ6214" s="19"/>
      <c r="BVK6214" s="16"/>
      <c r="BVL6214" s="18"/>
      <c r="BVM6214" s="19"/>
      <c r="BVN6214" s="19"/>
      <c r="BVO6214" s="16"/>
      <c r="BVP6214" s="18"/>
      <c r="BVQ6214" s="19"/>
      <c r="BVR6214" s="19"/>
      <c r="BVS6214" s="16"/>
      <c r="BVT6214" s="18"/>
      <c r="BVU6214" s="19"/>
      <c r="BVV6214" s="19"/>
      <c r="BVW6214" s="16"/>
      <c r="BVX6214" s="18"/>
      <c r="BVY6214" s="19"/>
      <c r="BVZ6214" s="19"/>
      <c r="BWA6214" s="16"/>
      <c r="BWB6214" s="18"/>
      <c r="BWC6214" s="19"/>
      <c r="BWD6214" s="19"/>
      <c r="BWE6214" s="16"/>
      <c r="BWF6214" s="18"/>
      <c r="BWG6214" s="19"/>
      <c r="BWH6214" s="19"/>
      <c r="BWI6214" s="16"/>
      <c r="BWJ6214" s="18"/>
      <c r="BWK6214" s="19"/>
      <c r="BWL6214" s="19"/>
      <c r="BWM6214" s="16"/>
      <c r="BWN6214" s="18"/>
      <c r="BWO6214" s="19"/>
      <c r="BWP6214" s="19"/>
      <c r="BWQ6214" s="16"/>
      <c r="BWR6214" s="18"/>
      <c r="BWS6214" s="19"/>
      <c r="BWT6214" s="19"/>
      <c r="BWU6214" s="16"/>
      <c r="BWV6214" s="18"/>
      <c r="BWW6214" s="19"/>
      <c r="BWX6214" s="19"/>
      <c r="BWY6214" s="16"/>
      <c r="BWZ6214" s="18"/>
      <c r="BXA6214" s="19"/>
      <c r="BXB6214" s="19"/>
      <c r="BXC6214" s="16"/>
      <c r="BXD6214" s="18"/>
      <c r="BXE6214" s="19"/>
      <c r="BXF6214" s="19"/>
      <c r="BXG6214" s="16"/>
      <c r="BXH6214" s="18"/>
      <c r="BXI6214" s="19"/>
      <c r="BXJ6214" s="19"/>
      <c r="BXK6214" s="16"/>
      <c r="BXL6214" s="18"/>
      <c r="BXM6214" s="19"/>
      <c r="BXN6214" s="19"/>
      <c r="BXO6214" s="16"/>
      <c r="BXP6214" s="18"/>
      <c r="BXQ6214" s="19"/>
      <c r="BXR6214" s="19"/>
      <c r="BXS6214" s="16"/>
      <c r="BXT6214" s="18"/>
      <c r="BXU6214" s="19"/>
      <c r="BXV6214" s="19"/>
      <c r="BXW6214" s="16"/>
      <c r="BXX6214" s="18"/>
      <c r="BXY6214" s="19"/>
      <c r="BXZ6214" s="19"/>
      <c r="BYA6214" s="16"/>
      <c r="BYB6214" s="18"/>
      <c r="BYC6214" s="19"/>
      <c r="BYD6214" s="19"/>
      <c r="BYE6214" s="16"/>
      <c r="BYF6214" s="18"/>
      <c r="BYG6214" s="19"/>
      <c r="BYH6214" s="19"/>
      <c r="BYI6214" s="16"/>
      <c r="BYJ6214" s="18"/>
      <c r="BYK6214" s="19"/>
      <c r="BYL6214" s="19"/>
      <c r="BYM6214" s="16"/>
      <c r="BYN6214" s="18"/>
      <c r="BYO6214" s="19"/>
      <c r="BYP6214" s="19"/>
      <c r="BYQ6214" s="16"/>
      <c r="BYR6214" s="18"/>
      <c r="BYS6214" s="19"/>
      <c r="BYT6214" s="19"/>
      <c r="BYU6214" s="16"/>
      <c r="BYV6214" s="18"/>
      <c r="BYW6214" s="19"/>
      <c r="BYX6214" s="19"/>
      <c r="BYY6214" s="16"/>
      <c r="BYZ6214" s="18"/>
      <c r="BZA6214" s="19"/>
      <c r="BZB6214" s="19"/>
      <c r="BZC6214" s="16"/>
      <c r="BZD6214" s="18"/>
      <c r="BZE6214" s="19"/>
      <c r="BZF6214" s="19"/>
      <c r="BZG6214" s="16"/>
      <c r="BZH6214" s="18"/>
      <c r="BZI6214" s="19"/>
      <c r="BZJ6214" s="19"/>
      <c r="BZK6214" s="16"/>
      <c r="BZL6214" s="18"/>
      <c r="BZM6214" s="19"/>
      <c r="BZN6214" s="19"/>
      <c r="BZO6214" s="16"/>
      <c r="BZP6214" s="18"/>
      <c r="BZQ6214" s="19"/>
      <c r="BZR6214" s="19"/>
      <c r="BZS6214" s="16"/>
      <c r="BZT6214" s="18"/>
      <c r="BZU6214" s="19"/>
      <c r="BZV6214" s="19"/>
      <c r="BZW6214" s="16"/>
      <c r="BZX6214" s="18"/>
      <c r="BZY6214" s="19"/>
      <c r="BZZ6214" s="19"/>
      <c r="CAA6214" s="16"/>
      <c r="CAB6214" s="18"/>
      <c r="CAC6214" s="19"/>
      <c r="CAD6214" s="19"/>
      <c r="CAE6214" s="16"/>
      <c r="CAF6214" s="18"/>
      <c r="CAG6214" s="19"/>
      <c r="CAH6214" s="19"/>
      <c r="CAI6214" s="16"/>
      <c r="CAJ6214" s="18"/>
      <c r="CAK6214" s="19"/>
      <c r="CAL6214" s="19"/>
      <c r="CAM6214" s="16"/>
      <c r="CAN6214" s="18"/>
      <c r="CAO6214" s="19"/>
      <c r="CAP6214" s="19"/>
      <c r="CAQ6214" s="16"/>
      <c r="CAR6214" s="18"/>
      <c r="CAS6214" s="19"/>
      <c r="CAT6214" s="19"/>
      <c r="CAU6214" s="16"/>
      <c r="CAV6214" s="18"/>
      <c r="CAW6214" s="19"/>
      <c r="CAX6214" s="19"/>
      <c r="CAY6214" s="16"/>
      <c r="CAZ6214" s="18"/>
      <c r="CBA6214" s="19"/>
      <c r="CBB6214" s="19"/>
      <c r="CBC6214" s="16"/>
      <c r="CBD6214" s="18"/>
      <c r="CBE6214" s="19"/>
      <c r="CBF6214" s="19"/>
      <c r="CBG6214" s="16"/>
      <c r="CBH6214" s="18"/>
      <c r="CBI6214" s="19"/>
      <c r="CBJ6214" s="19"/>
      <c r="CBK6214" s="16"/>
      <c r="CBL6214" s="18"/>
      <c r="CBM6214" s="19"/>
      <c r="CBN6214" s="19"/>
      <c r="CBO6214" s="16"/>
      <c r="CBP6214" s="18"/>
      <c r="CBQ6214" s="19"/>
      <c r="CBR6214" s="19"/>
      <c r="CBS6214" s="16"/>
      <c r="CBT6214" s="18"/>
      <c r="CBU6214" s="19"/>
      <c r="CBV6214" s="19"/>
      <c r="CBW6214" s="16"/>
      <c r="CBX6214" s="18"/>
      <c r="CBY6214" s="19"/>
      <c r="CBZ6214" s="19"/>
      <c r="CCA6214" s="16"/>
      <c r="CCB6214" s="18"/>
      <c r="CCC6214" s="19"/>
      <c r="CCD6214" s="19"/>
      <c r="CCE6214" s="16"/>
      <c r="CCF6214" s="18"/>
      <c r="CCG6214" s="19"/>
      <c r="CCH6214" s="19"/>
      <c r="CCI6214" s="16"/>
      <c r="CCJ6214" s="18"/>
      <c r="CCK6214" s="19"/>
      <c r="CCL6214" s="19"/>
      <c r="CCM6214" s="16"/>
      <c r="CCN6214" s="18"/>
      <c r="CCO6214" s="19"/>
      <c r="CCP6214" s="19"/>
      <c r="CCQ6214" s="16"/>
      <c r="CCR6214" s="18"/>
      <c r="CCS6214" s="19"/>
      <c r="CCT6214" s="19"/>
      <c r="CCU6214" s="16"/>
      <c r="CCV6214" s="18"/>
      <c r="CCW6214" s="19"/>
      <c r="CCX6214" s="19"/>
      <c r="CCY6214" s="16"/>
      <c r="CCZ6214" s="18"/>
      <c r="CDA6214" s="19"/>
      <c r="CDB6214" s="19"/>
      <c r="CDC6214" s="16"/>
      <c r="CDD6214" s="18"/>
      <c r="CDE6214" s="19"/>
      <c r="CDF6214" s="19"/>
      <c r="CDG6214" s="16"/>
      <c r="CDH6214" s="18"/>
      <c r="CDI6214" s="19"/>
      <c r="CDJ6214" s="19"/>
      <c r="CDK6214" s="16"/>
      <c r="CDL6214" s="18"/>
      <c r="CDM6214" s="19"/>
      <c r="CDN6214" s="19"/>
      <c r="CDO6214" s="16"/>
      <c r="CDP6214" s="18"/>
      <c r="CDQ6214" s="19"/>
      <c r="CDR6214" s="19"/>
      <c r="CDS6214" s="16"/>
      <c r="CDT6214" s="18"/>
      <c r="CDU6214" s="19"/>
      <c r="CDV6214" s="19"/>
      <c r="CDW6214" s="16"/>
      <c r="CDX6214" s="18"/>
      <c r="CDY6214" s="19"/>
      <c r="CDZ6214" s="19"/>
      <c r="CEA6214" s="16"/>
      <c r="CEB6214" s="18"/>
      <c r="CEC6214" s="19"/>
      <c r="CED6214" s="19"/>
      <c r="CEE6214" s="16"/>
      <c r="CEF6214" s="18"/>
      <c r="CEG6214" s="19"/>
      <c r="CEH6214" s="19"/>
      <c r="CEI6214" s="16"/>
      <c r="CEJ6214" s="18"/>
      <c r="CEK6214" s="19"/>
      <c r="CEL6214" s="19"/>
      <c r="CEM6214" s="16"/>
      <c r="CEN6214" s="18"/>
      <c r="CEO6214" s="19"/>
      <c r="CEP6214" s="19"/>
      <c r="CEQ6214" s="16"/>
      <c r="CER6214" s="18"/>
      <c r="CES6214" s="19"/>
      <c r="CET6214" s="19"/>
      <c r="CEU6214" s="16"/>
      <c r="CEV6214" s="18"/>
      <c r="CEW6214" s="19"/>
      <c r="CEX6214" s="19"/>
      <c r="CEY6214" s="16"/>
      <c r="CEZ6214" s="18"/>
      <c r="CFA6214" s="19"/>
      <c r="CFB6214" s="19"/>
      <c r="CFC6214" s="16"/>
      <c r="CFD6214" s="18"/>
      <c r="CFE6214" s="19"/>
      <c r="CFF6214" s="19"/>
      <c r="CFG6214" s="16"/>
      <c r="CFH6214" s="18"/>
      <c r="CFI6214" s="19"/>
      <c r="CFJ6214" s="19"/>
      <c r="CFK6214" s="16"/>
      <c r="CFL6214" s="18"/>
      <c r="CFM6214" s="19"/>
      <c r="CFN6214" s="19"/>
      <c r="CFO6214" s="16"/>
      <c r="CFP6214" s="18"/>
      <c r="CFQ6214" s="19"/>
      <c r="CFR6214" s="19"/>
      <c r="CFS6214" s="16"/>
      <c r="CFT6214" s="18"/>
      <c r="CFU6214" s="19"/>
      <c r="CFV6214" s="19"/>
      <c r="CFW6214" s="16"/>
      <c r="CFX6214" s="18"/>
      <c r="CFY6214" s="19"/>
      <c r="CFZ6214" s="19"/>
      <c r="CGA6214" s="16"/>
      <c r="CGB6214" s="18"/>
      <c r="CGC6214" s="19"/>
      <c r="CGD6214" s="19"/>
      <c r="CGE6214" s="16"/>
      <c r="CGF6214" s="18"/>
      <c r="CGG6214" s="19"/>
      <c r="CGH6214" s="19"/>
      <c r="CGI6214" s="16"/>
      <c r="CGJ6214" s="18"/>
      <c r="CGK6214" s="19"/>
      <c r="CGL6214" s="19"/>
      <c r="CGM6214" s="16"/>
      <c r="CGN6214" s="18"/>
      <c r="CGO6214" s="19"/>
      <c r="CGP6214" s="19"/>
      <c r="CGQ6214" s="16"/>
      <c r="CGR6214" s="18"/>
      <c r="CGS6214" s="19"/>
      <c r="CGT6214" s="19"/>
      <c r="CGU6214" s="16"/>
      <c r="CGV6214" s="18"/>
      <c r="CGW6214" s="19"/>
      <c r="CGX6214" s="19"/>
      <c r="CGY6214" s="16"/>
      <c r="CGZ6214" s="18"/>
      <c r="CHA6214" s="19"/>
      <c r="CHB6214" s="19"/>
      <c r="CHC6214" s="16"/>
      <c r="CHD6214" s="18"/>
      <c r="CHE6214" s="19"/>
      <c r="CHF6214" s="19"/>
      <c r="CHG6214" s="16"/>
      <c r="CHH6214" s="18"/>
      <c r="CHI6214" s="19"/>
      <c r="CHJ6214" s="19"/>
      <c r="CHK6214" s="16"/>
      <c r="CHL6214" s="18"/>
      <c r="CHM6214" s="19"/>
      <c r="CHN6214" s="19"/>
      <c r="CHO6214" s="16"/>
      <c r="CHP6214" s="18"/>
      <c r="CHQ6214" s="19"/>
      <c r="CHR6214" s="19"/>
      <c r="CHS6214" s="16"/>
      <c r="CHT6214" s="18"/>
      <c r="CHU6214" s="19"/>
      <c r="CHV6214" s="19"/>
      <c r="CHW6214" s="16"/>
      <c r="CHX6214" s="18"/>
      <c r="CHY6214" s="19"/>
      <c r="CHZ6214" s="19"/>
      <c r="CIA6214" s="16"/>
      <c r="CIB6214" s="18"/>
      <c r="CIC6214" s="19"/>
      <c r="CID6214" s="19"/>
      <c r="CIE6214" s="16"/>
      <c r="CIF6214" s="18"/>
      <c r="CIG6214" s="19"/>
      <c r="CIH6214" s="19"/>
      <c r="CII6214" s="16"/>
      <c r="CIJ6214" s="18"/>
      <c r="CIK6214" s="19"/>
      <c r="CIL6214" s="19"/>
      <c r="CIM6214" s="16"/>
      <c r="CIN6214" s="18"/>
      <c r="CIO6214" s="19"/>
      <c r="CIP6214" s="19"/>
      <c r="CIQ6214" s="16"/>
      <c r="CIR6214" s="18"/>
      <c r="CIS6214" s="19"/>
      <c r="CIT6214" s="19"/>
      <c r="CIU6214" s="16"/>
      <c r="CIV6214" s="18"/>
      <c r="CIW6214" s="19"/>
      <c r="CIX6214" s="19"/>
      <c r="CIY6214" s="16"/>
      <c r="CIZ6214" s="18"/>
      <c r="CJA6214" s="19"/>
      <c r="CJB6214" s="19"/>
      <c r="CJC6214" s="16"/>
      <c r="CJD6214" s="18"/>
      <c r="CJE6214" s="19"/>
      <c r="CJF6214" s="19"/>
      <c r="CJG6214" s="16"/>
      <c r="CJH6214" s="18"/>
      <c r="CJI6214" s="19"/>
      <c r="CJJ6214" s="19"/>
      <c r="CJK6214" s="16"/>
      <c r="CJL6214" s="18"/>
      <c r="CJM6214" s="19"/>
      <c r="CJN6214" s="19"/>
      <c r="CJO6214" s="16"/>
      <c r="CJP6214" s="18"/>
      <c r="CJQ6214" s="19"/>
      <c r="CJR6214" s="19"/>
      <c r="CJS6214" s="16"/>
      <c r="CJT6214" s="18"/>
      <c r="CJU6214" s="19"/>
      <c r="CJV6214" s="19"/>
      <c r="CJW6214" s="16"/>
      <c r="CJX6214" s="18"/>
      <c r="CJY6214" s="19"/>
      <c r="CJZ6214" s="19"/>
      <c r="CKA6214" s="16"/>
      <c r="CKB6214" s="18"/>
      <c r="CKC6214" s="19"/>
      <c r="CKD6214" s="19"/>
      <c r="CKE6214" s="16"/>
      <c r="CKF6214" s="18"/>
      <c r="CKG6214" s="19"/>
      <c r="CKH6214" s="19"/>
      <c r="CKI6214" s="16"/>
      <c r="CKJ6214" s="18"/>
      <c r="CKK6214" s="19"/>
      <c r="CKL6214" s="19"/>
      <c r="CKM6214" s="16"/>
      <c r="CKN6214" s="18"/>
      <c r="CKO6214" s="19"/>
      <c r="CKP6214" s="19"/>
      <c r="CKQ6214" s="16"/>
      <c r="CKR6214" s="18"/>
      <c r="CKS6214" s="19"/>
      <c r="CKT6214" s="19"/>
      <c r="CKU6214" s="16"/>
      <c r="CKV6214" s="18"/>
      <c r="CKW6214" s="19"/>
      <c r="CKX6214" s="19"/>
      <c r="CKY6214" s="16"/>
      <c r="CKZ6214" s="18"/>
      <c r="CLA6214" s="19"/>
      <c r="CLB6214" s="19"/>
      <c r="CLC6214" s="16"/>
      <c r="CLD6214" s="18"/>
      <c r="CLE6214" s="19"/>
      <c r="CLF6214" s="19"/>
      <c r="CLG6214" s="16"/>
      <c r="CLH6214" s="18"/>
      <c r="CLI6214" s="19"/>
      <c r="CLJ6214" s="19"/>
      <c r="CLK6214" s="16"/>
      <c r="CLL6214" s="18"/>
      <c r="CLM6214" s="19"/>
      <c r="CLN6214" s="19"/>
      <c r="CLO6214" s="16"/>
      <c r="CLP6214" s="18"/>
      <c r="CLQ6214" s="19"/>
      <c r="CLR6214" s="19"/>
      <c r="CLS6214" s="16"/>
      <c r="CLT6214" s="18"/>
      <c r="CLU6214" s="19"/>
      <c r="CLV6214" s="19"/>
      <c r="CLW6214" s="16"/>
      <c r="CLX6214" s="18"/>
      <c r="CLY6214" s="19"/>
      <c r="CLZ6214" s="19"/>
      <c r="CMA6214" s="16"/>
      <c r="CMB6214" s="18"/>
      <c r="CMC6214" s="19"/>
      <c r="CMD6214" s="19"/>
      <c r="CME6214" s="16"/>
      <c r="CMF6214" s="18"/>
      <c r="CMG6214" s="19"/>
      <c r="CMH6214" s="19"/>
      <c r="CMI6214" s="16"/>
      <c r="CMJ6214" s="18"/>
      <c r="CMK6214" s="19"/>
      <c r="CML6214" s="19"/>
      <c r="CMM6214" s="16"/>
      <c r="CMN6214" s="18"/>
      <c r="CMO6214" s="19"/>
      <c r="CMP6214" s="19"/>
      <c r="CMQ6214" s="16"/>
      <c r="CMR6214" s="18"/>
      <c r="CMS6214" s="19"/>
      <c r="CMT6214" s="19"/>
      <c r="CMU6214" s="16"/>
      <c r="CMV6214" s="18"/>
      <c r="CMW6214" s="19"/>
      <c r="CMX6214" s="19"/>
      <c r="CMY6214" s="16"/>
      <c r="CMZ6214" s="18"/>
      <c r="CNA6214" s="19"/>
      <c r="CNB6214" s="19"/>
      <c r="CNC6214" s="16"/>
      <c r="CND6214" s="18"/>
      <c r="CNE6214" s="19"/>
      <c r="CNF6214" s="19"/>
      <c r="CNG6214" s="16"/>
      <c r="CNH6214" s="18"/>
      <c r="CNI6214" s="19"/>
      <c r="CNJ6214" s="19"/>
      <c r="CNK6214" s="16"/>
      <c r="CNL6214" s="18"/>
      <c r="CNM6214" s="19"/>
      <c r="CNN6214" s="19"/>
      <c r="CNO6214" s="16"/>
      <c r="CNP6214" s="18"/>
      <c r="CNQ6214" s="19"/>
      <c r="CNR6214" s="19"/>
      <c r="CNS6214" s="16"/>
      <c r="CNT6214" s="18"/>
      <c r="CNU6214" s="19"/>
      <c r="CNV6214" s="19"/>
      <c r="CNW6214" s="16"/>
      <c r="CNX6214" s="18"/>
      <c r="CNY6214" s="19"/>
      <c r="CNZ6214" s="19"/>
      <c r="COA6214" s="16"/>
      <c r="COB6214" s="18"/>
      <c r="COC6214" s="19"/>
      <c r="COD6214" s="19"/>
      <c r="COE6214" s="16"/>
      <c r="COF6214" s="18"/>
      <c r="COG6214" s="19"/>
      <c r="COH6214" s="19"/>
      <c r="COI6214" s="16"/>
      <c r="COJ6214" s="18"/>
      <c r="COK6214" s="19"/>
      <c r="COL6214" s="19"/>
      <c r="COM6214" s="16"/>
      <c r="CON6214" s="18"/>
      <c r="COO6214" s="19"/>
      <c r="COP6214" s="19"/>
      <c r="COQ6214" s="16"/>
      <c r="COR6214" s="18"/>
      <c r="COS6214" s="19"/>
      <c r="COT6214" s="19"/>
      <c r="COU6214" s="16"/>
      <c r="COV6214" s="18"/>
      <c r="COW6214" s="19"/>
      <c r="COX6214" s="19"/>
      <c r="COY6214" s="16"/>
      <c r="COZ6214" s="18"/>
      <c r="CPA6214" s="19"/>
      <c r="CPB6214" s="19"/>
      <c r="CPC6214" s="16"/>
      <c r="CPD6214" s="18"/>
      <c r="CPE6214" s="19"/>
      <c r="CPF6214" s="19"/>
      <c r="CPG6214" s="16"/>
      <c r="CPH6214" s="18"/>
      <c r="CPI6214" s="19"/>
      <c r="CPJ6214" s="19"/>
      <c r="CPK6214" s="16"/>
      <c r="CPL6214" s="18"/>
      <c r="CPM6214" s="19"/>
      <c r="CPN6214" s="19"/>
      <c r="CPO6214" s="16"/>
      <c r="CPP6214" s="18"/>
      <c r="CPQ6214" s="19"/>
      <c r="CPR6214" s="19"/>
      <c r="CPS6214" s="16"/>
      <c r="CPT6214" s="18"/>
      <c r="CPU6214" s="19"/>
      <c r="CPV6214" s="19"/>
      <c r="CPW6214" s="16"/>
      <c r="CPX6214" s="18"/>
      <c r="CPY6214" s="19"/>
      <c r="CPZ6214" s="19"/>
      <c r="CQA6214" s="16"/>
      <c r="CQB6214" s="18"/>
      <c r="CQC6214" s="19"/>
      <c r="CQD6214" s="19"/>
      <c r="CQE6214" s="16"/>
      <c r="CQF6214" s="18"/>
      <c r="CQG6214" s="19"/>
      <c r="CQH6214" s="19"/>
      <c r="CQI6214" s="16"/>
      <c r="CQJ6214" s="18"/>
      <c r="CQK6214" s="19"/>
      <c r="CQL6214" s="19"/>
      <c r="CQM6214" s="16"/>
      <c r="CQN6214" s="18"/>
      <c r="CQO6214" s="19"/>
      <c r="CQP6214" s="19"/>
      <c r="CQQ6214" s="16"/>
      <c r="CQR6214" s="18"/>
      <c r="CQS6214" s="19"/>
      <c r="CQT6214" s="19"/>
      <c r="CQU6214" s="16"/>
      <c r="CQV6214" s="18"/>
      <c r="CQW6214" s="19"/>
      <c r="CQX6214" s="19"/>
      <c r="CQY6214" s="16"/>
      <c r="CQZ6214" s="18"/>
      <c r="CRA6214" s="19"/>
      <c r="CRB6214" s="19"/>
      <c r="CRC6214" s="16"/>
      <c r="CRD6214" s="18"/>
      <c r="CRE6214" s="19"/>
      <c r="CRF6214" s="19"/>
      <c r="CRG6214" s="16"/>
      <c r="CRH6214" s="18"/>
      <c r="CRI6214" s="19"/>
      <c r="CRJ6214" s="19"/>
      <c r="CRK6214" s="16"/>
      <c r="CRL6214" s="18"/>
      <c r="CRM6214" s="19"/>
      <c r="CRN6214" s="19"/>
      <c r="CRO6214" s="16"/>
      <c r="CRP6214" s="18"/>
      <c r="CRQ6214" s="19"/>
      <c r="CRR6214" s="19"/>
      <c r="CRS6214" s="16"/>
      <c r="CRT6214" s="18"/>
      <c r="CRU6214" s="19"/>
      <c r="CRV6214" s="19"/>
      <c r="CRW6214" s="16"/>
      <c r="CRX6214" s="18"/>
      <c r="CRY6214" s="19"/>
      <c r="CRZ6214" s="19"/>
      <c r="CSA6214" s="16"/>
      <c r="CSB6214" s="18"/>
      <c r="CSC6214" s="19"/>
      <c r="CSD6214" s="19"/>
      <c r="CSE6214" s="16"/>
      <c r="CSF6214" s="18"/>
      <c r="CSG6214" s="19"/>
      <c r="CSH6214" s="19"/>
      <c r="CSI6214" s="16"/>
      <c r="CSJ6214" s="18"/>
      <c r="CSK6214" s="19"/>
      <c r="CSL6214" s="19"/>
      <c r="CSM6214" s="16"/>
      <c r="CSN6214" s="18"/>
      <c r="CSO6214" s="19"/>
      <c r="CSP6214" s="19"/>
      <c r="CSQ6214" s="16"/>
      <c r="CSR6214" s="18"/>
      <c r="CSS6214" s="19"/>
      <c r="CST6214" s="19"/>
      <c r="CSU6214" s="16"/>
      <c r="CSV6214" s="18"/>
      <c r="CSW6214" s="19"/>
      <c r="CSX6214" s="19"/>
      <c r="CSY6214" s="16"/>
      <c r="CSZ6214" s="18"/>
      <c r="CTA6214" s="19"/>
      <c r="CTB6214" s="19"/>
      <c r="CTC6214" s="16"/>
      <c r="CTD6214" s="18"/>
      <c r="CTE6214" s="19"/>
      <c r="CTF6214" s="19"/>
      <c r="CTG6214" s="16"/>
      <c r="CTH6214" s="18"/>
      <c r="CTI6214" s="19"/>
      <c r="CTJ6214" s="19"/>
      <c r="CTK6214" s="16"/>
      <c r="CTL6214" s="18"/>
      <c r="CTM6214" s="19"/>
      <c r="CTN6214" s="19"/>
      <c r="CTO6214" s="16"/>
      <c r="CTP6214" s="18"/>
      <c r="CTQ6214" s="19"/>
      <c r="CTR6214" s="19"/>
      <c r="CTS6214" s="16"/>
      <c r="CTT6214" s="18"/>
      <c r="CTU6214" s="19"/>
      <c r="CTV6214" s="19"/>
      <c r="CTW6214" s="16"/>
      <c r="CTX6214" s="18"/>
      <c r="CTY6214" s="19"/>
      <c r="CTZ6214" s="19"/>
      <c r="CUA6214" s="16"/>
      <c r="CUB6214" s="18"/>
      <c r="CUC6214" s="19"/>
      <c r="CUD6214" s="19"/>
      <c r="CUE6214" s="16"/>
      <c r="CUF6214" s="18"/>
      <c r="CUG6214" s="19"/>
      <c r="CUH6214" s="19"/>
      <c r="CUI6214" s="16"/>
      <c r="CUJ6214" s="18"/>
      <c r="CUK6214" s="19"/>
      <c r="CUL6214" s="19"/>
      <c r="CUM6214" s="16"/>
      <c r="CUN6214" s="18"/>
      <c r="CUO6214" s="19"/>
      <c r="CUP6214" s="19"/>
      <c r="CUQ6214" s="16"/>
      <c r="CUR6214" s="18"/>
      <c r="CUS6214" s="19"/>
      <c r="CUT6214" s="19"/>
      <c r="CUU6214" s="16"/>
      <c r="CUV6214" s="18"/>
      <c r="CUW6214" s="19"/>
      <c r="CUX6214" s="19"/>
      <c r="CUY6214" s="16"/>
      <c r="CUZ6214" s="18"/>
      <c r="CVA6214" s="19"/>
      <c r="CVB6214" s="19"/>
      <c r="CVC6214" s="16"/>
      <c r="CVD6214" s="18"/>
      <c r="CVE6214" s="19"/>
      <c r="CVF6214" s="19"/>
      <c r="CVG6214" s="16"/>
      <c r="CVH6214" s="18"/>
      <c r="CVI6214" s="19"/>
      <c r="CVJ6214" s="19"/>
      <c r="CVK6214" s="16"/>
      <c r="CVL6214" s="18"/>
      <c r="CVM6214" s="19"/>
      <c r="CVN6214" s="19"/>
      <c r="CVO6214" s="16"/>
      <c r="CVP6214" s="18"/>
      <c r="CVQ6214" s="19"/>
      <c r="CVR6214" s="19"/>
      <c r="CVS6214" s="16"/>
      <c r="CVT6214" s="18"/>
      <c r="CVU6214" s="19"/>
      <c r="CVV6214" s="19"/>
      <c r="CVW6214" s="16"/>
      <c r="CVX6214" s="18"/>
      <c r="CVY6214" s="19"/>
      <c r="CVZ6214" s="19"/>
      <c r="CWA6214" s="16"/>
      <c r="CWB6214" s="18"/>
      <c r="CWC6214" s="19"/>
      <c r="CWD6214" s="19"/>
      <c r="CWE6214" s="16"/>
      <c r="CWF6214" s="18"/>
      <c r="CWG6214" s="19"/>
      <c r="CWH6214" s="19"/>
      <c r="CWI6214" s="16"/>
      <c r="CWJ6214" s="18"/>
      <c r="CWK6214" s="19"/>
      <c r="CWL6214" s="19"/>
      <c r="CWM6214" s="16"/>
      <c r="CWN6214" s="18"/>
      <c r="CWO6214" s="19"/>
      <c r="CWP6214" s="19"/>
      <c r="CWQ6214" s="16"/>
      <c r="CWR6214" s="18"/>
      <c r="CWS6214" s="19"/>
      <c r="CWT6214" s="19"/>
      <c r="CWU6214" s="16"/>
      <c r="CWV6214" s="18"/>
      <c r="CWW6214" s="19"/>
      <c r="CWX6214" s="19"/>
      <c r="CWY6214" s="16"/>
      <c r="CWZ6214" s="18"/>
      <c r="CXA6214" s="19"/>
      <c r="CXB6214" s="19"/>
      <c r="CXC6214" s="16"/>
      <c r="CXD6214" s="18"/>
      <c r="CXE6214" s="19"/>
      <c r="CXF6214" s="19"/>
      <c r="CXG6214" s="16"/>
      <c r="CXH6214" s="18"/>
      <c r="CXI6214" s="19"/>
      <c r="CXJ6214" s="19"/>
      <c r="CXK6214" s="16"/>
      <c r="CXL6214" s="18"/>
      <c r="CXM6214" s="19"/>
      <c r="CXN6214" s="19"/>
      <c r="CXO6214" s="16"/>
      <c r="CXP6214" s="18"/>
      <c r="CXQ6214" s="19"/>
      <c r="CXR6214" s="19"/>
      <c r="CXS6214" s="16"/>
      <c r="CXT6214" s="18"/>
      <c r="CXU6214" s="19"/>
      <c r="CXV6214" s="19"/>
      <c r="CXW6214" s="16"/>
      <c r="CXX6214" s="18"/>
      <c r="CXY6214" s="19"/>
      <c r="CXZ6214" s="19"/>
      <c r="CYA6214" s="16"/>
      <c r="CYB6214" s="18"/>
      <c r="CYC6214" s="19"/>
      <c r="CYD6214" s="19"/>
      <c r="CYE6214" s="16"/>
      <c r="CYF6214" s="18"/>
      <c r="CYG6214" s="19"/>
      <c r="CYH6214" s="19"/>
      <c r="CYI6214" s="16"/>
      <c r="CYJ6214" s="18"/>
      <c r="CYK6214" s="19"/>
      <c r="CYL6214" s="19"/>
      <c r="CYM6214" s="16"/>
      <c r="CYN6214" s="18"/>
      <c r="CYO6214" s="19"/>
      <c r="CYP6214" s="19"/>
      <c r="CYQ6214" s="16"/>
      <c r="CYR6214" s="18"/>
      <c r="CYS6214" s="19"/>
      <c r="CYT6214" s="19"/>
      <c r="CYU6214" s="16"/>
      <c r="CYV6214" s="18"/>
      <c r="CYW6214" s="19"/>
      <c r="CYX6214" s="19"/>
      <c r="CYY6214" s="16"/>
      <c r="CYZ6214" s="18"/>
      <c r="CZA6214" s="19"/>
      <c r="CZB6214" s="19"/>
      <c r="CZC6214" s="16"/>
      <c r="CZD6214" s="18"/>
      <c r="CZE6214" s="19"/>
      <c r="CZF6214" s="19"/>
      <c r="CZG6214" s="16"/>
      <c r="CZH6214" s="18"/>
      <c r="CZI6214" s="19"/>
      <c r="CZJ6214" s="19"/>
      <c r="CZK6214" s="16"/>
      <c r="CZL6214" s="18"/>
      <c r="CZM6214" s="19"/>
      <c r="CZN6214" s="19"/>
      <c r="CZO6214" s="16"/>
      <c r="CZP6214" s="18"/>
      <c r="CZQ6214" s="19"/>
      <c r="CZR6214" s="19"/>
      <c r="CZS6214" s="16"/>
      <c r="CZT6214" s="18"/>
      <c r="CZU6214" s="19"/>
      <c r="CZV6214" s="19"/>
      <c r="CZW6214" s="16"/>
      <c r="CZX6214" s="18"/>
      <c r="CZY6214" s="19"/>
      <c r="CZZ6214" s="19"/>
      <c r="DAA6214" s="16"/>
      <c r="DAB6214" s="18"/>
      <c r="DAC6214" s="19"/>
      <c r="DAD6214" s="19"/>
      <c r="DAE6214" s="16"/>
      <c r="DAF6214" s="18"/>
      <c r="DAG6214" s="19"/>
      <c r="DAH6214" s="19"/>
      <c r="DAI6214" s="16"/>
      <c r="DAJ6214" s="18"/>
      <c r="DAK6214" s="19"/>
      <c r="DAL6214" s="19"/>
      <c r="DAM6214" s="16"/>
      <c r="DAN6214" s="18"/>
      <c r="DAO6214" s="19"/>
      <c r="DAP6214" s="19"/>
      <c r="DAQ6214" s="16"/>
      <c r="DAR6214" s="18"/>
      <c r="DAS6214" s="19"/>
      <c r="DAT6214" s="19"/>
      <c r="DAU6214" s="16"/>
      <c r="DAV6214" s="18"/>
      <c r="DAW6214" s="19"/>
      <c r="DAX6214" s="19"/>
      <c r="DAY6214" s="16"/>
      <c r="DAZ6214" s="18"/>
      <c r="DBA6214" s="19"/>
      <c r="DBB6214" s="19"/>
      <c r="DBC6214" s="16"/>
      <c r="DBD6214" s="18"/>
      <c r="DBE6214" s="19"/>
      <c r="DBF6214" s="19"/>
      <c r="DBG6214" s="16"/>
      <c r="DBH6214" s="18"/>
      <c r="DBI6214" s="19"/>
      <c r="DBJ6214" s="19"/>
      <c r="DBK6214" s="16"/>
      <c r="DBL6214" s="18"/>
      <c r="DBM6214" s="19"/>
      <c r="DBN6214" s="19"/>
      <c r="DBO6214" s="16"/>
      <c r="DBP6214" s="18"/>
      <c r="DBQ6214" s="19"/>
      <c r="DBR6214" s="19"/>
      <c r="DBS6214" s="16"/>
      <c r="DBT6214" s="18"/>
      <c r="DBU6214" s="19"/>
      <c r="DBV6214" s="19"/>
      <c r="DBW6214" s="16"/>
      <c r="DBX6214" s="18"/>
      <c r="DBY6214" s="19"/>
      <c r="DBZ6214" s="19"/>
      <c r="DCA6214" s="16"/>
      <c r="DCB6214" s="18"/>
      <c r="DCC6214" s="19"/>
      <c r="DCD6214" s="19"/>
      <c r="DCE6214" s="16"/>
      <c r="DCF6214" s="18"/>
      <c r="DCG6214" s="19"/>
      <c r="DCH6214" s="19"/>
      <c r="DCI6214" s="16"/>
      <c r="DCJ6214" s="18"/>
      <c r="DCK6214" s="19"/>
      <c r="DCL6214" s="19"/>
      <c r="DCM6214" s="16"/>
      <c r="DCN6214" s="18"/>
      <c r="DCO6214" s="19"/>
      <c r="DCP6214" s="19"/>
      <c r="DCQ6214" s="16"/>
      <c r="DCR6214" s="18"/>
      <c r="DCS6214" s="19"/>
      <c r="DCT6214" s="19"/>
      <c r="DCU6214" s="16"/>
      <c r="DCV6214" s="18"/>
      <c r="DCW6214" s="19"/>
      <c r="DCX6214" s="19"/>
      <c r="DCY6214" s="16"/>
      <c r="DCZ6214" s="18"/>
      <c r="DDA6214" s="19"/>
      <c r="DDB6214" s="19"/>
      <c r="DDC6214" s="16"/>
      <c r="DDD6214" s="18"/>
      <c r="DDE6214" s="19"/>
      <c r="DDF6214" s="19"/>
      <c r="DDG6214" s="16"/>
      <c r="DDH6214" s="18"/>
      <c r="DDI6214" s="19"/>
      <c r="DDJ6214" s="19"/>
      <c r="DDK6214" s="16"/>
      <c r="DDL6214" s="18"/>
      <c r="DDM6214" s="19"/>
      <c r="DDN6214" s="19"/>
      <c r="DDO6214" s="16"/>
      <c r="DDP6214" s="18"/>
      <c r="DDQ6214" s="19"/>
      <c r="DDR6214" s="19"/>
      <c r="DDS6214" s="16"/>
      <c r="DDT6214" s="18"/>
      <c r="DDU6214" s="19"/>
      <c r="DDV6214" s="19"/>
      <c r="DDW6214" s="16"/>
      <c r="DDX6214" s="18"/>
      <c r="DDY6214" s="19"/>
      <c r="DDZ6214" s="19"/>
      <c r="DEA6214" s="16"/>
      <c r="DEB6214" s="18"/>
      <c r="DEC6214" s="19"/>
      <c r="DED6214" s="19"/>
      <c r="DEE6214" s="16"/>
      <c r="DEF6214" s="18"/>
      <c r="DEG6214" s="19"/>
      <c r="DEH6214" s="19"/>
      <c r="DEI6214" s="16"/>
      <c r="DEJ6214" s="18"/>
      <c r="DEK6214" s="19"/>
      <c r="DEL6214" s="19"/>
      <c r="DEM6214" s="16"/>
      <c r="DEN6214" s="18"/>
      <c r="DEO6214" s="19"/>
      <c r="DEP6214" s="19"/>
      <c r="DEQ6214" s="16"/>
      <c r="DER6214" s="18"/>
      <c r="DES6214" s="19"/>
      <c r="DET6214" s="19"/>
      <c r="DEU6214" s="16"/>
      <c r="DEV6214" s="18"/>
      <c r="DEW6214" s="19"/>
      <c r="DEX6214" s="19"/>
      <c r="DEY6214" s="16"/>
      <c r="DEZ6214" s="18"/>
      <c r="DFA6214" s="19"/>
      <c r="DFB6214" s="19"/>
      <c r="DFC6214" s="16"/>
      <c r="DFD6214" s="18"/>
      <c r="DFE6214" s="19"/>
      <c r="DFF6214" s="19"/>
      <c r="DFG6214" s="16"/>
      <c r="DFH6214" s="18"/>
      <c r="DFI6214" s="19"/>
      <c r="DFJ6214" s="19"/>
      <c r="DFK6214" s="16"/>
      <c r="DFL6214" s="18"/>
      <c r="DFM6214" s="19"/>
      <c r="DFN6214" s="19"/>
      <c r="DFO6214" s="16"/>
      <c r="DFP6214" s="18"/>
      <c r="DFQ6214" s="19"/>
      <c r="DFR6214" s="19"/>
      <c r="DFS6214" s="16"/>
      <c r="DFT6214" s="18"/>
      <c r="DFU6214" s="19"/>
      <c r="DFV6214" s="19"/>
      <c r="DFW6214" s="16"/>
      <c r="DFX6214" s="18"/>
      <c r="DFY6214" s="19"/>
      <c r="DFZ6214" s="19"/>
      <c r="DGA6214" s="16"/>
      <c r="DGB6214" s="18"/>
      <c r="DGC6214" s="19"/>
      <c r="DGD6214" s="19"/>
      <c r="DGE6214" s="16"/>
      <c r="DGF6214" s="18"/>
      <c r="DGG6214" s="19"/>
      <c r="DGH6214" s="19"/>
      <c r="DGI6214" s="16"/>
      <c r="DGJ6214" s="18"/>
      <c r="DGK6214" s="19"/>
      <c r="DGL6214" s="19"/>
      <c r="DGM6214" s="16"/>
      <c r="DGN6214" s="18"/>
      <c r="DGO6214" s="19"/>
      <c r="DGP6214" s="19"/>
      <c r="DGQ6214" s="16"/>
      <c r="DGR6214" s="18"/>
      <c r="DGS6214" s="19"/>
      <c r="DGT6214" s="19"/>
      <c r="DGU6214" s="16"/>
      <c r="DGV6214" s="18"/>
      <c r="DGW6214" s="19"/>
      <c r="DGX6214" s="19"/>
      <c r="DGY6214" s="16"/>
      <c r="DGZ6214" s="18"/>
      <c r="DHA6214" s="19"/>
      <c r="DHB6214" s="19"/>
      <c r="DHC6214" s="16"/>
      <c r="DHD6214" s="18"/>
      <c r="DHE6214" s="19"/>
      <c r="DHF6214" s="19"/>
      <c r="DHG6214" s="16"/>
      <c r="DHH6214" s="18"/>
      <c r="DHI6214" s="19"/>
      <c r="DHJ6214" s="19"/>
      <c r="DHK6214" s="16"/>
      <c r="DHL6214" s="18"/>
      <c r="DHM6214" s="19"/>
      <c r="DHN6214" s="19"/>
      <c r="DHO6214" s="16"/>
      <c r="DHP6214" s="18"/>
      <c r="DHQ6214" s="19"/>
      <c r="DHR6214" s="19"/>
      <c r="DHS6214" s="16"/>
      <c r="DHT6214" s="18"/>
      <c r="DHU6214" s="19"/>
      <c r="DHV6214" s="19"/>
      <c r="DHW6214" s="16"/>
      <c r="DHX6214" s="18"/>
      <c r="DHY6214" s="19"/>
      <c r="DHZ6214" s="19"/>
      <c r="DIA6214" s="16"/>
      <c r="DIB6214" s="18"/>
      <c r="DIC6214" s="19"/>
      <c r="DID6214" s="19"/>
      <c r="DIE6214" s="16"/>
      <c r="DIF6214" s="18"/>
      <c r="DIG6214" s="19"/>
      <c r="DIH6214" s="19"/>
      <c r="DII6214" s="16"/>
      <c r="DIJ6214" s="18"/>
      <c r="DIK6214" s="19"/>
      <c r="DIL6214" s="19"/>
      <c r="DIM6214" s="16"/>
      <c r="DIN6214" s="18"/>
      <c r="DIO6214" s="19"/>
      <c r="DIP6214" s="19"/>
      <c r="DIQ6214" s="16"/>
      <c r="DIR6214" s="18"/>
      <c r="DIS6214" s="19"/>
      <c r="DIT6214" s="19"/>
      <c r="DIU6214" s="16"/>
      <c r="DIV6214" s="18"/>
      <c r="DIW6214" s="19"/>
      <c r="DIX6214" s="19"/>
      <c r="DIY6214" s="16"/>
      <c r="DIZ6214" s="18"/>
      <c r="DJA6214" s="19"/>
      <c r="DJB6214" s="19"/>
      <c r="DJC6214" s="16"/>
      <c r="DJD6214" s="18"/>
      <c r="DJE6214" s="19"/>
      <c r="DJF6214" s="19"/>
      <c r="DJG6214" s="16"/>
      <c r="DJH6214" s="18"/>
      <c r="DJI6214" s="19"/>
      <c r="DJJ6214" s="19"/>
      <c r="DJK6214" s="16"/>
      <c r="DJL6214" s="18"/>
      <c r="DJM6214" s="19"/>
      <c r="DJN6214" s="19"/>
      <c r="DJO6214" s="16"/>
      <c r="DJP6214" s="18"/>
      <c r="DJQ6214" s="19"/>
      <c r="DJR6214" s="19"/>
      <c r="DJS6214" s="16"/>
      <c r="DJT6214" s="18"/>
      <c r="DJU6214" s="19"/>
      <c r="DJV6214" s="19"/>
      <c r="DJW6214" s="16"/>
      <c r="DJX6214" s="18"/>
      <c r="DJY6214" s="19"/>
      <c r="DJZ6214" s="19"/>
      <c r="DKA6214" s="16"/>
      <c r="DKB6214" s="18"/>
      <c r="DKC6214" s="19"/>
      <c r="DKD6214" s="19"/>
      <c r="DKE6214" s="16"/>
      <c r="DKF6214" s="18"/>
      <c r="DKG6214" s="19"/>
      <c r="DKH6214" s="19"/>
      <c r="DKI6214" s="16"/>
      <c r="DKJ6214" s="18"/>
      <c r="DKK6214" s="19"/>
      <c r="DKL6214" s="19"/>
      <c r="DKM6214" s="16"/>
      <c r="DKN6214" s="18"/>
      <c r="DKO6214" s="19"/>
      <c r="DKP6214" s="19"/>
      <c r="DKQ6214" s="16"/>
      <c r="DKR6214" s="18"/>
      <c r="DKS6214" s="19"/>
      <c r="DKT6214" s="19"/>
      <c r="DKU6214" s="16"/>
      <c r="DKV6214" s="18"/>
      <c r="DKW6214" s="19"/>
      <c r="DKX6214" s="19"/>
      <c r="DKY6214" s="16"/>
      <c r="DKZ6214" s="18"/>
      <c r="DLA6214" s="19"/>
      <c r="DLB6214" s="19"/>
      <c r="DLC6214" s="16"/>
      <c r="DLD6214" s="18"/>
      <c r="DLE6214" s="19"/>
      <c r="DLF6214" s="19"/>
      <c r="DLG6214" s="16"/>
      <c r="DLH6214" s="18"/>
      <c r="DLI6214" s="19"/>
      <c r="DLJ6214" s="19"/>
      <c r="DLK6214" s="16"/>
      <c r="DLL6214" s="18"/>
      <c r="DLM6214" s="19"/>
      <c r="DLN6214" s="19"/>
      <c r="DLO6214" s="16"/>
      <c r="DLP6214" s="18"/>
      <c r="DLQ6214" s="19"/>
      <c r="DLR6214" s="19"/>
      <c r="DLS6214" s="16"/>
      <c r="DLT6214" s="18"/>
      <c r="DLU6214" s="19"/>
      <c r="DLV6214" s="19"/>
      <c r="DLW6214" s="16"/>
      <c r="DLX6214" s="18"/>
      <c r="DLY6214" s="19"/>
      <c r="DLZ6214" s="19"/>
      <c r="DMA6214" s="16"/>
      <c r="DMB6214" s="18"/>
      <c r="DMC6214" s="19"/>
      <c r="DMD6214" s="19"/>
      <c r="DME6214" s="16"/>
      <c r="DMF6214" s="18"/>
      <c r="DMG6214" s="19"/>
      <c r="DMH6214" s="19"/>
      <c r="DMI6214" s="16"/>
      <c r="DMJ6214" s="18"/>
      <c r="DMK6214" s="19"/>
      <c r="DML6214" s="19"/>
      <c r="DMM6214" s="16"/>
      <c r="DMN6214" s="18"/>
      <c r="DMO6214" s="19"/>
      <c r="DMP6214" s="19"/>
      <c r="DMQ6214" s="16"/>
      <c r="DMR6214" s="18"/>
      <c r="DMS6214" s="19"/>
      <c r="DMT6214" s="19"/>
      <c r="DMU6214" s="16"/>
      <c r="DMV6214" s="18"/>
      <c r="DMW6214" s="19"/>
      <c r="DMX6214" s="19"/>
      <c r="DMY6214" s="16"/>
      <c r="DMZ6214" s="18"/>
      <c r="DNA6214" s="19"/>
      <c r="DNB6214" s="19"/>
      <c r="DNC6214" s="16"/>
      <c r="DND6214" s="18"/>
      <c r="DNE6214" s="19"/>
      <c r="DNF6214" s="19"/>
      <c r="DNG6214" s="16"/>
      <c r="DNH6214" s="18"/>
      <c r="DNI6214" s="19"/>
      <c r="DNJ6214" s="19"/>
      <c r="DNK6214" s="16"/>
      <c r="DNL6214" s="18"/>
      <c r="DNM6214" s="19"/>
      <c r="DNN6214" s="19"/>
      <c r="DNO6214" s="16"/>
      <c r="DNP6214" s="18"/>
      <c r="DNQ6214" s="19"/>
      <c r="DNR6214" s="19"/>
      <c r="DNS6214" s="16"/>
      <c r="DNT6214" s="18"/>
      <c r="DNU6214" s="19"/>
      <c r="DNV6214" s="19"/>
      <c r="DNW6214" s="16"/>
      <c r="DNX6214" s="18"/>
      <c r="DNY6214" s="19"/>
      <c r="DNZ6214" s="19"/>
      <c r="DOA6214" s="16"/>
      <c r="DOB6214" s="18"/>
      <c r="DOC6214" s="19"/>
      <c r="DOD6214" s="19"/>
      <c r="DOE6214" s="16"/>
      <c r="DOF6214" s="18"/>
      <c r="DOG6214" s="19"/>
      <c r="DOH6214" s="19"/>
      <c r="DOI6214" s="16"/>
      <c r="DOJ6214" s="18"/>
      <c r="DOK6214" s="19"/>
      <c r="DOL6214" s="19"/>
      <c r="DOM6214" s="16"/>
      <c r="DON6214" s="18"/>
      <c r="DOO6214" s="19"/>
      <c r="DOP6214" s="19"/>
      <c r="DOQ6214" s="16"/>
      <c r="DOR6214" s="18"/>
      <c r="DOS6214" s="19"/>
      <c r="DOT6214" s="19"/>
      <c r="DOU6214" s="16"/>
      <c r="DOV6214" s="18"/>
      <c r="DOW6214" s="19"/>
      <c r="DOX6214" s="19"/>
      <c r="DOY6214" s="16"/>
      <c r="DOZ6214" s="18"/>
      <c r="DPA6214" s="19"/>
      <c r="DPB6214" s="19"/>
      <c r="DPC6214" s="16"/>
      <c r="DPD6214" s="18"/>
      <c r="DPE6214" s="19"/>
      <c r="DPF6214" s="19"/>
      <c r="DPG6214" s="16"/>
      <c r="DPH6214" s="18"/>
      <c r="DPI6214" s="19"/>
      <c r="DPJ6214" s="19"/>
      <c r="DPK6214" s="16"/>
      <c r="DPL6214" s="18"/>
      <c r="DPM6214" s="19"/>
      <c r="DPN6214" s="19"/>
      <c r="DPO6214" s="16"/>
      <c r="DPP6214" s="18"/>
      <c r="DPQ6214" s="19"/>
      <c r="DPR6214" s="19"/>
      <c r="DPS6214" s="16"/>
      <c r="DPT6214" s="18"/>
      <c r="DPU6214" s="19"/>
      <c r="DPV6214" s="19"/>
      <c r="DPW6214" s="16"/>
      <c r="DPX6214" s="18"/>
      <c r="DPY6214" s="19"/>
      <c r="DPZ6214" s="19"/>
      <c r="DQA6214" s="16"/>
      <c r="DQB6214" s="18"/>
      <c r="DQC6214" s="19"/>
      <c r="DQD6214" s="19"/>
      <c r="DQE6214" s="16"/>
      <c r="DQF6214" s="18"/>
      <c r="DQG6214" s="19"/>
      <c r="DQH6214" s="19"/>
      <c r="DQI6214" s="16"/>
      <c r="DQJ6214" s="18"/>
      <c r="DQK6214" s="19"/>
      <c r="DQL6214" s="19"/>
      <c r="DQM6214" s="16"/>
      <c r="DQN6214" s="18"/>
      <c r="DQO6214" s="19"/>
      <c r="DQP6214" s="19"/>
      <c r="DQQ6214" s="16"/>
      <c r="DQR6214" s="18"/>
      <c r="DQS6214" s="19"/>
      <c r="DQT6214" s="19"/>
      <c r="DQU6214" s="16"/>
      <c r="DQV6214" s="18"/>
      <c r="DQW6214" s="19"/>
      <c r="DQX6214" s="19"/>
      <c r="DQY6214" s="16"/>
      <c r="DQZ6214" s="18"/>
      <c r="DRA6214" s="19"/>
      <c r="DRB6214" s="19"/>
      <c r="DRC6214" s="16"/>
      <c r="DRD6214" s="18"/>
      <c r="DRE6214" s="19"/>
      <c r="DRF6214" s="19"/>
      <c r="DRG6214" s="16"/>
      <c r="DRH6214" s="18"/>
      <c r="DRI6214" s="19"/>
      <c r="DRJ6214" s="19"/>
      <c r="DRK6214" s="16"/>
      <c r="DRL6214" s="18"/>
      <c r="DRM6214" s="19"/>
      <c r="DRN6214" s="19"/>
      <c r="DRO6214" s="16"/>
      <c r="DRP6214" s="18"/>
      <c r="DRQ6214" s="19"/>
      <c r="DRR6214" s="19"/>
      <c r="DRS6214" s="16"/>
      <c r="DRT6214" s="18"/>
      <c r="DRU6214" s="19"/>
      <c r="DRV6214" s="19"/>
      <c r="DRW6214" s="16"/>
      <c r="DRX6214" s="18"/>
      <c r="DRY6214" s="19"/>
      <c r="DRZ6214" s="19"/>
      <c r="DSA6214" s="16"/>
      <c r="DSB6214" s="18"/>
      <c r="DSC6214" s="19"/>
      <c r="DSD6214" s="19"/>
      <c r="DSE6214" s="16"/>
      <c r="DSF6214" s="18"/>
      <c r="DSG6214" s="19"/>
      <c r="DSH6214" s="19"/>
      <c r="DSI6214" s="16"/>
      <c r="DSJ6214" s="18"/>
      <c r="DSK6214" s="19"/>
      <c r="DSL6214" s="19"/>
      <c r="DSM6214" s="16"/>
      <c r="DSN6214" s="18"/>
      <c r="DSO6214" s="19"/>
      <c r="DSP6214" s="19"/>
      <c r="DSQ6214" s="16"/>
      <c r="DSR6214" s="18"/>
      <c r="DSS6214" s="19"/>
      <c r="DST6214" s="19"/>
      <c r="DSU6214" s="16"/>
      <c r="DSV6214" s="18"/>
      <c r="DSW6214" s="19"/>
      <c r="DSX6214" s="19"/>
      <c r="DSY6214" s="16"/>
      <c r="DSZ6214" s="18"/>
      <c r="DTA6214" s="19"/>
      <c r="DTB6214" s="19"/>
      <c r="DTC6214" s="16"/>
      <c r="DTD6214" s="18"/>
      <c r="DTE6214" s="19"/>
      <c r="DTF6214" s="19"/>
      <c r="DTG6214" s="16"/>
      <c r="DTH6214" s="18"/>
      <c r="DTI6214" s="19"/>
      <c r="DTJ6214" s="19"/>
      <c r="DTK6214" s="16"/>
      <c r="DTL6214" s="18"/>
      <c r="DTM6214" s="19"/>
      <c r="DTN6214" s="19"/>
      <c r="DTO6214" s="16"/>
      <c r="DTP6214" s="18"/>
      <c r="DTQ6214" s="19"/>
      <c r="DTR6214" s="19"/>
      <c r="DTS6214" s="16"/>
      <c r="DTT6214" s="18"/>
      <c r="DTU6214" s="19"/>
      <c r="DTV6214" s="19"/>
      <c r="DTW6214" s="16"/>
      <c r="DTX6214" s="18"/>
      <c r="DTY6214" s="19"/>
      <c r="DTZ6214" s="19"/>
      <c r="DUA6214" s="16"/>
      <c r="DUB6214" s="18"/>
      <c r="DUC6214" s="19"/>
      <c r="DUD6214" s="19"/>
      <c r="DUE6214" s="16"/>
      <c r="DUF6214" s="18"/>
      <c r="DUG6214" s="19"/>
      <c r="DUH6214" s="19"/>
      <c r="DUI6214" s="16"/>
      <c r="DUJ6214" s="18"/>
      <c r="DUK6214" s="19"/>
      <c r="DUL6214" s="19"/>
      <c r="DUM6214" s="16"/>
      <c r="DUN6214" s="18"/>
      <c r="DUO6214" s="19"/>
      <c r="DUP6214" s="19"/>
      <c r="DUQ6214" s="16"/>
      <c r="DUR6214" s="18"/>
      <c r="DUS6214" s="19"/>
      <c r="DUT6214" s="19"/>
      <c r="DUU6214" s="16"/>
      <c r="DUV6214" s="18"/>
      <c r="DUW6214" s="19"/>
      <c r="DUX6214" s="19"/>
      <c r="DUY6214" s="16"/>
      <c r="DUZ6214" s="18"/>
      <c r="DVA6214" s="19"/>
      <c r="DVB6214" s="19"/>
      <c r="DVC6214" s="16"/>
      <c r="DVD6214" s="18"/>
      <c r="DVE6214" s="19"/>
      <c r="DVF6214" s="19"/>
      <c r="DVG6214" s="16"/>
      <c r="DVH6214" s="18"/>
      <c r="DVI6214" s="19"/>
      <c r="DVJ6214" s="19"/>
      <c r="DVK6214" s="16"/>
      <c r="DVL6214" s="18"/>
      <c r="DVM6214" s="19"/>
      <c r="DVN6214" s="19"/>
      <c r="DVO6214" s="16"/>
      <c r="DVP6214" s="18"/>
      <c r="DVQ6214" s="19"/>
      <c r="DVR6214" s="19"/>
      <c r="DVS6214" s="16"/>
      <c r="DVT6214" s="18"/>
      <c r="DVU6214" s="19"/>
      <c r="DVV6214" s="19"/>
      <c r="DVW6214" s="16"/>
      <c r="DVX6214" s="18"/>
      <c r="DVY6214" s="19"/>
      <c r="DVZ6214" s="19"/>
      <c r="DWA6214" s="16"/>
      <c r="DWB6214" s="18"/>
      <c r="DWC6214" s="19"/>
      <c r="DWD6214" s="19"/>
      <c r="DWE6214" s="16"/>
      <c r="DWF6214" s="18"/>
      <c r="DWG6214" s="19"/>
      <c r="DWH6214" s="19"/>
      <c r="DWI6214" s="16"/>
      <c r="DWJ6214" s="18"/>
      <c r="DWK6214" s="19"/>
      <c r="DWL6214" s="19"/>
      <c r="DWM6214" s="16"/>
      <c r="DWN6214" s="18"/>
      <c r="DWO6214" s="19"/>
      <c r="DWP6214" s="19"/>
      <c r="DWQ6214" s="16"/>
      <c r="DWR6214" s="18"/>
      <c r="DWS6214" s="19"/>
      <c r="DWT6214" s="19"/>
      <c r="DWU6214" s="16"/>
      <c r="DWV6214" s="18"/>
      <c r="DWW6214" s="19"/>
      <c r="DWX6214" s="19"/>
      <c r="DWY6214" s="16"/>
      <c r="DWZ6214" s="18"/>
      <c r="DXA6214" s="19"/>
      <c r="DXB6214" s="19"/>
      <c r="DXC6214" s="16"/>
      <c r="DXD6214" s="18"/>
      <c r="DXE6214" s="19"/>
      <c r="DXF6214" s="19"/>
      <c r="DXG6214" s="16"/>
      <c r="DXH6214" s="18"/>
      <c r="DXI6214" s="19"/>
      <c r="DXJ6214" s="19"/>
      <c r="DXK6214" s="16"/>
      <c r="DXL6214" s="18"/>
      <c r="DXM6214" s="19"/>
      <c r="DXN6214" s="19"/>
      <c r="DXO6214" s="16"/>
      <c r="DXP6214" s="18"/>
      <c r="DXQ6214" s="19"/>
      <c r="DXR6214" s="19"/>
      <c r="DXS6214" s="16"/>
      <c r="DXT6214" s="18"/>
      <c r="DXU6214" s="19"/>
      <c r="DXV6214" s="19"/>
      <c r="DXW6214" s="16"/>
      <c r="DXX6214" s="18"/>
      <c r="DXY6214" s="19"/>
      <c r="DXZ6214" s="19"/>
      <c r="DYA6214" s="16"/>
      <c r="DYB6214" s="18"/>
      <c r="DYC6214" s="19"/>
      <c r="DYD6214" s="19"/>
      <c r="DYE6214" s="16"/>
      <c r="DYF6214" s="18"/>
      <c r="DYG6214" s="19"/>
      <c r="DYH6214" s="19"/>
      <c r="DYI6214" s="16"/>
      <c r="DYJ6214" s="18"/>
      <c r="DYK6214" s="19"/>
      <c r="DYL6214" s="19"/>
      <c r="DYM6214" s="16"/>
      <c r="DYN6214" s="18"/>
      <c r="DYO6214" s="19"/>
      <c r="DYP6214" s="19"/>
      <c r="DYQ6214" s="16"/>
      <c r="DYR6214" s="18"/>
      <c r="DYS6214" s="19"/>
      <c r="DYT6214" s="19"/>
      <c r="DYU6214" s="16"/>
      <c r="DYV6214" s="18"/>
      <c r="DYW6214" s="19"/>
      <c r="DYX6214" s="19"/>
      <c r="DYY6214" s="16"/>
      <c r="DYZ6214" s="18"/>
      <c r="DZA6214" s="19"/>
      <c r="DZB6214" s="19"/>
      <c r="DZC6214" s="16"/>
      <c r="DZD6214" s="18"/>
      <c r="DZE6214" s="19"/>
      <c r="DZF6214" s="19"/>
      <c r="DZG6214" s="16"/>
      <c r="DZH6214" s="18"/>
      <c r="DZI6214" s="19"/>
      <c r="DZJ6214" s="19"/>
      <c r="DZK6214" s="16"/>
      <c r="DZL6214" s="18"/>
      <c r="DZM6214" s="19"/>
      <c r="DZN6214" s="19"/>
      <c r="DZO6214" s="16"/>
      <c r="DZP6214" s="18"/>
      <c r="DZQ6214" s="19"/>
      <c r="DZR6214" s="19"/>
      <c r="DZS6214" s="16"/>
      <c r="DZT6214" s="18"/>
      <c r="DZU6214" s="19"/>
      <c r="DZV6214" s="19"/>
      <c r="DZW6214" s="16"/>
      <c r="DZX6214" s="18"/>
      <c r="DZY6214" s="19"/>
      <c r="DZZ6214" s="19"/>
      <c r="EAA6214" s="16"/>
      <c r="EAB6214" s="18"/>
      <c r="EAC6214" s="19"/>
      <c r="EAD6214" s="19"/>
      <c r="EAE6214" s="16"/>
      <c r="EAF6214" s="18"/>
      <c r="EAG6214" s="19"/>
      <c r="EAH6214" s="19"/>
      <c r="EAI6214" s="16"/>
      <c r="EAJ6214" s="18"/>
      <c r="EAK6214" s="19"/>
      <c r="EAL6214" s="19"/>
      <c r="EAM6214" s="16"/>
      <c r="EAN6214" s="18"/>
      <c r="EAO6214" s="19"/>
      <c r="EAP6214" s="19"/>
      <c r="EAQ6214" s="16"/>
      <c r="EAR6214" s="18"/>
      <c r="EAS6214" s="19"/>
      <c r="EAT6214" s="19"/>
      <c r="EAU6214" s="16"/>
      <c r="EAV6214" s="18"/>
      <c r="EAW6214" s="19"/>
      <c r="EAX6214" s="19"/>
      <c r="EAY6214" s="16"/>
      <c r="EAZ6214" s="18"/>
      <c r="EBA6214" s="19"/>
      <c r="EBB6214" s="19"/>
      <c r="EBC6214" s="16"/>
      <c r="EBD6214" s="18"/>
      <c r="EBE6214" s="19"/>
      <c r="EBF6214" s="19"/>
      <c r="EBG6214" s="16"/>
      <c r="EBH6214" s="18"/>
      <c r="EBI6214" s="19"/>
      <c r="EBJ6214" s="19"/>
      <c r="EBK6214" s="16"/>
      <c r="EBL6214" s="18"/>
      <c r="EBM6214" s="19"/>
      <c r="EBN6214" s="19"/>
      <c r="EBO6214" s="16"/>
      <c r="EBP6214" s="18"/>
      <c r="EBQ6214" s="19"/>
      <c r="EBR6214" s="19"/>
      <c r="EBS6214" s="16"/>
      <c r="EBT6214" s="18"/>
      <c r="EBU6214" s="19"/>
      <c r="EBV6214" s="19"/>
      <c r="EBW6214" s="16"/>
      <c r="EBX6214" s="18"/>
      <c r="EBY6214" s="19"/>
      <c r="EBZ6214" s="19"/>
      <c r="ECA6214" s="16"/>
      <c r="ECB6214" s="18"/>
      <c r="ECC6214" s="19"/>
      <c r="ECD6214" s="19"/>
      <c r="ECE6214" s="16"/>
      <c r="ECF6214" s="18"/>
      <c r="ECG6214" s="19"/>
      <c r="ECH6214" s="19"/>
      <c r="ECI6214" s="16"/>
      <c r="ECJ6214" s="18"/>
      <c r="ECK6214" s="19"/>
      <c r="ECL6214" s="19"/>
      <c r="ECM6214" s="16"/>
      <c r="ECN6214" s="18"/>
      <c r="ECO6214" s="19"/>
      <c r="ECP6214" s="19"/>
      <c r="ECQ6214" s="16"/>
      <c r="ECR6214" s="18"/>
      <c r="ECS6214" s="19"/>
      <c r="ECT6214" s="19"/>
      <c r="ECU6214" s="16"/>
      <c r="ECV6214" s="18"/>
      <c r="ECW6214" s="19"/>
      <c r="ECX6214" s="19"/>
      <c r="ECY6214" s="16"/>
      <c r="ECZ6214" s="18"/>
      <c r="EDA6214" s="19"/>
      <c r="EDB6214" s="19"/>
      <c r="EDC6214" s="16"/>
      <c r="EDD6214" s="18"/>
      <c r="EDE6214" s="19"/>
      <c r="EDF6214" s="19"/>
      <c r="EDG6214" s="16"/>
      <c r="EDH6214" s="18"/>
      <c r="EDI6214" s="19"/>
      <c r="EDJ6214" s="19"/>
      <c r="EDK6214" s="16"/>
      <c r="EDL6214" s="18"/>
      <c r="EDM6214" s="19"/>
      <c r="EDN6214" s="19"/>
      <c r="EDO6214" s="16"/>
      <c r="EDP6214" s="18"/>
      <c r="EDQ6214" s="19"/>
      <c r="EDR6214" s="19"/>
      <c r="EDS6214" s="16"/>
      <c r="EDT6214" s="18"/>
      <c r="EDU6214" s="19"/>
      <c r="EDV6214" s="19"/>
      <c r="EDW6214" s="16"/>
      <c r="EDX6214" s="18"/>
      <c r="EDY6214" s="19"/>
      <c r="EDZ6214" s="19"/>
      <c r="EEA6214" s="16"/>
      <c r="EEB6214" s="18"/>
      <c r="EEC6214" s="19"/>
      <c r="EED6214" s="19"/>
      <c r="EEE6214" s="16"/>
      <c r="EEF6214" s="18"/>
      <c r="EEG6214" s="19"/>
      <c r="EEH6214" s="19"/>
      <c r="EEI6214" s="16"/>
      <c r="EEJ6214" s="18"/>
      <c r="EEK6214" s="19"/>
      <c r="EEL6214" s="19"/>
      <c r="EEM6214" s="16"/>
      <c r="EEN6214" s="18"/>
      <c r="EEO6214" s="19"/>
      <c r="EEP6214" s="19"/>
      <c r="EEQ6214" s="16"/>
      <c r="EER6214" s="18"/>
      <c r="EES6214" s="19"/>
      <c r="EET6214" s="19"/>
      <c r="EEU6214" s="16"/>
      <c r="EEV6214" s="18"/>
      <c r="EEW6214" s="19"/>
      <c r="EEX6214" s="19"/>
      <c r="EEY6214" s="16"/>
      <c r="EEZ6214" s="18"/>
      <c r="EFA6214" s="19"/>
      <c r="EFB6214" s="19"/>
      <c r="EFC6214" s="16"/>
      <c r="EFD6214" s="18"/>
      <c r="EFE6214" s="19"/>
      <c r="EFF6214" s="19"/>
      <c r="EFG6214" s="16"/>
      <c r="EFH6214" s="18"/>
      <c r="EFI6214" s="19"/>
      <c r="EFJ6214" s="19"/>
      <c r="EFK6214" s="16"/>
      <c r="EFL6214" s="18"/>
      <c r="EFM6214" s="19"/>
      <c r="EFN6214" s="19"/>
      <c r="EFO6214" s="16"/>
      <c r="EFP6214" s="18"/>
      <c r="EFQ6214" s="19"/>
      <c r="EFR6214" s="19"/>
      <c r="EFS6214" s="16"/>
      <c r="EFT6214" s="18"/>
      <c r="EFU6214" s="19"/>
      <c r="EFV6214" s="19"/>
      <c r="EFW6214" s="16"/>
      <c r="EFX6214" s="18"/>
      <c r="EFY6214" s="19"/>
      <c r="EFZ6214" s="19"/>
      <c r="EGA6214" s="16"/>
      <c r="EGB6214" s="18"/>
      <c r="EGC6214" s="19"/>
      <c r="EGD6214" s="19"/>
      <c r="EGE6214" s="16"/>
      <c r="EGF6214" s="18"/>
      <c r="EGG6214" s="19"/>
      <c r="EGH6214" s="19"/>
      <c r="EGI6214" s="16"/>
      <c r="EGJ6214" s="18"/>
      <c r="EGK6214" s="19"/>
      <c r="EGL6214" s="19"/>
      <c r="EGM6214" s="16"/>
      <c r="EGN6214" s="18"/>
      <c r="EGO6214" s="19"/>
      <c r="EGP6214" s="19"/>
      <c r="EGQ6214" s="16"/>
      <c r="EGR6214" s="18"/>
      <c r="EGS6214" s="19"/>
      <c r="EGT6214" s="19"/>
      <c r="EGU6214" s="16"/>
      <c r="EGV6214" s="18"/>
      <c r="EGW6214" s="19"/>
      <c r="EGX6214" s="19"/>
      <c r="EGY6214" s="16"/>
      <c r="EGZ6214" s="18"/>
      <c r="EHA6214" s="19"/>
      <c r="EHB6214" s="19"/>
      <c r="EHC6214" s="16"/>
      <c r="EHD6214" s="18"/>
      <c r="EHE6214" s="19"/>
      <c r="EHF6214" s="19"/>
      <c r="EHG6214" s="16"/>
      <c r="EHH6214" s="18"/>
      <c r="EHI6214" s="19"/>
      <c r="EHJ6214" s="19"/>
      <c r="EHK6214" s="16"/>
      <c r="EHL6214" s="18"/>
      <c r="EHM6214" s="19"/>
      <c r="EHN6214" s="19"/>
      <c r="EHO6214" s="16"/>
      <c r="EHP6214" s="18"/>
      <c r="EHQ6214" s="19"/>
      <c r="EHR6214" s="19"/>
      <c r="EHS6214" s="16"/>
      <c r="EHT6214" s="18"/>
      <c r="EHU6214" s="19"/>
      <c r="EHV6214" s="19"/>
      <c r="EHW6214" s="16"/>
      <c r="EHX6214" s="18"/>
      <c r="EHY6214" s="19"/>
      <c r="EHZ6214" s="19"/>
      <c r="EIA6214" s="16"/>
      <c r="EIB6214" s="18"/>
      <c r="EIC6214" s="19"/>
      <c r="EID6214" s="19"/>
      <c r="EIE6214" s="16"/>
      <c r="EIF6214" s="18"/>
      <c r="EIG6214" s="19"/>
      <c r="EIH6214" s="19"/>
      <c r="EII6214" s="16"/>
      <c r="EIJ6214" s="18"/>
      <c r="EIK6214" s="19"/>
      <c r="EIL6214" s="19"/>
      <c r="EIM6214" s="16"/>
      <c r="EIN6214" s="18"/>
      <c r="EIO6214" s="19"/>
      <c r="EIP6214" s="19"/>
      <c r="EIQ6214" s="16"/>
      <c r="EIR6214" s="18"/>
      <c r="EIS6214" s="19"/>
      <c r="EIT6214" s="19"/>
      <c r="EIU6214" s="16"/>
      <c r="EIV6214" s="18"/>
      <c r="EIW6214" s="19"/>
      <c r="EIX6214" s="19"/>
      <c r="EIY6214" s="16"/>
      <c r="EIZ6214" s="18"/>
      <c r="EJA6214" s="19"/>
      <c r="EJB6214" s="19"/>
      <c r="EJC6214" s="16"/>
      <c r="EJD6214" s="18"/>
      <c r="EJE6214" s="19"/>
      <c r="EJF6214" s="19"/>
      <c r="EJG6214" s="16"/>
      <c r="EJH6214" s="18"/>
      <c r="EJI6214" s="19"/>
      <c r="EJJ6214" s="19"/>
      <c r="EJK6214" s="16"/>
      <c r="EJL6214" s="18"/>
      <c r="EJM6214" s="19"/>
      <c r="EJN6214" s="19"/>
      <c r="EJO6214" s="16"/>
      <c r="EJP6214" s="18"/>
      <c r="EJQ6214" s="19"/>
      <c r="EJR6214" s="19"/>
      <c r="EJS6214" s="16"/>
      <c r="EJT6214" s="18"/>
      <c r="EJU6214" s="19"/>
      <c r="EJV6214" s="19"/>
      <c r="EJW6214" s="16"/>
      <c r="EJX6214" s="18"/>
      <c r="EJY6214" s="19"/>
      <c r="EJZ6214" s="19"/>
      <c r="EKA6214" s="16"/>
      <c r="EKB6214" s="18"/>
      <c r="EKC6214" s="19"/>
      <c r="EKD6214" s="19"/>
      <c r="EKE6214" s="16"/>
      <c r="EKF6214" s="18"/>
      <c r="EKG6214" s="19"/>
      <c r="EKH6214" s="19"/>
      <c r="EKI6214" s="16"/>
      <c r="EKJ6214" s="18"/>
      <c r="EKK6214" s="19"/>
      <c r="EKL6214" s="19"/>
      <c r="EKM6214" s="16"/>
      <c r="EKN6214" s="18"/>
      <c r="EKO6214" s="19"/>
      <c r="EKP6214" s="19"/>
      <c r="EKQ6214" s="16"/>
      <c r="EKR6214" s="18"/>
      <c r="EKS6214" s="19"/>
      <c r="EKT6214" s="19"/>
      <c r="EKU6214" s="16"/>
      <c r="EKV6214" s="18"/>
      <c r="EKW6214" s="19"/>
      <c r="EKX6214" s="19"/>
      <c r="EKY6214" s="16"/>
      <c r="EKZ6214" s="18"/>
      <c r="ELA6214" s="19"/>
      <c r="ELB6214" s="19"/>
      <c r="ELC6214" s="16"/>
      <c r="ELD6214" s="18"/>
      <c r="ELE6214" s="19"/>
      <c r="ELF6214" s="19"/>
      <c r="ELG6214" s="16"/>
      <c r="ELH6214" s="18"/>
      <c r="ELI6214" s="19"/>
      <c r="ELJ6214" s="19"/>
      <c r="ELK6214" s="16"/>
      <c r="ELL6214" s="18"/>
      <c r="ELM6214" s="19"/>
      <c r="ELN6214" s="19"/>
      <c r="ELO6214" s="16"/>
      <c r="ELP6214" s="18"/>
      <c r="ELQ6214" s="19"/>
      <c r="ELR6214" s="19"/>
      <c r="ELS6214" s="16"/>
      <c r="ELT6214" s="18"/>
      <c r="ELU6214" s="19"/>
      <c r="ELV6214" s="19"/>
      <c r="ELW6214" s="16"/>
      <c r="ELX6214" s="18"/>
      <c r="ELY6214" s="19"/>
      <c r="ELZ6214" s="19"/>
      <c r="EMA6214" s="16"/>
      <c r="EMB6214" s="18"/>
      <c r="EMC6214" s="19"/>
      <c r="EMD6214" s="19"/>
      <c r="EME6214" s="16"/>
      <c r="EMF6214" s="18"/>
      <c r="EMG6214" s="19"/>
      <c r="EMH6214" s="19"/>
      <c r="EMI6214" s="16"/>
      <c r="EMJ6214" s="18"/>
      <c r="EMK6214" s="19"/>
      <c r="EML6214" s="19"/>
      <c r="EMM6214" s="16"/>
      <c r="EMN6214" s="18"/>
      <c r="EMO6214" s="19"/>
      <c r="EMP6214" s="19"/>
      <c r="EMQ6214" s="16"/>
      <c r="EMR6214" s="18"/>
      <c r="EMS6214" s="19"/>
      <c r="EMT6214" s="19"/>
      <c r="EMU6214" s="16"/>
      <c r="EMV6214" s="18"/>
      <c r="EMW6214" s="19"/>
      <c r="EMX6214" s="19"/>
      <c r="EMY6214" s="16"/>
      <c r="EMZ6214" s="18"/>
      <c r="ENA6214" s="19"/>
      <c r="ENB6214" s="19"/>
      <c r="ENC6214" s="16"/>
      <c r="END6214" s="18"/>
      <c r="ENE6214" s="19"/>
      <c r="ENF6214" s="19"/>
      <c r="ENG6214" s="16"/>
      <c r="ENH6214" s="18"/>
      <c r="ENI6214" s="19"/>
      <c r="ENJ6214" s="19"/>
      <c r="ENK6214" s="16"/>
      <c r="ENL6214" s="18"/>
      <c r="ENM6214" s="19"/>
      <c r="ENN6214" s="19"/>
      <c r="ENO6214" s="16"/>
      <c r="ENP6214" s="18"/>
      <c r="ENQ6214" s="19"/>
      <c r="ENR6214" s="19"/>
      <c r="ENS6214" s="16"/>
      <c r="ENT6214" s="18"/>
      <c r="ENU6214" s="19"/>
      <c r="ENV6214" s="19"/>
      <c r="ENW6214" s="16"/>
      <c r="ENX6214" s="18"/>
      <c r="ENY6214" s="19"/>
      <c r="ENZ6214" s="19"/>
      <c r="EOA6214" s="16"/>
      <c r="EOB6214" s="18"/>
      <c r="EOC6214" s="19"/>
      <c r="EOD6214" s="19"/>
      <c r="EOE6214" s="16"/>
      <c r="EOF6214" s="18"/>
      <c r="EOG6214" s="19"/>
      <c r="EOH6214" s="19"/>
      <c r="EOI6214" s="16"/>
      <c r="EOJ6214" s="18"/>
      <c r="EOK6214" s="19"/>
      <c r="EOL6214" s="19"/>
      <c r="EOM6214" s="16"/>
      <c r="EON6214" s="18"/>
      <c r="EOO6214" s="19"/>
      <c r="EOP6214" s="19"/>
      <c r="EOQ6214" s="16"/>
      <c r="EOR6214" s="18"/>
      <c r="EOS6214" s="19"/>
      <c r="EOT6214" s="19"/>
      <c r="EOU6214" s="16"/>
      <c r="EOV6214" s="18"/>
      <c r="EOW6214" s="19"/>
      <c r="EOX6214" s="19"/>
      <c r="EOY6214" s="16"/>
      <c r="EOZ6214" s="18"/>
      <c r="EPA6214" s="19"/>
      <c r="EPB6214" s="19"/>
      <c r="EPC6214" s="16"/>
      <c r="EPD6214" s="18"/>
      <c r="EPE6214" s="19"/>
      <c r="EPF6214" s="19"/>
      <c r="EPG6214" s="16"/>
      <c r="EPH6214" s="18"/>
      <c r="EPI6214" s="19"/>
      <c r="EPJ6214" s="19"/>
      <c r="EPK6214" s="16"/>
      <c r="EPL6214" s="18"/>
      <c r="EPM6214" s="19"/>
      <c r="EPN6214" s="19"/>
      <c r="EPO6214" s="16"/>
      <c r="EPP6214" s="18"/>
      <c r="EPQ6214" s="19"/>
      <c r="EPR6214" s="19"/>
      <c r="EPS6214" s="16"/>
      <c r="EPT6214" s="18"/>
      <c r="EPU6214" s="19"/>
      <c r="EPV6214" s="19"/>
      <c r="EPW6214" s="16"/>
      <c r="EPX6214" s="18"/>
      <c r="EPY6214" s="19"/>
      <c r="EPZ6214" s="19"/>
      <c r="EQA6214" s="16"/>
      <c r="EQB6214" s="18"/>
      <c r="EQC6214" s="19"/>
      <c r="EQD6214" s="19"/>
      <c r="EQE6214" s="16"/>
      <c r="EQF6214" s="18"/>
      <c r="EQG6214" s="19"/>
      <c r="EQH6214" s="19"/>
      <c r="EQI6214" s="16"/>
      <c r="EQJ6214" s="18"/>
      <c r="EQK6214" s="19"/>
      <c r="EQL6214" s="19"/>
      <c r="EQM6214" s="16"/>
      <c r="EQN6214" s="18"/>
      <c r="EQO6214" s="19"/>
      <c r="EQP6214" s="19"/>
      <c r="EQQ6214" s="16"/>
      <c r="EQR6214" s="18"/>
      <c r="EQS6214" s="19"/>
      <c r="EQT6214" s="19"/>
      <c r="EQU6214" s="16"/>
      <c r="EQV6214" s="18"/>
      <c r="EQW6214" s="19"/>
      <c r="EQX6214" s="19"/>
      <c r="EQY6214" s="16"/>
      <c r="EQZ6214" s="18"/>
      <c r="ERA6214" s="19"/>
      <c r="ERB6214" s="19"/>
      <c r="ERC6214" s="16"/>
      <c r="ERD6214" s="18"/>
      <c r="ERE6214" s="19"/>
      <c r="ERF6214" s="19"/>
      <c r="ERG6214" s="16"/>
      <c r="ERH6214" s="18"/>
      <c r="ERI6214" s="19"/>
      <c r="ERJ6214" s="19"/>
      <c r="ERK6214" s="16"/>
      <c r="ERL6214" s="18"/>
      <c r="ERM6214" s="19"/>
      <c r="ERN6214" s="19"/>
      <c r="ERO6214" s="16"/>
      <c r="ERP6214" s="18"/>
      <c r="ERQ6214" s="19"/>
      <c r="ERR6214" s="19"/>
      <c r="ERS6214" s="16"/>
      <c r="ERT6214" s="18"/>
      <c r="ERU6214" s="19"/>
      <c r="ERV6214" s="19"/>
      <c r="ERW6214" s="16"/>
      <c r="ERX6214" s="18"/>
      <c r="ERY6214" s="19"/>
      <c r="ERZ6214" s="19"/>
      <c r="ESA6214" s="16"/>
      <c r="ESB6214" s="18"/>
      <c r="ESC6214" s="19"/>
      <c r="ESD6214" s="19"/>
      <c r="ESE6214" s="16"/>
      <c r="ESF6214" s="18"/>
      <c r="ESG6214" s="19"/>
      <c r="ESH6214" s="19"/>
      <c r="ESI6214" s="16"/>
      <c r="ESJ6214" s="18"/>
      <c r="ESK6214" s="19"/>
      <c r="ESL6214" s="19"/>
      <c r="ESM6214" s="16"/>
      <c r="ESN6214" s="18"/>
      <c r="ESO6214" s="19"/>
      <c r="ESP6214" s="19"/>
      <c r="ESQ6214" s="16"/>
      <c r="ESR6214" s="18"/>
      <c r="ESS6214" s="19"/>
      <c r="EST6214" s="19"/>
      <c r="ESU6214" s="16"/>
      <c r="ESV6214" s="18"/>
      <c r="ESW6214" s="19"/>
      <c r="ESX6214" s="19"/>
      <c r="ESY6214" s="16"/>
      <c r="ESZ6214" s="18"/>
      <c r="ETA6214" s="19"/>
      <c r="ETB6214" s="19"/>
      <c r="ETC6214" s="16"/>
      <c r="ETD6214" s="18"/>
      <c r="ETE6214" s="19"/>
      <c r="ETF6214" s="19"/>
      <c r="ETG6214" s="16"/>
      <c r="ETH6214" s="18"/>
      <c r="ETI6214" s="19"/>
      <c r="ETJ6214" s="19"/>
      <c r="ETK6214" s="16"/>
      <c r="ETL6214" s="18"/>
      <c r="ETM6214" s="19"/>
      <c r="ETN6214" s="19"/>
      <c r="ETO6214" s="16"/>
      <c r="ETP6214" s="18"/>
      <c r="ETQ6214" s="19"/>
      <c r="ETR6214" s="19"/>
      <c r="ETS6214" s="16"/>
      <c r="ETT6214" s="18"/>
      <c r="ETU6214" s="19"/>
      <c r="ETV6214" s="19"/>
      <c r="ETW6214" s="16"/>
      <c r="ETX6214" s="18"/>
      <c r="ETY6214" s="19"/>
      <c r="ETZ6214" s="19"/>
      <c r="EUA6214" s="16"/>
      <c r="EUB6214" s="18"/>
      <c r="EUC6214" s="19"/>
      <c r="EUD6214" s="19"/>
      <c r="EUE6214" s="16"/>
      <c r="EUF6214" s="18"/>
      <c r="EUG6214" s="19"/>
      <c r="EUH6214" s="19"/>
      <c r="EUI6214" s="16"/>
      <c r="EUJ6214" s="18"/>
      <c r="EUK6214" s="19"/>
      <c r="EUL6214" s="19"/>
      <c r="EUM6214" s="16"/>
      <c r="EUN6214" s="18"/>
      <c r="EUO6214" s="19"/>
      <c r="EUP6214" s="19"/>
      <c r="EUQ6214" s="16"/>
      <c r="EUR6214" s="18"/>
      <c r="EUS6214" s="19"/>
      <c r="EUT6214" s="19"/>
      <c r="EUU6214" s="16"/>
      <c r="EUV6214" s="18"/>
      <c r="EUW6214" s="19"/>
      <c r="EUX6214" s="19"/>
      <c r="EUY6214" s="16"/>
      <c r="EUZ6214" s="18"/>
      <c r="EVA6214" s="19"/>
      <c r="EVB6214" s="19"/>
      <c r="EVC6214" s="16"/>
      <c r="EVD6214" s="18"/>
      <c r="EVE6214" s="19"/>
      <c r="EVF6214" s="19"/>
      <c r="EVG6214" s="16"/>
      <c r="EVH6214" s="18"/>
      <c r="EVI6214" s="19"/>
      <c r="EVJ6214" s="19"/>
      <c r="EVK6214" s="16"/>
      <c r="EVL6214" s="18"/>
      <c r="EVM6214" s="19"/>
      <c r="EVN6214" s="19"/>
      <c r="EVO6214" s="16"/>
      <c r="EVP6214" s="18"/>
      <c r="EVQ6214" s="19"/>
      <c r="EVR6214" s="19"/>
      <c r="EVS6214" s="16"/>
      <c r="EVT6214" s="18"/>
      <c r="EVU6214" s="19"/>
      <c r="EVV6214" s="19"/>
      <c r="EVW6214" s="16"/>
      <c r="EVX6214" s="18"/>
      <c r="EVY6214" s="19"/>
      <c r="EVZ6214" s="19"/>
      <c r="EWA6214" s="16"/>
      <c r="EWB6214" s="18"/>
      <c r="EWC6214" s="19"/>
      <c r="EWD6214" s="19"/>
      <c r="EWE6214" s="16"/>
      <c r="EWF6214" s="18"/>
      <c r="EWG6214" s="19"/>
      <c r="EWH6214" s="19"/>
      <c r="EWI6214" s="16"/>
      <c r="EWJ6214" s="18"/>
      <c r="EWK6214" s="19"/>
      <c r="EWL6214" s="19"/>
      <c r="EWM6214" s="16"/>
      <c r="EWN6214" s="18"/>
      <c r="EWO6214" s="19"/>
      <c r="EWP6214" s="19"/>
      <c r="EWQ6214" s="16"/>
      <c r="EWR6214" s="18"/>
      <c r="EWS6214" s="19"/>
      <c r="EWT6214" s="19"/>
      <c r="EWU6214" s="16"/>
      <c r="EWV6214" s="18"/>
      <c r="EWW6214" s="19"/>
      <c r="EWX6214" s="19"/>
      <c r="EWY6214" s="16"/>
      <c r="EWZ6214" s="18"/>
      <c r="EXA6214" s="19"/>
      <c r="EXB6214" s="19"/>
      <c r="EXC6214" s="16"/>
      <c r="EXD6214" s="18"/>
      <c r="EXE6214" s="19"/>
      <c r="EXF6214" s="19"/>
      <c r="EXG6214" s="16"/>
      <c r="EXH6214" s="18"/>
      <c r="EXI6214" s="19"/>
      <c r="EXJ6214" s="19"/>
      <c r="EXK6214" s="16"/>
      <c r="EXL6214" s="18"/>
      <c r="EXM6214" s="19"/>
      <c r="EXN6214" s="19"/>
      <c r="EXO6214" s="16"/>
      <c r="EXP6214" s="18"/>
      <c r="EXQ6214" s="19"/>
      <c r="EXR6214" s="19"/>
      <c r="EXS6214" s="16"/>
      <c r="EXT6214" s="18"/>
      <c r="EXU6214" s="19"/>
      <c r="EXV6214" s="19"/>
      <c r="EXW6214" s="16"/>
      <c r="EXX6214" s="18"/>
      <c r="EXY6214" s="19"/>
      <c r="EXZ6214" s="19"/>
      <c r="EYA6214" s="16"/>
      <c r="EYB6214" s="18"/>
      <c r="EYC6214" s="19"/>
      <c r="EYD6214" s="19"/>
      <c r="EYE6214" s="16"/>
      <c r="EYF6214" s="18"/>
      <c r="EYG6214" s="19"/>
      <c r="EYH6214" s="19"/>
      <c r="EYI6214" s="16"/>
      <c r="EYJ6214" s="18"/>
      <c r="EYK6214" s="19"/>
      <c r="EYL6214" s="19"/>
      <c r="EYM6214" s="16"/>
      <c r="EYN6214" s="18"/>
      <c r="EYO6214" s="19"/>
      <c r="EYP6214" s="19"/>
      <c r="EYQ6214" s="16"/>
      <c r="EYR6214" s="18"/>
      <c r="EYS6214" s="19"/>
      <c r="EYT6214" s="19"/>
      <c r="EYU6214" s="16"/>
      <c r="EYV6214" s="18"/>
      <c r="EYW6214" s="19"/>
      <c r="EYX6214" s="19"/>
      <c r="EYY6214" s="16"/>
      <c r="EYZ6214" s="18"/>
      <c r="EZA6214" s="19"/>
      <c r="EZB6214" s="19"/>
      <c r="EZC6214" s="16"/>
      <c r="EZD6214" s="18"/>
      <c r="EZE6214" s="19"/>
      <c r="EZF6214" s="19"/>
      <c r="EZG6214" s="16"/>
      <c r="EZH6214" s="18"/>
      <c r="EZI6214" s="19"/>
      <c r="EZJ6214" s="19"/>
      <c r="EZK6214" s="16"/>
      <c r="EZL6214" s="18"/>
      <c r="EZM6214" s="19"/>
      <c r="EZN6214" s="19"/>
      <c r="EZO6214" s="16"/>
      <c r="EZP6214" s="18"/>
      <c r="EZQ6214" s="19"/>
      <c r="EZR6214" s="19"/>
      <c r="EZS6214" s="16"/>
      <c r="EZT6214" s="18"/>
      <c r="EZU6214" s="19"/>
      <c r="EZV6214" s="19"/>
      <c r="EZW6214" s="16"/>
      <c r="EZX6214" s="18"/>
      <c r="EZY6214" s="19"/>
      <c r="EZZ6214" s="19"/>
      <c r="FAA6214" s="16"/>
      <c r="FAB6214" s="18"/>
      <c r="FAC6214" s="19"/>
      <c r="FAD6214" s="19"/>
      <c r="FAE6214" s="16"/>
      <c r="FAF6214" s="18"/>
      <c r="FAG6214" s="19"/>
      <c r="FAH6214" s="19"/>
      <c r="FAI6214" s="16"/>
      <c r="FAJ6214" s="18"/>
      <c r="FAK6214" s="19"/>
      <c r="FAL6214" s="19"/>
      <c r="FAM6214" s="16"/>
      <c r="FAN6214" s="18"/>
      <c r="FAO6214" s="19"/>
      <c r="FAP6214" s="19"/>
      <c r="FAQ6214" s="16"/>
      <c r="FAR6214" s="18"/>
      <c r="FAS6214" s="19"/>
      <c r="FAT6214" s="19"/>
      <c r="FAU6214" s="16"/>
      <c r="FAV6214" s="18"/>
      <c r="FAW6214" s="19"/>
      <c r="FAX6214" s="19"/>
      <c r="FAY6214" s="16"/>
      <c r="FAZ6214" s="18"/>
      <c r="FBA6214" s="19"/>
      <c r="FBB6214" s="19"/>
      <c r="FBC6214" s="16"/>
      <c r="FBD6214" s="18"/>
      <c r="FBE6214" s="19"/>
      <c r="FBF6214" s="19"/>
      <c r="FBG6214" s="16"/>
      <c r="FBH6214" s="18"/>
      <c r="FBI6214" s="19"/>
      <c r="FBJ6214" s="19"/>
      <c r="FBK6214" s="16"/>
      <c r="FBL6214" s="18"/>
      <c r="FBM6214" s="19"/>
      <c r="FBN6214" s="19"/>
      <c r="FBO6214" s="16"/>
      <c r="FBP6214" s="18"/>
      <c r="FBQ6214" s="19"/>
      <c r="FBR6214" s="19"/>
      <c r="FBS6214" s="16"/>
      <c r="FBT6214" s="18"/>
      <c r="FBU6214" s="19"/>
      <c r="FBV6214" s="19"/>
      <c r="FBW6214" s="16"/>
      <c r="FBX6214" s="18"/>
      <c r="FBY6214" s="19"/>
      <c r="FBZ6214" s="19"/>
      <c r="FCA6214" s="16"/>
      <c r="FCB6214" s="18"/>
      <c r="FCC6214" s="19"/>
      <c r="FCD6214" s="19"/>
      <c r="FCE6214" s="16"/>
      <c r="FCF6214" s="18"/>
      <c r="FCG6214" s="19"/>
      <c r="FCH6214" s="19"/>
      <c r="FCI6214" s="16"/>
      <c r="FCJ6214" s="18"/>
      <c r="FCK6214" s="19"/>
      <c r="FCL6214" s="19"/>
      <c r="FCM6214" s="16"/>
      <c r="FCN6214" s="18"/>
      <c r="FCO6214" s="19"/>
      <c r="FCP6214" s="19"/>
      <c r="FCQ6214" s="16"/>
      <c r="FCR6214" s="18"/>
      <c r="FCS6214" s="19"/>
      <c r="FCT6214" s="19"/>
      <c r="FCU6214" s="16"/>
      <c r="FCV6214" s="18"/>
      <c r="FCW6214" s="19"/>
      <c r="FCX6214" s="19"/>
      <c r="FCY6214" s="16"/>
      <c r="FCZ6214" s="18"/>
      <c r="FDA6214" s="19"/>
      <c r="FDB6214" s="19"/>
      <c r="FDC6214" s="16"/>
      <c r="FDD6214" s="18"/>
      <c r="FDE6214" s="19"/>
      <c r="FDF6214" s="19"/>
      <c r="FDG6214" s="16"/>
      <c r="FDH6214" s="18"/>
      <c r="FDI6214" s="19"/>
      <c r="FDJ6214" s="19"/>
      <c r="FDK6214" s="16"/>
      <c r="FDL6214" s="18"/>
      <c r="FDM6214" s="19"/>
      <c r="FDN6214" s="19"/>
      <c r="FDO6214" s="16"/>
      <c r="FDP6214" s="18"/>
      <c r="FDQ6214" s="19"/>
      <c r="FDR6214" s="19"/>
      <c r="FDS6214" s="16"/>
      <c r="FDT6214" s="18"/>
      <c r="FDU6214" s="19"/>
      <c r="FDV6214" s="19"/>
      <c r="FDW6214" s="16"/>
      <c r="FDX6214" s="18"/>
      <c r="FDY6214" s="19"/>
      <c r="FDZ6214" s="19"/>
      <c r="FEA6214" s="16"/>
      <c r="FEB6214" s="18"/>
      <c r="FEC6214" s="19"/>
      <c r="FED6214" s="19"/>
      <c r="FEE6214" s="16"/>
      <c r="FEF6214" s="18"/>
      <c r="FEG6214" s="19"/>
      <c r="FEH6214" s="19"/>
      <c r="FEI6214" s="16"/>
      <c r="FEJ6214" s="18"/>
      <c r="FEK6214" s="19"/>
      <c r="FEL6214" s="19"/>
      <c r="FEM6214" s="16"/>
      <c r="FEN6214" s="18"/>
      <c r="FEO6214" s="19"/>
      <c r="FEP6214" s="19"/>
      <c r="FEQ6214" s="16"/>
      <c r="FER6214" s="18"/>
      <c r="FES6214" s="19"/>
      <c r="FET6214" s="19"/>
      <c r="FEU6214" s="16"/>
      <c r="FEV6214" s="18"/>
      <c r="FEW6214" s="19"/>
      <c r="FEX6214" s="19"/>
      <c r="FEY6214" s="16"/>
      <c r="FEZ6214" s="18"/>
      <c r="FFA6214" s="19"/>
      <c r="FFB6214" s="19"/>
      <c r="FFC6214" s="16"/>
      <c r="FFD6214" s="18"/>
      <c r="FFE6214" s="19"/>
      <c r="FFF6214" s="19"/>
      <c r="FFG6214" s="16"/>
      <c r="FFH6214" s="18"/>
      <c r="FFI6214" s="19"/>
      <c r="FFJ6214" s="19"/>
      <c r="FFK6214" s="16"/>
      <c r="FFL6214" s="18"/>
      <c r="FFM6214" s="19"/>
      <c r="FFN6214" s="19"/>
      <c r="FFO6214" s="16"/>
      <c r="FFP6214" s="18"/>
      <c r="FFQ6214" s="19"/>
      <c r="FFR6214" s="19"/>
      <c r="FFS6214" s="16"/>
      <c r="FFT6214" s="18"/>
      <c r="FFU6214" s="19"/>
      <c r="FFV6214" s="19"/>
      <c r="FFW6214" s="16"/>
      <c r="FFX6214" s="18"/>
      <c r="FFY6214" s="19"/>
      <c r="FFZ6214" s="19"/>
      <c r="FGA6214" s="16"/>
      <c r="FGB6214" s="18"/>
      <c r="FGC6214" s="19"/>
      <c r="FGD6214" s="19"/>
      <c r="FGE6214" s="16"/>
      <c r="FGF6214" s="18"/>
      <c r="FGG6214" s="19"/>
      <c r="FGH6214" s="19"/>
      <c r="FGI6214" s="16"/>
      <c r="FGJ6214" s="18"/>
      <c r="FGK6214" s="19"/>
      <c r="FGL6214" s="19"/>
      <c r="FGM6214" s="16"/>
      <c r="FGN6214" s="18"/>
      <c r="FGO6214" s="19"/>
      <c r="FGP6214" s="19"/>
      <c r="FGQ6214" s="16"/>
      <c r="FGR6214" s="18"/>
      <c r="FGS6214" s="19"/>
      <c r="FGT6214" s="19"/>
      <c r="FGU6214" s="16"/>
      <c r="FGV6214" s="18"/>
      <c r="FGW6214" s="19"/>
      <c r="FGX6214" s="19"/>
      <c r="FGY6214" s="16"/>
      <c r="FGZ6214" s="18"/>
      <c r="FHA6214" s="19"/>
      <c r="FHB6214" s="19"/>
      <c r="FHC6214" s="16"/>
      <c r="FHD6214" s="18"/>
      <c r="FHE6214" s="19"/>
      <c r="FHF6214" s="19"/>
      <c r="FHG6214" s="16"/>
      <c r="FHH6214" s="18"/>
      <c r="FHI6214" s="19"/>
      <c r="FHJ6214" s="19"/>
      <c r="FHK6214" s="16"/>
      <c r="FHL6214" s="18"/>
      <c r="FHM6214" s="19"/>
      <c r="FHN6214" s="19"/>
      <c r="FHO6214" s="16"/>
      <c r="FHP6214" s="18"/>
      <c r="FHQ6214" s="19"/>
      <c r="FHR6214" s="19"/>
      <c r="FHS6214" s="16"/>
      <c r="FHT6214" s="18"/>
      <c r="FHU6214" s="19"/>
      <c r="FHV6214" s="19"/>
      <c r="FHW6214" s="16"/>
      <c r="FHX6214" s="18"/>
      <c r="FHY6214" s="19"/>
      <c r="FHZ6214" s="19"/>
      <c r="FIA6214" s="16"/>
      <c r="FIB6214" s="18"/>
      <c r="FIC6214" s="19"/>
      <c r="FID6214" s="19"/>
      <c r="FIE6214" s="16"/>
      <c r="FIF6214" s="18"/>
      <c r="FIG6214" s="19"/>
      <c r="FIH6214" s="19"/>
      <c r="FII6214" s="16"/>
      <c r="FIJ6214" s="18"/>
      <c r="FIK6214" s="19"/>
      <c r="FIL6214" s="19"/>
      <c r="FIM6214" s="16"/>
      <c r="FIN6214" s="18"/>
      <c r="FIO6214" s="19"/>
      <c r="FIP6214" s="19"/>
      <c r="FIQ6214" s="16"/>
      <c r="FIR6214" s="18"/>
      <c r="FIS6214" s="19"/>
      <c r="FIT6214" s="19"/>
      <c r="FIU6214" s="16"/>
      <c r="FIV6214" s="18"/>
      <c r="FIW6214" s="19"/>
      <c r="FIX6214" s="19"/>
      <c r="FIY6214" s="16"/>
      <c r="FIZ6214" s="18"/>
      <c r="FJA6214" s="19"/>
      <c r="FJB6214" s="19"/>
      <c r="FJC6214" s="16"/>
      <c r="FJD6214" s="18"/>
      <c r="FJE6214" s="19"/>
      <c r="FJF6214" s="19"/>
      <c r="FJG6214" s="16"/>
      <c r="FJH6214" s="18"/>
      <c r="FJI6214" s="19"/>
      <c r="FJJ6214" s="19"/>
      <c r="FJK6214" s="16"/>
      <c r="FJL6214" s="18"/>
      <c r="FJM6214" s="19"/>
      <c r="FJN6214" s="19"/>
      <c r="FJO6214" s="16"/>
      <c r="FJP6214" s="18"/>
      <c r="FJQ6214" s="19"/>
      <c r="FJR6214" s="19"/>
      <c r="FJS6214" s="16"/>
      <c r="FJT6214" s="18"/>
      <c r="FJU6214" s="19"/>
      <c r="FJV6214" s="19"/>
      <c r="FJW6214" s="16"/>
      <c r="FJX6214" s="18"/>
      <c r="FJY6214" s="19"/>
      <c r="FJZ6214" s="19"/>
      <c r="FKA6214" s="16"/>
      <c r="FKB6214" s="18"/>
      <c r="FKC6214" s="19"/>
      <c r="FKD6214" s="19"/>
      <c r="FKE6214" s="16"/>
      <c r="FKF6214" s="18"/>
      <c r="FKG6214" s="19"/>
      <c r="FKH6214" s="19"/>
      <c r="FKI6214" s="16"/>
      <c r="FKJ6214" s="18"/>
      <c r="FKK6214" s="19"/>
      <c r="FKL6214" s="19"/>
      <c r="FKM6214" s="16"/>
      <c r="FKN6214" s="18"/>
      <c r="FKO6214" s="19"/>
      <c r="FKP6214" s="19"/>
      <c r="FKQ6214" s="16"/>
      <c r="FKR6214" s="18"/>
      <c r="FKS6214" s="19"/>
      <c r="FKT6214" s="19"/>
      <c r="FKU6214" s="16"/>
      <c r="FKV6214" s="18"/>
      <c r="FKW6214" s="19"/>
      <c r="FKX6214" s="19"/>
      <c r="FKY6214" s="16"/>
      <c r="FKZ6214" s="18"/>
      <c r="FLA6214" s="19"/>
      <c r="FLB6214" s="19"/>
      <c r="FLC6214" s="16"/>
      <c r="FLD6214" s="18"/>
      <c r="FLE6214" s="19"/>
      <c r="FLF6214" s="19"/>
      <c r="FLG6214" s="16"/>
      <c r="FLH6214" s="18"/>
      <c r="FLI6214" s="19"/>
      <c r="FLJ6214" s="19"/>
      <c r="FLK6214" s="16"/>
      <c r="FLL6214" s="18"/>
      <c r="FLM6214" s="19"/>
      <c r="FLN6214" s="19"/>
      <c r="FLO6214" s="16"/>
      <c r="FLP6214" s="18"/>
      <c r="FLQ6214" s="19"/>
      <c r="FLR6214" s="19"/>
      <c r="FLS6214" s="16"/>
      <c r="FLT6214" s="18"/>
      <c r="FLU6214" s="19"/>
      <c r="FLV6214" s="19"/>
      <c r="FLW6214" s="16"/>
      <c r="FLX6214" s="18"/>
      <c r="FLY6214" s="19"/>
      <c r="FLZ6214" s="19"/>
      <c r="FMA6214" s="16"/>
      <c r="FMB6214" s="18"/>
      <c r="FMC6214" s="19"/>
      <c r="FMD6214" s="19"/>
      <c r="FME6214" s="16"/>
      <c r="FMF6214" s="18"/>
      <c r="FMG6214" s="19"/>
      <c r="FMH6214" s="19"/>
      <c r="FMI6214" s="16"/>
      <c r="FMJ6214" s="18"/>
      <c r="FMK6214" s="19"/>
      <c r="FML6214" s="19"/>
      <c r="FMM6214" s="16"/>
      <c r="FMN6214" s="18"/>
      <c r="FMO6214" s="19"/>
      <c r="FMP6214" s="19"/>
      <c r="FMQ6214" s="16"/>
      <c r="FMR6214" s="18"/>
      <c r="FMS6214" s="19"/>
      <c r="FMT6214" s="19"/>
      <c r="FMU6214" s="16"/>
      <c r="FMV6214" s="18"/>
      <c r="FMW6214" s="19"/>
      <c r="FMX6214" s="19"/>
      <c r="FMY6214" s="16"/>
      <c r="FMZ6214" s="18"/>
      <c r="FNA6214" s="19"/>
      <c r="FNB6214" s="19"/>
      <c r="FNC6214" s="16"/>
      <c r="FND6214" s="18"/>
      <c r="FNE6214" s="19"/>
      <c r="FNF6214" s="19"/>
      <c r="FNG6214" s="16"/>
      <c r="FNH6214" s="18"/>
      <c r="FNI6214" s="19"/>
      <c r="FNJ6214" s="19"/>
      <c r="FNK6214" s="16"/>
      <c r="FNL6214" s="18"/>
      <c r="FNM6214" s="19"/>
      <c r="FNN6214" s="19"/>
      <c r="FNO6214" s="16"/>
      <c r="FNP6214" s="18"/>
      <c r="FNQ6214" s="19"/>
      <c r="FNR6214" s="19"/>
      <c r="FNS6214" s="16"/>
      <c r="FNT6214" s="18"/>
      <c r="FNU6214" s="19"/>
      <c r="FNV6214" s="19"/>
      <c r="FNW6214" s="16"/>
      <c r="FNX6214" s="18"/>
      <c r="FNY6214" s="19"/>
      <c r="FNZ6214" s="19"/>
      <c r="FOA6214" s="16"/>
      <c r="FOB6214" s="18"/>
      <c r="FOC6214" s="19"/>
      <c r="FOD6214" s="19"/>
      <c r="FOE6214" s="16"/>
      <c r="FOF6214" s="18"/>
      <c r="FOG6214" s="19"/>
      <c r="FOH6214" s="19"/>
      <c r="FOI6214" s="16"/>
      <c r="FOJ6214" s="18"/>
      <c r="FOK6214" s="19"/>
      <c r="FOL6214" s="19"/>
      <c r="FOM6214" s="16"/>
      <c r="FON6214" s="18"/>
      <c r="FOO6214" s="19"/>
      <c r="FOP6214" s="19"/>
      <c r="FOQ6214" s="16"/>
      <c r="FOR6214" s="18"/>
      <c r="FOS6214" s="19"/>
      <c r="FOT6214" s="19"/>
      <c r="FOU6214" s="16"/>
      <c r="FOV6214" s="18"/>
      <c r="FOW6214" s="19"/>
      <c r="FOX6214" s="19"/>
      <c r="FOY6214" s="16"/>
      <c r="FOZ6214" s="18"/>
      <c r="FPA6214" s="19"/>
      <c r="FPB6214" s="19"/>
      <c r="FPC6214" s="16"/>
      <c r="FPD6214" s="18"/>
      <c r="FPE6214" s="19"/>
      <c r="FPF6214" s="19"/>
      <c r="FPG6214" s="16"/>
      <c r="FPH6214" s="18"/>
      <c r="FPI6214" s="19"/>
      <c r="FPJ6214" s="19"/>
      <c r="FPK6214" s="16"/>
      <c r="FPL6214" s="18"/>
      <c r="FPM6214" s="19"/>
      <c r="FPN6214" s="19"/>
      <c r="FPO6214" s="16"/>
      <c r="FPP6214" s="18"/>
      <c r="FPQ6214" s="19"/>
      <c r="FPR6214" s="19"/>
      <c r="FPS6214" s="16"/>
      <c r="FPT6214" s="18"/>
      <c r="FPU6214" s="19"/>
      <c r="FPV6214" s="19"/>
      <c r="FPW6214" s="16"/>
      <c r="FPX6214" s="18"/>
      <c r="FPY6214" s="19"/>
      <c r="FPZ6214" s="19"/>
      <c r="FQA6214" s="16"/>
      <c r="FQB6214" s="18"/>
      <c r="FQC6214" s="19"/>
      <c r="FQD6214" s="19"/>
      <c r="FQE6214" s="16"/>
      <c r="FQF6214" s="18"/>
      <c r="FQG6214" s="19"/>
      <c r="FQH6214" s="19"/>
      <c r="FQI6214" s="16"/>
      <c r="FQJ6214" s="18"/>
      <c r="FQK6214" s="19"/>
      <c r="FQL6214" s="19"/>
      <c r="FQM6214" s="16"/>
      <c r="FQN6214" s="18"/>
      <c r="FQO6214" s="19"/>
      <c r="FQP6214" s="19"/>
      <c r="FQQ6214" s="16"/>
      <c r="FQR6214" s="18"/>
      <c r="FQS6214" s="19"/>
      <c r="FQT6214" s="19"/>
      <c r="FQU6214" s="16"/>
      <c r="FQV6214" s="18"/>
      <c r="FQW6214" s="19"/>
      <c r="FQX6214" s="19"/>
      <c r="FQY6214" s="16"/>
      <c r="FQZ6214" s="18"/>
      <c r="FRA6214" s="19"/>
      <c r="FRB6214" s="19"/>
      <c r="FRC6214" s="16"/>
      <c r="FRD6214" s="18"/>
      <c r="FRE6214" s="19"/>
      <c r="FRF6214" s="19"/>
      <c r="FRG6214" s="16"/>
      <c r="FRH6214" s="18"/>
      <c r="FRI6214" s="19"/>
      <c r="FRJ6214" s="19"/>
      <c r="FRK6214" s="16"/>
      <c r="FRL6214" s="18"/>
      <c r="FRM6214" s="19"/>
      <c r="FRN6214" s="19"/>
      <c r="FRO6214" s="16"/>
      <c r="FRP6214" s="18"/>
      <c r="FRQ6214" s="19"/>
      <c r="FRR6214" s="19"/>
      <c r="FRS6214" s="16"/>
      <c r="FRT6214" s="18"/>
      <c r="FRU6214" s="19"/>
      <c r="FRV6214" s="19"/>
      <c r="FRW6214" s="16"/>
      <c r="FRX6214" s="18"/>
      <c r="FRY6214" s="19"/>
      <c r="FRZ6214" s="19"/>
      <c r="FSA6214" s="16"/>
      <c r="FSB6214" s="18"/>
      <c r="FSC6214" s="19"/>
      <c r="FSD6214" s="19"/>
      <c r="FSE6214" s="16"/>
      <c r="FSF6214" s="18"/>
      <c r="FSG6214" s="19"/>
      <c r="FSH6214" s="19"/>
      <c r="FSI6214" s="16"/>
      <c r="FSJ6214" s="18"/>
      <c r="FSK6214" s="19"/>
      <c r="FSL6214" s="19"/>
      <c r="FSM6214" s="16"/>
      <c r="FSN6214" s="18"/>
      <c r="FSO6214" s="19"/>
      <c r="FSP6214" s="19"/>
      <c r="FSQ6214" s="16"/>
      <c r="FSR6214" s="18"/>
      <c r="FSS6214" s="19"/>
      <c r="FST6214" s="19"/>
      <c r="FSU6214" s="16"/>
      <c r="FSV6214" s="18"/>
      <c r="FSW6214" s="19"/>
      <c r="FSX6214" s="19"/>
      <c r="FSY6214" s="16"/>
      <c r="FSZ6214" s="18"/>
      <c r="FTA6214" s="19"/>
      <c r="FTB6214" s="19"/>
      <c r="FTC6214" s="16"/>
      <c r="FTD6214" s="18"/>
      <c r="FTE6214" s="19"/>
      <c r="FTF6214" s="19"/>
      <c r="FTG6214" s="16"/>
      <c r="FTH6214" s="18"/>
      <c r="FTI6214" s="19"/>
      <c r="FTJ6214" s="19"/>
      <c r="FTK6214" s="16"/>
      <c r="FTL6214" s="18"/>
      <c r="FTM6214" s="19"/>
      <c r="FTN6214" s="19"/>
      <c r="FTO6214" s="16"/>
      <c r="FTP6214" s="18"/>
      <c r="FTQ6214" s="19"/>
      <c r="FTR6214" s="19"/>
      <c r="FTS6214" s="16"/>
      <c r="FTT6214" s="18"/>
      <c r="FTU6214" s="19"/>
      <c r="FTV6214" s="19"/>
      <c r="FTW6214" s="16"/>
      <c r="FTX6214" s="18"/>
      <c r="FTY6214" s="19"/>
      <c r="FTZ6214" s="19"/>
      <c r="FUA6214" s="16"/>
      <c r="FUB6214" s="18"/>
      <c r="FUC6214" s="19"/>
      <c r="FUD6214" s="19"/>
      <c r="FUE6214" s="16"/>
      <c r="FUF6214" s="18"/>
      <c r="FUG6214" s="19"/>
      <c r="FUH6214" s="19"/>
      <c r="FUI6214" s="16"/>
      <c r="FUJ6214" s="18"/>
      <c r="FUK6214" s="19"/>
      <c r="FUL6214" s="19"/>
      <c r="FUM6214" s="16"/>
      <c r="FUN6214" s="18"/>
      <c r="FUO6214" s="19"/>
      <c r="FUP6214" s="19"/>
      <c r="FUQ6214" s="16"/>
      <c r="FUR6214" s="18"/>
      <c r="FUS6214" s="19"/>
      <c r="FUT6214" s="19"/>
      <c r="FUU6214" s="16"/>
      <c r="FUV6214" s="18"/>
      <c r="FUW6214" s="19"/>
      <c r="FUX6214" s="19"/>
      <c r="FUY6214" s="16"/>
      <c r="FUZ6214" s="18"/>
      <c r="FVA6214" s="19"/>
      <c r="FVB6214" s="19"/>
      <c r="FVC6214" s="16"/>
      <c r="FVD6214" s="18"/>
      <c r="FVE6214" s="19"/>
      <c r="FVF6214" s="19"/>
      <c r="FVG6214" s="16"/>
      <c r="FVH6214" s="18"/>
      <c r="FVI6214" s="19"/>
      <c r="FVJ6214" s="19"/>
      <c r="FVK6214" s="16"/>
      <c r="FVL6214" s="18"/>
      <c r="FVM6214" s="19"/>
      <c r="FVN6214" s="19"/>
      <c r="FVO6214" s="16"/>
      <c r="FVP6214" s="18"/>
      <c r="FVQ6214" s="19"/>
      <c r="FVR6214" s="19"/>
      <c r="FVS6214" s="16"/>
      <c r="FVT6214" s="18"/>
      <c r="FVU6214" s="19"/>
      <c r="FVV6214" s="19"/>
      <c r="FVW6214" s="16"/>
      <c r="FVX6214" s="18"/>
      <c r="FVY6214" s="19"/>
      <c r="FVZ6214" s="19"/>
      <c r="FWA6214" s="16"/>
      <c r="FWB6214" s="18"/>
      <c r="FWC6214" s="19"/>
      <c r="FWD6214" s="19"/>
      <c r="FWE6214" s="16"/>
      <c r="FWF6214" s="18"/>
      <c r="FWG6214" s="19"/>
      <c r="FWH6214" s="19"/>
      <c r="FWI6214" s="16"/>
      <c r="FWJ6214" s="18"/>
      <c r="FWK6214" s="19"/>
      <c r="FWL6214" s="19"/>
      <c r="FWM6214" s="16"/>
      <c r="FWN6214" s="18"/>
      <c r="FWO6214" s="19"/>
      <c r="FWP6214" s="19"/>
      <c r="FWQ6214" s="16"/>
      <c r="FWR6214" s="18"/>
      <c r="FWS6214" s="19"/>
      <c r="FWT6214" s="19"/>
      <c r="FWU6214" s="16"/>
      <c r="FWV6214" s="18"/>
      <c r="FWW6214" s="19"/>
      <c r="FWX6214" s="19"/>
      <c r="FWY6214" s="16"/>
      <c r="FWZ6214" s="18"/>
      <c r="FXA6214" s="19"/>
      <c r="FXB6214" s="19"/>
      <c r="FXC6214" s="16"/>
      <c r="FXD6214" s="18"/>
      <c r="FXE6214" s="19"/>
      <c r="FXF6214" s="19"/>
      <c r="FXG6214" s="16"/>
      <c r="FXH6214" s="18"/>
      <c r="FXI6214" s="19"/>
      <c r="FXJ6214" s="19"/>
      <c r="FXK6214" s="16"/>
      <c r="FXL6214" s="18"/>
      <c r="FXM6214" s="19"/>
      <c r="FXN6214" s="19"/>
      <c r="FXO6214" s="16"/>
      <c r="FXP6214" s="18"/>
      <c r="FXQ6214" s="19"/>
      <c r="FXR6214" s="19"/>
      <c r="FXS6214" s="16"/>
      <c r="FXT6214" s="18"/>
      <c r="FXU6214" s="19"/>
      <c r="FXV6214" s="19"/>
      <c r="FXW6214" s="16"/>
      <c r="FXX6214" s="18"/>
      <c r="FXY6214" s="19"/>
      <c r="FXZ6214" s="19"/>
      <c r="FYA6214" s="16"/>
      <c r="FYB6214" s="18"/>
      <c r="FYC6214" s="19"/>
      <c r="FYD6214" s="19"/>
      <c r="FYE6214" s="16"/>
      <c r="FYF6214" s="18"/>
      <c r="FYG6214" s="19"/>
      <c r="FYH6214" s="19"/>
      <c r="FYI6214" s="16"/>
      <c r="FYJ6214" s="18"/>
      <c r="FYK6214" s="19"/>
      <c r="FYL6214" s="19"/>
      <c r="FYM6214" s="16"/>
      <c r="FYN6214" s="18"/>
      <c r="FYO6214" s="19"/>
      <c r="FYP6214" s="19"/>
      <c r="FYQ6214" s="16"/>
      <c r="FYR6214" s="18"/>
      <c r="FYS6214" s="19"/>
      <c r="FYT6214" s="19"/>
      <c r="FYU6214" s="16"/>
      <c r="FYV6214" s="18"/>
      <c r="FYW6214" s="19"/>
      <c r="FYX6214" s="19"/>
      <c r="FYY6214" s="16"/>
      <c r="FYZ6214" s="18"/>
      <c r="FZA6214" s="19"/>
      <c r="FZB6214" s="19"/>
      <c r="FZC6214" s="16"/>
      <c r="FZD6214" s="18"/>
      <c r="FZE6214" s="19"/>
      <c r="FZF6214" s="19"/>
      <c r="FZG6214" s="16"/>
      <c r="FZH6214" s="18"/>
      <c r="FZI6214" s="19"/>
      <c r="FZJ6214" s="19"/>
      <c r="FZK6214" s="16"/>
      <c r="FZL6214" s="18"/>
      <c r="FZM6214" s="19"/>
      <c r="FZN6214" s="19"/>
      <c r="FZO6214" s="16"/>
      <c r="FZP6214" s="18"/>
      <c r="FZQ6214" s="19"/>
      <c r="FZR6214" s="19"/>
      <c r="FZS6214" s="16"/>
      <c r="FZT6214" s="18"/>
      <c r="FZU6214" s="19"/>
      <c r="FZV6214" s="19"/>
      <c r="FZW6214" s="16"/>
      <c r="FZX6214" s="18"/>
      <c r="FZY6214" s="19"/>
      <c r="FZZ6214" s="19"/>
      <c r="GAA6214" s="16"/>
      <c r="GAB6214" s="18"/>
      <c r="GAC6214" s="19"/>
      <c r="GAD6214" s="19"/>
      <c r="GAE6214" s="16"/>
      <c r="GAF6214" s="18"/>
      <c r="GAG6214" s="19"/>
      <c r="GAH6214" s="19"/>
      <c r="GAI6214" s="16"/>
      <c r="GAJ6214" s="18"/>
      <c r="GAK6214" s="19"/>
      <c r="GAL6214" s="19"/>
      <c r="GAM6214" s="16"/>
      <c r="GAN6214" s="18"/>
      <c r="GAO6214" s="19"/>
      <c r="GAP6214" s="19"/>
      <c r="GAQ6214" s="16"/>
      <c r="GAR6214" s="18"/>
      <c r="GAS6214" s="19"/>
      <c r="GAT6214" s="19"/>
      <c r="GAU6214" s="16"/>
      <c r="GAV6214" s="18"/>
      <c r="GAW6214" s="19"/>
      <c r="GAX6214" s="19"/>
      <c r="GAY6214" s="16"/>
      <c r="GAZ6214" s="18"/>
      <c r="GBA6214" s="19"/>
      <c r="GBB6214" s="19"/>
      <c r="GBC6214" s="16"/>
      <c r="GBD6214" s="18"/>
      <c r="GBE6214" s="19"/>
      <c r="GBF6214" s="19"/>
      <c r="GBG6214" s="16"/>
      <c r="GBH6214" s="18"/>
      <c r="GBI6214" s="19"/>
      <c r="GBJ6214" s="19"/>
      <c r="GBK6214" s="16"/>
      <c r="GBL6214" s="18"/>
      <c r="GBM6214" s="19"/>
      <c r="GBN6214" s="19"/>
      <c r="GBO6214" s="16"/>
      <c r="GBP6214" s="18"/>
      <c r="GBQ6214" s="19"/>
      <c r="GBR6214" s="19"/>
      <c r="GBS6214" s="16"/>
      <c r="GBT6214" s="18"/>
      <c r="GBU6214" s="19"/>
      <c r="GBV6214" s="19"/>
      <c r="GBW6214" s="16"/>
      <c r="GBX6214" s="18"/>
      <c r="GBY6214" s="19"/>
      <c r="GBZ6214" s="19"/>
      <c r="GCA6214" s="16"/>
      <c r="GCB6214" s="18"/>
      <c r="GCC6214" s="19"/>
      <c r="GCD6214" s="19"/>
      <c r="GCE6214" s="16"/>
      <c r="GCF6214" s="18"/>
      <c r="GCG6214" s="19"/>
      <c r="GCH6214" s="19"/>
      <c r="GCI6214" s="16"/>
      <c r="GCJ6214" s="18"/>
      <c r="GCK6214" s="19"/>
      <c r="GCL6214" s="19"/>
      <c r="GCM6214" s="16"/>
      <c r="GCN6214" s="18"/>
      <c r="GCO6214" s="19"/>
      <c r="GCP6214" s="19"/>
      <c r="GCQ6214" s="16"/>
      <c r="GCR6214" s="18"/>
      <c r="GCS6214" s="19"/>
      <c r="GCT6214" s="19"/>
      <c r="GCU6214" s="16"/>
      <c r="GCV6214" s="18"/>
      <c r="GCW6214" s="19"/>
      <c r="GCX6214" s="19"/>
      <c r="GCY6214" s="16"/>
      <c r="GCZ6214" s="18"/>
      <c r="GDA6214" s="19"/>
      <c r="GDB6214" s="19"/>
      <c r="GDC6214" s="16"/>
      <c r="GDD6214" s="18"/>
      <c r="GDE6214" s="19"/>
      <c r="GDF6214" s="19"/>
      <c r="GDG6214" s="16"/>
      <c r="GDH6214" s="18"/>
      <c r="GDI6214" s="19"/>
      <c r="GDJ6214" s="19"/>
      <c r="GDK6214" s="16"/>
      <c r="GDL6214" s="18"/>
      <c r="GDM6214" s="19"/>
      <c r="GDN6214" s="19"/>
      <c r="GDO6214" s="16"/>
      <c r="GDP6214" s="18"/>
      <c r="GDQ6214" s="19"/>
      <c r="GDR6214" s="19"/>
      <c r="GDS6214" s="16"/>
      <c r="GDT6214" s="18"/>
      <c r="GDU6214" s="19"/>
      <c r="GDV6214" s="19"/>
      <c r="GDW6214" s="16"/>
      <c r="GDX6214" s="18"/>
      <c r="GDY6214" s="19"/>
      <c r="GDZ6214" s="19"/>
      <c r="GEA6214" s="16"/>
      <c r="GEB6214" s="18"/>
      <c r="GEC6214" s="19"/>
      <c r="GED6214" s="19"/>
      <c r="GEE6214" s="16"/>
      <c r="GEF6214" s="18"/>
      <c r="GEG6214" s="19"/>
      <c r="GEH6214" s="19"/>
      <c r="GEI6214" s="16"/>
      <c r="GEJ6214" s="18"/>
      <c r="GEK6214" s="19"/>
      <c r="GEL6214" s="19"/>
      <c r="GEM6214" s="16"/>
      <c r="GEN6214" s="18"/>
      <c r="GEO6214" s="19"/>
      <c r="GEP6214" s="19"/>
      <c r="GEQ6214" s="16"/>
      <c r="GER6214" s="18"/>
      <c r="GES6214" s="19"/>
      <c r="GET6214" s="19"/>
      <c r="GEU6214" s="16"/>
      <c r="GEV6214" s="18"/>
      <c r="GEW6214" s="19"/>
      <c r="GEX6214" s="19"/>
      <c r="GEY6214" s="16"/>
      <c r="GEZ6214" s="18"/>
      <c r="GFA6214" s="19"/>
      <c r="GFB6214" s="19"/>
      <c r="GFC6214" s="16"/>
      <c r="GFD6214" s="18"/>
      <c r="GFE6214" s="19"/>
      <c r="GFF6214" s="19"/>
      <c r="GFG6214" s="16"/>
      <c r="GFH6214" s="18"/>
      <c r="GFI6214" s="19"/>
      <c r="GFJ6214" s="19"/>
      <c r="GFK6214" s="16"/>
      <c r="GFL6214" s="18"/>
      <c r="GFM6214" s="19"/>
      <c r="GFN6214" s="19"/>
      <c r="GFO6214" s="16"/>
      <c r="GFP6214" s="18"/>
      <c r="GFQ6214" s="19"/>
      <c r="GFR6214" s="19"/>
      <c r="GFS6214" s="16"/>
      <c r="GFT6214" s="18"/>
      <c r="GFU6214" s="19"/>
      <c r="GFV6214" s="19"/>
      <c r="GFW6214" s="16"/>
      <c r="GFX6214" s="18"/>
      <c r="GFY6214" s="19"/>
      <c r="GFZ6214" s="19"/>
      <c r="GGA6214" s="16"/>
      <c r="GGB6214" s="18"/>
      <c r="GGC6214" s="19"/>
      <c r="GGD6214" s="19"/>
      <c r="GGE6214" s="16"/>
      <c r="GGF6214" s="18"/>
      <c r="GGG6214" s="19"/>
      <c r="GGH6214" s="19"/>
      <c r="GGI6214" s="16"/>
      <c r="GGJ6214" s="18"/>
      <c r="GGK6214" s="19"/>
      <c r="GGL6214" s="19"/>
      <c r="GGM6214" s="16"/>
      <c r="GGN6214" s="18"/>
      <c r="GGO6214" s="19"/>
      <c r="GGP6214" s="19"/>
      <c r="GGQ6214" s="16"/>
      <c r="GGR6214" s="18"/>
      <c r="GGS6214" s="19"/>
      <c r="GGT6214" s="19"/>
      <c r="GGU6214" s="16"/>
      <c r="GGV6214" s="18"/>
      <c r="GGW6214" s="19"/>
      <c r="GGX6214" s="19"/>
      <c r="GGY6214" s="16"/>
      <c r="GGZ6214" s="18"/>
      <c r="GHA6214" s="19"/>
      <c r="GHB6214" s="19"/>
      <c r="GHC6214" s="16"/>
      <c r="GHD6214" s="18"/>
      <c r="GHE6214" s="19"/>
      <c r="GHF6214" s="19"/>
      <c r="GHG6214" s="16"/>
      <c r="GHH6214" s="18"/>
      <c r="GHI6214" s="19"/>
      <c r="GHJ6214" s="19"/>
      <c r="GHK6214" s="16"/>
      <c r="GHL6214" s="18"/>
      <c r="GHM6214" s="19"/>
      <c r="GHN6214" s="19"/>
      <c r="GHO6214" s="16"/>
      <c r="GHP6214" s="18"/>
      <c r="GHQ6214" s="19"/>
      <c r="GHR6214" s="19"/>
      <c r="GHS6214" s="16"/>
      <c r="GHT6214" s="18"/>
      <c r="GHU6214" s="19"/>
      <c r="GHV6214" s="19"/>
      <c r="GHW6214" s="16"/>
      <c r="GHX6214" s="18"/>
      <c r="GHY6214" s="19"/>
      <c r="GHZ6214" s="19"/>
      <c r="GIA6214" s="16"/>
      <c r="GIB6214" s="18"/>
      <c r="GIC6214" s="19"/>
      <c r="GID6214" s="19"/>
      <c r="GIE6214" s="16"/>
      <c r="GIF6214" s="18"/>
      <c r="GIG6214" s="19"/>
      <c r="GIH6214" s="19"/>
      <c r="GII6214" s="16"/>
      <c r="GIJ6214" s="18"/>
      <c r="GIK6214" s="19"/>
      <c r="GIL6214" s="19"/>
      <c r="GIM6214" s="16"/>
      <c r="GIN6214" s="18"/>
      <c r="GIO6214" s="19"/>
      <c r="GIP6214" s="19"/>
      <c r="GIQ6214" s="16"/>
      <c r="GIR6214" s="18"/>
      <c r="GIS6214" s="19"/>
      <c r="GIT6214" s="19"/>
      <c r="GIU6214" s="16"/>
      <c r="GIV6214" s="18"/>
      <c r="GIW6214" s="19"/>
      <c r="GIX6214" s="19"/>
      <c r="GIY6214" s="16"/>
      <c r="GIZ6214" s="18"/>
      <c r="GJA6214" s="19"/>
      <c r="GJB6214" s="19"/>
      <c r="GJC6214" s="16"/>
      <c r="GJD6214" s="18"/>
      <c r="GJE6214" s="19"/>
      <c r="GJF6214" s="19"/>
      <c r="GJG6214" s="16"/>
      <c r="GJH6214" s="18"/>
      <c r="GJI6214" s="19"/>
      <c r="GJJ6214" s="19"/>
      <c r="GJK6214" s="16"/>
      <c r="GJL6214" s="18"/>
      <c r="GJM6214" s="19"/>
      <c r="GJN6214" s="19"/>
      <c r="GJO6214" s="16"/>
      <c r="GJP6214" s="18"/>
      <c r="GJQ6214" s="19"/>
      <c r="GJR6214" s="19"/>
      <c r="GJS6214" s="16"/>
      <c r="GJT6214" s="18"/>
      <c r="GJU6214" s="19"/>
      <c r="GJV6214" s="19"/>
      <c r="GJW6214" s="16"/>
      <c r="GJX6214" s="18"/>
      <c r="GJY6214" s="19"/>
      <c r="GJZ6214" s="19"/>
      <c r="GKA6214" s="16"/>
      <c r="GKB6214" s="18"/>
      <c r="GKC6214" s="19"/>
      <c r="GKD6214" s="19"/>
      <c r="GKE6214" s="16"/>
      <c r="GKF6214" s="18"/>
      <c r="GKG6214" s="19"/>
      <c r="GKH6214" s="19"/>
      <c r="GKI6214" s="16"/>
      <c r="GKJ6214" s="18"/>
      <c r="GKK6214" s="19"/>
      <c r="GKL6214" s="19"/>
      <c r="GKM6214" s="16"/>
      <c r="GKN6214" s="18"/>
      <c r="GKO6214" s="19"/>
      <c r="GKP6214" s="19"/>
      <c r="GKQ6214" s="16"/>
      <c r="GKR6214" s="18"/>
      <c r="GKS6214" s="19"/>
      <c r="GKT6214" s="19"/>
      <c r="GKU6214" s="16"/>
      <c r="GKV6214" s="18"/>
      <c r="GKW6214" s="19"/>
      <c r="GKX6214" s="19"/>
      <c r="GKY6214" s="16"/>
      <c r="GKZ6214" s="18"/>
      <c r="GLA6214" s="19"/>
      <c r="GLB6214" s="19"/>
      <c r="GLC6214" s="16"/>
      <c r="GLD6214" s="18"/>
      <c r="GLE6214" s="19"/>
      <c r="GLF6214" s="19"/>
      <c r="GLG6214" s="16"/>
      <c r="GLH6214" s="18"/>
      <c r="GLI6214" s="19"/>
      <c r="GLJ6214" s="19"/>
      <c r="GLK6214" s="16"/>
      <c r="GLL6214" s="18"/>
      <c r="GLM6214" s="19"/>
      <c r="GLN6214" s="19"/>
      <c r="GLO6214" s="16"/>
      <c r="GLP6214" s="18"/>
      <c r="GLQ6214" s="19"/>
      <c r="GLR6214" s="19"/>
      <c r="GLS6214" s="16"/>
      <c r="GLT6214" s="18"/>
      <c r="GLU6214" s="19"/>
      <c r="GLV6214" s="19"/>
      <c r="GLW6214" s="16"/>
      <c r="GLX6214" s="18"/>
      <c r="GLY6214" s="19"/>
      <c r="GLZ6214" s="19"/>
      <c r="GMA6214" s="16"/>
      <c r="GMB6214" s="18"/>
      <c r="GMC6214" s="19"/>
      <c r="GMD6214" s="19"/>
      <c r="GME6214" s="16"/>
      <c r="GMF6214" s="18"/>
      <c r="GMG6214" s="19"/>
      <c r="GMH6214" s="19"/>
      <c r="GMI6214" s="16"/>
      <c r="GMJ6214" s="18"/>
      <c r="GMK6214" s="19"/>
      <c r="GML6214" s="19"/>
      <c r="GMM6214" s="16"/>
      <c r="GMN6214" s="18"/>
      <c r="GMO6214" s="19"/>
      <c r="GMP6214" s="19"/>
      <c r="GMQ6214" s="16"/>
      <c r="GMR6214" s="18"/>
      <c r="GMS6214" s="19"/>
      <c r="GMT6214" s="19"/>
      <c r="GMU6214" s="16"/>
      <c r="GMV6214" s="18"/>
      <c r="GMW6214" s="19"/>
      <c r="GMX6214" s="19"/>
      <c r="GMY6214" s="16"/>
      <c r="GMZ6214" s="18"/>
      <c r="GNA6214" s="19"/>
      <c r="GNB6214" s="19"/>
      <c r="GNC6214" s="16"/>
      <c r="GND6214" s="18"/>
      <c r="GNE6214" s="19"/>
      <c r="GNF6214" s="19"/>
      <c r="GNG6214" s="16"/>
      <c r="GNH6214" s="18"/>
      <c r="GNI6214" s="19"/>
      <c r="GNJ6214" s="19"/>
      <c r="GNK6214" s="16"/>
      <c r="GNL6214" s="18"/>
      <c r="GNM6214" s="19"/>
      <c r="GNN6214" s="19"/>
      <c r="GNO6214" s="16"/>
      <c r="GNP6214" s="18"/>
      <c r="GNQ6214" s="19"/>
      <c r="GNR6214" s="19"/>
      <c r="GNS6214" s="16"/>
      <c r="GNT6214" s="18"/>
      <c r="GNU6214" s="19"/>
      <c r="GNV6214" s="19"/>
      <c r="GNW6214" s="16"/>
      <c r="GNX6214" s="18"/>
      <c r="GNY6214" s="19"/>
      <c r="GNZ6214" s="19"/>
      <c r="GOA6214" s="16"/>
      <c r="GOB6214" s="18"/>
      <c r="GOC6214" s="19"/>
      <c r="GOD6214" s="19"/>
      <c r="GOE6214" s="16"/>
      <c r="GOF6214" s="18"/>
      <c r="GOG6214" s="19"/>
      <c r="GOH6214" s="19"/>
      <c r="GOI6214" s="16"/>
      <c r="GOJ6214" s="18"/>
      <c r="GOK6214" s="19"/>
      <c r="GOL6214" s="19"/>
      <c r="GOM6214" s="16"/>
      <c r="GON6214" s="18"/>
      <c r="GOO6214" s="19"/>
      <c r="GOP6214" s="19"/>
      <c r="GOQ6214" s="16"/>
      <c r="GOR6214" s="18"/>
      <c r="GOS6214" s="19"/>
      <c r="GOT6214" s="19"/>
      <c r="GOU6214" s="16"/>
      <c r="GOV6214" s="18"/>
      <c r="GOW6214" s="19"/>
      <c r="GOX6214" s="19"/>
      <c r="GOY6214" s="16"/>
      <c r="GOZ6214" s="18"/>
      <c r="GPA6214" s="19"/>
      <c r="GPB6214" s="19"/>
      <c r="GPC6214" s="16"/>
      <c r="GPD6214" s="18"/>
      <c r="GPE6214" s="19"/>
      <c r="GPF6214" s="19"/>
      <c r="GPG6214" s="16"/>
      <c r="GPH6214" s="18"/>
      <c r="GPI6214" s="19"/>
      <c r="GPJ6214" s="19"/>
      <c r="GPK6214" s="16"/>
      <c r="GPL6214" s="18"/>
      <c r="GPM6214" s="19"/>
      <c r="GPN6214" s="19"/>
      <c r="GPO6214" s="16"/>
      <c r="GPP6214" s="18"/>
      <c r="GPQ6214" s="19"/>
      <c r="GPR6214" s="19"/>
      <c r="GPS6214" s="16"/>
      <c r="GPT6214" s="18"/>
      <c r="GPU6214" s="19"/>
      <c r="GPV6214" s="19"/>
      <c r="GPW6214" s="16"/>
      <c r="GPX6214" s="18"/>
      <c r="GPY6214" s="19"/>
      <c r="GPZ6214" s="19"/>
      <c r="GQA6214" s="16"/>
      <c r="GQB6214" s="18"/>
      <c r="GQC6214" s="19"/>
      <c r="GQD6214" s="19"/>
      <c r="GQE6214" s="16"/>
      <c r="GQF6214" s="18"/>
      <c r="GQG6214" s="19"/>
      <c r="GQH6214" s="19"/>
      <c r="GQI6214" s="16"/>
      <c r="GQJ6214" s="18"/>
      <c r="GQK6214" s="19"/>
      <c r="GQL6214" s="19"/>
      <c r="GQM6214" s="16"/>
      <c r="GQN6214" s="18"/>
      <c r="GQO6214" s="19"/>
      <c r="GQP6214" s="19"/>
      <c r="GQQ6214" s="16"/>
      <c r="GQR6214" s="18"/>
      <c r="GQS6214" s="19"/>
      <c r="GQT6214" s="19"/>
      <c r="GQU6214" s="16"/>
      <c r="GQV6214" s="18"/>
      <c r="GQW6214" s="19"/>
      <c r="GQX6214" s="19"/>
      <c r="GQY6214" s="16"/>
      <c r="GQZ6214" s="18"/>
      <c r="GRA6214" s="19"/>
      <c r="GRB6214" s="19"/>
      <c r="GRC6214" s="16"/>
      <c r="GRD6214" s="18"/>
      <c r="GRE6214" s="19"/>
      <c r="GRF6214" s="19"/>
      <c r="GRG6214" s="16"/>
      <c r="GRH6214" s="18"/>
      <c r="GRI6214" s="19"/>
      <c r="GRJ6214" s="19"/>
      <c r="GRK6214" s="16"/>
      <c r="GRL6214" s="18"/>
      <c r="GRM6214" s="19"/>
      <c r="GRN6214" s="19"/>
      <c r="GRO6214" s="16"/>
      <c r="GRP6214" s="18"/>
      <c r="GRQ6214" s="19"/>
      <c r="GRR6214" s="19"/>
      <c r="GRS6214" s="16"/>
      <c r="GRT6214" s="18"/>
      <c r="GRU6214" s="19"/>
      <c r="GRV6214" s="19"/>
      <c r="GRW6214" s="16"/>
      <c r="GRX6214" s="18"/>
      <c r="GRY6214" s="19"/>
      <c r="GRZ6214" s="19"/>
      <c r="GSA6214" s="16"/>
      <c r="GSB6214" s="18"/>
      <c r="GSC6214" s="19"/>
      <c r="GSD6214" s="19"/>
      <c r="GSE6214" s="16"/>
      <c r="GSF6214" s="18"/>
      <c r="GSG6214" s="19"/>
      <c r="GSH6214" s="19"/>
      <c r="GSI6214" s="16"/>
      <c r="GSJ6214" s="18"/>
      <c r="GSK6214" s="19"/>
      <c r="GSL6214" s="19"/>
      <c r="GSM6214" s="16"/>
      <c r="GSN6214" s="18"/>
      <c r="GSO6214" s="19"/>
      <c r="GSP6214" s="19"/>
      <c r="GSQ6214" s="16"/>
      <c r="GSR6214" s="18"/>
      <c r="GSS6214" s="19"/>
      <c r="GST6214" s="19"/>
      <c r="GSU6214" s="16"/>
      <c r="GSV6214" s="18"/>
      <c r="GSW6214" s="19"/>
      <c r="GSX6214" s="19"/>
      <c r="GSY6214" s="16"/>
      <c r="GSZ6214" s="18"/>
      <c r="GTA6214" s="19"/>
      <c r="GTB6214" s="19"/>
      <c r="GTC6214" s="16"/>
      <c r="GTD6214" s="18"/>
      <c r="GTE6214" s="19"/>
      <c r="GTF6214" s="19"/>
      <c r="GTG6214" s="16"/>
      <c r="GTH6214" s="18"/>
      <c r="GTI6214" s="19"/>
      <c r="GTJ6214" s="19"/>
      <c r="GTK6214" s="16"/>
      <c r="GTL6214" s="18"/>
      <c r="GTM6214" s="19"/>
      <c r="GTN6214" s="19"/>
      <c r="GTO6214" s="16"/>
      <c r="GTP6214" s="18"/>
      <c r="GTQ6214" s="19"/>
      <c r="GTR6214" s="19"/>
      <c r="GTS6214" s="16"/>
      <c r="GTT6214" s="18"/>
      <c r="GTU6214" s="19"/>
      <c r="GTV6214" s="19"/>
      <c r="GTW6214" s="16"/>
      <c r="GTX6214" s="18"/>
      <c r="GTY6214" s="19"/>
      <c r="GTZ6214" s="19"/>
      <c r="GUA6214" s="16"/>
      <c r="GUB6214" s="18"/>
      <c r="GUC6214" s="19"/>
      <c r="GUD6214" s="19"/>
      <c r="GUE6214" s="16"/>
      <c r="GUF6214" s="18"/>
      <c r="GUG6214" s="19"/>
      <c r="GUH6214" s="19"/>
      <c r="GUI6214" s="16"/>
      <c r="GUJ6214" s="18"/>
      <c r="GUK6214" s="19"/>
      <c r="GUL6214" s="19"/>
      <c r="GUM6214" s="16"/>
      <c r="GUN6214" s="18"/>
      <c r="GUO6214" s="19"/>
      <c r="GUP6214" s="19"/>
      <c r="GUQ6214" s="16"/>
      <c r="GUR6214" s="18"/>
      <c r="GUS6214" s="19"/>
      <c r="GUT6214" s="19"/>
      <c r="GUU6214" s="16"/>
      <c r="GUV6214" s="18"/>
      <c r="GUW6214" s="19"/>
      <c r="GUX6214" s="19"/>
      <c r="GUY6214" s="16"/>
      <c r="GUZ6214" s="18"/>
      <c r="GVA6214" s="19"/>
      <c r="GVB6214" s="19"/>
      <c r="GVC6214" s="16"/>
      <c r="GVD6214" s="18"/>
      <c r="GVE6214" s="19"/>
      <c r="GVF6214" s="19"/>
      <c r="GVG6214" s="16"/>
      <c r="GVH6214" s="18"/>
      <c r="GVI6214" s="19"/>
      <c r="GVJ6214" s="19"/>
      <c r="GVK6214" s="16"/>
      <c r="GVL6214" s="18"/>
      <c r="GVM6214" s="19"/>
      <c r="GVN6214" s="19"/>
      <c r="GVO6214" s="16"/>
      <c r="GVP6214" s="18"/>
      <c r="GVQ6214" s="19"/>
      <c r="GVR6214" s="19"/>
      <c r="GVS6214" s="16"/>
      <c r="GVT6214" s="18"/>
      <c r="GVU6214" s="19"/>
      <c r="GVV6214" s="19"/>
      <c r="GVW6214" s="16"/>
      <c r="GVX6214" s="18"/>
      <c r="GVY6214" s="19"/>
      <c r="GVZ6214" s="19"/>
      <c r="GWA6214" s="16"/>
      <c r="GWB6214" s="18"/>
      <c r="GWC6214" s="19"/>
      <c r="GWD6214" s="19"/>
      <c r="GWE6214" s="16"/>
      <c r="GWF6214" s="18"/>
      <c r="GWG6214" s="19"/>
      <c r="GWH6214" s="19"/>
      <c r="GWI6214" s="16"/>
      <c r="GWJ6214" s="18"/>
      <c r="GWK6214" s="19"/>
      <c r="GWL6214" s="19"/>
      <c r="GWM6214" s="16"/>
      <c r="GWN6214" s="18"/>
      <c r="GWO6214" s="19"/>
      <c r="GWP6214" s="19"/>
      <c r="GWQ6214" s="16"/>
      <c r="GWR6214" s="18"/>
      <c r="GWS6214" s="19"/>
      <c r="GWT6214" s="19"/>
      <c r="GWU6214" s="16"/>
      <c r="GWV6214" s="18"/>
      <c r="GWW6214" s="19"/>
      <c r="GWX6214" s="19"/>
      <c r="GWY6214" s="16"/>
      <c r="GWZ6214" s="18"/>
      <c r="GXA6214" s="19"/>
      <c r="GXB6214" s="19"/>
      <c r="GXC6214" s="16"/>
      <c r="GXD6214" s="18"/>
      <c r="GXE6214" s="19"/>
      <c r="GXF6214" s="19"/>
      <c r="GXG6214" s="16"/>
      <c r="GXH6214" s="18"/>
      <c r="GXI6214" s="19"/>
      <c r="GXJ6214" s="19"/>
      <c r="GXK6214" s="16"/>
      <c r="GXL6214" s="18"/>
      <c r="GXM6214" s="19"/>
      <c r="GXN6214" s="19"/>
      <c r="GXO6214" s="16"/>
      <c r="GXP6214" s="18"/>
      <c r="GXQ6214" s="19"/>
      <c r="GXR6214" s="19"/>
      <c r="GXS6214" s="16"/>
      <c r="GXT6214" s="18"/>
      <c r="GXU6214" s="19"/>
      <c r="GXV6214" s="19"/>
      <c r="GXW6214" s="16"/>
      <c r="GXX6214" s="18"/>
      <c r="GXY6214" s="19"/>
      <c r="GXZ6214" s="19"/>
      <c r="GYA6214" s="16"/>
      <c r="GYB6214" s="18"/>
      <c r="GYC6214" s="19"/>
      <c r="GYD6214" s="19"/>
      <c r="GYE6214" s="16"/>
      <c r="GYF6214" s="18"/>
      <c r="GYG6214" s="19"/>
      <c r="GYH6214" s="19"/>
      <c r="GYI6214" s="16"/>
      <c r="GYJ6214" s="18"/>
      <c r="GYK6214" s="19"/>
      <c r="GYL6214" s="19"/>
      <c r="GYM6214" s="16"/>
      <c r="GYN6214" s="18"/>
      <c r="GYO6214" s="19"/>
      <c r="GYP6214" s="19"/>
      <c r="GYQ6214" s="16"/>
      <c r="GYR6214" s="18"/>
      <c r="GYS6214" s="19"/>
      <c r="GYT6214" s="19"/>
      <c r="GYU6214" s="16"/>
      <c r="GYV6214" s="18"/>
      <c r="GYW6214" s="19"/>
      <c r="GYX6214" s="19"/>
      <c r="GYY6214" s="16"/>
      <c r="GYZ6214" s="18"/>
      <c r="GZA6214" s="19"/>
      <c r="GZB6214" s="19"/>
      <c r="GZC6214" s="16"/>
      <c r="GZD6214" s="18"/>
      <c r="GZE6214" s="19"/>
      <c r="GZF6214" s="19"/>
      <c r="GZG6214" s="16"/>
      <c r="GZH6214" s="18"/>
      <c r="GZI6214" s="19"/>
      <c r="GZJ6214" s="19"/>
      <c r="GZK6214" s="16"/>
      <c r="GZL6214" s="18"/>
      <c r="GZM6214" s="19"/>
      <c r="GZN6214" s="19"/>
      <c r="GZO6214" s="16"/>
      <c r="GZP6214" s="18"/>
      <c r="GZQ6214" s="19"/>
      <c r="GZR6214" s="19"/>
      <c r="GZS6214" s="16"/>
      <c r="GZT6214" s="18"/>
      <c r="GZU6214" s="19"/>
      <c r="GZV6214" s="19"/>
      <c r="GZW6214" s="16"/>
      <c r="GZX6214" s="18"/>
      <c r="GZY6214" s="19"/>
      <c r="GZZ6214" s="19"/>
      <c r="HAA6214" s="16"/>
      <c r="HAB6214" s="18"/>
      <c r="HAC6214" s="19"/>
      <c r="HAD6214" s="19"/>
      <c r="HAE6214" s="16"/>
      <c r="HAF6214" s="18"/>
      <c r="HAG6214" s="19"/>
      <c r="HAH6214" s="19"/>
      <c r="HAI6214" s="16"/>
      <c r="HAJ6214" s="18"/>
      <c r="HAK6214" s="19"/>
      <c r="HAL6214" s="19"/>
      <c r="HAM6214" s="16"/>
      <c r="HAN6214" s="18"/>
      <c r="HAO6214" s="19"/>
      <c r="HAP6214" s="19"/>
      <c r="HAQ6214" s="16"/>
      <c r="HAR6214" s="18"/>
      <c r="HAS6214" s="19"/>
      <c r="HAT6214" s="19"/>
      <c r="HAU6214" s="16"/>
      <c r="HAV6214" s="18"/>
      <c r="HAW6214" s="19"/>
      <c r="HAX6214" s="19"/>
      <c r="HAY6214" s="16"/>
      <c r="HAZ6214" s="18"/>
      <c r="HBA6214" s="19"/>
      <c r="HBB6214" s="19"/>
      <c r="HBC6214" s="16"/>
      <c r="HBD6214" s="18"/>
      <c r="HBE6214" s="19"/>
      <c r="HBF6214" s="19"/>
      <c r="HBG6214" s="16"/>
      <c r="HBH6214" s="18"/>
      <c r="HBI6214" s="19"/>
      <c r="HBJ6214" s="19"/>
      <c r="HBK6214" s="16"/>
      <c r="HBL6214" s="18"/>
      <c r="HBM6214" s="19"/>
      <c r="HBN6214" s="19"/>
      <c r="HBO6214" s="16"/>
      <c r="HBP6214" s="18"/>
      <c r="HBQ6214" s="19"/>
      <c r="HBR6214" s="19"/>
      <c r="HBS6214" s="16"/>
      <c r="HBT6214" s="18"/>
      <c r="HBU6214" s="19"/>
      <c r="HBV6214" s="19"/>
      <c r="HBW6214" s="16"/>
      <c r="HBX6214" s="18"/>
      <c r="HBY6214" s="19"/>
      <c r="HBZ6214" s="19"/>
      <c r="HCA6214" s="16"/>
      <c r="HCB6214" s="18"/>
      <c r="HCC6214" s="19"/>
      <c r="HCD6214" s="19"/>
      <c r="HCE6214" s="16"/>
      <c r="HCF6214" s="18"/>
      <c r="HCG6214" s="19"/>
      <c r="HCH6214" s="19"/>
      <c r="HCI6214" s="16"/>
      <c r="HCJ6214" s="18"/>
      <c r="HCK6214" s="19"/>
      <c r="HCL6214" s="19"/>
      <c r="HCM6214" s="16"/>
      <c r="HCN6214" s="18"/>
      <c r="HCO6214" s="19"/>
      <c r="HCP6214" s="19"/>
      <c r="HCQ6214" s="16"/>
      <c r="HCR6214" s="18"/>
      <c r="HCS6214" s="19"/>
      <c r="HCT6214" s="19"/>
      <c r="HCU6214" s="16"/>
      <c r="HCV6214" s="18"/>
      <c r="HCW6214" s="19"/>
      <c r="HCX6214" s="19"/>
      <c r="HCY6214" s="16"/>
      <c r="HCZ6214" s="18"/>
      <c r="HDA6214" s="19"/>
      <c r="HDB6214" s="19"/>
      <c r="HDC6214" s="16"/>
      <c r="HDD6214" s="18"/>
      <c r="HDE6214" s="19"/>
      <c r="HDF6214" s="19"/>
      <c r="HDG6214" s="16"/>
      <c r="HDH6214" s="18"/>
      <c r="HDI6214" s="19"/>
      <c r="HDJ6214" s="19"/>
      <c r="HDK6214" s="16"/>
      <c r="HDL6214" s="18"/>
      <c r="HDM6214" s="19"/>
      <c r="HDN6214" s="19"/>
      <c r="HDO6214" s="16"/>
      <c r="HDP6214" s="18"/>
      <c r="HDQ6214" s="19"/>
      <c r="HDR6214" s="19"/>
      <c r="HDS6214" s="16"/>
      <c r="HDT6214" s="18"/>
      <c r="HDU6214" s="19"/>
      <c r="HDV6214" s="19"/>
      <c r="HDW6214" s="16"/>
      <c r="HDX6214" s="18"/>
      <c r="HDY6214" s="19"/>
      <c r="HDZ6214" s="19"/>
      <c r="HEA6214" s="16"/>
      <c r="HEB6214" s="18"/>
      <c r="HEC6214" s="19"/>
      <c r="HED6214" s="19"/>
      <c r="HEE6214" s="16"/>
      <c r="HEF6214" s="18"/>
      <c r="HEG6214" s="19"/>
      <c r="HEH6214" s="19"/>
      <c r="HEI6214" s="16"/>
      <c r="HEJ6214" s="18"/>
      <c r="HEK6214" s="19"/>
      <c r="HEL6214" s="19"/>
      <c r="HEM6214" s="16"/>
      <c r="HEN6214" s="18"/>
      <c r="HEO6214" s="19"/>
      <c r="HEP6214" s="19"/>
      <c r="HEQ6214" s="16"/>
      <c r="HER6214" s="18"/>
      <c r="HES6214" s="19"/>
      <c r="HET6214" s="19"/>
      <c r="HEU6214" s="16"/>
      <c r="HEV6214" s="18"/>
      <c r="HEW6214" s="19"/>
      <c r="HEX6214" s="19"/>
      <c r="HEY6214" s="16"/>
      <c r="HEZ6214" s="18"/>
      <c r="HFA6214" s="19"/>
      <c r="HFB6214" s="19"/>
      <c r="HFC6214" s="16"/>
      <c r="HFD6214" s="18"/>
      <c r="HFE6214" s="19"/>
      <c r="HFF6214" s="19"/>
      <c r="HFG6214" s="16"/>
      <c r="HFH6214" s="18"/>
      <c r="HFI6214" s="19"/>
      <c r="HFJ6214" s="19"/>
      <c r="HFK6214" s="16"/>
      <c r="HFL6214" s="18"/>
      <c r="HFM6214" s="19"/>
      <c r="HFN6214" s="19"/>
      <c r="HFO6214" s="16"/>
      <c r="HFP6214" s="18"/>
      <c r="HFQ6214" s="19"/>
      <c r="HFR6214" s="19"/>
      <c r="HFS6214" s="16"/>
      <c r="HFT6214" s="18"/>
      <c r="HFU6214" s="19"/>
      <c r="HFV6214" s="19"/>
      <c r="HFW6214" s="16"/>
      <c r="HFX6214" s="18"/>
      <c r="HFY6214" s="19"/>
      <c r="HFZ6214" s="19"/>
      <c r="HGA6214" s="16"/>
      <c r="HGB6214" s="18"/>
      <c r="HGC6214" s="19"/>
      <c r="HGD6214" s="19"/>
      <c r="HGE6214" s="16"/>
      <c r="HGF6214" s="18"/>
      <c r="HGG6214" s="19"/>
      <c r="HGH6214" s="19"/>
      <c r="HGI6214" s="16"/>
      <c r="HGJ6214" s="18"/>
      <c r="HGK6214" s="19"/>
      <c r="HGL6214" s="19"/>
      <c r="HGM6214" s="16"/>
      <c r="HGN6214" s="18"/>
      <c r="HGO6214" s="19"/>
      <c r="HGP6214" s="19"/>
      <c r="HGQ6214" s="16"/>
      <c r="HGR6214" s="18"/>
      <c r="HGS6214" s="19"/>
      <c r="HGT6214" s="19"/>
      <c r="HGU6214" s="16"/>
      <c r="HGV6214" s="18"/>
      <c r="HGW6214" s="19"/>
      <c r="HGX6214" s="19"/>
      <c r="HGY6214" s="16"/>
      <c r="HGZ6214" s="18"/>
      <c r="HHA6214" s="19"/>
      <c r="HHB6214" s="19"/>
      <c r="HHC6214" s="16"/>
      <c r="HHD6214" s="18"/>
      <c r="HHE6214" s="19"/>
      <c r="HHF6214" s="19"/>
      <c r="HHG6214" s="16"/>
      <c r="HHH6214" s="18"/>
      <c r="HHI6214" s="19"/>
      <c r="HHJ6214" s="19"/>
      <c r="HHK6214" s="16"/>
      <c r="HHL6214" s="18"/>
      <c r="HHM6214" s="19"/>
      <c r="HHN6214" s="19"/>
      <c r="HHO6214" s="16"/>
      <c r="HHP6214" s="18"/>
      <c r="HHQ6214" s="19"/>
      <c r="HHR6214" s="19"/>
      <c r="HHS6214" s="16"/>
      <c r="HHT6214" s="18"/>
      <c r="HHU6214" s="19"/>
      <c r="HHV6214" s="19"/>
      <c r="HHW6214" s="16"/>
      <c r="HHX6214" s="18"/>
      <c r="HHY6214" s="19"/>
      <c r="HHZ6214" s="19"/>
      <c r="HIA6214" s="16"/>
      <c r="HIB6214" s="18"/>
      <c r="HIC6214" s="19"/>
      <c r="HID6214" s="19"/>
      <c r="HIE6214" s="16"/>
      <c r="HIF6214" s="18"/>
      <c r="HIG6214" s="19"/>
      <c r="HIH6214" s="19"/>
      <c r="HII6214" s="16"/>
      <c r="HIJ6214" s="18"/>
      <c r="HIK6214" s="19"/>
      <c r="HIL6214" s="19"/>
      <c r="HIM6214" s="16"/>
      <c r="HIN6214" s="18"/>
      <c r="HIO6214" s="19"/>
      <c r="HIP6214" s="19"/>
      <c r="HIQ6214" s="16"/>
      <c r="HIR6214" s="18"/>
      <c r="HIS6214" s="19"/>
      <c r="HIT6214" s="19"/>
      <c r="HIU6214" s="16"/>
      <c r="HIV6214" s="18"/>
      <c r="HIW6214" s="19"/>
      <c r="HIX6214" s="19"/>
      <c r="HIY6214" s="16"/>
      <c r="HIZ6214" s="18"/>
      <c r="HJA6214" s="19"/>
      <c r="HJB6214" s="19"/>
      <c r="HJC6214" s="16"/>
      <c r="HJD6214" s="18"/>
      <c r="HJE6214" s="19"/>
      <c r="HJF6214" s="19"/>
      <c r="HJG6214" s="16"/>
      <c r="HJH6214" s="18"/>
      <c r="HJI6214" s="19"/>
      <c r="HJJ6214" s="19"/>
      <c r="HJK6214" s="16"/>
      <c r="HJL6214" s="18"/>
      <c r="HJM6214" s="19"/>
      <c r="HJN6214" s="19"/>
      <c r="HJO6214" s="16"/>
      <c r="HJP6214" s="18"/>
      <c r="HJQ6214" s="19"/>
      <c r="HJR6214" s="19"/>
      <c r="HJS6214" s="16"/>
      <c r="HJT6214" s="18"/>
      <c r="HJU6214" s="19"/>
      <c r="HJV6214" s="19"/>
      <c r="HJW6214" s="16"/>
      <c r="HJX6214" s="18"/>
      <c r="HJY6214" s="19"/>
      <c r="HJZ6214" s="19"/>
      <c r="HKA6214" s="16"/>
      <c r="HKB6214" s="18"/>
      <c r="HKC6214" s="19"/>
      <c r="HKD6214" s="19"/>
      <c r="HKE6214" s="16"/>
      <c r="HKF6214" s="18"/>
      <c r="HKG6214" s="19"/>
      <c r="HKH6214" s="19"/>
      <c r="HKI6214" s="16"/>
      <c r="HKJ6214" s="18"/>
      <c r="HKK6214" s="19"/>
      <c r="HKL6214" s="19"/>
      <c r="HKM6214" s="16"/>
      <c r="HKN6214" s="18"/>
      <c r="HKO6214" s="19"/>
      <c r="HKP6214" s="19"/>
      <c r="HKQ6214" s="16"/>
      <c r="HKR6214" s="18"/>
      <c r="HKS6214" s="19"/>
      <c r="HKT6214" s="19"/>
      <c r="HKU6214" s="16"/>
      <c r="HKV6214" s="18"/>
      <c r="HKW6214" s="19"/>
      <c r="HKX6214" s="19"/>
      <c r="HKY6214" s="16"/>
      <c r="HKZ6214" s="18"/>
      <c r="HLA6214" s="19"/>
      <c r="HLB6214" s="19"/>
      <c r="HLC6214" s="16"/>
      <c r="HLD6214" s="18"/>
      <c r="HLE6214" s="19"/>
      <c r="HLF6214" s="19"/>
      <c r="HLG6214" s="16"/>
      <c r="HLH6214" s="18"/>
      <c r="HLI6214" s="19"/>
      <c r="HLJ6214" s="19"/>
      <c r="HLK6214" s="16"/>
      <c r="HLL6214" s="18"/>
      <c r="HLM6214" s="19"/>
      <c r="HLN6214" s="19"/>
      <c r="HLO6214" s="16"/>
      <c r="HLP6214" s="18"/>
      <c r="HLQ6214" s="19"/>
      <c r="HLR6214" s="19"/>
      <c r="HLS6214" s="16"/>
      <c r="HLT6214" s="18"/>
      <c r="HLU6214" s="19"/>
      <c r="HLV6214" s="19"/>
      <c r="HLW6214" s="16"/>
      <c r="HLX6214" s="18"/>
      <c r="HLY6214" s="19"/>
      <c r="HLZ6214" s="19"/>
      <c r="HMA6214" s="16"/>
      <c r="HMB6214" s="18"/>
      <c r="HMC6214" s="19"/>
      <c r="HMD6214" s="19"/>
      <c r="HME6214" s="16"/>
      <c r="HMF6214" s="18"/>
      <c r="HMG6214" s="19"/>
      <c r="HMH6214" s="19"/>
      <c r="HMI6214" s="16"/>
      <c r="HMJ6214" s="18"/>
      <c r="HMK6214" s="19"/>
      <c r="HML6214" s="19"/>
      <c r="HMM6214" s="16"/>
      <c r="HMN6214" s="18"/>
      <c r="HMO6214" s="19"/>
      <c r="HMP6214" s="19"/>
      <c r="HMQ6214" s="16"/>
      <c r="HMR6214" s="18"/>
      <c r="HMS6214" s="19"/>
      <c r="HMT6214" s="19"/>
      <c r="HMU6214" s="16"/>
      <c r="HMV6214" s="18"/>
      <c r="HMW6214" s="19"/>
      <c r="HMX6214" s="19"/>
      <c r="HMY6214" s="16"/>
      <c r="HMZ6214" s="18"/>
      <c r="HNA6214" s="19"/>
      <c r="HNB6214" s="19"/>
      <c r="HNC6214" s="16"/>
      <c r="HND6214" s="18"/>
      <c r="HNE6214" s="19"/>
      <c r="HNF6214" s="19"/>
      <c r="HNG6214" s="16"/>
      <c r="HNH6214" s="18"/>
      <c r="HNI6214" s="19"/>
      <c r="HNJ6214" s="19"/>
      <c r="HNK6214" s="16"/>
      <c r="HNL6214" s="18"/>
      <c r="HNM6214" s="19"/>
      <c r="HNN6214" s="19"/>
      <c r="HNO6214" s="16"/>
      <c r="HNP6214" s="18"/>
      <c r="HNQ6214" s="19"/>
      <c r="HNR6214" s="19"/>
      <c r="HNS6214" s="16"/>
      <c r="HNT6214" s="18"/>
      <c r="HNU6214" s="19"/>
      <c r="HNV6214" s="19"/>
      <c r="HNW6214" s="16"/>
      <c r="HNX6214" s="18"/>
      <c r="HNY6214" s="19"/>
      <c r="HNZ6214" s="19"/>
      <c r="HOA6214" s="16"/>
      <c r="HOB6214" s="18"/>
      <c r="HOC6214" s="19"/>
      <c r="HOD6214" s="19"/>
      <c r="HOE6214" s="16"/>
      <c r="HOF6214" s="18"/>
      <c r="HOG6214" s="19"/>
      <c r="HOH6214" s="19"/>
      <c r="HOI6214" s="16"/>
      <c r="HOJ6214" s="18"/>
      <c r="HOK6214" s="19"/>
      <c r="HOL6214" s="19"/>
      <c r="HOM6214" s="16"/>
      <c r="HON6214" s="18"/>
      <c r="HOO6214" s="19"/>
      <c r="HOP6214" s="19"/>
      <c r="HOQ6214" s="16"/>
      <c r="HOR6214" s="18"/>
      <c r="HOS6214" s="19"/>
      <c r="HOT6214" s="19"/>
      <c r="HOU6214" s="16"/>
      <c r="HOV6214" s="18"/>
      <c r="HOW6214" s="19"/>
      <c r="HOX6214" s="19"/>
      <c r="HOY6214" s="16"/>
      <c r="HOZ6214" s="18"/>
      <c r="HPA6214" s="19"/>
      <c r="HPB6214" s="19"/>
      <c r="HPC6214" s="16"/>
      <c r="HPD6214" s="18"/>
      <c r="HPE6214" s="19"/>
      <c r="HPF6214" s="19"/>
      <c r="HPG6214" s="16"/>
      <c r="HPH6214" s="18"/>
      <c r="HPI6214" s="19"/>
      <c r="HPJ6214" s="19"/>
      <c r="HPK6214" s="16"/>
      <c r="HPL6214" s="18"/>
      <c r="HPM6214" s="19"/>
      <c r="HPN6214" s="19"/>
      <c r="HPO6214" s="16"/>
      <c r="HPP6214" s="18"/>
      <c r="HPQ6214" s="19"/>
      <c r="HPR6214" s="19"/>
      <c r="HPS6214" s="16"/>
      <c r="HPT6214" s="18"/>
      <c r="HPU6214" s="19"/>
      <c r="HPV6214" s="19"/>
      <c r="HPW6214" s="16"/>
      <c r="HPX6214" s="18"/>
      <c r="HPY6214" s="19"/>
      <c r="HPZ6214" s="19"/>
      <c r="HQA6214" s="16"/>
      <c r="HQB6214" s="18"/>
      <c r="HQC6214" s="19"/>
      <c r="HQD6214" s="19"/>
      <c r="HQE6214" s="16"/>
      <c r="HQF6214" s="18"/>
      <c r="HQG6214" s="19"/>
      <c r="HQH6214" s="19"/>
      <c r="HQI6214" s="16"/>
      <c r="HQJ6214" s="18"/>
      <c r="HQK6214" s="19"/>
      <c r="HQL6214" s="19"/>
      <c r="HQM6214" s="16"/>
      <c r="HQN6214" s="18"/>
      <c r="HQO6214" s="19"/>
      <c r="HQP6214" s="19"/>
      <c r="HQQ6214" s="16"/>
      <c r="HQR6214" s="18"/>
      <c r="HQS6214" s="19"/>
      <c r="HQT6214" s="19"/>
      <c r="HQU6214" s="16"/>
      <c r="HQV6214" s="18"/>
      <c r="HQW6214" s="19"/>
      <c r="HQX6214" s="19"/>
      <c r="HQY6214" s="16"/>
      <c r="HQZ6214" s="18"/>
      <c r="HRA6214" s="19"/>
      <c r="HRB6214" s="19"/>
      <c r="HRC6214" s="16"/>
      <c r="HRD6214" s="18"/>
      <c r="HRE6214" s="19"/>
      <c r="HRF6214" s="19"/>
      <c r="HRG6214" s="16"/>
      <c r="HRH6214" s="18"/>
      <c r="HRI6214" s="19"/>
      <c r="HRJ6214" s="19"/>
      <c r="HRK6214" s="16"/>
      <c r="HRL6214" s="18"/>
      <c r="HRM6214" s="19"/>
      <c r="HRN6214" s="19"/>
      <c r="HRO6214" s="16"/>
      <c r="HRP6214" s="18"/>
      <c r="HRQ6214" s="19"/>
      <c r="HRR6214" s="19"/>
      <c r="HRS6214" s="16"/>
      <c r="HRT6214" s="18"/>
      <c r="HRU6214" s="19"/>
      <c r="HRV6214" s="19"/>
      <c r="HRW6214" s="16"/>
      <c r="HRX6214" s="18"/>
      <c r="HRY6214" s="19"/>
      <c r="HRZ6214" s="19"/>
      <c r="HSA6214" s="16"/>
      <c r="HSB6214" s="18"/>
      <c r="HSC6214" s="19"/>
      <c r="HSD6214" s="19"/>
      <c r="HSE6214" s="16"/>
      <c r="HSF6214" s="18"/>
      <c r="HSG6214" s="19"/>
      <c r="HSH6214" s="19"/>
      <c r="HSI6214" s="16"/>
      <c r="HSJ6214" s="18"/>
      <c r="HSK6214" s="19"/>
      <c r="HSL6214" s="19"/>
      <c r="HSM6214" s="16"/>
      <c r="HSN6214" s="18"/>
      <c r="HSO6214" s="19"/>
      <c r="HSP6214" s="19"/>
      <c r="HSQ6214" s="16"/>
      <c r="HSR6214" s="18"/>
      <c r="HSS6214" s="19"/>
      <c r="HST6214" s="19"/>
      <c r="HSU6214" s="16"/>
      <c r="HSV6214" s="18"/>
      <c r="HSW6214" s="19"/>
      <c r="HSX6214" s="19"/>
      <c r="HSY6214" s="16"/>
      <c r="HSZ6214" s="18"/>
      <c r="HTA6214" s="19"/>
      <c r="HTB6214" s="19"/>
      <c r="HTC6214" s="16"/>
      <c r="HTD6214" s="18"/>
      <c r="HTE6214" s="19"/>
      <c r="HTF6214" s="19"/>
      <c r="HTG6214" s="16"/>
      <c r="HTH6214" s="18"/>
      <c r="HTI6214" s="19"/>
      <c r="HTJ6214" s="19"/>
      <c r="HTK6214" s="16"/>
      <c r="HTL6214" s="18"/>
      <c r="HTM6214" s="19"/>
      <c r="HTN6214" s="19"/>
      <c r="HTO6214" s="16"/>
      <c r="HTP6214" s="18"/>
      <c r="HTQ6214" s="19"/>
      <c r="HTR6214" s="19"/>
      <c r="HTS6214" s="16"/>
      <c r="HTT6214" s="18"/>
      <c r="HTU6214" s="19"/>
      <c r="HTV6214" s="19"/>
      <c r="HTW6214" s="16"/>
      <c r="HTX6214" s="18"/>
      <c r="HTY6214" s="19"/>
      <c r="HTZ6214" s="19"/>
      <c r="HUA6214" s="16"/>
      <c r="HUB6214" s="18"/>
      <c r="HUC6214" s="19"/>
      <c r="HUD6214" s="19"/>
      <c r="HUE6214" s="16"/>
      <c r="HUF6214" s="18"/>
      <c r="HUG6214" s="19"/>
      <c r="HUH6214" s="19"/>
      <c r="HUI6214" s="16"/>
      <c r="HUJ6214" s="18"/>
      <c r="HUK6214" s="19"/>
      <c r="HUL6214" s="19"/>
      <c r="HUM6214" s="16"/>
      <c r="HUN6214" s="18"/>
      <c r="HUO6214" s="19"/>
      <c r="HUP6214" s="19"/>
      <c r="HUQ6214" s="16"/>
      <c r="HUR6214" s="18"/>
      <c r="HUS6214" s="19"/>
      <c r="HUT6214" s="19"/>
      <c r="HUU6214" s="16"/>
      <c r="HUV6214" s="18"/>
      <c r="HUW6214" s="19"/>
      <c r="HUX6214" s="19"/>
      <c r="HUY6214" s="16"/>
      <c r="HUZ6214" s="18"/>
      <c r="HVA6214" s="19"/>
      <c r="HVB6214" s="19"/>
      <c r="HVC6214" s="16"/>
      <c r="HVD6214" s="18"/>
      <c r="HVE6214" s="19"/>
      <c r="HVF6214" s="19"/>
      <c r="HVG6214" s="16"/>
      <c r="HVH6214" s="18"/>
      <c r="HVI6214" s="19"/>
      <c r="HVJ6214" s="19"/>
      <c r="HVK6214" s="16"/>
      <c r="HVL6214" s="18"/>
      <c r="HVM6214" s="19"/>
      <c r="HVN6214" s="19"/>
      <c r="HVO6214" s="16"/>
      <c r="HVP6214" s="18"/>
      <c r="HVQ6214" s="19"/>
      <c r="HVR6214" s="19"/>
      <c r="HVS6214" s="16"/>
      <c r="HVT6214" s="18"/>
      <c r="HVU6214" s="19"/>
      <c r="HVV6214" s="19"/>
      <c r="HVW6214" s="16"/>
      <c r="HVX6214" s="18"/>
      <c r="HVY6214" s="19"/>
      <c r="HVZ6214" s="19"/>
      <c r="HWA6214" s="16"/>
      <c r="HWB6214" s="18"/>
      <c r="HWC6214" s="19"/>
      <c r="HWD6214" s="19"/>
      <c r="HWE6214" s="16"/>
      <c r="HWF6214" s="18"/>
      <c r="HWG6214" s="19"/>
      <c r="HWH6214" s="19"/>
      <c r="HWI6214" s="16"/>
      <c r="HWJ6214" s="18"/>
      <c r="HWK6214" s="19"/>
      <c r="HWL6214" s="19"/>
      <c r="HWM6214" s="16"/>
      <c r="HWN6214" s="18"/>
      <c r="HWO6214" s="19"/>
      <c r="HWP6214" s="19"/>
      <c r="HWQ6214" s="16"/>
      <c r="HWR6214" s="18"/>
      <c r="HWS6214" s="19"/>
      <c r="HWT6214" s="19"/>
      <c r="HWU6214" s="16"/>
      <c r="HWV6214" s="18"/>
      <c r="HWW6214" s="19"/>
      <c r="HWX6214" s="19"/>
      <c r="HWY6214" s="16"/>
      <c r="HWZ6214" s="18"/>
      <c r="HXA6214" s="19"/>
      <c r="HXB6214" s="19"/>
      <c r="HXC6214" s="16"/>
      <c r="HXD6214" s="18"/>
      <c r="HXE6214" s="19"/>
      <c r="HXF6214" s="19"/>
      <c r="HXG6214" s="16"/>
      <c r="HXH6214" s="18"/>
      <c r="HXI6214" s="19"/>
      <c r="HXJ6214" s="19"/>
      <c r="HXK6214" s="16"/>
      <c r="HXL6214" s="18"/>
      <c r="HXM6214" s="19"/>
      <c r="HXN6214" s="19"/>
      <c r="HXO6214" s="16"/>
      <c r="HXP6214" s="18"/>
      <c r="HXQ6214" s="19"/>
      <c r="HXR6214" s="19"/>
      <c r="HXS6214" s="16"/>
      <c r="HXT6214" s="18"/>
      <c r="HXU6214" s="19"/>
      <c r="HXV6214" s="19"/>
      <c r="HXW6214" s="16"/>
      <c r="HXX6214" s="18"/>
      <c r="HXY6214" s="19"/>
      <c r="HXZ6214" s="19"/>
      <c r="HYA6214" s="16"/>
      <c r="HYB6214" s="18"/>
      <c r="HYC6214" s="19"/>
      <c r="HYD6214" s="19"/>
      <c r="HYE6214" s="16"/>
      <c r="HYF6214" s="18"/>
      <c r="HYG6214" s="19"/>
      <c r="HYH6214" s="19"/>
      <c r="HYI6214" s="16"/>
      <c r="HYJ6214" s="18"/>
      <c r="HYK6214" s="19"/>
      <c r="HYL6214" s="19"/>
      <c r="HYM6214" s="16"/>
      <c r="HYN6214" s="18"/>
      <c r="HYO6214" s="19"/>
      <c r="HYP6214" s="19"/>
      <c r="HYQ6214" s="16"/>
      <c r="HYR6214" s="18"/>
      <c r="HYS6214" s="19"/>
      <c r="HYT6214" s="19"/>
      <c r="HYU6214" s="16"/>
      <c r="HYV6214" s="18"/>
      <c r="HYW6214" s="19"/>
      <c r="HYX6214" s="19"/>
      <c r="HYY6214" s="16"/>
      <c r="HYZ6214" s="18"/>
      <c r="HZA6214" s="19"/>
      <c r="HZB6214" s="19"/>
      <c r="HZC6214" s="16"/>
      <c r="HZD6214" s="18"/>
      <c r="HZE6214" s="19"/>
      <c r="HZF6214" s="19"/>
      <c r="HZG6214" s="16"/>
      <c r="HZH6214" s="18"/>
      <c r="HZI6214" s="19"/>
      <c r="HZJ6214" s="19"/>
      <c r="HZK6214" s="16"/>
      <c r="HZL6214" s="18"/>
      <c r="HZM6214" s="19"/>
      <c r="HZN6214" s="19"/>
      <c r="HZO6214" s="16"/>
      <c r="HZP6214" s="18"/>
      <c r="HZQ6214" s="19"/>
      <c r="HZR6214" s="19"/>
      <c r="HZS6214" s="16"/>
      <c r="HZT6214" s="18"/>
      <c r="HZU6214" s="19"/>
      <c r="HZV6214" s="19"/>
      <c r="HZW6214" s="16"/>
      <c r="HZX6214" s="18"/>
      <c r="HZY6214" s="19"/>
      <c r="HZZ6214" s="19"/>
      <c r="IAA6214" s="16"/>
      <c r="IAB6214" s="18"/>
      <c r="IAC6214" s="19"/>
      <c r="IAD6214" s="19"/>
      <c r="IAE6214" s="16"/>
      <c r="IAF6214" s="18"/>
      <c r="IAG6214" s="19"/>
      <c r="IAH6214" s="19"/>
      <c r="IAI6214" s="16"/>
      <c r="IAJ6214" s="18"/>
      <c r="IAK6214" s="19"/>
      <c r="IAL6214" s="19"/>
      <c r="IAM6214" s="16"/>
      <c r="IAN6214" s="18"/>
      <c r="IAO6214" s="19"/>
      <c r="IAP6214" s="19"/>
      <c r="IAQ6214" s="16"/>
      <c r="IAR6214" s="18"/>
      <c r="IAS6214" s="19"/>
      <c r="IAT6214" s="19"/>
      <c r="IAU6214" s="16"/>
      <c r="IAV6214" s="18"/>
      <c r="IAW6214" s="19"/>
      <c r="IAX6214" s="19"/>
      <c r="IAY6214" s="16"/>
      <c r="IAZ6214" s="18"/>
      <c r="IBA6214" s="19"/>
      <c r="IBB6214" s="19"/>
      <c r="IBC6214" s="16"/>
      <c r="IBD6214" s="18"/>
      <c r="IBE6214" s="19"/>
      <c r="IBF6214" s="19"/>
      <c r="IBG6214" s="16"/>
      <c r="IBH6214" s="18"/>
      <c r="IBI6214" s="19"/>
      <c r="IBJ6214" s="19"/>
      <c r="IBK6214" s="16"/>
      <c r="IBL6214" s="18"/>
      <c r="IBM6214" s="19"/>
      <c r="IBN6214" s="19"/>
      <c r="IBO6214" s="16"/>
      <c r="IBP6214" s="18"/>
      <c r="IBQ6214" s="19"/>
      <c r="IBR6214" s="19"/>
      <c r="IBS6214" s="16"/>
      <c r="IBT6214" s="18"/>
      <c r="IBU6214" s="19"/>
      <c r="IBV6214" s="19"/>
      <c r="IBW6214" s="16"/>
      <c r="IBX6214" s="18"/>
      <c r="IBY6214" s="19"/>
      <c r="IBZ6214" s="19"/>
      <c r="ICA6214" s="16"/>
      <c r="ICB6214" s="18"/>
      <c r="ICC6214" s="19"/>
      <c r="ICD6214" s="19"/>
      <c r="ICE6214" s="16"/>
      <c r="ICF6214" s="18"/>
      <c r="ICG6214" s="19"/>
      <c r="ICH6214" s="19"/>
      <c r="ICI6214" s="16"/>
      <c r="ICJ6214" s="18"/>
      <c r="ICK6214" s="19"/>
      <c r="ICL6214" s="19"/>
      <c r="ICM6214" s="16"/>
      <c r="ICN6214" s="18"/>
      <c r="ICO6214" s="19"/>
      <c r="ICP6214" s="19"/>
      <c r="ICQ6214" s="16"/>
      <c r="ICR6214" s="18"/>
      <c r="ICS6214" s="19"/>
      <c r="ICT6214" s="19"/>
      <c r="ICU6214" s="16"/>
      <c r="ICV6214" s="18"/>
      <c r="ICW6214" s="19"/>
      <c r="ICX6214" s="19"/>
      <c r="ICY6214" s="16"/>
      <c r="ICZ6214" s="18"/>
      <c r="IDA6214" s="19"/>
      <c r="IDB6214" s="19"/>
      <c r="IDC6214" s="16"/>
      <c r="IDD6214" s="18"/>
      <c r="IDE6214" s="19"/>
      <c r="IDF6214" s="19"/>
      <c r="IDG6214" s="16"/>
      <c r="IDH6214" s="18"/>
      <c r="IDI6214" s="19"/>
      <c r="IDJ6214" s="19"/>
      <c r="IDK6214" s="16"/>
      <c r="IDL6214" s="18"/>
      <c r="IDM6214" s="19"/>
      <c r="IDN6214" s="19"/>
      <c r="IDO6214" s="16"/>
      <c r="IDP6214" s="18"/>
      <c r="IDQ6214" s="19"/>
      <c r="IDR6214" s="19"/>
      <c r="IDS6214" s="16"/>
      <c r="IDT6214" s="18"/>
      <c r="IDU6214" s="19"/>
      <c r="IDV6214" s="19"/>
      <c r="IDW6214" s="16"/>
      <c r="IDX6214" s="18"/>
      <c r="IDY6214" s="19"/>
      <c r="IDZ6214" s="19"/>
      <c r="IEA6214" s="16"/>
      <c r="IEB6214" s="18"/>
      <c r="IEC6214" s="19"/>
      <c r="IED6214" s="19"/>
      <c r="IEE6214" s="16"/>
      <c r="IEF6214" s="18"/>
      <c r="IEG6214" s="19"/>
      <c r="IEH6214" s="19"/>
      <c r="IEI6214" s="16"/>
      <c r="IEJ6214" s="18"/>
      <c r="IEK6214" s="19"/>
      <c r="IEL6214" s="19"/>
      <c r="IEM6214" s="16"/>
      <c r="IEN6214" s="18"/>
      <c r="IEO6214" s="19"/>
      <c r="IEP6214" s="19"/>
      <c r="IEQ6214" s="16"/>
      <c r="IER6214" s="18"/>
      <c r="IES6214" s="19"/>
      <c r="IET6214" s="19"/>
      <c r="IEU6214" s="16"/>
      <c r="IEV6214" s="18"/>
      <c r="IEW6214" s="19"/>
      <c r="IEX6214" s="19"/>
      <c r="IEY6214" s="16"/>
      <c r="IEZ6214" s="18"/>
      <c r="IFA6214" s="19"/>
      <c r="IFB6214" s="19"/>
      <c r="IFC6214" s="16"/>
      <c r="IFD6214" s="18"/>
      <c r="IFE6214" s="19"/>
      <c r="IFF6214" s="19"/>
      <c r="IFG6214" s="16"/>
      <c r="IFH6214" s="18"/>
      <c r="IFI6214" s="19"/>
      <c r="IFJ6214" s="19"/>
      <c r="IFK6214" s="16"/>
      <c r="IFL6214" s="18"/>
      <c r="IFM6214" s="19"/>
      <c r="IFN6214" s="19"/>
      <c r="IFO6214" s="16"/>
      <c r="IFP6214" s="18"/>
      <c r="IFQ6214" s="19"/>
      <c r="IFR6214" s="19"/>
      <c r="IFS6214" s="16"/>
      <c r="IFT6214" s="18"/>
      <c r="IFU6214" s="19"/>
      <c r="IFV6214" s="19"/>
      <c r="IFW6214" s="16"/>
      <c r="IFX6214" s="18"/>
      <c r="IFY6214" s="19"/>
      <c r="IFZ6214" s="19"/>
      <c r="IGA6214" s="16"/>
      <c r="IGB6214" s="18"/>
      <c r="IGC6214" s="19"/>
      <c r="IGD6214" s="19"/>
      <c r="IGE6214" s="16"/>
      <c r="IGF6214" s="18"/>
      <c r="IGG6214" s="19"/>
      <c r="IGH6214" s="19"/>
      <c r="IGI6214" s="16"/>
      <c r="IGJ6214" s="18"/>
      <c r="IGK6214" s="19"/>
      <c r="IGL6214" s="19"/>
      <c r="IGM6214" s="16"/>
      <c r="IGN6214" s="18"/>
      <c r="IGO6214" s="19"/>
      <c r="IGP6214" s="19"/>
      <c r="IGQ6214" s="16"/>
      <c r="IGR6214" s="18"/>
      <c r="IGS6214" s="19"/>
      <c r="IGT6214" s="19"/>
      <c r="IGU6214" s="16"/>
      <c r="IGV6214" s="18"/>
      <c r="IGW6214" s="19"/>
      <c r="IGX6214" s="19"/>
      <c r="IGY6214" s="16"/>
      <c r="IGZ6214" s="18"/>
      <c r="IHA6214" s="19"/>
      <c r="IHB6214" s="19"/>
      <c r="IHC6214" s="16"/>
      <c r="IHD6214" s="18"/>
      <c r="IHE6214" s="19"/>
      <c r="IHF6214" s="19"/>
      <c r="IHG6214" s="16"/>
      <c r="IHH6214" s="18"/>
      <c r="IHI6214" s="19"/>
      <c r="IHJ6214" s="19"/>
      <c r="IHK6214" s="16"/>
      <c r="IHL6214" s="18"/>
      <c r="IHM6214" s="19"/>
      <c r="IHN6214" s="19"/>
      <c r="IHO6214" s="16"/>
      <c r="IHP6214" s="18"/>
      <c r="IHQ6214" s="19"/>
      <c r="IHR6214" s="19"/>
      <c r="IHS6214" s="16"/>
      <c r="IHT6214" s="18"/>
      <c r="IHU6214" s="19"/>
      <c r="IHV6214" s="19"/>
      <c r="IHW6214" s="16"/>
      <c r="IHX6214" s="18"/>
      <c r="IHY6214" s="19"/>
      <c r="IHZ6214" s="19"/>
      <c r="IIA6214" s="16"/>
      <c r="IIB6214" s="18"/>
      <c r="IIC6214" s="19"/>
      <c r="IID6214" s="19"/>
      <c r="IIE6214" s="16"/>
      <c r="IIF6214" s="18"/>
      <c r="IIG6214" s="19"/>
      <c r="IIH6214" s="19"/>
      <c r="III6214" s="16"/>
      <c r="IIJ6214" s="18"/>
      <c r="IIK6214" s="19"/>
      <c r="IIL6214" s="19"/>
      <c r="IIM6214" s="16"/>
      <c r="IIN6214" s="18"/>
      <c r="IIO6214" s="19"/>
      <c r="IIP6214" s="19"/>
      <c r="IIQ6214" s="16"/>
      <c r="IIR6214" s="18"/>
      <c r="IIS6214" s="19"/>
      <c r="IIT6214" s="19"/>
      <c r="IIU6214" s="16"/>
      <c r="IIV6214" s="18"/>
      <c r="IIW6214" s="19"/>
      <c r="IIX6214" s="19"/>
      <c r="IIY6214" s="16"/>
      <c r="IIZ6214" s="18"/>
      <c r="IJA6214" s="19"/>
      <c r="IJB6214" s="19"/>
      <c r="IJC6214" s="16"/>
      <c r="IJD6214" s="18"/>
      <c r="IJE6214" s="19"/>
      <c r="IJF6214" s="19"/>
      <c r="IJG6214" s="16"/>
      <c r="IJH6214" s="18"/>
      <c r="IJI6214" s="19"/>
      <c r="IJJ6214" s="19"/>
      <c r="IJK6214" s="16"/>
      <c r="IJL6214" s="18"/>
      <c r="IJM6214" s="19"/>
      <c r="IJN6214" s="19"/>
      <c r="IJO6214" s="16"/>
      <c r="IJP6214" s="18"/>
      <c r="IJQ6214" s="19"/>
      <c r="IJR6214" s="19"/>
      <c r="IJS6214" s="16"/>
      <c r="IJT6214" s="18"/>
      <c r="IJU6214" s="19"/>
      <c r="IJV6214" s="19"/>
      <c r="IJW6214" s="16"/>
      <c r="IJX6214" s="18"/>
      <c r="IJY6214" s="19"/>
      <c r="IJZ6214" s="19"/>
      <c r="IKA6214" s="16"/>
      <c r="IKB6214" s="18"/>
      <c r="IKC6214" s="19"/>
      <c r="IKD6214" s="19"/>
      <c r="IKE6214" s="16"/>
      <c r="IKF6214" s="18"/>
      <c r="IKG6214" s="19"/>
      <c r="IKH6214" s="19"/>
      <c r="IKI6214" s="16"/>
      <c r="IKJ6214" s="18"/>
      <c r="IKK6214" s="19"/>
      <c r="IKL6214" s="19"/>
      <c r="IKM6214" s="16"/>
      <c r="IKN6214" s="18"/>
      <c r="IKO6214" s="19"/>
      <c r="IKP6214" s="19"/>
      <c r="IKQ6214" s="16"/>
      <c r="IKR6214" s="18"/>
      <c r="IKS6214" s="19"/>
      <c r="IKT6214" s="19"/>
      <c r="IKU6214" s="16"/>
      <c r="IKV6214" s="18"/>
      <c r="IKW6214" s="19"/>
      <c r="IKX6214" s="19"/>
      <c r="IKY6214" s="16"/>
      <c r="IKZ6214" s="18"/>
      <c r="ILA6214" s="19"/>
      <c r="ILB6214" s="19"/>
      <c r="ILC6214" s="16"/>
      <c r="ILD6214" s="18"/>
      <c r="ILE6214" s="19"/>
      <c r="ILF6214" s="19"/>
      <c r="ILG6214" s="16"/>
      <c r="ILH6214" s="18"/>
      <c r="ILI6214" s="19"/>
      <c r="ILJ6214" s="19"/>
      <c r="ILK6214" s="16"/>
      <c r="ILL6214" s="18"/>
      <c r="ILM6214" s="19"/>
      <c r="ILN6214" s="19"/>
      <c r="ILO6214" s="16"/>
      <c r="ILP6214" s="18"/>
      <c r="ILQ6214" s="19"/>
      <c r="ILR6214" s="19"/>
      <c r="ILS6214" s="16"/>
      <c r="ILT6214" s="18"/>
      <c r="ILU6214" s="19"/>
      <c r="ILV6214" s="19"/>
      <c r="ILW6214" s="16"/>
      <c r="ILX6214" s="18"/>
      <c r="ILY6214" s="19"/>
      <c r="ILZ6214" s="19"/>
      <c r="IMA6214" s="16"/>
      <c r="IMB6214" s="18"/>
      <c r="IMC6214" s="19"/>
      <c r="IMD6214" s="19"/>
      <c r="IME6214" s="16"/>
      <c r="IMF6214" s="18"/>
      <c r="IMG6214" s="19"/>
      <c r="IMH6214" s="19"/>
      <c r="IMI6214" s="16"/>
      <c r="IMJ6214" s="18"/>
      <c r="IMK6214" s="19"/>
      <c r="IML6214" s="19"/>
      <c r="IMM6214" s="16"/>
      <c r="IMN6214" s="18"/>
      <c r="IMO6214" s="19"/>
      <c r="IMP6214" s="19"/>
      <c r="IMQ6214" s="16"/>
      <c r="IMR6214" s="18"/>
      <c r="IMS6214" s="19"/>
      <c r="IMT6214" s="19"/>
      <c r="IMU6214" s="16"/>
      <c r="IMV6214" s="18"/>
      <c r="IMW6214" s="19"/>
      <c r="IMX6214" s="19"/>
      <c r="IMY6214" s="16"/>
      <c r="IMZ6214" s="18"/>
      <c r="INA6214" s="19"/>
      <c r="INB6214" s="19"/>
      <c r="INC6214" s="16"/>
      <c r="IND6214" s="18"/>
      <c r="INE6214" s="19"/>
      <c r="INF6214" s="19"/>
      <c r="ING6214" s="16"/>
      <c r="INH6214" s="18"/>
      <c r="INI6214" s="19"/>
      <c r="INJ6214" s="19"/>
      <c r="INK6214" s="16"/>
      <c r="INL6214" s="18"/>
      <c r="INM6214" s="19"/>
      <c r="INN6214" s="19"/>
      <c r="INO6214" s="16"/>
      <c r="INP6214" s="18"/>
      <c r="INQ6214" s="19"/>
      <c r="INR6214" s="19"/>
      <c r="INS6214" s="16"/>
      <c r="INT6214" s="18"/>
      <c r="INU6214" s="19"/>
      <c r="INV6214" s="19"/>
      <c r="INW6214" s="16"/>
      <c r="INX6214" s="18"/>
      <c r="INY6214" s="19"/>
      <c r="INZ6214" s="19"/>
      <c r="IOA6214" s="16"/>
      <c r="IOB6214" s="18"/>
      <c r="IOC6214" s="19"/>
      <c r="IOD6214" s="19"/>
      <c r="IOE6214" s="16"/>
      <c r="IOF6214" s="18"/>
      <c r="IOG6214" s="19"/>
      <c r="IOH6214" s="19"/>
      <c r="IOI6214" s="16"/>
      <c r="IOJ6214" s="18"/>
      <c r="IOK6214" s="19"/>
      <c r="IOL6214" s="19"/>
      <c r="IOM6214" s="16"/>
      <c r="ION6214" s="18"/>
      <c r="IOO6214" s="19"/>
      <c r="IOP6214" s="19"/>
      <c r="IOQ6214" s="16"/>
      <c r="IOR6214" s="18"/>
      <c r="IOS6214" s="19"/>
      <c r="IOT6214" s="19"/>
      <c r="IOU6214" s="16"/>
      <c r="IOV6214" s="18"/>
      <c r="IOW6214" s="19"/>
      <c r="IOX6214" s="19"/>
      <c r="IOY6214" s="16"/>
      <c r="IOZ6214" s="18"/>
      <c r="IPA6214" s="19"/>
      <c r="IPB6214" s="19"/>
      <c r="IPC6214" s="16"/>
      <c r="IPD6214" s="18"/>
      <c r="IPE6214" s="19"/>
      <c r="IPF6214" s="19"/>
      <c r="IPG6214" s="16"/>
      <c r="IPH6214" s="18"/>
      <c r="IPI6214" s="19"/>
      <c r="IPJ6214" s="19"/>
      <c r="IPK6214" s="16"/>
      <c r="IPL6214" s="18"/>
      <c r="IPM6214" s="19"/>
      <c r="IPN6214" s="19"/>
      <c r="IPO6214" s="16"/>
      <c r="IPP6214" s="18"/>
      <c r="IPQ6214" s="19"/>
      <c r="IPR6214" s="19"/>
      <c r="IPS6214" s="16"/>
      <c r="IPT6214" s="18"/>
      <c r="IPU6214" s="19"/>
      <c r="IPV6214" s="19"/>
      <c r="IPW6214" s="16"/>
      <c r="IPX6214" s="18"/>
      <c r="IPY6214" s="19"/>
      <c r="IPZ6214" s="19"/>
      <c r="IQA6214" s="16"/>
      <c r="IQB6214" s="18"/>
      <c r="IQC6214" s="19"/>
      <c r="IQD6214" s="19"/>
      <c r="IQE6214" s="16"/>
      <c r="IQF6214" s="18"/>
      <c r="IQG6214" s="19"/>
      <c r="IQH6214" s="19"/>
      <c r="IQI6214" s="16"/>
      <c r="IQJ6214" s="18"/>
      <c r="IQK6214" s="19"/>
      <c r="IQL6214" s="19"/>
      <c r="IQM6214" s="16"/>
      <c r="IQN6214" s="18"/>
      <c r="IQO6214" s="19"/>
      <c r="IQP6214" s="19"/>
      <c r="IQQ6214" s="16"/>
      <c r="IQR6214" s="18"/>
      <c r="IQS6214" s="19"/>
      <c r="IQT6214" s="19"/>
      <c r="IQU6214" s="16"/>
      <c r="IQV6214" s="18"/>
      <c r="IQW6214" s="19"/>
      <c r="IQX6214" s="19"/>
      <c r="IQY6214" s="16"/>
      <c r="IQZ6214" s="18"/>
      <c r="IRA6214" s="19"/>
      <c r="IRB6214" s="19"/>
      <c r="IRC6214" s="16"/>
      <c r="IRD6214" s="18"/>
      <c r="IRE6214" s="19"/>
      <c r="IRF6214" s="19"/>
      <c r="IRG6214" s="16"/>
      <c r="IRH6214" s="18"/>
      <c r="IRI6214" s="19"/>
      <c r="IRJ6214" s="19"/>
      <c r="IRK6214" s="16"/>
      <c r="IRL6214" s="18"/>
      <c r="IRM6214" s="19"/>
      <c r="IRN6214" s="19"/>
      <c r="IRO6214" s="16"/>
      <c r="IRP6214" s="18"/>
      <c r="IRQ6214" s="19"/>
      <c r="IRR6214" s="19"/>
      <c r="IRS6214" s="16"/>
      <c r="IRT6214" s="18"/>
      <c r="IRU6214" s="19"/>
      <c r="IRV6214" s="19"/>
      <c r="IRW6214" s="16"/>
      <c r="IRX6214" s="18"/>
      <c r="IRY6214" s="19"/>
      <c r="IRZ6214" s="19"/>
      <c r="ISA6214" s="16"/>
      <c r="ISB6214" s="18"/>
      <c r="ISC6214" s="19"/>
      <c r="ISD6214" s="19"/>
      <c r="ISE6214" s="16"/>
      <c r="ISF6214" s="18"/>
      <c r="ISG6214" s="19"/>
      <c r="ISH6214" s="19"/>
      <c r="ISI6214" s="16"/>
      <c r="ISJ6214" s="18"/>
      <c r="ISK6214" s="19"/>
      <c r="ISL6214" s="19"/>
      <c r="ISM6214" s="16"/>
      <c r="ISN6214" s="18"/>
      <c r="ISO6214" s="19"/>
      <c r="ISP6214" s="19"/>
      <c r="ISQ6214" s="16"/>
      <c r="ISR6214" s="18"/>
      <c r="ISS6214" s="19"/>
      <c r="IST6214" s="19"/>
      <c r="ISU6214" s="16"/>
      <c r="ISV6214" s="18"/>
      <c r="ISW6214" s="19"/>
      <c r="ISX6214" s="19"/>
      <c r="ISY6214" s="16"/>
      <c r="ISZ6214" s="18"/>
      <c r="ITA6214" s="19"/>
      <c r="ITB6214" s="19"/>
      <c r="ITC6214" s="16"/>
      <c r="ITD6214" s="18"/>
      <c r="ITE6214" s="19"/>
      <c r="ITF6214" s="19"/>
      <c r="ITG6214" s="16"/>
      <c r="ITH6214" s="18"/>
      <c r="ITI6214" s="19"/>
      <c r="ITJ6214" s="19"/>
      <c r="ITK6214" s="16"/>
      <c r="ITL6214" s="18"/>
      <c r="ITM6214" s="19"/>
      <c r="ITN6214" s="19"/>
      <c r="ITO6214" s="16"/>
      <c r="ITP6214" s="18"/>
      <c r="ITQ6214" s="19"/>
      <c r="ITR6214" s="19"/>
      <c r="ITS6214" s="16"/>
      <c r="ITT6214" s="18"/>
      <c r="ITU6214" s="19"/>
      <c r="ITV6214" s="19"/>
      <c r="ITW6214" s="16"/>
      <c r="ITX6214" s="18"/>
      <c r="ITY6214" s="19"/>
      <c r="ITZ6214" s="19"/>
      <c r="IUA6214" s="16"/>
      <c r="IUB6214" s="18"/>
      <c r="IUC6214" s="19"/>
      <c r="IUD6214" s="19"/>
      <c r="IUE6214" s="16"/>
      <c r="IUF6214" s="18"/>
      <c r="IUG6214" s="19"/>
      <c r="IUH6214" s="19"/>
      <c r="IUI6214" s="16"/>
      <c r="IUJ6214" s="18"/>
      <c r="IUK6214" s="19"/>
      <c r="IUL6214" s="19"/>
      <c r="IUM6214" s="16"/>
      <c r="IUN6214" s="18"/>
      <c r="IUO6214" s="19"/>
      <c r="IUP6214" s="19"/>
      <c r="IUQ6214" s="16"/>
      <c r="IUR6214" s="18"/>
      <c r="IUS6214" s="19"/>
      <c r="IUT6214" s="19"/>
      <c r="IUU6214" s="16"/>
      <c r="IUV6214" s="18"/>
      <c r="IUW6214" s="19"/>
      <c r="IUX6214" s="19"/>
      <c r="IUY6214" s="16"/>
      <c r="IUZ6214" s="18"/>
      <c r="IVA6214" s="19"/>
      <c r="IVB6214" s="19"/>
      <c r="IVC6214" s="16"/>
      <c r="IVD6214" s="18"/>
      <c r="IVE6214" s="19"/>
      <c r="IVF6214" s="19"/>
      <c r="IVG6214" s="16"/>
      <c r="IVH6214" s="18"/>
      <c r="IVI6214" s="19"/>
      <c r="IVJ6214" s="19"/>
      <c r="IVK6214" s="16"/>
      <c r="IVL6214" s="18"/>
      <c r="IVM6214" s="19"/>
      <c r="IVN6214" s="19"/>
      <c r="IVO6214" s="16"/>
      <c r="IVP6214" s="18"/>
      <c r="IVQ6214" s="19"/>
      <c r="IVR6214" s="19"/>
      <c r="IVS6214" s="16"/>
      <c r="IVT6214" s="18"/>
      <c r="IVU6214" s="19"/>
      <c r="IVV6214" s="19"/>
      <c r="IVW6214" s="16"/>
      <c r="IVX6214" s="18"/>
      <c r="IVY6214" s="19"/>
      <c r="IVZ6214" s="19"/>
      <c r="IWA6214" s="16"/>
      <c r="IWB6214" s="18"/>
      <c r="IWC6214" s="19"/>
      <c r="IWD6214" s="19"/>
      <c r="IWE6214" s="16"/>
      <c r="IWF6214" s="18"/>
      <c r="IWG6214" s="19"/>
      <c r="IWH6214" s="19"/>
      <c r="IWI6214" s="16"/>
      <c r="IWJ6214" s="18"/>
      <c r="IWK6214" s="19"/>
      <c r="IWL6214" s="19"/>
      <c r="IWM6214" s="16"/>
      <c r="IWN6214" s="18"/>
      <c r="IWO6214" s="19"/>
      <c r="IWP6214" s="19"/>
      <c r="IWQ6214" s="16"/>
      <c r="IWR6214" s="18"/>
      <c r="IWS6214" s="19"/>
      <c r="IWT6214" s="19"/>
      <c r="IWU6214" s="16"/>
      <c r="IWV6214" s="18"/>
      <c r="IWW6214" s="19"/>
      <c r="IWX6214" s="19"/>
      <c r="IWY6214" s="16"/>
      <c r="IWZ6214" s="18"/>
      <c r="IXA6214" s="19"/>
      <c r="IXB6214" s="19"/>
      <c r="IXC6214" s="16"/>
      <c r="IXD6214" s="18"/>
      <c r="IXE6214" s="19"/>
      <c r="IXF6214" s="19"/>
      <c r="IXG6214" s="16"/>
      <c r="IXH6214" s="18"/>
      <c r="IXI6214" s="19"/>
      <c r="IXJ6214" s="19"/>
      <c r="IXK6214" s="16"/>
      <c r="IXL6214" s="18"/>
      <c r="IXM6214" s="19"/>
      <c r="IXN6214" s="19"/>
      <c r="IXO6214" s="16"/>
      <c r="IXP6214" s="18"/>
      <c r="IXQ6214" s="19"/>
      <c r="IXR6214" s="19"/>
      <c r="IXS6214" s="16"/>
      <c r="IXT6214" s="18"/>
      <c r="IXU6214" s="19"/>
      <c r="IXV6214" s="19"/>
      <c r="IXW6214" s="16"/>
      <c r="IXX6214" s="18"/>
      <c r="IXY6214" s="19"/>
      <c r="IXZ6214" s="19"/>
      <c r="IYA6214" s="16"/>
      <c r="IYB6214" s="18"/>
      <c r="IYC6214" s="19"/>
      <c r="IYD6214" s="19"/>
      <c r="IYE6214" s="16"/>
      <c r="IYF6214" s="18"/>
      <c r="IYG6214" s="19"/>
      <c r="IYH6214" s="19"/>
      <c r="IYI6214" s="16"/>
      <c r="IYJ6214" s="18"/>
      <c r="IYK6214" s="19"/>
      <c r="IYL6214" s="19"/>
      <c r="IYM6214" s="16"/>
      <c r="IYN6214" s="18"/>
      <c r="IYO6214" s="19"/>
      <c r="IYP6214" s="19"/>
      <c r="IYQ6214" s="16"/>
      <c r="IYR6214" s="18"/>
      <c r="IYS6214" s="19"/>
      <c r="IYT6214" s="19"/>
      <c r="IYU6214" s="16"/>
      <c r="IYV6214" s="18"/>
      <c r="IYW6214" s="19"/>
      <c r="IYX6214" s="19"/>
      <c r="IYY6214" s="16"/>
      <c r="IYZ6214" s="18"/>
      <c r="IZA6214" s="19"/>
      <c r="IZB6214" s="19"/>
      <c r="IZC6214" s="16"/>
      <c r="IZD6214" s="18"/>
      <c r="IZE6214" s="19"/>
      <c r="IZF6214" s="19"/>
      <c r="IZG6214" s="16"/>
      <c r="IZH6214" s="18"/>
      <c r="IZI6214" s="19"/>
      <c r="IZJ6214" s="19"/>
      <c r="IZK6214" s="16"/>
      <c r="IZL6214" s="18"/>
      <c r="IZM6214" s="19"/>
      <c r="IZN6214" s="19"/>
      <c r="IZO6214" s="16"/>
      <c r="IZP6214" s="18"/>
      <c r="IZQ6214" s="19"/>
      <c r="IZR6214" s="19"/>
      <c r="IZS6214" s="16"/>
      <c r="IZT6214" s="18"/>
      <c r="IZU6214" s="19"/>
      <c r="IZV6214" s="19"/>
      <c r="IZW6214" s="16"/>
      <c r="IZX6214" s="18"/>
      <c r="IZY6214" s="19"/>
      <c r="IZZ6214" s="19"/>
      <c r="JAA6214" s="16"/>
      <c r="JAB6214" s="18"/>
      <c r="JAC6214" s="19"/>
      <c r="JAD6214" s="19"/>
      <c r="JAE6214" s="16"/>
      <c r="JAF6214" s="18"/>
      <c r="JAG6214" s="19"/>
      <c r="JAH6214" s="19"/>
      <c r="JAI6214" s="16"/>
      <c r="JAJ6214" s="18"/>
      <c r="JAK6214" s="19"/>
      <c r="JAL6214" s="19"/>
      <c r="JAM6214" s="16"/>
      <c r="JAN6214" s="18"/>
      <c r="JAO6214" s="19"/>
      <c r="JAP6214" s="19"/>
      <c r="JAQ6214" s="16"/>
      <c r="JAR6214" s="18"/>
      <c r="JAS6214" s="19"/>
      <c r="JAT6214" s="19"/>
      <c r="JAU6214" s="16"/>
      <c r="JAV6214" s="18"/>
      <c r="JAW6214" s="19"/>
      <c r="JAX6214" s="19"/>
      <c r="JAY6214" s="16"/>
      <c r="JAZ6214" s="18"/>
      <c r="JBA6214" s="19"/>
      <c r="JBB6214" s="19"/>
      <c r="JBC6214" s="16"/>
      <c r="JBD6214" s="18"/>
      <c r="JBE6214" s="19"/>
      <c r="JBF6214" s="19"/>
      <c r="JBG6214" s="16"/>
      <c r="JBH6214" s="18"/>
      <c r="JBI6214" s="19"/>
      <c r="JBJ6214" s="19"/>
      <c r="JBK6214" s="16"/>
      <c r="JBL6214" s="18"/>
      <c r="JBM6214" s="19"/>
      <c r="JBN6214" s="19"/>
      <c r="JBO6214" s="16"/>
      <c r="JBP6214" s="18"/>
      <c r="JBQ6214" s="19"/>
      <c r="JBR6214" s="19"/>
      <c r="JBS6214" s="16"/>
      <c r="JBT6214" s="18"/>
      <c r="JBU6214" s="19"/>
      <c r="JBV6214" s="19"/>
      <c r="JBW6214" s="16"/>
      <c r="JBX6214" s="18"/>
      <c r="JBY6214" s="19"/>
      <c r="JBZ6214" s="19"/>
      <c r="JCA6214" s="16"/>
      <c r="JCB6214" s="18"/>
      <c r="JCC6214" s="19"/>
      <c r="JCD6214" s="19"/>
      <c r="JCE6214" s="16"/>
      <c r="JCF6214" s="18"/>
      <c r="JCG6214" s="19"/>
      <c r="JCH6214" s="19"/>
      <c r="JCI6214" s="16"/>
      <c r="JCJ6214" s="18"/>
      <c r="JCK6214" s="19"/>
      <c r="JCL6214" s="19"/>
      <c r="JCM6214" s="16"/>
      <c r="JCN6214" s="18"/>
      <c r="JCO6214" s="19"/>
      <c r="JCP6214" s="19"/>
      <c r="JCQ6214" s="16"/>
      <c r="JCR6214" s="18"/>
      <c r="JCS6214" s="19"/>
      <c r="JCT6214" s="19"/>
      <c r="JCU6214" s="16"/>
      <c r="JCV6214" s="18"/>
      <c r="JCW6214" s="19"/>
      <c r="JCX6214" s="19"/>
      <c r="JCY6214" s="16"/>
      <c r="JCZ6214" s="18"/>
      <c r="JDA6214" s="19"/>
      <c r="JDB6214" s="19"/>
      <c r="JDC6214" s="16"/>
      <c r="JDD6214" s="18"/>
      <c r="JDE6214" s="19"/>
      <c r="JDF6214" s="19"/>
      <c r="JDG6214" s="16"/>
      <c r="JDH6214" s="18"/>
      <c r="JDI6214" s="19"/>
      <c r="JDJ6214" s="19"/>
      <c r="JDK6214" s="16"/>
      <c r="JDL6214" s="18"/>
      <c r="JDM6214" s="19"/>
      <c r="JDN6214" s="19"/>
      <c r="JDO6214" s="16"/>
      <c r="JDP6214" s="18"/>
      <c r="JDQ6214" s="19"/>
      <c r="JDR6214" s="19"/>
      <c r="JDS6214" s="16"/>
      <c r="JDT6214" s="18"/>
      <c r="JDU6214" s="19"/>
      <c r="JDV6214" s="19"/>
      <c r="JDW6214" s="16"/>
      <c r="JDX6214" s="18"/>
      <c r="JDY6214" s="19"/>
      <c r="JDZ6214" s="19"/>
      <c r="JEA6214" s="16"/>
      <c r="JEB6214" s="18"/>
      <c r="JEC6214" s="19"/>
      <c r="JED6214" s="19"/>
      <c r="JEE6214" s="16"/>
      <c r="JEF6214" s="18"/>
      <c r="JEG6214" s="19"/>
      <c r="JEH6214" s="19"/>
      <c r="JEI6214" s="16"/>
      <c r="JEJ6214" s="18"/>
      <c r="JEK6214" s="19"/>
      <c r="JEL6214" s="19"/>
      <c r="JEM6214" s="16"/>
      <c r="JEN6214" s="18"/>
      <c r="JEO6214" s="19"/>
      <c r="JEP6214" s="19"/>
      <c r="JEQ6214" s="16"/>
      <c r="JER6214" s="18"/>
      <c r="JES6214" s="19"/>
      <c r="JET6214" s="19"/>
      <c r="JEU6214" s="16"/>
      <c r="JEV6214" s="18"/>
      <c r="JEW6214" s="19"/>
      <c r="JEX6214" s="19"/>
      <c r="JEY6214" s="16"/>
      <c r="JEZ6214" s="18"/>
      <c r="JFA6214" s="19"/>
      <c r="JFB6214" s="19"/>
      <c r="JFC6214" s="16"/>
      <c r="JFD6214" s="18"/>
      <c r="JFE6214" s="19"/>
      <c r="JFF6214" s="19"/>
      <c r="JFG6214" s="16"/>
      <c r="JFH6214" s="18"/>
      <c r="JFI6214" s="19"/>
      <c r="JFJ6214" s="19"/>
      <c r="JFK6214" s="16"/>
      <c r="JFL6214" s="18"/>
      <c r="JFM6214" s="19"/>
      <c r="JFN6214" s="19"/>
      <c r="JFO6214" s="16"/>
      <c r="JFP6214" s="18"/>
      <c r="JFQ6214" s="19"/>
      <c r="JFR6214" s="19"/>
      <c r="JFS6214" s="16"/>
      <c r="JFT6214" s="18"/>
      <c r="JFU6214" s="19"/>
      <c r="JFV6214" s="19"/>
      <c r="JFW6214" s="16"/>
      <c r="JFX6214" s="18"/>
      <c r="JFY6214" s="19"/>
      <c r="JFZ6214" s="19"/>
      <c r="JGA6214" s="16"/>
      <c r="JGB6214" s="18"/>
      <c r="JGC6214" s="19"/>
      <c r="JGD6214" s="19"/>
      <c r="JGE6214" s="16"/>
      <c r="JGF6214" s="18"/>
      <c r="JGG6214" s="19"/>
      <c r="JGH6214" s="19"/>
      <c r="JGI6214" s="16"/>
      <c r="JGJ6214" s="18"/>
      <c r="JGK6214" s="19"/>
      <c r="JGL6214" s="19"/>
      <c r="JGM6214" s="16"/>
      <c r="JGN6214" s="18"/>
      <c r="JGO6214" s="19"/>
      <c r="JGP6214" s="19"/>
      <c r="JGQ6214" s="16"/>
      <c r="JGR6214" s="18"/>
      <c r="JGS6214" s="19"/>
      <c r="JGT6214" s="19"/>
      <c r="JGU6214" s="16"/>
      <c r="JGV6214" s="18"/>
      <c r="JGW6214" s="19"/>
      <c r="JGX6214" s="19"/>
      <c r="JGY6214" s="16"/>
      <c r="JGZ6214" s="18"/>
      <c r="JHA6214" s="19"/>
      <c r="JHB6214" s="19"/>
      <c r="JHC6214" s="16"/>
      <c r="JHD6214" s="18"/>
      <c r="JHE6214" s="19"/>
      <c r="JHF6214" s="19"/>
      <c r="JHG6214" s="16"/>
      <c r="JHH6214" s="18"/>
      <c r="JHI6214" s="19"/>
      <c r="JHJ6214" s="19"/>
      <c r="JHK6214" s="16"/>
      <c r="JHL6214" s="18"/>
      <c r="JHM6214" s="19"/>
      <c r="JHN6214" s="19"/>
      <c r="JHO6214" s="16"/>
      <c r="JHP6214" s="18"/>
      <c r="JHQ6214" s="19"/>
      <c r="JHR6214" s="19"/>
      <c r="JHS6214" s="16"/>
      <c r="JHT6214" s="18"/>
      <c r="JHU6214" s="19"/>
      <c r="JHV6214" s="19"/>
      <c r="JHW6214" s="16"/>
      <c r="JHX6214" s="18"/>
      <c r="JHY6214" s="19"/>
      <c r="JHZ6214" s="19"/>
      <c r="JIA6214" s="16"/>
      <c r="JIB6214" s="18"/>
      <c r="JIC6214" s="19"/>
      <c r="JID6214" s="19"/>
      <c r="JIE6214" s="16"/>
      <c r="JIF6214" s="18"/>
      <c r="JIG6214" s="19"/>
      <c r="JIH6214" s="19"/>
      <c r="JII6214" s="16"/>
      <c r="JIJ6214" s="18"/>
      <c r="JIK6214" s="19"/>
      <c r="JIL6214" s="19"/>
      <c r="JIM6214" s="16"/>
      <c r="JIN6214" s="18"/>
      <c r="JIO6214" s="19"/>
      <c r="JIP6214" s="19"/>
      <c r="JIQ6214" s="16"/>
      <c r="JIR6214" s="18"/>
      <c r="JIS6214" s="19"/>
      <c r="JIT6214" s="19"/>
      <c r="JIU6214" s="16"/>
      <c r="JIV6214" s="18"/>
      <c r="JIW6214" s="19"/>
      <c r="JIX6214" s="19"/>
      <c r="JIY6214" s="16"/>
      <c r="JIZ6214" s="18"/>
      <c r="JJA6214" s="19"/>
      <c r="JJB6214" s="19"/>
      <c r="JJC6214" s="16"/>
      <c r="JJD6214" s="18"/>
      <c r="JJE6214" s="19"/>
      <c r="JJF6214" s="19"/>
      <c r="JJG6214" s="16"/>
      <c r="JJH6214" s="18"/>
      <c r="JJI6214" s="19"/>
      <c r="JJJ6214" s="19"/>
      <c r="JJK6214" s="16"/>
      <c r="JJL6214" s="18"/>
      <c r="JJM6214" s="19"/>
      <c r="JJN6214" s="19"/>
      <c r="JJO6214" s="16"/>
      <c r="JJP6214" s="18"/>
      <c r="JJQ6214" s="19"/>
      <c r="JJR6214" s="19"/>
      <c r="JJS6214" s="16"/>
      <c r="JJT6214" s="18"/>
      <c r="JJU6214" s="19"/>
      <c r="JJV6214" s="19"/>
      <c r="JJW6214" s="16"/>
      <c r="JJX6214" s="18"/>
      <c r="JJY6214" s="19"/>
      <c r="JJZ6214" s="19"/>
      <c r="JKA6214" s="16"/>
      <c r="JKB6214" s="18"/>
      <c r="JKC6214" s="19"/>
      <c r="JKD6214" s="19"/>
      <c r="JKE6214" s="16"/>
      <c r="JKF6214" s="18"/>
      <c r="JKG6214" s="19"/>
      <c r="JKH6214" s="19"/>
      <c r="JKI6214" s="16"/>
      <c r="JKJ6214" s="18"/>
      <c r="JKK6214" s="19"/>
      <c r="JKL6214" s="19"/>
      <c r="JKM6214" s="16"/>
      <c r="JKN6214" s="18"/>
      <c r="JKO6214" s="19"/>
      <c r="JKP6214" s="19"/>
      <c r="JKQ6214" s="16"/>
      <c r="JKR6214" s="18"/>
      <c r="JKS6214" s="19"/>
      <c r="JKT6214" s="19"/>
      <c r="JKU6214" s="16"/>
      <c r="JKV6214" s="18"/>
      <c r="JKW6214" s="19"/>
      <c r="JKX6214" s="19"/>
      <c r="JKY6214" s="16"/>
      <c r="JKZ6214" s="18"/>
      <c r="JLA6214" s="19"/>
      <c r="JLB6214" s="19"/>
      <c r="JLC6214" s="16"/>
      <c r="JLD6214" s="18"/>
      <c r="JLE6214" s="19"/>
      <c r="JLF6214" s="19"/>
      <c r="JLG6214" s="16"/>
      <c r="JLH6214" s="18"/>
      <c r="JLI6214" s="19"/>
      <c r="JLJ6214" s="19"/>
      <c r="JLK6214" s="16"/>
      <c r="JLL6214" s="18"/>
      <c r="JLM6214" s="19"/>
      <c r="JLN6214" s="19"/>
      <c r="JLO6214" s="16"/>
      <c r="JLP6214" s="18"/>
      <c r="JLQ6214" s="19"/>
      <c r="JLR6214" s="19"/>
      <c r="JLS6214" s="16"/>
      <c r="JLT6214" s="18"/>
      <c r="JLU6214" s="19"/>
      <c r="JLV6214" s="19"/>
      <c r="JLW6214" s="16"/>
      <c r="JLX6214" s="18"/>
      <c r="JLY6214" s="19"/>
      <c r="JLZ6214" s="19"/>
      <c r="JMA6214" s="16"/>
      <c r="JMB6214" s="18"/>
      <c r="JMC6214" s="19"/>
      <c r="JMD6214" s="19"/>
      <c r="JME6214" s="16"/>
      <c r="JMF6214" s="18"/>
      <c r="JMG6214" s="19"/>
      <c r="JMH6214" s="19"/>
      <c r="JMI6214" s="16"/>
      <c r="JMJ6214" s="18"/>
      <c r="JMK6214" s="19"/>
      <c r="JML6214" s="19"/>
      <c r="JMM6214" s="16"/>
      <c r="JMN6214" s="18"/>
      <c r="JMO6214" s="19"/>
      <c r="JMP6214" s="19"/>
      <c r="JMQ6214" s="16"/>
      <c r="JMR6214" s="18"/>
      <c r="JMS6214" s="19"/>
      <c r="JMT6214" s="19"/>
      <c r="JMU6214" s="16"/>
      <c r="JMV6214" s="18"/>
      <c r="JMW6214" s="19"/>
      <c r="JMX6214" s="19"/>
      <c r="JMY6214" s="16"/>
      <c r="JMZ6214" s="18"/>
      <c r="JNA6214" s="19"/>
      <c r="JNB6214" s="19"/>
      <c r="JNC6214" s="16"/>
      <c r="JND6214" s="18"/>
      <c r="JNE6214" s="19"/>
      <c r="JNF6214" s="19"/>
      <c r="JNG6214" s="16"/>
      <c r="JNH6214" s="18"/>
      <c r="JNI6214" s="19"/>
      <c r="JNJ6214" s="19"/>
      <c r="JNK6214" s="16"/>
      <c r="JNL6214" s="18"/>
      <c r="JNM6214" s="19"/>
      <c r="JNN6214" s="19"/>
      <c r="JNO6214" s="16"/>
      <c r="JNP6214" s="18"/>
      <c r="JNQ6214" s="19"/>
      <c r="JNR6214" s="19"/>
      <c r="JNS6214" s="16"/>
      <c r="JNT6214" s="18"/>
      <c r="JNU6214" s="19"/>
      <c r="JNV6214" s="19"/>
      <c r="JNW6214" s="16"/>
      <c r="JNX6214" s="18"/>
      <c r="JNY6214" s="19"/>
      <c r="JNZ6214" s="19"/>
      <c r="JOA6214" s="16"/>
      <c r="JOB6214" s="18"/>
      <c r="JOC6214" s="19"/>
      <c r="JOD6214" s="19"/>
      <c r="JOE6214" s="16"/>
      <c r="JOF6214" s="18"/>
      <c r="JOG6214" s="19"/>
      <c r="JOH6214" s="19"/>
      <c r="JOI6214" s="16"/>
      <c r="JOJ6214" s="18"/>
      <c r="JOK6214" s="19"/>
      <c r="JOL6214" s="19"/>
      <c r="JOM6214" s="16"/>
      <c r="JON6214" s="18"/>
      <c r="JOO6214" s="19"/>
      <c r="JOP6214" s="19"/>
      <c r="JOQ6214" s="16"/>
      <c r="JOR6214" s="18"/>
      <c r="JOS6214" s="19"/>
      <c r="JOT6214" s="19"/>
      <c r="JOU6214" s="16"/>
      <c r="JOV6214" s="18"/>
      <c r="JOW6214" s="19"/>
      <c r="JOX6214" s="19"/>
      <c r="JOY6214" s="16"/>
      <c r="JOZ6214" s="18"/>
      <c r="JPA6214" s="19"/>
      <c r="JPB6214" s="19"/>
      <c r="JPC6214" s="16"/>
      <c r="JPD6214" s="18"/>
      <c r="JPE6214" s="19"/>
      <c r="JPF6214" s="19"/>
      <c r="JPG6214" s="16"/>
      <c r="JPH6214" s="18"/>
      <c r="JPI6214" s="19"/>
      <c r="JPJ6214" s="19"/>
      <c r="JPK6214" s="16"/>
      <c r="JPL6214" s="18"/>
      <c r="JPM6214" s="19"/>
      <c r="JPN6214" s="19"/>
      <c r="JPO6214" s="16"/>
      <c r="JPP6214" s="18"/>
      <c r="JPQ6214" s="19"/>
      <c r="JPR6214" s="19"/>
      <c r="JPS6214" s="16"/>
      <c r="JPT6214" s="18"/>
      <c r="JPU6214" s="19"/>
      <c r="JPV6214" s="19"/>
      <c r="JPW6214" s="16"/>
      <c r="JPX6214" s="18"/>
      <c r="JPY6214" s="19"/>
      <c r="JPZ6214" s="19"/>
      <c r="JQA6214" s="16"/>
      <c r="JQB6214" s="18"/>
      <c r="JQC6214" s="19"/>
      <c r="JQD6214" s="19"/>
      <c r="JQE6214" s="16"/>
      <c r="JQF6214" s="18"/>
      <c r="JQG6214" s="19"/>
      <c r="JQH6214" s="19"/>
      <c r="JQI6214" s="16"/>
      <c r="JQJ6214" s="18"/>
      <c r="JQK6214" s="19"/>
      <c r="JQL6214" s="19"/>
      <c r="JQM6214" s="16"/>
      <c r="JQN6214" s="18"/>
      <c r="JQO6214" s="19"/>
      <c r="JQP6214" s="19"/>
      <c r="JQQ6214" s="16"/>
      <c r="JQR6214" s="18"/>
      <c r="JQS6214" s="19"/>
      <c r="JQT6214" s="19"/>
      <c r="JQU6214" s="16"/>
      <c r="JQV6214" s="18"/>
      <c r="JQW6214" s="19"/>
      <c r="JQX6214" s="19"/>
      <c r="JQY6214" s="16"/>
      <c r="JQZ6214" s="18"/>
      <c r="JRA6214" s="19"/>
      <c r="JRB6214" s="19"/>
      <c r="JRC6214" s="16"/>
      <c r="JRD6214" s="18"/>
      <c r="JRE6214" s="19"/>
      <c r="JRF6214" s="19"/>
      <c r="JRG6214" s="16"/>
      <c r="JRH6214" s="18"/>
      <c r="JRI6214" s="19"/>
      <c r="JRJ6214" s="19"/>
      <c r="JRK6214" s="16"/>
      <c r="JRL6214" s="18"/>
      <c r="JRM6214" s="19"/>
      <c r="JRN6214" s="19"/>
      <c r="JRO6214" s="16"/>
      <c r="JRP6214" s="18"/>
      <c r="JRQ6214" s="19"/>
      <c r="JRR6214" s="19"/>
      <c r="JRS6214" s="16"/>
      <c r="JRT6214" s="18"/>
      <c r="JRU6214" s="19"/>
      <c r="JRV6214" s="19"/>
      <c r="JRW6214" s="16"/>
      <c r="JRX6214" s="18"/>
      <c r="JRY6214" s="19"/>
      <c r="JRZ6214" s="19"/>
      <c r="JSA6214" s="16"/>
      <c r="JSB6214" s="18"/>
      <c r="JSC6214" s="19"/>
      <c r="JSD6214" s="19"/>
      <c r="JSE6214" s="16"/>
      <c r="JSF6214" s="18"/>
      <c r="JSG6214" s="19"/>
      <c r="JSH6214" s="19"/>
      <c r="JSI6214" s="16"/>
      <c r="JSJ6214" s="18"/>
      <c r="JSK6214" s="19"/>
      <c r="JSL6214" s="19"/>
      <c r="JSM6214" s="16"/>
      <c r="JSN6214" s="18"/>
      <c r="JSO6214" s="19"/>
      <c r="JSP6214" s="19"/>
      <c r="JSQ6214" s="16"/>
      <c r="JSR6214" s="18"/>
      <c r="JSS6214" s="19"/>
      <c r="JST6214" s="19"/>
      <c r="JSU6214" s="16"/>
      <c r="JSV6214" s="18"/>
      <c r="JSW6214" s="19"/>
      <c r="JSX6214" s="19"/>
      <c r="JSY6214" s="16"/>
      <c r="JSZ6214" s="18"/>
      <c r="JTA6214" s="19"/>
      <c r="JTB6214" s="19"/>
      <c r="JTC6214" s="16"/>
      <c r="JTD6214" s="18"/>
      <c r="JTE6214" s="19"/>
      <c r="JTF6214" s="19"/>
      <c r="JTG6214" s="16"/>
      <c r="JTH6214" s="18"/>
      <c r="JTI6214" s="19"/>
      <c r="JTJ6214" s="19"/>
      <c r="JTK6214" s="16"/>
      <c r="JTL6214" s="18"/>
      <c r="JTM6214" s="19"/>
      <c r="JTN6214" s="19"/>
      <c r="JTO6214" s="16"/>
      <c r="JTP6214" s="18"/>
      <c r="JTQ6214" s="19"/>
      <c r="JTR6214" s="19"/>
      <c r="JTS6214" s="16"/>
      <c r="JTT6214" s="18"/>
      <c r="JTU6214" s="19"/>
      <c r="JTV6214" s="19"/>
      <c r="JTW6214" s="16"/>
      <c r="JTX6214" s="18"/>
      <c r="JTY6214" s="19"/>
      <c r="JTZ6214" s="19"/>
      <c r="JUA6214" s="16"/>
      <c r="JUB6214" s="18"/>
      <c r="JUC6214" s="19"/>
      <c r="JUD6214" s="19"/>
      <c r="JUE6214" s="16"/>
      <c r="JUF6214" s="18"/>
      <c r="JUG6214" s="19"/>
      <c r="JUH6214" s="19"/>
      <c r="JUI6214" s="16"/>
      <c r="JUJ6214" s="18"/>
      <c r="JUK6214" s="19"/>
      <c r="JUL6214" s="19"/>
      <c r="JUM6214" s="16"/>
      <c r="JUN6214" s="18"/>
      <c r="JUO6214" s="19"/>
      <c r="JUP6214" s="19"/>
      <c r="JUQ6214" s="16"/>
      <c r="JUR6214" s="18"/>
      <c r="JUS6214" s="19"/>
      <c r="JUT6214" s="19"/>
      <c r="JUU6214" s="16"/>
      <c r="JUV6214" s="18"/>
      <c r="JUW6214" s="19"/>
      <c r="JUX6214" s="19"/>
      <c r="JUY6214" s="16"/>
      <c r="JUZ6214" s="18"/>
      <c r="JVA6214" s="19"/>
      <c r="JVB6214" s="19"/>
      <c r="JVC6214" s="16"/>
      <c r="JVD6214" s="18"/>
      <c r="JVE6214" s="19"/>
      <c r="JVF6214" s="19"/>
      <c r="JVG6214" s="16"/>
      <c r="JVH6214" s="18"/>
      <c r="JVI6214" s="19"/>
      <c r="JVJ6214" s="19"/>
      <c r="JVK6214" s="16"/>
      <c r="JVL6214" s="18"/>
      <c r="JVM6214" s="19"/>
      <c r="JVN6214" s="19"/>
      <c r="JVO6214" s="16"/>
      <c r="JVP6214" s="18"/>
      <c r="JVQ6214" s="19"/>
      <c r="JVR6214" s="19"/>
      <c r="JVS6214" s="16"/>
      <c r="JVT6214" s="18"/>
      <c r="JVU6214" s="19"/>
      <c r="JVV6214" s="19"/>
      <c r="JVW6214" s="16"/>
      <c r="JVX6214" s="18"/>
      <c r="JVY6214" s="19"/>
      <c r="JVZ6214" s="19"/>
      <c r="JWA6214" s="16"/>
      <c r="JWB6214" s="18"/>
      <c r="JWC6214" s="19"/>
      <c r="JWD6214" s="19"/>
      <c r="JWE6214" s="16"/>
      <c r="JWF6214" s="18"/>
      <c r="JWG6214" s="19"/>
      <c r="JWH6214" s="19"/>
      <c r="JWI6214" s="16"/>
      <c r="JWJ6214" s="18"/>
      <c r="JWK6214" s="19"/>
      <c r="JWL6214" s="19"/>
      <c r="JWM6214" s="16"/>
      <c r="JWN6214" s="18"/>
      <c r="JWO6214" s="19"/>
      <c r="JWP6214" s="19"/>
      <c r="JWQ6214" s="16"/>
      <c r="JWR6214" s="18"/>
      <c r="JWS6214" s="19"/>
      <c r="JWT6214" s="19"/>
      <c r="JWU6214" s="16"/>
      <c r="JWV6214" s="18"/>
      <c r="JWW6214" s="19"/>
      <c r="JWX6214" s="19"/>
      <c r="JWY6214" s="16"/>
      <c r="JWZ6214" s="18"/>
      <c r="JXA6214" s="19"/>
      <c r="JXB6214" s="19"/>
      <c r="JXC6214" s="16"/>
      <c r="JXD6214" s="18"/>
      <c r="JXE6214" s="19"/>
      <c r="JXF6214" s="19"/>
      <c r="JXG6214" s="16"/>
      <c r="JXH6214" s="18"/>
      <c r="JXI6214" s="19"/>
      <c r="JXJ6214" s="19"/>
      <c r="JXK6214" s="16"/>
      <c r="JXL6214" s="18"/>
      <c r="JXM6214" s="19"/>
      <c r="JXN6214" s="19"/>
      <c r="JXO6214" s="16"/>
      <c r="JXP6214" s="18"/>
      <c r="JXQ6214" s="19"/>
      <c r="JXR6214" s="19"/>
      <c r="JXS6214" s="16"/>
      <c r="JXT6214" s="18"/>
      <c r="JXU6214" s="19"/>
      <c r="JXV6214" s="19"/>
      <c r="JXW6214" s="16"/>
      <c r="JXX6214" s="18"/>
      <c r="JXY6214" s="19"/>
      <c r="JXZ6214" s="19"/>
      <c r="JYA6214" s="16"/>
      <c r="JYB6214" s="18"/>
      <c r="JYC6214" s="19"/>
      <c r="JYD6214" s="19"/>
      <c r="JYE6214" s="16"/>
      <c r="JYF6214" s="18"/>
      <c r="JYG6214" s="19"/>
      <c r="JYH6214" s="19"/>
      <c r="JYI6214" s="16"/>
      <c r="JYJ6214" s="18"/>
      <c r="JYK6214" s="19"/>
      <c r="JYL6214" s="19"/>
      <c r="JYM6214" s="16"/>
      <c r="JYN6214" s="18"/>
      <c r="JYO6214" s="19"/>
      <c r="JYP6214" s="19"/>
      <c r="JYQ6214" s="16"/>
      <c r="JYR6214" s="18"/>
      <c r="JYS6214" s="19"/>
      <c r="JYT6214" s="19"/>
      <c r="JYU6214" s="16"/>
      <c r="JYV6214" s="18"/>
      <c r="JYW6214" s="19"/>
      <c r="JYX6214" s="19"/>
      <c r="JYY6214" s="16"/>
      <c r="JYZ6214" s="18"/>
      <c r="JZA6214" s="19"/>
      <c r="JZB6214" s="19"/>
      <c r="JZC6214" s="16"/>
      <c r="JZD6214" s="18"/>
      <c r="JZE6214" s="19"/>
      <c r="JZF6214" s="19"/>
      <c r="JZG6214" s="16"/>
      <c r="JZH6214" s="18"/>
      <c r="JZI6214" s="19"/>
      <c r="JZJ6214" s="19"/>
      <c r="JZK6214" s="16"/>
      <c r="JZL6214" s="18"/>
      <c r="JZM6214" s="19"/>
      <c r="JZN6214" s="19"/>
      <c r="JZO6214" s="16"/>
      <c r="JZP6214" s="18"/>
      <c r="JZQ6214" s="19"/>
      <c r="JZR6214" s="19"/>
      <c r="JZS6214" s="16"/>
      <c r="JZT6214" s="18"/>
      <c r="JZU6214" s="19"/>
      <c r="JZV6214" s="19"/>
      <c r="JZW6214" s="16"/>
      <c r="JZX6214" s="18"/>
      <c r="JZY6214" s="19"/>
      <c r="JZZ6214" s="19"/>
      <c r="KAA6214" s="16"/>
      <c r="KAB6214" s="18"/>
      <c r="KAC6214" s="19"/>
      <c r="KAD6214" s="19"/>
      <c r="KAE6214" s="16"/>
      <c r="KAF6214" s="18"/>
      <c r="KAG6214" s="19"/>
      <c r="KAH6214" s="19"/>
      <c r="KAI6214" s="16"/>
      <c r="KAJ6214" s="18"/>
      <c r="KAK6214" s="19"/>
      <c r="KAL6214" s="19"/>
      <c r="KAM6214" s="16"/>
      <c r="KAN6214" s="18"/>
      <c r="KAO6214" s="19"/>
      <c r="KAP6214" s="19"/>
      <c r="KAQ6214" s="16"/>
      <c r="KAR6214" s="18"/>
      <c r="KAS6214" s="19"/>
      <c r="KAT6214" s="19"/>
      <c r="KAU6214" s="16"/>
      <c r="KAV6214" s="18"/>
      <c r="KAW6214" s="19"/>
      <c r="KAX6214" s="19"/>
      <c r="KAY6214" s="16"/>
      <c r="KAZ6214" s="18"/>
      <c r="KBA6214" s="19"/>
      <c r="KBB6214" s="19"/>
      <c r="KBC6214" s="16"/>
      <c r="KBD6214" s="18"/>
      <c r="KBE6214" s="19"/>
      <c r="KBF6214" s="19"/>
      <c r="KBG6214" s="16"/>
      <c r="KBH6214" s="18"/>
      <c r="KBI6214" s="19"/>
      <c r="KBJ6214" s="19"/>
      <c r="KBK6214" s="16"/>
      <c r="KBL6214" s="18"/>
      <c r="KBM6214" s="19"/>
      <c r="KBN6214" s="19"/>
      <c r="KBO6214" s="16"/>
      <c r="KBP6214" s="18"/>
      <c r="KBQ6214" s="19"/>
      <c r="KBR6214" s="19"/>
      <c r="KBS6214" s="16"/>
      <c r="KBT6214" s="18"/>
      <c r="KBU6214" s="19"/>
      <c r="KBV6214" s="19"/>
      <c r="KBW6214" s="16"/>
      <c r="KBX6214" s="18"/>
      <c r="KBY6214" s="19"/>
      <c r="KBZ6214" s="19"/>
      <c r="KCA6214" s="16"/>
      <c r="KCB6214" s="18"/>
      <c r="KCC6214" s="19"/>
      <c r="KCD6214" s="19"/>
      <c r="KCE6214" s="16"/>
      <c r="KCF6214" s="18"/>
      <c r="KCG6214" s="19"/>
      <c r="KCH6214" s="19"/>
      <c r="KCI6214" s="16"/>
      <c r="KCJ6214" s="18"/>
      <c r="KCK6214" s="19"/>
      <c r="KCL6214" s="19"/>
      <c r="KCM6214" s="16"/>
      <c r="KCN6214" s="18"/>
      <c r="KCO6214" s="19"/>
      <c r="KCP6214" s="19"/>
      <c r="KCQ6214" s="16"/>
      <c r="KCR6214" s="18"/>
      <c r="KCS6214" s="19"/>
      <c r="KCT6214" s="19"/>
      <c r="KCU6214" s="16"/>
      <c r="KCV6214" s="18"/>
      <c r="KCW6214" s="19"/>
      <c r="KCX6214" s="19"/>
      <c r="KCY6214" s="16"/>
      <c r="KCZ6214" s="18"/>
      <c r="KDA6214" s="19"/>
      <c r="KDB6214" s="19"/>
      <c r="KDC6214" s="16"/>
      <c r="KDD6214" s="18"/>
      <c r="KDE6214" s="19"/>
      <c r="KDF6214" s="19"/>
      <c r="KDG6214" s="16"/>
      <c r="KDH6214" s="18"/>
      <c r="KDI6214" s="19"/>
      <c r="KDJ6214" s="19"/>
      <c r="KDK6214" s="16"/>
      <c r="KDL6214" s="18"/>
      <c r="KDM6214" s="19"/>
      <c r="KDN6214" s="19"/>
      <c r="KDO6214" s="16"/>
      <c r="KDP6214" s="18"/>
      <c r="KDQ6214" s="19"/>
      <c r="KDR6214" s="19"/>
      <c r="KDS6214" s="16"/>
      <c r="KDT6214" s="18"/>
      <c r="KDU6214" s="19"/>
      <c r="KDV6214" s="19"/>
      <c r="KDW6214" s="16"/>
      <c r="KDX6214" s="18"/>
      <c r="KDY6214" s="19"/>
      <c r="KDZ6214" s="19"/>
      <c r="KEA6214" s="16"/>
      <c r="KEB6214" s="18"/>
      <c r="KEC6214" s="19"/>
      <c r="KED6214" s="19"/>
      <c r="KEE6214" s="16"/>
      <c r="KEF6214" s="18"/>
      <c r="KEG6214" s="19"/>
      <c r="KEH6214" s="19"/>
      <c r="KEI6214" s="16"/>
      <c r="KEJ6214" s="18"/>
      <c r="KEK6214" s="19"/>
      <c r="KEL6214" s="19"/>
      <c r="KEM6214" s="16"/>
      <c r="KEN6214" s="18"/>
      <c r="KEO6214" s="19"/>
      <c r="KEP6214" s="19"/>
      <c r="KEQ6214" s="16"/>
      <c r="KER6214" s="18"/>
      <c r="KES6214" s="19"/>
      <c r="KET6214" s="19"/>
      <c r="KEU6214" s="16"/>
      <c r="KEV6214" s="18"/>
      <c r="KEW6214" s="19"/>
      <c r="KEX6214" s="19"/>
      <c r="KEY6214" s="16"/>
      <c r="KEZ6214" s="18"/>
      <c r="KFA6214" s="19"/>
      <c r="KFB6214" s="19"/>
      <c r="KFC6214" s="16"/>
      <c r="KFD6214" s="18"/>
      <c r="KFE6214" s="19"/>
      <c r="KFF6214" s="19"/>
      <c r="KFG6214" s="16"/>
      <c r="KFH6214" s="18"/>
      <c r="KFI6214" s="19"/>
      <c r="KFJ6214" s="19"/>
      <c r="KFK6214" s="16"/>
      <c r="KFL6214" s="18"/>
      <c r="KFM6214" s="19"/>
      <c r="KFN6214" s="19"/>
      <c r="KFO6214" s="16"/>
      <c r="KFP6214" s="18"/>
      <c r="KFQ6214" s="19"/>
      <c r="KFR6214" s="19"/>
      <c r="KFS6214" s="16"/>
      <c r="KFT6214" s="18"/>
      <c r="KFU6214" s="19"/>
      <c r="KFV6214" s="19"/>
      <c r="KFW6214" s="16"/>
      <c r="KFX6214" s="18"/>
      <c r="KFY6214" s="19"/>
      <c r="KFZ6214" s="19"/>
      <c r="KGA6214" s="16"/>
      <c r="KGB6214" s="18"/>
      <c r="KGC6214" s="19"/>
      <c r="KGD6214" s="19"/>
      <c r="KGE6214" s="16"/>
      <c r="KGF6214" s="18"/>
      <c r="KGG6214" s="19"/>
      <c r="KGH6214" s="19"/>
      <c r="KGI6214" s="16"/>
      <c r="KGJ6214" s="18"/>
      <c r="KGK6214" s="19"/>
      <c r="KGL6214" s="19"/>
      <c r="KGM6214" s="16"/>
      <c r="KGN6214" s="18"/>
      <c r="KGO6214" s="19"/>
      <c r="KGP6214" s="19"/>
      <c r="KGQ6214" s="16"/>
      <c r="KGR6214" s="18"/>
      <c r="KGS6214" s="19"/>
      <c r="KGT6214" s="19"/>
      <c r="KGU6214" s="16"/>
      <c r="KGV6214" s="18"/>
      <c r="KGW6214" s="19"/>
      <c r="KGX6214" s="19"/>
      <c r="KGY6214" s="16"/>
      <c r="KGZ6214" s="18"/>
      <c r="KHA6214" s="19"/>
      <c r="KHB6214" s="19"/>
      <c r="KHC6214" s="16"/>
      <c r="KHD6214" s="18"/>
      <c r="KHE6214" s="19"/>
      <c r="KHF6214" s="19"/>
      <c r="KHG6214" s="16"/>
      <c r="KHH6214" s="18"/>
      <c r="KHI6214" s="19"/>
      <c r="KHJ6214" s="19"/>
      <c r="KHK6214" s="16"/>
      <c r="KHL6214" s="18"/>
      <c r="KHM6214" s="19"/>
      <c r="KHN6214" s="19"/>
      <c r="KHO6214" s="16"/>
      <c r="KHP6214" s="18"/>
      <c r="KHQ6214" s="19"/>
      <c r="KHR6214" s="19"/>
      <c r="KHS6214" s="16"/>
      <c r="KHT6214" s="18"/>
      <c r="KHU6214" s="19"/>
      <c r="KHV6214" s="19"/>
      <c r="KHW6214" s="16"/>
      <c r="KHX6214" s="18"/>
      <c r="KHY6214" s="19"/>
      <c r="KHZ6214" s="19"/>
      <c r="KIA6214" s="16"/>
      <c r="KIB6214" s="18"/>
      <c r="KIC6214" s="19"/>
      <c r="KID6214" s="19"/>
      <c r="KIE6214" s="16"/>
      <c r="KIF6214" s="18"/>
      <c r="KIG6214" s="19"/>
      <c r="KIH6214" s="19"/>
      <c r="KII6214" s="16"/>
      <c r="KIJ6214" s="18"/>
      <c r="KIK6214" s="19"/>
      <c r="KIL6214" s="19"/>
      <c r="KIM6214" s="16"/>
      <c r="KIN6214" s="18"/>
      <c r="KIO6214" s="19"/>
      <c r="KIP6214" s="19"/>
      <c r="KIQ6214" s="16"/>
      <c r="KIR6214" s="18"/>
      <c r="KIS6214" s="19"/>
      <c r="KIT6214" s="19"/>
      <c r="KIU6214" s="16"/>
      <c r="KIV6214" s="18"/>
      <c r="KIW6214" s="19"/>
      <c r="KIX6214" s="19"/>
      <c r="KIY6214" s="16"/>
      <c r="KIZ6214" s="18"/>
      <c r="KJA6214" s="19"/>
      <c r="KJB6214" s="19"/>
      <c r="KJC6214" s="16"/>
      <c r="KJD6214" s="18"/>
      <c r="KJE6214" s="19"/>
      <c r="KJF6214" s="19"/>
      <c r="KJG6214" s="16"/>
      <c r="KJH6214" s="18"/>
      <c r="KJI6214" s="19"/>
      <c r="KJJ6214" s="19"/>
      <c r="KJK6214" s="16"/>
      <c r="KJL6214" s="18"/>
      <c r="KJM6214" s="19"/>
      <c r="KJN6214" s="19"/>
      <c r="KJO6214" s="16"/>
      <c r="KJP6214" s="18"/>
      <c r="KJQ6214" s="19"/>
      <c r="KJR6214" s="19"/>
      <c r="KJS6214" s="16"/>
      <c r="KJT6214" s="18"/>
      <c r="KJU6214" s="19"/>
      <c r="KJV6214" s="19"/>
      <c r="KJW6214" s="16"/>
      <c r="KJX6214" s="18"/>
      <c r="KJY6214" s="19"/>
      <c r="KJZ6214" s="19"/>
      <c r="KKA6214" s="16"/>
      <c r="KKB6214" s="18"/>
      <c r="KKC6214" s="19"/>
      <c r="KKD6214" s="19"/>
      <c r="KKE6214" s="16"/>
      <c r="KKF6214" s="18"/>
      <c r="KKG6214" s="19"/>
      <c r="KKH6214" s="19"/>
      <c r="KKI6214" s="16"/>
      <c r="KKJ6214" s="18"/>
      <c r="KKK6214" s="19"/>
      <c r="KKL6214" s="19"/>
      <c r="KKM6214" s="16"/>
      <c r="KKN6214" s="18"/>
      <c r="KKO6214" s="19"/>
      <c r="KKP6214" s="19"/>
      <c r="KKQ6214" s="16"/>
      <c r="KKR6214" s="18"/>
      <c r="KKS6214" s="19"/>
      <c r="KKT6214" s="19"/>
      <c r="KKU6214" s="16"/>
      <c r="KKV6214" s="18"/>
      <c r="KKW6214" s="19"/>
      <c r="KKX6214" s="19"/>
      <c r="KKY6214" s="16"/>
      <c r="KKZ6214" s="18"/>
      <c r="KLA6214" s="19"/>
      <c r="KLB6214" s="19"/>
      <c r="KLC6214" s="16"/>
      <c r="KLD6214" s="18"/>
      <c r="KLE6214" s="19"/>
      <c r="KLF6214" s="19"/>
      <c r="KLG6214" s="16"/>
      <c r="KLH6214" s="18"/>
      <c r="KLI6214" s="19"/>
      <c r="KLJ6214" s="19"/>
      <c r="KLK6214" s="16"/>
      <c r="KLL6214" s="18"/>
      <c r="KLM6214" s="19"/>
      <c r="KLN6214" s="19"/>
      <c r="KLO6214" s="16"/>
      <c r="KLP6214" s="18"/>
      <c r="KLQ6214" s="19"/>
      <c r="KLR6214" s="19"/>
      <c r="KLS6214" s="16"/>
      <c r="KLT6214" s="18"/>
      <c r="KLU6214" s="19"/>
      <c r="KLV6214" s="19"/>
      <c r="KLW6214" s="16"/>
      <c r="KLX6214" s="18"/>
      <c r="KLY6214" s="19"/>
      <c r="KLZ6214" s="19"/>
      <c r="KMA6214" s="16"/>
      <c r="KMB6214" s="18"/>
      <c r="KMC6214" s="19"/>
      <c r="KMD6214" s="19"/>
      <c r="KME6214" s="16"/>
      <c r="KMF6214" s="18"/>
      <c r="KMG6214" s="19"/>
      <c r="KMH6214" s="19"/>
      <c r="KMI6214" s="16"/>
      <c r="KMJ6214" s="18"/>
      <c r="KMK6214" s="19"/>
      <c r="KML6214" s="19"/>
      <c r="KMM6214" s="16"/>
      <c r="KMN6214" s="18"/>
      <c r="KMO6214" s="19"/>
      <c r="KMP6214" s="19"/>
      <c r="KMQ6214" s="16"/>
      <c r="KMR6214" s="18"/>
      <c r="KMS6214" s="19"/>
      <c r="KMT6214" s="19"/>
      <c r="KMU6214" s="16"/>
      <c r="KMV6214" s="18"/>
      <c r="KMW6214" s="19"/>
      <c r="KMX6214" s="19"/>
      <c r="KMY6214" s="16"/>
      <c r="KMZ6214" s="18"/>
      <c r="KNA6214" s="19"/>
      <c r="KNB6214" s="19"/>
      <c r="KNC6214" s="16"/>
      <c r="KND6214" s="18"/>
      <c r="KNE6214" s="19"/>
      <c r="KNF6214" s="19"/>
      <c r="KNG6214" s="16"/>
      <c r="KNH6214" s="18"/>
      <c r="KNI6214" s="19"/>
      <c r="KNJ6214" s="19"/>
      <c r="KNK6214" s="16"/>
      <c r="KNL6214" s="18"/>
      <c r="KNM6214" s="19"/>
      <c r="KNN6214" s="19"/>
      <c r="KNO6214" s="16"/>
      <c r="KNP6214" s="18"/>
      <c r="KNQ6214" s="19"/>
      <c r="KNR6214" s="19"/>
      <c r="KNS6214" s="16"/>
      <c r="KNT6214" s="18"/>
      <c r="KNU6214" s="19"/>
      <c r="KNV6214" s="19"/>
      <c r="KNW6214" s="16"/>
      <c r="KNX6214" s="18"/>
      <c r="KNY6214" s="19"/>
      <c r="KNZ6214" s="19"/>
      <c r="KOA6214" s="16"/>
      <c r="KOB6214" s="18"/>
      <c r="KOC6214" s="19"/>
      <c r="KOD6214" s="19"/>
      <c r="KOE6214" s="16"/>
      <c r="KOF6214" s="18"/>
      <c r="KOG6214" s="19"/>
      <c r="KOH6214" s="19"/>
      <c r="KOI6214" s="16"/>
      <c r="KOJ6214" s="18"/>
      <c r="KOK6214" s="19"/>
      <c r="KOL6214" s="19"/>
      <c r="KOM6214" s="16"/>
      <c r="KON6214" s="18"/>
      <c r="KOO6214" s="19"/>
      <c r="KOP6214" s="19"/>
      <c r="KOQ6214" s="16"/>
      <c r="KOR6214" s="18"/>
      <c r="KOS6214" s="19"/>
      <c r="KOT6214" s="19"/>
      <c r="KOU6214" s="16"/>
      <c r="KOV6214" s="18"/>
      <c r="KOW6214" s="19"/>
      <c r="KOX6214" s="19"/>
      <c r="KOY6214" s="16"/>
      <c r="KOZ6214" s="18"/>
      <c r="KPA6214" s="19"/>
      <c r="KPB6214" s="19"/>
      <c r="KPC6214" s="16"/>
      <c r="KPD6214" s="18"/>
      <c r="KPE6214" s="19"/>
      <c r="KPF6214" s="19"/>
      <c r="KPG6214" s="16"/>
      <c r="KPH6214" s="18"/>
      <c r="KPI6214" s="19"/>
      <c r="KPJ6214" s="19"/>
      <c r="KPK6214" s="16"/>
      <c r="KPL6214" s="18"/>
      <c r="KPM6214" s="19"/>
      <c r="KPN6214" s="19"/>
      <c r="KPO6214" s="16"/>
      <c r="KPP6214" s="18"/>
      <c r="KPQ6214" s="19"/>
      <c r="KPR6214" s="19"/>
      <c r="KPS6214" s="16"/>
      <c r="KPT6214" s="18"/>
      <c r="KPU6214" s="19"/>
      <c r="KPV6214" s="19"/>
      <c r="KPW6214" s="16"/>
      <c r="KPX6214" s="18"/>
      <c r="KPY6214" s="19"/>
      <c r="KPZ6214" s="19"/>
      <c r="KQA6214" s="16"/>
      <c r="KQB6214" s="18"/>
      <c r="KQC6214" s="19"/>
      <c r="KQD6214" s="19"/>
      <c r="KQE6214" s="16"/>
      <c r="KQF6214" s="18"/>
      <c r="KQG6214" s="19"/>
      <c r="KQH6214" s="19"/>
      <c r="KQI6214" s="16"/>
      <c r="KQJ6214" s="18"/>
      <c r="KQK6214" s="19"/>
      <c r="KQL6214" s="19"/>
      <c r="KQM6214" s="16"/>
      <c r="KQN6214" s="18"/>
      <c r="KQO6214" s="19"/>
      <c r="KQP6214" s="19"/>
      <c r="KQQ6214" s="16"/>
      <c r="KQR6214" s="18"/>
      <c r="KQS6214" s="19"/>
      <c r="KQT6214" s="19"/>
      <c r="KQU6214" s="16"/>
      <c r="KQV6214" s="18"/>
      <c r="KQW6214" s="19"/>
      <c r="KQX6214" s="19"/>
      <c r="KQY6214" s="16"/>
      <c r="KQZ6214" s="18"/>
      <c r="KRA6214" s="19"/>
      <c r="KRB6214" s="19"/>
      <c r="KRC6214" s="16"/>
      <c r="KRD6214" s="18"/>
      <c r="KRE6214" s="19"/>
      <c r="KRF6214" s="19"/>
      <c r="KRG6214" s="16"/>
      <c r="KRH6214" s="18"/>
      <c r="KRI6214" s="19"/>
      <c r="KRJ6214" s="19"/>
      <c r="KRK6214" s="16"/>
      <c r="KRL6214" s="18"/>
      <c r="KRM6214" s="19"/>
      <c r="KRN6214" s="19"/>
      <c r="KRO6214" s="16"/>
      <c r="KRP6214" s="18"/>
      <c r="KRQ6214" s="19"/>
      <c r="KRR6214" s="19"/>
      <c r="KRS6214" s="16"/>
      <c r="KRT6214" s="18"/>
      <c r="KRU6214" s="19"/>
      <c r="KRV6214" s="19"/>
      <c r="KRW6214" s="16"/>
      <c r="KRX6214" s="18"/>
      <c r="KRY6214" s="19"/>
      <c r="KRZ6214" s="19"/>
      <c r="KSA6214" s="16"/>
      <c r="KSB6214" s="18"/>
      <c r="KSC6214" s="19"/>
      <c r="KSD6214" s="19"/>
      <c r="KSE6214" s="16"/>
      <c r="KSF6214" s="18"/>
      <c r="KSG6214" s="19"/>
      <c r="KSH6214" s="19"/>
      <c r="KSI6214" s="16"/>
      <c r="KSJ6214" s="18"/>
      <c r="KSK6214" s="19"/>
      <c r="KSL6214" s="19"/>
      <c r="KSM6214" s="16"/>
      <c r="KSN6214" s="18"/>
      <c r="KSO6214" s="19"/>
      <c r="KSP6214" s="19"/>
      <c r="KSQ6214" s="16"/>
      <c r="KSR6214" s="18"/>
      <c r="KSS6214" s="19"/>
      <c r="KST6214" s="19"/>
      <c r="KSU6214" s="16"/>
      <c r="KSV6214" s="18"/>
      <c r="KSW6214" s="19"/>
      <c r="KSX6214" s="19"/>
      <c r="KSY6214" s="16"/>
      <c r="KSZ6214" s="18"/>
      <c r="KTA6214" s="19"/>
      <c r="KTB6214" s="19"/>
      <c r="KTC6214" s="16"/>
      <c r="KTD6214" s="18"/>
      <c r="KTE6214" s="19"/>
      <c r="KTF6214" s="19"/>
      <c r="KTG6214" s="16"/>
      <c r="KTH6214" s="18"/>
      <c r="KTI6214" s="19"/>
      <c r="KTJ6214" s="19"/>
      <c r="KTK6214" s="16"/>
      <c r="KTL6214" s="18"/>
      <c r="KTM6214" s="19"/>
      <c r="KTN6214" s="19"/>
      <c r="KTO6214" s="16"/>
      <c r="KTP6214" s="18"/>
      <c r="KTQ6214" s="19"/>
      <c r="KTR6214" s="19"/>
      <c r="KTS6214" s="16"/>
      <c r="KTT6214" s="18"/>
      <c r="KTU6214" s="19"/>
      <c r="KTV6214" s="19"/>
      <c r="KTW6214" s="16"/>
      <c r="KTX6214" s="18"/>
      <c r="KTY6214" s="19"/>
      <c r="KTZ6214" s="19"/>
      <c r="KUA6214" s="16"/>
      <c r="KUB6214" s="18"/>
      <c r="KUC6214" s="19"/>
      <c r="KUD6214" s="19"/>
      <c r="KUE6214" s="16"/>
      <c r="KUF6214" s="18"/>
      <c r="KUG6214" s="19"/>
      <c r="KUH6214" s="19"/>
      <c r="KUI6214" s="16"/>
      <c r="KUJ6214" s="18"/>
      <c r="KUK6214" s="19"/>
      <c r="KUL6214" s="19"/>
      <c r="KUM6214" s="16"/>
      <c r="KUN6214" s="18"/>
      <c r="KUO6214" s="19"/>
      <c r="KUP6214" s="19"/>
      <c r="KUQ6214" s="16"/>
      <c r="KUR6214" s="18"/>
      <c r="KUS6214" s="19"/>
      <c r="KUT6214" s="19"/>
      <c r="KUU6214" s="16"/>
      <c r="KUV6214" s="18"/>
      <c r="KUW6214" s="19"/>
      <c r="KUX6214" s="19"/>
      <c r="KUY6214" s="16"/>
      <c r="KUZ6214" s="18"/>
      <c r="KVA6214" s="19"/>
      <c r="KVB6214" s="19"/>
      <c r="KVC6214" s="16"/>
      <c r="KVD6214" s="18"/>
      <c r="KVE6214" s="19"/>
      <c r="KVF6214" s="19"/>
      <c r="KVG6214" s="16"/>
      <c r="KVH6214" s="18"/>
      <c r="KVI6214" s="19"/>
      <c r="KVJ6214" s="19"/>
      <c r="KVK6214" s="16"/>
      <c r="KVL6214" s="18"/>
      <c r="KVM6214" s="19"/>
      <c r="KVN6214" s="19"/>
      <c r="KVO6214" s="16"/>
      <c r="KVP6214" s="18"/>
      <c r="KVQ6214" s="19"/>
      <c r="KVR6214" s="19"/>
      <c r="KVS6214" s="16"/>
      <c r="KVT6214" s="18"/>
      <c r="KVU6214" s="19"/>
      <c r="KVV6214" s="19"/>
      <c r="KVW6214" s="16"/>
      <c r="KVX6214" s="18"/>
      <c r="KVY6214" s="19"/>
      <c r="KVZ6214" s="19"/>
      <c r="KWA6214" s="16"/>
      <c r="KWB6214" s="18"/>
      <c r="KWC6214" s="19"/>
      <c r="KWD6214" s="19"/>
      <c r="KWE6214" s="16"/>
      <c r="KWF6214" s="18"/>
      <c r="KWG6214" s="19"/>
      <c r="KWH6214" s="19"/>
      <c r="KWI6214" s="16"/>
      <c r="KWJ6214" s="18"/>
      <c r="KWK6214" s="19"/>
      <c r="KWL6214" s="19"/>
      <c r="KWM6214" s="16"/>
      <c r="KWN6214" s="18"/>
      <c r="KWO6214" s="19"/>
      <c r="KWP6214" s="19"/>
      <c r="KWQ6214" s="16"/>
      <c r="KWR6214" s="18"/>
      <c r="KWS6214" s="19"/>
      <c r="KWT6214" s="19"/>
      <c r="KWU6214" s="16"/>
      <c r="KWV6214" s="18"/>
      <c r="KWW6214" s="19"/>
      <c r="KWX6214" s="19"/>
      <c r="KWY6214" s="16"/>
      <c r="KWZ6214" s="18"/>
      <c r="KXA6214" s="19"/>
      <c r="KXB6214" s="19"/>
      <c r="KXC6214" s="16"/>
      <c r="KXD6214" s="18"/>
      <c r="KXE6214" s="19"/>
      <c r="KXF6214" s="19"/>
      <c r="KXG6214" s="16"/>
      <c r="KXH6214" s="18"/>
      <c r="KXI6214" s="19"/>
      <c r="KXJ6214" s="19"/>
      <c r="KXK6214" s="16"/>
      <c r="KXL6214" s="18"/>
      <c r="KXM6214" s="19"/>
      <c r="KXN6214" s="19"/>
      <c r="KXO6214" s="16"/>
      <c r="KXP6214" s="18"/>
      <c r="KXQ6214" s="19"/>
      <c r="KXR6214" s="19"/>
      <c r="KXS6214" s="16"/>
      <c r="KXT6214" s="18"/>
      <c r="KXU6214" s="19"/>
      <c r="KXV6214" s="19"/>
      <c r="KXW6214" s="16"/>
      <c r="KXX6214" s="18"/>
      <c r="KXY6214" s="19"/>
      <c r="KXZ6214" s="19"/>
      <c r="KYA6214" s="16"/>
      <c r="KYB6214" s="18"/>
      <c r="KYC6214" s="19"/>
      <c r="KYD6214" s="19"/>
      <c r="KYE6214" s="16"/>
      <c r="KYF6214" s="18"/>
      <c r="KYG6214" s="19"/>
      <c r="KYH6214" s="19"/>
      <c r="KYI6214" s="16"/>
      <c r="KYJ6214" s="18"/>
      <c r="KYK6214" s="19"/>
      <c r="KYL6214" s="19"/>
      <c r="KYM6214" s="16"/>
      <c r="KYN6214" s="18"/>
      <c r="KYO6214" s="19"/>
      <c r="KYP6214" s="19"/>
      <c r="KYQ6214" s="16"/>
      <c r="KYR6214" s="18"/>
      <c r="KYS6214" s="19"/>
      <c r="KYT6214" s="19"/>
      <c r="KYU6214" s="16"/>
      <c r="KYV6214" s="18"/>
      <c r="KYW6214" s="19"/>
      <c r="KYX6214" s="19"/>
      <c r="KYY6214" s="16"/>
      <c r="KYZ6214" s="18"/>
      <c r="KZA6214" s="19"/>
      <c r="KZB6214" s="19"/>
      <c r="KZC6214" s="16"/>
      <c r="KZD6214" s="18"/>
      <c r="KZE6214" s="19"/>
      <c r="KZF6214" s="19"/>
      <c r="KZG6214" s="16"/>
      <c r="KZH6214" s="18"/>
      <c r="KZI6214" s="19"/>
      <c r="KZJ6214" s="19"/>
      <c r="KZK6214" s="16"/>
      <c r="KZL6214" s="18"/>
      <c r="KZM6214" s="19"/>
      <c r="KZN6214" s="19"/>
      <c r="KZO6214" s="16"/>
      <c r="KZP6214" s="18"/>
      <c r="KZQ6214" s="19"/>
      <c r="KZR6214" s="19"/>
      <c r="KZS6214" s="16"/>
      <c r="KZT6214" s="18"/>
      <c r="KZU6214" s="19"/>
      <c r="KZV6214" s="19"/>
      <c r="KZW6214" s="16"/>
      <c r="KZX6214" s="18"/>
      <c r="KZY6214" s="19"/>
      <c r="KZZ6214" s="19"/>
      <c r="LAA6214" s="16"/>
      <c r="LAB6214" s="18"/>
      <c r="LAC6214" s="19"/>
      <c r="LAD6214" s="19"/>
      <c r="LAE6214" s="16"/>
      <c r="LAF6214" s="18"/>
      <c r="LAG6214" s="19"/>
      <c r="LAH6214" s="19"/>
      <c r="LAI6214" s="16"/>
      <c r="LAJ6214" s="18"/>
      <c r="LAK6214" s="19"/>
      <c r="LAL6214" s="19"/>
      <c r="LAM6214" s="16"/>
      <c r="LAN6214" s="18"/>
      <c r="LAO6214" s="19"/>
      <c r="LAP6214" s="19"/>
      <c r="LAQ6214" s="16"/>
      <c r="LAR6214" s="18"/>
      <c r="LAS6214" s="19"/>
      <c r="LAT6214" s="19"/>
      <c r="LAU6214" s="16"/>
      <c r="LAV6214" s="18"/>
      <c r="LAW6214" s="19"/>
      <c r="LAX6214" s="19"/>
      <c r="LAY6214" s="16"/>
      <c r="LAZ6214" s="18"/>
      <c r="LBA6214" s="19"/>
      <c r="LBB6214" s="19"/>
      <c r="LBC6214" s="16"/>
      <c r="LBD6214" s="18"/>
      <c r="LBE6214" s="19"/>
      <c r="LBF6214" s="19"/>
      <c r="LBG6214" s="16"/>
      <c r="LBH6214" s="18"/>
      <c r="LBI6214" s="19"/>
      <c r="LBJ6214" s="19"/>
      <c r="LBK6214" s="16"/>
      <c r="LBL6214" s="18"/>
      <c r="LBM6214" s="19"/>
      <c r="LBN6214" s="19"/>
      <c r="LBO6214" s="16"/>
      <c r="LBP6214" s="18"/>
      <c r="LBQ6214" s="19"/>
      <c r="LBR6214" s="19"/>
      <c r="LBS6214" s="16"/>
      <c r="LBT6214" s="18"/>
      <c r="LBU6214" s="19"/>
      <c r="LBV6214" s="19"/>
      <c r="LBW6214" s="16"/>
      <c r="LBX6214" s="18"/>
      <c r="LBY6214" s="19"/>
      <c r="LBZ6214" s="19"/>
      <c r="LCA6214" s="16"/>
      <c r="LCB6214" s="18"/>
      <c r="LCC6214" s="19"/>
      <c r="LCD6214" s="19"/>
      <c r="LCE6214" s="16"/>
      <c r="LCF6214" s="18"/>
      <c r="LCG6214" s="19"/>
      <c r="LCH6214" s="19"/>
      <c r="LCI6214" s="16"/>
      <c r="LCJ6214" s="18"/>
      <c r="LCK6214" s="19"/>
      <c r="LCL6214" s="19"/>
      <c r="LCM6214" s="16"/>
      <c r="LCN6214" s="18"/>
      <c r="LCO6214" s="19"/>
      <c r="LCP6214" s="19"/>
      <c r="LCQ6214" s="16"/>
      <c r="LCR6214" s="18"/>
      <c r="LCS6214" s="19"/>
      <c r="LCT6214" s="19"/>
      <c r="LCU6214" s="16"/>
      <c r="LCV6214" s="18"/>
      <c r="LCW6214" s="19"/>
      <c r="LCX6214" s="19"/>
      <c r="LCY6214" s="16"/>
      <c r="LCZ6214" s="18"/>
      <c r="LDA6214" s="19"/>
      <c r="LDB6214" s="19"/>
      <c r="LDC6214" s="16"/>
      <c r="LDD6214" s="18"/>
      <c r="LDE6214" s="19"/>
      <c r="LDF6214" s="19"/>
      <c r="LDG6214" s="16"/>
      <c r="LDH6214" s="18"/>
      <c r="LDI6214" s="19"/>
      <c r="LDJ6214" s="19"/>
      <c r="LDK6214" s="16"/>
      <c r="LDL6214" s="18"/>
      <c r="LDM6214" s="19"/>
      <c r="LDN6214" s="19"/>
      <c r="LDO6214" s="16"/>
      <c r="LDP6214" s="18"/>
      <c r="LDQ6214" s="19"/>
      <c r="LDR6214" s="19"/>
      <c r="LDS6214" s="16"/>
      <c r="LDT6214" s="18"/>
      <c r="LDU6214" s="19"/>
      <c r="LDV6214" s="19"/>
      <c r="LDW6214" s="16"/>
      <c r="LDX6214" s="18"/>
      <c r="LDY6214" s="19"/>
      <c r="LDZ6214" s="19"/>
      <c r="LEA6214" s="16"/>
      <c r="LEB6214" s="18"/>
      <c r="LEC6214" s="19"/>
      <c r="LED6214" s="19"/>
      <c r="LEE6214" s="16"/>
      <c r="LEF6214" s="18"/>
      <c r="LEG6214" s="19"/>
      <c r="LEH6214" s="19"/>
      <c r="LEI6214" s="16"/>
      <c r="LEJ6214" s="18"/>
      <c r="LEK6214" s="19"/>
      <c r="LEL6214" s="19"/>
      <c r="LEM6214" s="16"/>
      <c r="LEN6214" s="18"/>
      <c r="LEO6214" s="19"/>
      <c r="LEP6214" s="19"/>
      <c r="LEQ6214" s="16"/>
      <c r="LER6214" s="18"/>
      <c r="LES6214" s="19"/>
      <c r="LET6214" s="19"/>
      <c r="LEU6214" s="16"/>
      <c r="LEV6214" s="18"/>
      <c r="LEW6214" s="19"/>
      <c r="LEX6214" s="19"/>
      <c r="LEY6214" s="16"/>
      <c r="LEZ6214" s="18"/>
      <c r="LFA6214" s="19"/>
      <c r="LFB6214" s="19"/>
      <c r="LFC6214" s="16"/>
      <c r="LFD6214" s="18"/>
      <c r="LFE6214" s="19"/>
      <c r="LFF6214" s="19"/>
      <c r="LFG6214" s="16"/>
      <c r="LFH6214" s="18"/>
      <c r="LFI6214" s="19"/>
      <c r="LFJ6214" s="19"/>
      <c r="LFK6214" s="16"/>
      <c r="LFL6214" s="18"/>
      <c r="LFM6214" s="19"/>
      <c r="LFN6214" s="19"/>
      <c r="LFO6214" s="16"/>
      <c r="LFP6214" s="18"/>
      <c r="LFQ6214" s="19"/>
      <c r="LFR6214" s="19"/>
      <c r="LFS6214" s="16"/>
      <c r="LFT6214" s="18"/>
      <c r="LFU6214" s="19"/>
      <c r="LFV6214" s="19"/>
      <c r="LFW6214" s="16"/>
      <c r="LFX6214" s="18"/>
      <c r="LFY6214" s="19"/>
      <c r="LFZ6214" s="19"/>
      <c r="LGA6214" s="16"/>
      <c r="LGB6214" s="18"/>
      <c r="LGC6214" s="19"/>
      <c r="LGD6214" s="19"/>
      <c r="LGE6214" s="16"/>
      <c r="LGF6214" s="18"/>
      <c r="LGG6214" s="19"/>
      <c r="LGH6214" s="19"/>
      <c r="LGI6214" s="16"/>
      <c r="LGJ6214" s="18"/>
      <c r="LGK6214" s="19"/>
      <c r="LGL6214" s="19"/>
      <c r="LGM6214" s="16"/>
      <c r="LGN6214" s="18"/>
      <c r="LGO6214" s="19"/>
      <c r="LGP6214" s="19"/>
      <c r="LGQ6214" s="16"/>
      <c r="LGR6214" s="18"/>
      <c r="LGS6214" s="19"/>
      <c r="LGT6214" s="19"/>
      <c r="LGU6214" s="16"/>
      <c r="LGV6214" s="18"/>
      <c r="LGW6214" s="19"/>
      <c r="LGX6214" s="19"/>
      <c r="LGY6214" s="16"/>
      <c r="LGZ6214" s="18"/>
      <c r="LHA6214" s="19"/>
      <c r="LHB6214" s="19"/>
      <c r="LHC6214" s="16"/>
      <c r="LHD6214" s="18"/>
      <c r="LHE6214" s="19"/>
      <c r="LHF6214" s="19"/>
      <c r="LHG6214" s="16"/>
      <c r="LHH6214" s="18"/>
      <c r="LHI6214" s="19"/>
      <c r="LHJ6214" s="19"/>
      <c r="LHK6214" s="16"/>
      <c r="LHL6214" s="18"/>
      <c r="LHM6214" s="19"/>
      <c r="LHN6214" s="19"/>
      <c r="LHO6214" s="16"/>
      <c r="LHP6214" s="18"/>
      <c r="LHQ6214" s="19"/>
      <c r="LHR6214" s="19"/>
      <c r="LHS6214" s="16"/>
      <c r="LHT6214" s="18"/>
      <c r="LHU6214" s="19"/>
      <c r="LHV6214" s="19"/>
      <c r="LHW6214" s="16"/>
      <c r="LHX6214" s="18"/>
      <c r="LHY6214" s="19"/>
      <c r="LHZ6214" s="19"/>
      <c r="LIA6214" s="16"/>
      <c r="LIB6214" s="18"/>
      <c r="LIC6214" s="19"/>
      <c r="LID6214" s="19"/>
      <c r="LIE6214" s="16"/>
      <c r="LIF6214" s="18"/>
      <c r="LIG6214" s="19"/>
      <c r="LIH6214" s="19"/>
      <c r="LII6214" s="16"/>
      <c r="LIJ6214" s="18"/>
      <c r="LIK6214" s="19"/>
      <c r="LIL6214" s="19"/>
      <c r="LIM6214" s="16"/>
      <c r="LIN6214" s="18"/>
      <c r="LIO6214" s="19"/>
      <c r="LIP6214" s="19"/>
      <c r="LIQ6214" s="16"/>
      <c r="LIR6214" s="18"/>
      <c r="LIS6214" s="19"/>
      <c r="LIT6214" s="19"/>
      <c r="LIU6214" s="16"/>
      <c r="LIV6214" s="18"/>
      <c r="LIW6214" s="19"/>
      <c r="LIX6214" s="19"/>
      <c r="LIY6214" s="16"/>
      <c r="LIZ6214" s="18"/>
      <c r="LJA6214" s="19"/>
      <c r="LJB6214" s="19"/>
      <c r="LJC6214" s="16"/>
      <c r="LJD6214" s="18"/>
      <c r="LJE6214" s="19"/>
      <c r="LJF6214" s="19"/>
      <c r="LJG6214" s="16"/>
      <c r="LJH6214" s="18"/>
      <c r="LJI6214" s="19"/>
      <c r="LJJ6214" s="19"/>
      <c r="LJK6214" s="16"/>
      <c r="LJL6214" s="18"/>
      <c r="LJM6214" s="19"/>
      <c r="LJN6214" s="19"/>
      <c r="LJO6214" s="16"/>
      <c r="LJP6214" s="18"/>
      <c r="LJQ6214" s="19"/>
      <c r="LJR6214" s="19"/>
      <c r="LJS6214" s="16"/>
      <c r="LJT6214" s="18"/>
      <c r="LJU6214" s="19"/>
      <c r="LJV6214" s="19"/>
      <c r="LJW6214" s="16"/>
      <c r="LJX6214" s="18"/>
      <c r="LJY6214" s="19"/>
      <c r="LJZ6214" s="19"/>
      <c r="LKA6214" s="16"/>
      <c r="LKB6214" s="18"/>
      <c r="LKC6214" s="19"/>
      <c r="LKD6214" s="19"/>
      <c r="LKE6214" s="16"/>
      <c r="LKF6214" s="18"/>
      <c r="LKG6214" s="19"/>
      <c r="LKH6214" s="19"/>
      <c r="LKI6214" s="16"/>
      <c r="LKJ6214" s="18"/>
      <c r="LKK6214" s="19"/>
      <c r="LKL6214" s="19"/>
      <c r="LKM6214" s="16"/>
      <c r="LKN6214" s="18"/>
      <c r="LKO6214" s="19"/>
      <c r="LKP6214" s="19"/>
      <c r="LKQ6214" s="16"/>
      <c r="LKR6214" s="18"/>
      <c r="LKS6214" s="19"/>
      <c r="LKT6214" s="19"/>
      <c r="LKU6214" s="16"/>
      <c r="LKV6214" s="18"/>
      <c r="LKW6214" s="19"/>
      <c r="LKX6214" s="19"/>
      <c r="LKY6214" s="16"/>
      <c r="LKZ6214" s="18"/>
      <c r="LLA6214" s="19"/>
      <c r="LLB6214" s="19"/>
      <c r="LLC6214" s="16"/>
      <c r="LLD6214" s="18"/>
      <c r="LLE6214" s="19"/>
      <c r="LLF6214" s="19"/>
      <c r="LLG6214" s="16"/>
      <c r="LLH6214" s="18"/>
      <c r="LLI6214" s="19"/>
      <c r="LLJ6214" s="19"/>
      <c r="LLK6214" s="16"/>
      <c r="LLL6214" s="18"/>
      <c r="LLM6214" s="19"/>
      <c r="LLN6214" s="19"/>
      <c r="LLO6214" s="16"/>
      <c r="LLP6214" s="18"/>
      <c r="LLQ6214" s="19"/>
      <c r="LLR6214" s="19"/>
      <c r="LLS6214" s="16"/>
      <c r="LLT6214" s="18"/>
      <c r="LLU6214" s="19"/>
      <c r="LLV6214" s="19"/>
      <c r="LLW6214" s="16"/>
      <c r="LLX6214" s="18"/>
      <c r="LLY6214" s="19"/>
      <c r="LLZ6214" s="19"/>
      <c r="LMA6214" s="16"/>
      <c r="LMB6214" s="18"/>
      <c r="LMC6214" s="19"/>
      <c r="LMD6214" s="19"/>
      <c r="LME6214" s="16"/>
      <c r="LMF6214" s="18"/>
      <c r="LMG6214" s="19"/>
      <c r="LMH6214" s="19"/>
      <c r="LMI6214" s="16"/>
      <c r="LMJ6214" s="18"/>
      <c r="LMK6214" s="19"/>
      <c r="LML6214" s="19"/>
      <c r="LMM6214" s="16"/>
      <c r="LMN6214" s="18"/>
      <c r="LMO6214" s="19"/>
      <c r="LMP6214" s="19"/>
      <c r="LMQ6214" s="16"/>
      <c r="LMR6214" s="18"/>
      <c r="LMS6214" s="19"/>
      <c r="LMT6214" s="19"/>
      <c r="LMU6214" s="16"/>
      <c r="LMV6214" s="18"/>
      <c r="LMW6214" s="19"/>
      <c r="LMX6214" s="19"/>
      <c r="LMY6214" s="16"/>
      <c r="LMZ6214" s="18"/>
      <c r="LNA6214" s="19"/>
      <c r="LNB6214" s="19"/>
      <c r="LNC6214" s="16"/>
      <c r="LND6214" s="18"/>
      <c r="LNE6214" s="19"/>
      <c r="LNF6214" s="19"/>
      <c r="LNG6214" s="16"/>
      <c r="LNH6214" s="18"/>
      <c r="LNI6214" s="19"/>
      <c r="LNJ6214" s="19"/>
      <c r="LNK6214" s="16"/>
      <c r="LNL6214" s="18"/>
      <c r="LNM6214" s="19"/>
      <c r="LNN6214" s="19"/>
      <c r="LNO6214" s="16"/>
      <c r="LNP6214" s="18"/>
      <c r="LNQ6214" s="19"/>
      <c r="LNR6214" s="19"/>
      <c r="LNS6214" s="16"/>
      <c r="LNT6214" s="18"/>
      <c r="LNU6214" s="19"/>
      <c r="LNV6214" s="19"/>
      <c r="LNW6214" s="16"/>
      <c r="LNX6214" s="18"/>
      <c r="LNY6214" s="19"/>
      <c r="LNZ6214" s="19"/>
      <c r="LOA6214" s="16"/>
      <c r="LOB6214" s="18"/>
      <c r="LOC6214" s="19"/>
      <c r="LOD6214" s="19"/>
      <c r="LOE6214" s="16"/>
      <c r="LOF6214" s="18"/>
      <c r="LOG6214" s="19"/>
      <c r="LOH6214" s="19"/>
      <c r="LOI6214" s="16"/>
      <c r="LOJ6214" s="18"/>
      <c r="LOK6214" s="19"/>
      <c r="LOL6214" s="19"/>
      <c r="LOM6214" s="16"/>
      <c r="LON6214" s="18"/>
      <c r="LOO6214" s="19"/>
      <c r="LOP6214" s="19"/>
      <c r="LOQ6214" s="16"/>
      <c r="LOR6214" s="18"/>
      <c r="LOS6214" s="19"/>
      <c r="LOT6214" s="19"/>
      <c r="LOU6214" s="16"/>
      <c r="LOV6214" s="18"/>
      <c r="LOW6214" s="19"/>
      <c r="LOX6214" s="19"/>
      <c r="LOY6214" s="16"/>
      <c r="LOZ6214" s="18"/>
      <c r="LPA6214" s="19"/>
      <c r="LPB6214" s="19"/>
      <c r="LPC6214" s="16"/>
      <c r="LPD6214" s="18"/>
      <c r="LPE6214" s="19"/>
      <c r="LPF6214" s="19"/>
      <c r="LPG6214" s="16"/>
      <c r="LPH6214" s="18"/>
      <c r="LPI6214" s="19"/>
      <c r="LPJ6214" s="19"/>
      <c r="LPK6214" s="16"/>
      <c r="LPL6214" s="18"/>
      <c r="LPM6214" s="19"/>
      <c r="LPN6214" s="19"/>
      <c r="LPO6214" s="16"/>
      <c r="LPP6214" s="18"/>
      <c r="LPQ6214" s="19"/>
      <c r="LPR6214" s="19"/>
      <c r="LPS6214" s="16"/>
      <c r="LPT6214" s="18"/>
      <c r="LPU6214" s="19"/>
      <c r="LPV6214" s="19"/>
      <c r="LPW6214" s="16"/>
      <c r="LPX6214" s="18"/>
      <c r="LPY6214" s="19"/>
      <c r="LPZ6214" s="19"/>
      <c r="LQA6214" s="16"/>
      <c r="LQB6214" s="18"/>
      <c r="LQC6214" s="19"/>
      <c r="LQD6214" s="19"/>
      <c r="LQE6214" s="16"/>
      <c r="LQF6214" s="18"/>
      <c r="LQG6214" s="19"/>
      <c r="LQH6214" s="19"/>
      <c r="LQI6214" s="16"/>
      <c r="LQJ6214" s="18"/>
      <c r="LQK6214" s="19"/>
      <c r="LQL6214" s="19"/>
      <c r="LQM6214" s="16"/>
      <c r="LQN6214" s="18"/>
      <c r="LQO6214" s="19"/>
      <c r="LQP6214" s="19"/>
      <c r="LQQ6214" s="16"/>
      <c r="LQR6214" s="18"/>
      <c r="LQS6214" s="19"/>
      <c r="LQT6214" s="19"/>
      <c r="LQU6214" s="16"/>
      <c r="LQV6214" s="18"/>
      <c r="LQW6214" s="19"/>
      <c r="LQX6214" s="19"/>
      <c r="LQY6214" s="16"/>
      <c r="LQZ6214" s="18"/>
      <c r="LRA6214" s="19"/>
      <c r="LRB6214" s="19"/>
      <c r="LRC6214" s="16"/>
      <c r="LRD6214" s="18"/>
      <c r="LRE6214" s="19"/>
      <c r="LRF6214" s="19"/>
      <c r="LRG6214" s="16"/>
      <c r="LRH6214" s="18"/>
      <c r="LRI6214" s="19"/>
      <c r="LRJ6214" s="19"/>
      <c r="LRK6214" s="16"/>
      <c r="LRL6214" s="18"/>
      <c r="LRM6214" s="19"/>
      <c r="LRN6214" s="19"/>
      <c r="LRO6214" s="16"/>
      <c r="LRP6214" s="18"/>
      <c r="LRQ6214" s="19"/>
      <c r="LRR6214" s="19"/>
      <c r="LRS6214" s="16"/>
      <c r="LRT6214" s="18"/>
      <c r="LRU6214" s="19"/>
      <c r="LRV6214" s="19"/>
      <c r="LRW6214" s="16"/>
      <c r="LRX6214" s="18"/>
      <c r="LRY6214" s="19"/>
      <c r="LRZ6214" s="19"/>
      <c r="LSA6214" s="16"/>
      <c r="LSB6214" s="18"/>
      <c r="LSC6214" s="19"/>
      <c r="LSD6214" s="19"/>
      <c r="LSE6214" s="16"/>
      <c r="LSF6214" s="18"/>
      <c r="LSG6214" s="19"/>
      <c r="LSH6214" s="19"/>
      <c r="LSI6214" s="16"/>
      <c r="LSJ6214" s="18"/>
      <c r="LSK6214" s="19"/>
      <c r="LSL6214" s="19"/>
      <c r="LSM6214" s="16"/>
      <c r="LSN6214" s="18"/>
      <c r="LSO6214" s="19"/>
      <c r="LSP6214" s="19"/>
      <c r="LSQ6214" s="16"/>
      <c r="LSR6214" s="18"/>
      <c r="LSS6214" s="19"/>
      <c r="LST6214" s="19"/>
      <c r="LSU6214" s="16"/>
      <c r="LSV6214" s="18"/>
      <c r="LSW6214" s="19"/>
      <c r="LSX6214" s="19"/>
      <c r="LSY6214" s="16"/>
      <c r="LSZ6214" s="18"/>
      <c r="LTA6214" s="19"/>
      <c r="LTB6214" s="19"/>
      <c r="LTC6214" s="16"/>
      <c r="LTD6214" s="18"/>
      <c r="LTE6214" s="19"/>
      <c r="LTF6214" s="19"/>
      <c r="LTG6214" s="16"/>
      <c r="LTH6214" s="18"/>
      <c r="LTI6214" s="19"/>
      <c r="LTJ6214" s="19"/>
      <c r="LTK6214" s="16"/>
      <c r="LTL6214" s="18"/>
      <c r="LTM6214" s="19"/>
      <c r="LTN6214" s="19"/>
      <c r="LTO6214" s="16"/>
      <c r="LTP6214" s="18"/>
      <c r="LTQ6214" s="19"/>
      <c r="LTR6214" s="19"/>
      <c r="LTS6214" s="16"/>
      <c r="LTT6214" s="18"/>
      <c r="LTU6214" s="19"/>
      <c r="LTV6214" s="19"/>
      <c r="LTW6214" s="16"/>
      <c r="LTX6214" s="18"/>
      <c r="LTY6214" s="19"/>
      <c r="LTZ6214" s="19"/>
      <c r="LUA6214" s="16"/>
      <c r="LUB6214" s="18"/>
      <c r="LUC6214" s="19"/>
      <c r="LUD6214" s="19"/>
      <c r="LUE6214" s="16"/>
      <c r="LUF6214" s="18"/>
      <c r="LUG6214" s="19"/>
      <c r="LUH6214" s="19"/>
      <c r="LUI6214" s="16"/>
      <c r="LUJ6214" s="18"/>
      <c r="LUK6214" s="19"/>
      <c r="LUL6214" s="19"/>
      <c r="LUM6214" s="16"/>
      <c r="LUN6214" s="18"/>
      <c r="LUO6214" s="19"/>
      <c r="LUP6214" s="19"/>
      <c r="LUQ6214" s="16"/>
      <c r="LUR6214" s="18"/>
      <c r="LUS6214" s="19"/>
      <c r="LUT6214" s="19"/>
      <c r="LUU6214" s="16"/>
      <c r="LUV6214" s="18"/>
      <c r="LUW6214" s="19"/>
      <c r="LUX6214" s="19"/>
      <c r="LUY6214" s="16"/>
      <c r="LUZ6214" s="18"/>
      <c r="LVA6214" s="19"/>
      <c r="LVB6214" s="19"/>
      <c r="LVC6214" s="16"/>
      <c r="LVD6214" s="18"/>
      <c r="LVE6214" s="19"/>
      <c r="LVF6214" s="19"/>
      <c r="LVG6214" s="16"/>
      <c r="LVH6214" s="18"/>
      <c r="LVI6214" s="19"/>
      <c r="LVJ6214" s="19"/>
      <c r="LVK6214" s="16"/>
      <c r="LVL6214" s="18"/>
      <c r="LVM6214" s="19"/>
      <c r="LVN6214" s="19"/>
      <c r="LVO6214" s="16"/>
      <c r="LVP6214" s="18"/>
      <c r="LVQ6214" s="19"/>
      <c r="LVR6214" s="19"/>
      <c r="LVS6214" s="16"/>
      <c r="LVT6214" s="18"/>
      <c r="LVU6214" s="19"/>
      <c r="LVV6214" s="19"/>
      <c r="LVW6214" s="16"/>
      <c r="LVX6214" s="18"/>
      <c r="LVY6214" s="19"/>
      <c r="LVZ6214" s="19"/>
      <c r="LWA6214" s="16"/>
      <c r="LWB6214" s="18"/>
      <c r="LWC6214" s="19"/>
      <c r="LWD6214" s="19"/>
      <c r="LWE6214" s="16"/>
      <c r="LWF6214" s="18"/>
      <c r="LWG6214" s="19"/>
      <c r="LWH6214" s="19"/>
      <c r="LWI6214" s="16"/>
      <c r="LWJ6214" s="18"/>
      <c r="LWK6214" s="19"/>
      <c r="LWL6214" s="19"/>
      <c r="LWM6214" s="16"/>
      <c r="LWN6214" s="18"/>
      <c r="LWO6214" s="19"/>
      <c r="LWP6214" s="19"/>
      <c r="LWQ6214" s="16"/>
      <c r="LWR6214" s="18"/>
      <c r="LWS6214" s="19"/>
      <c r="LWT6214" s="19"/>
      <c r="LWU6214" s="16"/>
      <c r="LWV6214" s="18"/>
      <c r="LWW6214" s="19"/>
      <c r="LWX6214" s="19"/>
      <c r="LWY6214" s="16"/>
      <c r="LWZ6214" s="18"/>
      <c r="LXA6214" s="19"/>
      <c r="LXB6214" s="19"/>
      <c r="LXC6214" s="16"/>
      <c r="LXD6214" s="18"/>
      <c r="LXE6214" s="19"/>
      <c r="LXF6214" s="19"/>
      <c r="LXG6214" s="16"/>
      <c r="LXH6214" s="18"/>
      <c r="LXI6214" s="19"/>
      <c r="LXJ6214" s="19"/>
      <c r="LXK6214" s="16"/>
      <c r="LXL6214" s="18"/>
      <c r="LXM6214" s="19"/>
      <c r="LXN6214" s="19"/>
      <c r="LXO6214" s="16"/>
      <c r="LXP6214" s="18"/>
      <c r="LXQ6214" s="19"/>
      <c r="LXR6214" s="19"/>
      <c r="LXS6214" s="16"/>
      <c r="LXT6214" s="18"/>
      <c r="LXU6214" s="19"/>
      <c r="LXV6214" s="19"/>
      <c r="LXW6214" s="16"/>
      <c r="LXX6214" s="18"/>
      <c r="LXY6214" s="19"/>
      <c r="LXZ6214" s="19"/>
      <c r="LYA6214" s="16"/>
      <c r="LYB6214" s="18"/>
      <c r="LYC6214" s="19"/>
      <c r="LYD6214" s="19"/>
      <c r="LYE6214" s="16"/>
      <c r="LYF6214" s="18"/>
      <c r="LYG6214" s="19"/>
      <c r="LYH6214" s="19"/>
      <c r="LYI6214" s="16"/>
      <c r="LYJ6214" s="18"/>
      <c r="LYK6214" s="19"/>
      <c r="LYL6214" s="19"/>
      <c r="LYM6214" s="16"/>
      <c r="LYN6214" s="18"/>
      <c r="LYO6214" s="19"/>
      <c r="LYP6214" s="19"/>
      <c r="LYQ6214" s="16"/>
      <c r="LYR6214" s="18"/>
      <c r="LYS6214" s="19"/>
      <c r="LYT6214" s="19"/>
      <c r="LYU6214" s="16"/>
      <c r="LYV6214" s="18"/>
      <c r="LYW6214" s="19"/>
      <c r="LYX6214" s="19"/>
      <c r="LYY6214" s="16"/>
      <c r="LYZ6214" s="18"/>
      <c r="LZA6214" s="19"/>
      <c r="LZB6214" s="19"/>
      <c r="LZC6214" s="16"/>
      <c r="LZD6214" s="18"/>
      <c r="LZE6214" s="19"/>
      <c r="LZF6214" s="19"/>
      <c r="LZG6214" s="16"/>
      <c r="LZH6214" s="18"/>
      <c r="LZI6214" s="19"/>
      <c r="LZJ6214" s="19"/>
      <c r="LZK6214" s="16"/>
      <c r="LZL6214" s="18"/>
      <c r="LZM6214" s="19"/>
      <c r="LZN6214" s="19"/>
      <c r="LZO6214" s="16"/>
      <c r="LZP6214" s="18"/>
      <c r="LZQ6214" s="19"/>
      <c r="LZR6214" s="19"/>
      <c r="LZS6214" s="16"/>
      <c r="LZT6214" s="18"/>
      <c r="LZU6214" s="19"/>
      <c r="LZV6214" s="19"/>
      <c r="LZW6214" s="16"/>
      <c r="LZX6214" s="18"/>
      <c r="LZY6214" s="19"/>
      <c r="LZZ6214" s="19"/>
      <c r="MAA6214" s="16"/>
      <c r="MAB6214" s="18"/>
      <c r="MAC6214" s="19"/>
      <c r="MAD6214" s="19"/>
      <c r="MAE6214" s="16"/>
      <c r="MAF6214" s="18"/>
      <c r="MAG6214" s="19"/>
      <c r="MAH6214" s="19"/>
      <c r="MAI6214" s="16"/>
      <c r="MAJ6214" s="18"/>
      <c r="MAK6214" s="19"/>
      <c r="MAL6214" s="19"/>
      <c r="MAM6214" s="16"/>
      <c r="MAN6214" s="18"/>
      <c r="MAO6214" s="19"/>
      <c r="MAP6214" s="19"/>
      <c r="MAQ6214" s="16"/>
      <c r="MAR6214" s="18"/>
      <c r="MAS6214" s="19"/>
      <c r="MAT6214" s="19"/>
      <c r="MAU6214" s="16"/>
      <c r="MAV6214" s="18"/>
      <c r="MAW6214" s="19"/>
      <c r="MAX6214" s="19"/>
      <c r="MAY6214" s="16"/>
      <c r="MAZ6214" s="18"/>
      <c r="MBA6214" s="19"/>
      <c r="MBB6214" s="19"/>
      <c r="MBC6214" s="16"/>
      <c r="MBD6214" s="18"/>
      <c r="MBE6214" s="19"/>
      <c r="MBF6214" s="19"/>
      <c r="MBG6214" s="16"/>
      <c r="MBH6214" s="18"/>
      <c r="MBI6214" s="19"/>
      <c r="MBJ6214" s="19"/>
      <c r="MBK6214" s="16"/>
      <c r="MBL6214" s="18"/>
      <c r="MBM6214" s="19"/>
      <c r="MBN6214" s="19"/>
      <c r="MBO6214" s="16"/>
      <c r="MBP6214" s="18"/>
      <c r="MBQ6214" s="19"/>
      <c r="MBR6214" s="19"/>
      <c r="MBS6214" s="16"/>
      <c r="MBT6214" s="18"/>
      <c r="MBU6214" s="19"/>
      <c r="MBV6214" s="19"/>
      <c r="MBW6214" s="16"/>
      <c r="MBX6214" s="18"/>
      <c r="MBY6214" s="19"/>
      <c r="MBZ6214" s="19"/>
      <c r="MCA6214" s="16"/>
      <c r="MCB6214" s="18"/>
      <c r="MCC6214" s="19"/>
      <c r="MCD6214" s="19"/>
      <c r="MCE6214" s="16"/>
      <c r="MCF6214" s="18"/>
      <c r="MCG6214" s="19"/>
      <c r="MCH6214" s="19"/>
      <c r="MCI6214" s="16"/>
      <c r="MCJ6214" s="18"/>
      <c r="MCK6214" s="19"/>
      <c r="MCL6214" s="19"/>
      <c r="MCM6214" s="16"/>
      <c r="MCN6214" s="18"/>
      <c r="MCO6214" s="19"/>
      <c r="MCP6214" s="19"/>
      <c r="MCQ6214" s="16"/>
      <c r="MCR6214" s="18"/>
      <c r="MCS6214" s="19"/>
      <c r="MCT6214" s="19"/>
      <c r="MCU6214" s="16"/>
      <c r="MCV6214" s="18"/>
      <c r="MCW6214" s="19"/>
      <c r="MCX6214" s="19"/>
      <c r="MCY6214" s="16"/>
      <c r="MCZ6214" s="18"/>
      <c r="MDA6214" s="19"/>
      <c r="MDB6214" s="19"/>
      <c r="MDC6214" s="16"/>
      <c r="MDD6214" s="18"/>
      <c r="MDE6214" s="19"/>
      <c r="MDF6214" s="19"/>
      <c r="MDG6214" s="16"/>
      <c r="MDH6214" s="18"/>
      <c r="MDI6214" s="19"/>
      <c r="MDJ6214" s="19"/>
      <c r="MDK6214" s="16"/>
      <c r="MDL6214" s="18"/>
      <c r="MDM6214" s="19"/>
      <c r="MDN6214" s="19"/>
      <c r="MDO6214" s="16"/>
      <c r="MDP6214" s="18"/>
      <c r="MDQ6214" s="19"/>
      <c r="MDR6214" s="19"/>
      <c r="MDS6214" s="16"/>
      <c r="MDT6214" s="18"/>
      <c r="MDU6214" s="19"/>
      <c r="MDV6214" s="19"/>
      <c r="MDW6214" s="16"/>
      <c r="MDX6214" s="18"/>
      <c r="MDY6214" s="19"/>
      <c r="MDZ6214" s="19"/>
      <c r="MEA6214" s="16"/>
      <c r="MEB6214" s="18"/>
      <c r="MEC6214" s="19"/>
      <c r="MED6214" s="19"/>
      <c r="MEE6214" s="16"/>
      <c r="MEF6214" s="18"/>
      <c r="MEG6214" s="19"/>
      <c r="MEH6214" s="19"/>
      <c r="MEI6214" s="16"/>
      <c r="MEJ6214" s="18"/>
      <c r="MEK6214" s="19"/>
      <c r="MEL6214" s="19"/>
      <c r="MEM6214" s="16"/>
      <c r="MEN6214" s="18"/>
      <c r="MEO6214" s="19"/>
      <c r="MEP6214" s="19"/>
      <c r="MEQ6214" s="16"/>
      <c r="MER6214" s="18"/>
      <c r="MES6214" s="19"/>
      <c r="MET6214" s="19"/>
      <c r="MEU6214" s="16"/>
      <c r="MEV6214" s="18"/>
      <c r="MEW6214" s="19"/>
      <c r="MEX6214" s="19"/>
      <c r="MEY6214" s="16"/>
      <c r="MEZ6214" s="18"/>
      <c r="MFA6214" s="19"/>
      <c r="MFB6214" s="19"/>
      <c r="MFC6214" s="16"/>
      <c r="MFD6214" s="18"/>
      <c r="MFE6214" s="19"/>
      <c r="MFF6214" s="19"/>
      <c r="MFG6214" s="16"/>
      <c r="MFH6214" s="18"/>
      <c r="MFI6214" s="19"/>
      <c r="MFJ6214" s="19"/>
      <c r="MFK6214" s="16"/>
      <c r="MFL6214" s="18"/>
      <c r="MFM6214" s="19"/>
      <c r="MFN6214" s="19"/>
      <c r="MFO6214" s="16"/>
      <c r="MFP6214" s="18"/>
      <c r="MFQ6214" s="19"/>
      <c r="MFR6214" s="19"/>
      <c r="MFS6214" s="16"/>
      <c r="MFT6214" s="18"/>
      <c r="MFU6214" s="19"/>
      <c r="MFV6214" s="19"/>
      <c r="MFW6214" s="16"/>
      <c r="MFX6214" s="18"/>
      <c r="MFY6214" s="19"/>
      <c r="MFZ6214" s="19"/>
      <c r="MGA6214" s="16"/>
      <c r="MGB6214" s="18"/>
      <c r="MGC6214" s="19"/>
      <c r="MGD6214" s="19"/>
      <c r="MGE6214" s="16"/>
      <c r="MGF6214" s="18"/>
      <c r="MGG6214" s="19"/>
      <c r="MGH6214" s="19"/>
      <c r="MGI6214" s="16"/>
      <c r="MGJ6214" s="18"/>
      <c r="MGK6214" s="19"/>
      <c r="MGL6214" s="19"/>
      <c r="MGM6214" s="16"/>
      <c r="MGN6214" s="18"/>
      <c r="MGO6214" s="19"/>
      <c r="MGP6214" s="19"/>
      <c r="MGQ6214" s="16"/>
      <c r="MGR6214" s="18"/>
      <c r="MGS6214" s="19"/>
      <c r="MGT6214" s="19"/>
      <c r="MGU6214" s="16"/>
      <c r="MGV6214" s="18"/>
      <c r="MGW6214" s="19"/>
      <c r="MGX6214" s="19"/>
      <c r="MGY6214" s="16"/>
      <c r="MGZ6214" s="18"/>
      <c r="MHA6214" s="19"/>
      <c r="MHB6214" s="19"/>
      <c r="MHC6214" s="16"/>
      <c r="MHD6214" s="18"/>
      <c r="MHE6214" s="19"/>
      <c r="MHF6214" s="19"/>
      <c r="MHG6214" s="16"/>
      <c r="MHH6214" s="18"/>
      <c r="MHI6214" s="19"/>
      <c r="MHJ6214" s="19"/>
      <c r="MHK6214" s="16"/>
      <c r="MHL6214" s="18"/>
      <c r="MHM6214" s="19"/>
      <c r="MHN6214" s="19"/>
      <c r="MHO6214" s="16"/>
      <c r="MHP6214" s="18"/>
      <c r="MHQ6214" s="19"/>
      <c r="MHR6214" s="19"/>
      <c r="MHS6214" s="16"/>
      <c r="MHT6214" s="18"/>
      <c r="MHU6214" s="19"/>
      <c r="MHV6214" s="19"/>
      <c r="MHW6214" s="16"/>
      <c r="MHX6214" s="18"/>
      <c r="MHY6214" s="19"/>
      <c r="MHZ6214" s="19"/>
      <c r="MIA6214" s="16"/>
      <c r="MIB6214" s="18"/>
      <c r="MIC6214" s="19"/>
      <c r="MID6214" s="19"/>
      <c r="MIE6214" s="16"/>
      <c r="MIF6214" s="18"/>
      <c r="MIG6214" s="19"/>
      <c r="MIH6214" s="19"/>
      <c r="MII6214" s="16"/>
      <c r="MIJ6214" s="18"/>
      <c r="MIK6214" s="19"/>
      <c r="MIL6214" s="19"/>
      <c r="MIM6214" s="16"/>
      <c r="MIN6214" s="18"/>
      <c r="MIO6214" s="19"/>
      <c r="MIP6214" s="19"/>
      <c r="MIQ6214" s="16"/>
      <c r="MIR6214" s="18"/>
      <c r="MIS6214" s="19"/>
      <c r="MIT6214" s="19"/>
      <c r="MIU6214" s="16"/>
      <c r="MIV6214" s="18"/>
      <c r="MIW6214" s="19"/>
      <c r="MIX6214" s="19"/>
      <c r="MIY6214" s="16"/>
      <c r="MIZ6214" s="18"/>
      <c r="MJA6214" s="19"/>
      <c r="MJB6214" s="19"/>
      <c r="MJC6214" s="16"/>
      <c r="MJD6214" s="18"/>
      <c r="MJE6214" s="19"/>
      <c r="MJF6214" s="19"/>
      <c r="MJG6214" s="16"/>
      <c r="MJH6214" s="18"/>
      <c r="MJI6214" s="19"/>
      <c r="MJJ6214" s="19"/>
      <c r="MJK6214" s="16"/>
      <c r="MJL6214" s="18"/>
      <c r="MJM6214" s="19"/>
      <c r="MJN6214" s="19"/>
      <c r="MJO6214" s="16"/>
      <c r="MJP6214" s="18"/>
      <c r="MJQ6214" s="19"/>
      <c r="MJR6214" s="19"/>
      <c r="MJS6214" s="16"/>
      <c r="MJT6214" s="18"/>
      <c r="MJU6214" s="19"/>
      <c r="MJV6214" s="19"/>
      <c r="MJW6214" s="16"/>
      <c r="MJX6214" s="18"/>
      <c r="MJY6214" s="19"/>
      <c r="MJZ6214" s="19"/>
      <c r="MKA6214" s="16"/>
      <c r="MKB6214" s="18"/>
      <c r="MKC6214" s="19"/>
      <c r="MKD6214" s="19"/>
      <c r="MKE6214" s="16"/>
      <c r="MKF6214" s="18"/>
      <c r="MKG6214" s="19"/>
      <c r="MKH6214" s="19"/>
      <c r="MKI6214" s="16"/>
      <c r="MKJ6214" s="18"/>
      <c r="MKK6214" s="19"/>
      <c r="MKL6214" s="19"/>
      <c r="MKM6214" s="16"/>
      <c r="MKN6214" s="18"/>
      <c r="MKO6214" s="19"/>
      <c r="MKP6214" s="19"/>
      <c r="MKQ6214" s="16"/>
      <c r="MKR6214" s="18"/>
      <c r="MKS6214" s="19"/>
      <c r="MKT6214" s="19"/>
      <c r="MKU6214" s="16"/>
      <c r="MKV6214" s="18"/>
      <c r="MKW6214" s="19"/>
      <c r="MKX6214" s="19"/>
      <c r="MKY6214" s="16"/>
      <c r="MKZ6214" s="18"/>
      <c r="MLA6214" s="19"/>
      <c r="MLB6214" s="19"/>
      <c r="MLC6214" s="16"/>
      <c r="MLD6214" s="18"/>
      <c r="MLE6214" s="19"/>
      <c r="MLF6214" s="19"/>
      <c r="MLG6214" s="16"/>
      <c r="MLH6214" s="18"/>
      <c r="MLI6214" s="19"/>
      <c r="MLJ6214" s="19"/>
      <c r="MLK6214" s="16"/>
      <c r="MLL6214" s="18"/>
      <c r="MLM6214" s="19"/>
      <c r="MLN6214" s="19"/>
      <c r="MLO6214" s="16"/>
      <c r="MLP6214" s="18"/>
      <c r="MLQ6214" s="19"/>
      <c r="MLR6214" s="19"/>
      <c r="MLS6214" s="16"/>
      <c r="MLT6214" s="18"/>
      <c r="MLU6214" s="19"/>
      <c r="MLV6214" s="19"/>
      <c r="MLW6214" s="16"/>
      <c r="MLX6214" s="18"/>
      <c r="MLY6214" s="19"/>
      <c r="MLZ6214" s="19"/>
      <c r="MMA6214" s="16"/>
      <c r="MMB6214" s="18"/>
      <c r="MMC6214" s="19"/>
      <c r="MMD6214" s="19"/>
      <c r="MME6214" s="16"/>
      <c r="MMF6214" s="18"/>
      <c r="MMG6214" s="19"/>
      <c r="MMH6214" s="19"/>
      <c r="MMI6214" s="16"/>
      <c r="MMJ6214" s="18"/>
      <c r="MMK6214" s="19"/>
      <c r="MML6214" s="19"/>
      <c r="MMM6214" s="16"/>
      <c r="MMN6214" s="18"/>
      <c r="MMO6214" s="19"/>
      <c r="MMP6214" s="19"/>
      <c r="MMQ6214" s="16"/>
      <c r="MMR6214" s="18"/>
      <c r="MMS6214" s="19"/>
      <c r="MMT6214" s="19"/>
      <c r="MMU6214" s="16"/>
      <c r="MMV6214" s="18"/>
      <c r="MMW6214" s="19"/>
      <c r="MMX6214" s="19"/>
      <c r="MMY6214" s="16"/>
      <c r="MMZ6214" s="18"/>
      <c r="MNA6214" s="19"/>
      <c r="MNB6214" s="19"/>
      <c r="MNC6214" s="16"/>
      <c r="MND6214" s="18"/>
      <c r="MNE6214" s="19"/>
      <c r="MNF6214" s="19"/>
      <c r="MNG6214" s="16"/>
      <c r="MNH6214" s="18"/>
      <c r="MNI6214" s="19"/>
      <c r="MNJ6214" s="19"/>
      <c r="MNK6214" s="16"/>
      <c r="MNL6214" s="18"/>
      <c r="MNM6214" s="19"/>
      <c r="MNN6214" s="19"/>
      <c r="MNO6214" s="16"/>
      <c r="MNP6214" s="18"/>
      <c r="MNQ6214" s="19"/>
      <c r="MNR6214" s="19"/>
      <c r="MNS6214" s="16"/>
      <c r="MNT6214" s="18"/>
      <c r="MNU6214" s="19"/>
      <c r="MNV6214" s="19"/>
      <c r="MNW6214" s="16"/>
      <c r="MNX6214" s="18"/>
      <c r="MNY6214" s="19"/>
      <c r="MNZ6214" s="19"/>
      <c r="MOA6214" s="16"/>
      <c r="MOB6214" s="18"/>
      <c r="MOC6214" s="19"/>
      <c r="MOD6214" s="19"/>
      <c r="MOE6214" s="16"/>
      <c r="MOF6214" s="18"/>
      <c r="MOG6214" s="19"/>
      <c r="MOH6214" s="19"/>
      <c r="MOI6214" s="16"/>
      <c r="MOJ6214" s="18"/>
      <c r="MOK6214" s="19"/>
      <c r="MOL6214" s="19"/>
      <c r="MOM6214" s="16"/>
      <c r="MON6214" s="18"/>
      <c r="MOO6214" s="19"/>
      <c r="MOP6214" s="19"/>
      <c r="MOQ6214" s="16"/>
      <c r="MOR6214" s="18"/>
      <c r="MOS6214" s="19"/>
      <c r="MOT6214" s="19"/>
      <c r="MOU6214" s="16"/>
      <c r="MOV6214" s="18"/>
      <c r="MOW6214" s="19"/>
      <c r="MOX6214" s="19"/>
      <c r="MOY6214" s="16"/>
      <c r="MOZ6214" s="18"/>
      <c r="MPA6214" s="19"/>
      <c r="MPB6214" s="19"/>
      <c r="MPC6214" s="16"/>
      <c r="MPD6214" s="18"/>
      <c r="MPE6214" s="19"/>
      <c r="MPF6214" s="19"/>
      <c r="MPG6214" s="16"/>
      <c r="MPH6214" s="18"/>
      <c r="MPI6214" s="19"/>
      <c r="MPJ6214" s="19"/>
      <c r="MPK6214" s="16"/>
      <c r="MPL6214" s="18"/>
      <c r="MPM6214" s="19"/>
      <c r="MPN6214" s="19"/>
      <c r="MPO6214" s="16"/>
      <c r="MPP6214" s="18"/>
      <c r="MPQ6214" s="19"/>
      <c r="MPR6214" s="19"/>
      <c r="MPS6214" s="16"/>
      <c r="MPT6214" s="18"/>
      <c r="MPU6214" s="19"/>
      <c r="MPV6214" s="19"/>
      <c r="MPW6214" s="16"/>
      <c r="MPX6214" s="18"/>
      <c r="MPY6214" s="19"/>
      <c r="MPZ6214" s="19"/>
      <c r="MQA6214" s="16"/>
      <c r="MQB6214" s="18"/>
      <c r="MQC6214" s="19"/>
      <c r="MQD6214" s="19"/>
      <c r="MQE6214" s="16"/>
      <c r="MQF6214" s="18"/>
      <c r="MQG6214" s="19"/>
      <c r="MQH6214" s="19"/>
      <c r="MQI6214" s="16"/>
      <c r="MQJ6214" s="18"/>
      <c r="MQK6214" s="19"/>
      <c r="MQL6214" s="19"/>
      <c r="MQM6214" s="16"/>
      <c r="MQN6214" s="18"/>
      <c r="MQO6214" s="19"/>
      <c r="MQP6214" s="19"/>
      <c r="MQQ6214" s="16"/>
      <c r="MQR6214" s="18"/>
      <c r="MQS6214" s="19"/>
      <c r="MQT6214" s="19"/>
      <c r="MQU6214" s="16"/>
      <c r="MQV6214" s="18"/>
      <c r="MQW6214" s="19"/>
      <c r="MQX6214" s="19"/>
      <c r="MQY6214" s="16"/>
      <c r="MQZ6214" s="18"/>
      <c r="MRA6214" s="19"/>
      <c r="MRB6214" s="19"/>
      <c r="MRC6214" s="16"/>
      <c r="MRD6214" s="18"/>
      <c r="MRE6214" s="19"/>
      <c r="MRF6214" s="19"/>
      <c r="MRG6214" s="16"/>
      <c r="MRH6214" s="18"/>
      <c r="MRI6214" s="19"/>
      <c r="MRJ6214" s="19"/>
      <c r="MRK6214" s="16"/>
      <c r="MRL6214" s="18"/>
      <c r="MRM6214" s="19"/>
      <c r="MRN6214" s="19"/>
      <c r="MRO6214" s="16"/>
      <c r="MRP6214" s="18"/>
      <c r="MRQ6214" s="19"/>
      <c r="MRR6214" s="19"/>
      <c r="MRS6214" s="16"/>
      <c r="MRT6214" s="18"/>
      <c r="MRU6214" s="19"/>
      <c r="MRV6214" s="19"/>
      <c r="MRW6214" s="16"/>
      <c r="MRX6214" s="18"/>
      <c r="MRY6214" s="19"/>
      <c r="MRZ6214" s="19"/>
      <c r="MSA6214" s="16"/>
      <c r="MSB6214" s="18"/>
      <c r="MSC6214" s="19"/>
      <c r="MSD6214" s="19"/>
      <c r="MSE6214" s="16"/>
      <c r="MSF6214" s="18"/>
      <c r="MSG6214" s="19"/>
      <c r="MSH6214" s="19"/>
      <c r="MSI6214" s="16"/>
      <c r="MSJ6214" s="18"/>
      <c r="MSK6214" s="19"/>
      <c r="MSL6214" s="19"/>
      <c r="MSM6214" s="16"/>
      <c r="MSN6214" s="18"/>
      <c r="MSO6214" s="19"/>
      <c r="MSP6214" s="19"/>
      <c r="MSQ6214" s="16"/>
      <c r="MSR6214" s="18"/>
      <c r="MSS6214" s="19"/>
      <c r="MST6214" s="19"/>
      <c r="MSU6214" s="16"/>
      <c r="MSV6214" s="18"/>
      <c r="MSW6214" s="19"/>
      <c r="MSX6214" s="19"/>
      <c r="MSY6214" s="16"/>
      <c r="MSZ6214" s="18"/>
      <c r="MTA6214" s="19"/>
      <c r="MTB6214" s="19"/>
      <c r="MTC6214" s="16"/>
      <c r="MTD6214" s="18"/>
      <c r="MTE6214" s="19"/>
      <c r="MTF6214" s="19"/>
      <c r="MTG6214" s="16"/>
      <c r="MTH6214" s="18"/>
      <c r="MTI6214" s="19"/>
      <c r="MTJ6214" s="19"/>
      <c r="MTK6214" s="16"/>
      <c r="MTL6214" s="18"/>
      <c r="MTM6214" s="19"/>
      <c r="MTN6214" s="19"/>
      <c r="MTO6214" s="16"/>
      <c r="MTP6214" s="18"/>
      <c r="MTQ6214" s="19"/>
      <c r="MTR6214" s="19"/>
      <c r="MTS6214" s="16"/>
      <c r="MTT6214" s="18"/>
      <c r="MTU6214" s="19"/>
      <c r="MTV6214" s="19"/>
      <c r="MTW6214" s="16"/>
      <c r="MTX6214" s="18"/>
      <c r="MTY6214" s="19"/>
      <c r="MTZ6214" s="19"/>
      <c r="MUA6214" s="16"/>
      <c r="MUB6214" s="18"/>
      <c r="MUC6214" s="19"/>
      <c r="MUD6214" s="19"/>
      <c r="MUE6214" s="16"/>
      <c r="MUF6214" s="18"/>
      <c r="MUG6214" s="19"/>
      <c r="MUH6214" s="19"/>
      <c r="MUI6214" s="16"/>
      <c r="MUJ6214" s="18"/>
      <c r="MUK6214" s="19"/>
      <c r="MUL6214" s="19"/>
      <c r="MUM6214" s="16"/>
      <c r="MUN6214" s="18"/>
      <c r="MUO6214" s="19"/>
      <c r="MUP6214" s="19"/>
      <c r="MUQ6214" s="16"/>
      <c r="MUR6214" s="18"/>
      <c r="MUS6214" s="19"/>
      <c r="MUT6214" s="19"/>
      <c r="MUU6214" s="16"/>
      <c r="MUV6214" s="18"/>
      <c r="MUW6214" s="19"/>
      <c r="MUX6214" s="19"/>
      <c r="MUY6214" s="16"/>
      <c r="MUZ6214" s="18"/>
      <c r="MVA6214" s="19"/>
      <c r="MVB6214" s="19"/>
      <c r="MVC6214" s="16"/>
      <c r="MVD6214" s="18"/>
      <c r="MVE6214" s="19"/>
      <c r="MVF6214" s="19"/>
      <c r="MVG6214" s="16"/>
      <c r="MVH6214" s="18"/>
      <c r="MVI6214" s="19"/>
      <c r="MVJ6214" s="19"/>
      <c r="MVK6214" s="16"/>
      <c r="MVL6214" s="18"/>
      <c r="MVM6214" s="19"/>
      <c r="MVN6214" s="19"/>
      <c r="MVO6214" s="16"/>
      <c r="MVP6214" s="18"/>
      <c r="MVQ6214" s="19"/>
      <c r="MVR6214" s="19"/>
      <c r="MVS6214" s="16"/>
      <c r="MVT6214" s="18"/>
      <c r="MVU6214" s="19"/>
      <c r="MVV6214" s="19"/>
      <c r="MVW6214" s="16"/>
      <c r="MVX6214" s="18"/>
      <c r="MVY6214" s="19"/>
      <c r="MVZ6214" s="19"/>
      <c r="MWA6214" s="16"/>
      <c r="MWB6214" s="18"/>
      <c r="MWC6214" s="19"/>
      <c r="MWD6214" s="19"/>
      <c r="MWE6214" s="16"/>
      <c r="MWF6214" s="18"/>
      <c r="MWG6214" s="19"/>
      <c r="MWH6214" s="19"/>
      <c r="MWI6214" s="16"/>
      <c r="MWJ6214" s="18"/>
      <c r="MWK6214" s="19"/>
      <c r="MWL6214" s="19"/>
      <c r="MWM6214" s="16"/>
      <c r="MWN6214" s="18"/>
      <c r="MWO6214" s="19"/>
      <c r="MWP6214" s="19"/>
      <c r="MWQ6214" s="16"/>
      <c r="MWR6214" s="18"/>
      <c r="MWS6214" s="19"/>
      <c r="MWT6214" s="19"/>
      <c r="MWU6214" s="16"/>
      <c r="MWV6214" s="18"/>
      <c r="MWW6214" s="19"/>
      <c r="MWX6214" s="19"/>
      <c r="MWY6214" s="16"/>
      <c r="MWZ6214" s="18"/>
      <c r="MXA6214" s="19"/>
      <c r="MXB6214" s="19"/>
      <c r="MXC6214" s="16"/>
      <c r="MXD6214" s="18"/>
      <c r="MXE6214" s="19"/>
      <c r="MXF6214" s="19"/>
      <c r="MXG6214" s="16"/>
      <c r="MXH6214" s="18"/>
      <c r="MXI6214" s="19"/>
      <c r="MXJ6214" s="19"/>
      <c r="MXK6214" s="16"/>
      <c r="MXL6214" s="18"/>
      <c r="MXM6214" s="19"/>
      <c r="MXN6214" s="19"/>
      <c r="MXO6214" s="16"/>
      <c r="MXP6214" s="18"/>
      <c r="MXQ6214" s="19"/>
      <c r="MXR6214" s="19"/>
      <c r="MXS6214" s="16"/>
      <c r="MXT6214" s="18"/>
      <c r="MXU6214" s="19"/>
      <c r="MXV6214" s="19"/>
      <c r="MXW6214" s="16"/>
      <c r="MXX6214" s="18"/>
      <c r="MXY6214" s="19"/>
      <c r="MXZ6214" s="19"/>
      <c r="MYA6214" s="16"/>
      <c r="MYB6214" s="18"/>
      <c r="MYC6214" s="19"/>
      <c r="MYD6214" s="19"/>
      <c r="MYE6214" s="16"/>
      <c r="MYF6214" s="18"/>
      <c r="MYG6214" s="19"/>
      <c r="MYH6214" s="19"/>
      <c r="MYI6214" s="16"/>
      <c r="MYJ6214" s="18"/>
      <c r="MYK6214" s="19"/>
      <c r="MYL6214" s="19"/>
      <c r="MYM6214" s="16"/>
      <c r="MYN6214" s="18"/>
      <c r="MYO6214" s="19"/>
      <c r="MYP6214" s="19"/>
      <c r="MYQ6214" s="16"/>
      <c r="MYR6214" s="18"/>
      <c r="MYS6214" s="19"/>
      <c r="MYT6214" s="19"/>
      <c r="MYU6214" s="16"/>
      <c r="MYV6214" s="18"/>
      <c r="MYW6214" s="19"/>
      <c r="MYX6214" s="19"/>
      <c r="MYY6214" s="16"/>
      <c r="MYZ6214" s="18"/>
      <c r="MZA6214" s="19"/>
      <c r="MZB6214" s="19"/>
      <c r="MZC6214" s="16"/>
      <c r="MZD6214" s="18"/>
      <c r="MZE6214" s="19"/>
      <c r="MZF6214" s="19"/>
      <c r="MZG6214" s="16"/>
      <c r="MZH6214" s="18"/>
      <c r="MZI6214" s="19"/>
      <c r="MZJ6214" s="19"/>
      <c r="MZK6214" s="16"/>
      <c r="MZL6214" s="18"/>
      <c r="MZM6214" s="19"/>
      <c r="MZN6214" s="19"/>
      <c r="MZO6214" s="16"/>
      <c r="MZP6214" s="18"/>
      <c r="MZQ6214" s="19"/>
      <c r="MZR6214" s="19"/>
      <c r="MZS6214" s="16"/>
      <c r="MZT6214" s="18"/>
      <c r="MZU6214" s="19"/>
      <c r="MZV6214" s="19"/>
      <c r="MZW6214" s="16"/>
      <c r="MZX6214" s="18"/>
      <c r="MZY6214" s="19"/>
      <c r="MZZ6214" s="19"/>
      <c r="NAA6214" s="16"/>
      <c r="NAB6214" s="18"/>
      <c r="NAC6214" s="19"/>
      <c r="NAD6214" s="19"/>
      <c r="NAE6214" s="16"/>
      <c r="NAF6214" s="18"/>
      <c r="NAG6214" s="19"/>
      <c r="NAH6214" s="19"/>
      <c r="NAI6214" s="16"/>
      <c r="NAJ6214" s="18"/>
      <c r="NAK6214" s="19"/>
      <c r="NAL6214" s="19"/>
      <c r="NAM6214" s="16"/>
      <c r="NAN6214" s="18"/>
      <c r="NAO6214" s="19"/>
      <c r="NAP6214" s="19"/>
      <c r="NAQ6214" s="16"/>
      <c r="NAR6214" s="18"/>
      <c r="NAS6214" s="19"/>
      <c r="NAT6214" s="19"/>
      <c r="NAU6214" s="16"/>
      <c r="NAV6214" s="18"/>
      <c r="NAW6214" s="19"/>
      <c r="NAX6214" s="19"/>
      <c r="NAY6214" s="16"/>
      <c r="NAZ6214" s="18"/>
      <c r="NBA6214" s="19"/>
      <c r="NBB6214" s="19"/>
      <c r="NBC6214" s="16"/>
      <c r="NBD6214" s="18"/>
      <c r="NBE6214" s="19"/>
      <c r="NBF6214" s="19"/>
      <c r="NBG6214" s="16"/>
      <c r="NBH6214" s="18"/>
      <c r="NBI6214" s="19"/>
      <c r="NBJ6214" s="19"/>
      <c r="NBK6214" s="16"/>
      <c r="NBL6214" s="18"/>
      <c r="NBM6214" s="19"/>
      <c r="NBN6214" s="19"/>
      <c r="NBO6214" s="16"/>
      <c r="NBP6214" s="18"/>
      <c r="NBQ6214" s="19"/>
      <c r="NBR6214" s="19"/>
      <c r="NBS6214" s="16"/>
      <c r="NBT6214" s="18"/>
      <c r="NBU6214" s="19"/>
      <c r="NBV6214" s="19"/>
      <c r="NBW6214" s="16"/>
      <c r="NBX6214" s="18"/>
      <c r="NBY6214" s="19"/>
      <c r="NBZ6214" s="19"/>
      <c r="NCA6214" s="16"/>
      <c r="NCB6214" s="18"/>
      <c r="NCC6214" s="19"/>
      <c r="NCD6214" s="19"/>
      <c r="NCE6214" s="16"/>
      <c r="NCF6214" s="18"/>
      <c r="NCG6214" s="19"/>
      <c r="NCH6214" s="19"/>
      <c r="NCI6214" s="16"/>
      <c r="NCJ6214" s="18"/>
      <c r="NCK6214" s="19"/>
      <c r="NCL6214" s="19"/>
      <c r="NCM6214" s="16"/>
      <c r="NCN6214" s="18"/>
      <c r="NCO6214" s="19"/>
      <c r="NCP6214" s="19"/>
      <c r="NCQ6214" s="16"/>
      <c r="NCR6214" s="18"/>
      <c r="NCS6214" s="19"/>
      <c r="NCT6214" s="19"/>
      <c r="NCU6214" s="16"/>
      <c r="NCV6214" s="18"/>
      <c r="NCW6214" s="19"/>
      <c r="NCX6214" s="19"/>
      <c r="NCY6214" s="16"/>
      <c r="NCZ6214" s="18"/>
      <c r="NDA6214" s="19"/>
      <c r="NDB6214" s="19"/>
      <c r="NDC6214" s="16"/>
      <c r="NDD6214" s="18"/>
      <c r="NDE6214" s="19"/>
      <c r="NDF6214" s="19"/>
      <c r="NDG6214" s="16"/>
      <c r="NDH6214" s="18"/>
      <c r="NDI6214" s="19"/>
      <c r="NDJ6214" s="19"/>
      <c r="NDK6214" s="16"/>
      <c r="NDL6214" s="18"/>
      <c r="NDM6214" s="19"/>
      <c r="NDN6214" s="19"/>
      <c r="NDO6214" s="16"/>
      <c r="NDP6214" s="18"/>
      <c r="NDQ6214" s="19"/>
      <c r="NDR6214" s="19"/>
      <c r="NDS6214" s="16"/>
      <c r="NDT6214" s="18"/>
      <c r="NDU6214" s="19"/>
      <c r="NDV6214" s="19"/>
      <c r="NDW6214" s="16"/>
      <c r="NDX6214" s="18"/>
      <c r="NDY6214" s="19"/>
      <c r="NDZ6214" s="19"/>
      <c r="NEA6214" s="16"/>
      <c r="NEB6214" s="18"/>
      <c r="NEC6214" s="19"/>
      <c r="NED6214" s="19"/>
      <c r="NEE6214" s="16"/>
      <c r="NEF6214" s="18"/>
      <c r="NEG6214" s="19"/>
      <c r="NEH6214" s="19"/>
      <c r="NEI6214" s="16"/>
      <c r="NEJ6214" s="18"/>
      <c r="NEK6214" s="19"/>
      <c r="NEL6214" s="19"/>
      <c r="NEM6214" s="16"/>
      <c r="NEN6214" s="18"/>
      <c r="NEO6214" s="19"/>
      <c r="NEP6214" s="19"/>
      <c r="NEQ6214" s="16"/>
      <c r="NER6214" s="18"/>
      <c r="NES6214" s="19"/>
      <c r="NET6214" s="19"/>
      <c r="NEU6214" s="16"/>
      <c r="NEV6214" s="18"/>
      <c r="NEW6214" s="19"/>
      <c r="NEX6214" s="19"/>
      <c r="NEY6214" s="16"/>
      <c r="NEZ6214" s="18"/>
      <c r="NFA6214" s="19"/>
      <c r="NFB6214" s="19"/>
      <c r="NFC6214" s="16"/>
      <c r="NFD6214" s="18"/>
      <c r="NFE6214" s="19"/>
      <c r="NFF6214" s="19"/>
      <c r="NFG6214" s="16"/>
      <c r="NFH6214" s="18"/>
      <c r="NFI6214" s="19"/>
      <c r="NFJ6214" s="19"/>
      <c r="NFK6214" s="16"/>
      <c r="NFL6214" s="18"/>
      <c r="NFM6214" s="19"/>
      <c r="NFN6214" s="19"/>
      <c r="NFO6214" s="16"/>
      <c r="NFP6214" s="18"/>
      <c r="NFQ6214" s="19"/>
      <c r="NFR6214" s="19"/>
      <c r="NFS6214" s="16"/>
      <c r="NFT6214" s="18"/>
      <c r="NFU6214" s="19"/>
      <c r="NFV6214" s="19"/>
      <c r="NFW6214" s="16"/>
      <c r="NFX6214" s="18"/>
      <c r="NFY6214" s="19"/>
      <c r="NFZ6214" s="19"/>
      <c r="NGA6214" s="16"/>
      <c r="NGB6214" s="18"/>
      <c r="NGC6214" s="19"/>
      <c r="NGD6214" s="19"/>
      <c r="NGE6214" s="16"/>
      <c r="NGF6214" s="18"/>
      <c r="NGG6214" s="19"/>
      <c r="NGH6214" s="19"/>
      <c r="NGI6214" s="16"/>
      <c r="NGJ6214" s="18"/>
      <c r="NGK6214" s="19"/>
      <c r="NGL6214" s="19"/>
      <c r="NGM6214" s="16"/>
      <c r="NGN6214" s="18"/>
      <c r="NGO6214" s="19"/>
      <c r="NGP6214" s="19"/>
      <c r="NGQ6214" s="16"/>
      <c r="NGR6214" s="18"/>
      <c r="NGS6214" s="19"/>
      <c r="NGT6214" s="19"/>
      <c r="NGU6214" s="16"/>
      <c r="NGV6214" s="18"/>
      <c r="NGW6214" s="19"/>
      <c r="NGX6214" s="19"/>
      <c r="NGY6214" s="16"/>
      <c r="NGZ6214" s="18"/>
      <c r="NHA6214" s="19"/>
      <c r="NHB6214" s="19"/>
      <c r="NHC6214" s="16"/>
      <c r="NHD6214" s="18"/>
      <c r="NHE6214" s="19"/>
      <c r="NHF6214" s="19"/>
      <c r="NHG6214" s="16"/>
      <c r="NHH6214" s="18"/>
      <c r="NHI6214" s="19"/>
      <c r="NHJ6214" s="19"/>
      <c r="NHK6214" s="16"/>
      <c r="NHL6214" s="18"/>
      <c r="NHM6214" s="19"/>
      <c r="NHN6214" s="19"/>
      <c r="NHO6214" s="16"/>
      <c r="NHP6214" s="18"/>
      <c r="NHQ6214" s="19"/>
      <c r="NHR6214" s="19"/>
      <c r="NHS6214" s="16"/>
      <c r="NHT6214" s="18"/>
      <c r="NHU6214" s="19"/>
      <c r="NHV6214" s="19"/>
      <c r="NHW6214" s="16"/>
      <c r="NHX6214" s="18"/>
      <c r="NHY6214" s="19"/>
      <c r="NHZ6214" s="19"/>
      <c r="NIA6214" s="16"/>
      <c r="NIB6214" s="18"/>
      <c r="NIC6214" s="19"/>
      <c r="NID6214" s="19"/>
      <c r="NIE6214" s="16"/>
      <c r="NIF6214" s="18"/>
      <c r="NIG6214" s="19"/>
      <c r="NIH6214" s="19"/>
      <c r="NII6214" s="16"/>
      <c r="NIJ6214" s="18"/>
      <c r="NIK6214" s="19"/>
      <c r="NIL6214" s="19"/>
      <c r="NIM6214" s="16"/>
      <c r="NIN6214" s="18"/>
      <c r="NIO6214" s="19"/>
      <c r="NIP6214" s="19"/>
      <c r="NIQ6214" s="16"/>
      <c r="NIR6214" s="18"/>
      <c r="NIS6214" s="19"/>
      <c r="NIT6214" s="19"/>
      <c r="NIU6214" s="16"/>
      <c r="NIV6214" s="18"/>
      <c r="NIW6214" s="19"/>
      <c r="NIX6214" s="19"/>
      <c r="NIY6214" s="16"/>
      <c r="NIZ6214" s="18"/>
      <c r="NJA6214" s="19"/>
      <c r="NJB6214" s="19"/>
      <c r="NJC6214" s="16"/>
      <c r="NJD6214" s="18"/>
      <c r="NJE6214" s="19"/>
      <c r="NJF6214" s="19"/>
      <c r="NJG6214" s="16"/>
      <c r="NJH6214" s="18"/>
      <c r="NJI6214" s="19"/>
      <c r="NJJ6214" s="19"/>
      <c r="NJK6214" s="16"/>
      <c r="NJL6214" s="18"/>
      <c r="NJM6214" s="19"/>
      <c r="NJN6214" s="19"/>
      <c r="NJO6214" s="16"/>
      <c r="NJP6214" s="18"/>
      <c r="NJQ6214" s="19"/>
      <c r="NJR6214" s="19"/>
      <c r="NJS6214" s="16"/>
      <c r="NJT6214" s="18"/>
      <c r="NJU6214" s="19"/>
      <c r="NJV6214" s="19"/>
      <c r="NJW6214" s="16"/>
      <c r="NJX6214" s="18"/>
      <c r="NJY6214" s="19"/>
      <c r="NJZ6214" s="19"/>
      <c r="NKA6214" s="16"/>
      <c r="NKB6214" s="18"/>
      <c r="NKC6214" s="19"/>
      <c r="NKD6214" s="19"/>
      <c r="NKE6214" s="16"/>
      <c r="NKF6214" s="18"/>
      <c r="NKG6214" s="19"/>
      <c r="NKH6214" s="19"/>
      <c r="NKI6214" s="16"/>
      <c r="NKJ6214" s="18"/>
      <c r="NKK6214" s="19"/>
      <c r="NKL6214" s="19"/>
      <c r="NKM6214" s="16"/>
      <c r="NKN6214" s="18"/>
      <c r="NKO6214" s="19"/>
      <c r="NKP6214" s="19"/>
      <c r="NKQ6214" s="16"/>
      <c r="NKR6214" s="18"/>
      <c r="NKS6214" s="19"/>
      <c r="NKT6214" s="19"/>
      <c r="NKU6214" s="16"/>
      <c r="NKV6214" s="18"/>
      <c r="NKW6214" s="19"/>
      <c r="NKX6214" s="19"/>
      <c r="NKY6214" s="16"/>
      <c r="NKZ6214" s="18"/>
      <c r="NLA6214" s="19"/>
      <c r="NLB6214" s="19"/>
      <c r="NLC6214" s="16"/>
      <c r="NLD6214" s="18"/>
      <c r="NLE6214" s="19"/>
      <c r="NLF6214" s="19"/>
      <c r="NLG6214" s="16"/>
      <c r="NLH6214" s="18"/>
      <c r="NLI6214" s="19"/>
      <c r="NLJ6214" s="19"/>
      <c r="NLK6214" s="16"/>
      <c r="NLL6214" s="18"/>
      <c r="NLM6214" s="19"/>
      <c r="NLN6214" s="19"/>
      <c r="NLO6214" s="16"/>
      <c r="NLP6214" s="18"/>
      <c r="NLQ6214" s="19"/>
      <c r="NLR6214" s="19"/>
      <c r="NLS6214" s="16"/>
      <c r="NLT6214" s="18"/>
      <c r="NLU6214" s="19"/>
      <c r="NLV6214" s="19"/>
      <c r="NLW6214" s="16"/>
      <c r="NLX6214" s="18"/>
      <c r="NLY6214" s="19"/>
      <c r="NLZ6214" s="19"/>
      <c r="NMA6214" s="16"/>
      <c r="NMB6214" s="18"/>
      <c r="NMC6214" s="19"/>
      <c r="NMD6214" s="19"/>
      <c r="NME6214" s="16"/>
      <c r="NMF6214" s="18"/>
      <c r="NMG6214" s="19"/>
      <c r="NMH6214" s="19"/>
      <c r="NMI6214" s="16"/>
      <c r="NMJ6214" s="18"/>
      <c r="NMK6214" s="19"/>
      <c r="NML6214" s="19"/>
      <c r="NMM6214" s="16"/>
      <c r="NMN6214" s="18"/>
      <c r="NMO6214" s="19"/>
      <c r="NMP6214" s="19"/>
      <c r="NMQ6214" s="16"/>
      <c r="NMR6214" s="18"/>
      <c r="NMS6214" s="19"/>
      <c r="NMT6214" s="19"/>
      <c r="NMU6214" s="16"/>
      <c r="NMV6214" s="18"/>
      <c r="NMW6214" s="19"/>
      <c r="NMX6214" s="19"/>
      <c r="NMY6214" s="16"/>
      <c r="NMZ6214" s="18"/>
      <c r="NNA6214" s="19"/>
      <c r="NNB6214" s="19"/>
      <c r="NNC6214" s="16"/>
      <c r="NND6214" s="18"/>
      <c r="NNE6214" s="19"/>
      <c r="NNF6214" s="19"/>
      <c r="NNG6214" s="16"/>
      <c r="NNH6214" s="18"/>
      <c r="NNI6214" s="19"/>
      <c r="NNJ6214" s="19"/>
      <c r="NNK6214" s="16"/>
      <c r="NNL6214" s="18"/>
      <c r="NNM6214" s="19"/>
      <c r="NNN6214" s="19"/>
      <c r="NNO6214" s="16"/>
      <c r="NNP6214" s="18"/>
      <c r="NNQ6214" s="19"/>
      <c r="NNR6214" s="19"/>
      <c r="NNS6214" s="16"/>
      <c r="NNT6214" s="18"/>
      <c r="NNU6214" s="19"/>
      <c r="NNV6214" s="19"/>
      <c r="NNW6214" s="16"/>
      <c r="NNX6214" s="18"/>
      <c r="NNY6214" s="19"/>
      <c r="NNZ6214" s="19"/>
      <c r="NOA6214" s="16"/>
      <c r="NOB6214" s="18"/>
      <c r="NOC6214" s="19"/>
      <c r="NOD6214" s="19"/>
      <c r="NOE6214" s="16"/>
      <c r="NOF6214" s="18"/>
      <c r="NOG6214" s="19"/>
      <c r="NOH6214" s="19"/>
      <c r="NOI6214" s="16"/>
      <c r="NOJ6214" s="18"/>
      <c r="NOK6214" s="19"/>
      <c r="NOL6214" s="19"/>
      <c r="NOM6214" s="16"/>
      <c r="NON6214" s="18"/>
      <c r="NOO6214" s="19"/>
      <c r="NOP6214" s="19"/>
      <c r="NOQ6214" s="16"/>
      <c r="NOR6214" s="18"/>
      <c r="NOS6214" s="19"/>
      <c r="NOT6214" s="19"/>
      <c r="NOU6214" s="16"/>
      <c r="NOV6214" s="18"/>
      <c r="NOW6214" s="19"/>
      <c r="NOX6214" s="19"/>
      <c r="NOY6214" s="16"/>
      <c r="NOZ6214" s="18"/>
      <c r="NPA6214" s="19"/>
      <c r="NPB6214" s="19"/>
      <c r="NPC6214" s="16"/>
      <c r="NPD6214" s="18"/>
      <c r="NPE6214" s="19"/>
      <c r="NPF6214" s="19"/>
      <c r="NPG6214" s="16"/>
      <c r="NPH6214" s="18"/>
      <c r="NPI6214" s="19"/>
      <c r="NPJ6214" s="19"/>
      <c r="NPK6214" s="16"/>
      <c r="NPL6214" s="18"/>
      <c r="NPM6214" s="19"/>
      <c r="NPN6214" s="19"/>
      <c r="NPO6214" s="16"/>
      <c r="NPP6214" s="18"/>
      <c r="NPQ6214" s="19"/>
      <c r="NPR6214" s="19"/>
      <c r="NPS6214" s="16"/>
      <c r="NPT6214" s="18"/>
      <c r="NPU6214" s="19"/>
      <c r="NPV6214" s="19"/>
      <c r="NPW6214" s="16"/>
      <c r="NPX6214" s="18"/>
      <c r="NPY6214" s="19"/>
      <c r="NPZ6214" s="19"/>
      <c r="NQA6214" s="16"/>
      <c r="NQB6214" s="18"/>
      <c r="NQC6214" s="19"/>
      <c r="NQD6214" s="19"/>
      <c r="NQE6214" s="16"/>
      <c r="NQF6214" s="18"/>
      <c r="NQG6214" s="19"/>
      <c r="NQH6214" s="19"/>
      <c r="NQI6214" s="16"/>
      <c r="NQJ6214" s="18"/>
      <c r="NQK6214" s="19"/>
      <c r="NQL6214" s="19"/>
      <c r="NQM6214" s="16"/>
      <c r="NQN6214" s="18"/>
      <c r="NQO6214" s="19"/>
      <c r="NQP6214" s="19"/>
      <c r="NQQ6214" s="16"/>
      <c r="NQR6214" s="18"/>
      <c r="NQS6214" s="19"/>
      <c r="NQT6214" s="19"/>
      <c r="NQU6214" s="16"/>
      <c r="NQV6214" s="18"/>
      <c r="NQW6214" s="19"/>
      <c r="NQX6214" s="19"/>
      <c r="NQY6214" s="16"/>
      <c r="NQZ6214" s="18"/>
      <c r="NRA6214" s="19"/>
      <c r="NRB6214" s="19"/>
      <c r="NRC6214" s="16"/>
      <c r="NRD6214" s="18"/>
      <c r="NRE6214" s="19"/>
      <c r="NRF6214" s="19"/>
      <c r="NRG6214" s="16"/>
      <c r="NRH6214" s="18"/>
      <c r="NRI6214" s="19"/>
      <c r="NRJ6214" s="19"/>
      <c r="NRK6214" s="16"/>
      <c r="NRL6214" s="18"/>
      <c r="NRM6214" s="19"/>
      <c r="NRN6214" s="19"/>
      <c r="NRO6214" s="16"/>
      <c r="NRP6214" s="18"/>
      <c r="NRQ6214" s="19"/>
      <c r="NRR6214" s="19"/>
      <c r="NRS6214" s="16"/>
      <c r="NRT6214" s="18"/>
      <c r="NRU6214" s="19"/>
      <c r="NRV6214" s="19"/>
      <c r="NRW6214" s="16"/>
      <c r="NRX6214" s="18"/>
      <c r="NRY6214" s="19"/>
      <c r="NRZ6214" s="19"/>
      <c r="NSA6214" s="16"/>
      <c r="NSB6214" s="18"/>
      <c r="NSC6214" s="19"/>
      <c r="NSD6214" s="19"/>
      <c r="NSE6214" s="16"/>
      <c r="NSF6214" s="18"/>
      <c r="NSG6214" s="19"/>
      <c r="NSH6214" s="19"/>
      <c r="NSI6214" s="16"/>
      <c r="NSJ6214" s="18"/>
      <c r="NSK6214" s="19"/>
      <c r="NSL6214" s="19"/>
      <c r="NSM6214" s="16"/>
      <c r="NSN6214" s="18"/>
      <c r="NSO6214" s="19"/>
      <c r="NSP6214" s="19"/>
      <c r="NSQ6214" s="16"/>
      <c r="NSR6214" s="18"/>
      <c r="NSS6214" s="19"/>
      <c r="NST6214" s="19"/>
      <c r="NSU6214" s="16"/>
      <c r="NSV6214" s="18"/>
      <c r="NSW6214" s="19"/>
      <c r="NSX6214" s="19"/>
      <c r="NSY6214" s="16"/>
      <c r="NSZ6214" s="18"/>
      <c r="NTA6214" s="19"/>
      <c r="NTB6214" s="19"/>
      <c r="NTC6214" s="16"/>
      <c r="NTD6214" s="18"/>
      <c r="NTE6214" s="19"/>
      <c r="NTF6214" s="19"/>
      <c r="NTG6214" s="16"/>
      <c r="NTH6214" s="18"/>
      <c r="NTI6214" s="19"/>
      <c r="NTJ6214" s="19"/>
      <c r="NTK6214" s="16"/>
      <c r="NTL6214" s="18"/>
      <c r="NTM6214" s="19"/>
      <c r="NTN6214" s="19"/>
      <c r="NTO6214" s="16"/>
      <c r="NTP6214" s="18"/>
      <c r="NTQ6214" s="19"/>
      <c r="NTR6214" s="19"/>
      <c r="NTS6214" s="16"/>
      <c r="NTT6214" s="18"/>
      <c r="NTU6214" s="19"/>
      <c r="NTV6214" s="19"/>
      <c r="NTW6214" s="16"/>
      <c r="NTX6214" s="18"/>
      <c r="NTY6214" s="19"/>
      <c r="NTZ6214" s="19"/>
      <c r="NUA6214" s="16"/>
      <c r="NUB6214" s="18"/>
      <c r="NUC6214" s="19"/>
      <c r="NUD6214" s="19"/>
      <c r="NUE6214" s="16"/>
      <c r="NUF6214" s="18"/>
      <c r="NUG6214" s="19"/>
      <c r="NUH6214" s="19"/>
      <c r="NUI6214" s="16"/>
      <c r="NUJ6214" s="18"/>
      <c r="NUK6214" s="19"/>
      <c r="NUL6214" s="19"/>
      <c r="NUM6214" s="16"/>
      <c r="NUN6214" s="18"/>
      <c r="NUO6214" s="19"/>
      <c r="NUP6214" s="19"/>
      <c r="NUQ6214" s="16"/>
      <c r="NUR6214" s="18"/>
      <c r="NUS6214" s="19"/>
      <c r="NUT6214" s="19"/>
      <c r="NUU6214" s="16"/>
      <c r="NUV6214" s="18"/>
      <c r="NUW6214" s="19"/>
      <c r="NUX6214" s="19"/>
      <c r="NUY6214" s="16"/>
      <c r="NUZ6214" s="18"/>
      <c r="NVA6214" s="19"/>
      <c r="NVB6214" s="19"/>
      <c r="NVC6214" s="16"/>
      <c r="NVD6214" s="18"/>
      <c r="NVE6214" s="19"/>
      <c r="NVF6214" s="19"/>
      <c r="NVG6214" s="16"/>
      <c r="NVH6214" s="18"/>
      <c r="NVI6214" s="19"/>
      <c r="NVJ6214" s="19"/>
      <c r="NVK6214" s="16"/>
      <c r="NVL6214" s="18"/>
      <c r="NVM6214" s="19"/>
      <c r="NVN6214" s="19"/>
      <c r="NVO6214" s="16"/>
      <c r="NVP6214" s="18"/>
      <c r="NVQ6214" s="19"/>
      <c r="NVR6214" s="19"/>
      <c r="NVS6214" s="16"/>
      <c r="NVT6214" s="18"/>
      <c r="NVU6214" s="19"/>
      <c r="NVV6214" s="19"/>
      <c r="NVW6214" s="16"/>
      <c r="NVX6214" s="18"/>
      <c r="NVY6214" s="19"/>
      <c r="NVZ6214" s="19"/>
      <c r="NWA6214" s="16"/>
      <c r="NWB6214" s="18"/>
      <c r="NWC6214" s="19"/>
      <c r="NWD6214" s="19"/>
      <c r="NWE6214" s="16"/>
      <c r="NWF6214" s="18"/>
      <c r="NWG6214" s="19"/>
      <c r="NWH6214" s="19"/>
      <c r="NWI6214" s="16"/>
      <c r="NWJ6214" s="18"/>
      <c r="NWK6214" s="19"/>
      <c r="NWL6214" s="19"/>
      <c r="NWM6214" s="16"/>
      <c r="NWN6214" s="18"/>
      <c r="NWO6214" s="19"/>
      <c r="NWP6214" s="19"/>
      <c r="NWQ6214" s="16"/>
      <c r="NWR6214" s="18"/>
      <c r="NWS6214" s="19"/>
      <c r="NWT6214" s="19"/>
      <c r="NWU6214" s="16"/>
      <c r="NWV6214" s="18"/>
      <c r="NWW6214" s="19"/>
      <c r="NWX6214" s="19"/>
      <c r="NWY6214" s="16"/>
      <c r="NWZ6214" s="18"/>
      <c r="NXA6214" s="19"/>
      <c r="NXB6214" s="19"/>
      <c r="NXC6214" s="16"/>
      <c r="NXD6214" s="18"/>
      <c r="NXE6214" s="19"/>
      <c r="NXF6214" s="19"/>
      <c r="NXG6214" s="16"/>
      <c r="NXH6214" s="18"/>
      <c r="NXI6214" s="19"/>
      <c r="NXJ6214" s="19"/>
      <c r="NXK6214" s="16"/>
      <c r="NXL6214" s="18"/>
      <c r="NXM6214" s="19"/>
      <c r="NXN6214" s="19"/>
      <c r="NXO6214" s="16"/>
      <c r="NXP6214" s="18"/>
      <c r="NXQ6214" s="19"/>
      <c r="NXR6214" s="19"/>
      <c r="NXS6214" s="16"/>
      <c r="NXT6214" s="18"/>
      <c r="NXU6214" s="19"/>
      <c r="NXV6214" s="19"/>
      <c r="NXW6214" s="16"/>
      <c r="NXX6214" s="18"/>
      <c r="NXY6214" s="19"/>
      <c r="NXZ6214" s="19"/>
      <c r="NYA6214" s="16"/>
      <c r="NYB6214" s="18"/>
      <c r="NYC6214" s="19"/>
      <c r="NYD6214" s="19"/>
      <c r="NYE6214" s="16"/>
      <c r="NYF6214" s="18"/>
      <c r="NYG6214" s="19"/>
      <c r="NYH6214" s="19"/>
      <c r="NYI6214" s="16"/>
      <c r="NYJ6214" s="18"/>
      <c r="NYK6214" s="19"/>
      <c r="NYL6214" s="19"/>
      <c r="NYM6214" s="16"/>
      <c r="NYN6214" s="18"/>
      <c r="NYO6214" s="19"/>
      <c r="NYP6214" s="19"/>
      <c r="NYQ6214" s="16"/>
      <c r="NYR6214" s="18"/>
      <c r="NYS6214" s="19"/>
      <c r="NYT6214" s="19"/>
      <c r="NYU6214" s="16"/>
      <c r="NYV6214" s="18"/>
      <c r="NYW6214" s="19"/>
      <c r="NYX6214" s="19"/>
      <c r="NYY6214" s="16"/>
      <c r="NYZ6214" s="18"/>
      <c r="NZA6214" s="19"/>
      <c r="NZB6214" s="19"/>
      <c r="NZC6214" s="16"/>
      <c r="NZD6214" s="18"/>
      <c r="NZE6214" s="19"/>
      <c r="NZF6214" s="19"/>
      <c r="NZG6214" s="16"/>
      <c r="NZH6214" s="18"/>
      <c r="NZI6214" s="19"/>
      <c r="NZJ6214" s="19"/>
      <c r="NZK6214" s="16"/>
      <c r="NZL6214" s="18"/>
      <c r="NZM6214" s="19"/>
      <c r="NZN6214" s="19"/>
      <c r="NZO6214" s="16"/>
      <c r="NZP6214" s="18"/>
      <c r="NZQ6214" s="19"/>
      <c r="NZR6214" s="19"/>
      <c r="NZS6214" s="16"/>
      <c r="NZT6214" s="18"/>
      <c r="NZU6214" s="19"/>
      <c r="NZV6214" s="19"/>
      <c r="NZW6214" s="16"/>
      <c r="NZX6214" s="18"/>
      <c r="NZY6214" s="19"/>
      <c r="NZZ6214" s="19"/>
      <c r="OAA6214" s="16"/>
      <c r="OAB6214" s="18"/>
      <c r="OAC6214" s="19"/>
      <c r="OAD6214" s="19"/>
      <c r="OAE6214" s="16"/>
      <c r="OAF6214" s="18"/>
      <c r="OAG6214" s="19"/>
      <c r="OAH6214" s="19"/>
      <c r="OAI6214" s="16"/>
      <c r="OAJ6214" s="18"/>
      <c r="OAK6214" s="19"/>
      <c r="OAL6214" s="19"/>
      <c r="OAM6214" s="16"/>
      <c r="OAN6214" s="18"/>
      <c r="OAO6214" s="19"/>
      <c r="OAP6214" s="19"/>
      <c r="OAQ6214" s="16"/>
      <c r="OAR6214" s="18"/>
      <c r="OAS6214" s="19"/>
      <c r="OAT6214" s="19"/>
      <c r="OAU6214" s="16"/>
      <c r="OAV6214" s="18"/>
      <c r="OAW6214" s="19"/>
      <c r="OAX6214" s="19"/>
      <c r="OAY6214" s="16"/>
      <c r="OAZ6214" s="18"/>
      <c r="OBA6214" s="19"/>
      <c r="OBB6214" s="19"/>
      <c r="OBC6214" s="16"/>
      <c r="OBD6214" s="18"/>
      <c r="OBE6214" s="19"/>
      <c r="OBF6214" s="19"/>
      <c r="OBG6214" s="16"/>
      <c r="OBH6214" s="18"/>
      <c r="OBI6214" s="19"/>
      <c r="OBJ6214" s="19"/>
      <c r="OBK6214" s="16"/>
      <c r="OBL6214" s="18"/>
      <c r="OBM6214" s="19"/>
      <c r="OBN6214" s="19"/>
      <c r="OBO6214" s="16"/>
      <c r="OBP6214" s="18"/>
      <c r="OBQ6214" s="19"/>
      <c r="OBR6214" s="19"/>
      <c r="OBS6214" s="16"/>
      <c r="OBT6214" s="18"/>
      <c r="OBU6214" s="19"/>
      <c r="OBV6214" s="19"/>
      <c r="OBW6214" s="16"/>
      <c r="OBX6214" s="18"/>
      <c r="OBY6214" s="19"/>
      <c r="OBZ6214" s="19"/>
      <c r="OCA6214" s="16"/>
      <c r="OCB6214" s="18"/>
      <c r="OCC6214" s="19"/>
      <c r="OCD6214" s="19"/>
      <c r="OCE6214" s="16"/>
      <c r="OCF6214" s="18"/>
      <c r="OCG6214" s="19"/>
      <c r="OCH6214" s="19"/>
      <c r="OCI6214" s="16"/>
      <c r="OCJ6214" s="18"/>
      <c r="OCK6214" s="19"/>
      <c r="OCL6214" s="19"/>
      <c r="OCM6214" s="16"/>
      <c r="OCN6214" s="18"/>
      <c r="OCO6214" s="19"/>
      <c r="OCP6214" s="19"/>
      <c r="OCQ6214" s="16"/>
      <c r="OCR6214" s="18"/>
      <c r="OCS6214" s="19"/>
      <c r="OCT6214" s="19"/>
      <c r="OCU6214" s="16"/>
      <c r="OCV6214" s="18"/>
      <c r="OCW6214" s="19"/>
      <c r="OCX6214" s="19"/>
      <c r="OCY6214" s="16"/>
      <c r="OCZ6214" s="18"/>
      <c r="ODA6214" s="19"/>
      <c r="ODB6214" s="19"/>
      <c r="ODC6214" s="16"/>
      <c r="ODD6214" s="18"/>
      <c r="ODE6214" s="19"/>
      <c r="ODF6214" s="19"/>
      <c r="ODG6214" s="16"/>
      <c r="ODH6214" s="18"/>
      <c r="ODI6214" s="19"/>
      <c r="ODJ6214" s="19"/>
      <c r="ODK6214" s="16"/>
      <c r="ODL6214" s="18"/>
      <c r="ODM6214" s="19"/>
      <c r="ODN6214" s="19"/>
      <c r="ODO6214" s="16"/>
      <c r="ODP6214" s="18"/>
      <c r="ODQ6214" s="19"/>
      <c r="ODR6214" s="19"/>
      <c r="ODS6214" s="16"/>
      <c r="ODT6214" s="18"/>
      <c r="ODU6214" s="19"/>
      <c r="ODV6214" s="19"/>
      <c r="ODW6214" s="16"/>
      <c r="ODX6214" s="18"/>
      <c r="ODY6214" s="19"/>
      <c r="ODZ6214" s="19"/>
      <c r="OEA6214" s="16"/>
      <c r="OEB6214" s="18"/>
      <c r="OEC6214" s="19"/>
      <c r="OED6214" s="19"/>
      <c r="OEE6214" s="16"/>
      <c r="OEF6214" s="18"/>
      <c r="OEG6214" s="19"/>
      <c r="OEH6214" s="19"/>
      <c r="OEI6214" s="16"/>
      <c r="OEJ6214" s="18"/>
      <c r="OEK6214" s="19"/>
      <c r="OEL6214" s="19"/>
      <c r="OEM6214" s="16"/>
      <c r="OEN6214" s="18"/>
      <c r="OEO6214" s="19"/>
      <c r="OEP6214" s="19"/>
      <c r="OEQ6214" s="16"/>
      <c r="OER6214" s="18"/>
      <c r="OES6214" s="19"/>
      <c r="OET6214" s="19"/>
      <c r="OEU6214" s="16"/>
      <c r="OEV6214" s="18"/>
      <c r="OEW6214" s="19"/>
      <c r="OEX6214" s="19"/>
      <c r="OEY6214" s="16"/>
      <c r="OEZ6214" s="18"/>
      <c r="OFA6214" s="19"/>
      <c r="OFB6214" s="19"/>
      <c r="OFC6214" s="16"/>
      <c r="OFD6214" s="18"/>
      <c r="OFE6214" s="19"/>
      <c r="OFF6214" s="19"/>
      <c r="OFG6214" s="16"/>
      <c r="OFH6214" s="18"/>
      <c r="OFI6214" s="19"/>
      <c r="OFJ6214" s="19"/>
      <c r="OFK6214" s="16"/>
      <c r="OFL6214" s="18"/>
      <c r="OFM6214" s="19"/>
      <c r="OFN6214" s="19"/>
      <c r="OFO6214" s="16"/>
      <c r="OFP6214" s="18"/>
      <c r="OFQ6214" s="19"/>
      <c r="OFR6214" s="19"/>
      <c r="OFS6214" s="16"/>
      <c r="OFT6214" s="18"/>
      <c r="OFU6214" s="19"/>
      <c r="OFV6214" s="19"/>
      <c r="OFW6214" s="16"/>
      <c r="OFX6214" s="18"/>
      <c r="OFY6214" s="19"/>
      <c r="OFZ6214" s="19"/>
      <c r="OGA6214" s="16"/>
      <c r="OGB6214" s="18"/>
      <c r="OGC6214" s="19"/>
      <c r="OGD6214" s="19"/>
      <c r="OGE6214" s="16"/>
      <c r="OGF6214" s="18"/>
      <c r="OGG6214" s="19"/>
      <c r="OGH6214" s="19"/>
      <c r="OGI6214" s="16"/>
      <c r="OGJ6214" s="18"/>
      <c r="OGK6214" s="19"/>
      <c r="OGL6214" s="19"/>
      <c r="OGM6214" s="16"/>
      <c r="OGN6214" s="18"/>
      <c r="OGO6214" s="19"/>
      <c r="OGP6214" s="19"/>
      <c r="OGQ6214" s="16"/>
      <c r="OGR6214" s="18"/>
      <c r="OGS6214" s="19"/>
      <c r="OGT6214" s="19"/>
      <c r="OGU6214" s="16"/>
      <c r="OGV6214" s="18"/>
      <c r="OGW6214" s="19"/>
      <c r="OGX6214" s="19"/>
      <c r="OGY6214" s="16"/>
      <c r="OGZ6214" s="18"/>
      <c r="OHA6214" s="19"/>
      <c r="OHB6214" s="19"/>
      <c r="OHC6214" s="16"/>
      <c r="OHD6214" s="18"/>
      <c r="OHE6214" s="19"/>
      <c r="OHF6214" s="19"/>
      <c r="OHG6214" s="16"/>
      <c r="OHH6214" s="18"/>
      <c r="OHI6214" s="19"/>
      <c r="OHJ6214" s="19"/>
      <c r="OHK6214" s="16"/>
      <c r="OHL6214" s="18"/>
      <c r="OHM6214" s="19"/>
      <c r="OHN6214" s="19"/>
      <c r="OHO6214" s="16"/>
      <c r="OHP6214" s="18"/>
      <c r="OHQ6214" s="19"/>
      <c r="OHR6214" s="19"/>
      <c r="OHS6214" s="16"/>
      <c r="OHT6214" s="18"/>
      <c r="OHU6214" s="19"/>
      <c r="OHV6214" s="19"/>
      <c r="OHW6214" s="16"/>
      <c r="OHX6214" s="18"/>
      <c r="OHY6214" s="19"/>
      <c r="OHZ6214" s="19"/>
      <c r="OIA6214" s="16"/>
      <c r="OIB6214" s="18"/>
      <c r="OIC6214" s="19"/>
      <c r="OID6214" s="19"/>
      <c r="OIE6214" s="16"/>
      <c r="OIF6214" s="18"/>
      <c r="OIG6214" s="19"/>
      <c r="OIH6214" s="19"/>
      <c r="OII6214" s="16"/>
      <c r="OIJ6214" s="18"/>
      <c r="OIK6214" s="19"/>
      <c r="OIL6214" s="19"/>
      <c r="OIM6214" s="16"/>
      <c r="OIN6214" s="18"/>
      <c r="OIO6214" s="19"/>
      <c r="OIP6214" s="19"/>
      <c r="OIQ6214" s="16"/>
      <c r="OIR6214" s="18"/>
      <c r="OIS6214" s="19"/>
      <c r="OIT6214" s="19"/>
      <c r="OIU6214" s="16"/>
      <c r="OIV6214" s="18"/>
      <c r="OIW6214" s="19"/>
      <c r="OIX6214" s="19"/>
      <c r="OIY6214" s="16"/>
      <c r="OIZ6214" s="18"/>
      <c r="OJA6214" s="19"/>
      <c r="OJB6214" s="19"/>
      <c r="OJC6214" s="16"/>
      <c r="OJD6214" s="18"/>
      <c r="OJE6214" s="19"/>
      <c r="OJF6214" s="19"/>
      <c r="OJG6214" s="16"/>
      <c r="OJH6214" s="18"/>
      <c r="OJI6214" s="19"/>
      <c r="OJJ6214" s="19"/>
      <c r="OJK6214" s="16"/>
      <c r="OJL6214" s="18"/>
      <c r="OJM6214" s="19"/>
      <c r="OJN6214" s="19"/>
      <c r="OJO6214" s="16"/>
      <c r="OJP6214" s="18"/>
      <c r="OJQ6214" s="19"/>
      <c r="OJR6214" s="19"/>
      <c r="OJS6214" s="16"/>
      <c r="OJT6214" s="18"/>
      <c r="OJU6214" s="19"/>
      <c r="OJV6214" s="19"/>
      <c r="OJW6214" s="16"/>
      <c r="OJX6214" s="18"/>
      <c r="OJY6214" s="19"/>
      <c r="OJZ6214" s="19"/>
      <c r="OKA6214" s="16"/>
      <c r="OKB6214" s="18"/>
      <c r="OKC6214" s="19"/>
      <c r="OKD6214" s="19"/>
      <c r="OKE6214" s="16"/>
      <c r="OKF6214" s="18"/>
      <c r="OKG6214" s="19"/>
      <c r="OKH6214" s="19"/>
      <c r="OKI6214" s="16"/>
      <c r="OKJ6214" s="18"/>
      <c r="OKK6214" s="19"/>
      <c r="OKL6214" s="19"/>
      <c r="OKM6214" s="16"/>
      <c r="OKN6214" s="18"/>
      <c r="OKO6214" s="19"/>
      <c r="OKP6214" s="19"/>
      <c r="OKQ6214" s="16"/>
      <c r="OKR6214" s="18"/>
      <c r="OKS6214" s="19"/>
      <c r="OKT6214" s="19"/>
      <c r="OKU6214" s="16"/>
      <c r="OKV6214" s="18"/>
      <c r="OKW6214" s="19"/>
      <c r="OKX6214" s="19"/>
      <c r="OKY6214" s="16"/>
      <c r="OKZ6214" s="18"/>
      <c r="OLA6214" s="19"/>
      <c r="OLB6214" s="19"/>
      <c r="OLC6214" s="16"/>
      <c r="OLD6214" s="18"/>
      <c r="OLE6214" s="19"/>
      <c r="OLF6214" s="19"/>
      <c r="OLG6214" s="16"/>
      <c r="OLH6214" s="18"/>
      <c r="OLI6214" s="19"/>
      <c r="OLJ6214" s="19"/>
      <c r="OLK6214" s="16"/>
      <c r="OLL6214" s="18"/>
      <c r="OLM6214" s="19"/>
      <c r="OLN6214" s="19"/>
      <c r="OLO6214" s="16"/>
      <c r="OLP6214" s="18"/>
      <c r="OLQ6214" s="19"/>
      <c r="OLR6214" s="19"/>
      <c r="OLS6214" s="16"/>
      <c r="OLT6214" s="18"/>
      <c r="OLU6214" s="19"/>
      <c r="OLV6214" s="19"/>
      <c r="OLW6214" s="16"/>
      <c r="OLX6214" s="18"/>
      <c r="OLY6214" s="19"/>
      <c r="OLZ6214" s="19"/>
      <c r="OMA6214" s="16"/>
      <c r="OMB6214" s="18"/>
      <c r="OMC6214" s="19"/>
      <c r="OMD6214" s="19"/>
      <c r="OME6214" s="16"/>
      <c r="OMF6214" s="18"/>
      <c r="OMG6214" s="19"/>
      <c r="OMH6214" s="19"/>
      <c r="OMI6214" s="16"/>
      <c r="OMJ6214" s="18"/>
      <c r="OMK6214" s="19"/>
      <c r="OML6214" s="19"/>
      <c r="OMM6214" s="16"/>
      <c r="OMN6214" s="18"/>
      <c r="OMO6214" s="19"/>
      <c r="OMP6214" s="19"/>
      <c r="OMQ6214" s="16"/>
      <c r="OMR6214" s="18"/>
      <c r="OMS6214" s="19"/>
      <c r="OMT6214" s="19"/>
      <c r="OMU6214" s="16"/>
      <c r="OMV6214" s="18"/>
      <c r="OMW6214" s="19"/>
      <c r="OMX6214" s="19"/>
      <c r="OMY6214" s="16"/>
      <c r="OMZ6214" s="18"/>
      <c r="ONA6214" s="19"/>
      <c r="ONB6214" s="19"/>
      <c r="ONC6214" s="16"/>
      <c r="OND6214" s="18"/>
      <c r="ONE6214" s="19"/>
      <c r="ONF6214" s="19"/>
      <c r="ONG6214" s="16"/>
      <c r="ONH6214" s="18"/>
      <c r="ONI6214" s="19"/>
      <c r="ONJ6214" s="19"/>
      <c r="ONK6214" s="16"/>
      <c r="ONL6214" s="18"/>
      <c r="ONM6214" s="19"/>
      <c r="ONN6214" s="19"/>
      <c r="ONO6214" s="16"/>
      <c r="ONP6214" s="18"/>
      <c r="ONQ6214" s="19"/>
      <c r="ONR6214" s="19"/>
      <c r="ONS6214" s="16"/>
      <c r="ONT6214" s="18"/>
      <c r="ONU6214" s="19"/>
      <c r="ONV6214" s="19"/>
      <c r="ONW6214" s="16"/>
      <c r="ONX6214" s="18"/>
      <c r="ONY6214" s="19"/>
      <c r="ONZ6214" s="19"/>
      <c r="OOA6214" s="16"/>
      <c r="OOB6214" s="18"/>
      <c r="OOC6214" s="19"/>
      <c r="OOD6214" s="19"/>
      <c r="OOE6214" s="16"/>
      <c r="OOF6214" s="18"/>
      <c r="OOG6214" s="19"/>
      <c r="OOH6214" s="19"/>
      <c r="OOI6214" s="16"/>
      <c r="OOJ6214" s="18"/>
      <c r="OOK6214" s="19"/>
      <c r="OOL6214" s="19"/>
      <c r="OOM6214" s="16"/>
      <c r="OON6214" s="18"/>
      <c r="OOO6214" s="19"/>
      <c r="OOP6214" s="19"/>
      <c r="OOQ6214" s="16"/>
      <c r="OOR6214" s="18"/>
      <c r="OOS6214" s="19"/>
      <c r="OOT6214" s="19"/>
      <c r="OOU6214" s="16"/>
      <c r="OOV6214" s="18"/>
      <c r="OOW6214" s="19"/>
      <c r="OOX6214" s="19"/>
      <c r="OOY6214" s="16"/>
      <c r="OOZ6214" s="18"/>
      <c r="OPA6214" s="19"/>
      <c r="OPB6214" s="19"/>
      <c r="OPC6214" s="16"/>
      <c r="OPD6214" s="18"/>
      <c r="OPE6214" s="19"/>
      <c r="OPF6214" s="19"/>
      <c r="OPG6214" s="16"/>
      <c r="OPH6214" s="18"/>
      <c r="OPI6214" s="19"/>
      <c r="OPJ6214" s="19"/>
      <c r="OPK6214" s="16"/>
      <c r="OPL6214" s="18"/>
      <c r="OPM6214" s="19"/>
      <c r="OPN6214" s="19"/>
      <c r="OPO6214" s="16"/>
      <c r="OPP6214" s="18"/>
      <c r="OPQ6214" s="19"/>
      <c r="OPR6214" s="19"/>
      <c r="OPS6214" s="16"/>
      <c r="OPT6214" s="18"/>
      <c r="OPU6214" s="19"/>
      <c r="OPV6214" s="19"/>
      <c r="OPW6214" s="16"/>
      <c r="OPX6214" s="18"/>
      <c r="OPY6214" s="19"/>
      <c r="OPZ6214" s="19"/>
      <c r="OQA6214" s="16"/>
      <c r="OQB6214" s="18"/>
      <c r="OQC6214" s="19"/>
      <c r="OQD6214" s="19"/>
      <c r="OQE6214" s="16"/>
      <c r="OQF6214" s="18"/>
      <c r="OQG6214" s="19"/>
      <c r="OQH6214" s="19"/>
      <c r="OQI6214" s="16"/>
      <c r="OQJ6214" s="18"/>
      <c r="OQK6214" s="19"/>
      <c r="OQL6214" s="19"/>
      <c r="OQM6214" s="16"/>
      <c r="OQN6214" s="18"/>
      <c r="OQO6214" s="19"/>
      <c r="OQP6214" s="19"/>
      <c r="OQQ6214" s="16"/>
      <c r="OQR6214" s="18"/>
      <c r="OQS6214" s="19"/>
      <c r="OQT6214" s="19"/>
      <c r="OQU6214" s="16"/>
      <c r="OQV6214" s="18"/>
      <c r="OQW6214" s="19"/>
      <c r="OQX6214" s="19"/>
      <c r="OQY6214" s="16"/>
      <c r="OQZ6214" s="18"/>
      <c r="ORA6214" s="19"/>
      <c r="ORB6214" s="19"/>
      <c r="ORC6214" s="16"/>
      <c r="ORD6214" s="18"/>
      <c r="ORE6214" s="19"/>
      <c r="ORF6214" s="19"/>
      <c r="ORG6214" s="16"/>
      <c r="ORH6214" s="18"/>
      <c r="ORI6214" s="19"/>
      <c r="ORJ6214" s="19"/>
      <c r="ORK6214" s="16"/>
      <c r="ORL6214" s="18"/>
      <c r="ORM6214" s="19"/>
      <c r="ORN6214" s="19"/>
      <c r="ORO6214" s="16"/>
      <c r="ORP6214" s="18"/>
      <c r="ORQ6214" s="19"/>
      <c r="ORR6214" s="19"/>
      <c r="ORS6214" s="16"/>
      <c r="ORT6214" s="18"/>
      <c r="ORU6214" s="19"/>
      <c r="ORV6214" s="19"/>
      <c r="ORW6214" s="16"/>
      <c r="ORX6214" s="18"/>
      <c r="ORY6214" s="19"/>
      <c r="ORZ6214" s="19"/>
      <c r="OSA6214" s="16"/>
      <c r="OSB6214" s="18"/>
      <c r="OSC6214" s="19"/>
      <c r="OSD6214" s="19"/>
      <c r="OSE6214" s="16"/>
      <c r="OSF6214" s="18"/>
      <c r="OSG6214" s="19"/>
      <c r="OSH6214" s="19"/>
      <c r="OSI6214" s="16"/>
      <c r="OSJ6214" s="18"/>
      <c r="OSK6214" s="19"/>
      <c r="OSL6214" s="19"/>
      <c r="OSM6214" s="16"/>
      <c r="OSN6214" s="18"/>
      <c r="OSO6214" s="19"/>
      <c r="OSP6214" s="19"/>
      <c r="OSQ6214" s="16"/>
      <c r="OSR6214" s="18"/>
      <c r="OSS6214" s="19"/>
      <c r="OST6214" s="19"/>
      <c r="OSU6214" s="16"/>
      <c r="OSV6214" s="18"/>
      <c r="OSW6214" s="19"/>
      <c r="OSX6214" s="19"/>
      <c r="OSY6214" s="16"/>
      <c r="OSZ6214" s="18"/>
      <c r="OTA6214" s="19"/>
      <c r="OTB6214" s="19"/>
      <c r="OTC6214" s="16"/>
      <c r="OTD6214" s="18"/>
      <c r="OTE6214" s="19"/>
      <c r="OTF6214" s="19"/>
      <c r="OTG6214" s="16"/>
      <c r="OTH6214" s="18"/>
      <c r="OTI6214" s="19"/>
      <c r="OTJ6214" s="19"/>
      <c r="OTK6214" s="16"/>
      <c r="OTL6214" s="18"/>
      <c r="OTM6214" s="19"/>
      <c r="OTN6214" s="19"/>
      <c r="OTO6214" s="16"/>
      <c r="OTP6214" s="18"/>
      <c r="OTQ6214" s="19"/>
      <c r="OTR6214" s="19"/>
      <c r="OTS6214" s="16"/>
      <c r="OTT6214" s="18"/>
      <c r="OTU6214" s="19"/>
      <c r="OTV6214" s="19"/>
      <c r="OTW6214" s="16"/>
      <c r="OTX6214" s="18"/>
      <c r="OTY6214" s="19"/>
      <c r="OTZ6214" s="19"/>
      <c r="OUA6214" s="16"/>
      <c r="OUB6214" s="18"/>
      <c r="OUC6214" s="19"/>
      <c r="OUD6214" s="19"/>
      <c r="OUE6214" s="16"/>
      <c r="OUF6214" s="18"/>
      <c r="OUG6214" s="19"/>
      <c r="OUH6214" s="19"/>
      <c r="OUI6214" s="16"/>
      <c r="OUJ6214" s="18"/>
      <c r="OUK6214" s="19"/>
      <c r="OUL6214" s="19"/>
      <c r="OUM6214" s="16"/>
      <c r="OUN6214" s="18"/>
      <c r="OUO6214" s="19"/>
      <c r="OUP6214" s="19"/>
      <c r="OUQ6214" s="16"/>
      <c r="OUR6214" s="18"/>
      <c r="OUS6214" s="19"/>
      <c r="OUT6214" s="19"/>
      <c r="OUU6214" s="16"/>
      <c r="OUV6214" s="18"/>
      <c r="OUW6214" s="19"/>
      <c r="OUX6214" s="19"/>
      <c r="OUY6214" s="16"/>
      <c r="OUZ6214" s="18"/>
      <c r="OVA6214" s="19"/>
      <c r="OVB6214" s="19"/>
      <c r="OVC6214" s="16"/>
      <c r="OVD6214" s="18"/>
      <c r="OVE6214" s="19"/>
      <c r="OVF6214" s="19"/>
      <c r="OVG6214" s="16"/>
      <c r="OVH6214" s="18"/>
      <c r="OVI6214" s="19"/>
      <c r="OVJ6214" s="19"/>
      <c r="OVK6214" s="16"/>
      <c r="OVL6214" s="18"/>
      <c r="OVM6214" s="19"/>
      <c r="OVN6214" s="19"/>
      <c r="OVO6214" s="16"/>
      <c r="OVP6214" s="18"/>
      <c r="OVQ6214" s="19"/>
      <c r="OVR6214" s="19"/>
      <c r="OVS6214" s="16"/>
      <c r="OVT6214" s="18"/>
      <c r="OVU6214" s="19"/>
      <c r="OVV6214" s="19"/>
      <c r="OVW6214" s="16"/>
      <c r="OVX6214" s="18"/>
      <c r="OVY6214" s="19"/>
      <c r="OVZ6214" s="19"/>
      <c r="OWA6214" s="16"/>
      <c r="OWB6214" s="18"/>
      <c r="OWC6214" s="19"/>
      <c r="OWD6214" s="19"/>
      <c r="OWE6214" s="16"/>
      <c r="OWF6214" s="18"/>
      <c r="OWG6214" s="19"/>
      <c r="OWH6214" s="19"/>
      <c r="OWI6214" s="16"/>
      <c r="OWJ6214" s="18"/>
      <c r="OWK6214" s="19"/>
      <c r="OWL6214" s="19"/>
      <c r="OWM6214" s="16"/>
      <c r="OWN6214" s="18"/>
      <c r="OWO6214" s="19"/>
      <c r="OWP6214" s="19"/>
      <c r="OWQ6214" s="16"/>
      <c r="OWR6214" s="18"/>
      <c r="OWS6214" s="19"/>
      <c r="OWT6214" s="19"/>
      <c r="OWU6214" s="16"/>
      <c r="OWV6214" s="18"/>
      <c r="OWW6214" s="19"/>
      <c r="OWX6214" s="19"/>
      <c r="OWY6214" s="16"/>
      <c r="OWZ6214" s="18"/>
      <c r="OXA6214" s="19"/>
      <c r="OXB6214" s="19"/>
      <c r="OXC6214" s="16"/>
      <c r="OXD6214" s="18"/>
      <c r="OXE6214" s="19"/>
      <c r="OXF6214" s="19"/>
      <c r="OXG6214" s="16"/>
      <c r="OXH6214" s="18"/>
      <c r="OXI6214" s="19"/>
      <c r="OXJ6214" s="19"/>
      <c r="OXK6214" s="16"/>
      <c r="OXL6214" s="18"/>
      <c r="OXM6214" s="19"/>
      <c r="OXN6214" s="19"/>
      <c r="OXO6214" s="16"/>
      <c r="OXP6214" s="18"/>
      <c r="OXQ6214" s="19"/>
      <c r="OXR6214" s="19"/>
      <c r="OXS6214" s="16"/>
      <c r="OXT6214" s="18"/>
      <c r="OXU6214" s="19"/>
      <c r="OXV6214" s="19"/>
      <c r="OXW6214" s="16"/>
      <c r="OXX6214" s="18"/>
      <c r="OXY6214" s="19"/>
      <c r="OXZ6214" s="19"/>
      <c r="OYA6214" s="16"/>
      <c r="OYB6214" s="18"/>
      <c r="OYC6214" s="19"/>
      <c r="OYD6214" s="19"/>
      <c r="OYE6214" s="16"/>
      <c r="OYF6214" s="18"/>
      <c r="OYG6214" s="19"/>
      <c r="OYH6214" s="19"/>
      <c r="OYI6214" s="16"/>
      <c r="OYJ6214" s="18"/>
      <c r="OYK6214" s="19"/>
      <c r="OYL6214" s="19"/>
      <c r="OYM6214" s="16"/>
      <c r="OYN6214" s="18"/>
      <c r="OYO6214" s="19"/>
      <c r="OYP6214" s="19"/>
      <c r="OYQ6214" s="16"/>
      <c r="OYR6214" s="18"/>
      <c r="OYS6214" s="19"/>
      <c r="OYT6214" s="19"/>
      <c r="OYU6214" s="16"/>
      <c r="OYV6214" s="18"/>
      <c r="OYW6214" s="19"/>
      <c r="OYX6214" s="19"/>
      <c r="OYY6214" s="16"/>
      <c r="OYZ6214" s="18"/>
      <c r="OZA6214" s="19"/>
      <c r="OZB6214" s="19"/>
      <c r="OZC6214" s="16"/>
      <c r="OZD6214" s="18"/>
      <c r="OZE6214" s="19"/>
      <c r="OZF6214" s="19"/>
      <c r="OZG6214" s="16"/>
      <c r="OZH6214" s="18"/>
      <c r="OZI6214" s="19"/>
      <c r="OZJ6214" s="19"/>
      <c r="OZK6214" s="16"/>
      <c r="OZL6214" s="18"/>
      <c r="OZM6214" s="19"/>
      <c r="OZN6214" s="19"/>
      <c r="OZO6214" s="16"/>
      <c r="OZP6214" s="18"/>
      <c r="OZQ6214" s="19"/>
      <c r="OZR6214" s="19"/>
      <c r="OZS6214" s="16"/>
      <c r="OZT6214" s="18"/>
      <c r="OZU6214" s="19"/>
      <c r="OZV6214" s="19"/>
      <c r="OZW6214" s="16"/>
      <c r="OZX6214" s="18"/>
      <c r="OZY6214" s="19"/>
      <c r="OZZ6214" s="19"/>
      <c r="PAA6214" s="16"/>
      <c r="PAB6214" s="18"/>
      <c r="PAC6214" s="19"/>
      <c r="PAD6214" s="19"/>
      <c r="PAE6214" s="16"/>
      <c r="PAF6214" s="18"/>
      <c r="PAG6214" s="19"/>
      <c r="PAH6214" s="19"/>
      <c r="PAI6214" s="16"/>
      <c r="PAJ6214" s="18"/>
      <c r="PAK6214" s="19"/>
      <c r="PAL6214" s="19"/>
      <c r="PAM6214" s="16"/>
      <c r="PAN6214" s="18"/>
      <c r="PAO6214" s="19"/>
      <c r="PAP6214" s="19"/>
      <c r="PAQ6214" s="16"/>
      <c r="PAR6214" s="18"/>
      <c r="PAS6214" s="19"/>
      <c r="PAT6214" s="19"/>
      <c r="PAU6214" s="16"/>
      <c r="PAV6214" s="18"/>
      <c r="PAW6214" s="19"/>
      <c r="PAX6214" s="19"/>
      <c r="PAY6214" s="16"/>
      <c r="PAZ6214" s="18"/>
      <c r="PBA6214" s="19"/>
      <c r="PBB6214" s="19"/>
      <c r="PBC6214" s="16"/>
      <c r="PBD6214" s="18"/>
      <c r="PBE6214" s="19"/>
      <c r="PBF6214" s="19"/>
      <c r="PBG6214" s="16"/>
      <c r="PBH6214" s="18"/>
      <c r="PBI6214" s="19"/>
      <c r="PBJ6214" s="19"/>
      <c r="PBK6214" s="16"/>
      <c r="PBL6214" s="18"/>
      <c r="PBM6214" s="19"/>
      <c r="PBN6214" s="19"/>
      <c r="PBO6214" s="16"/>
      <c r="PBP6214" s="18"/>
      <c r="PBQ6214" s="19"/>
      <c r="PBR6214" s="19"/>
      <c r="PBS6214" s="16"/>
      <c r="PBT6214" s="18"/>
      <c r="PBU6214" s="19"/>
      <c r="PBV6214" s="19"/>
      <c r="PBW6214" s="16"/>
      <c r="PBX6214" s="18"/>
      <c r="PBY6214" s="19"/>
      <c r="PBZ6214" s="19"/>
      <c r="PCA6214" s="16"/>
      <c r="PCB6214" s="18"/>
      <c r="PCC6214" s="19"/>
      <c r="PCD6214" s="19"/>
      <c r="PCE6214" s="16"/>
      <c r="PCF6214" s="18"/>
      <c r="PCG6214" s="19"/>
      <c r="PCH6214" s="19"/>
      <c r="PCI6214" s="16"/>
      <c r="PCJ6214" s="18"/>
      <c r="PCK6214" s="19"/>
      <c r="PCL6214" s="19"/>
      <c r="PCM6214" s="16"/>
      <c r="PCN6214" s="18"/>
      <c r="PCO6214" s="19"/>
      <c r="PCP6214" s="19"/>
      <c r="PCQ6214" s="16"/>
      <c r="PCR6214" s="18"/>
      <c r="PCS6214" s="19"/>
      <c r="PCT6214" s="19"/>
      <c r="PCU6214" s="16"/>
      <c r="PCV6214" s="18"/>
      <c r="PCW6214" s="19"/>
      <c r="PCX6214" s="19"/>
      <c r="PCY6214" s="16"/>
      <c r="PCZ6214" s="18"/>
      <c r="PDA6214" s="19"/>
      <c r="PDB6214" s="19"/>
      <c r="PDC6214" s="16"/>
      <c r="PDD6214" s="18"/>
      <c r="PDE6214" s="19"/>
      <c r="PDF6214" s="19"/>
      <c r="PDG6214" s="16"/>
      <c r="PDH6214" s="18"/>
      <c r="PDI6214" s="19"/>
      <c r="PDJ6214" s="19"/>
      <c r="PDK6214" s="16"/>
      <c r="PDL6214" s="18"/>
      <c r="PDM6214" s="19"/>
      <c r="PDN6214" s="19"/>
      <c r="PDO6214" s="16"/>
      <c r="PDP6214" s="18"/>
      <c r="PDQ6214" s="19"/>
      <c r="PDR6214" s="19"/>
      <c r="PDS6214" s="16"/>
      <c r="PDT6214" s="18"/>
      <c r="PDU6214" s="19"/>
      <c r="PDV6214" s="19"/>
      <c r="PDW6214" s="16"/>
      <c r="PDX6214" s="18"/>
      <c r="PDY6214" s="19"/>
      <c r="PDZ6214" s="19"/>
      <c r="PEA6214" s="16"/>
      <c r="PEB6214" s="18"/>
      <c r="PEC6214" s="19"/>
      <c r="PED6214" s="19"/>
      <c r="PEE6214" s="16"/>
      <c r="PEF6214" s="18"/>
      <c r="PEG6214" s="19"/>
      <c r="PEH6214" s="19"/>
      <c r="PEI6214" s="16"/>
      <c r="PEJ6214" s="18"/>
      <c r="PEK6214" s="19"/>
      <c r="PEL6214" s="19"/>
      <c r="PEM6214" s="16"/>
      <c r="PEN6214" s="18"/>
      <c r="PEO6214" s="19"/>
      <c r="PEP6214" s="19"/>
      <c r="PEQ6214" s="16"/>
      <c r="PER6214" s="18"/>
      <c r="PES6214" s="19"/>
      <c r="PET6214" s="19"/>
      <c r="PEU6214" s="16"/>
      <c r="PEV6214" s="18"/>
      <c r="PEW6214" s="19"/>
      <c r="PEX6214" s="19"/>
      <c r="PEY6214" s="16"/>
      <c r="PEZ6214" s="18"/>
      <c r="PFA6214" s="19"/>
      <c r="PFB6214" s="19"/>
      <c r="PFC6214" s="16"/>
      <c r="PFD6214" s="18"/>
      <c r="PFE6214" s="19"/>
      <c r="PFF6214" s="19"/>
      <c r="PFG6214" s="16"/>
      <c r="PFH6214" s="18"/>
      <c r="PFI6214" s="19"/>
      <c r="PFJ6214" s="19"/>
      <c r="PFK6214" s="16"/>
      <c r="PFL6214" s="18"/>
      <c r="PFM6214" s="19"/>
      <c r="PFN6214" s="19"/>
      <c r="PFO6214" s="16"/>
      <c r="PFP6214" s="18"/>
      <c r="PFQ6214" s="19"/>
      <c r="PFR6214" s="19"/>
      <c r="PFS6214" s="16"/>
      <c r="PFT6214" s="18"/>
      <c r="PFU6214" s="19"/>
      <c r="PFV6214" s="19"/>
      <c r="PFW6214" s="16"/>
      <c r="PFX6214" s="18"/>
      <c r="PFY6214" s="19"/>
      <c r="PFZ6214" s="19"/>
      <c r="PGA6214" s="16"/>
      <c r="PGB6214" s="18"/>
      <c r="PGC6214" s="19"/>
      <c r="PGD6214" s="19"/>
      <c r="PGE6214" s="16"/>
      <c r="PGF6214" s="18"/>
      <c r="PGG6214" s="19"/>
      <c r="PGH6214" s="19"/>
      <c r="PGI6214" s="16"/>
      <c r="PGJ6214" s="18"/>
      <c r="PGK6214" s="19"/>
      <c r="PGL6214" s="19"/>
      <c r="PGM6214" s="16"/>
      <c r="PGN6214" s="18"/>
      <c r="PGO6214" s="19"/>
      <c r="PGP6214" s="19"/>
      <c r="PGQ6214" s="16"/>
      <c r="PGR6214" s="18"/>
      <c r="PGS6214" s="19"/>
      <c r="PGT6214" s="19"/>
      <c r="PGU6214" s="16"/>
      <c r="PGV6214" s="18"/>
      <c r="PGW6214" s="19"/>
      <c r="PGX6214" s="19"/>
      <c r="PGY6214" s="16"/>
      <c r="PGZ6214" s="18"/>
      <c r="PHA6214" s="19"/>
      <c r="PHB6214" s="19"/>
      <c r="PHC6214" s="16"/>
      <c r="PHD6214" s="18"/>
      <c r="PHE6214" s="19"/>
      <c r="PHF6214" s="19"/>
      <c r="PHG6214" s="16"/>
      <c r="PHH6214" s="18"/>
      <c r="PHI6214" s="19"/>
      <c r="PHJ6214" s="19"/>
      <c r="PHK6214" s="16"/>
      <c r="PHL6214" s="18"/>
      <c r="PHM6214" s="19"/>
      <c r="PHN6214" s="19"/>
      <c r="PHO6214" s="16"/>
      <c r="PHP6214" s="18"/>
      <c r="PHQ6214" s="19"/>
      <c r="PHR6214" s="19"/>
      <c r="PHS6214" s="16"/>
      <c r="PHT6214" s="18"/>
      <c r="PHU6214" s="19"/>
      <c r="PHV6214" s="19"/>
      <c r="PHW6214" s="16"/>
      <c r="PHX6214" s="18"/>
      <c r="PHY6214" s="19"/>
      <c r="PHZ6214" s="19"/>
      <c r="PIA6214" s="16"/>
      <c r="PIB6214" s="18"/>
      <c r="PIC6214" s="19"/>
      <c r="PID6214" s="19"/>
      <c r="PIE6214" s="16"/>
      <c r="PIF6214" s="18"/>
      <c r="PIG6214" s="19"/>
      <c r="PIH6214" s="19"/>
      <c r="PII6214" s="16"/>
      <c r="PIJ6214" s="18"/>
      <c r="PIK6214" s="19"/>
      <c r="PIL6214" s="19"/>
      <c r="PIM6214" s="16"/>
      <c r="PIN6214" s="18"/>
      <c r="PIO6214" s="19"/>
      <c r="PIP6214" s="19"/>
      <c r="PIQ6214" s="16"/>
      <c r="PIR6214" s="18"/>
      <c r="PIS6214" s="19"/>
      <c r="PIT6214" s="19"/>
      <c r="PIU6214" s="16"/>
      <c r="PIV6214" s="18"/>
      <c r="PIW6214" s="19"/>
      <c r="PIX6214" s="19"/>
      <c r="PIY6214" s="16"/>
      <c r="PIZ6214" s="18"/>
      <c r="PJA6214" s="19"/>
      <c r="PJB6214" s="19"/>
      <c r="PJC6214" s="16"/>
      <c r="PJD6214" s="18"/>
      <c r="PJE6214" s="19"/>
      <c r="PJF6214" s="19"/>
      <c r="PJG6214" s="16"/>
      <c r="PJH6214" s="18"/>
      <c r="PJI6214" s="19"/>
      <c r="PJJ6214" s="19"/>
      <c r="PJK6214" s="16"/>
      <c r="PJL6214" s="18"/>
      <c r="PJM6214" s="19"/>
      <c r="PJN6214" s="19"/>
      <c r="PJO6214" s="16"/>
      <c r="PJP6214" s="18"/>
      <c r="PJQ6214" s="19"/>
      <c r="PJR6214" s="19"/>
      <c r="PJS6214" s="16"/>
      <c r="PJT6214" s="18"/>
      <c r="PJU6214" s="19"/>
      <c r="PJV6214" s="19"/>
      <c r="PJW6214" s="16"/>
      <c r="PJX6214" s="18"/>
      <c r="PJY6214" s="19"/>
      <c r="PJZ6214" s="19"/>
      <c r="PKA6214" s="16"/>
      <c r="PKB6214" s="18"/>
      <c r="PKC6214" s="19"/>
      <c r="PKD6214" s="19"/>
      <c r="PKE6214" s="16"/>
      <c r="PKF6214" s="18"/>
      <c r="PKG6214" s="19"/>
      <c r="PKH6214" s="19"/>
      <c r="PKI6214" s="16"/>
      <c r="PKJ6214" s="18"/>
      <c r="PKK6214" s="19"/>
      <c r="PKL6214" s="19"/>
      <c r="PKM6214" s="16"/>
      <c r="PKN6214" s="18"/>
      <c r="PKO6214" s="19"/>
      <c r="PKP6214" s="19"/>
      <c r="PKQ6214" s="16"/>
      <c r="PKR6214" s="18"/>
      <c r="PKS6214" s="19"/>
      <c r="PKT6214" s="19"/>
      <c r="PKU6214" s="16"/>
      <c r="PKV6214" s="18"/>
      <c r="PKW6214" s="19"/>
      <c r="PKX6214" s="19"/>
      <c r="PKY6214" s="16"/>
      <c r="PKZ6214" s="18"/>
      <c r="PLA6214" s="19"/>
      <c r="PLB6214" s="19"/>
      <c r="PLC6214" s="16"/>
      <c r="PLD6214" s="18"/>
      <c r="PLE6214" s="19"/>
      <c r="PLF6214" s="19"/>
      <c r="PLG6214" s="16"/>
      <c r="PLH6214" s="18"/>
      <c r="PLI6214" s="19"/>
      <c r="PLJ6214" s="19"/>
      <c r="PLK6214" s="16"/>
      <c r="PLL6214" s="18"/>
      <c r="PLM6214" s="19"/>
      <c r="PLN6214" s="19"/>
      <c r="PLO6214" s="16"/>
      <c r="PLP6214" s="18"/>
      <c r="PLQ6214" s="19"/>
      <c r="PLR6214" s="19"/>
      <c r="PLS6214" s="16"/>
      <c r="PLT6214" s="18"/>
      <c r="PLU6214" s="19"/>
      <c r="PLV6214" s="19"/>
      <c r="PLW6214" s="16"/>
      <c r="PLX6214" s="18"/>
      <c r="PLY6214" s="19"/>
      <c r="PLZ6214" s="19"/>
      <c r="PMA6214" s="16"/>
      <c r="PMB6214" s="18"/>
      <c r="PMC6214" s="19"/>
      <c r="PMD6214" s="19"/>
      <c r="PME6214" s="16"/>
      <c r="PMF6214" s="18"/>
      <c r="PMG6214" s="19"/>
      <c r="PMH6214" s="19"/>
      <c r="PMI6214" s="16"/>
      <c r="PMJ6214" s="18"/>
      <c r="PMK6214" s="19"/>
      <c r="PML6214" s="19"/>
      <c r="PMM6214" s="16"/>
      <c r="PMN6214" s="18"/>
      <c r="PMO6214" s="19"/>
      <c r="PMP6214" s="19"/>
      <c r="PMQ6214" s="16"/>
      <c r="PMR6214" s="18"/>
      <c r="PMS6214" s="19"/>
      <c r="PMT6214" s="19"/>
      <c r="PMU6214" s="16"/>
      <c r="PMV6214" s="18"/>
      <c r="PMW6214" s="19"/>
      <c r="PMX6214" s="19"/>
      <c r="PMY6214" s="16"/>
      <c r="PMZ6214" s="18"/>
      <c r="PNA6214" s="19"/>
      <c r="PNB6214" s="19"/>
      <c r="PNC6214" s="16"/>
      <c r="PND6214" s="18"/>
      <c r="PNE6214" s="19"/>
      <c r="PNF6214" s="19"/>
      <c r="PNG6214" s="16"/>
      <c r="PNH6214" s="18"/>
      <c r="PNI6214" s="19"/>
      <c r="PNJ6214" s="19"/>
      <c r="PNK6214" s="16"/>
      <c r="PNL6214" s="18"/>
      <c r="PNM6214" s="19"/>
      <c r="PNN6214" s="19"/>
      <c r="PNO6214" s="16"/>
      <c r="PNP6214" s="18"/>
      <c r="PNQ6214" s="19"/>
      <c r="PNR6214" s="19"/>
      <c r="PNS6214" s="16"/>
      <c r="PNT6214" s="18"/>
      <c r="PNU6214" s="19"/>
      <c r="PNV6214" s="19"/>
      <c r="PNW6214" s="16"/>
      <c r="PNX6214" s="18"/>
      <c r="PNY6214" s="19"/>
      <c r="PNZ6214" s="19"/>
      <c r="POA6214" s="16"/>
      <c r="POB6214" s="18"/>
      <c r="POC6214" s="19"/>
      <c r="POD6214" s="19"/>
      <c r="POE6214" s="16"/>
      <c r="POF6214" s="18"/>
      <c r="POG6214" s="19"/>
      <c r="POH6214" s="19"/>
      <c r="POI6214" s="16"/>
      <c r="POJ6214" s="18"/>
      <c r="POK6214" s="19"/>
      <c r="POL6214" s="19"/>
      <c r="POM6214" s="16"/>
      <c r="PON6214" s="18"/>
      <c r="POO6214" s="19"/>
      <c r="POP6214" s="19"/>
      <c r="POQ6214" s="16"/>
      <c r="POR6214" s="18"/>
      <c r="POS6214" s="19"/>
      <c r="POT6214" s="19"/>
      <c r="POU6214" s="16"/>
      <c r="POV6214" s="18"/>
      <c r="POW6214" s="19"/>
      <c r="POX6214" s="19"/>
      <c r="POY6214" s="16"/>
      <c r="POZ6214" s="18"/>
      <c r="PPA6214" s="19"/>
      <c r="PPB6214" s="19"/>
      <c r="PPC6214" s="16"/>
      <c r="PPD6214" s="18"/>
      <c r="PPE6214" s="19"/>
      <c r="PPF6214" s="19"/>
      <c r="PPG6214" s="16"/>
      <c r="PPH6214" s="18"/>
      <c r="PPI6214" s="19"/>
      <c r="PPJ6214" s="19"/>
      <c r="PPK6214" s="16"/>
      <c r="PPL6214" s="18"/>
      <c r="PPM6214" s="19"/>
      <c r="PPN6214" s="19"/>
      <c r="PPO6214" s="16"/>
      <c r="PPP6214" s="18"/>
      <c r="PPQ6214" s="19"/>
      <c r="PPR6214" s="19"/>
      <c r="PPS6214" s="16"/>
      <c r="PPT6214" s="18"/>
      <c r="PPU6214" s="19"/>
      <c r="PPV6214" s="19"/>
      <c r="PPW6214" s="16"/>
      <c r="PPX6214" s="18"/>
      <c r="PPY6214" s="19"/>
      <c r="PPZ6214" s="19"/>
      <c r="PQA6214" s="16"/>
      <c r="PQB6214" s="18"/>
      <c r="PQC6214" s="19"/>
      <c r="PQD6214" s="19"/>
      <c r="PQE6214" s="16"/>
      <c r="PQF6214" s="18"/>
      <c r="PQG6214" s="19"/>
      <c r="PQH6214" s="19"/>
      <c r="PQI6214" s="16"/>
      <c r="PQJ6214" s="18"/>
      <c r="PQK6214" s="19"/>
      <c r="PQL6214" s="19"/>
      <c r="PQM6214" s="16"/>
      <c r="PQN6214" s="18"/>
      <c r="PQO6214" s="19"/>
      <c r="PQP6214" s="19"/>
      <c r="PQQ6214" s="16"/>
      <c r="PQR6214" s="18"/>
      <c r="PQS6214" s="19"/>
      <c r="PQT6214" s="19"/>
      <c r="PQU6214" s="16"/>
      <c r="PQV6214" s="18"/>
      <c r="PQW6214" s="19"/>
      <c r="PQX6214" s="19"/>
      <c r="PQY6214" s="16"/>
      <c r="PQZ6214" s="18"/>
      <c r="PRA6214" s="19"/>
      <c r="PRB6214" s="19"/>
      <c r="PRC6214" s="16"/>
      <c r="PRD6214" s="18"/>
      <c r="PRE6214" s="19"/>
      <c r="PRF6214" s="19"/>
      <c r="PRG6214" s="16"/>
      <c r="PRH6214" s="18"/>
      <c r="PRI6214" s="19"/>
      <c r="PRJ6214" s="19"/>
      <c r="PRK6214" s="16"/>
      <c r="PRL6214" s="18"/>
      <c r="PRM6214" s="19"/>
      <c r="PRN6214" s="19"/>
      <c r="PRO6214" s="16"/>
      <c r="PRP6214" s="18"/>
      <c r="PRQ6214" s="19"/>
      <c r="PRR6214" s="19"/>
      <c r="PRS6214" s="16"/>
      <c r="PRT6214" s="18"/>
      <c r="PRU6214" s="19"/>
      <c r="PRV6214" s="19"/>
      <c r="PRW6214" s="16"/>
      <c r="PRX6214" s="18"/>
      <c r="PRY6214" s="19"/>
      <c r="PRZ6214" s="19"/>
      <c r="PSA6214" s="16"/>
      <c r="PSB6214" s="18"/>
      <c r="PSC6214" s="19"/>
      <c r="PSD6214" s="19"/>
      <c r="PSE6214" s="16"/>
      <c r="PSF6214" s="18"/>
      <c r="PSG6214" s="19"/>
      <c r="PSH6214" s="19"/>
      <c r="PSI6214" s="16"/>
      <c r="PSJ6214" s="18"/>
      <c r="PSK6214" s="19"/>
      <c r="PSL6214" s="19"/>
      <c r="PSM6214" s="16"/>
      <c r="PSN6214" s="18"/>
      <c r="PSO6214" s="19"/>
      <c r="PSP6214" s="19"/>
      <c r="PSQ6214" s="16"/>
      <c r="PSR6214" s="18"/>
      <c r="PSS6214" s="19"/>
      <c r="PST6214" s="19"/>
      <c r="PSU6214" s="16"/>
      <c r="PSV6214" s="18"/>
      <c r="PSW6214" s="19"/>
      <c r="PSX6214" s="19"/>
      <c r="PSY6214" s="16"/>
      <c r="PSZ6214" s="18"/>
      <c r="PTA6214" s="19"/>
      <c r="PTB6214" s="19"/>
      <c r="PTC6214" s="16"/>
      <c r="PTD6214" s="18"/>
      <c r="PTE6214" s="19"/>
      <c r="PTF6214" s="19"/>
      <c r="PTG6214" s="16"/>
      <c r="PTH6214" s="18"/>
      <c r="PTI6214" s="19"/>
      <c r="PTJ6214" s="19"/>
      <c r="PTK6214" s="16"/>
      <c r="PTL6214" s="18"/>
      <c r="PTM6214" s="19"/>
      <c r="PTN6214" s="19"/>
      <c r="PTO6214" s="16"/>
      <c r="PTP6214" s="18"/>
      <c r="PTQ6214" s="19"/>
      <c r="PTR6214" s="19"/>
      <c r="PTS6214" s="16"/>
      <c r="PTT6214" s="18"/>
      <c r="PTU6214" s="19"/>
      <c r="PTV6214" s="19"/>
      <c r="PTW6214" s="16"/>
      <c r="PTX6214" s="18"/>
      <c r="PTY6214" s="19"/>
      <c r="PTZ6214" s="19"/>
      <c r="PUA6214" s="16"/>
      <c r="PUB6214" s="18"/>
      <c r="PUC6214" s="19"/>
      <c r="PUD6214" s="19"/>
      <c r="PUE6214" s="16"/>
      <c r="PUF6214" s="18"/>
      <c r="PUG6214" s="19"/>
      <c r="PUH6214" s="19"/>
      <c r="PUI6214" s="16"/>
      <c r="PUJ6214" s="18"/>
      <c r="PUK6214" s="19"/>
      <c r="PUL6214" s="19"/>
      <c r="PUM6214" s="16"/>
      <c r="PUN6214" s="18"/>
      <c r="PUO6214" s="19"/>
      <c r="PUP6214" s="19"/>
      <c r="PUQ6214" s="16"/>
      <c r="PUR6214" s="18"/>
      <c r="PUS6214" s="19"/>
      <c r="PUT6214" s="19"/>
      <c r="PUU6214" s="16"/>
      <c r="PUV6214" s="18"/>
      <c r="PUW6214" s="19"/>
      <c r="PUX6214" s="19"/>
      <c r="PUY6214" s="16"/>
      <c r="PUZ6214" s="18"/>
      <c r="PVA6214" s="19"/>
      <c r="PVB6214" s="19"/>
      <c r="PVC6214" s="16"/>
      <c r="PVD6214" s="18"/>
      <c r="PVE6214" s="19"/>
      <c r="PVF6214" s="19"/>
      <c r="PVG6214" s="16"/>
      <c r="PVH6214" s="18"/>
      <c r="PVI6214" s="19"/>
      <c r="PVJ6214" s="19"/>
      <c r="PVK6214" s="16"/>
      <c r="PVL6214" s="18"/>
      <c r="PVM6214" s="19"/>
      <c r="PVN6214" s="19"/>
      <c r="PVO6214" s="16"/>
      <c r="PVP6214" s="18"/>
      <c r="PVQ6214" s="19"/>
      <c r="PVR6214" s="19"/>
      <c r="PVS6214" s="16"/>
      <c r="PVT6214" s="18"/>
      <c r="PVU6214" s="19"/>
      <c r="PVV6214" s="19"/>
      <c r="PVW6214" s="16"/>
      <c r="PVX6214" s="18"/>
      <c r="PVY6214" s="19"/>
      <c r="PVZ6214" s="19"/>
      <c r="PWA6214" s="16"/>
      <c r="PWB6214" s="18"/>
      <c r="PWC6214" s="19"/>
      <c r="PWD6214" s="19"/>
      <c r="PWE6214" s="16"/>
      <c r="PWF6214" s="18"/>
      <c r="PWG6214" s="19"/>
      <c r="PWH6214" s="19"/>
      <c r="PWI6214" s="16"/>
      <c r="PWJ6214" s="18"/>
      <c r="PWK6214" s="19"/>
      <c r="PWL6214" s="19"/>
      <c r="PWM6214" s="16"/>
      <c r="PWN6214" s="18"/>
      <c r="PWO6214" s="19"/>
      <c r="PWP6214" s="19"/>
      <c r="PWQ6214" s="16"/>
      <c r="PWR6214" s="18"/>
      <c r="PWS6214" s="19"/>
      <c r="PWT6214" s="19"/>
      <c r="PWU6214" s="16"/>
      <c r="PWV6214" s="18"/>
      <c r="PWW6214" s="19"/>
      <c r="PWX6214" s="19"/>
      <c r="PWY6214" s="16"/>
      <c r="PWZ6214" s="18"/>
      <c r="PXA6214" s="19"/>
      <c r="PXB6214" s="19"/>
      <c r="PXC6214" s="16"/>
      <c r="PXD6214" s="18"/>
      <c r="PXE6214" s="19"/>
      <c r="PXF6214" s="19"/>
      <c r="PXG6214" s="16"/>
      <c r="PXH6214" s="18"/>
      <c r="PXI6214" s="19"/>
      <c r="PXJ6214" s="19"/>
      <c r="PXK6214" s="16"/>
      <c r="PXL6214" s="18"/>
      <c r="PXM6214" s="19"/>
      <c r="PXN6214" s="19"/>
      <c r="PXO6214" s="16"/>
      <c r="PXP6214" s="18"/>
      <c r="PXQ6214" s="19"/>
      <c r="PXR6214" s="19"/>
      <c r="PXS6214" s="16"/>
      <c r="PXT6214" s="18"/>
      <c r="PXU6214" s="19"/>
      <c r="PXV6214" s="19"/>
      <c r="PXW6214" s="16"/>
      <c r="PXX6214" s="18"/>
      <c r="PXY6214" s="19"/>
      <c r="PXZ6214" s="19"/>
      <c r="PYA6214" s="16"/>
      <c r="PYB6214" s="18"/>
      <c r="PYC6214" s="19"/>
      <c r="PYD6214" s="19"/>
      <c r="PYE6214" s="16"/>
      <c r="PYF6214" s="18"/>
      <c r="PYG6214" s="19"/>
      <c r="PYH6214" s="19"/>
      <c r="PYI6214" s="16"/>
      <c r="PYJ6214" s="18"/>
      <c r="PYK6214" s="19"/>
      <c r="PYL6214" s="19"/>
      <c r="PYM6214" s="16"/>
      <c r="PYN6214" s="18"/>
      <c r="PYO6214" s="19"/>
      <c r="PYP6214" s="19"/>
      <c r="PYQ6214" s="16"/>
      <c r="PYR6214" s="18"/>
      <c r="PYS6214" s="19"/>
      <c r="PYT6214" s="19"/>
      <c r="PYU6214" s="16"/>
      <c r="PYV6214" s="18"/>
      <c r="PYW6214" s="19"/>
      <c r="PYX6214" s="19"/>
      <c r="PYY6214" s="16"/>
      <c r="PYZ6214" s="18"/>
      <c r="PZA6214" s="19"/>
      <c r="PZB6214" s="19"/>
      <c r="PZC6214" s="16"/>
      <c r="PZD6214" s="18"/>
      <c r="PZE6214" s="19"/>
      <c r="PZF6214" s="19"/>
      <c r="PZG6214" s="16"/>
      <c r="PZH6214" s="18"/>
      <c r="PZI6214" s="19"/>
      <c r="PZJ6214" s="19"/>
      <c r="PZK6214" s="16"/>
      <c r="PZL6214" s="18"/>
      <c r="PZM6214" s="19"/>
      <c r="PZN6214" s="19"/>
      <c r="PZO6214" s="16"/>
      <c r="PZP6214" s="18"/>
      <c r="PZQ6214" s="19"/>
      <c r="PZR6214" s="19"/>
      <c r="PZS6214" s="16"/>
      <c r="PZT6214" s="18"/>
      <c r="PZU6214" s="19"/>
      <c r="PZV6214" s="19"/>
      <c r="PZW6214" s="16"/>
      <c r="PZX6214" s="18"/>
      <c r="PZY6214" s="19"/>
      <c r="PZZ6214" s="19"/>
      <c r="QAA6214" s="16"/>
      <c r="QAB6214" s="18"/>
      <c r="QAC6214" s="19"/>
      <c r="QAD6214" s="19"/>
      <c r="QAE6214" s="16"/>
      <c r="QAF6214" s="18"/>
      <c r="QAG6214" s="19"/>
      <c r="QAH6214" s="19"/>
      <c r="QAI6214" s="16"/>
      <c r="QAJ6214" s="18"/>
      <c r="QAK6214" s="19"/>
      <c r="QAL6214" s="19"/>
      <c r="QAM6214" s="16"/>
      <c r="QAN6214" s="18"/>
      <c r="QAO6214" s="19"/>
      <c r="QAP6214" s="19"/>
      <c r="QAQ6214" s="16"/>
      <c r="QAR6214" s="18"/>
      <c r="QAS6214" s="19"/>
      <c r="QAT6214" s="19"/>
      <c r="QAU6214" s="16"/>
      <c r="QAV6214" s="18"/>
      <c r="QAW6214" s="19"/>
      <c r="QAX6214" s="19"/>
      <c r="QAY6214" s="16"/>
      <c r="QAZ6214" s="18"/>
      <c r="QBA6214" s="19"/>
      <c r="QBB6214" s="19"/>
      <c r="QBC6214" s="16"/>
      <c r="QBD6214" s="18"/>
      <c r="QBE6214" s="19"/>
      <c r="QBF6214" s="19"/>
      <c r="QBG6214" s="16"/>
      <c r="QBH6214" s="18"/>
      <c r="QBI6214" s="19"/>
      <c r="QBJ6214" s="19"/>
      <c r="QBK6214" s="16"/>
      <c r="QBL6214" s="18"/>
      <c r="QBM6214" s="19"/>
      <c r="QBN6214" s="19"/>
      <c r="QBO6214" s="16"/>
      <c r="QBP6214" s="18"/>
      <c r="QBQ6214" s="19"/>
      <c r="QBR6214" s="19"/>
      <c r="QBS6214" s="16"/>
      <c r="QBT6214" s="18"/>
      <c r="QBU6214" s="19"/>
      <c r="QBV6214" s="19"/>
      <c r="QBW6214" s="16"/>
      <c r="QBX6214" s="18"/>
      <c r="QBY6214" s="19"/>
      <c r="QBZ6214" s="19"/>
      <c r="QCA6214" s="16"/>
      <c r="QCB6214" s="18"/>
      <c r="QCC6214" s="19"/>
      <c r="QCD6214" s="19"/>
      <c r="QCE6214" s="16"/>
      <c r="QCF6214" s="18"/>
      <c r="QCG6214" s="19"/>
      <c r="QCH6214" s="19"/>
      <c r="QCI6214" s="16"/>
      <c r="QCJ6214" s="18"/>
      <c r="QCK6214" s="19"/>
      <c r="QCL6214" s="19"/>
      <c r="QCM6214" s="16"/>
      <c r="QCN6214" s="18"/>
      <c r="QCO6214" s="19"/>
      <c r="QCP6214" s="19"/>
      <c r="QCQ6214" s="16"/>
      <c r="QCR6214" s="18"/>
      <c r="QCS6214" s="19"/>
      <c r="QCT6214" s="19"/>
      <c r="QCU6214" s="16"/>
      <c r="QCV6214" s="18"/>
      <c r="QCW6214" s="19"/>
      <c r="QCX6214" s="19"/>
      <c r="QCY6214" s="16"/>
      <c r="QCZ6214" s="18"/>
      <c r="QDA6214" s="19"/>
      <c r="QDB6214" s="19"/>
      <c r="QDC6214" s="16"/>
      <c r="QDD6214" s="18"/>
      <c r="QDE6214" s="19"/>
      <c r="QDF6214" s="19"/>
      <c r="QDG6214" s="16"/>
      <c r="QDH6214" s="18"/>
      <c r="QDI6214" s="19"/>
      <c r="QDJ6214" s="19"/>
      <c r="QDK6214" s="16"/>
      <c r="QDL6214" s="18"/>
      <c r="QDM6214" s="19"/>
      <c r="QDN6214" s="19"/>
      <c r="QDO6214" s="16"/>
      <c r="QDP6214" s="18"/>
      <c r="QDQ6214" s="19"/>
      <c r="QDR6214" s="19"/>
      <c r="QDS6214" s="16"/>
      <c r="QDT6214" s="18"/>
      <c r="QDU6214" s="19"/>
      <c r="QDV6214" s="19"/>
      <c r="QDW6214" s="16"/>
      <c r="QDX6214" s="18"/>
      <c r="QDY6214" s="19"/>
      <c r="QDZ6214" s="19"/>
      <c r="QEA6214" s="16"/>
      <c r="QEB6214" s="18"/>
      <c r="QEC6214" s="19"/>
      <c r="QED6214" s="19"/>
      <c r="QEE6214" s="16"/>
      <c r="QEF6214" s="18"/>
      <c r="QEG6214" s="19"/>
      <c r="QEH6214" s="19"/>
      <c r="QEI6214" s="16"/>
      <c r="QEJ6214" s="18"/>
      <c r="QEK6214" s="19"/>
      <c r="QEL6214" s="19"/>
      <c r="QEM6214" s="16"/>
      <c r="QEN6214" s="18"/>
      <c r="QEO6214" s="19"/>
      <c r="QEP6214" s="19"/>
      <c r="QEQ6214" s="16"/>
      <c r="QER6214" s="18"/>
      <c r="QES6214" s="19"/>
      <c r="QET6214" s="19"/>
      <c r="QEU6214" s="16"/>
      <c r="QEV6214" s="18"/>
      <c r="QEW6214" s="19"/>
      <c r="QEX6214" s="19"/>
      <c r="QEY6214" s="16"/>
      <c r="QEZ6214" s="18"/>
      <c r="QFA6214" s="19"/>
      <c r="QFB6214" s="19"/>
      <c r="QFC6214" s="16"/>
      <c r="QFD6214" s="18"/>
      <c r="QFE6214" s="19"/>
      <c r="QFF6214" s="19"/>
      <c r="QFG6214" s="16"/>
      <c r="QFH6214" s="18"/>
      <c r="QFI6214" s="19"/>
      <c r="QFJ6214" s="19"/>
      <c r="QFK6214" s="16"/>
      <c r="QFL6214" s="18"/>
      <c r="QFM6214" s="19"/>
      <c r="QFN6214" s="19"/>
      <c r="QFO6214" s="16"/>
      <c r="QFP6214" s="18"/>
      <c r="QFQ6214" s="19"/>
      <c r="QFR6214" s="19"/>
      <c r="QFS6214" s="16"/>
      <c r="QFT6214" s="18"/>
      <c r="QFU6214" s="19"/>
      <c r="QFV6214" s="19"/>
      <c r="QFW6214" s="16"/>
      <c r="QFX6214" s="18"/>
      <c r="QFY6214" s="19"/>
      <c r="QFZ6214" s="19"/>
      <c r="QGA6214" s="16"/>
      <c r="QGB6214" s="18"/>
      <c r="QGC6214" s="19"/>
      <c r="QGD6214" s="19"/>
      <c r="QGE6214" s="16"/>
      <c r="QGF6214" s="18"/>
      <c r="QGG6214" s="19"/>
      <c r="QGH6214" s="19"/>
      <c r="QGI6214" s="16"/>
      <c r="QGJ6214" s="18"/>
      <c r="QGK6214" s="19"/>
      <c r="QGL6214" s="19"/>
      <c r="QGM6214" s="16"/>
      <c r="QGN6214" s="18"/>
      <c r="QGO6214" s="19"/>
      <c r="QGP6214" s="19"/>
      <c r="QGQ6214" s="16"/>
      <c r="QGR6214" s="18"/>
      <c r="QGS6214" s="19"/>
      <c r="QGT6214" s="19"/>
      <c r="QGU6214" s="16"/>
      <c r="QGV6214" s="18"/>
      <c r="QGW6214" s="19"/>
      <c r="QGX6214" s="19"/>
      <c r="QGY6214" s="16"/>
      <c r="QGZ6214" s="18"/>
      <c r="QHA6214" s="19"/>
      <c r="QHB6214" s="19"/>
      <c r="QHC6214" s="16"/>
      <c r="QHD6214" s="18"/>
      <c r="QHE6214" s="19"/>
      <c r="QHF6214" s="19"/>
      <c r="QHG6214" s="16"/>
      <c r="QHH6214" s="18"/>
      <c r="QHI6214" s="19"/>
      <c r="QHJ6214" s="19"/>
      <c r="QHK6214" s="16"/>
      <c r="QHL6214" s="18"/>
      <c r="QHM6214" s="19"/>
      <c r="QHN6214" s="19"/>
      <c r="QHO6214" s="16"/>
      <c r="QHP6214" s="18"/>
      <c r="QHQ6214" s="19"/>
      <c r="QHR6214" s="19"/>
      <c r="QHS6214" s="16"/>
      <c r="QHT6214" s="18"/>
      <c r="QHU6214" s="19"/>
      <c r="QHV6214" s="19"/>
      <c r="QHW6214" s="16"/>
      <c r="QHX6214" s="18"/>
      <c r="QHY6214" s="19"/>
      <c r="QHZ6214" s="19"/>
      <c r="QIA6214" s="16"/>
      <c r="QIB6214" s="18"/>
      <c r="QIC6214" s="19"/>
      <c r="QID6214" s="19"/>
      <c r="QIE6214" s="16"/>
      <c r="QIF6214" s="18"/>
      <c r="QIG6214" s="19"/>
      <c r="QIH6214" s="19"/>
      <c r="QII6214" s="16"/>
      <c r="QIJ6214" s="18"/>
      <c r="QIK6214" s="19"/>
      <c r="QIL6214" s="19"/>
      <c r="QIM6214" s="16"/>
      <c r="QIN6214" s="18"/>
      <c r="QIO6214" s="19"/>
      <c r="QIP6214" s="19"/>
      <c r="QIQ6214" s="16"/>
      <c r="QIR6214" s="18"/>
      <c r="QIS6214" s="19"/>
      <c r="QIT6214" s="19"/>
      <c r="QIU6214" s="16"/>
      <c r="QIV6214" s="18"/>
      <c r="QIW6214" s="19"/>
      <c r="QIX6214" s="19"/>
      <c r="QIY6214" s="16"/>
      <c r="QIZ6214" s="18"/>
      <c r="QJA6214" s="19"/>
      <c r="QJB6214" s="19"/>
      <c r="QJC6214" s="16"/>
      <c r="QJD6214" s="18"/>
      <c r="QJE6214" s="19"/>
      <c r="QJF6214" s="19"/>
      <c r="QJG6214" s="16"/>
      <c r="QJH6214" s="18"/>
      <c r="QJI6214" s="19"/>
      <c r="QJJ6214" s="19"/>
      <c r="QJK6214" s="16"/>
      <c r="QJL6214" s="18"/>
      <c r="QJM6214" s="19"/>
      <c r="QJN6214" s="19"/>
      <c r="QJO6214" s="16"/>
      <c r="QJP6214" s="18"/>
      <c r="QJQ6214" s="19"/>
      <c r="QJR6214" s="19"/>
      <c r="QJS6214" s="16"/>
      <c r="QJT6214" s="18"/>
      <c r="QJU6214" s="19"/>
      <c r="QJV6214" s="19"/>
      <c r="QJW6214" s="16"/>
      <c r="QJX6214" s="18"/>
      <c r="QJY6214" s="19"/>
      <c r="QJZ6214" s="19"/>
      <c r="QKA6214" s="16"/>
      <c r="QKB6214" s="18"/>
      <c r="QKC6214" s="19"/>
      <c r="QKD6214" s="19"/>
      <c r="QKE6214" s="16"/>
      <c r="QKF6214" s="18"/>
      <c r="QKG6214" s="19"/>
      <c r="QKH6214" s="19"/>
      <c r="QKI6214" s="16"/>
      <c r="QKJ6214" s="18"/>
      <c r="QKK6214" s="19"/>
      <c r="QKL6214" s="19"/>
      <c r="QKM6214" s="16"/>
      <c r="QKN6214" s="18"/>
      <c r="QKO6214" s="19"/>
      <c r="QKP6214" s="19"/>
      <c r="QKQ6214" s="16"/>
      <c r="QKR6214" s="18"/>
      <c r="QKS6214" s="19"/>
      <c r="QKT6214" s="19"/>
      <c r="QKU6214" s="16"/>
      <c r="QKV6214" s="18"/>
      <c r="QKW6214" s="19"/>
      <c r="QKX6214" s="19"/>
      <c r="QKY6214" s="16"/>
      <c r="QKZ6214" s="18"/>
      <c r="QLA6214" s="19"/>
      <c r="QLB6214" s="19"/>
      <c r="QLC6214" s="16"/>
      <c r="QLD6214" s="18"/>
      <c r="QLE6214" s="19"/>
      <c r="QLF6214" s="19"/>
      <c r="QLG6214" s="16"/>
      <c r="QLH6214" s="18"/>
      <c r="QLI6214" s="19"/>
      <c r="QLJ6214" s="19"/>
      <c r="QLK6214" s="16"/>
      <c r="QLL6214" s="18"/>
      <c r="QLM6214" s="19"/>
      <c r="QLN6214" s="19"/>
      <c r="QLO6214" s="16"/>
      <c r="QLP6214" s="18"/>
      <c r="QLQ6214" s="19"/>
      <c r="QLR6214" s="19"/>
      <c r="QLS6214" s="16"/>
      <c r="QLT6214" s="18"/>
      <c r="QLU6214" s="19"/>
      <c r="QLV6214" s="19"/>
      <c r="QLW6214" s="16"/>
      <c r="QLX6214" s="18"/>
      <c r="QLY6214" s="19"/>
      <c r="QLZ6214" s="19"/>
      <c r="QMA6214" s="16"/>
      <c r="QMB6214" s="18"/>
      <c r="QMC6214" s="19"/>
      <c r="QMD6214" s="19"/>
      <c r="QME6214" s="16"/>
      <c r="QMF6214" s="18"/>
      <c r="QMG6214" s="19"/>
      <c r="QMH6214" s="19"/>
      <c r="QMI6214" s="16"/>
      <c r="QMJ6214" s="18"/>
      <c r="QMK6214" s="19"/>
      <c r="QML6214" s="19"/>
      <c r="QMM6214" s="16"/>
      <c r="QMN6214" s="18"/>
      <c r="QMO6214" s="19"/>
      <c r="QMP6214" s="19"/>
      <c r="QMQ6214" s="16"/>
      <c r="QMR6214" s="18"/>
      <c r="QMS6214" s="19"/>
      <c r="QMT6214" s="19"/>
      <c r="QMU6214" s="16"/>
      <c r="QMV6214" s="18"/>
      <c r="QMW6214" s="19"/>
      <c r="QMX6214" s="19"/>
      <c r="QMY6214" s="16"/>
      <c r="QMZ6214" s="18"/>
      <c r="QNA6214" s="19"/>
      <c r="QNB6214" s="19"/>
      <c r="QNC6214" s="16"/>
      <c r="QND6214" s="18"/>
      <c r="QNE6214" s="19"/>
      <c r="QNF6214" s="19"/>
      <c r="QNG6214" s="16"/>
      <c r="QNH6214" s="18"/>
      <c r="QNI6214" s="19"/>
      <c r="QNJ6214" s="19"/>
      <c r="QNK6214" s="16"/>
      <c r="QNL6214" s="18"/>
      <c r="QNM6214" s="19"/>
      <c r="QNN6214" s="19"/>
      <c r="QNO6214" s="16"/>
      <c r="QNP6214" s="18"/>
      <c r="QNQ6214" s="19"/>
      <c r="QNR6214" s="19"/>
      <c r="QNS6214" s="16"/>
      <c r="QNT6214" s="18"/>
      <c r="QNU6214" s="19"/>
      <c r="QNV6214" s="19"/>
      <c r="QNW6214" s="16"/>
      <c r="QNX6214" s="18"/>
      <c r="QNY6214" s="19"/>
      <c r="QNZ6214" s="19"/>
      <c r="QOA6214" s="16"/>
      <c r="QOB6214" s="18"/>
      <c r="QOC6214" s="19"/>
      <c r="QOD6214" s="19"/>
      <c r="QOE6214" s="16"/>
      <c r="QOF6214" s="18"/>
      <c r="QOG6214" s="19"/>
      <c r="QOH6214" s="19"/>
      <c r="QOI6214" s="16"/>
      <c r="QOJ6214" s="18"/>
      <c r="QOK6214" s="19"/>
      <c r="QOL6214" s="19"/>
      <c r="QOM6214" s="16"/>
      <c r="QON6214" s="18"/>
      <c r="QOO6214" s="19"/>
      <c r="QOP6214" s="19"/>
      <c r="QOQ6214" s="16"/>
      <c r="QOR6214" s="18"/>
      <c r="QOS6214" s="19"/>
      <c r="QOT6214" s="19"/>
      <c r="QOU6214" s="16"/>
      <c r="QOV6214" s="18"/>
      <c r="QOW6214" s="19"/>
      <c r="QOX6214" s="19"/>
      <c r="QOY6214" s="16"/>
      <c r="QOZ6214" s="18"/>
      <c r="QPA6214" s="19"/>
      <c r="QPB6214" s="19"/>
      <c r="QPC6214" s="16"/>
      <c r="QPD6214" s="18"/>
      <c r="QPE6214" s="19"/>
      <c r="QPF6214" s="19"/>
      <c r="QPG6214" s="16"/>
      <c r="QPH6214" s="18"/>
      <c r="QPI6214" s="19"/>
      <c r="QPJ6214" s="19"/>
      <c r="QPK6214" s="16"/>
      <c r="QPL6214" s="18"/>
      <c r="QPM6214" s="19"/>
      <c r="QPN6214" s="19"/>
      <c r="QPO6214" s="16"/>
      <c r="QPP6214" s="18"/>
      <c r="QPQ6214" s="19"/>
      <c r="QPR6214" s="19"/>
      <c r="QPS6214" s="16"/>
      <c r="QPT6214" s="18"/>
      <c r="QPU6214" s="19"/>
      <c r="QPV6214" s="19"/>
      <c r="QPW6214" s="16"/>
      <c r="QPX6214" s="18"/>
      <c r="QPY6214" s="19"/>
      <c r="QPZ6214" s="19"/>
      <c r="QQA6214" s="16"/>
      <c r="QQB6214" s="18"/>
      <c r="QQC6214" s="19"/>
      <c r="QQD6214" s="19"/>
      <c r="QQE6214" s="16"/>
      <c r="QQF6214" s="18"/>
      <c r="QQG6214" s="19"/>
      <c r="QQH6214" s="19"/>
      <c r="QQI6214" s="16"/>
      <c r="QQJ6214" s="18"/>
      <c r="QQK6214" s="19"/>
      <c r="QQL6214" s="19"/>
      <c r="QQM6214" s="16"/>
      <c r="QQN6214" s="18"/>
      <c r="QQO6214" s="19"/>
      <c r="QQP6214" s="19"/>
      <c r="QQQ6214" s="16"/>
      <c r="QQR6214" s="18"/>
      <c r="QQS6214" s="19"/>
      <c r="QQT6214" s="19"/>
      <c r="QQU6214" s="16"/>
      <c r="QQV6214" s="18"/>
      <c r="QQW6214" s="19"/>
      <c r="QQX6214" s="19"/>
      <c r="QQY6214" s="16"/>
      <c r="QQZ6214" s="18"/>
      <c r="QRA6214" s="19"/>
      <c r="QRB6214" s="19"/>
      <c r="QRC6214" s="16"/>
      <c r="QRD6214" s="18"/>
      <c r="QRE6214" s="19"/>
      <c r="QRF6214" s="19"/>
      <c r="QRG6214" s="16"/>
      <c r="QRH6214" s="18"/>
      <c r="QRI6214" s="19"/>
      <c r="QRJ6214" s="19"/>
      <c r="QRK6214" s="16"/>
      <c r="QRL6214" s="18"/>
      <c r="QRM6214" s="19"/>
      <c r="QRN6214" s="19"/>
      <c r="QRO6214" s="16"/>
      <c r="QRP6214" s="18"/>
      <c r="QRQ6214" s="19"/>
      <c r="QRR6214" s="19"/>
      <c r="QRS6214" s="16"/>
      <c r="QRT6214" s="18"/>
      <c r="QRU6214" s="19"/>
      <c r="QRV6214" s="19"/>
      <c r="QRW6214" s="16"/>
      <c r="QRX6214" s="18"/>
      <c r="QRY6214" s="19"/>
      <c r="QRZ6214" s="19"/>
      <c r="QSA6214" s="16"/>
      <c r="QSB6214" s="18"/>
      <c r="QSC6214" s="19"/>
      <c r="QSD6214" s="19"/>
      <c r="QSE6214" s="16"/>
      <c r="QSF6214" s="18"/>
      <c r="QSG6214" s="19"/>
      <c r="QSH6214" s="19"/>
      <c r="QSI6214" s="16"/>
      <c r="QSJ6214" s="18"/>
      <c r="QSK6214" s="19"/>
      <c r="QSL6214" s="19"/>
      <c r="QSM6214" s="16"/>
      <c r="QSN6214" s="18"/>
      <c r="QSO6214" s="19"/>
      <c r="QSP6214" s="19"/>
      <c r="QSQ6214" s="16"/>
      <c r="QSR6214" s="18"/>
      <c r="QSS6214" s="19"/>
      <c r="QST6214" s="19"/>
      <c r="QSU6214" s="16"/>
      <c r="QSV6214" s="18"/>
      <c r="QSW6214" s="19"/>
      <c r="QSX6214" s="19"/>
      <c r="QSY6214" s="16"/>
      <c r="QSZ6214" s="18"/>
      <c r="QTA6214" s="19"/>
      <c r="QTB6214" s="19"/>
      <c r="QTC6214" s="16"/>
      <c r="QTD6214" s="18"/>
      <c r="QTE6214" s="19"/>
      <c r="QTF6214" s="19"/>
      <c r="QTG6214" s="16"/>
      <c r="QTH6214" s="18"/>
      <c r="QTI6214" s="19"/>
      <c r="QTJ6214" s="19"/>
      <c r="QTK6214" s="16"/>
      <c r="QTL6214" s="18"/>
      <c r="QTM6214" s="19"/>
      <c r="QTN6214" s="19"/>
      <c r="QTO6214" s="16"/>
      <c r="QTP6214" s="18"/>
      <c r="QTQ6214" s="19"/>
      <c r="QTR6214" s="19"/>
      <c r="QTS6214" s="16"/>
      <c r="QTT6214" s="18"/>
      <c r="QTU6214" s="19"/>
      <c r="QTV6214" s="19"/>
      <c r="QTW6214" s="16"/>
      <c r="QTX6214" s="18"/>
      <c r="QTY6214" s="19"/>
      <c r="QTZ6214" s="19"/>
      <c r="QUA6214" s="16"/>
      <c r="QUB6214" s="18"/>
      <c r="QUC6214" s="19"/>
      <c r="QUD6214" s="19"/>
      <c r="QUE6214" s="16"/>
      <c r="QUF6214" s="18"/>
      <c r="QUG6214" s="19"/>
      <c r="QUH6214" s="19"/>
      <c r="QUI6214" s="16"/>
      <c r="QUJ6214" s="18"/>
      <c r="QUK6214" s="19"/>
      <c r="QUL6214" s="19"/>
      <c r="QUM6214" s="16"/>
      <c r="QUN6214" s="18"/>
      <c r="QUO6214" s="19"/>
      <c r="QUP6214" s="19"/>
      <c r="QUQ6214" s="16"/>
      <c r="QUR6214" s="18"/>
      <c r="QUS6214" s="19"/>
      <c r="QUT6214" s="19"/>
      <c r="QUU6214" s="16"/>
      <c r="QUV6214" s="18"/>
      <c r="QUW6214" s="19"/>
      <c r="QUX6214" s="19"/>
      <c r="QUY6214" s="16"/>
      <c r="QUZ6214" s="18"/>
      <c r="QVA6214" s="19"/>
      <c r="QVB6214" s="19"/>
      <c r="QVC6214" s="16"/>
      <c r="QVD6214" s="18"/>
      <c r="QVE6214" s="19"/>
      <c r="QVF6214" s="19"/>
      <c r="QVG6214" s="16"/>
      <c r="QVH6214" s="18"/>
      <c r="QVI6214" s="19"/>
      <c r="QVJ6214" s="19"/>
      <c r="QVK6214" s="16"/>
      <c r="QVL6214" s="18"/>
      <c r="QVM6214" s="19"/>
      <c r="QVN6214" s="19"/>
      <c r="QVO6214" s="16"/>
      <c r="QVP6214" s="18"/>
      <c r="QVQ6214" s="19"/>
      <c r="QVR6214" s="19"/>
      <c r="QVS6214" s="16"/>
      <c r="QVT6214" s="18"/>
      <c r="QVU6214" s="19"/>
      <c r="QVV6214" s="19"/>
      <c r="QVW6214" s="16"/>
      <c r="QVX6214" s="18"/>
      <c r="QVY6214" s="19"/>
      <c r="QVZ6214" s="19"/>
      <c r="QWA6214" s="16"/>
      <c r="QWB6214" s="18"/>
      <c r="QWC6214" s="19"/>
      <c r="QWD6214" s="19"/>
      <c r="QWE6214" s="16"/>
      <c r="QWF6214" s="18"/>
      <c r="QWG6214" s="19"/>
      <c r="QWH6214" s="19"/>
      <c r="QWI6214" s="16"/>
      <c r="QWJ6214" s="18"/>
      <c r="QWK6214" s="19"/>
      <c r="QWL6214" s="19"/>
      <c r="QWM6214" s="16"/>
      <c r="QWN6214" s="18"/>
      <c r="QWO6214" s="19"/>
      <c r="QWP6214" s="19"/>
      <c r="QWQ6214" s="16"/>
      <c r="QWR6214" s="18"/>
      <c r="QWS6214" s="19"/>
      <c r="QWT6214" s="19"/>
      <c r="QWU6214" s="16"/>
      <c r="QWV6214" s="18"/>
      <c r="QWW6214" s="19"/>
      <c r="QWX6214" s="19"/>
      <c r="QWY6214" s="16"/>
      <c r="QWZ6214" s="18"/>
      <c r="QXA6214" s="19"/>
      <c r="QXB6214" s="19"/>
      <c r="QXC6214" s="16"/>
      <c r="QXD6214" s="18"/>
      <c r="QXE6214" s="19"/>
      <c r="QXF6214" s="19"/>
      <c r="QXG6214" s="16"/>
      <c r="QXH6214" s="18"/>
      <c r="QXI6214" s="19"/>
      <c r="QXJ6214" s="19"/>
      <c r="QXK6214" s="16"/>
      <c r="QXL6214" s="18"/>
      <c r="QXM6214" s="19"/>
      <c r="QXN6214" s="19"/>
      <c r="QXO6214" s="16"/>
      <c r="QXP6214" s="18"/>
      <c r="QXQ6214" s="19"/>
      <c r="QXR6214" s="19"/>
      <c r="QXS6214" s="16"/>
      <c r="QXT6214" s="18"/>
      <c r="QXU6214" s="19"/>
      <c r="QXV6214" s="19"/>
      <c r="QXW6214" s="16"/>
      <c r="QXX6214" s="18"/>
      <c r="QXY6214" s="19"/>
      <c r="QXZ6214" s="19"/>
      <c r="QYA6214" s="16"/>
      <c r="QYB6214" s="18"/>
      <c r="QYC6214" s="19"/>
      <c r="QYD6214" s="19"/>
      <c r="QYE6214" s="16"/>
      <c r="QYF6214" s="18"/>
      <c r="QYG6214" s="19"/>
      <c r="QYH6214" s="19"/>
      <c r="QYI6214" s="16"/>
      <c r="QYJ6214" s="18"/>
      <c r="QYK6214" s="19"/>
      <c r="QYL6214" s="19"/>
      <c r="QYM6214" s="16"/>
      <c r="QYN6214" s="18"/>
      <c r="QYO6214" s="19"/>
      <c r="QYP6214" s="19"/>
      <c r="QYQ6214" s="16"/>
      <c r="QYR6214" s="18"/>
      <c r="QYS6214" s="19"/>
      <c r="QYT6214" s="19"/>
      <c r="QYU6214" s="16"/>
      <c r="QYV6214" s="18"/>
      <c r="QYW6214" s="19"/>
      <c r="QYX6214" s="19"/>
      <c r="QYY6214" s="16"/>
      <c r="QYZ6214" s="18"/>
      <c r="QZA6214" s="19"/>
      <c r="QZB6214" s="19"/>
      <c r="QZC6214" s="16"/>
      <c r="QZD6214" s="18"/>
      <c r="QZE6214" s="19"/>
      <c r="QZF6214" s="19"/>
      <c r="QZG6214" s="16"/>
      <c r="QZH6214" s="18"/>
      <c r="QZI6214" s="19"/>
      <c r="QZJ6214" s="19"/>
      <c r="QZK6214" s="16"/>
      <c r="QZL6214" s="18"/>
      <c r="QZM6214" s="19"/>
      <c r="QZN6214" s="19"/>
      <c r="QZO6214" s="16"/>
      <c r="QZP6214" s="18"/>
      <c r="QZQ6214" s="19"/>
      <c r="QZR6214" s="19"/>
      <c r="QZS6214" s="16"/>
      <c r="QZT6214" s="18"/>
      <c r="QZU6214" s="19"/>
      <c r="QZV6214" s="19"/>
      <c r="QZW6214" s="16"/>
      <c r="QZX6214" s="18"/>
      <c r="QZY6214" s="19"/>
      <c r="QZZ6214" s="19"/>
      <c r="RAA6214" s="16"/>
      <c r="RAB6214" s="18"/>
      <c r="RAC6214" s="19"/>
      <c r="RAD6214" s="19"/>
      <c r="RAE6214" s="16"/>
      <c r="RAF6214" s="18"/>
      <c r="RAG6214" s="19"/>
      <c r="RAH6214" s="19"/>
      <c r="RAI6214" s="16"/>
      <c r="RAJ6214" s="18"/>
      <c r="RAK6214" s="19"/>
      <c r="RAL6214" s="19"/>
      <c r="RAM6214" s="16"/>
      <c r="RAN6214" s="18"/>
      <c r="RAO6214" s="19"/>
      <c r="RAP6214" s="19"/>
      <c r="RAQ6214" s="16"/>
      <c r="RAR6214" s="18"/>
      <c r="RAS6214" s="19"/>
      <c r="RAT6214" s="19"/>
      <c r="RAU6214" s="16"/>
      <c r="RAV6214" s="18"/>
      <c r="RAW6214" s="19"/>
      <c r="RAX6214" s="19"/>
      <c r="RAY6214" s="16"/>
      <c r="RAZ6214" s="18"/>
      <c r="RBA6214" s="19"/>
      <c r="RBB6214" s="19"/>
      <c r="RBC6214" s="16"/>
      <c r="RBD6214" s="18"/>
      <c r="RBE6214" s="19"/>
      <c r="RBF6214" s="19"/>
      <c r="RBG6214" s="16"/>
      <c r="RBH6214" s="18"/>
      <c r="RBI6214" s="19"/>
      <c r="RBJ6214" s="19"/>
      <c r="RBK6214" s="16"/>
      <c r="RBL6214" s="18"/>
      <c r="RBM6214" s="19"/>
      <c r="RBN6214" s="19"/>
      <c r="RBO6214" s="16"/>
      <c r="RBP6214" s="18"/>
      <c r="RBQ6214" s="19"/>
      <c r="RBR6214" s="19"/>
      <c r="RBS6214" s="16"/>
      <c r="RBT6214" s="18"/>
      <c r="RBU6214" s="19"/>
      <c r="RBV6214" s="19"/>
      <c r="RBW6214" s="16"/>
      <c r="RBX6214" s="18"/>
      <c r="RBY6214" s="19"/>
      <c r="RBZ6214" s="19"/>
      <c r="RCA6214" s="16"/>
      <c r="RCB6214" s="18"/>
      <c r="RCC6214" s="19"/>
      <c r="RCD6214" s="19"/>
      <c r="RCE6214" s="16"/>
      <c r="RCF6214" s="18"/>
      <c r="RCG6214" s="19"/>
      <c r="RCH6214" s="19"/>
      <c r="RCI6214" s="16"/>
      <c r="RCJ6214" s="18"/>
      <c r="RCK6214" s="19"/>
      <c r="RCL6214" s="19"/>
      <c r="RCM6214" s="16"/>
      <c r="RCN6214" s="18"/>
      <c r="RCO6214" s="19"/>
      <c r="RCP6214" s="19"/>
      <c r="RCQ6214" s="16"/>
      <c r="RCR6214" s="18"/>
      <c r="RCS6214" s="19"/>
      <c r="RCT6214" s="19"/>
      <c r="RCU6214" s="16"/>
      <c r="RCV6214" s="18"/>
      <c r="RCW6214" s="19"/>
      <c r="RCX6214" s="19"/>
      <c r="RCY6214" s="16"/>
      <c r="RCZ6214" s="18"/>
      <c r="RDA6214" s="19"/>
      <c r="RDB6214" s="19"/>
      <c r="RDC6214" s="16"/>
      <c r="RDD6214" s="18"/>
      <c r="RDE6214" s="19"/>
      <c r="RDF6214" s="19"/>
      <c r="RDG6214" s="16"/>
      <c r="RDH6214" s="18"/>
      <c r="RDI6214" s="19"/>
      <c r="RDJ6214" s="19"/>
      <c r="RDK6214" s="16"/>
      <c r="RDL6214" s="18"/>
      <c r="RDM6214" s="19"/>
      <c r="RDN6214" s="19"/>
      <c r="RDO6214" s="16"/>
      <c r="RDP6214" s="18"/>
      <c r="RDQ6214" s="19"/>
      <c r="RDR6214" s="19"/>
      <c r="RDS6214" s="16"/>
      <c r="RDT6214" s="18"/>
      <c r="RDU6214" s="19"/>
      <c r="RDV6214" s="19"/>
      <c r="RDW6214" s="16"/>
      <c r="RDX6214" s="18"/>
      <c r="RDY6214" s="19"/>
      <c r="RDZ6214" s="19"/>
      <c r="REA6214" s="16"/>
      <c r="REB6214" s="18"/>
      <c r="REC6214" s="19"/>
      <c r="RED6214" s="19"/>
      <c r="REE6214" s="16"/>
      <c r="REF6214" s="18"/>
      <c r="REG6214" s="19"/>
      <c r="REH6214" s="19"/>
      <c r="REI6214" s="16"/>
      <c r="REJ6214" s="18"/>
      <c r="REK6214" s="19"/>
      <c r="REL6214" s="19"/>
      <c r="REM6214" s="16"/>
      <c r="REN6214" s="18"/>
      <c r="REO6214" s="19"/>
      <c r="REP6214" s="19"/>
      <c r="REQ6214" s="16"/>
      <c r="RER6214" s="18"/>
      <c r="RES6214" s="19"/>
      <c r="RET6214" s="19"/>
      <c r="REU6214" s="16"/>
      <c r="REV6214" s="18"/>
      <c r="REW6214" s="19"/>
      <c r="REX6214" s="19"/>
      <c r="REY6214" s="16"/>
      <c r="REZ6214" s="18"/>
      <c r="RFA6214" s="19"/>
      <c r="RFB6214" s="19"/>
      <c r="RFC6214" s="16"/>
      <c r="RFD6214" s="18"/>
      <c r="RFE6214" s="19"/>
      <c r="RFF6214" s="19"/>
      <c r="RFG6214" s="16"/>
      <c r="RFH6214" s="18"/>
      <c r="RFI6214" s="19"/>
      <c r="RFJ6214" s="19"/>
      <c r="RFK6214" s="16"/>
      <c r="RFL6214" s="18"/>
      <c r="RFM6214" s="19"/>
      <c r="RFN6214" s="19"/>
      <c r="RFO6214" s="16"/>
      <c r="RFP6214" s="18"/>
      <c r="RFQ6214" s="19"/>
      <c r="RFR6214" s="19"/>
      <c r="RFS6214" s="16"/>
      <c r="RFT6214" s="18"/>
      <c r="RFU6214" s="19"/>
      <c r="RFV6214" s="19"/>
      <c r="RFW6214" s="16"/>
      <c r="RFX6214" s="18"/>
      <c r="RFY6214" s="19"/>
      <c r="RFZ6214" s="19"/>
      <c r="RGA6214" s="16"/>
      <c r="RGB6214" s="18"/>
      <c r="RGC6214" s="19"/>
      <c r="RGD6214" s="19"/>
      <c r="RGE6214" s="16"/>
      <c r="RGF6214" s="18"/>
      <c r="RGG6214" s="19"/>
      <c r="RGH6214" s="19"/>
      <c r="RGI6214" s="16"/>
      <c r="RGJ6214" s="18"/>
      <c r="RGK6214" s="19"/>
      <c r="RGL6214" s="19"/>
      <c r="RGM6214" s="16"/>
      <c r="RGN6214" s="18"/>
      <c r="RGO6214" s="19"/>
      <c r="RGP6214" s="19"/>
      <c r="RGQ6214" s="16"/>
      <c r="RGR6214" s="18"/>
      <c r="RGS6214" s="19"/>
      <c r="RGT6214" s="19"/>
      <c r="RGU6214" s="16"/>
      <c r="RGV6214" s="18"/>
      <c r="RGW6214" s="19"/>
      <c r="RGX6214" s="19"/>
      <c r="RGY6214" s="16"/>
      <c r="RGZ6214" s="18"/>
      <c r="RHA6214" s="19"/>
      <c r="RHB6214" s="19"/>
      <c r="RHC6214" s="16"/>
      <c r="RHD6214" s="18"/>
      <c r="RHE6214" s="19"/>
      <c r="RHF6214" s="19"/>
      <c r="RHG6214" s="16"/>
      <c r="RHH6214" s="18"/>
      <c r="RHI6214" s="19"/>
      <c r="RHJ6214" s="19"/>
      <c r="RHK6214" s="16"/>
      <c r="RHL6214" s="18"/>
      <c r="RHM6214" s="19"/>
      <c r="RHN6214" s="19"/>
      <c r="RHO6214" s="16"/>
      <c r="RHP6214" s="18"/>
      <c r="RHQ6214" s="19"/>
      <c r="RHR6214" s="19"/>
      <c r="RHS6214" s="16"/>
      <c r="RHT6214" s="18"/>
      <c r="RHU6214" s="19"/>
      <c r="RHV6214" s="19"/>
      <c r="RHW6214" s="16"/>
      <c r="RHX6214" s="18"/>
      <c r="RHY6214" s="19"/>
      <c r="RHZ6214" s="19"/>
      <c r="RIA6214" s="16"/>
      <c r="RIB6214" s="18"/>
      <c r="RIC6214" s="19"/>
      <c r="RID6214" s="19"/>
      <c r="RIE6214" s="16"/>
      <c r="RIF6214" s="18"/>
      <c r="RIG6214" s="19"/>
      <c r="RIH6214" s="19"/>
      <c r="RII6214" s="16"/>
      <c r="RIJ6214" s="18"/>
      <c r="RIK6214" s="19"/>
      <c r="RIL6214" s="19"/>
      <c r="RIM6214" s="16"/>
      <c r="RIN6214" s="18"/>
      <c r="RIO6214" s="19"/>
      <c r="RIP6214" s="19"/>
      <c r="RIQ6214" s="16"/>
      <c r="RIR6214" s="18"/>
      <c r="RIS6214" s="19"/>
      <c r="RIT6214" s="19"/>
      <c r="RIU6214" s="16"/>
      <c r="RIV6214" s="18"/>
      <c r="RIW6214" s="19"/>
      <c r="RIX6214" s="19"/>
      <c r="RIY6214" s="16"/>
      <c r="RIZ6214" s="18"/>
      <c r="RJA6214" s="19"/>
      <c r="RJB6214" s="19"/>
      <c r="RJC6214" s="16"/>
      <c r="RJD6214" s="18"/>
      <c r="RJE6214" s="19"/>
      <c r="RJF6214" s="19"/>
      <c r="RJG6214" s="16"/>
      <c r="RJH6214" s="18"/>
      <c r="RJI6214" s="19"/>
      <c r="RJJ6214" s="19"/>
      <c r="RJK6214" s="16"/>
      <c r="RJL6214" s="18"/>
      <c r="RJM6214" s="19"/>
      <c r="RJN6214" s="19"/>
      <c r="RJO6214" s="16"/>
      <c r="RJP6214" s="18"/>
      <c r="RJQ6214" s="19"/>
      <c r="RJR6214" s="19"/>
      <c r="RJS6214" s="16"/>
      <c r="RJT6214" s="18"/>
      <c r="RJU6214" s="19"/>
      <c r="RJV6214" s="19"/>
      <c r="RJW6214" s="16"/>
      <c r="RJX6214" s="18"/>
      <c r="RJY6214" s="19"/>
      <c r="RJZ6214" s="19"/>
      <c r="RKA6214" s="16"/>
      <c r="RKB6214" s="18"/>
      <c r="RKC6214" s="19"/>
      <c r="RKD6214" s="19"/>
      <c r="RKE6214" s="16"/>
      <c r="RKF6214" s="18"/>
      <c r="RKG6214" s="19"/>
      <c r="RKH6214" s="19"/>
      <c r="RKI6214" s="16"/>
      <c r="RKJ6214" s="18"/>
      <c r="RKK6214" s="19"/>
      <c r="RKL6214" s="19"/>
      <c r="RKM6214" s="16"/>
      <c r="RKN6214" s="18"/>
      <c r="RKO6214" s="19"/>
      <c r="RKP6214" s="19"/>
      <c r="RKQ6214" s="16"/>
      <c r="RKR6214" s="18"/>
      <c r="RKS6214" s="19"/>
      <c r="RKT6214" s="19"/>
      <c r="RKU6214" s="16"/>
      <c r="RKV6214" s="18"/>
      <c r="RKW6214" s="19"/>
      <c r="RKX6214" s="19"/>
      <c r="RKY6214" s="16"/>
      <c r="RKZ6214" s="18"/>
      <c r="RLA6214" s="19"/>
      <c r="RLB6214" s="19"/>
      <c r="RLC6214" s="16"/>
      <c r="RLD6214" s="18"/>
      <c r="RLE6214" s="19"/>
      <c r="RLF6214" s="19"/>
      <c r="RLG6214" s="16"/>
      <c r="RLH6214" s="18"/>
      <c r="RLI6214" s="19"/>
      <c r="RLJ6214" s="19"/>
      <c r="RLK6214" s="16"/>
      <c r="RLL6214" s="18"/>
      <c r="RLM6214" s="19"/>
      <c r="RLN6214" s="19"/>
      <c r="RLO6214" s="16"/>
      <c r="RLP6214" s="18"/>
      <c r="RLQ6214" s="19"/>
      <c r="RLR6214" s="19"/>
      <c r="RLS6214" s="16"/>
      <c r="RLT6214" s="18"/>
      <c r="RLU6214" s="19"/>
      <c r="RLV6214" s="19"/>
      <c r="RLW6214" s="16"/>
      <c r="RLX6214" s="18"/>
      <c r="RLY6214" s="19"/>
      <c r="RLZ6214" s="19"/>
      <c r="RMA6214" s="16"/>
      <c r="RMB6214" s="18"/>
      <c r="RMC6214" s="19"/>
      <c r="RMD6214" s="19"/>
      <c r="RME6214" s="16"/>
      <c r="RMF6214" s="18"/>
      <c r="RMG6214" s="19"/>
      <c r="RMH6214" s="19"/>
      <c r="RMI6214" s="16"/>
      <c r="RMJ6214" s="18"/>
      <c r="RMK6214" s="19"/>
      <c r="RML6214" s="19"/>
      <c r="RMM6214" s="16"/>
      <c r="RMN6214" s="18"/>
      <c r="RMO6214" s="19"/>
      <c r="RMP6214" s="19"/>
      <c r="RMQ6214" s="16"/>
      <c r="RMR6214" s="18"/>
      <c r="RMS6214" s="19"/>
      <c r="RMT6214" s="19"/>
      <c r="RMU6214" s="16"/>
      <c r="RMV6214" s="18"/>
      <c r="RMW6214" s="19"/>
      <c r="RMX6214" s="19"/>
      <c r="RMY6214" s="16"/>
      <c r="RMZ6214" s="18"/>
      <c r="RNA6214" s="19"/>
      <c r="RNB6214" s="19"/>
      <c r="RNC6214" s="16"/>
      <c r="RND6214" s="18"/>
      <c r="RNE6214" s="19"/>
      <c r="RNF6214" s="19"/>
      <c r="RNG6214" s="16"/>
      <c r="RNH6214" s="18"/>
      <c r="RNI6214" s="19"/>
      <c r="RNJ6214" s="19"/>
      <c r="RNK6214" s="16"/>
      <c r="RNL6214" s="18"/>
      <c r="RNM6214" s="19"/>
      <c r="RNN6214" s="19"/>
      <c r="RNO6214" s="16"/>
      <c r="RNP6214" s="18"/>
      <c r="RNQ6214" s="19"/>
      <c r="RNR6214" s="19"/>
      <c r="RNS6214" s="16"/>
      <c r="RNT6214" s="18"/>
      <c r="RNU6214" s="19"/>
      <c r="RNV6214" s="19"/>
      <c r="RNW6214" s="16"/>
      <c r="RNX6214" s="18"/>
      <c r="RNY6214" s="19"/>
      <c r="RNZ6214" s="19"/>
      <c r="ROA6214" s="16"/>
      <c r="ROB6214" s="18"/>
      <c r="ROC6214" s="19"/>
      <c r="ROD6214" s="19"/>
      <c r="ROE6214" s="16"/>
      <c r="ROF6214" s="18"/>
      <c r="ROG6214" s="19"/>
      <c r="ROH6214" s="19"/>
      <c r="ROI6214" s="16"/>
      <c r="ROJ6214" s="18"/>
      <c r="ROK6214" s="19"/>
      <c r="ROL6214" s="19"/>
      <c r="ROM6214" s="16"/>
      <c r="RON6214" s="18"/>
      <c r="ROO6214" s="19"/>
      <c r="ROP6214" s="19"/>
      <c r="ROQ6214" s="16"/>
      <c r="ROR6214" s="18"/>
      <c r="ROS6214" s="19"/>
      <c r="ROT6214" s="19"/>
      <c r="ROU6214" s="16"/>
      <c r="ROV6214" s="18"/>
      <c r="ROW6214" s="19"/>
      <c r="ROX6214" s="19"/>
      <c r="ROY6214" s="16"/>
      <c r="ROZ6214" s="18"/>
      <c r="RPA6214" s="19"/>
      <c r="RPB6214" s="19"/>
      <c r="RPC6214" s="16"/>
      <c r="RPD6214" s="18"/>
      <c r="RPE6214" s="19"/>
      <c r="RPF6214" s="19"/>
      <c r="RPG6214" s="16"/>
      <c r="RPH6214" s="18"/>
      <c r="RPI6214" s="19"/>
      <c r="RPJ6214" s="19"/>
      <c r="RPK6214" s="16"/>
      <c r="RPL6214" s="18"/>
      <c r="RPM6214" s="19"/>
      <c r="RPN6214" s="19"/>
      <c r="RPO6214" s="16"/>
      <c r="RPP6214" s="18"/>
      <c r="RPQ6214" s="19"/>
      <c r="RPR6214" s="19"/>
      <c r="RPS6214" s="16"/>
      <c r="RPT6214" s="18"/>
      <c r="RPU6214" s="19"/>
      <c r="RPV6214" s="19"/>
      <c r="RPW6214" s="16"/>
      <c r="RPX6214" s="18"/>
      <c r="RPY6214" s="19"/>
      <c r="RPZ6214" s="19"/>
      <c r="RQA6214" s="16"/>
      <c r="RQB6214" s="18"/>
      <c r="RQC6214" s="19"/>
      <c r="RQD6214" s="19"/>
      <c r="RQE6214" s="16"/>
      <c r="RQF6214" s="18"/>
      <c r="RQG6214" s="19"/>
      <c r="RQH6214" s="19"/>
      <c r="RQI6214" s="16"/>
      <c r="RQJ6214" s="18"/>
      <c r="RQK6214" s="19"/>
      <c r="RQL6214" s="19"/>
      <c r="RQM6214" s="16"/>
      <c r="RQN6214" s="18"/>
      <c r="RQO6214" s="19"/>
      <c r="RQP6214" s="19"/>
      <c r="RQQ6214" s="16"/>
      <c r="RQR6214" s="18"/>
      <c r="RQS6214" s="19"/>
      <c r="RQT6214" s="19"/>
      <c r="RQU6214" s="16"/>
      <c r="RQV6214" s="18"/>
      <c r="RQW6214" s="19"/>
      <c r="RQX6214" s="19"/>
      <c r="RQY6214" s="16"/>
      <c r="RQZ6214" s="18"/>
      <c r="RRA6214" s="19"/>
      <c r="RRB6214" s="19"/>
      <c r="RRC6214" s="16"/>
      <c r="RRD6214" s="18"/>
      <c r="RRE6214" s="19"/>
      <c r="RRF6214" s="19"/>
      <c r="RRG6214" s="16"/>
      <c r="RRH6214" s="18"/>
      <c r="RRI6214" s="19"/>
      <c r="RRJ6214" s="19"/>
      <c r="RRK6214" s="16"/>
      <c r="RRL6214" s="18"/>
      <c r="RRM6214" s="19"/>
      <c r="RRN6214" s="19"/>
      <c r="RRO6214" s="16"/>
      <c r="RRP6214" s="18"/>
      <c r="RRQ6214" s="19"/>
      <c r="RRR6214" s="19"/>
      <c r="RRS6214" s="16"/>
      <c r="RRT6214" s="18"/>
      <c r="RRU6214" s="19"/>
      <c r="RRV6214" s="19"/>
      <c r="RRW6214" s="16"/>
      <c r="RRX6214" s="18"/>
      <c r="RRY6214" s="19"/>
      <c r="RRZ6214" s="19"/>
      <c r="RSA6214" s="16"/>
      <c r="RSB6214" s="18"/>
      <c r="RSC6214" s="19"/>
      <c r="RSD6214" s="19"/>
      <c r="RSE6214" s="16"/>
      <c r="RSF6214" s="18"/>
      <c r="RSG6214" s="19"/>
      <c r="RSH6214" s="19"/>
      <c r="RSI6214" s="16"/>
      <c r="RSJ6214" s="18"/>
      <c r="RSK6214" s="19"/>
      <c r="RSL6214" s="19"/>
      <c r="RSM6214" s="16"/>
      <c r="RSN6214" s="18"/>
      <c r="RSO6214" s="19"/>
      <c r="RSP6214" s="19"/>
      <c r="RSQ6214" s="16"/>
      <c r="RSR6214" s="18"/>
      <c r="RSS6214" s="19"/>
      <c r="RST6214" s="19"/>
      <c r="RSU6214" s="16"/>
      <c r="RSV6214" s="18"/>
      <c r="RSW6214" s="19"/>
      <c r="RSX6214" s="19"/>
      <c r="RSY6214" s="16"/>
      <c r="RSZ6214" s="18"/>
      <c r="RTA6214" s="19"/>
      <c r="RTB6214" s="19"/>
      <c r="RTC6214" s="16"/>
      <c r="RTD6214" s="18"/>
      <c r="RTE6214" s="19"/>
      <c r="RTF6214" s="19"/>
      <c r="RTG6214" s="16"/>
      <c r="RTH6214" s="18"/>
      <c r="RTI6214" s="19"/>
      <c r="RTJ6214" s="19"/>
      <c r="RTK6214" s="16"/>
      <c r="RTL6214" s="18"/>
      <c r="RTM6214" s="19"/>
      <c r="RTN6214" s="19"/>
      <c r="RTO6214" s="16"/>
      <c r="RTP6214" s="18"/>
      <c r="RTQ6214" s="19"/>
      <c r="RTR6214" s="19"/>
      <c r="RTS6214" s="16"/>
      <c r="RTT6214" s="18"/>
      <c r="RTU6214" s="19"/>
      <c r="RTV6214" s="19"/>
      <c r="RTW6214" s="16"/>
      <c r="RTX6214" s="18"/>
      <c r="RTY6214" s="19"/>
      <c r="RTZ6214" s="19"/>
      <c r="RUA6214" s="16"/>
      <c r="RUB6214" s="18"/>
      <c r="RUC6214" s="19"/>
      <c r="RUD6214" s="19"/>
      <c r="RUE6214" s="16"/>
      <c r="RUF6214" s="18"/>
      <c r="RUG6214" s="19"/>
      <c r="RUH6214" s="19"/>
      <c r="RUI6214" s="16"/>
      <c r="RUJ6214" s="18"/>
      <c r="RUK6214" s="19"/>
      <c r="RUL6214" s="19"/>
      <c r="RUM6214" s="16"/>
      <c r="RUN6214" s="18"/>
      <c r="RUO6214" s="19"/>
      <c r="RUP6214" s="19"/>
      <c r="RUQ6214" s="16"/>
      <c r="RUR6214" s="18"/>
      <c r="RUS6214" s="19"/>
      <c r="RUT6214" s="19"/>
      <c r="RUU6214" s="16"/>
      <c r="RUV6214" s="18"/>
      <c r="RUW6214" s="19"/>
      <c r="RUX6214" s="19"/>
      <c r="RUY6214" s="16"/>
      <c r="RUZ6214" s="18"/>
      <c r="RVA6214" s="19"/>
      <c r="RVB6214" s="19"/>
      <c r="RVC6214" s="16"/>
      <c r="RVD6214" s="18"/>
      <c r="RVE6214" s="19"/>
      <c r="RVF6214" s="19"/>
      <c r="RVG6214" s="16"/>
      <c r="RVH6214" s="18"/>
      <c r="RVI6214" s="19"/>
      <c r="RVJ6214" s="19"/>
      <c r="RVK6214" s="16"/>
      <c r="RVL6214" s="18"/>
      <c r="RVM6214" s="19"/>
      <c r="RVN6214" s="19"/>
      <c r="RVO6214" s="16"/>
      <c r="RVP6214" s="18"/>
      <c r="RVQ6214" s="19"/>
      <c r="RVR6214" s="19"/>
      <c r="RVS6214" s="16"/>
      <c r="RVT6214" s="18"/>
      <c r="RVU6214" s="19"/>
      <c r="RVV6214" s="19"/>
      <c r="RVW6214" s="16"/>
      <c r="RVX6214" s="18"/>
      <c r="RVY6214" s="19"/>
      <c r="RVZ6214" s="19"/>
      <c r="RWA6214" s="16"/>
      <c r="RWB6214" s="18"/>
      <c r="RWC6214" s="19"/>
      <c r="RWD6214" s="19"/>
      <c r="RWE6214" s="16"/>
      <c r="RWF6214" s="18"/>
      <c r="RWG6214" s="19"/>
      <c r="RWH6214" s="19"/>
      <c r="RWI6214" s="16"/>
      <c r="RWJ6214" s="18"/>
      <c r="RWK6214" s="19"/>
      <c r="RWL6214" s="19"/>
      <c r="RWM6214" s="16"/>
      <c r="RWN6214" s="18"/>
      <c r="RWO6214" s="19"/>
      <c r="RWP6214" s="19"/>
      <c r="RWQ6214" s="16"/>
      <c r="RWR6214" s="18"/>
      <c r="RWS6214" s="19"/>
      <c r="RWT6214" s="19"/>
      <c r="RWU6214" s="16"/>
      <c r="RWV6214" s="18"/>
      <c r="RWW6214" s="19"/>
      <c r="RWX6214" s="19"/>
      <c r="RWY6214" s="16"/>
      <c r="RWZ6214" s="18"/>
      <c r="RXA6214" s="19"/>
      <c r="RXB6214" s="19"/>
      <c r="RXC6214" s="16"/>
      <c r="RXD6214" s="18"/>
      <c r="RXE6214" s="19"/>
      <c r="RXF6214" s="19"/>
      <c r="RXG6214" s="16"/>
      <c r="RXH6214" s="18"/>
      <c r="RXI6214" s="19"/>
      <c r="RXJ6214" s="19"/>
      <c r="RXK6214" s="16"/>
      <c r="RXL6214" s="18"/>
      <c r="RXM6214" s="19"/>
      <c r="RXN6214" s="19"/>
      <c r="RXO6214" s="16"/>
      <c r="RXP6214" s="18"/>
      <c r="RXQ6214" s="19"/>
      <c r="RXR6214" s="19"/>
      <c r="RXS6214" s="16"/>
      <c r="RXT6214" s="18"/>
      <c r="RXU6214" s="19"/>
      <c r="RXV6214" s="19"/>
      <c r="RXW6214" s="16"/>
      <c r="RXX6214" s="18"/>
      <c r="RXY6214" s="19"/>
      <c r="RXZ6214" s="19"/>
      <c r="RYA6214" s="16"/>
      <c r="RYB6214" s="18"/>
      <c r="RYC6214" s="19"/>
      <c r="RYD6214" s="19"/>
      <c r="RYE6214" s="16"/>
      <c r="RYF6214" s="18"/>
      <c r="RYG6214" s="19"/>
      <c r="RYH6214" s="19"/>
      <c r="RYI6214" s="16"/>
      <c r="RYJ6214" s="18"/>
      <c r="RYK6214" s="19"/>
      <c r="RYL6214" s="19"/>
      <c r="RYM6214" s="16"/>
      <c r="RYN6214" s="18"/>
      <c r="RYO6214" s="19"/>
      <c r="RYP6214" s="19"/>
      <c r="RYQ6214" s="16"/>
      <c r="RYR6214" s="18"/>
      <c r="RYS6214" s="19"/>
      <c r="RYT6214" s="19"/>
      <c r="RYU6214" s="16"/>
      <c r="RYV6214" s="18"/>
      <c r="RYW6214" s="19"/>
      <c r="RYX6214" s="19"/>
      <c r="RYY6214" s="16"/>
      <c r="RYZ6214" s="18"/>
      <c r="RZA6214" s="19"/>
      <c r="RZB6214" s="19"/>
      <c r="RZC6214" s="16"/>
      <c r="RZD6214" s="18"/>
      <c r="RZE6214" s="19"/>
      <c r="RZF6214" s="19"/>
      <c r="RZG6214" s="16"/>
      <c r="RZH6214" s="18"/>
      <c r="RZI6214" s="19"/>
      <c r="RZJ6214" s="19"/>
      <c r="RZK6214" s="16"/>
      <c r="RZL6214" s="18"/>
      <c r="RZM6214" s="19"/>
      <c r="RZN6214" s="19"/>
      <c r="RZO6214" s="16"/>
      <c r="RZP6214" s="18"/>
      <c r="RZQ6214" s="19"/>
      <c r="RZR6214" s="19"/>
      <c r="RZS6214" s="16"/>
      <c r="RZT6214" s="18"/>
      <c r="RZU6214" s="19"/>
      <c r="RZV6214" s="19"/>
      <c r="RZW6214" s="16"/>
      <c r="RZX6214" s="18"/>
      <c r="RZY6214" s="19"/>
      <c r="RZZ6214" s="19"/>
      <c r="SAA6214" s="16"/>
      <c r="SAB6214" s="18"/>
      <c r="SAC6214" s="19"/>
      <c r="SAD6214" s="19"/>
      <c r="SAE6214" s="16"/>
      <c r="SAF6214" s="18"/>
      <c r="SAG6214" s="19"/>
      <c r="SAH6214" s="19"/>
      <c r="SAI6214" s="16"/>
      <c r="SAJ6214" s="18"/>
      <c r="SAK6214" s="19"/>
      <c r="SAL6214" s="19"/>
      <c r="SAM6214" s="16"/>
      <c r="SAN6214" s="18"/>
      <c r="SAO6214" s="19"/>
      <c r="SAP6214" s="19"/>
      <c r="SAQ6214" s="16"/>
      <c r="SAR6214" s="18"/>
      <c r="SAS6214" s="19"/>
      <c r="SAT6214" s="19"/>
      <c r="SAU6214" s="16"/>
      <c r="SAV6214" s="18"/>
      <c r="SAW6214" s="19"/>
      <c r="SAX6214" s="19"/>
      <c r="SAY6214" s="16"/>
      <c r="SAZ6214" s="18"/>
      <c r="SBA6214" s="19"/>
      <c r="SBB6214" s="19"/>
      <c r="SBC6214" s="16"/>
      <c r="SBD6214" s="18"/>
      <c r="SBE6214" s="19"/>
      <c r="SBF6214" s="19"/>
      <c r="SBG6214" s="16"/>
      <c r="SBH6214" s="18"/>
      <c r="SBI6214" s="19"/>
      <c r="SBJ6214" s="19"/>
      <c r="SBK6214" s="16"/>
      <c r="SBL6214" s="18"/>
      <c r="SBM6214" s="19"/>
      <c r="SBN6214" s="19"/>
      <c r="SBO6214" s="16"/>
      <c r="SBP6214" s="18"/>
      <c r="SBQ6214" s="19"/>
      <c r="SBR6214" s="19"/>
      <c r="SBS6214" s="16"/>
      <c r="SBT6214" s="18"/>
      <c r="SBU6214" s="19"/>
      <c r="SBV6214" s="19"/>
      <c r="SBW6214" s="16"/>
      <c r="SBX6214" s="18"/>
      <c r="SBY6214" s="19"/>
      <c r="SBZ6214" s="19"/>
      <c r="SCA6214" s="16"/>
      <c r="SCB6214" s="18"/>
      <c r="SCC6214" s="19"/>
      <c r="SCD6214" s="19"/>
      <c r="SCE6214" s="16"/>
      <c r="SCF6214" s="18"/>
      <c r="SCG6214" s="19"/>
      <c r="SCH6214" s="19"/>
      <c r="SCI6214" s="16"/>
      <c r="SCJ6214" s="18"/>
      <c r="SCK6214" s="19"/>
      <c r="SCL6214" s="19"/>
      <c r="SCM6214" s="16"/>
      <c r="SCN6214" s="18"/>
      <c r="SCO6214" s="19"/>
      <c r="SCP6214" s="19"/>
      <c r="SCQ6214" s="16"/>
      <c r="SCR6214" s="18"/>
      <c r="SCS6214" s="19"/>
      <c r="SCT6214" s="19"/>
      <c r="SCU6214" s="16"/>
      <c r="SCV6214" s="18"/>
      <c r="SCW6214" s="19"/>
      <c r="SCX6214" s="19"/>
      <c r="SCY6214" s="16"/>
      <c r="SCZ6214" s="18"/>
      <c r="SDA6214" s="19"/>
      <c r="SDB6214" s="19"/>
      <c r="SDC6214" s="16"/>
      <c r="SDD6214" s="18"/>
      <c r="SDE6214" s="19"/>
      <c r="SDF6214" s="19"/>
      <c r="SDG6214" s="16"/>
      <c r="SDH6214" s="18"/>
      <c r="SDI6214" s="19"/>
      <c r="SDJ6214" s="19"/>
      <c r="SDK6214" s="16"/>
      <c r="SDL6214" s="18"/>
      <c r="SDM6214" s="19"/>
      <c r="SDN6214" s="19"/>
      <c r="SDO6214" s="16"/>
      <c r="SDP6214" s="18"/>
      <c r="SDQ6214" s="19"/>
      <c r="SDR6214" s="19"/>
      <c r="SDS6214" s="16"/>
      <c r="SDT6214" s="18"/>
      <c r="SDU6214" s="19"/>
      <c r="SDV6214" s="19"/>
      <c r="SDW6214" s="16"/>
      <c r="SDX6214" s="18"/>
      <c r="SDY6214" s="19"/>
      <c r="SDZ6214" s="19"/>
      <c r="SEA6214" s="16"/>
      <c r="SEB6214" s="18"/>
      <c r="SEC6214" s="19"/>
      <c r="SED6214" s="19"/>
      <c r="SEE6214" s="16"/>
      <c r="SEF6214" s="18"/>
      <c r="SEG6214" s="19"/>
      <c r="SEH6214" s="19"/>
      <c r="SEI6214" s="16"/>
      <c r="SEJ6214" s="18"/>
      <c r="SEK6214" s="19"/>
      <c r="SEL6214" s="19"/>
      <c r="SEM6214" s="16"/>
      <c r="SEN6214" s="18"/>
      <c r="SEO6214" s="19"/>
      <c r="SEP6214" s="19"/>
      <c r="SEQ6214" s="16"/>
      <c r="SER6214" s="18"/>
      <c r="SES6214" s="19"/>
      <c r="SET6214" s="19"/>
      <c r="SEU6214" s="16"/>
      <c r="SEV6214" s="18"/>
      <c r="SEW6214" s="19"/>
      <c r="SEX6214" s="19"/>
      <c r="SEY6214" s="16"/>
      <c r="SEZ6214" s="18"/>
      <c r="SFA6214" s="19"/>
      <c r="SFB6214" s="19"/>
      <c r="SFC6214" s="16"/>
      <c r="SFD6214" s="18"/>
      <c r="SFE6214" s="19"/>
      <c r="SFF6214" s="19"/>
      <c r="SFG6214" s="16"/>
      <c r="SFH6214" s="18"/>
      <c r="SFI6214" s="19"/>
      <c r="SFJ6214" s="19"/>
      <c r="SFK6214" s="16"/>
      <c r="SFL6214" s="18"/>
      <c r="SFM6214" s="19"/>
      <c r="SFN6214" s="19"/>
      <c r="SFO6214" s="16"/>
      <c r="SFP6214" s="18"/>
      <c r="SFQ6214" s="19"/>
      <c r="SFR6214" s="19"/>
      <c r="SFS6214" s="16"/>
      <c r="SFT6214" s="18"/>
      <c r="SFU6214" s="19"/>
      <c r="SFV6214" s="19"/>
      <c r="SFW6214" s="16"/>
      <c r="SFX6214" s="18"/>
      <c r="SFY6214" s="19"/>
      <c r="SFZ6214" s="19"/>
      <c r="SGA6214" s="16"/>
      <c r="SGB6214" s="18"/>
      <c r="SGC6214" s="19"/>
      <c r="SGD6214" s="19"/>
      <c r="SGE6214" s="16"/>
      <c r="SGF6214" s="18"/>
      <c r="SGG6214" s="19"/>
      <c r="SGH6214" s="19"/>
      <c r="SGI6214" s="16"/>
      <c r="SGJ6214" s="18"/>
      <c r="SGK6214" s="19"/>
      <c r="SGL6214" s="19"/>
      <c r="SGM6214" s="16"/>
      <c r="SGN6214" s="18"/>
      <c r="SGO6214" s="19"/>
      <c r="SGP6214" s="19"/>
      <c r="SGQ6214" s="16"/>
      <c r="SGR6214" s="18"/>
      <c r="SGS6214" s="19"/>
      <c r="SGT6214" s="19"/>
      <c r="SGU6214" s="16"/>
      <c r="SGV6214" s="18"/>
      <c r="SGW6214" s="19"/>
      <c r="SGX6214" s="19"/>
      <c r="SGY6214" s="16"/>
      <c r="SGZ6214" s="18"/>
      <c r="SHA6214" s="19"/>
      <c r="SHB6214" s="19"/>
      <c r="SHC6214" s="16"/>
      <c r="SHD6214" s="18"/>
      <c r="SHE6214" s="19"/>
      <c r="SHF6214" s="19"/>
      <c r="SHG6214" s="16"/>
      <c r="SHH6214" s="18"/>
      <c r="SHI6214" s="19"/>
      <c r="SHJ6214" s="19"/>
      <c r="SHK6214" s="16"/>
      <c r="SHL6214" s="18"/>
      <c r="SHM6214" s="19"/>
      <c r="SHN6214" s="19"/>
      <c r="SHO6214" s="16"/>
      <c r="SHP6214" s="18"/>
      <c r="SHQ6214" s="19"/>
      <c r="SHR6214" s="19"/>
      <c r="SHS6214" s="16"/>
      <c r="SHT6214" s="18"/>
      <c r="SHU6214" s="19"/>
      <c r="SHV6214" s="19"/>
      <c r="SHW6214" s="16"/>
      <c r="SHX6214" s="18"/>
      <c r="SHY6214" s="19"/>
      <c r="SHZ6214" s="19"/>
      <c r="SIA6214" s="16"/>
      <c r="SIB6214" s="18"/>
      <c r="SIC6214" s="19"/>
      <c r="SID6214" s="19"/>
      <c r="SIE6214" s="16"/>
      <c r="SIF6214" s="18"/>
      <c r="SIG6214" s="19"/>
      <c r="SIH6214" s="19"/>
      <c r="SII6214" s="16"/>
      <c r="SIJ6214" s="18"/>
      <c r="SIK6214" s="19"/>
      <c r="SIL6214" s="19"/>
      <c r="SIM6214" s="16"/>
      <c r="SIN6214" s="18"/>
      <c r="SIO6214" s="19"/>
      <c r="SIP6214" s="19"/>
      <c r="SIQ6214" s="16"/>
      <c r="SIR6214" s="18"/>
      <c r="SIS6214" s="19"/>
      <c r="SIT6214" s="19"/>
      <c r="SIU6214" s="16"/>
      <c r="SIV6214" s="18"/>
      <c r="SIW6214" s="19"/>
      <c r="SIX6214" s="19"/>
      <c r="SIY6214" s="16"/>
      <c r="SIZ6214" s="18"/>
      <c r="SJA6214" s="19"/>
      <c r="SJB6214" s="19"/>
      <c r="SJC6214" s="16"/>
      <c r="SJD6214" s="18"/>
      <c r="SJE6214" s="19"/>
      <c r="SJF6214" s="19"/>
      <c r="SJG6214" s="16"/>
      <c r="SJH6214" s="18"/>
      <c r="SJI6214" s="19"/>
      <c r="SJJ6214" s="19"/>
      <c r="SJK6214" s="16"/>
      <c r="SJL6214" s="18"/>
      <c r="SJM6214" s="19"/>
      <c r="SJN6214" s="19"/>
      <c r="SJO6214" s="16"/>
      <c r="SJP6214" s="18"/>
      <c r="SJQ6214" s="19"/>
      <c r="SJR6214" s="19"/>
      <c r="SJS6214" s="16"/>
      <c r="SJT6214" s="18"/>
      <c r="SJU6214" s="19"/>
      <c r="SJV6214" s="19"/>
      <c r="SJW6214" s="16"/>
      <c r="SJX6214" s="18"/>
      <c r="SJY6214" s="19"/>
      <c r="SJZ6214" s="19"/>
      <c r="SKA6214" s="16"/>
      <c r="SKB6214" s="18"/>
      <c r="SKC6214" s="19"/>
      <c r="SKD6214" s="19"/>
      <c r="SKE6214" s="16"/>
      <c r="SKF6214" s="18"/>
      <c r="SKG6214" s="19"/>
      <c r="SKH6214" s="19"/>
      <c r="SKI6214" s="16"/>
      <c r="SKJ6214" s="18"/>
      <c r="SKK6214" s="19"/>
      <c r="SKL6214" s="19"/>
      <c r="SKM6214" s="16"/>
      <c r="SKN6214" s="18"/>
      <c r="SKO6214" s="19"/>
      <c r="SKP6214" s="19"/>
      <c r="SKQ6214" s="16"/>
      <c r="SKR6214" s="18"/>
      <c r="SKS6214" s="19"/>
      <c r="SKT6214" s="19"/>
      <c r="SKU6214" s="16"/>
      <c r="SKV6214" s="18"/>
      <c r="SKW6214" s="19"/>
      <c r="SKX6214" s="19"/>
      <c r="SKY6214" s="16"/>
      <c r="SKZ6214" s="18"/>
      <c r="SLA6214" s="19"/>
      <c r="SLB6214" s="19"/>
      <c r="SLC6214" s="16"/>
      <c r="SLD6214" s="18"/>
      <c r="SLE6214" s="19"/>
      <c r="SLF6214" s="19"/>
      <c r="SLG6214" s="16"/>
      <c r="SLH6214" s="18"/>
      <c r="SLI6214" s="19"/>
      <c r="SLJ6214" s="19"/>
      <c r="SLK6214" s="16"/>
      <c r="SLL6214" s="18"/>
      <c r="SLM6214" s="19"/>
      <c r="SLN6214" s="19"/>
      <c r="SLO6214" s="16"/>
      <c r="SLP6214" s="18"/>
      <c r="SLQ6214" s="19"/>
      <c r="SLR6214" s="19"/>
      <c r="SLS6214" s="16"/>
      <c r="SLT6214" s="18"/>
      <c r="SLU6214" s="19"/>
      <c r="SLV6214" s="19"/>
      <c r="SLW6214" s="16"/>
      <c r="SLX6214" s="18"/>
      <c r="SLY6214" s="19"/>
      <c r="SLZ6214" s="19"/>
      <c r="SMA6214" s="16"/>
      <c r="SMB6214" s="18"/>
      <c r="SMC6214" s="19"/>
      <c r="SMD6214" s="19"/>
      <c r="SME6214" s="16"/>
      <c r="SMF6214" s="18"/>
      <c r="SMG6214" s="19"/>
      <c r="SMH6214" s="19"/>
      <c r="SMI6214" s="16"/>
      <c r="SMJ6214" s="18"/>
      <c r="SMK6214" s="19"/>
      <c r="SML6214" s="19"/>
      <c r="SMM6214" s="16"/>
      <c r="SMN6214" s="18"/>
      <c r="SMO6214" s="19"/>
      <c r="SMP6214" s="19"/>
      <c r="SMQ6214" s="16"/>
      <c r="SMR6214" s="18"/>
      <c r="SMS6214" s="19"/>
      <c r="SMT6214" s="19"/>
      <c r="SMU6214" s="16"/>
      <c r="SMV6214" s="18"/>
      <c r="SMW6214" s="19"/>
      <c r="SMX6214" s="19"/>
      <c r="SMY6214" s="16"/>
      <c r="SMZ6214" s="18"/>
      <c r="SNA6214" s="19"/>
      <c r="SNB6214" s="19"/>
      <c r="SNC6214" s="16"/>
      <c r="SND6214" s="18"/>
      <c r="SNE6214" s="19"/>
      <c r="SNF6214" s="19"/>
      <c r="SNG6214" s="16"/>
      <c r="SNH6214" s="18"/>
      <c r="SNI6214" s="19"/>
      <c r="SNJ6214" s="19"/>
      <c r="SNK6214" s="16"/>
      <c r="SNL6214" s="18"/>
      <c r="SNM6214" s="19"/>
      <c r="SNN6214" s="19"/>
      <c r="SNO6214" s="16"/>
      <c r="SNP6214" s="18"/>
      <c r="SNQ6214" s="19"/>
      <c r="SNR6214" s="19"/>
      <c r="SNS6214" s="16"/>
      <c r="SNT6214" s="18"/>
      <c r="SNU6214" s="19"/>
      <c r="SNV6214" s="19"/>
      <c r="SNW6214" s="16"/>
      <c r="SNX6214" s="18"/>
      <c r="SNY6214" s="19"/>
      <c r="SNZ6214" s="19"/>
      <c r="SOA6214" s="16"/>
      <c r="SOB6214" s="18"/>
      <c r="SOC6214" s="19"/>
      <c r="SOD6214" s="19"/>
      <c r="SOE6214" s="16"/>
      <c r="SOF6214" s="18"/>
      <c r="SOG6214" s="19"/>
      <c r="SOH6214" s="19"/>
      <c r="SOI6214" s="16"/>
      <c r="SOJ6214" s="18"/>
      <c r="SOK6214" s="19"/>
      <c r="SOL6214" s="19"/>
      <c r="SOM6214" s="16"/>
      <c r="SON6214" s="18"/>
      <c r="SOO6214" s="19"/>
      <c r="SOP6214" s="19"/>
      <c r="SOQ6214" s="16"/>
      <c r="SOR6214" s="18"/>
      <c r="SOS6214" s="19"/>
      <c r="SOT6214" s="19"/>
      <c r="SOU6214" s="16"/>
      <c r="SOV6214" s="18"/>
      <c r="SOW6214" s="19"/>
      <c r="SOX6214" s="19"/>
      <c r="SOY6214" s="16"/>
      <c r="SOZ6214" s="18"/>
      <c r="SPA6214" s="19"/>
      <c r="SPB6214" s="19"/>
      <c r="SPC6214" s="16"/>
      <c r="SPD6214" s="18"/>
      <c r="SPE6214" s="19"/>
      <c r="SPF6214" s="19"/>
      <c r="SPG6214" s="16"/>
      <c r="SPH6214" s="18"/>
      <c r="SPI6214" s="19"/>
      <c r="SPJ6214" s="19"/>
      <c r="SPK6214" s="16"/>
      <c r="SPL6214" s="18"/>
      <c r="SPM6214" s="19"/>
      <c r="SPN6214" s="19"/>
      <c r="SPO6214" s="16"/>
      <c r="SPP6214" s="18"/>
      <c r="SPQ6214" s="19"/>
      <c r="SPR6214" s="19"/>
      <c r="SPS6214" s="16"/>
      <c r="SPT6214" s="18"/>
      <c r="SPU6214" s="19"/>
      <c r="SPV6214" s="19"/>
      <c r="SPW6214" s="16"/>
      <c r="SPX6214" s="18"/>
      <c r="SPY6214" s="19"/>
      <c r="SPZ6214" s="19"/>
      <c r="SQA6214" s="16"/>
      <c r="SQB6214" s="18"/>
      <c r="SQC6214" s="19"/>
      <c r="SQD6214" s="19"/>
      <c r="SQE6214" s="16"/>
      <c r="SQF6214" s="18"/>
      <c r="SQG6214" s="19"/>
      <c r="SQH6214" s="19"/>
      <c r="SQI6214" s="16"/>
      <c r="SQJ6214" s="18"/>
      <c r="SQK6214" s="19"/>
      <c r="SQL6214" s="19"/>
      <c r="SQM6214" s="16"/>
      <c r="SQN6214" s="18"/>
      <c r="SQO6214" s="19"/>
      <c r="SQP6214" s="19"/>
      <c r="SQQ6214" s="16"/>
      <c r="SQR6214" s="18"/>
      <c r="SQS6214" s="19"/>
      <c r="SQT6214" s="19"/>
      <c r="SQU6214" s="16"/>
      <c r="SQV6214" s="18"/>
      <c r="SQW6214" s="19"/>
      <c r="SQX6214" s="19"/>
      <c r="SQY6214" s="16"/>
      <c r="SQZ6214" s="18"/>
      <c r="SRA6214" s="19"/>
      <c r="SRB6214" s="19"/>
      <c r="SRC6214" s="16"/>
      <c r="SRD6214" s="18"/>
      <c r="SRE6214" s="19"/>
      <c r="SRF6214" s="19"/>
      <c r="SRG6214" s="16"/>
      <c r="SRH6214" s="18"/>
      <c r="SRI6214" s="19"/>
      <c r="SRJ6214" s="19"/>
      <c r="SRK6214" s="16"/>
      <c r="SRL6214" s="18"/>
      <c r="SRM6214" s="19"/>
      <c r="SRN6214" s="19"/>
      <c r="SRO6214" s="16"/>
      <c r="SRP6214" s="18"/>
      <c r="SRQ6214" s="19"/>
      <c r="SRR6214" s="19"/>
      <c r="SRS6214" s="16"/>
      <c r="SRT6214" s="18"/>
      <c r="SRU6214" s="19"/>
      <c r="SRV6214" s="19"/>
      <c r="SRW6214" s="16"/>
      <c r="SRX6214" s="18"/>
      <c r="SRY6214" s="19"/>
      <c r="SRZ6214" s="19"/>
      <c r="SSA6214" s="16"/>
      <c r="SSB6214" s="18"/>
      <c r="SSC6214" s="19"/>
      <c r="SSD6214" s="19"/>
      <c r="SSE6214" s="16"/>
      <c r="SSF6214" s="18"/>
      <c r="SSG6214" s="19"/>
      <c r="SSH6214" s="19"/>
      <c r="SSI6214" s="16"/>
      <c r="SSJ6214" s="18"/>
      <c r="SSK6214" s="19"/>
      <c r="SSL6214" s="19"/>
      <c r="SSM6214" s="16"/>
      <c r="SSN6214" s="18"/>
      <c r="SSO6214" s="19"/>
      <c r="SSP6214" s="19"/>
      <c r="SSQ6214" s="16"/>
      <c r="SSR6214" s="18"/>
      <c r="SSS6214" s="19"/>
      <c r="SST6214" s="19"/>
      <c r="SSU6214" s="16"/>
      <c r="SSV6214" s="18"/>
      <c r="SSW6214" s="19"/>
      <c r="SSX6214" s="19"/>
      <c r="SSY6214" s="16"/>
      <c r="SSZ6214" s="18"/>
      <c r="STA6214" s="19"/>
      <c r="STB6214" s="19"/>
      <c r="STC6214" s="16"/>
      <c r="STD6214" s="18"/>
      <c r="STE6214" s="19"/>
      <c r="STF6214" s="19"/>
      <c r="STG6214" s="16"/>
      <c r="STH6214" s="18"/>
      <c r="STI6214" s="19"/>
      <c r="STJ6214" s="19"/>
      <c r="STK6214" s="16"/>
      <c r="STL6214" s="18"/>
      <c r="STM6214" s="19"/>
      <c r="STN6214" s="19"/>
      <c r="STO6214" s="16"/>
      <c r="STP6214" s="18"/>
      <c r="STQ6214" s="19"/>
      <c r="STR6214" s="19"/>
      <c r="STS6214" s="16"/>
      <c r="STT6214" s="18"/>
      <c r="STU6214" s="19"/>
      <c r="STV6214" s="19"/>
      <c r="STW6214" s="16"/>
      <c r="STX6214" s="18"/>
      <c r="STY6214" s="19"/>
      <c r="STZ6214" s="19"/>
      <c r="SUA6214" s="16"/>
      <c r="SUB6214" s="18"/>
      <c r="SUC6214" s="19"/>
      <c r="SUD6214" s="19"/>
      <c r="SUE6214" s="16"/>
      <c r="SUF6214" s="18"/>
      <c r="SUG6214" s="19"/>
      <c r="SUH6214" s="19"/>
      <c r="SUI6214" s="16"/>
      <c r="SUJ6214" s="18"/>
      <c r="SUK6214" s="19"/>
      <c r="SUL6214" s="19"/>
      <c r="SUM6214" s="16"/>
      <c r="SUN6214" s="18"/>
      <c r="SUO6214" s="19"/>
      <c r="SUP6214" s="19"/>
      <c r="SUQ6214" s="16"/>
      <c r="SUR6214" s="18"/>
      <c r="SUS6214" s="19"/>
      <c r="SUT6214" s="19"/>
      <c r="SUU6214" s="16"/>
      <c r="SUV6214" s="18"/>
      <c r="SUW6214" s="19"/>
      <c r="SUX6214" s="19"/>
      <c r="SUY6214" s="16"/>
      <c r="SUZ6214" s="18"/>
      <c r="SVA6214" s="19"/>
      <c r="SVB6214" s="19"/>
      <c r="SVC6214" s="16"/>
      <c r="SVD6214" s="18"/>
      <c r="SVE6214" s="19"/>
      <c r="SVF6214" s="19"/>
      <c r="SVG6214" s="16"/>
      <c r="SVH6214" s="18"/>
      <c r="SVI6214" s="19"/>
      <c r="SVJ6214" s="19"/>
      <c r="SVK6214" s="16"/>
      <c r="SVL6214" s="18"/>
      <c r="SVM6214" s="19"/>
      <c r="SVN6214" s="19"/>
      <c r="SVO6214" s="16"/>
      <c r="SVP6214" s="18"/>
      <c r="SVQ6214" s="19"/>
      <c r="SVR6214" s="19"/>
      <c r="SVS6214" s="16"/>
      <c r="SVT6214" s="18"/>
      <c r="SVU6214" s="19"/>
      <c r="SVV6214" s="19"/>
      <c r="SVW6214" s="16"/>
      <c r="SVX6214" s="18"/>
      <c r="SVY6214" s="19"/>
      <c r="SVZ6214" s="19"/>
      <c r="SWA6214" s="16"/>
      <c r="SWB6214" s="18"/>
      <c r="SWC6214" s="19"/>
      <c r="SWD6214" s="19"/>
      <c r="SWE6214" s="16"/>
      <c r="SWF6214" s="18"/>
      <c r="SWG6214" s="19"/>
      <c r="SWH6214" s="19"/>
      <c r="SWI6214" s="16"/>
      <c r="SWJ6214" s="18"/>
      <c r="SWK6214" s="19"/>
      <c r="SWL6214" s="19"/>
      <c r="SWM6214" s="16"/>
      <c r="SWN6214" s="18"/>
      <c r="SWO6214" s="19"/>
      <c r="SWP6214" s="19"/>
      <c r="SWQ6214" s="16"/>
      <c r="SWR6214" s="18"/>
      <c r="SWS6214" s="19"/>
      <c r="SWT6214" s="19"/>
      <c r="SWU6214" s="16"/>
      <c r="SWV6214" s="18"/>
      <c r="SWW6214" s="19"/>
      <c r="SWX6214" s="19"/>
      <c r="SWY6214" s="16"/>
      <c r="SWZ6214" s="18"/>
      <c r="SXA6214" s="19"/>
      <c r="SXB6214" s="19"/>
      <c r="SXC6214" s="16"/>
      <c r="SXD6214" s="18"/>
      <c r="SXE6214" s="19"/>
      <c r="SXF6214" s="19"/>
      <c r="SXG6214" s="16"/>
      <c r="SXH6214" s="18"/>
      <c r="SXI6214" s="19"/>
      <c r="SXJ6214" s="19"/>
      <c r="SXK6214" s="16"/>
      <c r="SXL6214" s="18"/>
      <c r="SXM6214" s="19"/>
      <c r="SXN6214" s="19"/>
      <c r="SXO6214" s="16"/>
      <c r="SXP6214" s="18"/>
      <c r="SXQ6214" s="19"/>
      <c r="SXR6214" s="19"/>
      <c r="SXS6214" s="16"/>
      <c r="SXT6214" s="18"/>
      <c r="SXU6214" s="19"/>
      <c r="SXV6214" s="19"/>
      <c r="SXW6214" s="16"/>
      <c r="SXX6214" s="18"/>
      <c r="SXY6214" s="19"/>
      <c r="SXZ6214" s="19"/>
      <c r="SYA6214" s="16"/>
      <c r="SYB6214" s="18"/>
      <c r="SYC6214" s="19"/>
      <c r="SYD6214" s="19"/>
      <c r="SYE6214" s="16"/>
      <c r="SYF6214" s="18"/>
      <c r="SYG6214" s="19"/>
      <c r="SYH6214" s="19"/>
      <c r="SYI6214" s="16"/>
      <c r="SYJ6214" s="18"/>
      <c r="SYK6214" s="19"/>
      <c r="SYL6214" s="19"/>
      <c r="SYM6214" s="16"/>
      <c r="SYN6214" s="18"/>
      <c r="SYO6214" s="19"/>
      <c r="SYP6214" s="19"/>
      <c r="SYQ6214" s="16"/>
      <c r="SYR6214" s="18"/>
      <c r="SYS6214" s="19"/>
      <c r="SYT6214" s="19"/>
      <c r="SYU6214" s="16"/>
      <c r="SYV6214" s="18"/>
      <c r="SYW6214" s="19"/>
      <c r="SYX6214" s="19"/>
      <c r="SYY6214" s="16"/>
      <c r="SYZ6214" s="18"/>
      <c r="SZA6214" s="19"/>
      <c r="SZB6214" s="19"/>
      <c r="SZC6214" s="16"/>
      <c r="SZD6214" s="18"/>
      <c r="SZE6214" s="19"/>
      <c r="SZF6214" s="19"/>
      <c r="SZG6214" s="16"/>
      <c r="SZH6214" s="18"/>
      <c r="SZI6214" s="19"/>
      <c r="SZJ6214" s="19"/>
      <c r="SZK6214" s="16"/>
      <c r="SZL6214" s="18"/>
      <c r="SZM6214" s="19"/>
      <c r="SZN6214" s="19"/>
      <c r="SZO6214" s="16"/>
      <c r="SZP6214" s="18"/>
      <c r="SZQ6214" s="19"/>
      <c r="SZR6214" s="19"/>
      <c r="SZS6214" s="16"/>
      <c r="SZT6214" s="18"/>
      <c r="SZU6214" s="19"/>
      <c r="SZV6214" s="19"/>
      <c r="SZW6214" s="16"/>
      <c r="SZX6214" s="18"/>
      <c r="SZY6214" s="19"/>
      <c r="SZZ6214" s="19"/>
      <c r="TAA6214" s="16"/>
      <c r="TAB6214" s="18"/>
      <c r="TAC6214" s="19"/>
      <c r="TAD6214" s="19"/>
      <c r="TAE6214" s="16"/>
      <c r="TAF6214" s="18"/>
      <c r="TAG6214" s="19"/>
      <c r="TAH6214" s="19"/>
      <c r="TAI6214" s="16"/>
      <c r="TAJ6214" s="18"/>
      <c r="TAK6214" s="19"/>
      <c r="TAL6214" s="19"/>
      <c r="TAM6214" s="16"/>
      <c r="TAN6214" s="18"/>
      <c r="TAO6214" s="19"/>
      <c r="TAP6214" s="19"/>
      <c r="TAQ6214" s="16"/>
      <c r="TAR6214" s="18"/>
      <c r="TAS6214" s="19"/>
      <c r="TAT6214" s="19"/>
      <c r="TAU6214" s="16"/>
      <c r="TAV6214" s="18"/>
      <c r="TAW6214" s="19"/>
      <c r="TAX6214" s="19"/>
      <c r="TAY6214" s="16"/>
      <c r="TAZ6214" s="18"/>
      <c r="TBA6214" s="19"/>
      <c r="TBB6214" s="19"/>
      <c r="TBC6214" s="16"/>
      <c r="TBD6214" s="18"/>
      <c r="TBE6214" s="19"/>
      <c r="TBF6214" s="19"/>
      <c r="TBG6214" s="16"/>
      <c r="TBH6214" s="18"/>
      <c r="TBI6214" s="19"/>
      <c r="TBJ6214" s="19"/>
      <c r="TBK6214" s="16"/>
      <c r="TBL6214" s="18"/>
      <c r="TBM6214" s="19"/>
      <c r="TBN6214" s="19"/>
      <c r="TBO6214" s="16"/>
      <c r="TBP6214" s="18"/>
      <c r="TBQ6214" s="19"/>
      <c r="TBR6214" s="19"/>
      <c r="TBS6214" s="16"/>
      <c r="TBT6214" s="18"/>
      <c r="TBU6214" s="19"/>
      <c r="TBV6214" s="19"/>
      <c r="TBW6214" s="16"/>
      <c r="TBX6214" s="18"/>
      <c r="TBY6214" s="19"/>
      <c r="TBZ6214" s="19"/>
      <c r="TCA6214" s="16"/>
      <c r="TCB6214" s="18"/>
      <c r="TCC6214" s="19"/>
      <c r="TCD6214" s="19"/>
      <c r="TCE6214" s="16"/>
      <c r="TCF6214" s="18"/>
      <c r="TCG6214" s="19"/>
      <c r="TCH6214" s="19"/>
      <c r="TCI6214" s="16"/>
      <c r="TCJ6214" s="18"/>
      <c r="TCK6214" s="19"/>
      <c r="TCL6214" s="19"/>
      <c r="TCM6214" s="16"/>
      <c r="TCN6214" s="18"/>
      <c r="TCO6214" s="19"/>
      <c r="TCP6214" s="19"/>
      <c r="TCQ6214" s="16"/>
      <c r="TCR6214" s="18"/>
      <c r="TCS6214" s="19"/>
      <c r="TCT6214" s="19"/>
      <c r="TCU6214" s="16"/>
      <c r="TCV6214" s="18"/>
      <c r="TCW6214" s="19"/>
      <c r="TCX6214" s="19"/>
      <c r="TCY6214" s="16"/>
      <c r="TCZ6214" s="18"/>
      <c r="TDA6214" s="19"/>
      <c r="TDB6214" s="19"/>
      <c r="TDC6214" s="16"/>
      <c r="TDD6214" s="18"/>
      <c r="TDE6214" s="19"/>
      <c r="TDF6214" s="19"/>
      <c r="TDG6214" s="16"/>
      <c r="TDH6214" s="18"/>
      <c r="TDI6214" s="19"/>
      <c r="TDJ6214" s="19"/>
      <c r="TDK6214" s="16"/>
      <c r="TDL6214" s="18"/>
      <c r="TDM6214" s="19"/>
      <c r="TDN6214" s="19"/>
      <c r="TDO6214" s="16"/>
      <c r="TDP6214" s="18"/>
      <c r="TDQ6214" s="19"/>
      <c r="TDR6214" s="19"/>
      <c r="TDS6214" s="16"/>
      <c r="TDT6214" s="18"/>
      <c r="TDU6214" s="19"/>
      <c r="TDV6214" s="19"/>
      <c r="TDW6214" s="16"/>
      <c r="TDX6214" s="18"/>
      <c r="TDY6214" s="19"/>
      <c r="TDZ6214" s="19"/>
      <c r="TEA6214" s="16"/>
      <c r="TEB6214" s="18"/>
      <c r="TEC6214" s="19"/>
      <c r="TED6214" s="19"/>
      <c r="TEE6214" s="16"/>
      <c r="TEF6214" s="18"/>
      <c r="TEG6214" s="19"/>
      <c r="TEH6214" s="19"/>
      <c r="TEI6214" s="16"/>
      <c r="TEJ6214" s="18"/>
      <c r="TEK6214" s="19"/>
      <c r="TEL6214" s="19"/>
      <c r="TEM6214" s="16"/>
      <c r="TEN6214" s="18"/>
      <c r="TEO6214" s="19"/>
      <c r="TEP6214" s="19"/>
      <c r="TEQ6214" s="16"/>
      <c r="TER6214" s="18"/>
      <c r="TES6214" s="19"/>
      <c r="TET6214" s="19"/>
      <c r="TEU6214" s="16"/>
      <c r="TEV6214" s="18"/>
      <c r="TEW6214" s="19"/>
      <c r="TEX6214" s="19"/>
      <c r="TEY6214" s="16"/>
      <c r="TEZ6214" s="18"/>
      <c r="TFA6214" s="19"/>
      <c r="TFB6214" s="19"/>
      <c r="TFC6214" s="16"/>
      <c r="TFD6214" s="18"/>
      <c r="TFE6214" s="19"/>
      <c r="TFF6214" s="19"/>
      <c r="TFG6214" s="16"/>
      <c r="TFH6214" s="18"/>
      <c r="TFI6214" s="19"/>
      <c r="TFJ6214" s="19"/>
      <c r="TFK6214" s="16"/>
      <c r="TFL6214" s="18"/>
      <c r="TFM6214" s="19"/>
      <c r="TFN6214" s="19"/>
      <c r="TFO6214" s="16"/>
      <c r="TFP6214" s="18"/>
      <c r="TFQ6214" s="19"/>
      <c r="TFR6214" s="19"/>
      <c r="TFS6214" s="16"/>
      <c r="TFT6214" s="18"/>
      <c r="TFU6214" s="19"/>
      <c r="TFV6214" s="19"/>
      <c r="TFW6214" s="16"/>
      <c r="TFX6214" s="18"/>
      <c r="TFY6214" s="19"/>
      <c r="TFZ6214" s="19"/>
      <c r="TGA6214" s="16"/>
      <c r="TGB6214" s="18"/>
      <c r="TGC6214" s="19"/>
      <c r="TGD6214" s="19"/>
      <c r="TGE6214" s="16"/>
      <c r="TGF6214" s="18"/>
      <c r="TGG6214" s="19"/>
      <c r="TGH6214" s="19"/>
      <c r="TGI6214" s="16"/>
      <c r="TGJ6214" s="18"/>
      <c r="TGK6214" s="19"/>
      <c r="TGL6214" s="19"/>
      <c r="TGM6214" s="16"/>
      <c r="TGN6214" s="18"/>
      <c r="TGO6214" s="19"/>
      <c r="TGP6214" s="19"/>
      <c r="TGQ6214" s="16"/>
      <c r="TGR6214" s="18"/>
      <c r="TGS6214" s="19"/>
      <c r="TGT6214" s="19"/>
      <c r="TGU6214" s="16"/>
      <c r="TGV6214" s="18"/>
      <c r="TGW6214" s="19"/>
      <c r="TGX6214" s="19"/>
      <c r="TGY6214" s="16"/>
      <c r="TGZ6214" s="18"/>
      <c r="THA6214" s="19"/>
      <c r="THB6214" s="19"/>
      <c r="THC6214" s="16"/>
      <c r="THD6214" s="18"/>
      <c r="THE6214" s="19"/>
      <c r="THF6214" s="19"/>
      <c r="THG6214" s="16"/>
      <c r="THH6214" s="18"/>
      <c r="THI6214" s="19"/>
      <c r="THJ6214" s="19"/>
      <c r="THK6214" s="16"/>
      <c r="THL6214" s="18"/>
      <c r="THM6214" s="19"/>
      <c r="THN6214" s="19"/>
      <c r="THO6214" s="16"/>
      <c r="THP6214" s="18"/>
      <c r="THQ6214" s="19"/>
      <c r="THR6214" s="19"/>
      <c r="THS6214" s="16"/>
      <c r="THT6214" s="18"/>
      <c r="THU6214" s="19"/>
      <c r="THV6214" s="19"/>
      <c r="THW6214" s="16"/>
      <c r="THX6214" s="18"/>
      <c r="THY6214" s="19"/>
      <c r="THZ6214" s="19"/>
      <c r="TIA6214" s="16"/>
      <c r="TIB6214" s="18"/>
      <c r="TIC6214" s="19"/>
      <c r="TID6214" s="19"/>
      <c r="TIE6214" s="16"/>
      <c r="TIF6214" s="18"/>
      <c r="TIG6214" s="19"/>
      <c r="TIH6214" s="19"/>
      <c r="TII6214" s="16"/>
      <c r="TIJ6214" s="18"/>
      <c r="TIK6214" s="19"/>
      <c r="TIL6214" s="19"/>
      <c r="TIM6214" s="16"/>
      <c r="TIN6214" s="18"/>
      <c r="TIO6214" s="19"/>
      <c r="TIP6214" s="19"/>
      <c r="TIQ6214" s="16"/>
      <c r="TIR6214" s="18"/>
      <c r="TIS6214" s="19"/>
      <c r="TIT6214" s="19"/>
      <c r="TIU6214" s="16"/>
      <c r="TIV6214" s="18"/>
      <c r="TIW6214" s="19"/>
      <c r="TIX6214" s="19"/>
      <c r="TIY6214" s="16"/>
      <c r="TIZ6214" s="18"/>
      <c r="TJA6214" s="19"/>
      <c r="TJB6214" s="19"/>
      <c r="TJC6214" s="16"/>
      <c r="TJD6214" s="18"/>
      <c r="TJE6214" s="19"/>
      <c r="TJF6214" s="19"/>
      <c r="TJG6214" s="16"/>
      <c r="TJH6214" s="18"/>
      <c r="TJI6214" s="19"/>
      <c r="TJJ6214" s="19"/>
      <c r="TJK6214" s="16"/>
      <c r="TJL6214" s="18"/>
      <c r="TJM6214" s="19"/>
      <c r="TJN6214" s="19"/>
      <c r="TJO6214" s="16"/>
      <c r="TJP6214" s="18"/>
      <c r="TJQ6214" s="19"/>
      <c r="TJR6214" s="19"/>
      <c r="TJS6214" s="16"/>
      <c r="TJT6214" s="18"/>
      <c r="TJU6214" s="19"/>
      <c r="TJV6214" s="19"/>
      <c r="TJW6214" s="16"/>
      <c r="TJX6214" s="18"/>
      <c r="TJY6214" s="19"/>
      <c r="TJZ6214" s="19"/>
      <c r="TKA6214" s="16"/>
      <c r="TKB6214" s="18"/>
      <c r="TKC6214" s="19"/>
      <c r="TKD6214" s="19"/>
      <c r="TKE6214" s="16"/>
      <c r="TKF6214" s="18"/>
      <c r="TKG6214" s="19"/>
      <c r="TKH6214" s="19"/>
      <c r="TKI6214" s="16"/>
      <c r="TKJ6214" s="18"/>
      <c r="TKK6214" s="19"/>
      <c r="TKL6214" s="19"/>
      <c r="TKM6214" s="16"/>
      <c r="TKN6214" s="18"/>
      <c r="TKO6214" s="19"/>
      <c r="TKP6214" s="19"/>
      <c r="TKQ6214" s="16"/>
      <c r="TKR6214" s="18"/>
      <c r="TKS6214" s="19"/>
      <c r="TKT6214" s="19"/>
      <c r="TKU6214" s="16"/>
      <c r="TKV6214" s="18"/>
      <c r="TKW6214" s="19"/>
      <c r="TKX6214" s="19"/>
      <c r="TKY6214" s="16"/>
      <c r="TKZ6214" s="18"/>
      <c r="TLA6214" s="19"/>
      <c r="TLB6214" s="19"/>
      <c r="TLC6214" s="16"/>
      <c r="TLD6214" s="18"/>
      <c r="TLE6214" s="19"/>
      <c r="TLF6214" s="19"/>
      <c r="TLG6214" s="16"/>
      <c r="TLH6214" s="18"/>
      <c r="TLI6214" s="19"/>
      <c r="TLJ6214" s="19"/>
      <c r="TLK6214" s="16"/>
      <c r="TLL6214" s="18"/>
      <c r="TLM6214" s="19"/>
      <c r="TLN6214" s="19"/>
      <c r="TLO6214" s="16"/>
      <c r="TLP6214" s="18"/>
      <c r="TLQ6214" s="19"/>
      <c r="TLR6214" s="19"/>
      <c r="TLS6214" s="16"/>
      <c r="TLT6214" s="18"/>
      <c r="TLU6214" s="19"/>
      <c r="TLV6214" s="19"/>
      <c r="TLW6214" s="16"/>
      <c r="TLX6214" s="18"/>
      <c r="TLY6214" s="19"/>
      <c r="TLZ6214" s="19"/>
      <c r="TMA6214" s="16"/>
      <c r="TMB6214" s="18"/>
      <c r="TMC6214" s="19"/>
      <c r="TMD6214" s="19"/>
      <c r="TME6214" s="16"/>
      <c r="TMF6214" s="18"/>
      <c r="TMG6214" s="19"/>
      <c r="TMH6214" s="19"/>
      <c r="TMI6214" s="16"/>
      <c r="TMJ6214" s="18"/>
      <c r="TMK6214" s="19"/>
      <c r="TML6214" s="19"/>
      <c r="TMM6214" s="16"/>
      <c r="TMN6214" s="18"/>
      <c r="TMO6214" s="19"/>
      <c r="TMP6214" s="19"/>
      <c r="TMQ6214" s="16"/>
      <c r="TMR6214" s="18"/>
      <c r="TMS6214" s="19"/>
      <c r="TMT6214" s="19"/>
      <c r="TMU6214" s="16"/>
      <c r="TMV6214" s="18"/>
      <c r="TMW6214" s="19"/>
      <c r="TMX6214" s="19"/>
      <c r="TMY6214" s="16"/>
      <c r="TMZ6214" s="18"/>
      <c r="TNA6214" s="19"/>
      <c r="TNB6214" s="19"/>
      <c r="TNC6214" s="16"/>
      <c r="TND6214" s="18"/>
      <c r="TNE6214" s="19"/>
      <c r="TNF6214" s="19"/>
      <c r="TNG6214" s="16"/>
      <c r="TNH6214" s="18"/>
      <c r="TNI6214" s="19"/>
      <c r="TNJ6214" s="19"/>
      <c r="TNK6214" s="16"/>
      <c r="TNL6214" s="18"/>
      <c r="TNM6214" s="19"/>
      <c r="TNN6214" s="19"/>
      <c r="TNO6214" s="16"/>
      <c r="TNP6214" s="18"/>
      <c r="TNQ6214" s="19"/>
      <c r="TNR6214" s="19"/>
      <c r="TNS6214" s="16"/>
      <c r="TNT6214" s="18"/>
      <c r="TNU6214" s="19"/>
      <c r="TNV6214" s="19"/>
      <c r="TNW6214" s="16"/>
      <c r="TNX6214" s="18"/>
      <c r="TNY6214" s="19"/>
      <c r="TNZ6214" s="19"/>
      <c r="TOA6214" s="16"/>
      <c r="TOB6214" s="18"/>
      <c r="TOC6214" s="19"/>
      <c r="TOD6214" s="19"/>
      <c r="TOE6214" s="16"/>
      <c r="TOF6214" s="18"/>
      <c r="TOG6214" s="19"/>
      <c r="TOH6214" s="19"/>
      <c r="TOI6214" s="16"/>
      <c r="TOJ6214" s="18"/>
      <c r="TOK6214" s="19"/>
      <c r="TOL6214" s="19"/>
      <c r="TOM6214" s="16"/>
      <c r="TON6214" s="18"/>
      <c r="TOO6214" s="19"/>
      <c r="TOP6214" s="19"/>
      <c r="TOQ6214" s="16"/>
      <c r="TOR6214" s="18"/>
      <c r="TOS6214" s="19"/>
      <c r="TOT6214" s="19"/>
      <c r="TOU6214" s="16"/>
      <c r="TOV6214" s="18"/>
      <c r="TOW6214" s="19"/>
      <c r="TOX6214" s="19"/>
      <c r="TOY6214" s="16"/>
      <c r="TOZ6214" s="18"/>
      <c r="TPA6214" s="19"/>
      <c r="TPB6214" s="19"/>
      <c r="TPC6214" s="16"/>
      <c r="TPD6214" s="18"/>
      <c r="TPE6214" s="19"/>
      <c r="TPF6214" s="19"/>
      <c r="TPG6214" s="16"/>
      <c r="TPH6214" s="18"/>
      <c r="TPI6214" s="19"/>
      <c r="TPJ6214" s="19"/>
      <c r="TPK6214" s="16"/>
      <c r="TPL6214" s="18"/>
      <c r="TPM6214" s="19"/>
      <c r="TPN6214" s="19"/>
      <c r="TPO6214" s="16"/>
      <c r="TPP6214" s="18"/>
      <c r="TPQ6214" s="19"/>
      <c r="TPR6214" s="19"/>
      <c r="TPS6214" s="16"/>
      <c r="TPT6214" s="18"/>
      <c r="TPU6214" s="19"/>
      <c r="TPV6214" s="19"/>
      <c r="TPW6214" s="16"/>
      <c r="TPX6214" s="18"/>
      <c r="TPY6214" s="19"/>
      <c r="TPZ6214" s="19"/>
      <c r="TQA6214" s="16"/>
      <c r="TQB6214" s="18"/>
      <c r="TQC6214" s="19"/>
      <c r="TQD6214" s="19"/>
      <c r="TQE6214" s="16"/>
      <c r="TQF6214" s="18"/>
      <c r="TQG6214" s="19"/>
      <c r="TQH6214" s="19"/>
      <c r="TQI6214" s="16"/>
      <c r="TQJ6214" s="18"/>
      <c r="TQK6214" s="19"/>
      <c r="TQL6214" s="19"/>
      <c r="TQM6214" s="16"/>
      <c r="TQN6214" s="18"/>
      <c r="TQO6214" s="19"/>
      <c r="TQP6214" s="19"/>
      <c r="TQQ6214" s="16"/>
      <c r="TQR6214" s="18"/>
      <c r="TQS6214" s="19"/>
      <c r="TQT6214" s="19"/>
      <c r="TQU6214" s="16"/>
      <c r="TQV6214" s="18"/>
      <c r="TQW6214" s="19"/>
      <c r="TQX6214" s="19"/>
      <c r="TQY6214" s="16"/>
      <c r="TQZ6214" s="18"/>
      <c r="TRA6214" s="19"/>
      <c r="TRB6214" s="19"/>
      <c r="TRC6214" s="16"/>
      <c r="TRD6214" s="18"/>
      <c r="TRE6214" s="19"/>
      <c r="TRF6214" s="19"/>
      <c r="TRG6214" s="16"/>
      <c r="TRH6214" s="18"/>
      <c r="TRI6214" s="19"/>
      <c r="TRJ6214" s="19"/>
      <c r="TRK6214" s="16"/>
      <c r="TRL6214" s="18"/>
      <c r="TRM6214" s="19"/>
      <c r="TRN6214" s="19"/>
      <c r="TRO6214" s="16"/>
      <c r="TRP6214" s="18"/>
      <c r="TRQ6214" s="19"/>
      <c r="TRR6214" s="19"/>
      <c r="TRS6214" s="16"/>
      <c r="TRT6214" s="18"/>
      <c r="TRU6214" s="19"/>
      <c r="TRV6214" s="19"/>
      <c r="TRW6214" s="16"/>
      <c r="TRX6214" s="18"/>
      <c r="TRY6214" s="19"/>
      <c r="TRZ6214" s="19"/>
      <c r="TSA6214" s="16"/>
      <c r="TSB6214" s="18"/>
      <c r="TSC6214" s="19"/>
      <c r="TSD6214" s="19"/>
      <c r="TSE6214" s="16"/>
      <c r="TSF6214" s="18"/>
      <c r="TSG6214" s="19"/>
      <c r="TSH6214" s="19"/>
      <c r="TSI6214" s="16"/>
      <c r="TSJ6214" s="18"/>
      <c r="TSK6214" s="19"/>
      <c r="TSL6214" s="19"/>
      <c r="TSM6214" s="16"/>
      <c r="TSN6214" s="18"/>
      <c r="TSO6214" s="19"/>
      <c r="TSP6214" s="19"/>
      <c r="TSQ6214" s="16"/>
      <c r="TSR6214" s="18"/>
      <c r="TSS6214" s="19"/>
      <c r="TST6214" s="19"/>
      <c r="TSU6214" s="16"/>
      <c r="TSV6214" s="18"/>
      <c r="TSW6214" s="19"/>
      <c r="TSX6214" s="19"/>
      <c r="TSY6214" s="16"/>
      <c r="TSZ6214" s="18"/>
      <c r="TTA6214" s="19"/>
      <c r="TTB6214" s="19"/>
      <c r="TTC6214" s="16"/>
      <c r="TTD6214" s="18"/>
      <c r="TTE6214" s="19"/>
      <c r="TTF6214" s="19"/>
      <c r="TTG6214" s="16"/>
      <c r="TTH6214" s="18"/>
      <c r="TTI6214" s="19"/>
      <c r="TTJ6214" s="19"/>
      <c r="TTK6214" s="16"/>
      <c r="TTL6214" s="18"/>
      <c r="TTM6214" s="19"/>
      <c r="TTN6214" s="19"/>
      <c r="TTO6214" s="16"/>
      <c r="TTP6214" s="18"/>
      <c r="TTQ6214" s="19"/>
      <c r="TTR6214" s="19"/>
      <c r="TTS6214" s="16"/>
      <c r="TTT6214" s="18"/>
      <c r="TTU6214" s="19"/>
      <c r="TTV6214" s="19"/>
      <c r="TTW6214" s="16"/>
      <c r="TTX6214" s="18"/>
      <c r="TTY6214" s="19"/>
      <c r="TTZ6214" s="19"/>
      <c r="TUA6214" s="16"/>
      <c r="TUB6214" s="18"/>
      <c r="TUC6214" s="19"/>
      <c r="TUD6214" s="19"/>
      <c r="TUE6214" s="16"/>
      <c r="TUF6214" s="18"/>
      <c r="TUG6214" s="19"/>
      <c r="TUH6214" s="19"/>
      <c r="TUI6214" s="16"/>
      <c r="TUJ6214" s="18"/>
      <c r="TUK6214" s="19"/>
      <c r="TUL6214" s="19"/>
      <c r="TUM6214" s="16"/>
      <c r="TUN6214" s="18"/>
      <c r="TUO6214" s="19"/>
      <c r="TUP6214" s="19"/>
      <c r="TUQ6214" s="16"/>
      <c r="TUR6214" s="18"/>
      <c r="TUS6214" s="19"/>
      <c r="TUT6214" s="19"/>
      <c r="TUU6214" s="16"/>
      <c r="TUV6214" s="18"/>
      <c r="TUW6214" s="19"/>
      <c r="TUX6214" s="19"/>
      <c r="TUY6214" s="16"/>
      <c r="TUZ6214" s="18"/>
      <c r="TVA6214" s="19"/>
      <c r="TVB6214" s="19"/>
      <c r="TVC6214" s="16"/>
      <c r="TVD6214" s="18"/>
      <c r="TVE6214" s="19"/>
      <c r="TVF6214" s="19"/>
      <c r="TVG6214" s="16"/>
      <c r="TVH6214" s="18"/>
      <c r="TVI6214" s="19"/>
      <c r="TVJ6214" s="19"/>
      <c r="TVK6214" s="16"/>
      <c r="TVL6214" s="18"/>
      <c r="TVM6214" s="19"/>
      <c r="TVN6214" s="19"/>
      <c r="TVO6214" s="16"/>
      <c r="TVP6214" s="18"/>
      <c r="TVQ6214" s="19"/>
      <c r="TVR6214" s="19"/>
      <c r="TVS6214" s="16"/>
      <c r="TVT6214" s="18"/>
      <c r="TVU6214" s="19"/>
      <c r="TVV6214" s="19"/>
      <c r="TVW6214" s="16"/>
      <c r="TVX6214" s="18"/>
      <c r="TVY6214" s="19"/>
      <c r="TVZ6214" s="19"/>
      <c r="TWA6214" s="16"/>
      <c r="TWB6214" s="18"/>
      <c r="TWC6214" s="19"/>
      <c r="TWD6214" s="19"/>
      <c r="TWE6214" s="16"/>
      <c r="TWF6214" s="18"/>
      <c r="TWG6214" s="19"/>
      <c r="TWH6214" s="19"/>
      <c r="TWI6214" s="16"/>
      <c r="TWJ6214" s="18"/>
      <c r="TWK6214" s="19"/>
      <c r="TWL6214" s="19"/>
      <c r="TWM6214" s="16"/>
      <c r="TWN6214" s="18"/>
      <c r="TWO6214" s="19"/>
      <c r="TWP6214" s="19"/>
      <c r="TWQ6214" s="16"/>
      <c r="TWR6214" s="18"/>
      <c r="TWS6214" s="19"/>
      <c r="TWT6214" s="19"/>
      <c r="TWU6214" s="16"/>
      <c r="TWV6214" s="18"/>
      <c r="TWW6214" s="19"/>
      <c r="TWX6214" s="19"/>
      <c r="TWY6214" s="16"/>
      <c r="TWZ6214" s="18"/>
      <c r="TXA6214" s="19"/>
      <c r="TXB6214" s="19"/>
      <c r="TXC6214" s="16"/>
      <c r="TXD6214" s="18"/>
      <c r="TXE6214" s="19"/>
      <c r="TXF6214" s="19"/>
      <c r="TXG6214" s="16"/>
      <c r="TXH6214" s="18"/>
      <c r="TXI6214" s="19"/>
      <c r="TXJ6214" s="19"/>
      <c r="TXK6214" s="16"/>
      <c r="TXL6214" s="18"/>
      <c r="TXM6214" s="19"/>
      <c r="TXN6214" s="19"/>
      <c r="TXO6214" s="16"/>
      <c r="TXP6214" s="18"/>
      <c r="TXQ6214" s="19"/>
      <c r="TXR6214" s="19"/>
      <c r="TXS6214" s="16"/>
      <c r="TXT6214" s="18"/>
      <c r="TXU6214" s="19"/>
      <c r="TXV6214" s="19"/>
      <c r="TXW6214" s="16"/>
      <c r="TXX6214" s="18"/>
      <c r="TXY6214" s="19"/>
      <c r="TXZ6214" s="19"/>
      <c r="TYA6214" s="16"/>
      <c r="TYB6214" s="18"/>
      <c r="TYC6214" s="19"/>
      <c r="TYD6214" s="19"/>
      <c r="TYE6214" s="16"/>
      <c r="TYF6214" s="18"/>
      <c r="TYG6214" s="19"/>
      <c r="TYH6214" s="19"/>
      <c r="TYI6214" s="16"/>
      <c r="TYJ6214" s="18"/>
      <c r="TYK6214" s="19"/>
      <c r="TYL6214" s="19"/>
      <c r="TYM6214" s="16"/>
      <c r="TYN6214" s="18"/>
      <c r="TYO6214" s="19"/>
      <c r="TYP6214" s="19"/>
      <c r="TYQ6214" s="16"/>
      <c r="TYR6214" s="18"/>
      <c r="TYS6214" s="19"/>
      <c r="TYT6214" s="19"/>
      <c r="TYU6214" s="16"/>
      <c r="TYV6214" s="18"/>
      <c r="TYW6214" s="19"/>
      <c r="TYX6214" s="19"/>
      <c r="TYY6214" s="16"/>
      <c r="TYZ6214" s="18"/>
      <c r="TZA6214" s="19"/>
      <c r="TZB6214" s="19"/>
      <c r="TZC6214" s="16"/>
      <c r="TZD6214" s="18"/>
      <c r="TZE6214" s="19"/>
      <c r="TZF6214" s="19"/>
      <c r="TZG6214" s="16"/>
      <c r="TZH6214" s="18"/>
      <c r="TZI6214" s="19"/>
      <c r="TZJ6214" s="19"/>
      <c r="TZK6214" s="16"/>
      <c r="TZL6214" s="18"/>
      <c r="TZM6214" s="19"/>
      <c r="TZN6214" s="19"/>
      <c r="TZO6214" s="16"/>
      <c r="TZP6214" s="18"/>
      <c r="TZQ6214" s="19"/>
      <c r="TZR6214" s="19"/>
      <c r="TZS6214" s="16"/>
      <c r="TZT6214" s="18"/>
      <c r="TZU6214" s="19"/>
      <c r="TZV6214" s="19"/>
      <c r="TZW6214" s="16"/>
      <c r="TZX6214" s="18"/>
      <c r="TZY6214" s="19"/>
      <c r="TZZ6214" s="19"/>
      <c r="UAA6214" s="16"/>
      <c r="UAB6214" s="18"/>
      <c r="UAC6214" s="19"/>
      <c r="UAD6214" s="19"/>
      <c r="UAE6214" s="16"/>
      <c r="UAF6214" s="18"/>
      <c r="UAG6214" s="19"/>
      <c r="UAH6214" s="19"/>
      <c r="UAI6214" s="16"/>
      <c r="UAJ6214" s="18"/>
      <c r="UAK6214" s="19"/>
      <c r="UAL6214" s="19"/>
      <c r="UAM6214" s="16"/>
      <c r="UAN6214" s="18"/>
      <c r="UAO6214" s="19"/>
      <c r="UAP6214" s="19"/>
      <c r="UAQ6214" s="16"/>
      <c r="UAR6214" s="18"/>
      <c r="UAS6214" s="19"/>
      <c r="UAT6214" s="19"/>
      <c r="UAU6214" s="16"/>
      <c r="UAV6214" s="18"/>
      <c r="UAW6214" s="19"/>
      <c r="UAX6214" s="19"/>
      <c r="UAY6214" s="16"/>
      <c r="UAZ6214" s="18"/>
      <c r="UBA6214" s="19"/>
      <c r="UBB6214" s="19"/>
      <c r="UBC6214" s="16"/>
      <c r="UBD6214" s="18"/>
      <c r="UBE6214" s="19"/>
      <c r="UBF6214" s="19"/>
      <c r="UBG6214" s="16"/>
      <c r="UBH6214" s="18"/>
      <c r="UBI6214" s="19"/>
      <c r="UBJ6214" s="19"/>
      <c r="UBK6214" s="16"/>
      <c r="UBL6214" s="18"/>
      <c r="UBM6214" s="19"/>
      <c r="UBN6214" s="19"/>
      <c r="UBO6214" s="16"/>
      <c r="UBP6214" s="18"/>
      <c r="UBQ6214" s="19"/>
      <c r="UBR6214" s="19"/>
      <c r="UBS6214" s="16"/>
      <c r="UBT6214" s="18"/>
      <c r="UBU6214" s="19"/>
      <c r="UBV6214" s="19"/>
      <c r="UBW6214" s="16"/>
      <c r="UBX6214" s="18"/>
      <c r="UBY6214" s="19"/>
      <c r="UBZ6214" s="19"/>
      <c r="UCA6214" s="16"/>
      <c r="UCB6214" s="18"/>
      <c r="UCC6214" s="19"/>
      <c r="UCD6214" s="19"/>
      <c r="UCE6214" s="16"/>
      <c r="UCF6214" s="18"/>
      <c r="UCG6214" s="19"/>
      <c r="UCH6214" s="19"/>
      <c r="UCI6214" s="16"/>
      <c r="UCJ6214" s="18"/>
      <c r="UCK6214" s="19"/>
      <c r="UCL6214" s="19"/>
      <c r="UCM6214" s="16"/>
      <c r="UCN6214" s="18"/>
      <c r="UCO6214" s="19"/>
      <c r="UCP6214" s="19"/>
      <c r="UCQ6214" s="16"/>
      <c r="UCR6214" s="18"/>
      <c r="UCS6214" s="19"/>
      <c r="UCT6214" s="19"/>
      <c r="UCU6214" s="16"/>
      <c r="UCV6214" s="18"/>
      <c r="UCW6214" s="19"/>
      <c r="UCX6214" s="19"/>
      <c r="UCY6214" s="16"/>
      <c r="UCZ6214" s="18"/>
      <c r="UDA6214" s="19"/>
      <c r="UDB6214" s="19"/>
      <c r="UDC6214" s="16"/>
      <c r="UDD6214" s="18"/>
      <c r="UDE6214" s="19"/>
      <c r="UDF6214" s="19"/>
      <c r="UDG6214" s="16"/>
      <c r="UDH6214" s="18"/>
      <c r="UDI6214" s="19"/>
      <c r="UDJ6214" s="19"/>
      <c r="UDK6214" s="16"/>
      <c r="UDL6214" s="18"/>
      <c r="UDM6214" s="19"/>
      <c r="UDN6214" s="19"/>
      <c r="UDO6214" s="16"/>
      <c r="UDP6214" s="18"/>
      <c r="UDQ6214" s="19"/>
      <c r="UDR6214" s="19"/>
      <c r="UDS6214" s="16"/>
      <c r="UDT6214" s="18"/>
      <c r="UDU6214" s="19"/>
      <c r="UDV6214" s="19"/>
      <c r="UDW6214" s="16"/>
      <c r="UDX6214" s="18"/>
      <c r="UDY6214" s="19"/>
      <c r="UDZ6214" s="19"/>
      <c r="UEA6214" s="16"/>
      <c r="UEB6214" s="18"/>
      <c r="UEC6214" s="19"/>
      <c r="UED6214" s="19"/>
      <c r="UEE6214" s="16"/>
      <c r="UEF6214" s="18"/>
      <c r="UEG6214" s="19"/>
      <c r="UEH6214" s="19"/>
      <c r="UEI6214" s="16"/>
      <c r="UEJ6214" s="18"/>
      <c r="UEK6214" s="19"/>
      <c r="UEL6214" s="19"/>
      <c r="UEM6214" s="16"/>
      <c r="UEN6214" s="18"/>
      <c r="UEO6214" s="19"/>
      <c r="UEP6214" s="19"/>
      <c r="UEQ6214" s="16"/>
      <c r="UER6214" s="18"/>
      <c r="UES6214" s="19"/>
      <c r="UET6214" s="19"/>
      <c r="UEU6214" s="16"/>
      <c r="UEV6214" s="18"/>
      <c r="UEW6214" s="19"/>
      <c r="UEX6214" s="19"/>
      <c r="UEY6214" s="16"/>
      <c r="UEZ6214" s="18"/>
      <c r="UFA6214" s="19"/>
      <c r="UFB6214" s="19"/>
      <c r="UFC6214" s="16"/>
      <c r="UFD6214" s="18"/>
      <c r="UFE6214" s="19"/>
      <c r="UFF6214" s="19"/>
      <c r="UFG6214" s="16"/>
      <c r="UFH6214" s="18"/>
      <c r="UFI6214" s="19"/>
      <c r="UFJ6214" s="19"/>
      <c r="UFK6214" s="16"/>
      <c r="UFL6214" s="18"/>
      <c r="UFM6214" s="19"/>
      <c r="UFN6214" s="19"/>
      <c r="UFO6214" s="16"/>
      <c r="UFP6214" s="18"/>
      <c r="UFQ6214" s="19"/>
      <c r="UFR6214" s="19"/>
      <c r="UFS6214" s="16"/>
      <c r="UFT6214" s="18"/>
      <c r="UFU6214" s="19"/>
      <c r="UFV6214" s="19"/>
      <c r="UFW6214" s="16"/>
      <c r="UFX6214" s="18"/>
      <c r="UFY6214" s="19"/>
      <c r="UFZ6214" s="19"/>
      <c r="UGA6214" s="16"/>
      <c r="UGB6214" s="18"/>
      <c r="UGC6214" s="19"/>
      <c r="UGD6214" s="19"/>
      <c r="UGE6214" s="16"/>
      <c r="UGF6214" s="18"/>
      <c r="UGG6214" s="19"/>
      <c r="UGH6214" s="19"/>
      <c r="UGI6214" s="16"/>
      <c r="UGJ6214" s="18"/>
      <c r="UGK6214" s="19"/>
      <c r="UGL6214" s="19"/>
      <c r="UGM6214" s="16"/>
      <c r="UGN6214" s="18"/>
      <c r="UGO6214" s="19"/>
      <c r="UGP6214" s="19"/>
      <c r="UGQ6214" s="16"/>
      <c r="UGR6214" s="18"/>
      <c r="UGS6214" s="19"/>
      <c r="UGT6214" s="19"/>
      <c r="UGU6214" s="16"/>
      <c r="UGV6214" s="18"/>
      <c r="UGW6214" s="19"/>
      <c r="UGX6214" s="19"/>
      <c r="UGY6214" s="16"/>
      <c r="UGZ6214" s="18"/>
      <c r="UHA6214" s="19"/>
      <c r="UHB6214" s="19"/>
      <c r="UHC6214" s="16"/>
      <c r="UHD6214" s="18"/>
      <c r="UHE6214" s="19"/>
      <c r="UHF6214" s="19"/>
      <c r="UHG6214" s="16"/>
      <c r="UHH6214" s="18"/>
      <c r="UHI6214" s="19"/>
      <c r="UHJ6214" s="19"/>
      <c r="UHK6214" s="16"/>
      <c r="UHL6214" s="18"/>
      <c r="UHM6214" s="19"/>
      <c r="UHN6214" s="19"/>
      <c r="UHO6214" s="16"/>
      <c r="UHP6214" s="18"/>
      <c r="UHQ6214" s="19"/>
      <c r="UHR6214" s="19"/>
      <c r="UHS6214" s="16"/>
      <c r="UHT6214" s="18"/>
      <c r="UHU6214" s="19"/>
      <c r="UHV6214" s="19"/>
      <c r="UHW6214" s="16"/>
      <c r="UHX6214" s="18"/>
      <c r="UHY6214" s="19"/>
      <c r="UHZ6214" s="19"/>
      <c r="UIA6214" s="16"/>
      <c r="UIB6214" s="18"/>
      <c r="UIC6214" s="19"/>
      <c r="UID6214" s="19"/>
      <c r="UIE6214" s="16"/>
      <c r="UIF6214" s="18"/>
      <c r="UIG6214" s="19"/>
      <c r="UIH6214" s="19"/>
      <c r="UII6214" s="16"/>
      <c r="UIJ6214" s="18"/>
      <c r="UIK6214" s="19"/>
      <c r="UIL6214" s="19"/>
      <c r="UIM6214" s="16"/>
      <c r="UIN6214" s="18"/>
      <c r="UIO6214" s="19"/>
      <c r="UIP6214" s="19"/>
      <c r="UIQ6214" s="16"/>
      <c r="UIR6214" s="18"/>
      <c r="UIS6214" s="19"/>
      <c r="UIT6214" s="19"/>
      <c r="UIU6214" s="16"/>
      <c r="UIV6214" s="18"/>
      <c r="UIW6214" s="19"/>
      <c r="UIX6214" s="19"/>
      <c r="UIY6214" s="16"/>
      <c r="UIZ6214" s="18"/>
      <c r="UJA6214" s="19"/>
      <c r="UJB6214" s="19"/>
      <c r="UJC6214" s="16"/>
      <c r="UJD6214" s="18"/>
      <c r="UJE6214" s="19"/>
      <c r="UJF6214" s="19"/>
      <c r="UJG6214" s="16"/>
      <c r="UJH6214" s="18"/>
      <c r="UJI6214" s="19"/>
      <c r="UJJ6214" s="19"/>
      <c r="UJK6214" s="16"/>
      <c r="UJL6214" s="18"/>
      <c r="UJM6214" s="19"/>
      <c r="UJN6214" s="19"/>
      <c r="UJO6214" s="16"/>
      <c r="UJP6214" s="18"/>
      <c r="UJQ6214" s="19"/>
      <c r="UJR6214" s="19"/>
      <c r="UJS6214" s="16"/>
      <c r="UJT6214" s="18"/>
      <c r="UJU6214" s="19"/>
      <c r="UJV6214" s="19"/>
      <c r="UJW6214" s="16"/>
      <c r="UJX6214" s="18"/>
      <c r="UJY6214" s="19"/>
      <c r="UJZ6214" s="19"/>
      <c r="UKA6214" s="16"/>
      <c r="UKB6214" s="18"/>
      <c r="UKC6214" s="19"/>
      <c r="UKD6214" s="19"/>
      <c r="UKE6214" s="16"/>
      <c r="UKF6214" s="18"/>
      <c r="UKG6214" s="19"/>
      <c r="UKH6214" s="19"/>
      <c r="UKI6214" s="16"/>
      <c r="UKJ6214" s="18"/>
      <c r="UKK6214" s="19"/>
      <c r="UKL6214" s="19"/>
      <c r="UKM6214" s="16"/>
      <c r="UKN6214" s="18"/>
      <c r="UKO6214" s="19"/>
      <c r="UKP6214" s="19"/>
      <c r="UKQ6214" s="16"/>
      <c r="UKR6214" s="18"/>
      <c r="UKS6214" s="19"/>
      <c r="UKT6214" s="19"/>
      <c r="UKU6214" s="16"/>
      <c r="UKV6214" s="18"/>
      <c r="UKW6214" s="19"/>
      <c r="UKX6214" s="19"/>
      <c r="UKY6214" s="16"/>
      <c r="UKZ6214" s="18"/>
      <c r="ULA6214" s="19"/>
      <c r="ULB6214" s="19"/>
      <c r="ULC6214" s="16"/>
      <c r="ULD6214" s="18"/>
      <c r="ULE6214" s="19"/>
      <c r="ULF6214" s="19"/>
      <c r="ULG6214" s="16"/>
      <c r="ULH6214" s="18"/>
      <c r="ULI6214" s="19"/>
      <c r="ULJ6214" s="19"/>
      <c r="ULK6214" s="16"/>
      <c r="ULL6214" s="18"/>
      <c r="ULM6214" s="19"/>
      <c r="ULN6214" s="19"/>
      <c r="ULO6214" s="16"/>
      <c r="ULP6214" s="18"/>
      <c r="ULQ6214" s="19"/>
      <c r="ULR6214" s="19"/>
      <c r="ULS6214" s="16"/>
      <c r="ULT6214" s="18"/>
      <c r="ULU6214" s="19"/>
      <c r="ULV6214" s="19"/>
      <c r="ULW6214" s="16"/>
      <c r="ULX6214" s="18"/>
      <c r="ULY6214" s="19"/>
      <c r="ULZ6214" s="19"/>
      <c r="UMA6214" s="16"/>
      <c r="UMB6214" s="18"/>
      <c r="UMC6214" s="19"/>
      <c r="UMD6214" s="19"/>
      <c r="UME6214" s="16"/>
      <c r="UMF6214" s="18"/>
      <c r="UMG6214" s="19"/>
      <c r="UMH6214" s="19"/>
      <c r="UMI6214" s="16"/>
      <c r="UMJ6214" s="18"/>
      <c r="UMK6214" s="19"/>
      <c r="UML6214" s="19"/>
      <c r="UMM6214" s="16"/>
      <c r="UMN6214" s="18"/>
      <c r="UMO6214" s="19"/>
      <c r="UMP6214" s="19"/>
      <c r="UMQ6214" s="16"/>
      <c r="UMR6214" s="18"/>
      <c r="UMS6214" s="19"/>
      <c r="UMT6214" s="19"/>
      <c r="UMU6214" s="16"/>
      <c r="UMV6214" s="18"/>
      <c r="UMW6214" s="19"/>
      <c r="UMX6214" s="19"/>
      <c r="UMY6214" s="16"/>
      <c r="UMZ6214" s="18"/>
      <c r="UNA6214" s="19"/>
      <c r="UNB6214" s="19"/>
      <c r="UNC6214" s="16"/>
      <c r="UND6214" s="18"/>
      <c r="UNE6214" s="19"/>
      <c r="UNF6214" s="19"/>
      <c r="UNG6214" s="16"/>
      <c r="UNH6214" s="18"/>
      <c r="UNI6214" s="19"/>
      <c r="UNJ6214" s="19"/>
      <c r="UNK6214" s="16"/>
      <c r="UNL6214" s="18"/>
      <c r="UNM6214" s="19"/>
      <c r="UNN6214" s="19"/>
      <c r="UNO6214" s="16"/>
      <c r="UNP6214" s="18"/>
      <c r="UNQ6214" s="19"/>
      <c r="UNR6214" s="19"/>
      <c r="UNS6214" s="16"/>
      <c r="UNT6214" s="18"/>
      <c r="UNU6214" s="19"/>
      <c r="UNV6214" s="19"/>
      <c r="UNW6214" s="16"/>
      <c r="UNX6214" s="18"/>
      <c r="UNY6214" s="19"/>
      <c r="UNZ6214" s="19"/>
      <c r="UOA6214" s="16"/>
      <c r="UOB6214" s="18"/>
      <c r="UOC6214" s="19"/>
      <c r="UOD6214" s="19"/>
      <c r="UOE6214" s="16"/>
      <c r="UOF6214" s="18"/>
      <c r="UOG6214" s="19"/>
      <c r="UOH6214" s="19"/>
      <c r="UOI6214" s="16"/>
      <c r="UOJ6214" s="18"/>
      <c r="UOK6214" s="19"/>
      <c r="UOL6214" s="19"/>
      <c r="UOM6214" s="16"/>
      <c r="UON6214" s="18"/>
      <c r="UOO6214" s="19"/>
      <c r="UOP6214" s="19"/>
      <c r="UOQ6214" s="16"/>
      <c r="UOR6214" s="18"/>
      <c r="UOS6214" s="19"/>
      <c r="UOT6214" s="19"/>
      <c r="UOU6214" s="16"/>
      <c r="UOV6214" s="18"/>
      <c r="UOW6214" s="19"/>
      <c r="UOX6214" s="19"/>
      <c r="UOY6214" s="16"/>
      <c r="UOZ6214" s="18"/>
      <c r="UPA6214" s="19"/>
      <c r="UPB6214" s="19"/>
      <c r="UPC6214" s="16"/>
      <c r="UPD6214" s="18"/>
      <c r="UPE6214" s="19"/>
      <c r="UPF6214" s="19"/>
      <c r="UPG6214" s="16"/>
      <c r="UPH6214" s="18"/>
      <c r="UPI6214" s="19"/>
      <c r="UPJ6214" s="19"/>
      <c r="UPK6214" s="16"/>
      <c r="UPL6214" s="18"/>
      <c r="UPM6214" s="19"/>
      <c r="UPN6214" s="19"/>
      <c r="UPO6214" s="16"/>
      <c r="UPP6214" s="18"/>
      <c r="UPQ6214" s="19"/>
      <c r="UPR6214" s="19"/>
      <c r="UPS6214" s="16"/>
      <c r="UPT6214" s="18"/>
      <c r="UPU6214" s="19"/>
      <c r="UPV6214" s="19"/>
      <c r="UPW6214" s="16"/>
      <c r="UPX6214" s="18"/>
      <c r="UPY6214" s="19"/>
      <c r="UPZ6214" s="19"/>
      <c r="UQA6214" s="16"/>
      <c r="UQB6214" s="18"/>
      <c r="UQC6214" s="19"/>
      <c r="UQD6214" s="19"/>
      <c r="UQE6214" s="16"/>
      <c r="UQF6214" s="18"/>
      <c r="UQG6214" s="19"/>
      <c r="UQH6214" s="19"/>
      <c r="UQI6214" s="16"/>
      <c r="UQJ6214" s="18"/>
      <c r="UQK6214" s="19"/>
      <c r="UQL6214" s="19"/>
      <c r="UQM6214" s="16"/>
      <c r="UQN6214" s="18"/>
      <c r="UQO6214" s="19"/>
      <c r="UQP6214" s="19"/>
      <c r="UQQ6214" s="16"/>
      <c r="UQR6214" s="18"/>
      <c r="UQS6214" s="19"/>
      <c r="UQT6214" s="19"/>
      <c r="UQU6214" s="16"/>
      <c r="UQV6214" s="18"/>
      <c r="UQW6214" s="19"/>
      <c r="UQX6214" s="19"/>
      <c r="UQY6214" s="16"/>
      <c r="UQZ6214" s="18"/>
      <c r="URA6214" s="19"/>
      <c r="URB6214" s="19"/>
      <c r="URC6214" s="16"/>
      <c r="URD6214" s="18"/>
      <c r="URE6214" s="19"/>
      <c r="URF6214" s="19"/>
      <c r="URG6214" s="16"/>
      <c r="URH6214" s="18"/>
      <c r="URI6214" s="19"/>
      <c r="URJ6214" s="19"/>
      <c r="URK6214" s="16"/>
      <c r="URL6214" s="18"/>
      <c r="URM6214" s="19"/>
      <c r="URN6214" s="19"/>
      <c r="URO6214" s="16"/>
      <c r="URP6214" s="18"/>
      <c r="URQ6214" s="19"/>
      <c r="URR6214" s="19"/>
      <c r="URS6214" s="16"/>
      <c r="URT6214" s="18"/>
      <c r="URU6214" s="19"/>
      <c r="URV6214" s="19"/>
      <c r="URW6214" s="16"/>
      <c r="URX6214" s="18"/>
      <c r="URY6214" s="19"/>
      <c r="URZ6214" s="19"/>
      <c r="USA6214" s="16"/>
      <c r="USB6214" s="18"/>
      <c r="USC6214" s="19"/>
      <c r="USD6214" s="19"/>
      <c r="USE6214" s="16"/>
      <c r="USF6214" s="18"/>
      <c r="USG6214" s="19"/>
      <c r="USH6214" s="19"/>
      <c r="USI6214" s="16"/>
      <c r="USJ6214" s="18"/>
      <c r="USK6214" s="19"/>
      <c r="USL6214" s="19"/>
      <c r="USM6214" s="16"/>
      <c r="USN6214" s="18"/>
      <c r="USO6214" s="19"/>
      <c r="USP6214" s="19"/>
      <c r="USQ6214" s="16"/>
      <c r="USR6214" s="18"/>
      <c r="USS6214" s="19"/>
      <c r="UST6214" s="19"/>
      <c r="USU6214" s="16"/>
      <c r="USV6214" s="18"/>
      <c r="USW6214" s="19"/>
      <c r="USX6214" s="19"/>
      <c r="USY6214" s="16"/>
      <c r="USZ6214" s="18"/>
      <c r="UTA6214" s="19"/>
      <c r="UTB6214" s="19"/>
      <c r="UTC6214" s="16"/>
      <c r="UTD6214" s="18"/>
      <c r="UTE6214" s="19"/>
      <c r="UTF6214" s="19"/>
      <c r="UTG6214" s="16"/>
      <c r="UTH6214" s="18"/>
      <c r="UTI6214" s="19"/>
      <c r="UTJ6214" s="19"/>
      <c r="UTK6214" s="16"/>
      <c r="UTL6214" s="18"/>
      <c r="UTM6214" s="19"/>
      <c r="UTN6214" s="19"/>
      <c r="UTO6214" s="16"/>
      <c r="UTP6214" s="18"/>
      <c r="UTQ6214" s="19"/>
      <c r="UTR6214" s="19"/>
      <c r="UTS6214" s="16"/>
      <c r="UTT6214" s="18"/>
      <c r="UTU6214" s="19"/>
      <c r="UTV6214" s="19"/>
      <c r="UTW6214" s="16"/>
      <c r="UTX6214" s="18"/>
      <c r="UTY6214" s="19"/>
      <c r="UTZ6214" s="19"/>
      <c r="UUA6214" s="16"/>
      <c r="UUB6214" s="18"/>
      <c r="UUC6214" s="19"/>
      <c r="UUD6214" s="19"/>
      <c r="UUE6214" s="16"/>
      <c r="UUF6214" s="18"/>
      <c r="UUG6214" s="19"/>
      <c r="UUH6214" s="19"/>
      <c r="UUI6214" s="16"/>
      <c r="UUJ6214" s="18"/>
      <c r="UUK6214" s="19"/>
      <c r="UUL6214" s="19"/>
      <c r="UUM6214" s="16"/>
      <c r="UUN6214" s="18"/>
      <c r="UUO6214" s="19"/>
      <c r="UUP6214" s="19"/>
      <c r="UUQ6214" s="16"/>
      <c r="UUR6214" s="18"/>
      <c r="UUS6214" s="19"/>
      <c r="UUT6214" s="19"/>
      <c r="UUU6214" s="16"/>
      <c r="UUV6214" s="18"/>
      <c r="UUW6214" s="19"/>
      <c r="UUX6214" s="19"/>
      <c r="UUY6214" s="16"/>
      <c r="UUZ6214" s="18"/>
      <c r="UVA6214" s="19"/>
      <c r="UVB6214" s="19"/>
      <c r="UVC6214" s="16"/>
      <c r="UVD6214" s="18"/>
      <c r="UVE6214" s="19"/>
      <c r="UVF6214" s="19"/>
      <c r="UVG6214" s="16"/>
      <c r="UVH6214" s="18"/>
      <c r="UVI6214" s="19"/>
      <c r="UVJ6214" s="19"/>
      <c r="UVK6214" s="16"/>
      <c r="UVL6214" s="18"/>
      <c r="UVM6214" s="19"/>
      <c r="UVN6214" s="19"/>
      <c r="UVO6214" s="16"/>
      <c r="UVP6214" s="18"/>
      <c r="UVQ6214" s="19"/>
      <c r="UVR6214" s="19"/>
      <c r="UVS6214" s="16"/>
      <c r="UVT6214" s="18"/>
      <c r="UVU6214" s="19"/>
      <c r="UVV6214" s="19"/>
      <c r="UVW6214" s="16"/>
      <c r="UVX6214" s="18"/>
      <c r="UVY6214" s="19"/>
      <c r="UVZ6214" s="19"/>
      <c r="UWA6214" s="16"/>
      <c r="UWB6214" s="18"/>
      <c r="UWC6214" s="19"/>
      <c r="UWD6214" s="19"/>
      <c r="UWE6214" s="16"/>
      <c r="UWF6214" s="18"/>
      <c r="UWG6214" s="19"/>
      <c r="UWH6214" s="19"/>
      <c r="UWI6214" s="16"/>
      <c r="UWJ6214" s="18"/>
      <c r="UWK6214" s="19"/>
      <c r="UWL6214" s="19"/>
      <c r="UWM6214" s="16"/>
      <c r="UWN6214" s="18"/>
      <c r="UWO6214" s="19"/>
      <c r="UWP6214" s="19"/>
      <c r="UWQ6214" s="16"/>
      <c r="UWR6214" s="18"/>
      <c r="UWS6214" s="19"/>
      <c r="UWT6214" s="19"/>
      <c r="UWU6214" s="16"/>
      <c r="UWV6214" s="18"/>
      <c r="UWW6214" s="19"/>
      <c r="UWX6214" s="19"/>
      <c r="UWY6214" s="16"/>
      <c r="UWZ6214" s="18"/>
      <c r="UXA6214" s="19"/>
      <c r="UXB6214" s="19"/>
      <c r="UXC6214" s="16"/>
      <c r="UXD6214" s="18"/>
      <c r="UXE6214" s="19"/>
      <c r="UXF6214" s="19"/>
      <c r="UXG6214" s="16"/>
      <c r="UXH6214" s="18"/>
      <c r="UXI6214" s="19"/>
      <c r="UXJ6214" s="19"/>
      <c r="UXK6214" s="16"/>
      <c r="UXL6214" s="18"/>
      <c r="UXM6214" s="19"/>
      <c r="UXN6214" s="19"/>
      <c r="UXO6214" s="16"/>
      <c r="UXP6214" s="18"/>
      <c r="UXQ6214" s="19"/>
      <c r="UXR6214" s="19"/>
      <c r="UXS6214" s="16"/>
      <c r="UXT6214" s="18"/>
      <c r="UXU6214" s="19"/>
      <c r="UXV6214" s="19"/>
      <c r="UXW6214" s="16"/>
      <c r="UXX6214" s="18"/>
      <c r="UXY6214" s="19"/>
      <c r="UXZ6214" s="19"/>
      <c r="UYA6214" s="16"/>
      <c r="UYB6214" s="18"/>
      <c r="UYC6214" s="19"/>
      <c r="UYD6214" s="19"/>
      <c r="UYE6214" s="16"/>
      <c r="UYF6214" s="18"/>
      <c r="UYG6214" s="19"/>
      <c r="UYH6214" s="19"/>
      <c r="UYI6214" s="16"/>
      <c r="UYJ6214" s="18"/>
      <c r="UYK6214" s="19"/>
      <c r="UYL6214" s="19"/>
      <c r="UYM6214" s="16"/>
      <c r="UYN6214" s="18"/>
      <c r="UYO6214" s="19"/>
      <c r="UYP6214" s="19"/>
      <c r="UYQ6214" s="16"/>
      <c r="UYR6214" s="18"/>
      <c r="UYS6214" s="19"/>
      <c r="UYT6214" s="19"/>
      <c r="UYU6214" s="16"/>
      <c r="UYV6214" s="18"/>
      <c r="UYW6214" s="19"/>
      <c r="UYX6214" s="19"/>
      <c r="UYY6214" s="16"/>
      <c r="UYZ6214" s="18"/>
      <c r="UZA6214" s="19"/>
      <c r="UZB6214" s="19"/>
      <c r="UZC6214" s="16"/>
      <c r="UZD6214" s="18"/>
      <c r="UZE6214" s="19"/>
      <c r="UZF6214" s="19"/>
      <c r="UZG6214" s="16"/>
      <c r="UZH6214" s="18"/>
      <c r="UZI6214" s="19"/>
      <c r="UZJ6214" s="19"/>
      <c r="UZK6214" s="16"/>
      <c r="UZL6214" s="18"/>
      <c r="UZM6214" s="19"/>
      <c r="UZN6214" s="19"/>
      <c r="UZO6214" s="16"/>
      <c r="UZP6214" s="18"/>
      <c r="UZQ6214" s="19"/>
      <c r="UZR6214" s="19"/>
      <c r="UZS6214" s="16"/>
      <c r="UZT6214" s="18"/>
      <c r="UZU6214" s="19"/>
      <c r="UZV6214" s="19"/>
      <c r="UZW6214" s="16"/>
      <c r="UZX6214" s="18"/>
      <c r="UZY6214" s="19"/>
      <c r="UZZ6214" s="19"/>
      <c r="VAA6214" s="16"/>
      <c r="VAB6214" s="18"/>
      <c r="VAC6214" s="19"/>
      <c r="VAD6214" s="19"/>
      <c r="VAE6214" s="16"/>
      <c r="VAF6214" s="18"/>
      <c r="VAG6214" s="19"/>
      <c r="VAH6214" s="19"/>
      <c r="VAI6214" s="16"/>
      <c r="VAJ6214" s="18"/>
      <c r="VAK6214" s="19"/>
      <c r="VAL6214" s="19"/>
      <c r="VAM6214" s="16"/>
      <c r="VAN6214" s="18"/>
      <c r="VAO6214" s="19"/>
      <c r="VAP6214" s="19"/>
      <c r="VAQ6214" s="16"/>
      <c r="VAR6214" s="18"/>
      <c r="VAS6214" s="19"/>
      <c r="VAT6214" s="19"/>
      <c r="VAU6214" s="16"/>
      <c r="VAV6214" s="18"/>
      <c r="VAW6214" s="19"/>
      <c r="VAX6214" s="19"/>
      <c r="VAY6214" s="16"/>
      <c r="VAZ6214" s="18"/>
      <c r="VBA6214" s="19"/>
      <c r="VBB6214" s="19"/>
      <c r="VBC6214" s="16"/>
      <c r="VBD6214" s="18"/>
      <c r="VBE6214" s="19"/>
      <c r="VBF6214" s="19"/>
      <c r="VBG6214" s="16"/>
      <c r="VBH6214" s="18"/>
      <c r="VBI6214" s="19"/>
      <c r="VBJ6214" s="19"/>
      <c r="VBK6214" s="16"/>
      <c r="VBL6214" s="18"/>
      <c r="VBM6214" s="19"/>
      <c r="VBN6214" s="19"/>
      <c r="VBO6214" s="16"/>
      <c r="VBP6214" s="18"/>
      <c r="VBQ6214" s="19"/>
      <c r="VBR6214" s="19"/>
      <c r="VBS6214" s="16"/>
      <c r="VBT6214" s="18"/>
      <c r="VBU6214" s="19"/>
      <c r="VBV6214" s="19"/>
      <c r="VBW6214" s="16"/>
      <c r="VBX6214" s="18"/>
      <c r="VBY6214" s="19"/>
      <c r="VBZ6214" s="19"/>
      <c r="VCA6214" s="16"/>
      <c r="VCB6214" s="18"/>
      <c r="VCC6214" s="19"/>
      <c r="VCD6214" s="19"/>
      <c r="VCE6214" s="16"/>
      <c r="VCF6214" s="18"/>
      <c r="VCG6214" s="19"/>
      <c r="VCH6214" s="19"/>
      <c r="VCI6214" s="16"/>
      <c r="VCJ6214" s="18"/>
      <c r="VCK6214" s="19"/>
      <c r="VCL6214" s="19"/>
      <c r="VCM6214" s="16"/>
      <c r="VCN6214" s="18"/>
      <c r="VCO6214" s="19"/>
      <c r="VCP6214" s="19"/>
      <c r="VCQ6214" s="16"/>
      <c r="VCR6214" s="18"/>
      <c r="VCS6214" s="19"/>
      <c r="VCT6214" s="19"/>
      <c r="VCU6214" s="16"/>
      <c r="VCV6214" s="18"/>
      <c r="VCW6214" s="19"/>
      <c r="VCX6214" s="19"/>
      <c r="VCY6214" s="16"/>
      <c r="VCZ6214" s="18"/>
      <c r="VDA6214" s="19"/>
      <c r="VDB6214" s="19"/>
      <c r="VDC6214" s="16"/>
      <c r="VDD6214" s="18"/>
      <c r="VDE6214" s="19"/>
      <c r="VDF6214" s="19"/>
      <c r="VDG6214" s="16"/>
      <c r="VDH6214" s="18"/>
      <c r="VDI6214" s="19"/>
      <c r="VDJ6214" s="19"/>
      <c r="VDK6214" s="16"/>
      <c r="VDL6214" s="18"/>
      <c r="VDM6214" s="19"/>
      <c r="VDN6214" s="19"/>
      <c r="VDO6214" s="16"/>
      <c r="VDP6214" s="18"/>
      <c r="VDQ6214" s="19"/>
      <c r="VDR6214" s="19"/>
      <c r="VDS6214" s="16"/>
      <c r="VDT6214" s="18"/>
      <c r="VDU6214" s="19"/>
      <c r="VDV6214" s="19"/>
      <c r="VDW6214" s="16"/>
      <c r="VDX6214" s="18"/>
      <c r="VDY6214" s="19"/>
      <c r="VDZ6214" s="19"/>
      <c r="VEA6214" s="16"/>
      <c r="VEB6214" s="18"/>
      <c r="VEC6214" s="19"/>
      <c r="VED6214" s="19"/>
      <c r="VEE6214" s="16"/>
      <c r="VEF6214" s="18"/>
      <c r="VEG6214" s="19"/>
      <c r="VEH6214" s="19"/>
      <c r="VEI6214" s="16"/>
      <c r="VEJ6214" s="18"/>
      <c r="VEK6214" s="19"/>
      <c r="VEL6214" s="19"/>
      <c r="VEM6214" s="16"/>
      <c r="VEN6214" s="18"/>
      <c r="VEO6214" s="19"/>
      <c r="VEP6214" s="19"/>
      <c r="VEQ6214" s="16"/>
      <c r="VER6214" s="18"/>
      <c r="VES6214" s="19"/>
      <c r="VET6214" s="19"/>
      <c r="VEU6214" s="16"/>
      <c r="VEV6214" s="18"/>
      <c r="VEW6214" s="19"/>
      <c r="VEX6214" s="19"/>
      <c r="VEY6214" s="16"/>
      <c r="VEZ6214" s="18"/>
      <c r="VFA6214" s="19"/>
      <c r="VFB6214" s="19"/>
      <c r="VFC6214" s="16"/>
      <c r="VFD6214" s="18"/>
      <c r="VFE6214" s="19"/>
      <c r="VFF6214" s="19"/>
      <c r="VFG6214" s="16"/>
      <c r="VFH6214" s="18"/>
      <c r="VFI6214" s="19"/>
      <c r="VFJ6214" s="19"/>
      <c r="VFK6214" s="16"/>
      <c r="VFL6214" s="18"/>
      <c r="VFM6214" s="19"/>
      <c r="VFN6214" s="19"/>
      <c r="VFO6214" s="16"/>
      <c r="VFP6214" s="18"/>
      <c r="VFQ6214" s="19"/>
      <c r="VFR6214" s="19"/>
      <c r="VFS6214" s="16"/>
      <c r="VFT6214" s="18"/>
      <c r="VFU6214" s="19"/>
      <c r="VFV6214" s="19"/>
      <c r="VFW6214" s="16"/>
      <c r="VFX6214" s="18"/>
      <c r="VFY6214" s="19"/>
      <c r="VFZ6214" s="19"/>
      <c r="VGA6214" s="16"/>
      <c r="VGB6214" s="18"/>
      <c r="VGC6214" s="19"/>
      <c r="VGD6214" s="19"/>
      <c r="VGE6214" s="16"/>
      <c r="VGF6214" s="18"/>
      <c r="VGG6214" s="19"/>
      <c r="VGH6214" s="19"/>
      <c r="VGI6214" s="16"/>
      <c r="VGJ6214" s="18"/>
      <c r="VGK6214" s="19"/>
      <c r="VGL6214" s="19"/>
      <c r="VGM6214" s="16"/>
      <c r="VGN6214" s="18"/>
      <c r="VGO6214" s="19"/>
      <c r="VGP6214" s="19"/>
      <c r="VGQ6214" s="16"/>
      <c r="VGR6214" s="18"/>
      <c r="VGS6214" s="19"/>
      <c r="VGT6214" s="19"/>
      <c r="VGU6214" s="16"/>
      <c r="VGV6214" s="18"/>
      <c r="VGW6214" s="19"/>
      <c r="VGX6214" s="19"/>
      <c r="VGY6214" s="16"/>
      <c r="VGZ6214" s="18"/>
      <c r="VHA6214" s="19"/>
      <c r="VHB6214" s="19"/>
      <c r="VHC6214" s="16"/>
      <c r="VHD6214" s="18"/>
      <c r="VHE6214" s="19"/>
      <c r="VHF6214" s="19"/>
      <c r="VHG6214" s="16"/>
      <c r="VHH6214" s="18"/>
      <c r="VHI6214" s="19"/>
      <c r="VHJ6214" s="19"/>
      <c r="VHK6214" s="16"/>
      <c r="VHL6214" s="18"/>
      <c r="VHM6214" s="19"/>
      <c r="VHN6214" s="19"/>
      <c r="VHO6214" s="16"/>
      <c r="VHP6214" s="18"/>
      <c r="VHQ6214" s="19"/>
      <c r="VHR6214" s="19"/>
      <c r="VHS6214" s="16"/>
      <c r="VHT6214" s="18"/>
      <c r="VHU6214" s="19"/>
      <c r="VHV6214" s="19"/>
      <c r="VHW6214" s="16"/>
      <c r="VHX6214" s="18"/>
      <c r="VHY6214" s="19"/>
      <c r="VHZ6214" s="19"/>
      <c r="VIA6214" s="16"/>
      <c r="VIB6214" s="18"/>
      <c r="VIC6214" s="19"/>
      <c r="VID6214" s="19"/>
      <c r="VIE6214" s="16"/>
      <c r="VIF6214" s="18"/>
      <c r="VIG6214" s="19"/>
      <c r="VIH6214" s="19"/>
      <c r="VII6214" s="16"/>
      <c r="VIJ6214" s="18"/>
      <c r="VIK6214" s="19"/>
      <c r="VIL6214" s="19"/>
      <c r="VIM6214" s="16"/>
      <c r="VIN6214" s="18"/>
      <c r="VIO6214" s="19"/>
      <c r="VIP6214" s="19"/>
      <c r="VIQ6214" s="16"/>
      <c r="VIR6214" s="18"/>
      <c r="VIS6214" s="19"/>
      <c r="VIT6214" s="19"/>
      <c r="VIU6214" s="16"/>
      <c r="VIV6214" s="18"/>
      <c r="VIW6214" s="19"/>
      <c r="VIX6214" s="19"/>
      <c r="VIY6214" s="16"/>
      <c r="VIZ6214" s="18"/>
      <c r="VJA6214" s="19"/>
      <c r="VJB6214" s="19"/>
      <c r="VJC6214" s="16"/>
      <c r="VJD6214" s="18"/>
      <c r="VJE6214" s="19"/>
      <c r="VJF6214" s="19"/>
      <c r="VJG6214" s="16"/>
      <c r="VJH6214" s="18"/>
      <c r="VJI6214" s="19"/>
      <c r="VJJ6214" s="19"/>
      <c r="VJK6214" s="16"/>
      <c r="VJL6214" s="18"/>
      <c r="VJM6214" s="19"/>
      <c r="VJN6214" s="19"/>
      <c r="VJO6214" s="16"/>
      <c r="VJP6214" s="18"/>
      <c r="VJQ6214" s="19"/>
      <c r="VJR6214" s="19"/>
      <c r="VJS6214" s="16"/>
      <c r="VJT6214" s="18"/>
      <c r="VJU6214" s="19"/>
      <c r="VJV6214" s="19"/>
      <c r="VJW6214" s="16"/>
      <c r="VJX6214" s="18"/>
      <c r="VJY6214" s="19"/>
      <c r="VJZ6214" s="19"/>
      <c r="VKA6214" s="16"/>
      <c r="VKB6214" s="18"/>
      <c r="VKC6214" s="19"/>
      <c r="VKD6214" s="19"/>
      <c r="VKE6214" s="16"/>
      <c r="VKF6214" s="18"/>
      <c r="VKG6214" s="19"/>
      <c r="VKH6214" s="19"/>
      <c r="VKI6214" s="16"/>
      <c r="VKJ6214" s="18"/>
      <c r="VKK6214" s="19"/>
      <c r="VKL6214" s="19"/>
      <c r="VKM6214" s="16"/>
      <c r="VKN6214" s="18"/>
      <c r="VKO6214" s="19"/>
      <c r="VKP6214" s="19"/>
      <c r="VKQ6214" s="16"/>
      <c r="VKR6214" s="18"/>
      <c r="VKS6214" s="19"/>
      <c r="VKT6214" s="19"/>
      <c r="VKU6214" s="16"/>
      <c r="VKV6214" s="18"/>
      <c r="VKW6214" s="19"/>
      <c r="VKX6214" s="19"/>
      <c r="VKY6214" s="16"/>
      <c r="VKZ6214" s="18"/>
      <c r="VLA6214" s="19"/>
      <c r="VLB6214" s="19"/>
      <c r="VLC6214" s="16"/>
      <c r="VLD6214" s="18"/>
      <c r="VLE6214" s="19"/>
      <c r="VLF6214" s="19"/>
      <c r="VLG6214" s="16"/>
      <c r="VLH6214" s="18"/>
      <c r="VLI6214" s="19"/>
      <c r="VLJ6214" s="19"/>
      <c r="VLK6214" s="16"/>
      <c r="VLL6214" s="18"/>
      <c r="VLM6214" s="19"/>
      <c r="VLN6214" s="19"/>
      <c r="VLO6214" s="16"/>
      <c r="VLP6214" s="18"/>
      <c r="VLQ6214" s="19"/>
      <c r="VLR6214" s="19"/>
      <c r="VLS6214" s="16"/>
      <c r="VLT6214" s="18"/>
      <c r="VLU6214" s="19"/>
      <c r="VLV6214" s="19"/>
      <c r="VLW6214" s="16"/>
      <c r="VLX6214" s="18"/>
      <c r="VLY6214" s="19"/>
      <c r="VLZ6214" s="19"/>
      <c r="VMA6214" s="16"/>
      <c r="VMB6214" s="18"/>
      <c r="VMC6214" s="19"/>
      <c r="VMD6214" s="19"/>
      <c r="VME6214" s="16"/>
      <c r="VMF6214" s="18"/>
      <c r="VMG6214" s="19"/>
      <c r="VMH6214" s="19"/>
      <c r="VMI6214" s="16"/>
      <c r="VMJ6214" s="18"/>
      <c r="VMK6214" s="19"/>
      <c r="VML6214" s="19"/>
      <c r="VMM6214" s="16"/>
      <c r="VMN6214" s="18"/>
      <c r="VMO6214" s="19"/>
      <c r="VMP6214" s="19"/>
      <c r="VMQ6214" s="16"/>
      <c r="VMR6214" s="18"/>
      <c r="VMS6214" s="19"/>
      <c r="VMT6214" s="19"/>
      <c r="VMU6214" s="16"/>
      <c r="VMV6214" s="18"/>
      <c r="VMW6214" s="19"/>
      <c r="VMX6214" s="19"/>
      <c r="VMY6214" s="16"/>
      <c r="VMZ6214" s="18"/>
      <c r="VNA6214" s="19"/>
      <c r="VNB6214" s="19"/>
      <c r="VNC6214" s="16"/>
      <c r="VND6214" s="18"/>
      <c r="VNE6214" s="19"/>
      <c r="VNF6214" s="19"/>
      <c r="VNG6214" s="16"/>
      <c r="VNH6214" s="18"/>
      <c r="VNI6214" s="19"/>
      <c r="VNJ6214" s="19"/>
      <c r="VNK6214" s="16"/>
      <c r="VNL6214" s="18"/>
      <c r="VNM6214" s="19"/>
      <c r="VNN6214" s="19"/>
      <c r="VNO6214" s="16"/>
      <c r="VNP6214" s="18"/>
      <c r="VNQ6214" s="19"/>
      <c r="VNR6214" s="19"/>
      <c r="VNS6214" s="16"/>
      <c r="VNT6214" s="18"/>
      <c r="VNU6214" s="19"/>
      <c r="VNV6214" s="19"/>
      <c r="VNW6214" s="16"/>
      <c r="VNX6214" s="18"/>
      <c r="VNY6214" s="19"/>
      <c r="VNZ6214" s="19"/>
      <c r="VOA6214" s="16"/>
      <c r="VOB6214" s="18"/>
      <c r="VOC6214" s="19"/>
      <c r="VOD6214" s="19"/>
      <c r="VOE6214" s="16"/>
      <c r="VOF6214" s="18"/>
      <c r="VOG6214" s="19"/>
      <c r="VOH6214" s="19"/>
      <c r="VOI6214" s="16"/>
      <c r="VOJ6214" s="18"/>
      <c r="VOK6214" s="19"/>
      <c r="VOL6214" s="19"/>
      <c r="VOM6214" s="16"/>
      <c r="VON6214" s="18"/>
      <c r="VOO6214" s="19"/>
      <c r="VOP6214" s="19"/>
      <c r="VOQ6214" s="16"/>
      <c r="VOR6214" s="18"/>
      <c r="VOS6214" s="19"/>
      <c r="VOT6214" s="19"/>
      <c r="VOU6214" s="16"/>
      <c r="VOV6214" s="18"/>
      <c r="VOW6214" s="19"/>
      <c r="VOX6214" s="19"/>
      <c r="VOY6214" s="16"/>
      <c r="VOZ6214" s="18"/>
      <c r="VPA6214" s="19"/>
      <c r="VPB6214" s="19"/>
      <c r="VPC6214" s="16"/>
      <c r="VPD6214" s="18"/>
      <c r="VPE6214" s="19"/>
      <c r="VPF6214" s="19"/>
      <c r="VPG6214" s="16"/>
      <c r="VPH6214" s="18"/>
      <c r="VPI6214" s="19"/>
      <c r="VPJ6214" s="19"/>
      <c r="VPK6214" s="16"/>
      <c r="VPL6214" s="18"/>
      <c r="VPM6214" s="19"/>
      <c r="VPN6214" s="19"/>
      <c r="VPO6214" s="16"/>
      <c r="VPP6214" s="18"/>
      <c r="VPQ6214" s="19"/>
      <c r="VPR6214" s="19"/>
      <c r="VPS6214" s="16"/>
      <c r="VPT6214" s="18"/>
      <c r="VPU6214" s="19"/>
      <c r="VPV6214" s="19"/>
      <c r="VPW6214" s="16"/>
      <c r="VPX6214" s="18"/>
      <c r="VPY6214" s="19"/>
      <c r="VPZ6214" s="19"/>
      <c r="VQA6214" s="16"/>
      <c r="VQB6214" s="18"/>
      <c r="VQC6214" s="19"/>
      <c r="VQD6214" s="19"/>
      <c r="VQE6214" s="16"/>
      <c r="VQF6214" s="18"/>
      <c r="VQG6214" s="19"/>
      <c r="VQH6214" s="19"/>
      <c r="VQI6214" s="16"/>
      <c r="VQJ6214" s="18"/>
      <c r="VQK6214" s="19"/>
      <c r="VQL6214" s="19"/>
      <c r="VQM6214" s="16"/>
      <c r="VQN6214" s="18"/>
      <c r="VQO6214" s="19"/>
      <c r="VQP6214" s="19"/>
      <c r="VQQ6214" s="16"/>
      <c r="VQR6214" s="18"/>
      <c r="VQS6214" s="19"/>
      <c r="VQT6214" s="19"/>
      <c r="VQU6214" s="16"/>
      <c r="VQV6214" s="18"/>
      <c r="VQW6214" s="19"/>
      <c r="VQX6214" s="19"/>
      <c r="VQY6214" s="16"/>
      <c r="VQZ6214" s="18"/>
      <c r="VRA6214" s="19"/>
      <c r="VRB6214" s="19"/>
      <c r="VRC6214" s="16"/>
      <c r="VRD6214" s="18"/>
      <c r="VRE6214" s="19"/>
      <c r="VRF6214" s="19"/>
      <c r="VRG6214" s="16"/>
      <c r="VRH6214" s="18"/>
      <c r="VRI6214" s="19"/>
      <c r="VRJ6214" s="19"/>
      <c r="VRK6214" s="16"/>
      <c r="VRL6214" s="18"/>
      <c r="VRM6214" s="19"/>
      <c r="VRN6214" s="19"/>
      <c r="VRO6214" s="16"/>
      <c r="VRP6214" s="18"/>
      <c r="VRQ6214" s="19"/>
      <c r="VRR6214" s="19"/>
      <c r="VRS6214" s="16"/>
      <c r="VRT6214" s="18"/>
      <c r="VRU6214" s="19"/>
      <c r="VRV6214" s="19"/>
      <c r="VRW6214" s="16"/>
      <c r="VRX6214" s="18"/>
      <c r="VRY6214" s="19"/>
      <c r="VRZ6214" s="19"/>
      <c r="VSA6214" s="16"/>
      <c r="VSB6214" s="18"/>
      <c r="VSC6214" s="19"/>
      <c r="VSD6214" s="19"/>
      <c r="VSE6214" s="16"/>
      <c r="VSF6214" s="18"/>
      <c r="VSG6214" s="19"/>
      <c r="VSH6214" s="19"/>
      <c r="VSI6214" s="16"/>
      <c r="VSJ6214" s="18"/>
      <c r="VSK6214" s="19"/>
      <c r="VSL6214" s="19"/>
      <c r="VSM6214" s="16"/>
      <c r="VSN6214" s="18"/>
      <c r="VSO6214" s="19"/>
      <c r="VSP6214" s="19"/>
      <c r="VSQ6214" s="16"/>
      <c r="VSR6214" s="18"/>
      <c r="VSS6214" s="19"/>
      <c r="VST6214" s="19"/>
      <c r="VSU6214" s="16"/>
      <c r="VSV6214" s="18"/>
      <c r="VSW6214" s="19"/>
      <c r="VSX6214" s="19"/>
      <c r="VSY6214" s="16"/>
      <c r="VSZ6214" s="18"/>
      <c r="VTA6214" s="19"/>
      <c r="VTB6214" s="19"/>
      <c r="VTC6214" s="16"/>
      <c r="VTD6214" s="18"/>
      <c r="VTE6214" s="19"/>
      <c r="VTF6214" s="19"/>
      <c r="VTG6214" s="16"/>
      <c r="VTH6214" s="18"/>
      <c r="VTI6214" s="19"/>
      <c r="VTJ6214" s="19"/>
      <c r="VTK6214" s="16"/>
      <c r="VTL6214" s="18"/>
      <c r="VTM6214" s="19"/>
      <c r="VTN6214" s="19"/>
      <c r="VTO6214" s="16"/>
      <c r="VTP6214" s="18"/>
      <c r="VTQ6214" s="19"/>
      <c r="VTR6214" s="19"/>
      <c r="VTS6214" s="16"/>
      <c r="VTT6214" s="18"/>
      <c r="VTU6214" s="19"/>
      <c r="VTV6214" s="19"/>
      <c r="VTW6214" s="16"/>
      <c r="VTX6214" s="18"/>
      <c r="VTY6214" s="19"/>
      <c r="VTZ6214" s="19"/>
      <c r="VUA6214" s="16"/>
      <c r="VUB6214" s="18"/>
      <c r="VUC6214" s="19"/>
      <c r="VUD6214" s="19"/>
      <c r="VUE6214" s="16"/>
      <c r="VUF6214" s="18"/>
      <c r="VUG6214" s="19"/>
      <c r="VUH6214" s="19"/>
      <c r="VUI6214" s="16"/>
      <c r="VUJ6214" s="18"/>
      <c r="VUK6214" s="19"/>
      <c r="VUL6214" s="19"/>
      <c r="VUM6214" s="16"/>
      <c r="VUN6214" s="18"/>
      <c r="VUO6214" s="19"/>
      <c r="VUP6214" s="19"/>
      <c r="VUQ6214" s="16"/>
      <c r="VUR6214" s="18"/>
      <c r="VUS6214" s="19"/>
      <c r="VUT6214" s="19"/>
      <c r="VUU6214" s="16"/>
      <c r="VUV6214" s="18"/>
      <c r="VUW6214" s="19"/>
      <c r="VUX6214" s="19"/>
      <c r="VUY6214" s="16"/>
      <c r="VUZ6214" s="18"/>
      <c r="VVA6214" s="19"/>
      <c r="VVB6214" s="19"/>
      <c r="VVC6214" s="16"/>
      <c r="VVD6214" s="18"/>
      <c r="VVE6214" s="19"/>
      <c r="VVF6214" s="19"/>
      <c r="VVG6214" s="16"/>
      <c r="VVH6214" s="18"/>
      <c r="VVI6214" s="19"/>
      <c r="VVJ6214" s="19"/>
      <c r="VVK6214" s="16"/>
      <c r="VVL6214" s="18"/>
      <c r="VVM6214" s="19"/>
      <c r="VVN6214" s="19"/>
      <c r="VVO6214" s="16"/>
      <c r="VVP6214" s="18"/>
      <c r="VVQ6214" s="19"/>
      <c r="VVR6214" s="19"/>
      <c r="VVS6214" s="16"/>
      <c r="VVT6214" s="18"/>
      <c r="VVU6214" s="19"/>
      <c r="VVV6214" s="19"/>
      <c r="VVW6214" s="16"/>
      <c r="VVX6214" s="18"/>
      <c r="VVY6214" s="19"/>
      <c r="VVZ6214" s="19"/>
      <c r="VWA6214" s="16"/>
      <c r="VWB6214" s="18"/>
      <c r="VWC6214" s="19"/>
      <c r="VWD6214" s="19"/>
      <c r="VWE6214" s="16"/>
      <c r="VWF6214" s="18"/>
      <c r="VWG6214" s="19"/>
      <c r="VWH6214" s="19"/>
      <c r="VWI6214" s="16"/>
      <c r="VWJ6214" s="18"/>
      <c r="VWK6214" s="19"/>
      <c r="VWL6214" s="19"/>
      <c r="VWM6214" s="16"/>
      <c r="VWN6214" s="18"/>
      <c r="VWO6214" s="19"/>
      <c r="VWP6214" s="19"/>
      <c r="VWQ6214" s="16"/>
      <c r="VWR6214" s="18"/>
      <c r="VWS6214" s="19"/>
      <c r="VWT6214" s="19"/>
      <c r="VWU6214" s="16"/>
      <c r="VWV6214" s="18"/>
      <c r="VWW6214" s="19"/>
      <c r="VWX6214" s="19"/>
      <c r="VWY6214" s="16"/>
      <c r="VWZ6214" s="18"/>
      <c r="VXA6214" s="19"/>
      <c r="VXB6214" s="19"/>
      <c r="VXC6214" s="16"/>
      <c r="VXD6214" s="18"/>
      <c r="VXE6214" s="19"/>
      <c r="VXF6214" s="19"/>
      <c r="VXG6214" s="16"/>
      <c r="VXH6214" s="18"/>
      <c r="VXI6214" s="19"/>
      <c r="VXJ6214" s="19"/>
      <c r="VXK6214" s="16"/>
      <c r="VXL6214" s="18"/>
      <c r="VXM6214" s="19"/>
      <c r="VXN6214" s="19"/>
      <c r="VXO6214" s="16"/>
      <c r="VXP6214" s="18"/>
      <c r="VXQ6214" s="19"/>
      <c r="VXR6214" s="19"/>
      <c r="VXS6214" s="16"/>
      <c r="VXT6214" s="18"/>
      <c r="VXU6214" s="19"/>
      <c r="VXV6214" s="19"/>
      <c r="VXW6214" s="16"/>
      <c r="VXX6214" s="18"/>
      <c r="VXY6214" s="19"/>
      <c r="VXZ6214" s="19"/>
      <c r="VYA6214" s="16"/>
      <c r="VYB6214" s="18"/>
      <c r="VYC6214" s="19"/>
      <c r="VYD6214" s="19"/>
      <c r="VYE6214" s="16"/>
      <c r="VYF6214" s="18"/>
      <c r="VYG6214" s="19"/>
      <c r="VYH6214" s="19"/>
      <c r="VYI6214" s="16"/>
      <c r="VYJ6214" s="18"/>
      <c r="VYK6214" s="19"/>
      <c r="VYL6214" s="19"/>
      <c r="VYM6214" s="16"/>
      <c r="VYN6214" s="18"/>
      <c r="VYO6214" s="19"/>
      <c r="VYP6214" s="19"/>
      <c r="VYQ6214" s="16"/>
      <c r="VYR6214" s="18"/>
      <c r="VYS6214" s="19"/>
      <c r="VYT6214" s="19"/>
      <c r="VYU6214" s="16"/>
      <c r="VYV6214" s="18"/>
      <c r="VYW6214" s="19"/>
      <c r="VYX6214" s="19"/>
      <c r="VYY6214" s="16"/>
      <c r="VYZ6214" s="18"/>
      <c r="VZA6214" s="19"/>
      <c r="VZB6214" s="19"/>
      <c r="VZC6214" s="16"/>
      <c r="VZD6214" s="18"/>
      <c r="VZE6214" s="19"/>
      <c r="VZF6214" s="19"/>
      <c r="VZG6214" s="16"/>
      <c r="VZH6214" s="18"/>
      <c r="VZI6214" s="19"/>
      <c r="VZJ6214" s="19"/>
      <c r="VZK6214" s="16"/>
      <c r="VZL6214" s="18"/>
      <c r="VZM6214" s="19"/>
      <c r="VZN6214" s="19"/>
      <c r="VZO6214" s="16"/>
      <c r="VZP6214" s="18"/>
      <c r="VZQ6214" s="19"/>
      <c r="VZR6214" s="19"/>
      <c r="VZS6214" s="16"/>
      <c r="VZT6214" s="18"/>
      <c r="VZU6214" s="19"/>
      <c r="VZV6214" s="19"/>
      <c r="VZW6214" s="16"/>
      <c r="VZX6214" s="18"/>
      <c r="VZY6214" s="19"/>
      <c r="VZZ6214" s="19"/>
      <c r="WAA6214" s="16"/>
      <c r="WAB6214" s="18"/>
      <c r="WAC6214" s="19"/>
      <c r="WAD6214" s="19"/>
      <c r="WAE6214" s="16"/>
      <c r="WAF6214" s="18"/>
      <c r="WAG6214" s="19"/>
      <c r="WAH6214" s="19"/>
      <c r="WAI6214" s="16"/>
      <c r="WAJ6214" s="18"/>
      <c r="WAK6214" s="19"/>
      <c r="WAL6214" s="19"/>
      <c r="WAM6214" s="16"/>
      <c r="WAN6214" s="18"/>
      <c r="WAO6214" s="19"/>
      <c r="WAP6214" s="19"/>
      <c r="WAQ6214" s="16"/>
      <c r="WAR6214" s="18"/>
      <c r="WAS6214" s="19"/>
      <c r="WAT6214" s="19"/>
      <c r="WAU6214" s="16"/>
      <c r="WAV6214" s="18"/>
      <c r="WAW6214" s="19"/>
      <c r="WAX6214" s="19"/>
      <c r="WAY6214" s="16"/>
      <c r="WAZ6214" s="18"/>
      <c r="WBA6214" s="19"/>
      <c r="WBB6214" s="19"/>
      <c r="WBC6214" s="16"/>
      <c r="WBD6214" s="18"/>
      <c r="WBE6214" s="19"/>
      <c r="WBF6214" s="19"/>
      <c r="WBG6214" s="16"/>
      <c r="WBH6214" s="18"/>
      <c r="WBI6214" s="19"/>
      <c r="WBJ6214" s="19"/>
      <c r="WBK6214" s="16"/>
      <c r="WBL6214" s="18"/>
      <c r="WBM6214" s="19"/>
      <c r="WBN6214" s="19"/>
      <c r="WBO6214" s="16"/>
      <c r="WBP6214" s="18"/>
      <c r="WBQ6214" s="19"/>
      <c r="WBR6214" s="19"/>
      <c r="WBS6214" s="16"/>
      <c r="WBT6214" s="18"/>
      <c r="WBU6214" s="19"/>
      <c r="WBV6214" s="19"/>
      <c r="WBW6214" s="16"/>
      <c r="WBX6214" s="18"/>
      <c r="WBY6214" s="19"/>
      <c r="WBZ6214" s="19"/>
      <c r="WCA6214" s="16"/>
      <c r="WCB6214" s="18"/>
      <c r="WCC6214" s="19"/>
      <c r="WCD6214" s="19"/>
      <c r="WCE6214" s="16"/>
      <c r="WCF6214" s="18"/>
      <c r="WCG6214" s="19"/>
      <c r="WCH6214" s="19"/>
      <c r="WCI6214" s="16"/>
      <c r="WCJ6214" s="18"/>
      <c r="WCK6214" s="19"/>
      <c r="WCL6214" s="19"/>
      <c r="WCM6214" s="16"/>
      <c r="WCN6214" s="18"/>
      <c r="WCO6214" s="19"/>
      <c r="WCP6214" s="19"/>
      <c r="WCQ6214" s="16"/>
      <c r="WCR6214" s="18"/>
      <c r="WCS6214" s="19"/>
      <c r="WCT6214" s="19"/>
      <c r="WCU6214" s="16"/>
      <c r="WCV6214" s="18"/>
      <c r="WCW6214" s="19"/>
      <c r="WCX6214" s="19"/>
      <c r="WCY6214" s="16"/>
      <c r="WCZ6214" s="18"/>
      <c r="WDA6214" s="19"/>
      <c r="WDB6214" s="19"/>
      <c r="WDC6214" s="16"/>
      <c r="WDD6214" s="18"/>
      <c r="WDE6214" s="19"/>
      <c r="WDF6214" s="19"/>
      <c r="WDG6214" s="16"/>
      <c r="WDH6214" s="18"/>
      <c r="WDI6214" s="19"/>
      <c r="WDJ6214" s="19"/>
      <c r="WDK6214" s="16"/>
      <c r="WDL6214" s="18"/>
      <c r="WDM6214" s="19"/>
      <c r="WDN6214" s="19"/>
      <c r="WDO6214" s="16"/>
      <c r="WDP6214" s="18"/>
      <c r="WDQ6214" s="19"/>
      <c r="WDR6214" s="19"/>
      <c r="WDS6214" s="16"/>
      <c r="WDT6214" s="18"/>
      <c r="WDU6214" s="19"/>
      <c r="WDV6214" s="19"/>
      <c r="WDW6214" s="16"/>
      <c r="WDX6214" s="18"/>
      <c r="WDY6214" s="19"/>
      <c r="WDZ6214" s="19"/>
      <c r="WEA6214" s="16"/>
      <c r="WEB6214" s="18"/>
      <c r="WEC6214" s="19"/>
      <c r="WED6214" s="19"/>
      <c r="WEE6214" s="16"/>
      <c r="WEF6214" s="18"/>
      <c r="WEG6214" s="19"/>
      <c r="WEH6214" s="19"/>
      <c r="WEI6214" s="16"/>
      <c r="WEJ6214" s="18"/>
      <c r="WEK6214" s="19"/>
      <c r="WEL6214" s="19"/>
      <c r="WEM6214" s="16"/>
      <c r="WEN6214" s="18"/>
      <c r="WEO6214" s="19"/>
      <c r="WEP6214" s="19"/>
      <c r="WEQ6214" s="16"/>
      <c r="WER6214" s="18"/>
      <c r="WES6214" s="19"/>
      <c r="WET6214" s="19"/>
      <c r="WEU6214" s="16"/>
      <c r="WEV6214" s="18"/>
      <c r="WEW6214" s="19"/>
      <c r="WEX6214" s="19"/>
      <c r="WEY6214" s="16"/>
      <c r="WEZ6214" s="18"/>
      <c r="WFA6214" s="19"/>
      <c r="WFB6214" s="19"/>
      <c r="WFC6214" s="16"/>
      <c r="WFD6214" s="18"/>
      <c r="WFE6214" s="19"/>
      <c r="WFF6214" s="19"/>
      <c r="WFG6214" s="16"/>
      <c r="WFH6214" s="18"/>
      <c r="WFI6214" s="19"/>
      <c r="WFJ6214" s="19"/>
      <c r="WFK6214" s="16"/>
      <c r="WFL6214" s="18"/>
      <c r="WFM6214" s="19"/>
      <c r="WFN6214" s="19"/>
      <c r="WFO6214" s="16"/>
      <c r="WFP6214" s="18"/>
      <c r="WFQ6214" s="19"/>
      <c r="WFR6214" s="19"/>
      <c r="WFS6214" s="16"/>
      <c r="WFT6214" s="18"/>
      <c r="WFU6214" s="19"/>
      <c r="WFV6214" s="19"/>
      <c r="WFW6214" s="16"/>
      <c r="WFX6214" s="18"/>
      <c r="WFY6214" s="19"/>
      <c r="WFZ6214" s="19"/>
      <c r="WGA6214" s="16"/>
      <c r="WGB6214" s="18"/>
      <c r="WGC6214" s="19"/>
      <c r="WGD6214" s="19"/>
      <c r="WGE6214" s="16"/>
      <c r="WGF6214" s="18"/>
      <c r="WGG6214" s="19"/>
      <c r="WGH6214" s="19"/>
      <c r="WGI6214" s="16"/>
      <c r="WGJ6214" s="18"/>
      <c r="WGK6214" s="19"/>
      <c r="WGL6214" s="19"/>
      <c r="WGM6214" s="16"/>
      <c r="WGN6214" s="18"/>
      <c r="WGO6214" s="19"/>
      <c r="WGP6214" s="19"/>
      <c r="WGQ6214" s="16"/>
      <c r="WGR6214" s="18"/>
      <c r="WGS6214" s="19"/>
      <c r="WGT6214" s="19"/>
      <c r="WGU6214" s="16"/>
      <c r="WGV6214" s="18"/>
      <c r="WGW6214" s="19"/>
      <c r="WGX6214" s="19"/>
      <c r="WGY6214" s="16"/>
      <c r="WGZ6214" s="18"/>
      <c r="WHA6214" s="19"/>
      <c r="WHB6214" s="19"/>
      <c r="WHC6214" s="16"/>
      <c r="WHD6214" s="18"/>
      <c r="WHE6214" s="19"/>
      <c r="WHF6214" s="19"/>
      <c r="WHG6214" s="16"/>
      <c r="WHH6214" s="18"/>
      <c r="WHI6214" s="19"/>
      <c r="WHJ6214" s="19"/>
      <c r="WHK6214" s="16"/>
      <c r="WHL6214" s="18"/>
      <c r="WHM6214" s="19"/>
      <c r="WHN6214" s="19"/>
      <c r="WHO6214" s="16"/>
      <c r="WHP6214" s="18"/>
      <c r="WHQ6214" s="19"/>
      <c r="WHR6214" s="19"/>
      <c r="WHS6214" s="16"/>
      <c r="WHT6214" s="18"/>
      <c r="WHU6214" s="19"/>
      <c r="WHV6214" s="19"/>
      <c r="WHW6214" s="16"/>
      <c r="WHX6214" s="18"/>
      <c r="WHY6214" s="19"/>
      <c r="WHZ6214" s="19"/>
      <c r="WIA6214" s="16"/>
      <c r="WIB6214" s="18"/>
      <c r="WIC6214" s="19"/>
      <c r="WID6214" s="19"/>
      <c r="WIE6214" s="16"/>
      <c r="WIF6214" s="18"/>
      <c r="WIG6214" s="19"/>
      <c r="WIH6214" s="19"/>
      <c r="WII6214" s="16"/>
      <c r="WIJ6214" s="18"/>
      <c r="WIK6214" s="19"/>
      <c r="WIL6214" s="19"/>
      <c r="WIM6214" s="16"/>
      <c r="WIN6214" s="18"/>
      <c r="WIO6214" s="19"/>
      <c r="WIP6214" s="19"/>
      <c r="WIQ6214" s="16"/>
      <c r="WIR6214" s="18"/>
      <c r="WIS6214" s="19"/>
      <c r="WIT6214" s="19"/>
      <c r="WIU6214" s="16"/>
      <c r="WIV6214" s="18"/>
      <c r="WIW6214" s="19"/>
      <c r="WIX6214" s="19"/>
      <c r="WIY6214" s="16"/>
      <c r="WIZ6214" s="18"/>
      <c r="WJA6214" s="19"/>
      <c r="WJB6214" s="19"/>
      <c r="WJC6214" s="16"/>
      <c r="WJD6214" s="18"/>
      <c r="WJE6214" s="19"/>
      <c r="WJF6214" s="19"/>
      <c r="WJG6214" s="16"/>
      <c r="WJH6214" s="18"/>
      <c r="WJI6214" s="19"/>
      <c r="WJJ6214" s="19"/>
      <c r="WJK6214" s="16"/>
      <c r="WJL6214" s="18"/>
      <c r="WJM6214" s="19"/>
      <c r="WJN6214" s="19"/>
      <c r="WJO6214" s="16"/>
      <c r="WJP6214" s="18"/>
      <c r="WJQ6214" s="19"/>
      <c r="WJR6214" s="19"/>
      <c r="WJS6214" s="16"/>
      <c r="WJT6214" s="18"/>
      <c r="WJU6214" s="19"/>
      <c r="WJV6214" s="19"/>
      <c r="WJW6214" s="16"/>
      <c r="WJX6214" s="18"/>
      <c r="WJY6214" s="19"/>
      <c r="WJZ6214" s="19"/>
      <c r="WKA6214" s="16"/>
      <c r="WKB6214" s="18"/>
      <c r="WKC6214" s="19"/>
      <c r="WKD6214" s="19"/>
      <c r="WKE6214" s="16"/>
      <c r="WKF6214" s="18"/>
      <c r="WKG6214" s="19"/>
      <c r="WKH6214" s="19"/>
      <c r="WKI6214" s="16"/>
      <c r="WKJ6214" s="18"/>
      <c r="WKK6214" s="19"/>
      <c r="WKL6214" s="19"/>
      <c r="WKM6214" s="16"/>
      <c r="WKN6214" s="18"/>
      <c r="WKO6214" s="19"/>
      <c r="WKP6214" s="19"/>
      <c r="WKQ6214" s="16"/>
      <c r="WKR6214" s="18"/>
      <c r="WKS6214" s="19"/>
      <c r="WKT6214" s="19"/>
      <c r="WKU6214" s="16"/>
      <c r="WKV6214" s="18"/>
      <c r="WKW6214" s="19"/>
      <c r="WKX6214" s="19"/>
      <c r="WKY6214" s="16"/>
      <c r="WKZ6214" s="18"/>
      <c r="WLA6214" s="19"/>
      <c r="WLB6214" s="19"/>
      <c r="WLC6214" s="16"/>
      <c r="WLD6214" s="18"/>
      <c r="WLE6214" s="19"/>
      <c r="WLF6214" s="19"/>
      <c r="WLG6214" s="16"/>
      <c r="WLH6214" s="18"/>
      <c r="WLI6214" s="19"/>
      <c r="WLJ6214" s="19"/>
      <c r="WLK6214" s="16"/>
      <c r="WLL6214" s="18"/>
      <c r="WLM6214" s="19"/>
      <c r="WLN6214" s="19"/>
      <c r="WLO6214" s="16"/>
      <c r="WLP6214" s="18"/>
      <c r="WLQ6214" s="19"/>
      <c r="WLR6214" s="19"/>
      <c r="WLS6214" s="16"/>
      <c r="WLT6214" s="18"/>
      <c r="WLU6214" s="19"/>
      <c r="WLV6214" s="19"/>
      <c r="WLW6214" s="16"/>
      <c r="WLX6214" s="18"/>
      <c r="WLY6214" s="19"/>
      <c r="WLZ6214" s="19"/>
      <c r="WMA6214" s="16"/>
      <c r="WMB6214" s="18"/>
      <c r="WMC6214" s="19"/>
      <c r="WMD6214" s="19"/>
      <c r="WME6214" s="16"/>
      <c r="WMF6214" s="18"/>
      <c r="WMG6214" s="19"/>
      <c r="WMH6214" s="19"/>
      <c r="WMI6214" s="16"/>
      <c r="WMJ6214" s="18"/>
      <c r="WMK6214" s="19"/>
      <c r="WML6214" s="19"/>
      <c r="WMM6214" s="16"/>
      <c r="WMN6214" s="18"/>
      <c r="WMO6214" s="19"/>
      <c r="WMP6214" s="19"/>
      <c r="WMQ6214" s="16"/>
      <c r="WMR6214" s="18"/>
      <c r="WMS6214" s="19"/>
      <c r="WMT6214" s="19"/>
      <c r="WMU6214" s="16"/>
      <c r="WMV6214" s="18"/>
      <c r="WMW6214" s="19"/>
      <c r="WMX6214" s="19"/>
      <c r="WMY6214" s="16"/>
      <c r="WMZ6214" s="18"/>
      <c r="WNA6214" s="19"/>
      <c r="WNB6214" s="19"/>
      <c r="WNC6214" s="16"/>
      <c r="WND6214" s="18"/>
      <c r="WNE6214" s="19"/>
      <c r="WNF6214" s="19"/>
      <c r="WNG6214" s="16"/>
      <c r="WNH6214" s="18"/>
      <c r="WNI6214" s="19"/>
      <c r="WNJ6214" s="19"/>
      <c r="WNK6214" s="16"/>
      <c r="WNL6214" s="18"/>
      <c r="WNM6214" s="19"/>
      <c r="WNN6214" s="19"/>
      <c r="WNO6214" s="16"/>
      <c r="WNP6214" s="18"/>
      <c r="WNQ6214" s="19"/>
      <c r="WNR6214" s="19"/>
      <c r="WNS6214" s="16"/>
      <c r="WNT6214" s="18"/>
      <c r="WNU6214" s="19"/>
      <c r="WNV6214" s="19"/>
      <c r="WNW6214" s="16"/>
      <c r="WNX6214" s="18"/>
      <c r="WNY6214" s="19"/>
      <c r="WNZ6214" s="19"/>
      <c r="WOA6214" s="16"/>
      <c r="WOB6214" s="18"/>
      <c r="WOC6214" s="19"/>
      <c r="WOD6214" s="19"/>
      <c r="WOE6214" s="16"/>
      <c r="WOF6214" s="18"/>
      <c r="WOG6214" s="19"/>
      <c r="WOH6214" s="19"/>
      <c r="WOI6214" s="16"/>
      <c r="WOJ6214" s="18"/>
      <c r="WOK6214" s="19"/>
      <c r="WOL6214" s="19"/>
      <c r="WOM6214" s="16"/>
      <c r="WON6214" s="18"/>
      <c r="WOO6214" s="19"/>
      <c r="WOP6214" s="19"/>
      <c r="WOQ6214" s="16"/>
      <c r="WOR6214" s="18"/>
      <c r="WOS6214" s="19"/>
      <c r="WOT6214" s="19"/>
      <c r="WOU6214" s="16"/>
      <c r="WOV6214" s="18"/>
      <c r="WOW6214" s="19"/>
      <c r="WOX6214" s="19"/>
      <c r="WOY6214" s="16"/>
      <c r="WOZ6214" s="18"/>
      <c r="WPA6214" s="19"/>
      <c r="WPB6214" s="19"/>
      <c r="WPC6214" s="16"/>
      <c r="WPD6214" s="18"/>
      <c r="WPE6214" s="19"/>
      <c r="WPF6214" s="19"/>
      <c r="WPG6214" s="16"/>
      <c r="WPH6214" s="18"/>
      <c r="WPI6214" s="19"/>
      <c r="WPJ6214" s="19"/>
      <c r="WPK6214" s="16"/>
      <c r="WPL6214" s="18"/>
      <c r="WPM6214" s="19"/>
      <c r="WPN6214" s="19"/>
      <c r="WPO6214" s="16"/>
      <c r="WPP6214" s="18"/>
      <c r="WPQ6214" s="19"/>
      <c r="WPR6214" s="19"/>
      <c r="WPS6214" s="16"/>
      <c r="WPT6214" s="18"/>
      <c r="WPU6214" s="19"/>
      <c r="WPV6214" s="19"/>
      <c r="WPW6214" s="16"/>
      <c r="WPX6214" s="18"/>
      <c r="WPY6214" s="19"/>
      <c r="WPZ6214" s="19"/>
      <c r="WQA6214" s="16"/>
      <c r="WQB6214" s="18"/>
      <c r="WQC6214" s="19"/>
      <c r="WQD6214" s="19"/>
      <c r="WQE6214" s="16"/>
      <c r="WQF6214" s="18"/>
      <c r="WQG6214" s="19"/>
      <c r="WQH6214" s="19"/>
      <c r="WQI6214" s="16"/>
      <c r="WQJ6214" s="18"/>
      <c r="WQK6214" s="19"/>
      <c r="WQL6214" s="19"/>
      <c r="WQM6214" s="16"/>
      <c r="WQN6214" s="18"/>
      <c r="WQO6214" s="19"/>
      <c r="WQP6214" s="19"/>
      <c r="WQQ6214" s="16"/>
      <c r="WQR6214" s="18"/>
      <c r="WQS6214" s="19"/>
      <c r="WQT6214" s="19"/>
      <c r="WQU6214" s="16"/>
      <c r="WQV6214" s="18"/>
      <c r="WQW6214" s="19"/>
      <c r="WQX6214" s="19"/>
      <c r="WQY6214" s="16"/>
      <c r="WQZ6214" s="18"/>
      <c r="WRA6214" s="19"/>
      <c r="WRB6214" s="19"/>
      <c r="WRC6214" s="16"/>
      <c r="WRD6214" s="18"/>
      <c r="WRE6214" s="19"/>
      <c r="WRF6214" s="19"/>
      <c r="WRG6214" s="16"/>
      <c r="WRH6214" s="18"/>
      <c r="WRI6214" s="19"/>
      <c r="WRJ6214" s="19"/>
      <c r="WRK6214" s="16"/>
      <c r="WRL6214" s="18"/>
      <c r="WRM6214" s="19"/>
      <c r="WRN6214" s="19"/>
      <c r="WRO6214" s="16"/>
      <c r="WRP6214" s="18"/>
      <c r="WRQ6214" s="19"/>
      <c r="WRR6214" s="19"/>
      <c r="WRS6214" s="16"/>
      <c r="WRT6214" s="18"/>
      <c r="WRU6214" s="19"/>
      <c r="WRV6214" s="19"/>
      <c r="WRW6214" s="16"/>
      <c r="WRX6214" s="18"/>
      <c r="WRY6214" s="19"/>
      <c r="WRZ6214" s="19"/>
      <c r="WSA6214" s="16"/>
      <c r="WSB6214" s="18"/>
      <c r="WSC6214" s="19"/>
      <c r="WSD6214" s="19"/>
      <c r="WSE6214" s="16"/>
      <c r="WSF6214" s="18"/>
      <c r="WSG6214" s="19"/>
      <c r="WSH6214" s="19"/>
      <c r="WSI6214" s="16"/>
      <c r="WSJ6214" s="18"/>
      <c r="WSK6214" s="19"/>
      <c r="WSL6214" s="19"/>
      <c r="WSM6214" s="16"/>
      <c r="WSN6214" s="18"/>
      <c r="WSO6214" s="19"/>
      <c r="WSP6214" s="19"/>
      <c r="WSQ6214" s="16"/>
      <c r="WSR6214" s="18"/>
      <c r="WSS6214" s="19"/>
      <c r="WST6214" s="19"/>
      <c r="WSU6214" s="16"/>
      <c r="WSV6214" s="18"/>
      <c r="WSW6214" s="19"/>
      <c r="WSX6214" s="19"/>
      <c r="WSY6214" s="16"/>
      <c r="WSZ6214" s="18"/>
      <c r="WTA6214" s="19"/>
      <c r="WTB6214" s="19"/>
      <c r="WTC6214" s="16"/>
      <c r="WTD6214" s="18"/>
      <c r="WTE6214" s="19"/>
      <c r="WTF6214" s="19"/>
      <c r="WTG6214" s="16"/>
      <c r="WTH6214" s="18"/>
      <c r="WTI6214" s="19"/>
      <c r="WTJ6214" s="19"/>
      <c r="WTK6214" s="16"/>
      <c r="WTL6214" s="18"/>
      <c r="WTM6214" s="19"/>
      <c r="WTN6214" s="19"/>
      <c r="WTO6214" s="16"/>
      <c r="WTP6214" s="18"/>
      <c r="WTQ6214" s="19"/>
      <c r="WTR6214" s="19"/>
      <c r="WTS6214" s="16"/>
      <c r="WTT6214" s="18"/>
      <c r="WTU6214" s="19"/>
      <c r="WTV6214" s="19"/>
      <c r="WTW6214" s="16"/>
      <c r="WTX6214" s="18"/>
      <c r="WTY6214" s="19"/>
      <c r="WTZ6214" s="19"/>
      <c r="WUA6214" s="16"/>
      <c r="WUB6214" s="18"/>
      <c r="WUC6214" s="19"/>
      <c r="WUD6214" s="19"/>
      <c r="WUE6214" s="16"/>
      <c r="WUF6214" s="18"/>
      <c r="WUG6214" s="19"/>
      <c r="WUH6214" s="19"/>
      <c r="WUI6214" s="16"/>
      <c r="WUJ6214" s="18"/>
      <c r="WUK6214" s="19"/>
      <c r="WUL6214" s="19"/>
      <c r="WUM6214" s="16"/>
      <c r="WUN6214" s="18"/>
      <c r="WUO6214" s="19"/>
      <c r="WUP6214" s="19"/>
      <c r="WUQ6214" s="16"/>
      <c r="WUR6214" s="18"/>
      <c r="WUS6214" s="19"/>
      <c r="WUT6214" s="19"/>
      <c r="WUU6214" s="16"/>
      <c r="WUV6214" s="18"/>
      <c r="WUW6214" s="19"/>
      <c r="WUX6214" s="19"/>
      <c r="WUY6214" s="16"/>
      <c r="WUZ6214" s="18"/>
      <c r="WVA6214" s="19"/>
      <c r="WVB6214" s="19"/>
      <c r="WVC6214" s="16"/>
      <c r="WVD6214" s="18"/>
      <c r="WVE6214" s="19"/>
      <c r="WVF6214" s="19"/>
      <c r="WVG6214" s="16"/>
      <c r="WVH6214" s="18"/>
      <c r="WVI6214" s="19"/>
      <c r="WVJ6214" s="19"/>
      <c r="WVK6214" s="16"/>
      <c r="WVL6214" s="18"/>
      <c r="WVM6214" s="19"/>
      <c r="WVN6214" s="19"/>
      <c r="WVO6214" s="16"/>
      <c r="WVP6214" s="18"/>
      <c r="WVQ6214" s="19"/>
      <c r="WVR6214" s="19"/>
      <c r="WVS6214" s="16"/>
      <c r="WVT6214" s="18"/>
      <c r="WVU6214" s="19"/>
      <c r="WVV6214" s="19"/>
      <c r="WVW6214" s="16"/>
      <c r="WVX6214" s="18"/>
      <c r="WVY6214" s="19"/>
      <c r="WVZ6214" s="19"/>
      <c r="WWA6214" s="16"/>
      <c r="WWB6214" s="18"/>
      <c r="WWC6214" s="19"/>
      <c r="WWD6214" s="19"/>
      <c r="WWE6214" s="16"/>
      <c r="WWF6214" s="18"/>
      <c r="WWG6214" s="19"/>
      <c r="WWH6214" s="19"/>
      <c r="WWI6214" s="16"/>
      <c r="WWJ6214" s="18"/>
      <c r="WWK6214" s="19"/>
      <c r="WWL6214" s="19"/>
      <c r="WWM6214" s="16"/>
      <c r="WWN6214" s="18"/>
      <c r="WWO6214" s="19"/>
      <c r="WWP6214" s="19"/>
      <c r="WWQ6214" s="16"/>
      <c r="WWR6214" s="18"/>
      <c r="WWS6214" s="19"/>
      <c r="WWT6214" s="19"/>
      <c r="WWU6214" s="16"/>
      <c r="WWV6214" s="18"/>
      <c r="WWW6214" s="19"/>
      <c r="WWX6214" s="19"/>
      <c r="WWY6214" s="16"/>
      <c r="WWZ6214" s="18"/>
      <c r="WXA6214" s="19"/>
      <c r="WXB6214" s="19"/>
      <c r="WXC6214" s="16"/>
      <c r="WXD6214" s="18"/>
      <c r="WXE6214" s="19"/>
      <c r="WXF6214" s="19"/>
      <c r="WXG6214" s="16"/>
      <c r="WXH6214" s="18"/>
      <c r="WXI6214" s="19"/>
      <c r="WXJ6214" s="19"/>
      <c r="WXK6214" s="16"/>
      <c r="WXL6214" s="18"/>
      <c r="WXM6214" s="19"/>
      <c r="WXN6214" s="19"/>
      <c r="WXO6214" s="16"/>
      <c r="WXP6214" s="18"/>
      <c r="WXQ6214" s="19"/>
      <c r="WXR6214" s="19"/>
      <c r="WXS6214" s="16"/>
      <c r="WXT6214" s="18"/>
      <c r="WXU6214" s="19"/>
      <c r="WXV6214" s="19"/>
      <c r="WXW6214" s="16"/>
      <c r="WXX6214" s="18"/>
      <c r="WXY6214" s="19"/>
      <c r="WXZ6214" s="19"/>
      <c r="WYA6214" s="16"/>
      <c r="WYB6214" s="18"/>
      <c r="WYC6214" s="19"/>
      <c r="WYD6214" s="19"/>
      <c r="WYE6214" s="16"/>
      <c r="WYF6214" s="18"/>
      <c r="WYG6214" s="19"/>
      <c r="WYH6214" s="19"/>
      <c r="WYI6214" s="16"/>
      <c r="WYJ6214" s="18"/>
      <c r="WYK6214" s="19"/>
      <c r="WYL6214" s="19"/>
      <c r="WYM6214" s="16"/>
      <c r="WYN6214" s="18"/>
      <c r="WYO6214" s="19"/>
      <c r="WYP6214" s="19"/>
      <c r="WYQ6214" s="16"/>
      <c r="WYR6214" s="18"/>
      <c r="WYS6214" s="19"/>
      <c r="WYT6214" s="19"/>
      <c r="WYU6214" s="16"/>
      <c r="WYV6214" s="18"/>
      <c r="WYW6214" s="19"/>
      <c r="WYX6214" s="19"/>
      <c r="WYY6214" s="16"/>
      <c r="WYZ6214" s="18"/>
      <c r="WZA6214" s="19"/>
      <c r="WZB6214" s="19"/>
      <c r="WZC6214" s="16"/>
      <c r="WZD6214" s="18"/>
      <c r="WZE6214" s="19"/>
      <c r="WZF6214" s="19"/>
      <c r="WZG6214" s="16"/>
      <c r="WZH6214" s="18"/>
      <c r="WZI6214" s="19"/>
      <c r="WZJ6214" s="19"/>
      <c r="WZK6214" s="16"/>
      <c r="WZL6214" s="18"/>
      <c r="WZM6214" s="19"/>
      <c r="WZN6214" s="19"/>
      <c r="WZO6214" s="16"/>
      <c r="WZP6214" s="18"/>
      <c r="WZQ6214" s="19"/>
      <c r="WZR6214" s="19"/>
      <c r="WZS6214" s="16"/>
      <c r="WZT6214" s="18"/>
      <c r="WZU6214" s="19"/>
      <c r="WZV6214" s="19"/>
      <c r="WZW6214" s="16"/>
      <c r="WZX6214" s="18"/>
      <c r="WZY6214" s="19"/>
      <c r="WZZ6214" s="19"/>
      <c r="XAA6214" s="16"/>
      <c r="XAB6214" s="18"/>
      <c r="XAC6214" s="19"/>
      <c r="XAD6214" s="19"/>
      <c r="XAE6214" s="16"/>
      <c r="XAF6214" s="18"/>
      <c r="XAG6214" s="19"/>
      <c r="XAH6214" s="19"/>
      <c r="XAI6214" s="16"/>
      <c r="XAJ6214" s="18"/>
      <c r="XAK6214" s="19"/>
      <c r="XAL6214" s="19"/>
      <c r="XAM6214" s="16"/>
      <c r="XAN6214" s="18"/>
      <c r="XAO6214" s="19"/>
      <c r="XAP6214" s="19"/>
      <c r="XAQ6214" s="16"/>
      <c r="XAR6214" s="18"/>
      <c r="XAS6214" s="19"/>
      <c r="XAT6214" s="19"/>
      <c r="XAU6214" s="16"/>
      <c r="XAV6214" s="18"/>
      <c r="XAW6214" s="19"/>
      <c r="XAX6214" s="19"/>
      <c r="XAY6214" s="16"/>
      <c r="XAZ6214" s="18"/>
      <c r="XBA6214" s="19"/>
      <c r="XBB6214" s="19"/>
      <c r="XBC6214" s="16"/>
      <c r="XBD6214" s="18"/>
      <c r="XBE6214" s="19"/>
      <c r="XBF6214" s="19"/>
      <c r="XBG6214" s="16"/>
      <c r="XBH6214" s="18"/>
      <c r="XBI6214" s="19"/>
      <c r="XBJ6214" s="19"/>
      <c r="XBK6214" s="16"/>
      <c r="XBL6214" s="18"/>
      <c r="XBM6214" s="19"/>
      <c r="XBN6214" s="19"/>
      <c r="XBO6214" s="16"/>
      <c r="XBP6214" s="18"/>
      <c r="XBQ6214" s="19"/>
      <c r="XBR6214" s="19"/>
      <c r="XBS6214" s="16"/>
      <c r="XBT6214" s="18"/>
      <c r="XBU6214" s="19"/>
      <c r="XBV6214" s="19"/>
      <c r="XBW6214" s="16"/>
      <c r="XBX6214" s="18"/>
      <c r="XBY6214" s="19"/>
      <c r="XBZ6214" s="19"/>
      <c r="XCA6214" s="16"/>
      <c r="XCB6214" s="18"/>
      <c r="XCC6214" s="19"/>
      <c r="XCD6214" s="19"/>
      <c r="XCE6214" s="16"/>
      <c r="XCF6214" s="18"/>
      <c r="XCG6214" s="19"/>
      <c r="XCH6214" s="19"/>
      <c r="XCI6214" s="16"/>
      <c r="XCJ6214" s="18"/>
      <c r="XCK6214" s="19"/>
      <c r="XCL6214" s="19"/>
      <c r="XCM6214" s="16"/>
      <c r="XCN6214" s="18"/>
      <c r="XCO6214" s="19"/>
      <c r="XCP6214" s="19"/>
      <c r="XCQ6214" s="16"/>
      <c r="XCR6214" s="18"/>
      <c r="XCS6214" s="19"/>
      <c r="XCT6214" s="19"/>
      <c r="XCU6214" s="16"/>
      <c r="XCV6214" s="18"/>
      <c r="XCW6214" s="19"/>
      <c r="XCX6214" s="19"/>
      <c r="XCY6214" s="16"/>
      <c r="XCZ6214" s="18"/>
      <c r="XDA6214" s="19"/>
      <c r="XDB6214" s="19"/>
      <c r="XDC6214" s="16"/>
      <c r="XDD6214" s="18"/>
      <c r="XDE6214" s="19"/>
      <c r="XDF6214" s="19"/>
      <c r="XDG6214" s="16"/>
      <c r="XDH6214" s="18"/>
      <c r="XDI6214" s="19"/>
      <c r="XDJ6214" s="19"/>
      <c r="XDK6214" s="16"/>
      <c r="XDL6214" s="18"/>
      <c r="XDM6214" s="19"/>
      <c r="XDN6214" s="19"/>
      <c r="XDO6214" s="16"/>
      <c r="XDP6214" s="18"/>
      <c r="XDQ6214" s="19"/>
      <c r="XDR6214" s="19"/>
      <c r="XDS6214" s="16"/>
      <c r="XDT6214" s="18"/>
      <c r="XDU6214" s="19"/>
      <c r="XDV6214" s="19"/>
      <c r="XDW6214" s="16"/>
      <c r="XDX6214" s="18"/>
      <c r="XDY6214" s="19"/>
      <c r="XDZ6214" s="19"/>
      <c r="XEA6214" s="16"/>
      <c r="XEB6214" s="18"/>
      <c r="XEC6214" s="19"/>
      <c r="XED6214" s="19"/>
      <c r="XEE6214" s="16"/>
      <c r="XEF6214" s="18"/>
      <c r="XEG6214" s="19"/>
      <c r="XEH6214" s="19"/>
      <c r="XEI6214" s="16"/>
      <c r="XEJ6214" s="18"/>
      <c r="XEK6214" s="19"/>
    </row>
    <row r="6215" spans="1:16365" ht="18.75" customHeight="1">
      <c r="A6215" s="52"/>
      <c r="B6215" s="21"/>
      <c r="C6215" s="21"/>
      <c r="D6215" s="132">
        <v>901005</v>
      </c>
      <c r="E6215" s="108" t="s">
        <v>5142</v>
      </c>
      <c r="F6215" s="40" t="s">
        <v>6855</v>
      </c>
      <c r="G6215" s="138">
        <v>215000</v>
      </c>
      <c r="I6215" s="19"/>
      <c r="J6215" s="19"/>
      <c r="K6215" s="16"/>
      <c r="L6215" s="18"/>
      <c r="M6215" s="19"/>
      <c r="N6215" s="19"/>
      <c r="O6215" s="16"/>
      <c r="P6215" s="18"/>
      <c r="Q6215" s="19"/>
      <c r="R6215" s="19"/>
      <c r="S6215" s="16"/>
      <c r="T6215" s="18"/>
      <c r="U6215" s="19"/>
      <c r="V6215" s="19"/>
      <c r="W6215" s="16"/>
      <c r="X6215" s="18"/>
      <c r="Y6215" s="19"/>
      <c r="Z6215" s="19"/>
      <c r="AA6215" s="16"/>
      <c r="AB6215" s="18"/>
      <c r="AC6215" s="19"/>
      <c r="AD6215" s="19"/>
      <c r="AE6215" s="16"/>
      <c r="AF6215" s="18"/>
      <c r="AG6215" s="19"/>
      <c r="AH6215" s="19"/>
      <c r="AI6215" s="16"/>
      <c r="AJ6215" s="18"/>
      <c r="AK6215" s="19"/>
      <c r="AL6215" s="19"/>
      <c r="AM6215" s="16"/>
      <c r="AN6215" s="18"/>
      <c r="AO6215" s="19"/>
      <c r="AP6215" s="19"/>
      <c r="AQ6215" s="16"/>
      <c r="AR6215" s="18"/>
      <c r="AS6215" s="19"/>
      <c r="AT6215" s="19"/>
      <c r="AU6215" s="16"/>
      <c r="AV6215" s="18"/>
      <c r="AW6215" s="19"/>
      <c r="AX6215" s="19"/>
      <c r="AY6215" s="16"/>
      <c r="AZ6215" s="18"/>
      <c r="BA6215" s="19"/>
      <c r="BB6215" s="19"/>
      <c r="BC6215" s="16"/>
      <c r="BD6215" s="18"/>
      <c r="BE6215" s="19"/>
      <c r="BF6215" s="19"/>
      <c r="BG6215" s="16"/>
      <c r="BH6215" s="18"/>
      <c r="BI6215" s="19"/>
      <c r="BJ6215" s="19"/>
      <c r="BK6215" s="16"/>
      <c r="BL6215" s="18"/>
      <c r="BM6215" s="19"/>
      <c r="BN6215" s="19"/>
      <c r="BO6215" s="16"/>
      <c r="BP6215" s="18"/>
      <c r="BQ6215" s="19"/>
      <c r="BR6215" s="19"/>
      <c r="BS6215" s="16"/>
      <c r="BT6215" s="18"/>
      <c r="BU6215" s="19"/>
      <c r="BV6215" s="19"/>
      <c r="BW6215" s="16"/>
      <c r="BX6215" s="18"/>
      <c r="BY6215" s="19"/>
      <c r="BZ6215" s="19"/>
      <c r="CA6215" s="16"/>
      <c r="CB6215" s="18"/>
      <c r="CC6215" s="19"/>
      <c r="CD6215" s="19"/>
      <c r="CE6215" s="16"/>
      <c r="CF6215" s="18"/>
      <c r="CG6215" s="19"/>
      <c r="CH6215" s="19"/>
      <c r="CI6215" s="16"/>
      <c r="CJ6215" s="18"/>
      <c r="CK6215" s="19"/>
      <c r="CL6215" s="19"/>
      <c r="CM6215" s="16"/>
      <c r="CN6215" s="18"/>
      <c r="CO6215" s="19"/>
      <c r="CP6215" s="19"/>
      <c r="CQ6215" s="16"/>
      <c r="CR6215" s="18"/>
      <c r="CS6215" s="19"/>
      <c r="CT6215" s="19"/>
      <c r="CU6215" s="16"/>
      <c r="CV6215" s="18"/>
      <c r="CW6215" s="19"/>
      <c r="CX6215" s="19"/>
      <c r="CY6215" s="16"/>
      <c r="CZ6215" s="18"/>
      <c r="DA6215" s="19"/>
      <c r="DB6215" s="19"/>
      <c r="DC6215" s="16"/>
      <c r="DD6215" s="18"/>
      <c r="DE6215" s="19"/>
      <c r="DF6215" s="19"/>
      <c r="DG6215" s="16"/>
      <c r="DH6215" s="18"/>
      <c r="DI6215" s="19"/>
      <c r="DJ6215" s="19"/>
      <c r="DK6215" s="16"/>
      <c r="DL6215" s="18"/>
      <c r="DM6215" s="19"/>
      <c r="DN6215" s="19"/>
      <c r="DO6215" s="16"/>
      <c r="DP6215" s="18"/>
      <c r="DQ6215" s="19"/>
      <c r="DR6215" s="19"/>
      <c r="DS6215" s="16"/>
      <c r="DT6215" s="18"/>
      <c r="DU6215" s="19"/>
      <c r="DV6215" s="19"/>
      <c r="DW6215" s="16"/>
      <c r="DX6215" s="18"/>
      <c r="DY6215" s="19"/>
      <c r="DZ6215" s="19"/>
      <c r="EA6215" s="16"/>
      <c r="EB6215" s="18"/>
      <c r="EC6215" s="19"/>
      <c r="ED6215" s="19"/>
      <c r="EE6215" s="16"/>
      <c r="EF6215" s="18"/>
      <c r="EG6215" s="19"/>
      <c r="EH6215" s="19"/>
      <c r="EI6215" s="16"/>
      <c r="EJ6215" s="18"/>
      <c r="EK6215" s="19"/>
      <c r="EL6215" s="19"/>
      <c r="EM6215" s="16"/>
      <c r="EN6215" s="18"/>
      <c r="EO6215" s="19"/>
      <c r="EP6215" s="19"/>
      <c r="EQ6215" s="16"/>
      <c r="ER6215" s="18"/>
      <c r="ES6215" s="19"/>
      <c r="ET6215" s="19"/>
      <c r="EU6215" s="16"/>
      <c r="EV6215" s="18"/>
      <c r="EW6215" s="19"/>
      <c r="EX6215" s="19"/>
      <c r="EY6215" s="16"/>
      <c r="EZ6215" s="18"/>
      <c r="FA6215" s="19"/>
      <c r="FB6215" s="19"/>
      <c r="FC6215" s="16"/>
      <c r="FD6215" s="18"/>
      <c r="FE6215" s="19"/>
      <c r="FF6215" s="19"/>
      <c r="FG6215" s="16"/>
      <c r="FH6215" s="18"/>
      <c r="FI6215" s="19"/>
      <c r="FJ6215" s="19"/>
      <c r="FK6215" s="16"/>
      <c r="FL6215" s="18"/>
      <c r="FM6215" s="19"/>
      <c r="FN6215" s="19"/>
      <c r="FO6215" s="16"/>
      <c r="FP6215" s="18"/>
      <c r="FQ6215" s="19"/>
      <c r="FR6215" s="19"/>
      <c r="FS6215" s="16"/>
      <c r="FT6215" s="18"/>
      <c r="FU6215" s="19"/>
      <c r="FV6215" s="19"/>
      <c r="FW6215" s="16"/>
      <c r="FX6215" s="18"/>
      <c r="FY6215" s="19"/>
      <c r="FZ6215" s="19"/>
      <c r="GA6215" s="16"/>
      <c r="GB6215" s="18"/>
      <c r="GC6215" s="19"/>
      <c r="GD6215" s="19"/>
      <c r="GE6215" s="16"/>
      <c r="GF6215" s="18"/>
      <c r="GG6215" s="19"/>
      <c r="GH6215" s="19"/>
      <c r="GI6215" s="16"/>
      <c r="GJ6215" s="18"/>
      <c r="GK6215" s="19"/>
      <c r="GL6215" s="19"/>
      <c r="GM6215" s="16"/>
      <c r="GN6215" s="18"/>
      <c r="GO6215" s="19"/>
      <c r="GP6215" s="19"/>
      <c r="GQ6215" s="16"/>
      <c r="GR6215" s="18"/>
      <c r="GS6215" s="19"/>
      <c r="GT6215" s="19"/>
      <c r="GU6215" s="16"/>
      <c r="GV6215" s="18"/>
      <c r="GW6215" s="19"/>
      <c r="GX6215" s="19"/>
      <c r="GY6215" s="16"/>
      <c r="GZ6215" s="18"/>
      <c r="HA6215" s="19"/>
      <c r="HB6215" s="19"/>
      <c r="HC6215" s="16"/>
      <c r="HD6215" s="18"/>
      <c r="HE6215" s="19"/>
      <c r="HF6215" s="19"/>
      <c r="HG6215" s="16"/>
      <c r="HH6215" s="18"/>
      <c r="HI6215" s="19"/>
      <c r="HJ6215" s="19"/>
      <c r="HK6215" s="16"/>
      <c r="HL6215" s="18"/>
      <c r="HM6215" s="19"/>
      <c r="HN6215" s="19"/>
      <c r="HO6215" s="16"/>
      <c r="HP6215" s="18"/>
      <c r="HQ6215" s="19"/>
      <c r="HR6215" s="19"/>
      <c r="HS6215" s="16"/>
      <c r="HT6215" s="18"/>
      <c r="HU6215" s="19"/>
      <c r="HV6215" s="19"/>
      <c r="HW6215" s="16"/>
      <c r="HX6215" s="18"/>
      <c r="HY6215" s="19"/>
      <c r="HZ6215" s="19"/>
      <c r="IA6215" s="16"/>
      <c r="IB6215" s="18"/>
      <c r="IC6215" s="19"/>
      <c r="ID6215" s="19"/>
      <c r="IE6215" s="16"/>
      <c r="IF6215" s="18"/>
      <c r="IG6215" s="19"/>
      <c r="IH6215" s="19"/>
      <c r="II6215" s="16"/>
      <c r="IJ6215" s="18"/>
      <c r="IK6215" s="19"/>
      <c r="IL6215" s="19"/>
      <c r="IM6215" s="16"/>
      <c r="IN6215" s="18"/>
      <c r="IO6215" s="19"/>
      <c r="IP6215" s="19"/>
      <c r="IQ6215" s="16"/>
      <c r="IR6215" s="18"/>
      <c r="IS6215" s="19"/>
      <c r="IT6215" s="19"/>
      <c r="IU6215" s="16"/>
      <c r="IV6215" s="18"/>
      <c r="IW6215" s="19"/>
      <c r="IX6215" s="19"/>
      <c r="IY6215" s="16"/>
      <c r="IZ6215" s="18"/>
      <c r="JA6215" s="19"/>
      <c r="JB6215" s="19"/>
      <c r="JC6215" s="16"/>
      <c r="JD6215" s="18"/>
      <c r="JE6215" s="19"/>
      <c r="JF6215" s="19"/>
      <c r="JG6215" s="16"/>
      <c r="JH6215" s="18"/>
      <c r="JI6215" s="19"/>
      <c r="JJ6215" s="19"/>
      <c r="JK6215" s="16"/>
      <c r="JL6215" s="18"/>
      <c r="JM6215" s="19"/>
      <c r="JN6215" s="19"/>
      <c r="JO6215" s="16"/>
      <c r="JP6215" s="18"/>
      <c r="JQ6215" s="19"/>
      <c r="JR6215" s="19"/>
      <c r="JS6215" s="16"/>
      <c r="JT6215" s="18"/>
      <c r="JU6215" s="19"/>
      <c r="JV6215" s="19"/>
      <c r="JW6215" s="16"/>
      <c r="JX6215" s="18"/>
      <c r="JY6215" s="19"/>
      <c r="JZ6215" s="19"/>
      <c r="KA6215" s="16"/>
      <c r="KB6215" s="18"/>
      <c r="KC6215" s="19"/>
      <c r="KD6215" s="19"/>
      <c r="KE6215" s="16"/>
      <c r="KF6215" s="18"/>
      <c r="KG6215" s="19"/>
      <c r="KH6215" s="19"/>
      <c r="KI6215" s="16"/>
      <c r="KJ6215" s="18"/>
      <c r="KK6215" s="19"/>
      <c r="KL6215" s="19"/>
      <c r="KM6215" s="16"/>
      <c r="KN6215" s="18"/>
      <c r="KO6215" s="19"/>
      <c r="KP6215" s="19"/>
      <c r="KQ6215" s="16"/>
      <c r="KR6215" s="18"/>
      <c r="KS6215" s="19"/>
      <c r="KT6215" s="19"/>
      <c r="KU6215" s="16"/>
      <c r="KV6215" s="18"/>
      <c r="KW6215" s="19"/>
      <c r="KX6215" s="19"/>
      <c r="KY6215" s="16"/>
      <c r="KZ6215" s="18"/>
      <c r="LA6215" s="19"/>
      <c r="LB6215" s="19"/>
      <c r="LC6215" s="16"/>
      <c r="LD6215" s="18"/>
      <c r="LE6215" s="19"/>
      <c r="LF6215" s="19"/>
      <c r="LG6215" s="16"/>
      <c r="LH6215" s="18"/>
      <c r="LI6215" s="19"/>
      <c r="LJ6215" s="19"/>
      <c r="LK6215" s="16"/>
      <c r="LL6215" s="18"/>
      <c r="LM6215" s="19"/>
      <c r="LN6215" s="19"/>
      <c r="LO6215" s="16"/>
      <c r="LP6215" s="18"/>
      <c r="LQ6215" s="19"/>
      <c r="LR6215" s="19"/>
      <c r="LS6215" s="16"/>
      <c r="LT6215" s="18"/>
      <c r="LU6215" s="19"/>
      <c r="LV6215" s="19"/>
      <c r="LW6215" s="16"/>
      <c r="LX6215" s="18"/>
      <c r="LY6215" s="19"/>
      <c r="LZ6215" s="19"/>
      <c r="MA6215" s="16"/>
      <c r="MB6215" s="18"/>
      <c r="MC6215" s="19"/>
      <c r="MD6215" s="19"/>
      <c r="ME6215" s="16"/>
      <c r="MF6215" s="18"/>
      <c r="MG6215" s="19"/>
      <c r="MH6215" s="19"/>
      <c r="MI6215" s="16"/>
      <c r="MJ6215" s="18"/>
      <c r="MK6215" s="19"/>
      <c r="ML6215" s="19"/>
      <c r="MM6215" s="16"/>
      <c r="MN6215" s="18"/>
      <c r="MO6215" s="19"/>
      <c r="MP6215" s="19"/>
      <c r="MQ6215" s="16"/>
      <c r="MR6215" s="18"/>
      <c r="MS6215" s="19"/>
      <c r="MT6215" s="19"/>
      <c r="MU6215" s="16"/>
      <c r="MV6215" s="18"/>
      <c r="MW6215" s="19"/>
      <c r="MX6215" s="19"/>
      <c r="MY6215" s="16"/>
      <c r="MZ6215" s="18"/>
      <c r="NA6215" s="19"/>
      <c r="NB6215" s="19"/>
      <c r="NC6215" s="16"/>
      <c r="ND6215" s="18"/>
      <c r="NE6215" s="19"/>
      <c r="NF6215" s="19"/>
      <c r="NG6215" s="16"/>
      <c r="NH6215" s="18"/>
      <c r="NI6215" s="19"/>
      <c r="NJ6215" s="19"/>
      <c r="NK6215" s="16"/>
      <c r="NL6215" s="18"/>
      <c r="NM6215" s="19"/>
      <c r="NN6215" s="19"/>
      <c r="NO6215" s="16"/>
      <c r="NP6215" s="18"/>
      <c r="NQ6215" s="19"/>
      <c r="NR6215" s="19"/>
      <c r="NS6215" s="16"/>
      <c r="NT6215" s="18"/>
      <c r="NU6215" s="19"/>
      <c r="NV6215" s="19"/>
      <c r="NW6215" s="16"/>
      <c r="NX6215" s="18"/>
      <c r="NY6215" s="19"/>
      <c r="NZ6215" s="19"/>
      <c r="OA6215" s="16"/>
      <c r="OB6215" s="18"/>
      <c r="OC6215" s="19"/>
      <c r="OD6215" s="19"/>
      <c r="OE6215" s="16"/>
      <c r="OF6215" s="18"/>
      <c r="OG6215" s="19"/>
      <c r="OH6215" s="19"/>
      <c r="OI6215" s="16"/>
      <c r="OJ6215" s="18"/>
      <c r="OK6215" s="19"/>
      <c r="OL6215" s="19"/>
      <c r="OM6215" s="16"/>
      <c r="ON6215" s="18"/>
      <c r="OO6215" s="19"/>
      <c r="OP6215" s="19"/>
      <c r="OQ6215" s="16"/>
      <c r="OR6215" s="18"/>
      <c r="OS6215" s="19"/>
      <c r="OT6215" s="19"/>
      <c r="OU6215" s="16"/>
      <c r="OV6215" s="18"/>
      <c r="OW6215" s="19"/>
      <c r="OX6215" s="19"/>
      <c r="OY6215" s="16"/>
      <c r="OZ6215" s="18"/>
      <c r="PA6215" s="19"/>
      <c r="PB6215" s="19"/>
      <c r="PC6215" s="16"/>
      <c r="PD6215" s="18"/>
      <c r="PE6215" s="19"/>
      <c r="PF6215" s="19"/>
      <c r="PG6215" s="16"/>
      <c r="PH6215" s="18"/>
      <c r="PI6215" s="19"/>
      <c r="PJ6215" s="19"/>
      <c r="PK6215" s="16"/>
      <c r="PL6215" s="18"/>
      <c r="PM6215" s="19"/>
      <c r="PN6215" s="19"/>
      <c r="PO6215" s="16"/>
      <c r="PP6215" s="18"/>
      <c r="PQ6215" s="19"/>
      <c r="PR6215" s="19"/>
      <c r="PS6215" s="16"/>
      <c r="PT6215" s="18"/>
      <c r="PU6215" s="19"/>
      <c r="PV6215" s="19"/>
      <c r="PW6215" s="16"/>
      <c r="PX6215" s="18"/>
      <c r="PY6215" s="19"/>
      <c r="PZ6215" s="19"/>
      <c r="QA6215" s="16"/>
      <c r="QB6215" s="18"/>
      <c r="QC6215" s="19"/>
      <c r="QD6215" s="19"/>
      <c r="QE6215" s="16"/>
      <c r="QF6215" s="18"/>
      <c r="QG6215" s="19"/>
      <c r="QH6215" s="19"/>
      <c r="QI6215" s="16"/>
      <c r="QJ6215" s="18"/>
      <c r="QK6215" s="19"/>
      <c r="QL6215" s="19"/>
      <c r="QM6215" s="16"/>
      <c r="QN6215" s="18"/>
      <c r="QO6215" s="19"/>
      <c r="QP6215" s="19"/>
      <c r="QQ6215" s="16"/>
      <c r="QR6215" s="18"/>
      <c r="QS6215" s="19"/>
      <c r="QT6215" s="19"/>
      <c r="QU6215" s="16"/>
      <c r="QV6215" s="18"/>
      <c r="QW6215" s="19"/>
      <c r="QX6215" s="19"/>
      <c r="QY6215" s="16"/>
      <c r="QZ6215" s="18"/>
      <c r="RA6215" s="19"/>
      <c r="RB6215" s="19"/>
      <c r="RC6215" s="16"/>
      <c r="RD6215" s="18"/>
      <c r="RE6215" s="19"/>
      <c r="RF6215" s="19"/>
      <c r="RG6215" s="16"/>
      <c r="RH6215" s="18"/>
      <c r="RI6215" s="19"/>
      <c r="RJ6215" s="19"/>
      <c r="RK6215" s="16"/>
      <c r="RL6215" s="18"/>
      <c r="RM6215" s="19"/>
      <c r="RN6215" s="19"/>
      <c r="RO6215" s="16"/>
      <c r="RP6215" s="18"/>
      <c r="RQ6215" s="19"/>
      <c r="RR6215" s="19"/>
      <c r="RS6215" s="16"/>
      <c r="RT6215" s="18"/>
      <c r="RU6215" s="19"/>
      <c r="RV6215" s="19"/>
      <c r="RW6215" s="16"/>
      <c r="RX6215" s="18"/>
      <c r="RY6215" s="19"/>
      <c r="RZ6215" s="19"/>
      <c r="SA6215" s="16"/>
      <c r="SB6215" s="18"/>
      <c r="SC6215" s="19"/>
      <c r="SD6215" s="19"/>
      <c r="SE6215" s="16"/>
      <c r="SF6215" s="18"/>
      <c r="SG6215" s="19"/>
      <c r="SH6215" s="19"/>
      <c r="SI6215" s="16"/>
      <c r="SJ6215" s="18"/>
      <c r="SK6215" s="19"/>
      <c r="SL6215" s="19"/>
      <c r="SM6215" s="16"/>
      <c r="SN6215" s="18"/>
      <c r="SO6215" s="19"/>
      <c r="SP6215" s="19"/>
      <c r="SQ6215" s="16"/>
      <c r="SR6215" s="18"/>
      <c r="SS6215" s="19"/>
      <c r="ST6215" s="19"/>
      <c r="SU6215" s="16"/>
      <c r="SV6215" s="18"/>
      <c r="SW6215" s="19"/>
      <c r="SX6215" s="19"/>
      <c r="SY6215" s="16"/>
      <c r="SZ6215" s="18"/>
      <c r="TA6215" s="19"/>
      <c r="TB6215" s="19"/>
      <c r="TC6215" s="16"/>
      <c r="TD6215" s="18"/>
      <c r="TE6215" s="19"/>
      <c r="TF6215" s="19"/>
      <c r="TG6215" s="16"/>
      <c r="TH6215" s="18"/>
      <c r="TI6215" s="19"/>
      <c r="TJ6215" s="19"/>
      <c r="TK6215" s="16"/>
      <c r="TL6215" s="18"/>
      <c r="TM6215" s="19"/>
      <c r="TN6215" s="19"/>
      <c r="TO6215" s="16"/>
      <c r="TP6215" s="18"/>
      <c r="TQ6215" s="19"/>
      <c r="TR6215" s="19"/>
      <c r="TS6215" s="16"/>
      <c r="TT6215" s="18"/>
      <c r="TU6215" s="19"/>
      <c r="TV6215" s="19"/>
      <c r="TW6215" s="16"/>
      <c r="TX6215" s="18"/>
      <c r="TY6215" s="19"/>
      <c r="TZ6215" s="19"/>
      <c r="UA6215" s="16"/>
      <c r="UB6215" s="18"/>
      <c r="UC6215" s="19"/>
      <c r="UD6215" s="19"/>
      <c r="UE6215" s="16"/>
      <c r="UF6215" s="18"/>
      <c r="UG6215" s="19"/>
      <c r="UH6215" s="19"/>
      <c r="UI6215" s="16"/>
      <c r="UJ6215" s="18"/>
      <c r="UK6215" s="19"/>
      <c r="UL6215" s="19"/>
      <c r="UM6215" s="16"/>
      <c r="UN6215" s="18"/>
      <c r="UO6215" s="19"/>
      <c r="UP6215" s="19"/>
      <c r="UQ6215" s="16"/>
      <c r="UR6215" s="18"/>
      <c r="US6215" s="19"/>
      <c r="UT6215" s="19"/>
      <c r="UU6215" s="16"/>
      <c r="UV6215" s="18"/>
      <c r="UW6215" s="19"/>
      <c r="UX6215" s="19"/>
      <c r="UY6215" s="16"/>
      <c r="UZ6215" s="18"/>
      <c r="VA6215" s="19"/>
      <c r="VB6215" s="19"/>
      <c r="VC6215" s="16"/>
      <c r="VD6215" s="18"/>
      <c r="VE6215" s="19"/>
      <c r="VF6215" s="19"/>
      <c r="VG6215" s="16"/>
      <c r="VH6215" s="18"/>
      <c r="VI6215" s="19"/>
      <c r="VJ6215" s="19"/>
      <c r="VK6215" s="16"/>
      <c r="VL6215" s="18"/>
      <c r="VM6215" s="19"/>
      <c r="VN6215" s="19"/>
      <c r="VO6215" s="16"/>
      <c r="VP6215" s="18"/>
      <c r="VQ6215" s="19"/>
      <c r="VR6215" s="19"/>
      <c r="VS6215" s="16"/>
      <c r="VT6215" s="18"/>
      <c r="VU6215" s="19"/>
      <c r="VV6215" s="19"/>
      <c r="VW6215" s="16"/>
      <c r="VX6215" s="18"/>
      <c r="VY6215" s="19"/>
      <c r="VZ6215" s="19"/>
      <c r="WA6215" s="16"/>
      <c r="WB6215" s="18"/>
      <c r="WC6215" s="19"/>
      <c r="WD6215" s="19"/>
      <c r="WE6215" s="16"/>
      <c r="WF6215" s="18"/>
      <c r="WG6215" s="19"/>
      <c r="WH6215" s="19"/>
      <c r="WI6215" s="16"/>
      <c r="WJ6215" s="18"/>
      <c r="WK6215" s="19"/>
      <c r="WL6215" s="19"/>
      <c r="WM6215" s="16"/>
      <c r="WN6215" s="18"/>
      <c r="WO6215" s="19"/>
      <c r="WP6215" s="19"/>
      <c r="WQ6215" s="16"/>
      <c r="WR6215" s="18"/>
      <c r="WS6215" s="19"/>
      <c r="WT6215" s="19"/>
      <c r="WU6215" s="16"/>
      <c r="WV6215" s="18"/>
      <c r="WW6215" s="19"/>
      <c r="WX6215" s="19"/>
      <c r="WY6215" s="16"/>
      <c r="WZ6215" s="18"/>
      <c r="XA6215" s="19"/>
      <c r="XB6215" s="19"/>
      <c r="XC6215" s="16"/>
      <c r="XD6215" s="18"/>
      <c r="XE6215" s="19"/>
      <c r="XF6215" s="19"/>
      <c r="XG6215" s="16"/>
      <c r="XH6215" s="18"/>
      <c r="XI6215" s="19"/>
      <c r="XJ6215" s="19"/>
      <c r="XK6215" s="16"/>
      <c r="XL6215" s="18"/>
      <c r="XM6215" s="19"/>
      <c r="XN6215" s="19"/>
      <c r="XO6215" s="16"/>
      <c r="XP6215" s="18"/>
      <c r="XQ6215" s="19"/>
      <c r="XR6215" s="19"/>
      <c r="XS6215" s="16"/>
      <c r="XT6215" s="18"/>
      <c r="XU6215" s="19"/>
      <c r="XV6215" s="19"/>
      <c r="XW6215" s="16"/>
      <c r="XX6215" s="18"/>
      <c r="XY6215" s="19"/>
      <c r="XZ6215" s="19"/>
      <c r="YA6215" s="16"/>
      <c r="YB6215" s="18"/>
      <c r="YC6215" s="19"/>
      <c r="YD6215" s="19"/>
      <c r="YE6215" s="16"/>
      <c r="YF6215" s="18"/>
      <c r="YG6215" s="19"/>
      <c r="YH6215" s="19"/>
      <c r="YI6215" s="16"/>
      <c r="YJ6215" s="18"/>
      <c r="YK6215" s="19"/>
      <c r="YL6215" s="19"/>
      <c r="YM6215" s="16"/>
      <c r="YN6215" s="18"/>
      <c r="YO6215" s="19"/>
      <c r="YP6215" s="19"/>
      <c r="YQ6215" s="16"/>
      <c r="YR6215" s="18"/>
      <c r="YS6215" s="19"/>
      <c r="YT6215" s="19"/>
      <c r="YU6215" s="16"/>
      <c r="YV6215" s="18"/>
      <c r="YW6215" s="19"/>
      <c r="YX6215" s="19"/>
      <c r="YY6215" s="16"/>
      <c r="YZ6215" s="18"/>
      <c r="ZA6215" s="19"/>
      <c r="ZB6215" s="19"/>
      <c r="ZC6215" s="16"/>
      <c r="ZD6215" s="18"/>
      <c r="ZE6215" s="19"/>
      <c r="ZF6215" s="19"/>
      <c r="ZG6215" s="16"/>
      <c r="ZH6215" s="18"/>
      <c r="ZI6215" s="19"/>
      <c r="ZJ6215" s="19"/>
      <c r="ZK6215" s="16"/>
      <c r="ZL6215" s="18"/>
      <c r="ZM6215" s="19"/>
      <c r="ZN6215" s="19"/>
      <c r="ZO6215" s="16"/>
      <c r="ZP6215" s="18"/>
      <c r="ZQ6215" s="19"/>
      <c r="ZR6215" s="19"/>
      <c r="ZS6215" s="16"/>
      <c r="ZT6215" s="18"/>
      <c r="ZU6215" s="19"/>
      <c r="ZV6215" s="19"/>
      <c r="ZW6215" s="16"/>
      <c r="ZX6215" s="18"/>
      <c r="ZY6215" s="19"/>
      <c r="ZZ6215" s="19"/>
      <c r="AAA6215" s="16"/>
      <c r="AAB6215" s="18"/>
      <c r="AAC6215" s="19"/>
      <c r="AAD6215" s="19"/>
      <c r="AAE6215" s="16"/>
      <c r="AAF6215" s="18"/>
      <c r="AAG6215" s="19"/>
      <c r="AAH6215" s="19"/>
      <c r="AAI6215" s="16"/>
      <c r="AAJ6215" s="18"/>
      <c r="AAK6215" s="19"/>
      <c r="AAL6215" s="19"/>
      <c r="AAM6215" s="16"/>
      <c r="AAN6215" s="18"/>
      <c r="AAO6215" s="19"/>
      <c r="AAP6215" s="19"/>
      <c r="AAQ6215" s="16"/>
      <c r="AAR6215" s="18"/>
      <c r="AAS6215" s="19"/>
      <c r="AAT6215" s="19"/>
      <c r="AAU6215" s="16"/>
      <c r="AAV6215" s="18"/>
      <c r="AAW6215" s="19"/>
      <c r="AAX6215" s="19"/>
      <c r="AAY6215" s="16"/>
      <c r="AAZ6215" s="18"/>
      <c r="ABA6215" s="19"/>
      <c r="ABB6215" s="19"/>
      <c r="ABC6215" s="16"/>
      <c r="ABD6215" s="18"/>
      <c r="ABE6215" s="19"/>
      <c r="ABF6215" s="19"/>
      <c r="ABG6215" s="16"/>
      <c r="ABH6215" s="18"/>
      <c r="ABI6215" s="19"/>
      <c r="ABJ6215" s="19"/>
      <c r="ABK6215" s="16"/>
      <c r="ABL6215" s="18"/>
      <c r="ABM6215" s="19"/>
      <c r="ABN6215" s="19"/>
      <c r="ABO6215" s="16"/>
      <c r="ABP6215" s="18"/>
      <c r="ABQ6215" s="19"/>
      <c r="ABR6215" s="19"/>
      <c r="ABS6215" s="16"/>
      <c r="ABT6215" s="18"/>
      <c r="ABU6215" s="19"/>
      <c r="ABV6215" s="19"/>
      <c r="ABW6215" s="16"/>
      <c r="ABX6215" s="18"/>
      <c r="ABY6215" s="19"/>
      <c r="ABZ6215" s="19"/>
      <c r="ACA6215" s="16"/>
      <c r="ACB6215" s="18"/>
      <c r="ACC6215" s="19"/>
      <c r="ACD6215" s="19"/>
      <c r="ACE6215" s="16"/>
      <c r="ACF6215" s="18"/>
      <c r="ACG6215" s="19"/>
      <c r="ACH6215" s="19"/>
      <c r="ACI6215" s="16"/>
      <c r="ACJ6215" s="18"/>
      <c r="ACK6215" s="19"/>
      <c r="ACL6215" s="19"/>
      <c r="ACM6215" s="16"/>
      <c r="ACN6215" s="18"/>
      <c r="ACO6215" s="19"/>
      <c r="ACP6215" s="19"/>
      <c r="ACQ6215" s="16"/>
      <c r="ACR6215" s="18"/>
      <c r="ACS6215" s="19"/>
      <c r="ACT6215" s="19"/>
      <c r="ACU6215" s="16"/>
      <c r="ACV6215" s="18"/>
      <c r="ACW6215" s="19"/>
      <c r="ACX6215" s="19"/>
      <c r="ACY6215" s="16"/>
      <c r="ACZ6215" s="18"/>
      <c r="ADA6215" s="19"/>
      <c r="ADB6215" s="19"/>
      <c r="ADC6215" s="16"/>
      <c r="ADD6215" s="18"/>
      <c r="ADE6215" s="19"/>
      <c r="ADF6215" s="19"/>
      <c r="ADG6215" s="16"/>
      <c r="ADH6215" s="18"/>
      <c r="ADI6215" s="19"/>
      <c r="ADJ6215" s="19"/>
      <c r="ADK6215" s="16"/>
      <c r="ADL6215" s="18"/>
      <c r="ADM6215" s="19"/>
      <c r="ADN6215" s="19"/>
      <c r="ADO6215" s="16"/>
      <c r="ADP6215" s="18"/>
      <c r="ADQ6215" s="19"/>
      <c r="ADR6215" s="19"/>
      <c r="ADS6215" s="16"/>
      <c r="ADT6215" s="18"/>
      <c r="ADU6215" s="19"/>
      <c r="ADV6215" s="19"/>
      <c r="ADW6215" s="16"/>
      <c r="ADX6215" s="18"/>
      <c r="ADY6215" s="19"/>
      <c r="ADZ6215" s="19"/>
      <c r="AEA6215" s="16"/>
      <c r="AEB6215" s="18"/>
      <c r="AEC6215" s="19"/>
      <c r="AED6215" s="19"/>
      <c r="AEE6215" s="16"/>
      <c r="AEF6215" s="18"/>
      <c r="AEG6215" s="19"/>
      <c r="AEH6215" s="19"/>
      <c r="AEI6215" s="16"/>
      <c r="AEJ6215" s="18"/>
      <c r="AEK6215" s="19"/>
      <c r="AEL6215" s="19"/>
      <c r="AEM6215" s="16"/>
      <c r="AEN6215" s="18"/>
      <c r="AEO6215" s="19"/>
      <c r="AEP6215" s="19"/>
      <c r="AEQ6215" s="16"/>
      <c r="AER6215" s="18"/>
      <c r="AES6215" s="19"/>
      <c r="AET6215" s="19"/>
      <c r="AEU6215" s="16"/>
      <c r="AEV6215" s="18"/>
      <c r="AEW6215" s="19"/>
      <c r="AEX6215" s="19"/>
      <c r="AEY6215" s="16"/>
      <c r="AEZ6215" s="18"/>
      <c r="AFA6215" s="19"/>
      <c r="AFB6215" s="19"/>
      <c r="AFC6215" s="16"/>
      <c r="AFD6215" s="18"/>
      <c r="AFE6215" s="19"/>
      <c r="AFF6215" s="19"/>
      <c r="AFG6215" s="16"/>
      <c r="AFH6215" s="18"/>
      <c r="AFI6215" s="19"/>
      <c r="AFJ6215" s="19"/>
      <c r="AFK6215" s="16"/>
      <c r="AFL6215" s="18"/>
      <c r="AFM6215" s="19"/>
      <c r="AFN6215" s="19"/>
      <c r="AFO6215" s="16"/>
      <c r="AFP6215" s="18"/>
      <c r="AFQ6215" s="19"/>
      <c r="AFR6215" s="19"/>
      <c r="AFS6215" s="16"/>
      <c r="AFT6215" s="18"/>
      <c r="AFU6215" s="19"/>
      <c r="AFV6215" s="19"/>
      <c r="AFW6215" s="16"/>
      <c r="AFX6215" s="18"/>
      <c r="AFY6215" s="19"/>
      <c r="AFZ6215" s="19"/>
      <c r="AGA6215" s="16"/>
      <c r="AGB6215" s="18"/>
      <c r="AGC6215" s="19"/>
      <c r="AGD6215" s="19"/>
      <c r="AGE6215" s="16"/>
      <c r="AGF6215" s="18"/>
      <c r="AGG6215" s="19"/>
      <c r="AGH6215" s="19"/>
      <c r="AGI6215" s="16"/>
      <c r="AGJ6215" s="18"/>
      <c r="AGK6215" s="19"/>
      <c r="AGL6215" s="19"/>
      <c r="AGM6215" s="16"/>
      <c r="AGN6215" s="18"/>
      <c r="AGO6215" s="19"/>
      <c r="AGP6215" s="19"/>
      <c r="AGQ6215" s="16"/>
      <c r="AGR6215" s="18"/>
      <c r="AGS6215" s="19"/>
      <c r="AGT6215" s="19"/>
      <c r="AGU6215" s="16"/>
      <c r="AGV6215" s="18"/>
      <c r="AGW6215" s="19"/>
      <c r="AGX6215" s="19"/>
      <c r="AGY6215" s="16"/>
      <c r="AGZ6215" s="18"/>
      <c r="AHA6215" s="19"/>
      <c r="AHB6215" s="19"/>
      <c r="AHC6215" s="16"/>
      <c r="AHD6215" s="18"/>
      <c r="AHE6215" s="19"/>
      <c r="AHF6215" s="19"/>
      <c r="AHG6215" s="16"/>
      <c r="AHH6215" s="18"/>
      <c r="AHI6215" s="19"/>
      <c r="AHJ6215" s="19"/>
      <c r="AHK6215" s="16"/>
      <c r="AHL6215" s="18"/>
      <c r="AHM6215" s="19"/>
      <c r="AHN6215" s="19"/>
      <c r="AHO6215" s="16"/>
      <c r="AHP6215" s="18"/>
      <c r="AHQ6215" s="19"/>
      <c r="AHR6215" s="19"/>
      <c r="AHS6215" s="16"/>
      <c r="AHT6215" s="18"/>
      <c r="AHU6215" s="19"/>
      <c r="AHV6215" s="19"/>
      <c r="AHW6215" s="16"/>
      <c r="AHX6215" s="18"/>
      <c r="AHY6215" s="19"/>
      <c r="AHZ6215" s="19"/>
      <c r="AIA6215" s="16"/>
      <c r="AIB6215" s="18"/>
      <c r="AIC6215" s="19"/>
      <c r="AID6215" s="19"/>
      <c r="AIE6215" s="16"/>
      <c r="AIF6215" s="18"/>
      <c r="AIG6215" s="19"/>
      <c r="AIH6215" s="19"/>
      <c r="AII6215" s="16"/>
      <c r="AIJ6215" s="18"/>
      <c r="AIK6215" s="19"/>
      <c r="AIL6215" s="19"/>
      <c r="AIM6215" s="16"/>
      <c r="AIN6215" s="18"/>
      <c r="AIO6215" s="19"/>
      <c r="AIP6215" s="19"/>
      <c r="AIQ6215" s="16"/>
      <c r="AIR6215" s="18"/>
      <c r="AIS6215" s="19"/>
      <c r="AIT6215" s="19"/>
      <c r="AIU6215" s="16"/>
      <c r="AIV6215" s="18"/>
      <c r="AIW6215" s="19"/>
      <c r="AIX6215" s="19"/>
      <c r="AIY6215" s="16"/>
      <c r="AIZ6215" s="18"/>
      <c r="AJA6215" s="19"/>
      <c r="AJB6215" s="19"/>
      <c r="AJC6215" s="16"/>
      <c r="AJD6215" s="18"/>
      <c r="AJE6215" s="19"/>
      <c r="AJF6215" s="19"/>
      <c r="AJG6215" s="16"/>
      <c r="AJH6215" s="18"/>
      <c r="AJI6215" s="19"/>
      <c r="AJJ6215" s="19"/>
      <c r="AJK6215" s="16"/>
      <c r="AJL6215" s="18"/>
      <c r="AJM6215" s="19"/>
      <c r="AJN6215" s="19"/>
      <c r="AJO6215" s="16"/>
      <c r="AJP6215" s="18"/>
      <c r="AJQ6215" s="19"/>
      <c r="AJR6215" s="19"/>
      <c r="AJS6215" s="16"/>
      <c r="AJT6215" s="18"/>
      <c r="AJU6215" s="19"/>
      <c r="AJV6215" s="19"/>
      <c r="AJW6215" s="16"/>
      <c r="AJX6215" s="18"/>
      <c r="AJY6215" s="19"/>
      <c r="AJZ6215" s="19"/>
      <c r="AKA6215" s="16"/>
      <c r="AKB6215" s="18"/>
      <c r="AKC6215" s="19"/>
      <c r="AKD6215" s="19"/>
      <c r="AKE6215" s="16"/>
      <c r="AKF6215" s="18"/>
      <c r="AKG6215" s="19"/>
      <c r="AKH6215" s="19"/>
      <c r="AKI6215" s="16"/>
      <c r="AKJ6215" s="18"/>
      <c r="AKK6215" s="19"/>
      <c r="AKL6215" s="19"/>
      <c r="AKM6215" s="16"/>
      <c r="AKN6215" s="18"/>
      <c r="AKO6215" s="19"/>
      <c r="AKP6215" s="19"/>
      <c r="AKQ6215" s="16"/>
      <c r="AKR6215" s="18"/>
      <c r="AKS6215" s="19"/>
      <c r="AKT6215" s="19"/>
      <c r="AKU6215" s="16"/>
      <c r="AKV6215" s="18"/>
      <c r="AKW6215" s="19"/>
      <c r="AKX6215" s="19"/>
      <c r="AKY6215" s="16"/>
      <c r="AKZ6215" s="18"/>
      <c r="ALA6215" s="19"/>
      <c r="ALB6215" s="19"/>
      <c r="ALC6215" s="16"/>
      <c r="ALD6215" s="18"/>
      <c r="ALE6215" s="19"/>
      <c r="ALF6215" s="19"/>
      <c r="ALG6215" s="16"/>
      <c r="ALH6215" s="18"/>
      <c r="ALI6215" s="19"/>
      <c r="ALJ6215" s="19"/>
      <c r="ALK6215" s="16"/>
      <c r="ALL6215" s="18"/>
      <c r="ALM6215" s="19"/>
      <c r="ALN6215" s="19"/>
      <c r="ALO6215" s="16"/>
      <c r="ALP6215" s="18"/>
      <c r="ALQ6215" s="19"/>
      <c r="ALR6215" s="19"/>
      <c r="ALS6215" s="16"/>
      <c r="ALT6215" s="18"/>
      <c r="ALU6215" s="19"/>
      <c r="ALV6215" s="19"/>
      <c r="ALW6215" s="16"/>
      <c r="ALX6215" s="18"/>
      <c r="ALY6215" s="19"/>
      <c r="ALZ6215" s="19"/>
      <c r="AMA6215" s="16"/>
      <c r="AMB6215" s="18"/>
      <c r="AMC6215" s="19"/>
      <c r="AMD6215" s="19"/>
      <c r="AME6215" s="16"/>
      <c r="AMF6215" s="18"/>
      <c r="AMG6215" s="19"/>
      <c r="AMH6215" s="19"/>
      <c r="AMI6215" s="16"/>
      <c r="AMJ6215" s="18"/>
      <c r="AMK6215" s="19"/>
      <c r="AML6215" s="19"/>
      <c r="AMM6215" s="16"/>
      <c r="AMN6215" s="18"/>
      <c r="AMO6215" s="19"/>
      <c r="AMP6215" s="19"/>
      <c r="AMQ6215" s="16"/>
      <c r="AMR6215" s="18"/>
      <c r="AMS6215" s="19"/>
      <c r="AMT6215" s="19"/>
      <c r="AMU6215" s="16"/>
      <c r="AMV6215" s="18"/>
      <c r="AMW6215" s="19"/>
      <c r="AMX6215" s="19"/>
      <c r="AMY6215" s="16"/>
      <c r="AMZ6215" s="18"/>
      <c r="ANA6215" s="19"/>
      <c r="ANB6215" s="19"/>
      <c r="ANC6215" s="16"/>
      <c r="AND6215" s="18"/>
      <c r="ANE6215" s="19"/>
      <c r="ANF6215" s="19"/>
      <c r="ANG6215" s="16"/>
      <c r="ANH6215" s="18"/>
      <c r="ANI6215" s="19"/>
      <c r="ANJ6215" s="19"/>
      <c r="ANK6215" s="16"/>
      <c r="ANL6215" s="18"/>
      <c r="ANM6215" s="19"/>
      <c r="ANN6215" s="19"/>
      <c r="ANO6215" s="16"/>
      <c r="ANP6215" s="18"/>
      <c r="ANQ6215" s="19"/>
      <c r="ANR6215" s="19"/>
      <c r="ANS6215" s="16"/>
      <c r="ANT6215" s="18"/>
      <c r="ANU6215" s="19"/>
      <c r="ANV6215" s="19"/>
      <c r="ANW6215" s="16"/>
      <c r="ANX6215" s="18"/>
      <c r="ANY6215" s="19"/>
      <c r="ANZ6215" s="19"/>
      <c r="AOA6215" s="16"/>
      <c r="AOB6215" s="18"/>
      <c r="AOC6215" s="19"/>
      <c r="AOD6215" s="19"/>
      <c r="AOE6215" s="16"/>
      <c r="AOF6215" s="18"/>
      <c r="AOG6215" s="19"/>
      <c r="AOH6215" s="19"/>
      <c r="AOI6215" s="16"/>
      <c r="AOJ6215" s="18"/>
      <c r="AOK6215" s="19"/>
      <c r="AOL6215" s="19"/>
      <c r="AOM6215" s="16"/>
      <c r="AON6215" s="18"/>
      <c r="AOO6215" s="19"/>
      <c r="AOP6215" s="19"/>
      <c r="AOQ6215" s="16"/>
      <c r="AOR6215" s="18"/>
      <c r="AOS6215" s="19"/>
      <c r="AOT6215" s="19"/>
      <c r="AOU6215" s="16"/>
      <c r="AOV6215" s="18"/>
      <c r="AOW6215" s="19"/>
      <c r="AOX6215" s="19"/>
      <c r="AOY6215" s="16"/>
      <c r="AOZ6215" s="18"/>
      <c r="APA6215" s="19"/>
      <c r="APB6215" s="19"/>
      <c r="APC6215" s="16"/>
      <c r="APD6215" s="18"/>
      <c r="APE6215" s="19"/>
      <c r="APF6215" s="19"/>
      <c r="APG6215" s="16"/>
      <c r="APH6215" s="18"/>
      <c r="API6215" s="19"/>
      <c r="APJ6215" s="19"/>
      <c r="APK6215" s="16"/>
      <c r="APL6215" s="18"/>
      <c r="APM6215" s="19"/>
      <c r="APN6215" s="19"/>
      <c r="APO6215" s="16"/>
      <c r="APP6215" s="18"/>
      <c r="APQ6215" s="19"/>
      <c r="APR6215" s="19"/>
      <c r="APS6215" s="16"/>
      <c r="APT6215" s="18"/>
      <c r="APU6215" s="19"/>
      <c r="APV6215" s="19"/>
      <c r="APW6215" s="16"/>
      <c r="APX6215" s="18"/>
      <c r="APY6215" s="19"/>
      <c r="APZ6215" s="19"/>
      <c r="AQA6215" s="16"/>
      <c r="AQB6215" s="18"/>
      <c r="AQC6215" s="19"/>
      <c r="AQD6215" s="19"/>
      <c r="AQE6215" s="16"/>
      <c r="AQF6215" s="18"/>
      <c r="AQG6215" s="19"/>
      <c r="AQH6215" s="19"/>
      <c r="AQI6215" s="16"/>
      <c r="AQJ6215" s="18"/>
      <c r="AQK6215" s="19"/>
      <c r="AQL6215" s="19"/>
      <c r="AQM6215" s="16"/>
      <c r="AQN6215" s="18"/>
      <c r="AQO6215" s="19"/>
      <c r="AQP6215" s="19"/>
      <c r="AQQ6215" s="16"/>
      <c r="AQR6215" s="18"/>
      <c r="AQS6215" s="19"/>
      <c r="AQT6215" s="19"/>
      <c r="AQU6215" s="16"/>
      <c r="AQV6215" s="18"/>
      <c r="AQW6215" s="19"/>
      <c r="AQX6215" s="19"/>
      <c r="AQY6215" s="16"/>
      <c r="AQZ6215" s="18"/>
      <c r="ARA6215" s="19"/>
      <c r="ARB6215" s="19"/>
      <c r="ARC6215" s="16"/>
      <c r="ARD6215" s="18"/>
      <c r="ARE6215" s="19"/>
      <c r="ARF6215" s="19"/>
      <c r="ARG6215" s="16"/>
      <c r="ARH6215" s="18"/>
      <c r="ARI6215" s="19"/>
      <c r="ARJ6215" s="19"/>
      <c r="ARK6215" s="16"/>
      <c r="ARL6215" s="18"/>
      <c r="ARM6215" s="19"/>
      <c r="ARN6215" s="19"/>
      <c r="ARO6215" s="16"/>
      <c r="ARP6215" s="18"/>
      <c r="ARQ6215" s="19"/>
      <c r="ARR6215" s="19"/>
      <c r="ARS6215" s="16"/>
      <c r="ART6215" s="18"/>
      <c r="ARU6215" s="19"/>
      <c r="ARV6215" s="19"/>
      <c r="ARW6215" s="16"/>
      <c r="ARX6215" s="18"/>
      <c r="ARY6215" s="19"/>
      <c r="ARZ6215" s="19"/>
      <c r="ASA6215" s="16"/>
      <c r="ASB6215" s="18"/>
      <c r="ASC6215" s="19"/>
      <c r="ASD6215" s="19"/>
      <c r="ASE6215" s="16"/>
      <c r="ASF6215" s="18"/>
      <c r="ASG6215" s="19"/>
      <c r="ASH6215" s="19"/>
      <c r="ASI6215" s="16"/>
      <c r="ASJ6215" s="18"/>
      <c r="ASK6215" s="19"/>
      <c r="ASL6215" s="19"/>
      <c r="ASM6215" s="16"/>
      <c r="ASN6215" s="18"/>
      <c r="ASO6215" s="19"/>
      <c r="ASP6215" s="19"/>
      <c r="ASQ6215" s="16"/>
      <c r="ASR6215" s="18"/>
      <c r="ASS6215" s="19"/>
      <c r="AST6215" s="19"/>
      <c r="ASU6215" s="16"/>
      <c r="ASV6215" s="18"/>
      <c r="ASW6215" s="19"/>
      <c r="ASX6215" s="19"/>
      <c r="ASY6215" s="16"/>
      <c r="ASZ6215" s="18"/>
      <c r="ATA6215" s="19"/>
      <c r="ATB6215" s="19"/>
      <c r="ATC6215" s="16"/>
      <c r="ATD6215" s="18"/>
      <c r="ATE6215" s="19"/>
      <c r="ATF6215" s="19"/>
      <c r="ATG6215" s="16"/>
      <c r="ATH6215" s="18"/>
      <c r="ATI6215" s="19"/>
      <c r="ATJ6215" s="19"/>
      <c r="ATK6215" s="16"/>
      <c r="ATL6215" s="18"/>
      <c r="ATM6215" s="19"/>
      <c r="ATN6215" s="19"/>
      <c r="ATO6215" s="16"/>
      <c r="ATP6215" s="18"/>
      <c r="ATQ6215" s="19"/>
      <c r="ATR6215" s="19"/>
      <c r="ATS6215" s="16"/>
      <c r="ATT6215" s="18"/>
      <c r="ATU6215" s="19"/>
      <c r="ATV6215" s="19"/>
      <c r="ATW6215" s="16"/>
      <c r="ATX6215" s="18"/>
      <c r="ATY6215" s="19"/>
      <c r="ATZ6215" s="19"/>
      <c r="AUA6215" s="16"/>
      <c r="AUB6215" s="18"/>
      <c r="AUC6215" s="19"/>
      <c r="AUD6215" s="19"/>
      <c r="AUE6215" s="16"/>
      <c r="AUF6215" s="18"/>
      <c r="AUG6215" s="19"/>
      <c r="AUH6215" s="19"/>
      <c r="AUI6215" s="16"/>
      <c r="AUJ6215" s="18"/>
      <c r="AUK6215" s="19"/>
      <c r="AUL6215" s="19"/>
      <c r="AUM6215" s="16"/>
      <c r="AUN6215" s="18"/>
      <c r="AUO6215" s="19"/>
      <c r="AUP6215" s="19"/>
      <c r="AUQ6215" s="16"/>
      <c r="AUR6215" s="18"/>
      <c r="AUS6215" s="19"/>
      <c r="AUT6215" s="19"/>
      <c r="AUU6215" s="16"/>
      <c r="AUV6215" s="18"/>
      <c r="AUW6215" s="19"/>
      <c r="AUX6215" s="19"/>
      <c r="AUY6215" s="16"/>
      <c r="AUZ6215" s="18"/>
      <c r="AVA6215" s="19"/>
      <c r="AVB6215" s="19"/>
      <c r="AVC6215" s="16"/>
      <c r="AVD6215" s="18"/>
      <c r="AVE6215" s="19"/>
      <c r="AVF6215" s="19"/>
      <c r="AVG6215" s="16"/>
      <c r="AVH6215" s="18"/>
      <c r="AVI6215" s="19"/>
      <c r="AVJ6215" s="19"/>
      <c r="AVK6215" s="16"/>
      <c r="AVL6215" s="18"/>
      <c r="AVM6215" s="19"/>
      <c r="AVN6215" s="19"/>
      <c r="AVO6215" s="16"/>
      <c r="AVP6215" s="18"/>
      <c r="AVQ6215" s="19"/>
      <c r="AVR6215" s="19"/>
      <c r="AVS6215" s="16"/>
      <c r="AVT6215" s="18"/>
      <c r="AVU6215" s="19"/>
      <c r="AVV6215" s="19"/>
      <c r="AVW6215" s="16"/>
      <c r="AVX6215" s="18"/>
      <c r="AVY6215" s="19"/>
      <c r="AVZ6215" s="19"/>
      <c r="AWA6215" s="16"/>
      <c r="AWB6215" s="18"/>
      <c r="AWC6215" s="19"/>
      <c r="AWD6215" s="19"/>
      <c r="AWE6215" s="16"/>
      <c r="AWF6215" s="18"/>
      <c r="AWG6215" s="19"/>
      <c r="AWH6215" s="19"/>
      <c r="AWI6215" s="16"/>
      <c r="AWJ6215" s="18"/>
      <c r="AWK6215" s="19"/>
      <c r="AWL6215" s="19"/>
      <c r="AWM6215" s="16"/>
      <c r="AWN6215" s="18"/>
      <c r="AWO6215" s="19"/>
      <c r="AWP6215" s="19"/>
      <c r="AWQ6215" s="16"/>
      <c r="AWR6215" s="18"/>
      <c r="AWS6215" s="19"/>
      <c r="AWT6215" s="19"/>
      <c r="AWU6215" s="16"/>
      <c r="AWV6215" s="18"/>
      <c r="AWW6215" s="19"/>
      <c r="AWX6215" s="19"/>
      <c r="AWY6215" s="16"/>
      <c r="AWZ6215" s="18"/>
      <c r="AXA6215" s="19"/>
      <c r="AXB6215" s="19"/>
      <c r="AXC6215" s="16"/>
      <c r="AXD6215" s="18"/>
      <c r="AXE6215" s="19"/>
      <c r="AXF6215" s="19"/>
      <c r="AXG6215" s="16"/>
      <c r="AXH6215" s="18"/>
      <c r="AXI6215" s="19"/>
      <c r="AXJ6215" s="19"/>
      <c r="AXK6215" s="16"/>
      <c r="AXL6215" s="18"/>
      <c r="AXM6215" s="19"/>
      <c r="AXN6215" s="19"/>
      <c r="AXO6215" s="16"/>
      <c r="AXP6215" s="18"/>
      <c r="AXQ6215" s="19"/>
      <c r="AXR6215" s="19"/>
      <c r="AXS6215" s="16"/>
      <c r="AXT6215" s="18"/>
      <c r="AXU6215" s="19"/>
      <c r="AXV6215" s="19"/>
      <c r="AXW6215" s="16"/>
      <c r="AXX6215" s="18"/>
      <c r="AXY6215" s="19"/>
      <c r="AXZ6215" s="19"/>
      <c r="AYA6215" s="16"/>
      <c r="AYB6215" s="18"/>
      <c r="AYC6215" s="19"/>
      <c r="AYD6215" s="19"/>
      <c r="AYE6215" s="16"/>
      <c r="AYF6215" s="18"/>
      <c r="AYG6215" s="19"/>
      <c r="AYH6215" s="19"/>
      <c r="AYI6215" s="16"/>
      <c r="AYJ6215" s="18"/>
      <c r="AYK6215" s="19"/>
      <c r="AYL6215" s="19"/>
      <c r="AYM6215" s="16"/>
      <c r="AYN6215" s="18"/>
      <c r="AYO6215" s="19"/>
      <c r="AYP6215" s="19"/>
      <c r="AYQ6215" s="16"/>
      <c r="AYR6215" s="18"/>
      <c r="AYS6215" s="19"/>
      <c r="AYT6215" s="19"/>
      <c r="AYU6215" s="16"/>
      <c r="AYV6215" s="18"/>
      <c r="AYW6215" s="19"/>
      <c r="AYX6215" s="19"/>
      <c r="AYY6215" s="16"/>
      <c r="AYZ6215" s="18"/>
      <c r="AZA6215" s="19"/>
      <c r="AZB6215" s="19"/>
      <c r="AZC6215" s="16"/>
      <c r="AZD6215" s="18"/>
      <c r="AZE6215" s="19"/>
      <c r="AZF6215" s="19"/>
      <c r="AZG6215" s="16"/>
      <c r="AZH6215" s="18"/>
      <c r="AZI6215" s="19"/>
      <c r="AZJ6215" s="19"/>
      <c r="AZK6215" s="16"/>
      <c r="AZL6215" s="18"/>
      <c r="AZM6215" s="19"/>
      <c r="AZN6215" s="19"/>
      <c r="AZO6215" s="16"/>
      <c r="AZP6215" s="18"/>
      <c r="AZQ6215" s="19"/>
      <c r="AZR6215" s="19"/>
      <c r="AZS6215" s="16"/>
      <c r="AZT6215" s="18"/>
      <c r="AZU6215" s="19"/>
      <c r="AZV6215" s="19"/>
      <c r="AZW6215" s="16"/>
      <c r="AZX6215" s="18"/>
      <c r="AZY6215" s="19"/>
      <c r="AZZ6215" s="19"/>
      <c r="BAA6215" s="16"/>
      <c r="BAB6215" s="18"/>
      <c r="BAC6215" s="19"/>
      <c r="BAD6215" s="19"/>
      <c r="BAE6215" s="16"/>
      <c r="BAF6215" s="18"/>
      <c r="BAG6215" s="19"/>
      <c r="BAH6215" s="19"/>
      <c r="BAI6215" s="16"/>
      <c r="BAJ6215" s="18"/>
      <c r="BAK6215" s="19"/>
      <c r="BAL6215" s="19"/>
      <c r="BAM6215" s="16"/>
      <c r="BAN6215" s="18"/>
      <c r="BAO6215" s="19"/>
      <c r="BAP6215" s="19"/>
      <c r="BAQ6215" s="16"/>
      <c r="BAR6215" s="18"/>
      <c r="BAS6215" s="19"/>
      <c r="BAT6215" s="19"/>
      <c r="BAU6215" s="16"/>
      <c r="BAV6215" s="18"/>
      <c r="BAW6215" s="19"/>
      <c r="BAX6215" s="19"/>
      <c r="BAY6215" s="16"/>
      <c r="BAZ6215" s="18"/>
      <c r="BBA6215" s="19"/>
      <c r="BBB6215" s="19"/>
      <c r="BBC6215" s="16"/>
      <c r="BBD6215" s="18"/>
      <c r="BBE6215" s="19"/>
      <c r="BBF6215" s="19"/>
      <c r="BBG6215" s="16"/>
      <c r="BBH6215" s="18"/>
      <c r="BBI6215" s="19"/>
      <c r="BBJ6215" s="19"/>
      <c r="BBK6215" s="16"/>
      <c r="BBL6215" s="18"/>
      <c r="BBM6215" s="19"/>
      <c r="BBN6215" s="19"/>
      <c r="BBO6215" s="16"/>
      <c r="BBP6215" s="18"/>
      <c r="BBQ6215" s="19"/>
      <c r="BBR6215" s="19"/>
      <c r="BBS6215" s="16"/>
      <c r="BBT6215" s="18"/>
      <c r="BBU6215" s="19"/>
      <c r="BBV6215" s="19"/>
      <c r="BBW6215" s="16"/>
      <c r="BBX6215" s="18"/>
      <c r="BBY6215" s="19"/>
      <c r="BBZ6215" s="19"/>
      <c r="BCA6215" s="16"/>
      <c r="BCB6215" s="18"/>
      <c r="BCC6215" s="19"/>
      <c r="BCD6215" s="19"/>
      <c r="BCE6215" s="16"/>
      <c r="BCF6215" s="18"/>
      <c r="BCG6215" s="19"/>
      <c r="BCH6215" s="19"/>
      <c r="BCI6215" s="16"/>
      <c r="BCJ6215" s="18"/>
      <c r="BCK6215" s="19"/>
      <c r="BCL6215" s="19"/>
      <c r="BCM6215" s="16"/>
      <c r="BCN6215" s="18"/>
      <c r="BCO6215" s="19"/>
      <c r="BCP6215" s="19"/>
      <c r="BCQ6215" s="16"/>
      <c r="BCR6215" s="18"/>
      <c r="BCS6215" s="19"/>
      <c r="BCT6215" s="19"/>
      <c r="BCU6215" s="16"/>
      <c r="BCV6215" s="18"/>
      <c r="BCW6215" s="19"/>
      <c r="BCX6215" s="19"/>
      <c r="BCY6215" s="16"/>
      <c r="BCZ6215" s="18"/>
      <c r="BDA6215" s="19"/>
      <c r="BDB6215" s="19"/>
      <c r="BDC6215" s="16"/>
      <c r="BDD6215" s="18"/>
      <c r="BDE6215" s="19"/>
      <c r="BDF6215" s="19"/>
      <c r="BDG6215" s="16"/>
      <c r="BDH6215" s="18"/>
      <c r="BDI6215" s="19"/>
      <c r="BDJ6215" s="19"/>
      <c r="BDK6215" s="16"/>
      <c r="BDL6215" s="18"/>
      <c r="BDM6215" s="19"/>
      <c r="BDN6215" s="19"/>
      <c r="BDO6215" s="16"/>
      <c r="BDP6215" s="18"/>
      <c r="BDQ6215" s="19"/>
      <c r="BDR6215" s="19"/>
      <c r="BDS6215" s="16"/>
      <c r="BDT6215" s="18"/>
      <c r="BDU6215" s="19"/>
      <c r="BDV6215" s="19"/>
      <c r="BDW6215" s="16"/>
      <c r="BDX6215" s="18"/>
      <c r="BDY6215" s="19"/>
      <c r="BDZ6215" s="19"/>
      <c r="BEA6215" s="16"/>
      <c r="BEB6215" s="18"/>
      <c r="BEC6215" s="19"/>
      <c r="BED6215" s="19"/>
      <c r="BEE6215" s="16"/>
      <c r="BEF6215" s="18"/>
      <c r="BEG6215" s="19"/>
      <c r="BEH6215" s="19"/>
      <c r="BEI6215" s="16"/>
      <c r="BEJ6215" s="18"/>
      <c r="BEK6215" s="19"/>
      <c r="BEL6215" s="19"/>
      <c r="BEM6215" s="16"/>
      <c r="BEN6215" s="18"/>
      <c r="BEO6215" s="19"/>
      <c r="BEP6215" s="19"/>
      <c r="BEQ6215" s="16"/>
      <c r="BER6215" s="18"/>
      <c r="BES6215" s="19"/>
      <c r="BET6215" s="19"/>
      <c r="BEU6215" s="16"/>
      <c r="BEV6215" s="18"/>
      <c r="BEW6215" s="19"/>
      <c r="BEX6215" s="19"/>
      <c r="BEY6215" s="16"/>
      <c r="BEZ6215" s="18"/>
      <c r="BFA6215" s="19"/>
      <c r="BFB6215" s="19"/>
      <c r="BFC6215" s="16"/>
      <c r="BFD6215" s="18"/>
      <c r="BFE6215" s="19"/>
      <c r="BFF6215" s="19"/>
      <c r="BFG6215" s="16"/>
      <c r="BFH6215" s="18"/>
      <c r="BFI6215" s="19"/>
      <c r="BFJ6215" s="19"/>
      <c r="BFK6215" s="16"/>
      <c r="BFL6215" s="18"/>
      <c r="BFM6215" s="19"/>
      <c r="BFN6215" s="19"/>
      <c r="BFO6215" s="16"/>
      <c r="BFP6215" s="18"/>
      <c r="BFQ6215" s="19"/>
      <c r="BFR6215" s="19"/>
      <c r="BFS6215" s="16"/>
      <c r="BFT6215" s="18"/>
      <c r="BFU6215" s="19"/>
      <c r="BFV6215" s="19"/>
      <c r="BFW6215" s="16"/>
      <c r="BFX6215" s="18"/>
      <c r="BFY6215" s="19"/>
      <c r="BFZ6215" s="19"/>
      <c r="BGA6215" s="16"/>
      <c r="BGB6215" s="18"/>
      <c r="BGC6215" s="19"/>
      <c r="BGD6215" s="19"/>
      <c r="BGE6215" s="16"/>
      <c r="BGF6215" s="18"/>
      <c r="BGG6215" s="19"/>
      <c r="BGH6215" s="19"/>
      <c r="BGI6215" s="16"/>
      <c r="BGJ6215" s="18"/>
      <c r="BGK6215" s="19"/>
      <c r="BGL6215" s="19"/>
      <c r="BGM6215" s="16"/>
      <c r="BGN6215" s="18"/>
      <c r="BGO6215" s="19"/>
      <c r="BGP6215" s="19"/>
      <c r="BGQ6215" s="16"/>
      <c r="BGR6215" s="18"/>
      <c r="BGS6215" s="19"/>
      <c r="BGT6215" s="19"/>
      <c r="BGU6215" s="16"/>
      <c r="BGV6215" s="18"/>
      <c r="BGW6215" s="19"/>
      <c r="BGX6215" s="19"/>
      <c r="BGY6215" s="16"/>
      <c r="BGZ6215" s="18"/>
      <c r="BHA6215" s="19"/>
      <c r="BHB6215" s="19"/>
      <c r="BHC6215" s="16"/>
      <c r="BHD6215" s="18"/>
      <c r="BHE6215" s="19"/>
      <c r="BHF6215" s="19"/>
      <c r="BHG6215" s="16"/>
      <c r="BHH6215" s="18"/>
      <c r="BHI6215" s="19"/>
      <c r="BHJ6215" s="19"/>
      <c r="BHK6215" s="16"/>
      <c r="BHL6215" s="18"/>
      <c r="BHM6215" s="19"/>
      <c r="BHN6215" s="19"/>
      <c r="BHO6215" s="16"/>
      <c r="BHP6215" s="18"/>
      <c r="BHQ6215" s="19"/>
      <c r="BHR6215" s="19"/>
      <c r="BHS6215" s="16"/>
      <c r="BHT6215" s="18"/>
      <c r="BHU6215" s="19"/>
      <c r="BHV6215" s="19"/>
      <c r="BHW6215" s="16"/>
      <c r="BHX6215" s="18"/>
      <c r="BHY6215" s="19"/>
      <c r="BHZ6215" s="19"/>
      <c r="BIA6215" s="16"/>
      <c r="BIB6215" s="18"/>
      <c r="BIC6215" s="19"/>
      <c r="BID6215" s="19"/>
      <c r="BIE6215" s="16"/>
      <c r="BIF6215" s="18"/>
      <c r="BIG6215" s="19"/>
      <c r="BIH6215" s="19"/>
      <c r="BII6215" s="16"/>
      <c r="BIJ6215" s="18"/>
      <c r="BIK6215" s="19"/>
      <c r="BIL6215" s="19"/>
      <c r="BIM6215" s="16"/>
      <c r="BIN6215" s="18"/>
      <c r="BIO6215" s="19"/>
      <c r="BIP6215" s="19"/>
      <c r="BIQ6215" s="16"/>
      <c r="BIR6215" s="18"/>
      <c r="BIS6215" s="19"/>
      <c r="BIT6215" s="19"/>
      <c r="BIU6215" s="16"/>
      <c r="BIV6215" s="18"/>
      <c r="BIW6215" s="19"/>
      <c r="BIX6215" s="19"/>
      <c r="BIY6215" s="16"/>
      <c r="BIZ6215" s="18"/>
      <c r="BJA6215" s="19"/>
      <c r="BJB6215" s="19"/>
      <c r="BJC6215" s="16"/>
      <c r="BJD6215" s="18"/>
      <c r="BJE6215" s="19"/>
      <c r="BJF6215" s="19"/>
      <c r="BJG6215" s="16"/>
      <c r="BJH6215" s="18"/>
      <c r="BJI6215" s="19"/>
      <c r="BJJ6215" s="19"/>
      <c r="BJK6215" s="16"/>
      <c r="BJL6215" s="18"/>
      <c r="BJM6215" s="19"/>
      <c r="BJN6215" s="19"/>
      <c r="BJO6215" s="16"/>
      <c r="BJP6215" s="18"/>
      <c r="BJQ6215" s="19"/>
      <c r="BJR6215" s="19"/>
      <c r="BJS6215" s="16"/>
      <c r="BJT6215" s="18"/>
      <c r="BJU6215" s="19"/>
      <c r="BJV6215" s="19"/>
      <c r="BJW6215" s="16"/>
      <c r="BJX6215" s="18"/>
      <c r="BJY6215" s="19"/>
      <c r="BJZ6215" s="19"/>
      <c r="BKA6215" s="16"/>
      <c r="BKB6215" s="18"/>
      <c r="BKC6215" s="19"/>
      <c r="BKD6215" s="19"/>
      <c r="BKE6215" s="16"/>
      <c r="BKF6215" s="18"/>
      <c r="BKG6215" s="19"/>
      <c r="BKH6215" s="19"/>
      <c r="BKI6215" s="16"/>
      <c r="BKJ6215" s="18"/>
      <c r="BKK6215" s="19"/>
      <c r="BKL6215" s="19"/>
      <c r="BKM6215" s="16"/>
      <c r="BKN6215" s="18"/>
      <c r="BKO6215" s="19"/>
      <c r="BKP6215" s="19"/>
      <c r="BKQ6215" s="16"/>
      <c r="BKR6215" s="18"/>
      <c r="BKS6215" s="19"/>
      <c r="BKT6215" s="19"/>
      <c r="BKU6215" s="16"/>
      <c r="BKV6215" s="18"/>
      <c r="BKW6215" s="19"/>
      <c r="BKX6215" s="19"/>
      <c r="BKY6215" s="16"/>
      <c r="BKZ6215" s="18"/>
      <c r="BLA6215" s="19"/>
      <c r="BLB6215" s="19"/>
      <c r="BLC6215" s="16"/>
      <c r="BLD6215" s="18"/>
      <c r="BLE6215" s="19"/>
      <c r="BLF6215" s="19"/>
      <c r="BLG6215" s="16"/>
      <c r="BLH6215" s="18"/>
      <c r="BLI6215" s="19"/>
      <c r="BLJ6215" s="19"/>
      <c r="BLK6215" s="16"/>
      <c r="BLL6215" s="18"/>
      <c r="BLM6215" s="19"/>
      <c r="BLN6215" s="19"/>
      <c r="BLO6215" s="16"/>
      <c r="BLP6215" s="18"/>
      <c r="BLQ6215" s="19"/>
      <c r="BLR6215" s="19"/>
      <c r="BLS6215" s="16"/>
      <c r="BLT6215" s="18"/>
      <c r="BLU6215" s="19"/>
      <c r="BLV6215" s="19"/>
      <c r="BLW6215" s="16"/>
      <c r="BLX6215" s="18"/>
      <c r="BLY6215" s="19"/>
      <c r="BLZ6215" s="19"/>
      <c r="BMA6215" s="16"/>
      <c r="BMB6215" s="18"/>
      <c r="BMC6215" s="19"/>
      <c r="BMD6215" s="19"/>
      <c r="BME6215" s="16"/>
      <c r="BMF6215" s="18"/>
      <c r="BMG6215" s="19"/>
      <c r="BMH6215" s="19"/>
      <c r="BMI6215" s="16"/>
      <c r="BMJ6215" s="18"/>
      <c r="BMK6215" s="19"/>
      <c r="BML6215" s="19"/>
      <c r="BMM6215" s="16"/>
      <c r="BMN6215" s="18"/>
      <c r="BMO6215" s="19"/>
      <c r="BMP6215" s="19"/>
      <c r="BMQ6215" s="16"/>
      <c r="BMR6215" s="18"/>
      <c r="BMS6215" s="19"/>
      <c r="BMT6215" s="19"/>
      <c r="BMU6215" s="16"/>
      <c r="BMV6215" s="18"/>
      <c r="BMW6215" s="19"/>
      <c r="BMX6215" s="19"/>
      <c r="BMY6215" s="16"/>
      <c r="BMZ6215" s="18"/>
      <c r="BNA6215" s="19"/>
      <c r="BNB6215" s="19"/>
      <c r="BNC6215" s="16"/>
      <c r="BND6215" s="18"/>
      <c r="BNE6215" s="19"/>
      <c r="BNF6215" s="19"/>
      <c r="BNG6215" s="16"/>
      <c r="BNH6215" s="18"/>
      <c r="BNI6215" s="19"/>
      <c r="BNJ6215" s="19"/>
      <c r="BNK6215" s="16"/>
      <c r="BNL6215" s="18"/>
      <c r="BNM6215" s="19"/>
      <c r="BNN6215" s="19"/>
      <c r="BNO6215" s="16"/>
      <c r="BNP6215" s="18"/>
      <c r="BNQ6215" s="19"/>
      <c r="BNR6215" s="19"/>
      <c r="BNS6215" s="16"/>
      <c r="BNT6215" s="18"/>
      <c r="BNU6215" s="19"/>
      <c r="BNV6215" s="19"/>
      <c r="BNW6215" s="16"/>
      <c r="BNX6215" s="18"/>
      <c r="BNY6215" s="19"/>
      <c r="BNZ6215" s="19"/>
      <c r="BOA6215" s="16"/>
      <c r="BOB6215" s="18"/>
      <c r="BOC6215" s="19"/>
      <c r="BOD6215" s="19"/>
      <c r="BOE6215" s="16"/>
      <c r="BOF6215" s="18"/>
      <c r="BOG6215" s="19"/>
      <c r="BOH6215" s="19"/>
      <c r="BOI6215" s="16"/>
      <c r="BOJ6215" s="18"/>
      <c r="BOK6215" s="19"/>
      <c r="BOL6215" s="19"/>
      <c r="BOM6215" s="16"/>
      <c r="BON6215" s="18"/>
      <c r="BOO6215" s="19"/>
      <c r="BOP6215" s="19"/>
      <c r="BOQ6215" s="16"/>
      <c r="BOR6215" s="18"/>
      <c r="BOS6215" s="19"/>
      <c r="BOT6215" s="19"/>
      <c r="BOU6215" s="16"/>
      <c r="BOV6215" s="18"/>
      <c r="BOW6215" s="19"/>
      <c r="BOX6215" s="19"/>
      <c r="BOY6215" s="16"/>
      <c r="BOZ6215" s="18"/>
      <c r="BPA6215" s="19"/>
      <c r="BPB6215" s="19"/>
      <c r="BPC6215" s="16"/>
      <c r="BPD6215" s="18"/>
      <c r="BPE6215" s="19"/>
      <c r="BPF6215" s="19"/>
      <c r="BPG6215" s="16"/>
      <c r="BPH6215" s="18"/>
      <c r="BPI6215" s="19"/>
      <c r="BPJ6215" s="19"/>
      <c r="BPK6215" s="16"/>
      <c r="BPL6215" s="18"/>
      <c r="BPM6215" s="19"/>
      <c r="BPN6215" s="19"/>
      <c r="BPO6215" s="16"/>
      <c r="BPP6215" s="18"/>
      <c r="BPQ6215" s="19"/>
      <c r="BPR6215" s="19"/>
      <c r="BPS6215" s="16"/>
      <c r="BPT6215" s="18"/>
      <c r="BPU6215" s="19"/>
      <c r="BPV6215" s="19"/>
      <c r="BPW6215" s="16"/>
      <c r="BPX6215" s="18"/>
      <c r="BPY6215" s="19"/>
      <c r="BPZ6215" s="19"/>
      <c r="BQA6215" s="16"/>
      <c r="BQB6215" s="18"/>
      <c r="BQC6215" s="19"/>
      <c r="BQD6215" s="19"/>
      <c r="BQE6215" s="16"/>
      <c r="BQF6215" s="18"/>
      <c r="BQG6215" s="19"/>
      <c r="BQH6215" s="19"/>
      <c r="BQI6215" s="16"/>
      <c r="BQJ6215" s="18"/>
      <c r="BQK6215" s="19"/>
      <c r="BQL6215" s="19"/>
      <c r="BQM6215" s="16"/>
      <c r="BQN6215" s="18"/>
      <c r="BQO6215" s="19"/>
      <c r="BQP6215" s="19"/>
      <c r="BQQ6215" s="16"/>
      <c r="BQR6215" s="18"/>
      <c r="BQS6215" s="19"/>
      <c r="BQT6215" s="19"/>
      <c r="BQU6215" s="16"/>
      <c r="BQV6215" s="18"/>
      <c r="BQW6215" s="19"/>
      <c r="BQX6215" s="19"/>
      <c r="BQY6215" s="16"/>
      <c r="BQZ6215" s="18"/>
      <c r="BRA6215" s="19"/>
      <c r="BRB6215" s="19"/>
      <c r="BRC6215" s="16"/>
      <c r="BRD6215" s="18"/>
      <c r="BRE6215" s="19"/>
      <c r="BRF6215" s="19"/>
      <c r="BRG6215" s="16"/>
      <c r="BRH6215" s="18"/>
      <c r="BRI6215" s="19"/>
      <c r="BRJ6215" s="19"/>
      <c r="BRK6215" s="16"/>
      <c r="BRL6215" s="18"/>
      <c r="BRM6215" s="19"/>
      <c r="BRN6215" s="19"/>
      <c r="BRO6215" s="16"/>
      <c r="BRP6215" s="18"/>
      <c r="BRQ6215" s="19"/>
      <c r="BRR6215" s="19"/>
      <c r="BRS6215" s="16"/>
      <c r="BRT6215" s="18"/>
      <c r="BRU6215" s="19"/>
      <c r="BRV6215" s="19"/>
      <c r="BRW6215" s="16"/>
      <c r="BRX6215" s="18"/>
      <c r="BRY6215" s="19"/>
      <c r="BRZ6215" s="19"/>
      <c r="BSA6215" s="16"/>
      <c r="BSB6215" s="18"/>
      <c r="BSC6215" s="19"/>
      <c r="BSD6215" s="19"/>
      <c r="BSE6215" s="16"/>
      <c r="BSF6215" s="18"/>
      <c r="BSG6215" s="19"/>
      <c r="BSH6215" s="19"/>
      <c r="BSI6215" s="16"/>
      <c r="BSJ6215" s="18"/>
      <c r="BSK6215" s="19"/>
      <c r="BSL6215" s="19"/>
      <c r="BSM6215" s="16"/>
      <c r="BSN6215" s="18"/>
      <c r="BSO6215" s="19"/>
      <c r="BSP6215" s="19"/>
      <c r="BSQ6215" s="16"/>
      <c r="BSR6215" s="18"/>
      <c r="BSS6215" s="19"/>
      <c r="BST6215" s="19"/>
      <c r="BSU6215" s="16"/>
      <c r="BSV6215" s="18"/>
      <c r="BSW6215" s="19"/>
      <c r="BSX6215" s="19"/>
      <c r="BSY6215" s="16"/>
      <c r="BSZ6215" s="18"/>
      <c r="BTA6215" s="19"/>
      <c r="BTB6215" s="19"/>
      <c r="BTC6215" s="16"/>
      <c r="BTD6215" s="18"/>
      <c r="BTE6215" s="19"/>
      <c r="BTF6215" s="19"/>
      <c r="BTG6215" s="16"/>
      <c r="BTH6215" s="18"/>
      <c r="BTI6215" s="19"/>
      <c r="BTJ6215" s="19"/>
      <c r="BTK6215" s="16"/>
      <c r="BTL6215" s="18"/>
      <c r="BTM6215" s="19"/>
      <c r="BTN6215" s="19"/>
      <c r="BTO6215" s="16"/>
      <c r="BTP6215" s="18"/>
      <c r="BTQ6215" s="19"/>
      <c r="BTR6215" s="19"/>
      <c r="BTS6215" s="16"/>
      <c r="BTT6215" s="18"/>
      <c r="BTU6215" s="19"/>
      <c r="BTV6215" s="19"/>
      <c r="BTW6215" s="16"/>
      <c r="BTX6215" s="18"/>
      <c r="BTY6215" s="19"/>
      <c r="BTZ6215" s="19"/>
      <c r="BUA6215" s="16"/>
      <c r="BUB6215" s="18"/>
      <c r="BUC6215" s="19"/>
      <c r="BUD6215" s="19"/>
      <c r="BUE6215" s="16"/>
      <c r="BUF6215" s="18"/>
      <c r="BUG6215" s="19"/>
      <c r="BUH6215" s="19"/>
      <c r="BUI6215" s="16"/>
      <c r="BUJ6215" s="18"/>
      <c r="BUK6215" s="19"/>
      <c r="BUL6215" s="19"/>
      <c r="BUM6215" s="16"/>
      <c r="BUN6215" s="18"/>
      <c r="BUO6215" s="19"/>
      <c r="BUP6215" s="19"/>
      <c r="BUQ6215" s="16"/>
      <c r="BUR6215" s="18"/>
      <c r="BUS6215" s="19"/>
      <c r="BUT6215" s="19"/>
      <c r="BUU6215" s="16"/>
      <c r="BUV6215" s="18"/>
      <c r="BUW6215" s="19"/>
      <c r="BUX6215" s="19"/>
      <c r="BUY6215" s="16"/>
      <c r="BUZ6215" s="18"/>
      <c r="BVA6215" s="19"/>
      <c r="BVB6215" s="19"/>
      <c r="BVC6215" s="16"/>
      <c r="BVD6215" s="18"/>
      <c r="BVE6215" s="19"/>
      <c r="BVF6215" s="19"/>
      <c r="BVG6215" s="16"/>
      <c r="BVH6215" s="18"/>
      <c r="BVI6215" s="19"/>
      <c r="BVJ6215" s="19"/>
      <c r="BVK6215" s="16"/>
      <c r="BVL6215" s="18"/>
      <c r="BVM6215" s="19"/>
      <c r="BVN6215" s="19"/>
      <c r="BVO6215" s="16"/>
      <c r="BVP6215" s="18"/>
      <c r="BVQ6215" s="19"/>
      <c r="BVR6215" s="19"/>
      <c r="BVS6215" s="16"/>
      <c r="BVT6215" s="18"/>
      <c r="BVU6215" s="19"/>
      <c r="BVV6215" s="19"/>
      <c r="BVW6215" s="16"/>
      <c r="BVX6215" s="18"/>
      <c r="BVY6215" s="19"/>
      <c r="BVZ6215" s="19"/>
      <c r="BWA6215" s="16"/>
      <c r="BWB6215" s="18"/>
      <c r="BWC6215" s="19"/>
      <c r="BWD6215" s="19"/>
      <c r="BWE6215" s="16"/>
      <c r="BWF6215" s="18"/>
      <c r="BWG6215" s="19"/>
      <c r="BWH6215" s="19"/>
      <c r="BWI6215" s="16"/>
      <c r="BWJ6215" s="18"/>
      <c r="BWK6215" s="19"/>
      <c r="BWL6215" s="19"/>
      <c r="BWM6215" s="16"/>
      <c r="BWN6215" s="18"/>
      <c r="BWO6215" s="19"/>
      <c r="BWP6215" s="19"/>
      <c r="BWQ6215" s="16"/>
      <c r="BWR6215" s="18"/>
      <c r="BWS6215" s="19"/>
      <c r="BWT6215" s="19"/>
      <c r="BWU6215" s="16"/>
      <c r="BWV6215" s="18"/>
      <c r="BWW6215" s="19"/>
      <c r="BWX6215" s="19"/>
      <c r="BWY6215" s="16"/>
      <c r="BWZ6215" s="18"/>
      <c r="BXA6215" s="19"/>
      <c r="BXB6215" s="19"/>
      <c r="BXC6215" s="16"/>
      <c r="BXD6215" s="18"/>
      <c r="BXE6215" s="19"/>
      <c r="BXF6215" s="19"/>
      <c r="BXG6215" s="16"/>
      <c r="BXH6215" s="18"/>
      <c r="BXI6215" s="19"/>
      <c r="BXJ6215" s="19"/>
      <c r="BXK6215" s="16"/>
      <c r="BXL6215" s="18"/>
      <c r="BXM6215" s="19"/>
      <c r="BXN6215" s="19"/>
      <c r="BXO6215" s="16"/>
      <c r="BXP6215" s="18"/>
      <c r="BXQ6215" s="19"/>
      <c r="BXR6215" s="19"/>
      <c r="BXS6215" s="16"/>
      <c r="BXT6215" s="18"/>
      <c r="BXU6215" s="19"/>
      <c r="BXV6215" s="19"/>
      <c r="BXW6215" s="16"/>
      <c r="BXX6215" s="18"/>
      <c r="BXY6215" s="19"/>
      <c r="BXZ6215" s="19"/>
      <c r="BYA6215" s="16"/>
      <c r="BYB6215" s="18"/>
      <c r="BYC6215" s="19"/>
      <c r="BYD6215" s="19"/>
      <c r="BYE6215" s="16"/>
      <c r="BYF6215" s="18"/>
      <c r="BYG6215" s="19"/>
      <c r="BYH6215" s="19"/>
      <c r="BYI6215" s="16"/>
      <c r="BYJ6215" s="18"/>
      <c r="BYK6215" s="19"/>
      <c r="BYL6215" s="19"/>
      <c r="BYM6215" s="16"/>
      <c r="BYN6215" s="18"/>
      <c r="BYO6215" s="19"/>
      <c r="BYP6215" s="19"/>
      <c r="BYQ6215" s="16"/>
      <c r="BYR6215" s="18"/>
      <c r="BYS6215" s="19"/>
      <c r="BYT6215" s="19"/>
      <c r="BYU6215" s="16"/>
      <c r="BYV6215" s="18"/>
      <c r="BYW6215" s="19"/>
      <c r="BYX6215" s="19"/>
      <c r="BYY6215" s="16"/>
      <c r="BYZ6215" s="18"/>
      <c r="BZA6215" s="19"/>
      <c r="BZB6215" s="19"/>
      <c r="BZC6215" s="16"/>
      <c r="BZD6215" s="18"/>
      <c r="BZE6215" s="19"/>
      <c r="BZF6215" s="19"/>
      <c r="BZG6215" s="16"/>
      <c r="BZH6215" s="18"/>
      <c r="BZI6215" s="19"/>
      <c r="BZJ6215" s="19"/>
      <c r="BZK6215" s="16"/>
      <c r="BZL6215" s="18"/>
      <c r="BZM6215" s="19"/>
      <c r="BZN6215" s="19"/>
      <c r="BZO6215" s="16"/>
      <c r="BZP6215" s="18"/>
      <c r="BZQ6215" s="19"/>
      <c r="BZR6215" s="19"/>
      <c r="BZS6215" s="16"/>
      <c r="BZT6215" s="18"/>
      <c r="BZU6215" s="19"/>
      <c r="BZV6215" s="19"/>
      <c r="BZW6215" s="16"/>
      <c r="BZX6215" s="18"/>
      <c r="BZY6215" s="19"/>
      <c r="BZZ6215" s="19"/>
      <c r="CAA6215" s="16"/>
      <c r="CAB6215" s="18"/>
      <c r="CAC6215" s="19"/>
      <c r="CAD6215" s="19"/>
      <c r="CAE6215" s="16"/>
      <c r="CAF6215" s="18"/>
      <c r="CAG6215" s="19"/>
      <c r="CAH6215" s="19"/>
      <c r="CAI6215" s="16"/>
      <c r="CAJ6215" s="18"/>
      <c r="CAK6215" s="19"/>
      <c r="CAL6215" s="19"/>
      <c r="CAM6215" s="16"/>
      <c r="CAN6215" s="18"/>
      <c r="CAO6215" s="19"/>
      <c r="CAP6215" s="19"/>
      <c r="CAQ6215" s="16"/>
      <c r="CAR6215" s="18"/>
      <c r="CAS6215" s="19"/>
      <c r="CAT6215" s="19"/>
      <c r="CAU6215" s="16"/>
      <c r="CAV6215" s="18"/>
      <c r="CAW6215" s="19"/>
      <c r="CAX6215" s="19"/>
      <c r="CAY6215" s="16"/>
      <c r="CAZ6215" s="18"/>
      <c r="CBA6215" s="19"/>
      <c r="CBB6215" s="19"/>
      <c r="CBC6215" s="16"/>
      <c r="CBD6215" s="18"/>
      <c r="CBE6215" s="19"/>
      <c r="CBF6215" s="19"/>
      <c r="CBG6215" s="16"/>
      <c r="CBH6215" s="18"/>
      <c r="CBI6215" s="19"/>
      <c r="CBJ6215" s="19"/>
      <c r="CBK6215" s="16"/>
      <c r="CBL6215" s="18"/>
      <c r="CBM6215" s="19"/>
      <c r="CBN6215" s="19"/>
      <c r="CBO6215" s="16"/>
      <c r="CBP6215" s="18"/>
      <c r="CBQ6215" s="19"/>
      <c r="CBR6215" s="19"/>
      <c r="CBS6215" s="16"/>
      <c r="CBT6215" s="18"/>
      <c r="CBU6215" s="19"/>
      <c r="CBV6215" s="19"/>
      <c r="CBW6215" s="16"/>
      <c r="CBX6215" s="18"/>
      <c r="CBY6215" s="19"/>
      <c r="CBZ6215" s="19"/>
      <c r="CCA6215" s="16"/>
      <c r="CCB6215" s="18"/>
      <c r="CCC6215" s="19"/>
      <c r="CCD6215" s="19"/>
      <c r="CCE6215" s="16"/>
      <c r="CCF6215" s="18"/>
      <c r="CCG6215" s="19"/>
      <c r="CCH6215" s="19"/>
      <c r="CCI6215" s="16"/>
      <c r="CCJ6215" s="18"/>
      <c r="CCK6215" s="19"/>
      <c r="CCL6215" s="19"/>
      <c r="CCM6215" s="16"/>
      <c r="CCN6215" s="18"/>
      <c r="CCO6215" s="19"/>
      <c r="CCP6215" s="19"/>
      <c r="CCQ6215" s="16"/>
      <c r="CCR6215" s="18"/>
      <c r="CCS6215" s="19"/>
      <c r="CCT6215" s="19"/>
      <c r="CCU6215" s="16"/>
      <c r="CCV6215" s="18"/>
      <c r="CCW6215" s="19"/>
      <c r="CCX6215" s="19"/>
      <c r="CCY6215" s="16"/>
      <c r="CCZ6215" s="18"/>
      <c r="CDA6215" s="19"/>
      <c r="CDB6215" s="19"/>
      <c r="CDC6215" s="16"/>
      <c r="CDD6215" s="18"/>
      <c r="CDE6215" s="19"/>
      <c r="CDF6215" s="19"/>
      <c r="CDG6215" s="16"/>
      <c r="CDH6215" s="18"/>
      <c r="CDI6215" s="19"/>
      <c r="CDJ6215" s="19"/>
      <c r="CDK6215" s="16"/>
      <c r="CDL6215" s="18"/>
      <c r="CDM6215" s="19"/>
      <c r="CDN6215" s="19"/>
      <c r="CDO6215" s="16"/>
      <c r="CDP6215" s="18"/>
      <c r="CDQ6215" s="19"/>
      <c r="CDR6215" s="19"/>
      <c r="CDS6215" s="16"/>
      <c r="CDT6215" s="18"/>
      <c r="CDU6215" s="19"/>
      <c r="CDV6215" s="19"/>
      <c r="CDW6215" s="16"/>
      <c r="CDX6215" s="18"/>
      <c r="CDY6215" s="19"/>
      <c r="CDZ6215" s="19"/>
      <c r="CEA6215" s="16"/>
      <c r="CEB6215" s="18"/>
      <c r="CEC6215" s="19"/>
      <c r="CED6215" s="19"/>
      <c r="CEE6215" s="16"/>
      <c r="CEF6215" s="18"/>
      <c r="CEG6215" s="19"/>
      <c r="CEH6215" s="19"/>
      <c r="CEI6215" s="16"/>
      <c r="CEJ6215" s="18"/>
      <c r="CEK6215" s="19"/>
      <c r="CEL6215" s="19"/>
      <c r="CEM6215" s="16"/>
      <c r="CEN6215" s="18"/>
      <c r="CEO6215" s="19"/>
      <c r="CEP6215" s="19"/>
      <c r="CEQ6215" s="16"/>
      <c r="CER6215" s="18"/>
      <c r="CES6215" s="19"/>
      <c r="CET6215" s="19"/>
      <c r="CEU6215" s="16"/>
      <c r="CEV6215" s="18"/>
      <c r="CEW6215" s="19"/>
      <c r="CEX6215" s="19"/>
      <c r="CEY6215" s="16"/>
      <c r="CEZ6215" s="18"/>
      <c r="CFA6215" s="19"/>
      <c r="CFB6215" s="19"/>
      <c r="CFC6215" s="16"/>
      <c r="CFD6215" s="18"/>
      <c r="CFE6215" s="19"/>
      <c r="CFF6215" s="19"/>
      <c r="CFG6215" s="16"/>
      <c r="CFH6215" s="18"/>
      <c r="CFI6215" s="19"/>
      <c r="CFJ6215" s="19"/>
      <c r="CFK6215" s="16"/>
      <c r="CFL6215" s="18"/>
      <c r="CFM6215" s="19"/>
      <c r="CFN6215" s="19"/>
      <c r="CFO6215" s="16"/>
      <c r="CFP6215" s="18"/>
      <c r="CFQ6215" s="19"/>
      <c r="CFR6215" s="19"/>
      <c r="CFS6215" s="16"/>
      <c r="CFT6215" s="18"/>
      <c r="CFU6215" s="19"/>
      <c r="CFV6215" s="19"/>
      <c r="CFW6215" s="16"/>
      <c r="CFX6215" s="18"/>
      <c r="CFY6215" s="19"/>
      <c r="CFZ6215" s="19"/>
      <c r="CGA6215" s="16"/>
      <c r="CGB6215" s="18"/>
      <c r="CGC6215" s="19"/>
      <c r="CGD6215" s="19"/>
      <c r="CGE6215" s="16"/>
      <c r="CGF6215" s="18"/>
      <c r="CGG6215" s="19"/>
      <c r="CGH6215" s="19"/>
      <c r="CGI6215" s="16"/>
      <c r="CGJ6215" s="18"/>
      <c r="CGK6215" s="19"/>
      <c r="CGL6215" s="19"/>
      <c r="CGM6215" s="16"/>
      <c r="CGN6215" s="18"/>
      <c r="CGO6215" s="19"/>
      <c r="CGP6215" s="19"/>
      <c r="CGQ6215" s="16"/>
      <c r="CGR6215" s="18"/>
      <c r="CGS6215" s="19"/>
      <c r="CGT6215" s="19"/>
      <c r="CGU6215" s="16"/>
      <c r="CGV6215" s="18"/>
      <c r="CGW6215" s="19"/>
      <c r="CGX6215" s="19"/>
      <c r="CGY6215" s="16"/>
      <c r="CGZ6215" s="18"/>
      <c r="CHA6215" s="19"/>
      <c r="CHB6215" s="19"/>
      <c r="CHC6215" s="16"/>
      <c r="CHD6215" s="18"/>
      <c r="CHE6215" s="19"/>
      <c r="CHF6215" s="19"/>
      <c r="CHG6215" s="16"/>
      <c r="CHH6215" s="18"/>
      <c r="CHI6215" s="19"/>
      <c r="CHJ6215" s="19"/>
      <c r="CHK6215" s="16"/>
      <c r="CHL6215" s="18"/>
      <c r="CHM6215" s="19"/>
      <c r="CHN6215" s="19"/>
      <c r="CHO6215" s="16"/>
      <c r="CHP6215" s="18"/>
      <c r="CHQ6215" s="19"/>
      <c r="CHR6215" s="19"/>
      <c r="CHS6215" s="16"/>
      <c r="CHT6215" s="18"/>
      <c r="CHU6215" s="19"/>
      <c r="CHV6215" s="19"/>
      <c r="CHW6215" s="16"/>
      <c r="CHX6215" s="18"/>
      <c r="CHY6215" s="19"/>
      <c r="CHZ6215" s="19"/>
      <c r="CIA6215" s="16"/>
      <c r="CIB6215" s="18"/>
      <c r="CIC6215" s="19"/>
      <c r="CID6215" s="19"/>
      <c r="CIE6215" s="16"/>
      <c r="CIF6215" s="18"/>
      <c r="CIG6215" s="19"/>
      <c r="CIH6215" s="19"/>
      <c r="CII6215" s="16"/>
      <c r="CIJ6215" s="18"/>
      <c r="CIK6215" s="19"/>
      <c r="CIL6215" s="19"/>
      <c r="CIM6215" s="16"/>
      <c r="CIN6215" s="18"/>
      <c r="CIO6215" s="19"/>
      <c r="CIP6215" s="19"/>
      <c r="CIQ6215" s="16"/>
      <c r="CIR6215" s="18"/>
      <c r="CIS6215" s="19"/>
      <c r="CIT6215" s="19"/>
      <c r="CIU6215" s="16"/>
      <c r="CIV6215" s="18"/>
      <c r="CIW6215" s="19"/>
      <c r="CIX6215" s="19"/>
      <c r="CIY6215" s="16"/>
      <c r="CIZ6215" s="18"/>
      <c r="CJA6215" s="19"/>
      <c r="CJB6215" s="19"/>
      <c r="CJC6215" s="16"/>
      <c r="CJD6215" s="18"/>
      <c r="CJE6215" s="19"/>
      <c r="CJF6215" s="19"/>
      <c r="CJG6215" s="16"/>
      <c r="CJH6215" s="18"/>
      <c r="CJI6215" s="19"/>
      <c r="CJJ6215" s="19"/>
      <c r="CJK6215" s="16"/>
      <c r="CJL6215" s="18"/>
      <c r="CJM6215" s="19"/>
      <c r="CJN6215" s="19"/>
      <c r="CJO6215" s="16"/>
      <c r="CJP6215" s="18"/>
      <c r="CJQ6215" s="19"/>
      <c r="CJR6215" s="19"/>
      <c r="CJS6215" s="16"/>
      <c r="CJT6215" s="18"/>
      <c r="CJU6215" s="19"/>
      <c r="CJV6215" s="19"/>
      <c r="CJW6215" s="16"/>
      <c r="CJX6215" s="18"/>
      <c r="CJY6215" s="19"/>
      <c r="CJZ6215" s="19"/>
      <c r="CKA6215" s="16"/>
      <c r="CKB6215" s="18"/>
      <c r="CKC6215" s="19"/>
      <c r="CKD6215" s="19"/>
      <c r="CKE6215" s="16"/>
      <c r="CKF6215" s="18"/>
      <c r="CKG6215" s="19"/>
      <c r="CKH6215" s="19"/>
      <c r="CKI6215" s="16"/>
      <c r="CKJ6215" s="18"/>
      <c r="CKK6215" s="19"/>
      <c r="CKL6215" s="19"/>
      <c r="CKM6215" s="16"/>
      <c r="CKN6215" s="18"/>
      <c r="CKO6215" s="19"/>
      <c r="CKP6215" s="19"/>
      <c r="CKQ6215" s="16"/>
      <c r="CKR6215" s="18"/>
      <c r="CKS6215" s="19"/>
      <c r="CKT6215" s="19"/>
      <c r="CKU6215" s="16"/>
      <c r="CKV6215" s="18"/>
      <c r="CKW6215" s="19"/>
      <c r="CKX6215" s="19"/>
      <c r="CKY6215" s="16"/>
      <c r="CKZ6215" s="18"/>
      <c r="CLA6215" s="19"/>
      <c r="CLB6215" s="19"/>
      <c r="CLC6215" s="16"/>
      <c r="CLD6215" s="18"/>
      <c r="CLE6215" s="19"/>
      <c r="CLF6215" s="19"/>
      <c r="CLG6215" s="16"/>
      <c r="CLH6215" s="18"/>
      <c r="CLI6215" s="19"/>
      <c r="CLJ6215" s="19"/>
      <c r="CLK6215" s="16"/>
      <c r="CLL6215" s="18"/>
      <c r="CLM6215" s="19"/>
      <c r="CLN6215" s="19"/>
      <c r="CLO6215" s="16"/>
      <c r="CLP6215" s="18"/>
      <c r="CLQ6215" s="19"/>
      <c r="CLR6215" s="19"/>
      <c r="CLS6215" s="16"/>
      <c r="CLT6215" s="18"/>
      <c r="CLU6215" s="19"/>
      <c r="CLV6215" s="19"/>
      <c r="CLW6215" s="16"/>
      <c r="CLX6215" s="18"/>
      <c r="CLY6215" s="19"/>
      <c r="CLZ6215" s="19"/>
      <c r="CMA6215" s="16"/>
      <c r="CMB6215" s="18"/>
      <c r="CMC6215" s="19"/>
      <c r="CMD6215" s="19"/>
      <c r="CME6215" s="16"/>
      <c r="CMF6215" s="18"/>
      <c r="CMG6215" s="19"/>
      <c r="CMH6215" s="19"/>
      <c r="CMI6215" s="16"/>
      <c r="CMJ6215" s="18"/>
      <c r="CMK6215" s="19"/>
      <c r="CML6215" s="19"/>
      <c r="CMM6215" s="16"/>
      <c r="CMN6215" s="18"/>
      <c r="CMO6215" s="19"/>
      <c r="CMP6215" s="19"/>
      <c r="CMQ6215" s="16"/>
      <c r="CMR6215" s="18"/>
      <c r="CMS6215" s="19"/>
      <c r="CMT6215" s="19"/>
      <c r="CMU6215" s="16"/>
      <c r="CMV6215" s="18"/>
      <c r="CMW6215" s="19"/>
      <c r="CMX6215" s="19"/>
      <c r="CMY6215" s="16"/>
      <c r="CMZ6215" s="18"/>
      <c r="CNA6215" s="19"/>
      <c r="CNB6215" s="19"/>
      <c r="CNC6215" s="16"/>
      <c r="CND6215" s="18"/>
      <c r="CNE6215" s="19"/>
      <c r="CNF6215" s="19"/>
      <c r="CNG6215" s="16"/>
      <c r="CNH6215" s="18"/>
      <c r="CNI6215" s="19"/>
      <c r="CNJ6215" s="19"/>
      <c r="CNK6215" s="16"/>
      <c r="CNL6215" s="18"/>
      <c r="CNM6215" s="19"/>
      <c r="CNN6215" s="19"/>
      <c r="CNO6215" s="16"/>
      <c r="CNP6215" s="18"/>
      <c r="CNQ6215" s="19"/>
      <c r="CNR6215" s="19"/>
      <c r="CNS6215" s="16"/>
      <c r="CNT6215" s="18"/>
      <c r="CNU6215" s="19"/>
      <c r="CNV6215" s="19"/>
      <c r="CNW6215" s="16"/>
      <c r="CNX6215" s="18"/>
      <c r="CNY6215" s="19"/>
      <c r="CNZ6215" s="19"/>
      <c r="COA6215" s="16"/>
      <c r="COB6215" s="18"/>
      <c r="COC6215" s="19"/>
      <c r="COD6215" s="19"/>
      <c r="COE6215" s="16"/>
      <c r="COF6215" s="18"/>
      <c r="COG6215" s="19"/>
      <c r="COH6215" s="19"/>
      <c r="COI6215" s="16"/>
      <c r="COJ6215" s="18"/>
      <c r="COK6215" s="19"/>
      <c r="COL6215" s="19"/>
      <c r="COM6215" s="16"/>
      <c r="CON6215" s="18"/>
      <c r="COO6215" s="19"/>
      <c r="COP6215" s="19"/>
      <c r="COQ6215" s="16"/>
      <c r="COR6215" s="18"/>
      <c r="COS6215" s="19"/>
      <c r="COT6215" s="19"/>
      <c r="COU6215" s="16"/>
      <c r="COV6215" s="18"/>
      <c r="COW6215" s="19"/>
      <c r="COX6215" s="19"/>
      <c r="COY6215" s="16"/>
      <c r="COZ6215" s="18"/>
      <c r="CPA6215" s="19"/>
      <c r="CPB6215" s="19"/>
      <c r="CPC6215" s="16"/>
      <c r="CPD6215" s="18"/>
      <c r="CPE6215" s="19"/>
      <c r="CPF6215" s="19"/>
      <c r="CPG6215" s="16"/>
      <c r="CPH6215" s="18"/>
      <c r="CPI6215" s="19"/>
      <c r="CPJ6215" s="19"/>
      <c r="CPK6215" s="16"/>
      <c r="CPL6215" s="18"/>
      <c r="CPM6215" s="19"/>
      <c r="CPN6215" s="19"/>
      <c r="CPO6215" s="16"/>
      <c r="CPP6215" s="18"/>
      <c r="CPQ6215" s="19"/>
      <c r="CPR6215" s="19"/>
      <c r="CPS6215" s="16"/>
      <c r="CPT6215" s="18"/>
      <c r="CPU6215" s="19"/>
      <c r="CPV6215" s="19"/>
      <c r="CPW6215" s="16"/>
      <c r="CPX6215" s="18"/>
      <c r="CPY6215" s="19"/>
      <c r="CPZ6215" s="19"/>
      <c r="CQA6215" s="16"/>
      <c r="CQB6215" s="18"/>
      <c r="CQC6215" s="19"/>
      <c r="CQD6215" s="19"/>
      <c r="CQE6215" s="16"/>
      <c r="CQF6215" s="18"/>
      <c r="CQG6215" s="19"/>
      <c r="CQH6215" s="19"/>
      <c r="CQI6215" s="16"/>
      <c r="CQJ6215" s="18"/>
      <c r="CQK6215" s="19"/>
      <c r="CQL6215" s="19"/>
      <c r="CQM6215" s="16"/>
      <c r="CQN6215" s="18"/>
      <c r="CQO6215" s="19"/>
      <c r="CQP6215" s="19"/>
      <c r="CQQ6215" s="16"/>
      <c r="CQR6215" s="18"/>
      <c r="CQS6215" s="19"/>
      <c r="CQT6215" s="19"/>
      <c r="CQU6215" s="16"/>
      <c r="CQV6215" s="18"/>
      <c r="CQW6215" s="19"/>
      <c r="CQX6215" s="19"/>
      <c r="CQY6215" s="16"/>
      <c r="CQZ6215" s="18"/>
      <c r="CRA6215" s="19"/>
      <c r="CRB6215" s="19"/>
      <c r="CRC6215" s="16"/>
      <c r="CRD6215" s="18"/>
      <c r="CRE6215" s="19"/>
      <c r="CRF6215" s="19"/>
      <c r="CRG6215" s="16"/>
      <c r="CRH6215" s="18"/>
      <c r="CRI6215" s="19"/>
      <c r="CRJ6215" s="19"/>
      <c r="CRK6215" s="16"/>
      <c r="CRL6215" s="18"/>
      <c r="CRM6215" s="19"/>
      <c r="CRN6215" s="19"/>
      <c r="CRO6215" s="16"/>
      <c r="CRP6215" s="18"/>
      <c r="CRQ6215" s="19"/>
      <c r="CRR6215" s="19"/>
      <c r="CRS6215" s="16"/>
      <c r="CRT6215" s="18"/>
      <c r="CRU6215" s="19"/>
      <c r="CRV6215" s="19"/>
      <c r="CRW6215" s="16"/>
      <c r="CRX6215" s="18"/>
      <c r="CRY6215" s="19"/>
      <c r="CRZ6215" s="19"/>
      <c r="CSA6215" s="16"/>
      <c r="CSB6215" s="18"/>
      <c r="CSC6215" s="19"/>
      <c r="CSD6215" s="19"/>
      <c r="CSE6215" s="16"/>
      <c r="CSF6215" s="18"/>
      <c r="CSG6215" s="19"/>
      <c r="CSH6215" s="19"/>
      <c r="CSI6215" s="16"/>
      <c r="CSJ6215" s="18"/>
      <c r="CSK6215" s="19"/>
      <c r="CSL6215" s="19"/>
      <c r="CSM6215" s="16"/>
      <c r="CSN6215" s="18"/>
      <c r="CSO6215" s="19"/>
      <c r="CSP6215" s="19"/>
      <c r="CSQ6215" s="16"/>
      <c r="CSR6215" s="18"/>
      <c r="CSS6215" s="19"/>
      <c r="CST6215" s="19"/>
      <c r="CSU6215" s="16"/>
      <c r="CSV6215" s="18"/>
      <c r="CSW6215" s="19"/>
      <c r="CSX6215" s="19"/>
      <c r="CSY6215" s="16"/>
      <c r="CSZ6215" s="18"/>
      <c r="CTA6215" s="19"/>
      <c r="CTB6215" s="19"/>
      <c r="CTC6215" s="16"/>
      <c r="CTD6215" s="18"/>
      <c r="CTE6215" s="19"/>
      <c r="CTF6215" s="19"/>
      <c r="CTG6215" s="16"/>
      <c r="CTH6215" s="18"/>
      <c r="CTI6215" s="19"/>
      <c r="CTJ6215" s="19"/>
      <c r="CTK6215" s="16"/>
      <c r="CTL6215" s="18"/>
      <c r="CTM6215" s="19"/>
      <c r="CTN6215" s="19"/>
      <c r="CTO6215" s="16"/>
      <c r="CTP6215" s="18"/>
      <c r="CTQ6215" s="19"/>
      <c r="CTR6215" s="19"/>
      <c r="CTS6215" s="16"/>
      <c r="CTT6215" s="18"/>
      <c r="CTU6215" s="19"/>
      <c r="CTV6215" s="19"/>
      <c r="CTW6215" s="16"/>
      <c r="CTX6215" s="18"/>
      <c r="CTY6215" s="19"/>
      <c r="CTZ6215" s="19"/>
      <c r="CUA6215" s="16"/>
      <c r="CUB6215" s="18"/>
      <c r="CUC6215" s="19"/>
      <c r="CUD6215" s="19"/>
      <c r="CUE6215" s="16"/>
      <c r="CUF6215" s="18"/>
      <c r="CUG6215" s="19"/>
      <c r="CUH6215" s="19"/>
      <c r="CUI6215" s="16"/>
      <c r="CUJ6215" s="18"/>
      <c r="CUK6215" s="19"/>
      <c r="CUL6215" s="19"/>
      <c r="CUM6215" s="16"/>
      <c r="CUN6215" s="18"/>
      <c r="CUO6215" s="19"/>
      <c r="CUP6215" s="19"/>
      <c r="CUQ6215" s="16"/>
      <c r="CUR6215" s="18"/>
      <c r="CUS6215" s="19"/>
      <c r="CUT6215" s="19"/>
      <c r="CUU6215" s="16"/>
      <c r="CUV6215" s="18"/>
      <c r="CUW6215" s="19"/>
      <c r="CUX6215" s="19"/>
      <c r="CUY6215" s="16"/>
      <c r="CUZ6215" s="18"/>
      <c r="CVA6215" s="19"/>
      <c r="CVB6215" s="19"/>
      <c r="CVC6215" s="16"/>
      <c r="CVD6215" s="18"/>
      <c r="CVE6215" s="19"/>
      <c r="CVF6215" s="19"/>
      <c r="CVG6215" s="16"/>
      <c r="CVH6215" s="18"/>
      <c r="CVI6215" s="19"/>
      <c r="CVJ6215" s="19"/>
      <c r="CVK6215" s="16"/>
      <c r="CVL6215" s="18"/>
      <c r="CVM6215" s="19"/>
      <c r="CVN6215" s="19"/>
      <c r="CVO6215" s="16"/>
      <c r="CVP6215" s="18"/>
      <c r="CVQ6215" s="19"/>
      <c r="CVR6215" s="19"/>
      <c r="CVS6215" s="16"/>
      <c r="CVT6215" s="18"/>
      <c r="CVU6215" s="19"/>
      <c r="CVV6215" s="19"/>
      <c r="CVW6215" s="16"/>
      <c r="CVX6215" s="18"/>
      <c r="CVY6215" s="19"/>
      <c r="CVZ6215" s="19"/>
      <c r="CWA6215" s="16"/>
      <c r="CWB6215" s="18"/>
      <c r="CWC6215" s="19"/>
      <c r="CWD6215" s="19"/>
      <c r="CWE6215" s="16"/>
      <c r="CWF6215" s="18"/>
      <c r="CWG6215" s="19"/>
      <c r="CWH6215" s="19"/>
      <c r="CWI6215" s="16"/>
      <c r="CWJ6215" s="18"/>
      <c r="CWK6215" s="19"/>
      <c r="CWL6215" s="19"/>
      <c r="CWM6215" s="16"/>
      <c r="CWN6215" s="18"/>
      <c r="CWO6215" s="19"/>
      <c r="CWP6215" s="19"/>
      <c r="CWQ6215" s="16"/>
      <c r="CWR6215" s="18"/>
      <c r="CWS6215" s="19"/>
      <c r="CWT6215" s="19"/>
      <c r="CWU6215" s="16"/>
      <c r="CWV6215" s="18"/>
      <c r="CWW6215" s="19"/>
      <c r="CWX6215" s="19"/>
      <c r="CWY6215" s="16"/>
      <c r="CWZ6215" s="18"/>
      <c r="CXA6215" s="19"/>
      <c r="CXB6215" s="19"/>
      <c r="CXC6215" s="16"/>
      <c r="CXD6215" s="18"/>
      <c r="CXE6215" s="19"/>
      <c r="CXF6215" s="19"/>
      <c r="CXG6215" s="16"/>
      <c r="CXH6215" s="18"/>
      <c r="CXI6215" s="19"/>
      <c r="CXJ6215" s="19"/>
      <c r="CXK6215" s="16"/>
      <c r="CXL6215" s="18"/>
      <c r="CXM6215" s="19"/>
      <c r="CXN6215" s="19"/>
      <c r="CXO6215" s="16"/>
      <c r="CXP6215" s="18"/>
      <c r="CXQ6215" s="19"/>
      <c r="CXR6215" s="19"/>
      <c r="CXS6215" s="16"/>
      <c r="CXT6215" s="18"/>
      <c r="CXU6215" s="19"/>
      <c r="CXV6215" s="19"/>
      <c r="CXW6215" s="16"/>
      <c r="CXX6215" s="18"/>
      <c r="CXY6215" s="19"/>
      <c r="CXZ6215" s="19"/>
      <c r="CYA6215" s="16"/>
      <c r="CYB6215" s="18"/>
      <c r="CYC6215" s="19"/>
      <c r="CYD6215" s="19"/>
      <c r="CYE6215" s="16"/>
      <c r="CYF6215" s="18"/>
      <c r="CYG6215" s="19"/>
      <c r="CYH6215" s="19"/>
      <c r="CYI6215" s="16"/>
      <c r="CYJ6215" s="18"/>
      <c r="CYK6215" s="19"/>
      <c r="CYL6215" s="19"/>
      <c r="CYM6215" s="16"/>
      <c r="CYN6215" s="18"/>
      <c r="CYO6215" s="19"/>
      <c r="CYP6215" s="19"/>
      <c r="CYQ6215" s="16"/>
      <c r="CYR6215" s="18"/>
      <c r="CYS6215" s="19"/>
      <c r="CYT6215" s="19"/>
      <c r="CYU6215" s="16"/>
      <c r="CYV6215" s="18"/>
      <c r="CYW6215" s="19"/>
      <c r="CYX6215" s="19"/>
      <c r="CYY6215" s="16"/>
      <c r="CYZ6215" s="18"/>
      <c r="CZA6215" s="19"/>
      <c r="CZB6215" s="19"/>
      <c r="CZC6215" s="16"/>
      <c r="CZD6215" s="18"/>
      <c r="CZE6215" s="19"/>
      <c r="CZF6215" s="19"/>
      <c r="CZG6215" s="16"/>
      <c r="CZH6215" s="18"/>
      <c r="CZI6215" s="19"/>
      <c r="CZJ6215" s="19"/>
      <c r="CZK6215" s="16"/>
      <c r="CZL6215" s="18"/>
      <c r="CZM6215" s="19"/>
      <c r="CZN6215" s="19"/>
      <c r="CZO6215" s="16"/>
      <c r="CZP6215" s="18"/>
      <c r="CZQ6215" s="19"/>
      <c r="CZR6215" s="19"/>
      <c r="CZS6215" s="16"/>
      <c r="CZT6215" s="18"/>
      <c r="CZU6215" s="19"/>
      <c r="CZV6215" s="19"/>
      <c r="CZW6215" s="16"/>
      <c r="CZX6215" s="18"/>
      <c r="CZY6215" s="19"/>
      <c r="CZZ6215" s="19"/>
      <c r="DAA6215" s="16"/>
      <c r="DAB6215" s="18"/>
      <c r="DAC6215" s="19"/>
      <c r="DAD6215" s="19"/>
      <c r="DAE6215" s="16"/>
      <c r="DAF6215" s="18"/>
      <c r="DAG6215" s="19"/>
      <c r="DAH6215" s="19"/>
      <c r="DAI6215" s="16"/>
      <c r="DAJ6215" s="18"/>
      <c r="DAK6215" s="19"/>
      <c r="DAL6215" s="19"/>
      <c r="DAM6215" s="16"/>
      <c r="DAN6215" s="18"/>
      <c r="DAO6215" s="19"/>
      <c r="DAP6215" s="19"/>
      <c r="DAQ6215" s="16"/>
      <c r="DAR6215" s="18"/>
      <c r="DAS6215" s="19"/>
      <c r="DAT6215" s="19"/>
      <c r="DAU6215" s="16"/>
      <c r="DAV6215" s="18"/>
      <c r="DAW6215" s="19"/>
      <c r="DAX6215" s="19"/>
      <c r="DAY6215" s="16"/>
      <c r="DAZ6215" s="18"/>
      <c r="DBA6215" s="19"/>
      <c r="DBB6215" s="19"/>
      <c r="DBC6215" s="16"/>
      <c r="DBD6215" s="18"/>
      <c r="DBE6215" s="19"/>
      <c r="DBF6215" s="19"/>
      <c r="DBG6215" s="16"/>
      <c r="DBH6215" s="18"/>
      <c r="DBI6215" s="19"/>
      <c r="DBJ6215" s="19"/>
      <c r="DBK6215" s="16"/>
      <c r="DBL6215" s="18"/>
      <c r="DBM6215" s="19"/>
      <c r="DBN6215" s="19"/>
      <c r="DBO6215" s="16"/>
      <c r="DBP6215" s="18"/>
      <c r="DBQ6215" s="19"/>
      <c r="DBR6215" s="19"/>
      <c r="DBS6215" s="16"/>
      <c r="DBT6215" s="18"/>
      <c r="DBU6215" s="19"/>
      <c r="DBV6215" s="19"/>
      <c r="DBW6215" s="16"/>
      <c r="DBX6215" s="18"/>
      <c r="DBY6215" s="19"/>
      <c r="DBZ6215" s="19"/>
      <c r="DCA6215" s="16"/>
      <c r="DCB6215" s="18"/>
      <c r="DCC6215" s="19"/>
      <c r="DCD6215" s="19"/>
      <c r="DCE6215" s="16"/>
      <c r="DCF6215" s="18"/>
      <c r="DCG6215" s="19"/>
      <c r="DCH6215" s="19"/>
      <c r="DCI6215" s="16"/>
      <c r="DCJ6215" s="18"/>
      <c r="DCK6215" s="19"/>
      <c r="DCL6215" s="19"/>
      <c r="DCM6215" s="16"/>
      <c r="DCN6215" s="18"/>
      <c r="DCO6215" s="19"/>
      <c r="DCP6215" s="19"/>
      <c r="DCQ6215" s="16"/>
      <c r="DCR6215" s="18"/>
      <c r="DCS6215" s="19"/>
      <c r="DCT6215" s="19"/>
      <c r="DCU6215" s="16"/>
      <c r="DCV6215" s="18"/>
      <c r="DCW6215" s="19"/>
      <c r="DCX6215" s="19"/>
      <c r="DCY6215" s="16"/>
      <c r="DCZ6215" s="18"/>
      <c r="DDA6215" s="19"/>
      <c r="DDB6215" s="19"/>
      <c r="DDC6215" s="16"/>
      <c r="DDD6215" s="18"/>
      <c r="DDE6215" s="19"/>
      <c r="DDF6215" s="19"/>
      <c r="DDG6215" s="16"/>
      <c r="DDH6215" s="18"/>
      <c r="DDI6215" s="19"/>
      <c r="DDJ6215" s="19"/>
      <c r="DDK6215" s="16"/>
      <c r="DDL6215" s="18"/>
      <c r="DDM6215" s="19"/>
      <c r="DDN6215" s="19"/>
      <c r="DDO6215" s="16"/>
      <c r="DDP6215" s="18"/>
      <c r="DDQ6215" s="19"/>
      <c r="DDR6215" s="19"/>
      <c r="DDS6215" s="16"/>
      <c r="DDT6215" s="18"/>
      <c r="DDU6215" s="19"/>
      <c r="DDV6215" s="19"/>
      <c r="DDW6215" s="16"/>
      <c r="DDX6215" s="18"/>
      <c r="DDY6215" s="19"/>
      <c r="DDZ6215" s="19"/>
      <c r="DEA6215" s="16"/>
      <c r="DEB6215" s="18"/>
      <c r="DEC6215" s="19"/>
      <c r="DED6215" s="19"/>
      <c r="DEE6215" s="16"/>
      <c r="DEF6215" s="18"/>
      <c r="DEG6215" s="19"/>
      <c r="DEH6215" s="19"/>
      <c r="DEI6215" s="16"/>
      <c r="DEJ6215" s="18"/>
      <c r="DEK6215" s="19"/>
      <c r="DEL6215" s="19"/>
      <c r="DEM6215" s="16"/>
      <c r="DEN6215" s="18"/>
      <c r="DEO6215" s="19"/>
      <c r="DEP6215" s="19"/>
      <c r="DEQ6215" s="16"/>
      <c r="DER6215" s="18"/>
      <c r="DES6215" s="19"/>
      <c r="DET6215" s="19"/>
      <c r="DEU6215" s="16"/>
      <c r="DEV6215" s="18"/>
      <c r="DEW6215" s="19"/>
      <c r="DEX6215" s="19"/>
      <c r="DEY6215" s="16"/>
      <c r="DEZ6215" s="18"/>
      <c r="DFA6215" s="19"/>
      <c r="DFB6215" s="19"/>
      <c r="DFC6215" s="16"/>
      <c r="DFD6215" s="18"/>
      <c r="DFE6215" s="19"/>
      <c r="DFF6215" s="19"/>
      <c r="DFG6215" s="16"/>
      <c r="DFH6215" s="18"/>
      <c r="DFI6215" s="19"/>
      <c r="DFJ6215" s="19"/>
      <c r="DFK6215" s="16"/>
      <c r="DFL6215" s="18"/>
      <c r="DFM6215" s="19"/>
      <c r="DFN6215" s="19"/>
      <c r="DFO6215" s="16"/>
      <c r="DFP6215" s="18"/>
      <c r="DFQ6215" s="19"/>
      <c r="DFR6215" s="19"/>
      <c r="DFS6215" s="16"/>
      <c r="DFT6215" s="18"/>
      <c r="DFU6215" s="19"/>
      <c r="DFV6215" s="19"/>
      <c r="DFW6215" s="16"/>
      <c r="DFX6215" s="18"/>
      <c r="DFY6215" s="19"/>
      <c r="DFZ6215" s="19"/>
      <c r="DGA6215" s="16"/>
      <c r="DGB6215" s="18"/>
      <c r="DGC6215" s="19"/>
      <c r="DGD6215" s="19"/>
      <c r="DGE6215" s="16"/>
      <c r="DGF6215" s="18"/>
      <c r="DGG6215" s="19"/>
      <c r="DGH6215" s="19"/>
      <c r="DGI6215" s="16"/>
      <c r="DGJ6215" s="18"/>
      <c r="DGK6215" s="19"/>
      <c r="DGL6215" s="19"/>
      <c r="DGM6215" s="16"/>
      <c r="DGN6215" s="18"/>
      <c r="DGO6215" s="19"/>
      <c r="DGP6215" s="19"/>
      <c r="DGQ6215" s="16"/>
      <c r="DGR6215" s="18"/>
      <c r="DGS6215" s="19"/>
      <c r="DGT6215" s="19"/>
      <c r="DGU6215" s="16"/>
      <c r="DGV6215" s="18"/>
      <c r="DGW6215" s="19"/>
      <c r="DGX6215" s="19"/>
      <c r="DGY6215" s="16"/>
      <c r="DGZ6215" s="18"/>
      <c r="DHA6215" s="19"/>
      <c r="DHB6215" s="19"/>
      <c r="DHC6215" s="16"/>
      <c r="DHD6215" s="18"/>
      <c r="DHE6215" s="19"/>
      <c r="DHF6215" s="19"/>
      <c r="DHG6215" s="16"/>
      <c r="DHH6215" s="18"/>
      <c r="DHI6215" s="19"/>
      <c r="DHJ6215" s="19"/>
      <c r="DHK6215" s="16"/>
      <c r="DHL6215" s="18"/>
      <c r="DHM6215" s="19"/>
      <c r="DHN6215" s="19"/>
      <c r="DHO6215" s="16"/>
      <c r="DHP6215" s="18"/>
      <c r="DHQ6215" s="19"/>
      <c r="DHR6215" s="19"/>
      <c r="DHS6215" s="16"/>
      <c r="DHT6215" s="18"/>
      <c r="DHU6215" s="19"/>
      <c r="DHV6215" s="19"/>
      <c r="DHW6215" s="16"/>
      <c r="DHX6215" s="18"/>
      <c r="DHY6215" s="19"/>
      <c r="DHZ6215" s="19"/>
      <c r="DIA6215" s="16"/>
      <c r="DIB6215" s="18"/>
      <c r="DIC6215" s="19"/>
      <c r="DID6215" s="19"/>
      <c r="DIE6215" s="16"/>
      <c r="DIF6215" s="18"/>
      <c r="DIG6215" s="19"/>
      <c r="DIH6215" s="19"/>
      <c r="DII6215" s="16"/>
      <c r="DIJ6215" s="18"/>
      <c r="DIK6215" s="19"/>
      <c r="DIL6215" s="19"/>
      <c r="DIM6215" s="16"/>
      <c r="DIN6215" s="18"/>
      <c r="DIO6215" s="19"/>
      <c r="DIP6215" s="19"/>
      <c r="DIQ6215" s="16"/>
      <c r="DIR6215" s="18"/>
      <c r="DIS6215" s="19"/>
      <c r="DIT6215" s="19"/>
      <c r="DIU6215" s="16"/>
      <c r="DIV6215" s="18"/>
      <c r="DIW6215" s="19"/>
      <c r="DIX6215" s="19"/>
      <c r="DIY6215" s="16"/>
      <c r="DIZ6215" s="18"/>
      <c r="DJA6215" s="19"/>
      <c r="DJB6215" s="19"/>
      <c r="DJC6215" s="16"/>
      <c r="DJD6215" s="18"/>
      <c r="DJE6215" s="19"/>
      <c r="DJF6215" s="19"/>
      <c r="DJG6215" s="16"/>
      <c r="DJH6215" s="18"/>
      <c r="DJI6215" s="19"/>
      <c r="DJJ6215" s="19"/>
      <c r="DJK6215" s="16"/>
      <c r="DJL6215" s="18"/>
      <c r="DJM6215" s="19"/>
      <c r="DJN6215" s="19"/>
      <c r="DJO6215" s="16"/>
      <c r="DJP6215" s="18"/>
      <c r="DJQ6215" s="19"/>
      <c r="DJR6215" s="19"/>
      <c r="DJS6215" s="16"/>
      <c r="DJT6215" s="18"/>
      <c r="DJU6215" s="19"/>
      <c r="DJV6215" s="19"/>
      <c r="DJW6215" s="16"/>
      <c r="DJX6215" s="18"/>
      <c r="DJY6215" s="19"/>
      <c r="DJZ6215" s="19"/>
      <c r="DKA6215" s="16"/>
      <c r="DKB6215" s="18"/>
      <c r="DKC6215" s="19"/>
      <c r="DKD6215" s="19"/>
      <c r="DKE6215" s="16"/>
      <c r="DKF6215" s="18"/>
      <c r="DKG6215" s="19"/>
      <c r="DKH6215" s="19"/>
      <c r="DKI6215" s="16"/>
      <c r="DKJ6215" s="18"/>
      <c r="DKK6215" s="19"/>
      <c r="DKL6215" s="19"/>
      <c r="DKM6215" s="16"/>
      <c r="DKN6215" s="18"/>
      <c r="DKO6215" s="19"/>
      <c r="DKP6215" s="19"/>
      <c r="DKQ6215" s="16"/>
      <c r="DKR6215" s="18"/>
      <c r="DKS6215" s="19"/>
      <c r="DKT6215" s="19"/>
      <c r="DKU6215" s="16"/>
      <c r="DKV6215" s="18"/>
      <c r="DKW6215" s="19"/>
      <c r="DKX6215" s="19"/>
      <c r="DKY6215" s="16"/>
      <c r="DKZ6215" s="18"/>
      <c r="DLA6215" s="19"/>
      <c r="DLB6215" s="19"/>
      <c r="DLC6215" s="16"/>
      <c r="DLD6215" s="18"/>
      <c r="DLE6215" s="19"/>
      <c r="DLF6215" s="19"/>
      <c r="DLG6215" s="16"/>
      <c r="DLH6215" s="18"/>
      <c r="DLI6215" s="19"/>
      <c r="DLJ6215" s="19"/>
      <c r="DLK6215" s="16"/>
      <c r="DLL6215" s="18"/>
      <c r="DLM6215" s="19"/>
      <c r="DLN6215" s="19"/>
      <c r="DLO6215" s="16"/>
      <c r="DLP6215" s="18"/>
      <c r="DLQ6215" s="19"/>
      <c r="DLR6215" s="19"/>
      <c r="DLS6215" s="16"/>
      <c r="DLT6215" s="18"/>
      <c r="DLU6215" s="19"/>
      <c r="DLV6215" s="19"/>
      <c r="DLW6215" s="16"/>
      <c r="DLX6215" s="18"/>
      <c r="DLY6215" s="19"/>
      <c r="DLZ6215" s="19"/>
      <c r="DMA6215" s="16"/>
      <c r="DMB6215" s="18"/>
      <c r="DMC6215" s="19"/>
      <c r="DMD6215" s="19"/>
      <c r="DME6215" s="16"/>
      <c r="DMF6215" s="18"/>
      <c r="DMG6215" s="19"/>
      <c r="DMH6215" s="19"/>
      <c r="DMI6215" s="16"/>
      <c r="DMJ6215" s="18"/>
      <c r="DMK6215" s="19"/>
      <c r="DML6215" s="19"/>
      <c r="DMM6215" s="16"/>
      <c r="DMN6215" s="18"/>
      <c r="DMO6215" s="19"/>
      <c r="DMP6215" s="19"/>
      <c r="DMQ6215" s="16"/>
      <c r="DMR6215" s="18"/>
      <c r="DMS6215" s="19"/>
      <c r="DMT6215" s="19"/>
      <c r="DMU6215" s="16"/>
      <c r="DMV6215" s="18"/>
      <c r="DMW6215" s="19"/>
      <c r="DMX6215" s="19"/>
      <c r="DMY6215" s="16"/>
      <c r="DMZ6215" s="18"/>
      <c r="DNA6215" s="19"/>
      <c r="DNB6215" s="19"/>
      <c r="DNC6215" s="16"/>
      <c r="DND6215" s="18"/>
      <c r="DNE6215" s="19"/>
      <c r="DNF6215" s="19"/>
      <c r="DNG6215" s="16"/>
      <c r="DNH6215" s="18"/>
      <c r="DNI6215" s="19"/>
      <c r="DNJ6215" s="19"/>
      <c r="DNK6215" s="16"/>
      <c r="DNL6215" s="18"/>
      <c r="DNM6215" s="19"/>
      <c r="DNN6215" s="19"/>
      <c r="DNO6215" s="16"/>
      <c r="DNP6215" s="18"/>
      <c r="DNQ6215" s="19"/>
      <c r="DNR6215" s="19"/>
      <c r="DNS6215" s="16"/>
      <c r="DNT6215" s="18"/>
      <c r="DNU6215" s="19"/>
      <c r="DNV6215" s="19"/>
      <c r="DNW6215" s="16"/>
      <c r="DNX6215" s="18"/>
      <c r="DNY6215" s="19"/>
      <c r="DNZ6215" s="19"/>
      <c r="DOA6215" s="16"/>
      <c r="DOB6215" s="18"/>
      <c r="DOC6215" s="19"/>
      <c r="DOD6215" s="19"/>
      <c r="DOE6215" s="16"/>
      <c r="DOF6215" s="18"/>
      <c r="DOG6215" s="19"/>
      <c r="DOH6215" s="19"/>
      <c r="DOI6215" s="16"/>
      <c r="DOJ6215" s="18"/>
      <c r="DOK6215" s="19"/>
      <c r="DOL6215" s="19"/>
      <c r="DOM6215" s="16"/>
      <c r="DON6215" s="18"/>
      <c r="DOO6215" s="19"/>
      <c r="DOP6215" s="19"/>
      <c r="DOQ6215" s="16"/>
      <c r="DOR6215" s="18"/>
      <c r="DOS6215" s="19"/>
      <c r="DOT6215" s="19"/>
      <c r="DOU6215" s="16"/>
      <c r="DOV6215" s="18"/>
      <c r="DOW6215" s="19"/>
      <c r="DOX6215" s="19"/>
      <c r="DOY6215" s="16"/>
      <c r="DOZ6215" s="18"/>
      <c r="DPA6215" s="19"/>
      <c r="DPB6215" s="19"/>
      <c r="DPC6215" s="16"/>
      <c r="DPD6215" s="18"/>
      <c r="DPE6215" s="19"/>
      <c r="DPF6215" s="19"/>
      <c r="DPG6215" s="16"/>
      <c r="DPH6215" s="18"/>
      <c r="DPI6215" s="19"/>
      <c r="DPJ6215" s="19"/>
      <c r="DPK6215" s="16"/>
      <c r="DPL6215" s="18"/>
      <c r="DPM6215" s="19"/>
      <c r="DPN6215" s="19"/>
      <c r="DPO6215" s="16"/>
      <c r="DPP6215" s="18"/>
      <c r="DPQ6215" s="19"/>
      <c r="DPR6215" s="19"/>
      <c r="DPS6215" s="16"/>
      <c r="DPT6215" s="18"/>
      <c r="DPU6215" s="19"/>
      <c r="DPV6215" s="19"/>
      <c r="DPW6215" s="16"/>
      <c r="DPX6215" s="18"/>
      <c r="DPY6215" s="19"/>
      <c r="DPZ6215" s="19"/>
      <c r="DQA6215" s="16"/>
      <c r="DQB6215" s="18"/>
      <c r="DQC6215" s="19"/>
      <c r="DQD6215" s="19"/>
      <c r="DQE6215" s="16"/>
      <c r="DQF6215" s="18"/>
      <c r="DQG6215" s="19"/>
      <c r="DQH6215" s="19"/>
      <c r="DQI6215" s="16"/>
      <c r="DQJ6215" s="18"/>
      <c r="DQK6215" s="19"/>
      <c r="DQL6215" s="19"/>
      <c r="DQM6215" s="16"/>
      <c r="DQN6215" s="18"/>
      <c r="DQO6215" s="19"/>
      <c r="DQP6215" s="19"/>
      <c r="DQQ6215" s="16"/>
      <c r="DQR6215" s="18"/>
      <c r="DQS6215" s="19"/>
      <c r="DQT6215" s="19"/>
      <c r="DQU6215" s="16"/>
      <c r="DQV6215" s="18"/>
      <c r="DQW6215" s="19"/>
      <c r="DQX6215" s="19"/>
      <c r="DQY6215" s="16"/>
      <c r="DQZ6215" s="18"/>
      <c r="DRA6215" s="19"/>
      <c r="DRB6215" s="19"/>
      <c r="DRC6215" s="16"/>
      <c r="DRD6215" s="18"/>
      <c r="DRE6215" s="19"/>
      <c r="DRF6215" s="19"/>
      <c r="DRG6215" s="16"/>
      <c r="DRH6215" s="18"/>
      <c r="DRI6215" s="19"/>
      <c r="DRJ6215" s="19"/>
      <c r="DRK6215" s="16"/>
      <c r="DRL6215" s="18"/>
      <c r="DRM6215" s="19"/>
      <c r="DRN6215" s="19"/>
      <c r="DRO6215" s="16"/>
      <c r="DRP6215" s="18"/>
      <c r="DRQ6215" s="19"/>
      <c r="DRR6215" s="19"/>
      <c r="DRS6215" s="16"/>
      <c r="DRT6215" s="18"/>
      <c r="DRU6215" s="19"/>
      <c r="DRV6215" s="19"/>
      <c r="DRW6215" s="16"/>
      <c r="DRX6215" s="18"/>
      <c r="DRY6215" s="19"/>
      <c r="DRZ6215" s="19"/>
      <c r="DSA6215" s="16"/>
      <c r="DSB6215" s="18"/>
      <c r="DSC6215" s="19"/>
      <c r="DSD6215" s="19"/>
      <c r="DSE6215" s="16"/>
      <c r="DSF6215" s="18"/>
      <c r="DSG6215" s="19"/>
      <c r="DSH6215" s="19"/>
      <c r="DSI6215" s="16"/>
      <c r="DSJ6215" s="18"/>
      <c r="DSK6215" s="19"/>
      <c r="DSL6215" s="19"/>
      <c r="DSM6215" s="16"/>
      <c r="DSN6215" s="18"/>
      <c r="DSO6215" s="19"/>
      <c r="DSP6215" s="19"/>
      <c r="DSQ6215" s="16"/>
      <c r="DSR6215" s="18"/>
      <c r="DSS6215" s="19"/>
      <c r="DST6215" s="19"/>
      <c r="DSU6215" s="16"/>
      <c r="DSV6215" s="18"/>
      <c r="DSW6215" s="19"/>
      <c r="DSX6215" s="19"/>
      <c r="DSY6215" s="16"/>
      <c r="DSZ6215" s="18"/>
      <c r="DTA6215" s="19"/>
      <c r="DTB6215" s="19"/>
      <c r="DTC6215" s="16"/>
      <c r="DTD6215" s="18"/>
      <c r="DTE6215" s="19"/>
      <c r="DTF6215" s="19"/>
      <c r="DTG6215" s="16"/>
      <c r="DTH6215" s="18"/>
      <c r="DTI6215" s="19"/>
      <c r="DTJ6215" s="19"/>
      <c r="DTK6215" s="16"/>
      <c r="DTL6215" s="18"/>
      <c r="DTM6215" s="19"/>
      <c r="DTN6215" s="19"/>
      <c r="DTO6215" s="16"/>
      <c r="DTP6215" s="18"/>
      <c r="DTQ6215" s="19"/>
      <c r="DTR6215" s="19"/>
      <c r="DTS6215" s="16"/>
      <c r="DTT6215" s="18"/>
      <c r="DTU6215" s="19"/>
      <c r="DTV6215" s="19"/>
      <c r="DTW6215" s="16"/>
      <c r="DTX6215" s="18"/>
      <c r="DTY6215" s="19"/>
      <c r="DTZ6215" s="19"/>
      <c r="DUA6215" s="16"/>
      <c r="DUB6215" s="18"/>
      <c r="DUC6215" s="19"/>
      <c r="DUD6215" s="19"/>
      <c r="DUE6215" s="16"/>
      <c r="DUF6215" s="18"/>
      <c r="DUG6215" s="19"/>
      <c r="DUH6215" s="19"/>
      <c r="DUI6215" s="16"/>
      <c r="DUJ6215" s="18"/>
      <c r="DUK6215" s="19"/>
      <c r="DUL6215" s="19"/>
      <c r="DUM6215" s="16"/>
      <c r="DUN6215" s="18"/>
      <c r="DUO6215" s="19"/>
      <c r="DUP6215" s="19"/>
      <c r="DUQ6215" s="16"/>
      <c r="DUR6215" s="18"/>
      <c r="DUS6215" s="19"/>
      <c r="DUT6215" s="19"/>
      <c r="DUU6215" s="16"/>
      <c r="DUV6215" s="18"/>
      <c r="DUW6215" s="19"/>
      <c r="DUX6215" s="19"/>
      <c r="DUY6215" s="16"/>
      <c r="DUZ6215" s="18"/>
      <c r="DVA6215" s="19"/>
      <c r="DVB6215" s="19"/>
      <c r="DVC6215" s="16"/>
      <c r="DVD6215" s="18"/>
      <c r="DVE6215" s="19"/>
      <c r="DVF6215" s="19"/>
      <c r="DVG6215" s="16"/>
      <c r="DVH6215" s="18"/>
      <c r="DVI6215" s="19"/>
      <c r="DVJ6215" s="19"/>
      <c r="DVK6215" s="16"/>
      <c r="DVL6215" s="18"/>
      <c r="DVM6215" s="19"/>
      <c r="DVN6215" s="19"/>
      <c r="DVO6215" s="16"/>
      <c r="DVP6215" s="18"/>
      <c r="DVQ6215" s="19"/>
      <c r="DVR6215" s="19"/>
      <c r="DVS6215" s="16"/>
      <c r="DVT6215" s="18"/>
      <c r="DVU6215" s="19"/>
      <c r="DVV6215" s="19"/>
      <c r="DVW6215" s="16"/>
      <c r="DVX6215" s="18"/>
      <c r="DVY6215" s="19"/>
      <c r="DVZ6215" s="19"/>
      <c r="DWA6215" s="16"/>
      <c r="DWB6215" s="18"/>
      <c r="DWC6215" s="19"/>
      <c r="DWD6215" s="19"/>
      <c r="DWE6215" s="16"/>
      <c r="DWF6215" s="18"/>
      <c r="DWG6215" s="19"/>
      <c r="DWH6215" s="19"/>
      <c r="DWI6215" s="16"/>
      <c r="DWJ6215" s="18"/>
      <c r="DWK6215" s="19"/>
      <c r="DWL6215" s="19"/>
      <c r="DWM6215" s="16"/>
      <c r="DWN6215" s="18"/>
      <c r="DWO6215" s="19"/>
      <c r="DWP6215" s="19"/>
      <c r="DWQ6215" s="16"/>
      <c r="DWR6215" s="18"/>
      <c r="DWS6215" s="19"/>
      <c r="DWT6215" s="19"/>
      <c r="DWU6215" s="16"/>
      <c r="DWV6215" s="18"/>
      <c r="DWW6215" s="19"/>
      <c r="DWX6215" s="19"/>
      <c r="DWY6215" s="16"/>
      <c r="DWZ6215" s="18"/>
      <c r="DXA6215" s="19"/>
      <c r="DXB6215" s="19"/>
      <c r="DXC6215" s="16"/>
      <c r="DXD6215" s="18"/>
      <c r="DXE6215" s="19"/>
      <c r="DXF6215" s="19"/>
      <c r="DXG6215" s="16"/>
      <c r="DXH6215" s="18"/>
      <c r="DXI6215" s="19"/>
      <c r="DXJ6215" s="19"/>
      <c r="DXK6215" s="16"/>
      <c r="DXL6215" s="18"/>
      <c r="DXM6215" s="19"/>
      <c r="DXN6215" s="19"/>
      <c r="DXO6215" s="16"/>
      <c r="DXP6215" s="18"/>
      <c r="DXQ6215" s="19"/>
      <c r="DXR6215" s="19"/>
      <c r="DXS6215" s="16"/>
      <c r="DXT6215" s="18"/>
      <c r="DXU6215" s="19"/>
      <c r="DXV6215" s="19"/>
      <c r="DXW6215" s="16"/>
      <c r="DXX6215" s="18"/>
      <c r="DXY6215" s="19"/>
      <c r="DXZ6215" s="19"/>
      <c r="DYA6215" s="16"/>
      <c r="DYB6215" s="18"/>
      <c r="DYC6215" s="19"/>
      <c r="DYD6215" s="19"/>
      <c r="DYE6215" s="16"/>
      <c r="DYF6215" s="18"/>
      <c r="DYG6215" s="19"/>
      <c r="DYH6215" s="19"/>
      <c r="DYI6215" s="16"/>
      <c r="DYJ6215" s="18"/>
      <c r="DYK6215" s="19"/>
      <c r="DYL6215" s="19"/>
      <c r="DYM6215" s="16"/>
      <c r="DYN6215" s="18"/>
      <c r="DYO6215" s="19"/>
      <c r="DYP6215" s="19"/>
      <c r="DYQ6215" s="16"/>
      <c r="DYR6215" s="18"/>
      <c r="DYS6215" s="19"/>
      <c r="DYT6215" s="19"/>
      <c r="DYU6215" s="16"/>
      <c r="DYV6215" s="18"/>
      <c r="DYW6215" s="19"/>
      <c r="DYX6215" s="19"/>
      <c r="DYY6215" s="16"/>
      <c r="DYZ6215" s="18"/>
      <c r="DZA6215" s="19"/>
      <c r="DZB6215" s="19"/>
      <c r="DZC6215" s="16"/>
      <c r="DZD6215" s="18"/>
      <c r="DZE6215" s="19"/>
      <c r="DZF6215" s="19"/>
      <c r="DZG6215" s="16"/>
      <c r="DZH6215" s="18"/>
      <c r="DZI6215" s="19"/>
      <c r="DZJ6215" s="19"/>
      <c r="DZK6215" s="16"/>
      <c r="DZL6215" s="18"/>
      <c r="DZM6215" s="19"/>
      <c r="DZN6215" s="19"/>
      <c r="DZO6215" s="16"/>
      <c r="DZP6215" s="18"/>
      <c r="DZQ6215" s="19"/>
      <c r="DZR6215" s="19"/>
      <c r="DZS6215" s="16"/>
      <c r="DZT6215" s="18"/>
      <c r="DZU6215" s="19"/>
      <c r="DZV6215" s="19"/>
      <c r="DZW6215" s="16"/>
      <c r="DZX6215" s="18"/>
      <c r="DZY6215" s="19"/>
      <c r="DZZ6215" s="19"/>
      <c r="EAA6215" s="16"/>
      <c r="EAB6215" s="18"/>
      <c r="EAC6215" s="19"/>
      <c r="EAD6215" s="19"/>
      <c r="EAE6215" s="16"/>
      <c r="EAF6215" s="18"/>
      <c r="EAG6215" s="19"/>
      <c r="EAH6215" s="19"/>
      <c r="EAI6215" s="16"/>
      <c r="EAJ6215" s="18"/>
      <c r="EAK6215" s="19"/>
      <c r="EAL6215" s="19"/>
      <c r="EAM6215" s="16"/>
      <c r="EAN6215" s="18"/>
      <c r="EAO6215" s="19"/>
      <c r="EAP6215" s="19"/>
      <c r="EAQ6215" s="16"/>
      <c r="EAR6215" s="18"/>
      <c r="EAS6215" s="19"/>
      <c r="EAT6215" s="19"/>
      <c r="EAU6215" s="16"/>
      <c r="EAV6215" s="18"/>
      <c r="EAW6215" s="19"/>
      <c r="EAX6215" s="19"/>
      <c r="EAY6215" s="16"/>
      <c r="EAZ6215" s="18"/>
      <c r="EBA6215" s="19"/>
      <c r="EBB6215" s="19"/>
      <c r="EBC6215" s="16"/>
      <c r="EBD6215" s="18"/>
      <c r="EBE6215" s="19"/>
      <c r="EBF6215" s="19"/>
      <c r="EBG6215" s="16"/>
      <c r="EBH6215" s="18"/>
      <c r="EBI6215" s="19"/>
      <c r="EBJ6215" s="19"/>
      <c r="EBK6215" s="16"/>
      <c r="EBL6215" s="18"/>
      <c r="EBM6215" s="19"/>
      <c r="EBN6215" s="19"/>
      <c r="EBO6215" s="16"/>
      <c r="EBP6215" s="18"/>
      <c r="EBQ6215" s="19"/>
      <c r="EBR6215" s="19"/>
      <c r="EBS6215" s="16"/>
      <c r="EBT6215" s="18"/>
      <c r="EBU6215" s="19"/>
      <c r="EBV6215" s="19"/>
      <c r="EBW6215" s="16"/>
      <c r="EBX6215" s="18"/>
      <c r="EBY6215" s="19"/>
      <c r="EBZ6215" s="19"/>
      <c r="ECA6215" s="16"/>
      <c r="ECB6215" s="18"/>
      <c r="ECC6215" s="19"/>
      <c r="ECD6215" s="19"/>
      <c r="ECE6215" s="16"/>
      <c r="ECF6215" s="18"/>
      <c r="ECG6215" s="19"/>
      <c r="ECH6215" s="19"/>
      <c r="ECI6215" s="16"/>
      <c r="ECJ6215" s="18"/>
      <c r="ECK6215" s="19"/>
      <c r="ECL6215" s="19"/>
      <c r="ECM6215" s="16"/>
      <c r="ECN6215" s="18"/>
      <c r="ECO6215" s="19"/>
      <c r="ECP6215" s="19"/>
      <c r="ECQ6215" s="16"/>
      <c r="ECR6215" s="18"/>
      <c r="ECS6215" s="19"/>
      <c r="ECT6215" s="19"/>
      <c r="ECU6215" s="16"/>
      <c r="ECV6215" s="18"/>
      <c r="ECW6215" s="19"/>
      <c r="ECX6215" s="19"/>
      <c r="ECY6215" s="16"/>
      <c r="ECZ6215" s="18"/>
      <c r="EDA6215" s="19"/>
      <c r="EDB6215" s="19"/>
      <c r="EDC6215" s="16"/>
      <c r="EDD6215" s="18"/>
      <c r="EDE6215" s="19"/>
      <c r="EDF6215" s="19"/>
      <c r="EDG6215" s="16"/>
      <c r="EDH6215" s="18"/>
      <c r="EDI6215" s="19"/>
      <c r="EDJ6215" s="19"/>
      <c r="EDK6215" s="16"/>
      <c r="EDL6215" s="18"/>
      <c r="EDM6215" s="19"/>
      <c r="EDN6215" s="19"/>
      <c r="EDO6215" s="16"/>
      <c r="EDP6215" s="18"/>
      <c r="EDQ6215" s="19"/>
      <c r="EDR6215" s="19"/>
      <c r="EDS6215" s="16"/>
      <c r="EDT6215" s="18"/>
      <c r="EDU6215" s="19"/>
      <c r="EDV6215" s="19"/>
      <c r="EDW6215" s="16"/>
      <c r="EDX6215" s="18"/>
      <c r="EDY6215" s="19"/>
      <c r="EDZ6215" s="19"/>
      <c r="EEA6215" s="16"/>
      <c r="EEB6215" s="18"/>
      <c r="EEC6215" s="19"/>
      <c r="EED6215" s="19"/>
      <c r="EEE6215" s="16"/>
      <c r="EEF6215" s="18"/>
      <c r="EEG6215" s="19"/>
      <c r="EEH6215" s="19"/>
      <c r="EEI6215" s="16"/>
      <c r="EEJ6215" s="18"/>
      <c r="EEK6215" s="19"/>
      <c r="EEL6215" s="19"/>
      <c r="EEM6215" s="16"/>
      <c r="EEN6215" s="18"/>
      <c r="EEO6215" s="19"/>
      <c r="EEP6215" s="19"/>
      <c r="EEQ6215" s="16"/>
      <c r="EER6215" s="18"/>
      <c r="EES6215" s="19"/>
      <c r="EET6215" s="19"/>
      <c r="EEU6215" s="16"/>
      <c r="EEV6215" s="18"/>
      <c r="EEW6215" s="19"/>
      <c r="EEX6215" s="19"/>
      <c r="EEY6215" s="16"/>
      <c r="EEZ6215" s="18"/>
      <c r="EFA6215" s="19"/>
      <c r="EFB6215" s="19"/>
      <c r="EFC6215" s="16"/>
      <c r="EFD6215" s="18"/>
      <c r="EFE6215" s="19"/>
      <c r="EFF6215" s="19"/>
      <c r="EFG6215" s="16"/>
      <c r="EFH6215" s="18"/>
      <c r="EFI6215" s="19"/>
      <c r="EFJ6215" s="19"/>
      <c r="EFK6215" s="16"/>
      <c r="EFL6215" s="18"/>
      <c r="EFM6215" s="19"/>
      <c r="EFN6215" s="19"/>
      <c r="EFO6215" s="16"/>
      <c r="EFP6215" s="18"/>
      <c r="EFQ6215" s="19"/>
      <c r="EFR6215" s="19"/>
      <c r="EFS6215" s="16"/>
      <c r="EFT6215" s="18"/>
      <c r="EFU6215" s="19"/>
      <c r="EFV6215" s="19"/>
      <c r="EFW6215" s="16"/>
      <c r="EFX6215" s="18"/>
      <c r="EFY6215" s="19"/>
      <c r="EFZ6215" s="19"/>
      <c r="EGA6215" s="16"/>
      <c r="EGB6215" s="18"/>
      <c r="EGC6215" s="19"/>
      <c r="EGD6215" s="19"/>
      <c r="EGE6215" s="16"/>
      <c r="EGF6215" s="18"/>
      <c r="EGG6215" s="19"/>
      <c r="EGH6215" s="19"/>
      <c r="EGI6215" s="16"/>
      <c r="EGJ6215" s="18"/>
      <c r="EGK6215" s="19"/>
      <c r="EGL6215" s="19"/>
      <c r="EGM6215" s="16"/>
      <c r="EGN6215" s="18"/>
      <c r="EGO6215" s="19"/>
      <c r="EGP6215" s="19"/>
      <c r="EGQ6215" s="16"/>
      <c r="EGR6215" s="18"/>
      <c r="EGS6215" s="19"/>
      <c r="EGT6215" s="19"/>
      <c r="EGU6215" s="16"/>
      <c r="EGV6215" s="18"/>
      <c r="EGW6215" s="19"/>
      <c r="EGX6215" s="19"/>
      <c r="EGY6215" s="16"/>
      <c r="EGZ6215" s="18"/>
      <c r="EHA6215" s="19"/>
      <c r="EHB6215" s="19"/>
      <c r="EHC6215" s="16"/>
      <c r="EHD6215" s="18"/>
      <c r="EHE6215" s="19"/>
      <c r="EHF6215" s="19"/>
      <c r="EHG6215" s="16"/>
      <c r="EHH6215" s="18"/>
      <c r="EHI6215" s="19"/>
      <c r="EHJ6215" s="19"/>
      <c r="EHK6215" s="16"/>
      <c r="EHL6215" s="18"/>
      <c r="EHM6215" s="19"/>
      <c r="EHN6215" s="19"/>
      <c r="EHO6215" s="16"/>
      <c r="EHP6215" s="18"/>
      <c r="EHQ6215" s="19"/>
      <c r="EHR6215" s="19"/>
      <c r="EHS6215" s="16"/>
      <c r="EHT6215" s="18"/>
      <c r="EHU6215" s="19"/>
      <c r="EHV6215" s="19"/>
      <c r="EHW6215" s="16"/>
      <c r="EHX6215" s="18"/>
      <c r="EHY6215" s="19"/>
      <c r="EHZ6215" s="19"/>
      <c r="EIA6215" s="16"/>
      <c r="EIB6215" s="18"/>
      <c r="EIC6215" s="19"/>
      <c r="EID6215" s="19"/>
      <c r="EIE6215" s="16"/>
      <c r="EIF6215" s="18"/>
      <c r="EIG6215" s="19"/>
      <c r="EIH6215" s="19"/>
      <c r="EII6215" s="16"/>
      <c r="EIJ6215" s="18"/>
      <c r="EIK6215" s="19"/>
      <c r="EIL6215" s="19"/>
      <c r="EIM6215" s="16"/>
      <c r="EIN6215" s="18"/>
      <c r="EIO6215" s="19"/>
      <c r="EIP6215" s="19"/>
      <c r="EIQ6215" s="16"/>
      <c r="EIR6215" s="18"/>
      <c r="EIS6215" s="19"/>
      <c r="EIT6215" s="19"/>
      <c r="EIU6215" s="16"/>
      <c r="EIV6215" s="18"/>
      <c r="EIW6215" s="19"/>
      <c r="EIX6215" s="19"/>
      <c r="EIY6215" s="16"/>
      <c r="EIZ6215" s="18"/>
      <c r="EJA6215" s="19"/>
      <c r="EJB6215" s="19"/>
      <c r="EJC6215" s="16"/>
      <c r="EJD6215" s="18"/>
      <c r="EJE6215" s="19"/>
      <c r="EJF6215" s="19"/>
      <c r="EJG6215" s="16"/>
      <c r="EJH6215" s="18"/>
      <c r="EJI6215" s="19"/>
      <c r="EJJ6215" s="19"/>
      <c r="EJK6215" s="16"/>
      <c r="EJL6215" s="18"/>
      <c r="EJM6215" s="19"/>
      <c r="EJN6215" s="19"/>
      <c r="EJO6215" s="16"/>
      <c r="EJP6215" s="18"/>
      <c r="EJQ6215" s="19"/>
      <c r="EJR6215" s="19"/>
      <c r="EJS6215" s="16"/>
      <c r="EJT6215" s="18"/>
      <c r="EJU6215" s="19"/>
      <c r="EJV6215" s="19"/>
      <c r="EJW6215" s="16"/>
      <c r="EJX6215" s="18"/>
      <c r="EJY6215" s="19"/>
      <c r="EJZ6215" s="19"/>
      <c r="EKA6215" s="16"/>
      <c r="EKB6215" s="18"/>
      <c r="EKC6215" s="19"/>
      <c r="EKD6215" s="19"/>
      <c r="EKE6215" s="16"/>
      <c r="EKF6215" s="18"/>
      <c r="EKG6215" s="19"/>
      <c r="EKH6215" s="19"/>
      <c r="EKI6215" s="16"/>
      <c r="EKJ6215" s="18"/>
      <c r="EKK6215" s="19"/>
      <c r="EKL6215" s="19"/>
      <c r="EKM6215" s="16"/>
      <c r="EKN6215" s="18"/>
      <c r="EKO6215" s="19"/>
      <c r="EKP6215" s="19"/>
      <c r="EKQ6215" s="16"/>
      <c r="EKR6215" s="18"/>
      <c r="EKS6215" s="19"/>
      <c r="EKT6215" s="19"/>
      <c r="EKU6215" s="16"/>
      <c r="EKV6215" s="18"/>
      <c r="EKW6215" s="19"/>
      <c r="EKX6215" s="19"/>
      <c r="EKY6215" s="16"/>
      <c r="EKZ6215" s="18"/>
      <c r="ELA6215" s="19"/>
      <c r="ELB6215" s="19"/>
      <c r="ELC6215" s="16"/>
      <c r="ELD6215" s="18"/>
      <c r="ELE6215" s="19"/>
      <c r="ELF6215" s="19"/>
      <c r="ELG6215" s="16"/>
      <c r="ELH6215" s="18"/>
      <c r="ELI6215" s="19"/>
      <c r="ELJ6215" s="19"/>
      <c r="ELK6215" s="16"/>
      <c r="ELL6215" s="18"/>
      <c r="ELM6215" s="19"/>
      <c r="ELN6215" s="19"/>
      <c r="ELO6215" s="16"/>
      <c r="ELP6215" s="18"/>
      <c r="ELQ6215" s="19"/>
      <c r="ELR6215" s="19"/>
      <c r="ELS6215" s="16"/>
      <c r="ELT6215" s="18"/>
      <c r="ELU6215" s="19"/>
      <c r="ELV6215" s="19"/>
      <c r="ELW6215" s="16"/>
      <c r="ELX6215" s="18"/>
      <c r="ELY6215" s="19"/>
      <c r="ELZ6215" s="19"/>
      <c r="EMA6215" s="16"/>
      <c r="EMB6215" s="18"/>
      <c r="EMC6215" s="19"/>
      <c r="EMD6215" s="19"/>
      <c r="EME6215" s="16"/>
      <c r="EMF6215" s="18"/>
      <c r="EMG6215" s="19"/>
      <c r="EMH6215" s="19"/>
      <c r="EMI6215" s="16"/>
      <c r="EMJ6215" s="18"/>
      <c r="EMK6215" s="19"/>
      <c r="EML6215" s="19"/>
      <c r="EMM6215" s="16"/>
      <c r="EMN6215" s="18"/>
      <c r="EMO6215" s="19"/>
      <c r="EMP6215" s="19"/>
      <c r="EMQ6215" s="16"/>
      <c r="EMR6215" s="18"/>
      <c r="EMS6215" s="19"/>
      <c r="EMT6215" s="19"/>
      <c r="EMU6215" s="16"/>
      <c r="EMV6215" s="18"/>
      <c r="EMW6215" s="19"/>
      <c r="EMX6215" s="19"/>
      <c r="EMY6215" s="16"/>
      <c r="EMZ6215" s="18"/>
      <c r="ENA6215" s="19"/>
      <c r="ENB6215" s="19"/>
      <c r="ENC6215" s="16"/>
      <c r="END6215" s="18"/>
      <c r="ENE6215" s="19"/>
      <c r="ENF6215" s="19"/>
      <c r="ENG6215" s="16"/>
      <c r="ENH6215" s="18"/>
      <c r="ENI6215" s="19"/>
      <c r="ENJ6215" s="19"/>
      <c r="ENK6215" s="16"/>
      <c r="ENL6215" s="18"/>
      <c r="ENM6215" s="19"/>
      <c r="ENN6215" s="19"/>
      <c r="ENO6215" s="16"/>
      <c r="ENP6215" s="18"/>
      <c r="ENQ6215" s="19"/>
      <c r="ENR6215" s="19"/>
      <c r="ENS6215" s="16"/>
      <c r="ENT6215" s="18"/>
      <c r="ENU6215" s="19"/>
      <c r="ENV6215" s="19"/>
      <c r="ENW6215" s="16"/>
      <c r="ENX6215" s="18"/>
      <c r="ENY6215" s="19"/>
      <c r="ENZ6215" s="19"/>
      <c r="EOA6215" s="16"/>
      <c r="EOB6215" s="18"/>
      <c r="EOC6215" s="19"/>
      <c r="EOD6215" s="19"/>
      <c r="EOE6215" s="16"/>
      <c r="EOF6215" s="18"/>
      <c r="EOG6215" s="19"/>
      <c r="EOH6215" s="19"/>
      <c r="EOI6215" s="16"/>
      <c r="EOJ6215" s="18"/>
      <c r="EOK6215" s="19"/>
      <c r="EOL6215" s="19"/>
      <c r="EOM6215" s="16"/>
      <c r="EON6215" s="18"/>
      <c r="EOO6215" s="19"/>
      <c r="EOP6215" s="19"/>
      <c r="EOQ6215" s="16"/>
      <c r="EOR6215" s="18"/>
      <c r="EOS6215" s="19"/>
      <c r="EOT6215" s="19"/>
      <c r="EOU6215" s="16"/>
      <c r="EOV6215" s="18"/>
      <c r="EOW6215" s="19"/>
      <c r="EOX6215" s="19"/>
      <c r="EOY6215" s="16"/>
      <c r="EOZ6215" s="18"/>
      <c r="EPA6215" s="19"/>
      <c r="EPB6215" s="19"/>
      <c r="EPC6215" s="16"/>
      <c r="EPD6215" s="18"/>
      <c r="EPE6215" s="19"/>
      <c r="EPF6215" s="19"/>
      <c r="EPG6215" s="16"/>
      <c r="EPH6215" s="18"/>
      <c r="EPI6215" s="19"/>
      <c r="EPJ6215" s="19"/>
      <c r="EPK6215" s="16"/>
      <c r="EPL6215" s="18"/>
      <c r="EPM6215" s="19"/>
      <c r="EPN6215" s="19"/>
      <c r="EPO6215" s="16"/>
      <c r="EPP6215" s="18"/>
      <c r="EPQ6215" s="19"/>
      <c r="EPR6215" s="19"/>
      <c r="EPS6215" s="16"/>
      <c r="EPT6215" s="18"/>
      <c r="EPU6215" s="19"/>
      <c r="EPV6215" s="19"/>
      <c r="EPW6215" s="16"/>
      <c r="EPX6215" s="18"/>
      <c r="EPY6215" s="19"/>
      <c r="EPZ6215" s="19"/>
      <c r="EQA6215" s="16"/>
      <c r="EQB6215" s="18"/>
      <c r="EQC6215" s="19"/>
      <c r="EQD6215" s="19"/>
      <c r="EQE6215" s="16"/>
      <c r="EQF6215" s="18"/>
      <c r="EQG6215" s="19"/>
      <c r="EQH6215" s="19"/>
      <c r="EQI6215" s="16"/>
      <c r="EQJ6215" s="18"/>
      <c r="EQK6215" s="19"/>
      <c r="EQL6215" s="19"/>
      <c r="EQM6215" s="16"/>
      <c r="EQN6215" s="18"/>
      <c r="EQO6215" s="19"/>
      <c r="EQP6215" s="19"/>
      <c r="EQQ6215" s="16"/>
      <c r="EQR6215" s="18"/>
      <c r="EQS6215" s="19"/>
      <c r="EQT6215" s="19"/>
      <c r="EQU6215" s="16"/>
      <c r="EQV6215" s="18"/>
      <c r="EQW6215" s="19"/>
      <c r="EQX6215" s="19"/>
      <c r="EQY6215" s="16"/>
      <c r="EQZ6215" s="18"/>
      <c r="ERA6215" s="19"/>
      <c r="ERB6215" s="19"/>
      <c r="ERC6215" s="16"/>
      <c r="ERD6215" s="18"/>
      <c r="ERE6215" s="19"/>
      <c r="ERF6215" s="19"/>
      <c r="ERG6215" s="16"/>
      <c r="ERH6215" s="18"/>
      <c r="ERI6215" s="19"/>
      <c r="ERJ6215" s="19"/>
      <c r="ERK6215" s="16"/>
      <c r="ERL6215" s="18"/>
      <c r="ERM6215" s="19"/>
      <c r="ERN6215" s="19"/>
      <c r="ERO6215" s="16"/>
      <c r="ERP6215" s="18"/>
      <c r="ERQ6215" s="19"/>
      <c r="ERR6215" s="19"/>
      <c r="ERS6215" s="16"/>
      <c r="ERT6215" s="18"/>
      <c r="ERU6215" s="19"/>
      <c r="ERV6215" s="19"/>
      <c r="ERW6215" s="16"/>
      <c r="ERX6215" s="18"/>
      <c r="ERY6215" s="19"/>
      <c r="ERZ6215" s="19"/>
      <c r="ESA6215" s="16"/>
      <c r="ESB6215" s="18"/>
      <c r="ESC6215" s="19"/>
      <c r="ESD6215" s="19"/>
      <c r="ESE6215" s="16"/>
      <c r="ESF6215" s="18"/>
      <c r="ESG6215" s="19"/>
      <c r="ESH6215" s="19"/>
      <c r="ESI6215" s="16"/>
      <c r="ESJ6215" s="18"/>
      <c r="ESK6215" s="19"/>
      <c r="ESL6215" s="19"/>
      <c r="ESM6215" s="16"/>
      <c r="ESN6215" s="18"/>
      <c r="ESO6215" s="19"/>
      <c r="ESP6215" s="19"/>
      <c r="ESQ6215" s="16"/>
      <c r="ESR6215" s="18"/>
      <c r="ESS6215" s="19"/>
      <c r="EST6215" s="19"/>
      <c r="ESU6215" s="16"/>
      <c r="ESV6215" s="18"/>
      <c r="ESW6215" s="19"/>
      <c r="ESX6215" s="19"/>
      <c r="ESY6215" s="16"/>
      <c r="ESZ6215" s="18"/>
      <c r="ETA6215" s="19"/>
      <c r="ETB6215" s="19"/>
      <c r="ETC6215" s="16"/>
      <c r="ETD6215" s="18"/>
      <c r="ETE6215" s="19"/>
      <c r="ETF6215" s="19"/>
      <c r="ETG6215" s="16"/>
      <c r="ETH6215" s="18"/>
      <c r="ETI6215" s="19"/>
      <c r="ETJ6215" s="19"/>
      <c r="ETK6215" s="16"/>
      <c r="ETL6215" s="18"/>
      <c r="ETM6215" s="19"/>
      <c r="ETN6215" s="19"/>
      <c r="ETO6215" s="16"/>
      <c r="ETP6215" s="18"/>
      <c r="ETQ6215" s="19"/>
      <c r="ETR6215" s="19"/>
      <c r="ETS6215" s="16"/>
      <c r="ETT6215" s="18"/>
      <c r="ETU6215" s="19"/>
      <c r="ETV6215" s="19"/>
      <c r="ETW6215" s="16"/>
      <c r="ETX6215" s="18"/>
      <c r="ETY6215" s="19"/>
      <c r="ETZ6215" s="19"/>
      <c r="EUA6215" s="16"/>
      <c r="EUB6215" s="18"/>
      <c r="EUC6215" s="19"/>
      <c r="EUD6215" s="19"/>
      <c r="EUE6215" s="16"/>
      <c r="EUF6215" s="18"/>
      <c r="EUG6215" s="19"/>
      <c r="EUH6215" s="19"/>
      <c r="EUI6215" s="16"/>
      <c r="EUJ6215" s="18"/>
      <c r="EUK6215" s="19"/>
      <c r="EUL6215" s="19"/>
      <c r="EUM6215" s="16"/>
      <c r="EUN6215" s="18"/>
      <c r="EUO6215" s="19"/>
      <c r="EUP6215" s="19"/>
      <c r="EUQ6215" s="16"/>
      <c r="EUR6215" s="18"/>
      <c r="EUS6215" s="19"/>
      <c r="EUT6215" s="19"/>
      <c r="EUU6215" s="16"/>
      <c r="EUV6215" s="18"/>
      <c r="EUW6215" s="19"/>
      <c r="EUX6215" s="19"/>
      <c r="EUY6215" s="16"/>
      <c r="EUZ6215" s="18"/>
      <c r="EVA6215" s="19"/>
      <c r="EVB6215" s="19"/>
      <c r="EVC6215" s="16"/>
      <c r="EVD6215" s="18"/>
      <c r="EVE6215" s="19"/>
      <c r="EVF6215" s="19"/>
      <c r="EVG6215" s="16"/>
      <c r="EVH6215" s="18"/>
      <c r="EVI6215" s="19"/>
      <c r="EVJ6215" s="19"/>
      <c r="EVK6215" s="16"/>
      <c r="EVL6215" s="18"/>
      <c r="EVM6215" s="19"/>
      <c r="EVN6215" s="19"/>
      <c r="EVO6215" s="16"/>
      <c r="EVP6215" s="18"/>
      <c r="EVQ6215" s="19"/>
      <c r="EVR6215" s="19"/>
      <c r="EVS6215" s="16"/>
      <c r="EVT6215" s="18"/>
      <c r="EVU6215" s="19"/>
      <c r="EVV6215" s="19"/>
      <c r="EVW6215" s="16"/>
      <c r="EVX6215" s="18"/>
      <c r="EVY6215" s="19"/>
      <c r="EVZ6215" s="19"/>
      <c r="EWA6215" s="16"/>
      <c r="EWB6215" s="18"/>
      <c r="EWC6215" s="19"/>
      <c r="EWD6215" s="19"/>
      <c r="EWE6215" s="16"/>
      <c r="EWF6215" s="18"/>
      <c r="EWG6215" s="19"/>
      <c r="EWH6215" s="19"/>
      <c r="EWI6215" s="16"/>
      <c r="EWJ6215" s="18"/>
      <c r="EWK6215" s="19"/>
      <c r="EWL6215" s="19"/>
      <c r="EWM6215" s="16"/>
      <c r="EWN6215" s="18"/>
      <c r="EWO6215" s="19"/>
      <c r="EWP6215" s="19"/>
      <c r="EWQ6215" s="16"/>
      <c r="EWR6215" s="18"/>
      <c r="EWS6215" s="19"/>
      <c r="EWT6215" s="19"/>
      <c r="EWU6215" s="16"/>
      <c r="EWV6215" s="18"/>
      <c r="EWW6215" s="19"/>
      <c r="EWX6215" s="19"/>
      <c r="EWY6215" s="16"/>
      <c r="EWZ6215" s="18"/>
      <c r="EXA6215" s="19"/>
      <c r="EXB6215" s="19"/>
      <c r="EXC6215" s="16"/>
      <c r="EXD6215" s="18"/>
      <c r="EXE6215" s="19"/>
      <c r="EXF6215" s="19"/>
      <c r="EXG6215" s="16"/>
      <c r="EXH6215" s="18"/>
      <c r="EXI6215" s="19"/>
      <c r="EXJ6215" s="19"/>
      <c r="EXK6215" s="16"/>
      <c r="EXL6215" s="18"/>
      <c r="EXM6215" s="19"/>
      <c r="EXN6215" s="19"/>
      <c r="EXO6215" s="16"/>
      <c r="EXP6215" s="18"/>
      <c r="EXQ6215" s="19"/>
      <c r="EXR6215" s="19"/>
      <c r="EXS6215" s="16"/>
      <c r="EXT6215" s="18"/>
      <c r="EXU6215" s="19"/>
      <c r="EXV6215" s="19"/>
      <c r="EXW6215" s="16"/>
      <c r="EXX6215" s="18"/>
      <c r="EXY6215" s="19"/>
      <c r="EXZ6215" s="19"/>
      <c r="EYA6215" s="16"/>
      <c r="EYB6215" s="18"/>
      <c r="EYC6215" s="19"/>
      <c r="EYD6215" s="19"/>
      <c r="EYE6215" s="16"/>
      <c r="EYF6215" s="18"/>
      <c r="EYG6215" s="19"/>
      <c r="EYH6215" s="19"/>
      <c r="EYI6215" s="16"/>
      <c r="EYJ6215" s="18"/>
      <c r="EYK6215" s="19"/>
      <c r="EYL6215" s="19"/>
      <c r="EYM6215" s="16"/>
      <c r="EYN6215" s="18"/>
      <c r="EYO6215" s="19"/>
      <c r="EYP6215" s="19"/>
      <c r="EYQ6215" s="16"/>
      <c r="EYR6215" s="18"/>
      <c r="EYS6215" s="19"/>
      <c r="EYT6215" s="19"/>
      <c r="EYU6215" s="16"/>
      <c r="EYV6215" s="18"/>
      <c r="EYW6215" s="19"/>
      <c r="EYX6215" s="19"/>
      <c r="EYY6215" s="16"/>
      <c r="EYZ6215" s="18"/>
      <c r="EZA6215" s="19"/>
      <c r="EZB6215" s="19"/>
      <c r="EZC6215" s="16"/>
      <c r="EZD6215" s="18"/>
      <c r="EZE6215" s="19"/>
      <c r="EZF6215" s="19"/>
      <c r="EZG6215" s="16"/>
      <c r="EZH6215" s="18"/>
      <c r="EZI6215" s="19"/>
      <c r="EZJ6215" s="19"/>
      <c r="EZK6215" s="16"/>
      <c r="EZL6215" s="18"/>
      <c r="EZM6215" s="19"/>
      <c r="EZN6215" s="19"/>
      <c r="EZO6215" s="16"/>
      <c r="EZP6215" s="18"/>
      <c r="EZQ6215" s="19"/>
      <c r="EZR6215" s="19"/>
      <c r="EZS6215" s="16"/>
      <c r="EZT6215" s="18"/>
      <c r="EZU6215" s="19"/>
      <c r="EZV6215" s="19"/>
      <c r="EZW6215" s="16"/>
      <c r="EZX6215" s="18"/>
      <c r="EZY6215" s="19"/>
      <c r="EZZ6215" s="19"/>
      <c r="FAA6215" s="16"/>
      <c r="FAB6215" s="18"/>
      <c r="FAC6215" s="19"/>
      <c r="FAD6215" s="19"/>
      <c r="FAE6215" s="16"/>
      <c r="FAF6215" s="18"/>
      <c r="FAG6215" s="19"/>
      <c r="FAH6215" s="19"/>
      <c r="FAI6215" s="16"/>
      <c r="FAJ6215" s="18"/>
      <c r="FAK6215" s="19"/>
      <c r="FAL6215" s="19"/>
      <c r="FAM6215" s="16"/>
      <c r="FAN6215" s="18"/>
      <c r="FAO6215" s="19"/>
      <c r="FAP6215" s="19"/>
      <c r="FAQ6215" s="16"/>
      <c r="FAR6215" s="18"/>
      <c r="FAS6215" s="19"/>
      <c r="FAT6215" s="19"/>
      <c r="FAU6215" s="16"/>
      <c r="FAV6215" s="18"/>
      <c r="FAW6215" s="19"/>
      <c r="FAX6215" s="19"/>
      <c r="FAY6215" s="16"/>
      <c r="FAZ6215" s="18"/>
      <c r="FBA6215" s="19"/>
      <c r="FBB6215" s="19"/>
      <c r="FBC6215" s="16"/>
      <c r="FBD6215" s="18"/>
      <c r="FBE6215" s="19"/>
      <c r="FBF6215" s="19"/>
      <c r="FBG6215" s="16"/>
      <c r="FBH6215" s="18"/>
      <c r="FBI6215" s="19"/>
      <c r="FBJ6215" s="19"/>
      <c r="FBK6215" s="16"/>
      <c r="FBL6215" s="18"/>
      <c r="FBM6215" s="19"/>
      <c r="FBN6215" s="19"/>
      <c r="FBO6215" s="16"/>
      <c r="FBP6215" s="18"/>
      <c r="FBQ6215" s="19"/>
      <c r="FBR6215" s="19"/>
      <c r="FBS6215" s="16"/>
      <c r="FBT6215" s="18"/>
      <c r="FBU6215" s="19"/>
      <c r="FBV6215" s="19"/>
      <c r="FBW6215" s="16"/>
      <c r="FBX6215" s="18"/>
      <c r="FBY6215" s="19"/>
      <c r="FBZ6215" s="19"/>
      <c r="FCA6215" s="16"/>
      <c r="FCB6215" s="18"/>
      <c r="FCC6215" s="19"/>
      <c r="FCD6215" s="19"/>
      <c r="FCE6215" s="16"/>
      <c r="FCF6215" s="18"/>
      <c r="FCG6215" s="19"/>
      <c r="FCH6215" s="19"/>
      <c r="FCI6215" s="16"/>
      <c r="FCJ6215" s="18"/>
      <c r="FCK6215" s="19"/>
      <c r="FCL6215" s="19"/>
      <c r="FCM6215" s="16"/>
      <c r="FCN6215" s="18"/>
      <c r="FCO6215" s="19"/>
      <c r="FCP6215" s="19"/>
      <c r="FCQ6215" s="16"/>
      <c r="FCR6215" s="18"/>
      <c r="FCS6215" s="19"/>
      <c r="FCT6215" s="19"/>
      <c r="FCU6215" s="16"/>
      <c r="FCV6215" s="18"/>
      <c r="FCW6215" s="19"/>
      <c r="FCX6215" s="19"/>
      <c r="FCY6215" s="16"/>
      <c r="FCZ6215" s="18"/>
      <c r="FDA6215" s="19"/>
      <c r="FDB6215" s="19"/>
      <c r="FDC6215" s="16"/>
      <c r="FDD6215" s="18"/>
      <c r="FDE6215" s="19"/>
      <c r="FDF6215" s="19"/>
      <c r="FDG6215" s="16"/>
      <c r="FDH6215" s="18"/>
      <c r="FDI6215" s="19"/>
      <c r="FDJ6215" s="19"/>
      <c r="FDK6215" s="16"/>
      <c r="FDL6215" s="18"/>
      <c r="FDM6215" s="19"/>
      <c r="FDN6215" s="19"/>
      <c r="FDO6215" s="16"/>
      <c r="FDP6215" s="18"/>
      <c r="FDQ6215" s="19"/>
      <c r="FDR6215" s="19"/>
      <c r="FDS6215" s="16"/>
      <c r="FDT6215" s="18"/>
      <c r="FDU6215" s="19"/>
      <c r="FDV6215" s="19"/>
      <c r="FDW6215" s="16"/>
      <c r="FDX6215" s="18"/>
      <c r="FDY6215" s="19"/>
      <c r="FDZ6215" s="19"/>
      <c r="FEA6215" s="16"/>
      <c r="FEB6215" s="18"/>
      <c r="FEC6215" s="19"/>
      <c r="FED6215" s="19"/>
      <c r="FEE6215" s="16"/>
      <c r="FEF6215" s="18"/>
      <c r="FEG6215" s="19"/>
      <c r="FEH6215" s="19"/>
      <c r="FEI6215" s="16"/>
      <c r="FEJ6215" s="18"/>
      <c r="FEK6215" s="19"/>
      <c r="FEL6215" s="19"/>
      <c r="FEM6215" s="16"/>
      <c r="FEN6215" s="18"/>
      <c r="FEO6215" s="19"/>
      <c r="FEP6215" s="19"/>
      <c r="FEQ6215" s="16"/>
      <c r="FER6215" s="18"/>
      <c r="FES6215" s="19"/>
      <c r="FET6215" s="19"/>
      <c r="FEU6215" s="16"/>
      <c r="FEV6215" s="18"/>
      <c r="FEW6215" s="19"/>
      <c r="FEX6215" s="19"/>
      <c r="FEY6215" s="16"/>
      <c r="FEZ6215" s="18"/>
      <c r="FFA6215" s="19"/>
      <c r="FFB6215" s="19"/>
      <c r="FFC6215" s="16"/>
      <c r="FFD6215" s="18"/>
      <c r="FFE6215" s="19"/>
      <c r="FFF6215" s="19"/>
      <c r="FFG6215" s="16"/>
      <c r="FFH6215" s="18"/>
      <c r="FFI6215" s="19"/>
      <c r="FFJ6215" s="19"/>
      <c r="FFK6215" s="16"/>
      <c r="FFL6215" s="18"/>
      <c r="FFM6215" s="19"/>
      <c r="FFN6215" s="19"/>
      <c r="FFO6215" s="16"/>
      <c r="FFP6215" s="18"/>
      <c r="FFQ6215" s="19"/>
      <c r="FFR6215" s="19"/>
      <c r="FFS6215" s="16"/>
      <c r="FFT6215" s="18"/>
      <c r="FFU6215" s="19"/>
      <c r="FFV6215" s="19"/>
      <c r="FFW6215" s="16"/>
      <c r="FFX6215" s="18"/>
      <c r="FFY6215" s="19"/>
      <c r="FFZ6215" s="19"/>
      <c r="FGA6215" s="16"/>
      <c r="FGB6215" s="18"/>
      <c r="FGC6215" s="19"/>
      <c r="FGD6215" s="19"/>
      <c r="FGE6215" s="16"/>
      <c r="FGF6215" s="18"/>
      <c r="FGG6215" s="19"/>
      <c r="FGH6215" s="19"/>
      <c r="FGI6215" s="16"/>
      <c r="FGJ6215" s="18"/>
      <c r="FGK6215" s="19"/>
      <c r="FGL6215" s="19"/>
      <c r="FGM6215" s="16"/>
      <c r="FGN6215" s="18"/>
      <c r="FGO6215" s="19"/>
      <c r="FGP6215" s="19"/>
      <c r="FGQ6215" s="16"/>
      <c r="FGR6215" s="18"/>
      <c r="FGS6215" s="19"/>
      <c r="FGT6215" s="19"/>
      <c r="FGU6215" s="16"/>
      <c r="FGV6215" s="18"/>
      <c r="FGW6215" s="19"/>
      <c r="FGX6215" s="19"/>
      <c r="FGY6215" s="16"/>
      <c r="FGZ6215" s="18"/>
      <c r="FHA6215" s="19"/>
      <c r="FHB6215" s="19"/>
      <c r="FHC6215" s="16"/>
      <c r="FHD6215" s="18"/>
      <c r="FHE6215" s="19"/>
      <c r="FHF6215" s="19"/>
      <c r="FHG6215" s="16"/>
      <c r="FHH6215" s="18"/>
      <c r="FHI6215" s="19"/>
      <c r="FHJ6215" s="19"/>
      <c r="FHK6215" s="16"/>
      <c r="FHL6215" s="18"/>
      <c r="FHM6215" s="19"/>
      <c r="FHN6215" s="19"/>
      <c r="FHO6215" s="16"/>
      <c r="FHP6215" s="18"/>
      <c r="FHQ6215" s="19"/>
      <c r="FHR6215" s="19"/>
      <c r="FHS6215" s="16"/>
      <c r="FHT6215" s="18"/>
      <c r="FHU6215" s="19"/>
      <c r="FHV6215" s="19"/>
      <c r="FHW6215" s="16"/>
      <c r="FHX6215" s="18"/>
      <c r="FHY6215" s="19"/>
      <c r="FHZ6215" s="19"/>
      <c r="FIA6215" s="16"/>
      <c r="FIB6215" s="18"/>
      <c r="FIC6215" s="19"/>
      <c r="FID6215" s="19"/>
      <c r="FIE6215" s="16"/>
      <c r="FIF6215" s="18"/>
      <c r="FIG6215" s="19"/>
      <c r="FIH6215" s="19"/>
      <c r="FII6215" s="16"/>
      <c r="FIJ6215" s="18"/>
      <c r="FIK6215" s="19"/>
      <c r="FIL6215" s="19"/>
      <c r="FIM6215" s="16"/>
      <c r="FIN6215" s="18"/>
      <c r="FIO6215" s="19"/>
      <c r="FIP6215" s="19"/>
      <c r="FIQ6215" s="16"/>
      <c r="FIR6215" s="18"/>
      <c r="FIS6215" s="19"/>
      <c r="FIT6215" s="19"/>
      <c r="FIU6215" s="16"/>
      <c r="FIV6215" s="18"/>
      <c r="FIW6215" s="19"/>
      <c r="FIX6215" s="19"/>
      <c r="FIY6215" s="16"/>
      <c r="FIZ6215" s="18"/>
      <c r="FJA6215" s="19"/>
      <c r="FJB6215" s="19"/>
      <c r="FJC6215" s="16"/>
      <c r="FJD6215" s="18"/>
      <c r="FJE6215" s="19"/>
      <c r="FJF6215" s="19"/>
      <c r="FJG6215" s="16"/>
      <c r="FJH6215" s="18"/>
      <c r="FJI6215" s="19"/>
      <c r="FJJ6215" s="19"/>
      <c r="FJK6215" s="16"/>
      <c r="FJL6215" s="18"/>
      <c r="FJM6215" s="19"/>
      <c r="FJN6215" s="19"/>
      <c r="FJO6215" s="16"/>
      <c r="FJP6215" s="18"/>
      <c r="FJQ6215" s="19"/>
      <c r="FJR6215" s="19"/>
      <c r="FJS6215" s="16"/>
      <c r="FJT6215" s="18"/>
      <c r="FJU6215" s="19"/>
      <c r="FJV6215" s="19"/>
      <c r="FJW6215" s="16"/>
      <c r="FJX6215" s="18"/>
      <c r="FJY6215" s="19"/>
      <c r="FJZ6215" s="19"/>
      <c r="FKA6215" s="16"/>
      <c r="FKB6215" s="18"/>
      <c r="FKC6215" s="19"/>
      <c r="FKD6215" s="19"/>
      <c r="FKE6215" s="16"/>
      <c r="FKF6215" s="18"/>
      <c r="FKG6215" s="19"/>
      <c r="FKH6215" s="19"/>
      <c r="FKI6215" s="16"/>
      <c r="FKJ6215" s="18"/>
      <c r="FKK6215" s="19"/>
      <c r="FKL6215" s="19"/>
      <c r="FKM6215" s="16"/>
      <c r="FKN6215" s="18"/>
      <c r="FKO6215" s="19"/>
      <c r="FKP6215" s="19"/>
      <c r="FKQ6215" s="16"/>
      <c r="FKR6215" s="18"/>
      <c r="FKS6215" s="19"/>
      <c r="FKT6215" s="19"/>
      <c r="FKU6215" s="16"/>
      <c r="FKV6215" s="18"/>
      <c r="FKW6215" s="19"/>
      <c r="FKX6215" s="19"/>
      <c r="FKY6215" s="16"/>
      <c r="FKZ6215" s="18"/>
      <c r="FLA6215" s="19"/>
      <c r="FLB6215" s="19"/>
      <c r="FLC6215" s="16"/>
      <c r="FLD6215" s="18"/>
      <c r="FLE6215" s="19"/>
      <c r="FLF6215" s="19"/>
      <c r="FLG6215" s="16"/>
      <c r="FLH6215" s="18"/>
      <c r="FLI6215" s="19"/>
      <c r="FLJ6215" s="19"/>
      <c r="FLK6215" s="16"/>
      <c r="FLL6215" s="18"/>
      <c r="FLM6215" s="19"/>
      <c r="FLN6215" s="19"/>
      <c r="FLO6215" s="16"/>
      <c r="FLP6215" s="18"/>
      <c r="FLQ6215" s="19"/>
      <c r="FLR6215" s="19"/>
      <c r="FLS6215" s="16"/>
      <c r="FLT6215" s="18"/>
      <c r="FLU6215" s="19"/>
      <c r="FLV6215" s="19"/>
      <c r="FLW6215" s="16"/>
      <c r="FLX6215" s="18"/>
      <c r="FLY6215" s="19"/>
      <c r="FLZ6215" s="19"/>
      <c r="FMA6215" s="16"/>
      <c r="FMB6215" s="18"/>
      <c r="FMC6215" s="19"/>
      <c r="FMD6215" s="19"/>
      <c r="FME6215" s="16"/>
      <c r="FMF6215" s="18"/>
      <c r="FMG6215" s="19"/>
      <c r="FMH6215" s="19"/>
      <c r="FMI6215" s="16"/>
      <c r="FMJ6215" s="18"/>
      <c r="FMK6215" s="19"/>
      <c r="FML6215" s="19"/>
      <c r="FMM6215" s="16"/>
      <c r="FMN6215" s="18"/>
      <c r="FMO6215" s="19"/>
      <c r="FMP6215" s="19"/>
      <c r="FMQ6215" s="16"/>
      <c r="FMR6215" s="18"/>
      <c r="FMS6215" s="19"/>
      <c r="FMT6215" s="19"/>
      <c r="FMU6215" s="16"/>
      <c r="FMV6215" s="18"/>
      <c r="FMW6215" s="19"/>
      <c r="FMX6215" s="19"/>
      <c r="FMY6215" s="16"/>
      <c r="FMZ6215" s="18"/>
      <c r="FNA6215" s="19"/>
      <c r="FNB6215" s="19"/>
      <c r="FNC6215" s="16"/>
      <c r="FND6215" s="18"/>
      <c r="FNE6215" s="19"/>
      <c r="FNF6215" s="19"/>
      <c r="FNG6215" s="16"/>
      <c r="FNH6215" s="18"/>
      <c r="FNI6215" s="19"/>
      <c r="FNJ6215" s="19"/>
      <c r="FNK6215" s="16"/>
      <c r="FNL6215" s="18"/>
      <c r="FNM6215" s="19"/>
      <c r="FNN6215" s="19"/>
      <c r="FNO6215" s="16"/>
      <c r="FNP6215" s="18"/>
      <c r="FNQ6215" s="19"/>
      <c r="FNR6215" s="19"/>
      <c r="FNS6215" s="16"/>
      <c r="FNT6215" s="18"/>
      <c r="FNU6215" s="19"/>
      <c r="FNV6215" s="19"/>
      <c r="FNW6215" s="16"/>
      <c r="FNX6215" s="18"/>
      <c r="FNY6215" s="19"/>
      <c r="FNZ6215" s="19"/>
      <c r="FOA6215" s="16"/>
      <c r="FOB6215" s="18"/>
      <c r="FOC6215" s="19"/>
      <c r="FOD6215" s="19"/>
      <c r="FOE6215" s="16"/>
      <c r="FOF6215" s="18"/>
      <c r="FOG6215" s="19"/>
      <c r="FOH6215" s="19"/>
      <c r="FOI6215" s="16"/>
      <c r="FOJ6215" s="18"/>
      <c r="FOK6215" s="19"/>
      <c r="FOL6215" s="19"/>
      <c r="FOM6215" s="16"/>
      <c r="FON6215" s="18"/>
      <c r="FOO6215" s="19"/>
      <c r="FOP6215" s="19"/>
      <c r="FOQ6215" s="16"/>
      <c r="FOR6215" s="18"/>
      <c r="FOS6215" s="19"/>
      <c r="FOT6215" s="19"/>
      <c r="FOU6215" s="16"/>
      <c r="FOV6215" s="18"/>
      <c r="FOW6215" s="19"/>
      <c r="FOX6215" s="19"/>
      <c r="FOY6215" s="16"/>
      <c r="FOZ6215" s="18"/>
      <c r="FPA6215" s="19"/>
      <c r="FPB6215" s="19"/>
      <c r="FPC6215" s="16"/>
      <c r="FPD6215" s="18"/>
      <c r="FPE6215" s="19"/>
      <c r="FPF6215" s="19"/>
      <c r="FPG6215" s="16"/>
      <c r="FPH6215" s="18"/>
      <c r="FPI6215" s="19"/>
      <c r="FPJ6215" s="19"/>
      <c r="FPK6215" s="16"/>
      <c r="FPL6215" s="18"/>
      <c r="FPM6215" s="19"/>
      <c r="FPN6215" s="19"/>
      <c r="FPO6215" s="16"/>
      <c r="FPP6215" s="18"/>
      <c r="FPQ6215" s="19"/>
      <c r="FPR6215" s="19"/>
      <c r="FPS6215" s="16"/>
      <c r="FPT6215" s="18"/>
      <c r="FPU6215" s="19"/>
      <c r="FPV6215" s="19"/>
      <c r="FPW6215" s="16"/>
      <c r="FPX6215" s="18"/>
      <c r="FPY6215" s="19"/>
      <c r="FPZ6215" s="19"/>
      <c r="FQA6215" s="16"/>
      <c r="FQB6215" s="18"/>
      <c r="FQC6215" s="19"/>
      <c r="FQD6215" s="19"/>
      <c r="FQE6215" s="16"/>
      <c r="FQF6215" s="18"/>
      <c r="FQG6215" s="19"/>
      <c r="FQH6215" s="19"/>
      <c r="FQI6215" s="16"/>
      <c r="FQJ6215" s="18"/>
      <c r="FQK6215" s="19"/>
      <c r="FQL6215" s="19"/>
      <c r="FQM6215" s="16"/>
      <c r="FQN6215" s="18"/>
      <c r="FQO6215" s="19"/>
      <c r="FQP6215" s="19"/>
      <c r="FQQ6215" s="16"/>
      <c r="FQR6215" s="18"/>
      <c r="FQS6215" s="19"/>
      <c r="FQT6215" s="19"/>
      <c r="FQU6215" s="16"/>
      <c r="FQV6215" s="18"/>
      <c r="FQW6215" s="19"/>
      <c r="FQX6215" s="19"/>
      <c r="FQY6215" s="16"/>
      <c r="FQZ6215" s="18"/>
      <c r="FRA6215" s="19"/>
      <c r="FRB6215" s="19"/>
      <c r="FRC6215" s="16"/>
      <c r="FRD6215" s="18"/>
      <c r="FRE6215" s="19"/>
      <c r="FRF6215" s="19"/>
      <c r="FRG6215" s="16"/>
      <c r="FRH6215" s="18"/>
      <c r="FRI6215" s="19"/>
      <c r="FRJ6215" s="19"/>
      <c r="FRK6215" s="16"/>
      <c r="FRL6215" s="18"/>
      <c r="FRM6215" s="19"/>
      <c r="FRN6215" s="19"/>
      <c r="FRO6215" s="16"/>
      <c r="FRP6215" s="18"/>
      <c r="FRQ6215" s="19"/>
      <c r="FRR6215" s="19"/>
      <c r="FRS6215" s="16"/>
      <c r="FRT6215" s="18"/>
      <c r="FRU6215" s="19"/>
      <c r="FRV6215" s="19"/>
      <c r="FRW6215" s="16"/>
      <c r="FRX6215" s="18"/>
      <c r="FRY6215" s="19"/>
      <c r="FRZ6215" s="19"/>
      <c r="FSA6215" s="16"/>
      <c r="FSB6215" s="18"/>
      <c r="FSC6215" s="19"/>
      <c r="FSD6215" s="19"/>
      <c r="FSE6215" s="16"/>
      <c r="FSF6215" s="18"/>
      <c r="FSG6215" s="19"/>
      <c r="FSH6215" s="19"/>
      <c r="FSI6215" s="16"/>
      <c r="FSJ6215" s="18"/>
      <c r="FSK6215" s="19"/>
      <c r="FSL6215" s="19"/>
      <c r="FSM6215" s="16"/>
      <c r="FSN6215" s="18"/>
      <c r="FSO6215" s="19"/>
      <c r="FSP6215" s="19"/>
      <c r="FSQ6215" s="16"/>
      <c r="FSR6215" s="18"/>
      <c r="FSS6215" s="19"/>
      <c r="FST6215" s="19"/>
      <c r="FSU6215" s="16"/>
      <c r="FSV6215" s="18"/>
      <c r="FSW6215" s="19"/>
      <c r="FSX6215" s="19"/>
      <c r="FSY6215" s="16"/>
      <c r="FSZ6215" s="18"/>
      <c r="FTA6215" s="19"/>
      <c r="FTB6215" s="19"/>
      <c r="FTC6215" s="16"/>
      <c r="FTD6215" s="18"/>
      <c r="FTE6215" s="19"/>
      <c r="FTF6215" s="19"/>
      <c r="FTG6215" s="16"/>
      <c r="FTH6215" s="18"/>
      <c r="FTI6215" s="19"/>
      <c r="FTJ6215" s="19"/>
      <c r="FTK6215" s="16"/>
      <c r="FTL6215" s="18"/>
      <c r="FTM6215" s="19"/>
      <c r="FTN6215" s="19"/>
      <c r="FTO6215" s="16"/>
      <c r="FTP6215" s="18"/>
      <c r="FTQ6215" s="19"/>
      <c r="FTR6215" s="19"/>
      <c r="FTS6215" s="16"/>
      <c r="FTT6215" s="18"/>
      <c r="FTU6215" s="19"/>
      <c r="FTV6215" s="19"/>
      <c r="FTW6215" s="16"/>
      <c r="FTX6215" s="18"/>
      <c r="FTY6215" s="19"/>
      <c r="FTZ6215" s="19"/>
      <c r="FUA6215" s="16"/>
      <c r="FUB6215" s="18"/>
      <c r="FUC6215" s="19"/>
      <c r="FUD6215" s="19"/>
      <c r="FUE6215" s="16"/>
      <c r="FUF6215" s="18"/>
      <c r="FUG6215" s="19"/>
      <c r="FUH6215" s="19"/>
      <c r="FUI6215" s="16"/>
      <c r="FUJ6215" s="18"/>
      <c r="FUK6215" s="19"/>
      <c r="FUL6215" s="19"/>
      <c r="FUM6215" s="16"/>
      <c r="FUN6215" s="18"/>
      <c r="FUO6215" s="19"/>
      <c r="FUP6215" s="19"/>
      <c r="FUQ6215" s="16"/>
      <c r="FUR6215" s="18"/>
      <c r="FUS6215" s="19"/>
      <c r="FUT6215" s="19"/>
      <c r="FUU6215" s="16"/>
      <c r="FUV6215" s="18"/>
      <c r="FUW6215" s="19"/>
      <c r="FUX6215" s="19"/>
      <c r="FUY6215" s="16"/>
      <c r="FUZ6215" s="18"/>
      <c r="FVA6215" s="19"/>
      <c r="FVB6215" s="19"/>
      <c r="FVC6215" s="16"/>
      <c r="FVD6215" s="18"/>
      <c r="FVE6215" s="19"/>
      <c r="FVF6215" s="19"/>
      <c r="FVG6215" s="16"/>
      <c r="FVH6215" s="18"/>
      <c r="FVI6215" s="19"/>
      <c r="FVJ6215" s="19"/>
      <c r="FVK6215" s="16"/>
      <c r="FVL6215" s="18"/>
      <c r="FVM6215" s="19"/>
      <c r="FVN6215" s="19"/>
      <c r="FVO6215" s="16"/>
      <c r="FVP6215" s="18"/>
      <c r="FVQ6215" s="19"/>
      <c r="FVR6215" s="19"/>
      <c r="FVS6215" s="16"/>
      <c r="FVT6215" s="18"/>
      <c r="FVU6215" s="19"/>
      <c r="FVV6215" s="19"/>
      <c r="FVW6215" s="16"/>
      <c r="FVX6215" s="18"/>
      <c r="FVY6215" s="19"/>
      <c r="FVZ6215" s="19"/>
      <c r="FWA6215" s="16"/>
      <c r="FWB6215" s="18"/>
      <c r="FWC6215" s="19"/>
      <c r="FWD6215" s="19"/>
      <c r="FWE6215" s="16"/>
      <c r="FWF6215" s="18"/>
      <c r="FWG6215" s="19"/>
      <c r="FWH6215" s="19"/>
      <c r="FWI6215" s="16"/>
      <c r="FWJ6215" s="18"/>
      <c r="FWK6215" s="19"/>
      <c r="FWL6215" s="19"/>
      <c r="FWM6215" s="16"/>
      <c r="FWN6215" s="18"/>
      <c r="FWO6215" s="19"/>
      <c r="FWP6215" s="19"/>
      <c r="FWQ6215" s="16"/>
      <c r="FWR6215" s="18"/>
      <c r="FWS6215" s="19"/>
      <c r="FWT6215" s="19"/>
      <c r="FWU6215" s="16"/>
      <c r="FWV6215" s="18"/>
      <c r="FWW6215" s="19"/>
      <c r="FWX6215" s="19"/>
      <c r="FWY6215" s="16"/>
      <c r="FWZ6215" s="18"/>
      <c r="FXA6215" s="19"/>
      <c r="FXB6215" s="19"/>
      <c r="FXC6215" s="16"/>
      <c r="FXD6215" s="18"/>
      <c r="FXE6215" s="19"/>
      <c r="FXF6215" s="19"/>
      <c r="FXG6215" s="16"/>
      <c r="FXH6215" s="18"/>
      <c r="FXI6215" s="19"/>
      <c r="FXJ6215" s="19"/>
      <c r="FXK6215" s="16"/>
      <c r="FXL6215" s="18"/>
      <c r="FXM6215" s="19"/>
      <c r="FXN6215" s="19"/>
      <c r="FXO6215" s="16"/>
      <c r="FXP6215" s="18"/>
      <c r="FXQ6215" s="19"/>
      <c r="FXR6215" s="19"/>
      <c r="FXS6215" s="16"/>
      <c r="FXT6215" s="18"/>
      <c r="FXU6215" s="19"/>
      <c r="FXV6215" s="19"/>
      <c r="FXW6215" s="16"/>
      <c r="FXX6215" s="18"/>
      <c r="FXY6215" s="19"/>
      <c r="FXZ6215" s="19"/>
      <c r="FYA6215" s="16"/>
      <c r="FYB6215" s="18"/>
      <c r="FYC6215" s="19"/>
      <c r="FYD6215" s="19"/>
      <c r="FYE6215" s="16"/>
      <c r="FYF6215" s="18"/>
      <c r="FYG6215" s="19"/>
      <c r="FYH6215" s="19"/>
      <c r="FYI6215" s="16"/>
      <c r="FYJ6215" s="18"/>
      <c r="FYK6215" s="19"/>
      <c r="FYL6215" s="19"/>
      <c r="FYM6215" s="16"/>
      <c r="FYN6215" s="18"/>
      <c r="FYO6215" s="19"/>
      <c r="FYP6215" s="19"/>
      <c r="FYQ6215" s="16"/>
      <c r="FYR6215" s="18"/>
      <c r="FYS6215" s="19"/>
      <c r="FYT6215" s="19"/>
      <c r="FYU6215" s="16"/>
      <c r="FYV6215" s="18"/>
      <c r="FYW6215" s="19"/>
      <c r="FYX6215" s="19"/>
      <c r="FYY6215" s="16"/>
      <c r="FYZ6215" s="18"/>
      <c r="FZA6215" s="19"/>
      <c r="FZB6215" s="19"/>
      <c r="FZC6215" s="16"/>
      <c r="FZD6215" s="18"/>
      <c r="FZE6215" s="19"/>
      <c r="FZF6215" s="19"/>
      <c r="FZG6215" s="16"/>
      <c r="FZH6215" s="18"/>
      <c r="FZI6215" s="19"/>
      <c r="FZJ6215" s="19"/>
      <c r="FZK6215" s="16"/>
      <c r="FZL6215" s="18"/>
      <c r="FZM6215" s="19"/>
      <c r="FZN6215" s="19"/>
      <c r="FZO6215" s="16"/>
      <c r="FZP6215" s="18"/>
      <c r="FZQ6215" s="19"/>
      <c r="FZR6215" s="19"/>
      <c r="FZS6215" s="16"/>
      <c r="FZT6215" s="18"/>
      <c r="FZU6215" s="19"/>
      <c r="FZV6215" s="19"/>
      <c r="FZW6215" s="16"/>
      <c r="FZX6215" s="18"/>
      <c r="FZY6215" s="19"/>
      <c r="FZZ6215" s="19"/>
      <c r="GAA6215" s="16"/>
      <c r="GAB6215" s="18"/>
      <c r="GAC6215" s="19"/>
      <c r="GAD6215" s="19"/>
      <c r="GAE6215" s="16"/>
      <c r="GAF6215" s="18"/>
      <c r="GAG6215" s="19"/>
      <c r="GAH6215" s="19"/>
      <c r="GAI6215" s="16"/>
      <c r="GAJ6215" s="18"/>
      <c r="GAK6215" s="19"/>
      <c r="GAL6215" s="19"/>
      <c r="GAM6215" s="16"/>
      <c r="GAN6215" s="18"/>
      <c r="GAO6215" s="19"/>
      <c r="GAP6215" s="19"/>
      <c r="GAQ6215" s="16"/>
      <c r="GAR6215" s="18"/>
      <c r="GAS6215" s="19"/>
      <c r="GAT6215" s="19"/>
      <c r="GAU6215" s="16"/>
      <c r="GAV6215" s="18"/>
      <c r="GAW6215" s="19"/>
      <c r="GAX6215" s="19"/>
      <c r="GAY6215" s="16"/>
      <c r="GAZ6215" s="18"/>
      <c r="GBA6215" s="19"/>
      <c r="GBB6215" s="19"/>
      <c r="GBC6215" s="16"/>
      <c r="GBD6215" s="18"/>
      <c r="GBE6215" s="19"/>
      <c r="GBF6215" s="19"/>
      <c r="GBG6215" s="16"/>
      <c r="GBH6215" s="18"/>
      <c r="GBI6215" s="19"/>
      <c r="GBJ6215" s="19"/>
      <c r="GBK6215" s="16"/>
      <c r="GBL6215" s="18"/>
      <c r="GBM6215" s="19"/>
      <c r="GBN6215" s="19"/>
      <c r="GBO6215" s="16"/>
      <c r="GBP6215" s="18"/>
      <c r="GBQ6215" s="19"/>
      <c r="GBR6215" s="19"/>
      <c r="GBS6215" s="16"/>
      <c r="GBT6215" s="18"/>
      <c r="GBU6215" s="19"/>
      <c r="GBV6215" s="19"/>
      <c r="GBW6215" s="16"/>
      <c r="GBX6215" s="18"/>
      <c r="GBY6215" s="19"/>
      <c r="GBZ6215" s="19"/>
      <c r="GCA6215" s="16"/>
      <c r="GCB6215" s="18"/>
      <c r="GCC6215" s="19"/>
      <c r="GCD6215" s="19"/>
      <c r="GCE6215" s="16"/>
      <c r="GCF6215" s="18"/>
      <c r="GCG6215" s="19"/>
      <c r="GCH6215" s="19"/>
      <c r="GCI6215" s="16"/>
      <c r="GCJ6215" s="18"/>
      <c r="GCK6215" s="19"/>
      <c r="GCL6215" s="19"/>
      <c r="GCM6215" s="16"/>
      <c r="GCN6215" s="18"/>
      <c r="GCO6215" s="19"/>
      <c r="GCP6215" s="19"/>
      <c r="GCQ6215" s="16"/>
      <c r="GCR6215" s="18"/>
      <c r="GCS6215" s="19"/>
      <c r="GCT6215" s="19"/>
      <c r="GCU6215" s="16"/>
      <c r="GCV6215" s="18"/>
      <c r="GCW6215" s="19"/>
      <c r="GCX6215" s="19"/>
      <c r="GCY6215" s="16"/>
      <c r="GCZ6215" s="18"/>
      <c r="GDA6215" s="19"/>
      <c r="GDB6215" s="19"/>
      <c r="GDC6215" s="16"/>
      <c r="GDD6215" s="18"/>
      <c r="GDE6215" s="19"/>
      <c r="GDF6215" s="19"/>
      <c r="GDG6215" s="16"/>
      <c r="GDH6215" s="18"/>
      <c r="GDI6215" s="19"/>
      <c r="GDJ6215" s="19"/>
      <c r="GDK6215" s="16"/>
      <c r="GDL6215" s="18"/>
      <c r="GDM6215" s="19"/>
      <c r="GDN6215" s="19"/>
      <c r="GDO6215" s="16"/>
      <c r="GDP6215" s="18"/>
      <c r="GDQ6215" s="19"/>
      <c r="GDR6215" s="19"/>
      <c r="GDS6215" s="16"/>
      <c r="GDT6215" s="18"/>
      <c r="GDU6215" s="19"/>
      <c r="GDV6215" s="19"/>
      <c r="GDW6215" s="16"/>
      <c r="GDX6215" s="18"/>
      <c r="GDY6215" s="19"/>
      <c r="GDZ6215" s="19"/>
      <c r="GEA6215" s="16"/>
      <c r="GEB6215" s="18"/>
      <c r="GEC6215" s="19"/>
      <c r="GED6215" s="19"/>
      <c r="GEE6215" s="16"/>
      <c r="GEF6215" s="18"/>
      <c r="GEG6215" s="19"/>
      <c r="GEH6215" s="19"/>
      <c r="GEI6215" s="16"/>
      <c r="GEJ6215" s="18"/>
      <c r="GEK6215" s="19"/>
      <c r="GEL6215" s="19"/>
      <c r="GEM6215" s="16"/>
      <c r="GEN6215" s="18"/>
      <c r="GEO6215" s="19"/>
      <c r="GEP6215" s="19"/>
      <c r="GEQ6215" s="16"/>
      <c r="GER6215" s="18"/>
      <c r="GES6215" s="19"/>
      <c r="GET6215" s="19"/>
      <c r="GEU6215" s="16"/>
      <c r="GEV6215" s="18"/>
      <c r="GEW6215" s="19"/>
      <c r="GEX6215" s="19"/>
      <c r="GEY6215" s="16"/>
      <c r="GEZ6215" s="18"/>
      <c r="GFA6215" s="19"/>
      <c r="GFB6215" s="19"/>
      <c r="GFC6215" s="16"/>
      <c r="GFD6215" s="18"/>
      <c r="GFE6215" s="19"/>
      <c r="GFF6215" s="19"/>
      <c r="GFG6215" s="16"/>
      <c r="GFH6215" s="18"/>
      <c r="GFI6215" s="19"/>
      <c r="GFJ6215" s="19"/>
      <c r="GFK6215" s="16"/>
      <c r="GFL6215" s="18"/>
      <c r="GFM6215" s="19"/>
      <c r="GFN6215" s="19"/>
      <c r="GFO6215" s="16"/>
      <c r="GFP6215" s="18"/>
      <c r="GFQ6215" s="19"/>
      <c r="GFR6215" s="19"/>
      <c r="GFS6215" s="16"/>
      <c r="GFT6215" s="18"/>
      <c r="GFU6215" s="19"/>
      <c r="GFV6215" s="19"/>
      <c r="GFW6215" s="16"/>
      <c r="GFX6215" s="18"/>
      <c r="GFY6215" s="19"/>
      <c r="GFZ6215" s="19"/>
      <c r="GGA6215" s="16"/>
      <c r="GGB6215" s="18"/>
      <c r="GGC6215" s="19"/>
      <c r="GGD6215" s="19"/>
      <c r="GGE6215" s="16"/>
      <c r="GGF6215" s="18"/>
      <c r="GGG6215" s="19"/>
      <c r="GGH6215" s="19"/>
      <c r="GGI6215" s="16"/>
      <c r="GGJ6215" s="18"/>
      <c r="GGK6215" s="19"/>
      <c r="GGL6215" s="19"/>
      <c r="GGM6215" s="16"/>
      <c r="GGN6215" s="18"/>
      <c r="GGO6215" s="19"/>
      <c r="GGP6215" s="19"/>
      <c r="GGQ6215" s="16"/>
      <c r="GGR6215" s="18"/>
      <c r="GGS6215" s="19"/>
      <c r="GGT6215" s="19"/>
      <c r="GGU6215" s="16"/>
      <c r="GGV6215" s="18"/>
      <c r="GGW6215" s="19"/>
      <c r="GGX6215" s="19"/>
      <c r="GGY6215" s="16"/>
      <c r="GGZ6215" s="18"/>
      <c r="GHA6215" s="19"/>
      <c r="GHB6215" s="19"/>
      <c r="GHC6215" s="16"/>
      <c r="GHD6215" s="18"/>
      <c r="GHE6215" s="19"/>
      <c r="GHF6215" s="19"/>
      <c r="GHG6215" s="16"/>
      <c r="GHH6215" s="18"/>
      <c r="GHI6215" s="19"/>
      <c r="GHJ6215" s="19"/>
      <c r="GHK6215" s="16"/>
      <c r="GHL6215" s="18"/>
      <c r="GHM6215" s="19"/>
      <c r="GHN6215" s="19"/>
      <c r="GHO6215" s="16"/>
      <c r="GHP6215" s="18"/>
      <c r="GHQ6215" s="19"/>
      <c r="GHR6215" s="19"/>
      <c r="GHS6215" s="16"/>
      <c r="GHT6215" s="18"/>
      <c r="GHU6215" s="19"/>
      <c r="GHV6215" s="19"/>
      <c r="GHW6215" s="16"/>
      <c r="GHX6215" s="18"/>
      <c r="GHY6215" s="19"/>
      <c r="GHZ6215" s="19"/>
      <c r="GIA6215" s="16"/>
      <c r="GIB6215" s="18"/>
      <c r="GIC6215" s="19"/>
      <c r="GID6215" s="19"/>
      <c r="GIE6215" s="16"/>
      <c r="GIF6215" s="18"/>
      <c r="GIG6215" s="19"/>
      <c r="GIH6215" s="19"/>
      <c r="GII6215" s="16"/>
      <c r="GIJ6215" s="18"/>
      <c r="GIK6215" s="19"/>
      <c r="GIL6215" s="19"/>
      <c r="GIM6215" s="16"/>
      <c r="GIN6215" s="18"/>
      <c r="GIO6215" s="19"/>
      <c r="GIP6215" s="19"/>
      <c r="GIQ6215" s="16"/>
      <c r="GIR6215" s="18"/>
      <c r="GIS6215" s="19"/>
      <c r="GIT6215" s="19"/>
      <c r="GIU6215" s="16"/>
      <c r="GIV6215" s="18"/>
      <c r="GIW6215" s="19"/>
      <c r="GIX6215" s="19"/>
      <c r="GIY6215" s="16"/>
      <c r="GIZ6215" s="18"/>
      <c r="GJA6215" s="19"/>
      <c r="GJB6215" s="19"/>
      <c r="GJC6215" s="16"/>
      <c r="GJD6215" s="18"/>
      <c r="GJE6215" s="19"/>
      <c r="GJF6215" s="19"/>
      <c r="GJG6215" s="16"/>
      <c r="GJH6215" s="18"/>
      <c r="GJI6215" s="19"/>
      <c r="GJJ6215" s="19"/>
      <c r="GJK6215" s="16"/>
      <c r="GJL6215" s="18"/>
      <c r="GJM6215" s="19"/>
      <c r="GJN6215" s="19"/>
      <c r="GJO6215" s="16"/>
      <c r="GJP6215" s="18"/>
      <c r="GJQ6215" s="19"/>
      <c r="GJR6215" s="19"/>
      <c r="GJS6215" s="16"/>
      <c r="GJT6215" s="18"/>
      <c r="GJU6215" s="19"/>
      <c r="GJV6215" s="19"/>
      <c r="GJW6215" s="16"/>
      <c r="GJX6215" s="18"/>
      <c r="GJY6215" s="19"/>
      <c r="GJZ6215" s="19"/>
      <c r="GKA6215" s="16"/>
      <c r="GKB6215" s="18"/>
      <c r="GKC6215" s="19"/>
      <c r="GKD6215" s="19"/>
      <c r="GKE6215" s="16"/>
      <c r="GKF6215" s="18"/>
      <c r="GKG6215" s="19"/>
      <c r="GKH6215" s="19"/>
      <c r="GKI6215" s="16"/>
      <c r="GKJ6215" s="18"/>
      <c r="GKK6215" s="19"/>
      <c r="GKL6215" s="19"/>
      <c r="GKM6215" s="16"/>
      <c r="GKN6215" s="18"/>
      <c r="GKO6215" s="19"/>
      <c r="GKP6215" s="19"/>
      <c r="GKQ6215" s="16"/>
      <c r="GKR6215" s="18"/>
      <c r="GKS6215" s="19"/>
      <c r="GKT6215" s="19"/>
      <c r="GKU6215" s="16"/>
      <c r="GKV6215" s="18"/>
      <c r="GKW6215" s="19"/>
      <c r="GKX6215" s="19"/>
      <c r="GKY6215" s="16"/>
      <c r="GKZ6215" s="18"/>
      <c r="GLA6215" s="19"/>
      <c r="GLB6215" s="19"/>
      <c r="GLC6215" s="16"/>
      <c r="GLD6215" s="18"/>
      <c r="GLE6215" s="19"/>
      <c r="GLF6215" s="19"/>
      <c r="GLG6215" s="16"/>
      <c r="GLH6215" s="18"/>
      <c r="GLI6215" s="19"/>
      <c r="GLJ6215" s="19"/>
      <c r="GLK6215" s="16"/>
      <c r="GLL6215" s="18"/>
      <c r="GLM6215" s="19"/>
      <c r="GLN6215" s="19"/>
      <c r="GLO6215" s="16"/>
      <c r="GLP6215" s="18"/>
      <c r="GLQ6215" s="19"/>
      <c r="GLR6215" s="19"/>
      <c r="GLS6215" s="16"/>
      <c r="GLT6215" s="18"/>
      <c r="GLU6215" s="19"/>
      <c r="GLV6215" s="19"/>
      <c r="GLW6215" s="16"/>
      <c r="GLX6215" s="18"/>
      <c r="GLY6215" s="19"/>
      <c r="GLZ6215" s="19"/>
      <c r="GMA6215" s="16"/>
      <c r="GMB6215" s="18"/>
      <c r="GMC6215" s="19"/>
      <c r="GMD6215" s="19"/>
      <c r="GME6215" s="16"/>
      <c r="GMF6215" s="18"/>
      <c r="GMG6215" s="19"/>
      <c r="GMH6215" s="19"/>
      <c r="GMI6215" s="16"/>
      <c r="GMJ6215" s="18"/>
      <c r="GMK6215" s="19"/>
      <c r="GML6215" s="19"/>
      <c r="GMM6215" s="16"/>
      <c r="GMN6215" s="18"/>
      <c r="GMO6215" s="19"/>
      <c r="GMP6215" s="19"/>
      <c r="GMQ6215" s="16"/>
      <c r="GMR6215" s="18"/>
      <c r="GMS6215" s="19"/>
      <c r="GMT6215" s="19"/>
      <c r="GMU6215" s="16"/>
      <c r="GMV6215" s="18"/>
      <c r="GMW6215" s="19"/>
      <c r="GMX6215" s="19"/>
      <c r="GMY6215" s="16"/>
      <c r="GMZ6215" s="18"/>
      <c r="GNA6215" s="19"/>
      <c r="GNB6215" s="19"/>
      <c r="GNC6215" s="16"/>
      <c r="GND6215" s="18"/>
      <c r="GNE6215" s="19"/>
      <c r="GNF6215" s="19"/>
      <c r="GNG6215" s="16"/>
      <c r="GNH6215" s="18"/>
      <c r="GNI6215" s="19"/>
      <c r="GNJ6215" s="19"/>
      <c r="GNK6215" s="16"/>
      <c r="GNL6215" s="18"/>
      <c r="GNM6215" s="19"/>
      <c r="GNN6215" s="19"/>
      <c r="GNO6215" s="16"/>
      <c r="GNP6215" s="18"/>
      <c r="GNQ6215" s="19"/>
      <c r="GNR6215" s="19"/>
      <c r="GNS6215" s="16"/>
      <c r="GNT6215" s="18"/>
      <c r="GNU6215" s="19"/>
      <c r="GNV6215" s="19"/>
      <c r="GNW6215" s="16"/>
      <c r="GNX6215" s="18"/>
      <c r="GNY6215" s="19"/>
      <c r="GNZ6215" s="19"/>
      <c r="GOA6215" s="16"/>
      <c r="GOB6215" s="18"/>
      <c r="GOC6215" s="19"/>
      <c r="GOD6215" s="19"/>
      <c r="GOE6215" s="16"/>
      <c r="GOF6215" s="18"/>
      <c r="GOG6215" s="19"/>
      <c r="GOH6215" s="19"/>
      <c r="GOI6215" s="16"/>
      <c r="GOJ6215" s="18"/>
      <c r="GOK6215" s="19"/>
      <c r="GOL6215" s="19"/>
      <c r="GOM6215" s="16"/>
      <c r="GON6215" s="18"/>
      <c r="GOO6215" s="19"/>
      <c r="GOP6215" s="19"/>
      <c r="GOQ6215" s="16"/>
      <c r="GOR6215" s="18"/>
      <c r="GOS6215" s="19"/>
      <c r="GOT6215" s="19"/>
      <c r="GOU6215" s="16"/>
      <c r="GOV6215" s="18"/>
      <c r="GOW6215" s="19"/>
      <c r="GOX6215" s="19"/>
      <c r="GOY6215" s="16"/>
      <c r="GOZ6215" s="18"/>
      <c r="GPA6215" s="19"/>
      <c r="GPB6215" s="19"/>
      <c r="GPC6215" s="16"/>
      <c r="GPD6215" s="18"/>
      <c r="GPE6215" s="19"/>
      <c r="GPF6215" s="19"/>
      <c r="GPG6215" s="16"/>
      <c r="GPH6215" s="18"/>
      <c r="GPI6215" s="19"/>
      <c r="GPJ6215" s="19"/>
      <c r="GPK6215" s="16"/>
      <c r="GPL6215" s="18"/>
      <c r="GPM6215" s="19"/>
      <c r="GPN6215" s="19"/>
      <c r="GPO6215" s="16"/>
      <c r="GPP6215" s="18"/>
      <c r="GPQ6215" s="19"/>
      <c r="GPR6215" s="19"/>
      <c r="GPS6215" s="16"/>
      <c r="GPT6215" s="18"/>
      <c r="GPU6215" s="19"/>
      <c r="GPV6215" s="19"/>
      <c r="GPW6215" s="16"/>
      <c r="GPX6215" s="18"/>
      <c r="GPY6215" s="19"/>
      <c r="GPZ6215" s="19"/>
      <c r="GQA6215" s="16"/>
      <c r="GQB6215" s="18"/>
      <c r="GQC6215" s="19"/>
      <c r="GQD6215" s="19"/>
      <c r="GQE6215" s="16"/>
      <c r="GQF6215" s="18"/>
      <c r="GQG6215" s="19"/>
      <c r="GQH6215" s="19"/>
      <c r="GQI6215" s="16"/>
      <c r="GQJ6215" s="18"/>
      <c r="GQK6215" s="19"/>
      <c r="GQL6215" s="19"/>
      <c r="GQM6215" s="16"/>
      <c r="GQN6215" s="18"/>
      <c r="GQO6215" s="19"/>
      <c r="GQP6215" s="19"/>
      <c r="GQQ6215" s="16"/>
      <c r="GQR6215" s="18"/>
      <c r="GQS6215" s="19"/>
      <c r="GQT6215" s="19"/>
      <c r="GQU6215" s="16"/>
      <c r="GQV6215" s="18"/>
      <c r="GQW6215" s="19"/>
      <c r="GQX6215" s="19"/>
      <c r="GQY6215" s="16"/>
      <c r="GQZ6215" s="18"/>
      <c r="GRA6215" s="19"/>
      <c r="GRB6215" s="19"/>
      <c r="GRC6215" s="16"/>
      <c r="GRD6215" s="18"/>
      <c r="GRE6215" s="19"/>
      <c r="GRF6215" s="19"/>
      <c r="GRG6215" s="16"/>
      <c r="GRH6215" s="18"/>
      <c r="GRI6215" s="19"/>
      <c r="GRJ6215" s="19"/>
      <c r="GRK6215" s="16"/>
      <c r="GRL6215" s="18"/>
      <c r="GRM6215" s="19"/>
      <c r="GRN6215" s="19"/>
      <c r="GRO6215" s="16"/>
      <c r="GRP6215" s="18"/>
      <c r="GRQ6215" s="19"/>
      <c r="GRR6215" s="19"/>
      <c r="GRS6215" s="16"/>
      <c r="GRT6215" s="18"/>
      <c r="GRU6215" s="19"/>
      <c r="GRV6215" s="19"/>
      <c r="GRW6215" s="16"/>
      <c r="GRX6215" s="18"/>
      <c r="GRY6215" s="19"/>
      <c r="GRZ6215" s="19"/>
      <c r="GSA6215" s="16"/>
      <c r="GSB6215" s="18"/>
      <c r="GSC6215" s="19"/>
      <c r="GSD6215" s="19"/>
      <c r="GSE6215" s="16"/>
      <c r="GSF6215" s="18"/>
      <c r="GSG6215" s="19"/>
      <c r="GSH6215" s="19"/>
      <c r="GSI6215" s="16"/>
      <c r="GSJ6215" s="18"/>
      <c r="GSK6215" s="19"/>
      <c r="GSL6215" s="19"/>
      <c r="GSM6215" s="16"/>
      <c r="GSN6215" s="18"/>
      <c r="GSO6215" s="19"/>
      <c r="GSP6215" s="19"/>
      <c r="GSQ6215" s="16"/>
      <c r="GSR6215" s="18"/>
      <c r="GSS6215" s="19"/>
      <c r="GST6215" s="19"/>
      <c r="GSU6215" s="16"/>
      <c r="GSV6215" s="18"/>
      <c r="GSW6215" s="19"/>
      <c r="GSX6215" s="19"/>
      <c r="GSY6215" s="16"/>
      <c r="GSZ6215" s="18"/>
      <c r="GTA6215" s="19"/>
      <c r="GTB6215" s="19"/>
      <c r="GTC6215" s="16"/>
      <c r="GTD6215" s="18"/>
      <c r="GTE6215" s="19"/>
      <c r="GTF6215" s="19"/>
      <c r="GTG6215" s="16"/>
      <c r="GTH6215" s="18"/>
      <c r="GTI6215" s="19"/>
      <c r="GTJ6215" s="19"/>
      <c r="GTK6215" s="16"/>
      <c r="GTL6215" s="18"/>
      <c r="GTM6215" s="19"/>
      <c r="GTN6215" s="19"/>
      <c r="GTO6215" s="16"/>
      <c r="GTP6215" s="18"/>
      <c r="GTQ6215" s="19"/>
      <c r="GTR6215" s="19"/>
      <c r="GTS6215" s="16"/>
      <c r="GTT6215" s="18"/>
      <c r="GTU6215" s="19"/>
      <c r="GTV6215" s="19"/>
      <c r="GTW6215" s="16"/>
      <c r="GTX6215" s="18"/>
      <c r="GTY6215" s="19"/>
      <c r="GTZ6215" s="19"/>
      <c r="GUA6215" s="16"/>
      <c r="GUB6215" s="18"/>
      <c r="GUC6215" s="19"/>
      <c r="GUD6215" s="19"/>
      <c r="GUE6215" s="16"/>
      <c r="GUF6215" s="18"/>
      <c r="GUG6215" s="19"/>
      <c r="GUH6215" s="19"/>
      <c r="GUI6215" s="16"/>
      <c r="GUJ6215" s="18"/>
      <c r="GUK6215" s="19"/>
      <c r="GUL6215" s="19"/>
      <c r="GUM6215" s="16"/>
      <c r="GUN6215" s="18"/>
      <c r="GUO6215" s="19"/>
      <c r="GUP6215" s="19"/>
      <c r="GUQ6215" s="16"/>
      <c r="GUR6215" s="18"/>
      <c r="GUS6215" s="19"/>
      <c r="GUT6215" s="19"/>
      <c r="GUU6215" s="16"/>
      <c r="GUV6215" s="18"/>
      <c r="GUW6215" s="19"/>
      <c r="GUX6215" s="19"/>
      <c r="GUY6215" s="16"/>
      <c r="GUZ6215" s="18"/>
      <c r="GVA6215" s="19"/>
      <c r="GVB6215" s="19"/>
      <c r="GVC6215" s="16"/>
      <c r="GVD6215" s="18"/>
      <c r="GVE6215" s="19"/>
      <c r="GVF6215" s="19"/>
      <c r="GVG6215" s="16"/>
      <c r="GVH6215" s="18"/>
      <c r="GVI6215" s="19"/>
      <c r="GVJ6215" s="19"/>
      <c r="GVK6215" s="16"/>
      <c r="GVL6215" s="18"/>
      <c r="GVM6215" s="19"/>
      <c r="GVN6215" s="19"/>
      <c r="GVO6215" s="16"/>
      <c r="GVP6215" s="18"/>
      <c r="GVQ6215" s="19"/>
      <c r="GVR6215" s="19"/>
      <c r="GVS6215" s="16"/>
      <c r="GVT6215" s="18"/>
      <c r="GVU6215" s="19"/>
      <c r="GVV6215" s="19"/>
      <c r="GVW6215" s="16"/>
      <c r="GVX6215" s="18"/>
      <c r="GVY6215" s="19"/>
      <c r="GVZ6215" s="19"/>
      <c r="GWA6215" s="16"/>
      <c r="GWB6215" s="18"/>
      <c r="GWC6215" s="19"/>
      <c r="GWD6215" s="19"/>
      <c r="GWE6215" s="16"/>
      <c r="GWF6215" s="18"/>
      <c r="GWG6215" s="19"/>
      <c r="GWH6215" s="19"/>
      <c r="GWI6215" s="16"/>
      <c r="GWJ6215" s="18"/>
      <c r="GWK6215" s="19"/>
      <c r="GWL6215" s="19"/>
      <c r="GWM6215" s="16"/>
      <c r="GWN6215" s="18"/>
      <c r="GWO6215" s="19"/>
      <c r="GWP6215" s="19"/>
      <c r="GWQ6215" s="16"/>
      <c r="GWR6215" s="18"/>
      <c r="GWS6215" s="19"/>
      <c r="GWT6215" s="19"/>
      <c r="GWU6215" s="16"/>
      <c r="GWV6215" s="18"/>
      <c r="GWW6215" s="19"/>
      <c r="GWX6215" s="19"/>
      <c r="GWY6215" s="16"/>
      <c r="GWZ6215" s="18"/>
      <c r="GXA6215" s="19"/>
      <c r="GXB6215" s="19"/>
      <c r="GXC6215" s="16"/>
      <c r="GXD6215" s="18"/>
      <c r="GXE6215" s="19"/>
      <c r="GXF6215" s="19"/>
      <c r="GXG6215" s="16"/>
      <c r="GXH6215" s="18"/>
      <c r="GXI6215" s="19"/>
      <c r="GXJ6215" s="19"/>
      <c r="GXK6215" s="16"/>
      <c r="GXL6215" s="18"/>
      <c r="GXM6215" s="19"/>
      <c r="GXN6215" s="19"/>
      <c r="GXO6215" s="16"/>
      <c r="GXP6215" s="18"/>
      <c r="GXQ6215" s="19"/>
      <c r="GXR6215" s="19"/>
      <c r="GXS6215" s="16"/>
      <c r="GXT6215" s="18"/>
      <c r="GXU6215" s="19"/>
      <c r="GXV6215" s="19"/>
      <c r="GXW6215" s="16"/>
      <c r="GXX6215" s="18"/>
      <c r="GXY6215" s="19"/>
      <c r="GXZ6215" s="19"/>
      <c r="GYA6215" s="16"/>
      <c r="GYB6215" s="18"/>
      <c r="GYC6215" s="19"/>
      <c r="GYD6215" s="19"/>
      <c r="GYE6215" s="16"/>
      <c r="GYF6215" s="18"/>
      <c r="GYG6215" s="19"/>
      <c r="GYH6215" s="19"/>
      <c r="GYI6215" s="16"/>
      <c r="GYJ6215" s="18"/>
      <c r="GYK6215" s="19"/>
      <c r="GYL6215" s="19"/>
      <c r="GYM6215" s="16"/>
      <c r="GYN6215" s="18"/>
      <c r="GYO6215" s="19"/>
      <c r="GYP6215" s="19"/>
      <c r="GYQ6215" s="16"/>
      <c r="GYR6215" s="18"/>
      <c r="GYS6215" s="19"/>
      <c r="GYT6215" s="19"/>
      <c r="GYU6215" s="16"/>
      <c r="GYV6215" s="18"/>
      <c r="GYW6215" s="19"/>
      <c r="GYX6215" s="19"/>
      <c r="GYY6215" s="16"/>
      <c r="GYZ6215" s="18"/>
      <c r="GZA6215" s="19"/>
      <c r="GZB6215" s="19"/>
      <c r="GZC6215" s="16"/>
      <c r="GZD6215" s="18"/>
      <c r="GZE6215" s="19"/>
      <c r="GZF6215" s="19"/>
      <c r="GZG6215" s="16"/>
      <c r="GZH6215" s="18"/>
      <c r="GZI6215" s="19"/>
      <c r="GZJ6215" s="19"/>
      <c r="GZK6215" s="16"/>
      <c r="GZL6215" s="18"/>
      <c r="GZM6215" s="19"/>
      <c r="GZN6215" s="19"/>
      <c r="GZO6215" s="16"/>
      <c r="GZP6215" s="18"/>
      <c r="GZQ6215" s="19"/>
      <c r="GZR6215" s="19"/>
      <c r="GZS6215" s="16"/>
      <c r="GZT6215" s="18"/>
      <c r="GZU6215" s="19"/>
      <c r="GZV6215" s="19"/>
      <c r="GZW6215" s="16"/>
      <c r="GZX6215" s="18"/>
      <c r="GZY6215" s="19"/>
      <c r="GZZ6215" s="19"/>
      <c r="HAA6215" s="16"/>
      <c r="HAB6215" s="18"/>
      <c r="HAC6215" s="19"/>
      <c r="HAD6215" s="19"/>
      <c r="HAE6215" s="16"/>
      <c r="HAF6215" s="18"/>
      <c r="HAG6215" s="19"/>
      <c r="HAH6215" s="19"/>
      <c r="HAI6215" s="16"/>
      <c r="HAJ6215" s="18"/>
      <c r="HAK6215" s="19"/>
      <c r="HAL6215" s="19"/>
      <c r="HAM6215" s="16"/>
      <c r="HAN6215" s="18"/>
      <c r="HAO6215" s="19"/>
      <c r="HAP6215" s="19"/>
      <c r="HAQ6215" s="16"/>
      <c r="HAR6215" s="18"/>
      <c r="HAS6215" s="19"/>
      <c r="HAT6215" s="19"/>
      <c r="HAU6215" s="16"/>
      <c r="HAV6215" s="18"/>
      <c r="HAW6215" s="19"/>
      <c r="HAX6215" s="19"/>
      <c r="HAY6215" s="16"/>
      <c r="HAZ6215" s="18"/>
      <c r="HBA6215" s="19"/>
      <c r="HBB6215" s="19"/>
      <c r="HBC6215" s="16"/>
      <c r="HBD6215" s="18"/>
      <c r="HBE6215" s="19"/>
      <c r="HBF6215" s="19"/>
      <c r="HBG6215" s="16"/>
      <c r="HBH6215" s="18"/>
      <c r="HBI6215" s="19"/>
      <c r="HBJ6215" s="19"/>
      <c r="HBK6215" s="16"/>
      <c r="HBL6215" s="18"/>
      <c r="HBM6215" s="19"/>
      <c r="HBN6215" s="19"/>
      <c r="HBO6215" s="16"/>
      <c r="HBP6215" s="18"/>
      <c r="HBQ6215" s="19"/>
      <c r="HBR6215" s="19"/>
      <c r="HBS6215" s="16"/>
      <c r="HBT6215" s="18"/>
      <c r="HBU6215" s="19"/>
      <c r="HBV6215" s="19"/>
      <c r="HBW6215" s="16"/>
      <c r="HBX6215" s="18"/>
      <c r="HBY6215" s="19"/>
      <c r="HBZ6215" s="19"/>
      <c r="HCA6215" s="16"/>
      <c r="HCB6215" s="18"/>
      <c r="HCC6215" s="19"/>
      <c r="HCD6215" s="19"/>
      <c r="HCE6215" s="16"/>
      <c r="HCF6215" s="18"/>
      <c r="HCG6215" s="19"/>
      <c r="HCH6215" s="19"/>
      <c r="HCI6215" s="16"/>
      <c r="HCJ6215" s="18"/>
      <c r="HCK6215" s="19"/>
      <c r="HCL6215" s="19"/>
      <c r="HCM6215" s="16"/>
      <c r="HCN6215" s="18"/>
      <c r="HCO6215" s="19"/>
      <c r="HCP6215" s="19"/>
      <c r="HCQ6215" s="16"/>
      <c r="HCR6215" s="18"/>
      <c r="HCS6215" s="19"/>
      <c r="HCT6215" s="19"/>
      <c r="HCU6215" s="16"/>
      <c r="HCV6215" s="18"/>
      <c r="HCW6215" s="19"/>
      <c r="HCX6215" s="19"/>
      <c r="HCY6215" s="16"/>
      <c r="HCZ6215" s="18"/>
      <c r="HDA6215" s="19"/>
      <c r="HDB6215" s="19"/>
      <c r="HDC6215" s="16"/>
      <c r="HDD6215" s="18"/>
      <c r="HDE6215" s="19"/>
      <c r="HDF6215" s="19"/>
      <c r="HDG6215" s="16"/>
      <c r="HDH6215" s="18"/>
      <c r="HDI6215" s="19"/>
      <c r="HDJ6215" s="19"/>
      <c r="HDK6215" s="16"/>
      <c r="HDL6215" s="18"/>
      <c r="HDM6215" s="19"/>
      <c r="HDN6215" s="19"/>
      <c r="HDO6215" s="16"/>
      <c r="HDP6215" s="18"/>
      <c r="HDQ6215" s="19"/>
      <c r="HDR6215" s="19"/>
      <c r="HDS6215" s="16"/>
      <c r="HDT6215" s="18"/>
      <c r="HDU6215" s="19"/>
      <c r="HDV6215" s="19"/>
      <c r="HDW6215" s="16"/>
      <c r="HDX6215" s="18"/>
      <c r="HDY6215" s="19"/>
      <c r="HDZ6215" s="19"/>
      <c r="HEA6215" s="16"/>
      <c r="HEB6215" s="18"/>
      <c r="HEC6215" s="19"/>
      <c r="HED6215" s="19"/>
      <c r="HEE6215" s="16"/>
      <c r="HEF6215" s="18"/>
      <c r="HEG6215" s="19"/>
      <c r="HEH6215" s="19"/>
      <c r="HEI6215" s="16"/>
      <c r="HEJ6215" s="18"/>
      <c r="HEK6215" s="19"/>
      <c r="HEL6215" s="19"/>
      <c r="HEM6215" s="16"/>
      <c r="HEN6215" s="18"/>
      <c r="HEO6215" s="19"/>
      <c r="HEP6215" s="19"/>
      <c r="HEQ6215" s="16"/>
      <c r="HER6215" s="18"/>
      <c r="HES6215" s="19"/>
      <c r="HET6215" s="19"/>
      <c r="HEU6215" s="16"/>
      <c r="HEV6215" s="18"/>
      <c r="HEW6215" s="19"/>
      <c r="HEX6215" s="19"/>
      <c r="HEY6215" s="16"/>
      <c r="HEZ6215" s="18"/>
      <c r="HFA6215" s="19"/>
      <c r="HFB6215" s="19"/>
      <c r="HFC6215" s="16"/>
      <c r="HFD6215" s="18"/>
      <c r="HFE6215" s="19"/>
      <c r="HFF6215" s="19"/>
      <c r="HFG6215" s="16"/>
      <c r="HFH6215" s="18"/>
      <c r="HFI6215" s="19"/>
      <c r="HFJ6215" s="19"/>
      <c r="HFK6215" s="16"/>
      <c r="HFL6215" s="18"/>
      <c r="HFM6215" s="19"/>
      <c r="HFN6215" s="19"/>
      <c r="HFO6215" s="16"/>
      <c r="HFP6215" s="18"/>
      <c r="HFQ6215" s="19"/>
      <c r="HFR6215" s="19"/>
      <c r="HFS6215" s="16"/>
      <c r="HFT6215" s="18"/>
      <c r="HFU6215" s="19"/>
      <c r="HFV6215" s="19"/>
      <c r="HFW6215" s="16"/>
      <c r="HFX6215" s="18"/>
      <c r="HFY6215" s="19"/>
      <c r="HFZ6215" s="19"/>
      <c r="HGA6215" s="16"/>
      <c r="HGB6215" s="18"/>
      <c r="HGC6215" s="19"/>
      <c r="HGD6215" s="19"/>
      <c r="HGE6215" s="16"/>
      <c r="HGF6215" s="18"/>
      <c r="HGG6215" s="19"/>
      <c r="HGH6215" s="19"/>
      <c r="HGI6215" s="16"/>
      <c r="HGJ6215" s="18"/>
      <c r="HGK6215" s="19"/>
      <c r="HGL6215" s="19"/>
      <c r="HGM6215" s="16"/>
      <c r="HGN6215" s="18"/>
      <c r="HGO6215" s="19"/>
      <c r="HGP6215" s="19"/>
      <c r="HGQ6215" s="16"/>
      <c r="HGR6215" s="18"/>
      <c r="HGS6215" s="19"/>
      <c r="HGT6215" s="19"/>
      <c r="HGU6215" s="16"/>
      <c r="HGV6215" s="18"/>
      <c r="HGW6215" s="19"/>
      <c r="HGX6215" s="19"/>
      <c r="HGY6215" s="16"/>
      <c r="HGZ6215" s="18"/>
      <c r="HHA6215" s="19"/>
      <c r="HHB6215" s="19"/>
      <c r="HHC6215" s="16"/>
      <c r="HHD6215" s="18"/>
      <c r="HHE6215" s="19"/>
      <c r="HHF6215" s="19"/>
      <c r="HHG6215" s="16"/>
      <c r="HHH6215" s="18"/>
      <c r="HHI6215" s="19"/>
      <c r="HHJ6215" s="19"/>
      <c r="HHK6215" s="16"/>
      <c r="HHL6215" s="18"/>
      <c r="HHM6215" s="19"/>
      <c r="HHN6215" s="19"/>
      <c r="HHO6215" s="16"/>
      <c r="HHP6215" s="18"/>
      <c r="HHQ6215" s="19"/>
      <c r="HHR6215" s="19"/>
      <c r="HHS6215" s="16"/>
      <c r="HHT6215" s="18"/>
      <c r="HHU6215" s="19"/>
      <c r="HHV6215" s="19"/>
      <c r="HHW6215" s="16"/>
      <c r="HHX6215" s="18"/>
      <c r="HHY6215" s="19"/>
      <c r="HHZ6215" s="19"/>
      <c r="HIA6215" s="16"/>
      <c r="HIB6215" s="18"/>
      <c r="HIC6215" s="19"/>
      <c r="HID6215" s="19"/>
      <c r="HIE6215" s="16"/>
      <c r="HIF6215" s="18"/>
      <c r="HIG6215" s="19"/>
      <c r="HIH6215" s="19"/>
      <c r="HII6215" s="16"/>
      <c r="HIJ6215" s="18"/>
      <c r="HIK6215" s="19"/>
      <c r="HIL6215" s="19"/>
      <c r="HIM6215" s="16"/>
      <c r="HIN6215" s="18"/>
      <c r="HIO6215" s="19"/>
      <c r="HIP6215" s="19"/>
      <c r="HIQ6215" s="16"/>
      <c r="HIR6215" s="18"/>
      <c r="HIS6215" s="19"/>
      <c r="HIT6215" s="19"/>
      <c r="HIU6215" s="16"/>
      <c r="HIV6215" s="18"/>
      <c r="HIW6215" s="19"/>
      <c r="HIX6215" s="19"/>
      <c r="HIY6215" s="16"/>
      <c r="HIZ6215" s="18"/>
      <c r="HJA6215" s="19"/>
      <c r="HJB6215" s="19"/>
      <c r="HJC6215" s="16"/>
      <c r="HJD6215" s="18"/>
      <c r="HJE6215" s="19"/>
      <c r="HJF6215" s="19"/>
      <c r="HJG6215" s="16"/>
      <c r="HJH6215" s="18"/>
      <c r="HJI6215" s="19"/>
      <c r="HJJ6215" s="19"/>
      <c r="HJK6215" s="16"/>
      <c r="HJL6215" s="18"/>
      <c r="HJM6215" s="19"/>
      <c r="HJN6215" s="19"/>
      <c r="HJO6215" s="16"/>
      <c r="HJP6215" s="18"/>
      <c r="HJQ6215" s="19"/>
      <c r="HJR6215" s="19"/>
      <c r="HJS6215" s="16"/>
      <c r="HJT6215" s="18"/>
      <c r="HJU6215" s="19"/>
      <c r="HJV6215" s="19"/>
      <c r="HJW6215" s="16"/>
      <c r="HJX6215" s="18"/>
      <c r="HJY6215" s="19"/>
      <c r="HJZ6215" s="19"/>
      <c r="HKA6215" s="16"/>
      <c r="HKB6215" s="18"/>
      <c r="HKC6215" s="19"/>
      <c r="HKD6215" s="19"/>
      <c r="HKE6215" s="16"/>
      <c r="HKF6215" s="18"/>
      <c r="HKG6215" s="19"/>
      <c r="HKH6215" s="19"/>
      <c r="HKI6215" s="16"/>
      <c r="HKJ6215" s="18"/>
      <c r="HKK6215" s="19"/>
      <c r="HKL6215" s="19"/>
      <c r="HKM6215" s="16"/>
      <c r="HKN6215" s="18"/>
      <c r="HKO6215" s="19"/>
      <c r="HKP6215" s="19"/>
      <c r="HKQ6215" s="16"/>
      <c r="HKR6215" s="18"/>
      <c r="HKS6215" s="19"/>
      <c r="HKT6215" s="19"/>
      <c r="HKU6215" s="16"/>
      <c r="HKV6215" s="18"/>
      <c r="HKW6215" s="19"/>
      <c r="HKX6215" s="19"/>
      <c r="HKY6215" s="16"/>
      <c r="HKZ6215" s="18"/>
      <c r="HLA6215" s="19"/>
      <c r="HLB6215" s="19"/>
      <c r="HLC6215" s="16"/>
      <c r="HLD6215" s="18"/>
      <c r="HLE6215" s="19"/>
      <c r="HLF6215" s="19"/>
      <c r="HLG6215" s="16"/>
      <c r="HLH6215" s="18"/>
      <c r="HLI6215" s="19"/>
      <c r="HLJ6215" s="19"/>
      <c r="HLK6215" s="16"/>
      <c r="HLL6215" s="18"/>
      <c r="HLM6215" s="19"/>
      <c r="HLN6215" s="19"/>
      <c r="HLO6215" s="16"/>
      <c r="HLP6215" s="18"/>
      <c r="HLQ6215" s="19"/>
      <c r="HLR6215" s="19"/>
      <c r="HLS6215" s="16"/>
      <c r="HLT6215" s="18"/>
      <c r="HLU6215" s="19"/>
      <c r="HLV6215" s="19"/>
      <c r="HLW6215" s="16"/>
      <c r="HLX6215" s="18"/>
      <c r="HLY6215" s="19"/>
      <c r="HLZ6215" s="19"/>
      <c r="HMA6215" s="16"/>
      <c r="HMB6215" s="18"/>
      <c r="HMC6215" s="19"/>
      <c r="HMD6215" s="19"/>
      <c r="HME6215" s="16"/>
      <c r="HMF6215" s="18"/>
      <c r="HMG6215" s="19"/>
      <c r="HMH6215" s="19"/>
      <c r="HMI6215" s="16"/>
      <c r="HMJ6215" s="18"/>
      <c r="HMK6215" s="19"/>
      <c r="HML6215" s="19"/>
      <c r="HMM6215" s="16"/>
      <c r="HMN6215" s="18"/>
      <c r="HMO6215" s="19"/>
      <c r="HMP6215" s="19"/>
      <c r="HMQ6215" s="16"/>
      <c r="HMR6215" s="18"/>
      <c r="HMS6215" s="19"/>
      <c r="HMT6215" s="19"/>
      <c r="HMU6215" s="16"/>
      <c r="HMV6215" s="18"/>
      <c r="HMW6215" s="19"/>
      <c r="HMX6215" s="19"/>
      <c r="HMY6215" s="16"/>
      <c r="HMZ6215" s="18"/>
      <c r="HNA6215" s="19"/>
      <c r="HNB6215" s="19"/>
      <c r="HNC6215" s="16"/>
      <c r="HND6215" s="18"/>
      <c r="HNE6215" s="19"/>
      <c r="HNF6215" s="19"/>
      <c r="HNG6215" s="16"/>
      <c r="HNH6215" s="18"/>
      <c r="HNI6215" s="19"/>
      <c r="HNJ6215" s="19"/>
      <c r="HNK6215" s="16"/>
      <c r="HNL6215" s="18"/>
      <c r="HNM6215" s="19"/>
      <c r="HNN6215" s="19"/>
      <c r="HNO6215" s="16"/>
      <c r="HNP6215" s="18"/>
      <c r="HNQ6215" s="19"/>
      <c r="HNR6215" s="19"/>
      <c r="HNS6215" s="16"/>
      <c r="HNT6215" s="18"/>
      <c r="HNU6215" s="19"/>
      <c r="HNV6215" s="19"/>
      <c r="HNW6215" s="16"/>
      <c r="HNX6215" s="18"/>
      <c r="HNY6215" s="19"/>
      <c r="HNZ6215" s="19"/>
      <c r="HOA6215" s="16"/>
      <c r="HOB6215" s="18"/>
      <c r="HOC6215" s="19"/>
      <c r="HOD6215" s="19"/>
      <c r="HOE6215" s="16"/>
      <c r="HOF6215" s="18"/>
      <c r="HOG6215" s="19"/>
      <c r="HOH6215" s="19"/>
      <c r="HOI6215" s="16"/>
      <c r="HOJ6215" s="18"/>
      <c r="HOK6215" s="19"/>
      <c r="HOL6215" s="19"/>
      <c r="HOM6215" s="16"/>
      <c r="HON6215" s="18"/>
      <c r="HOO6215" s="19"/>
      <c r="HOP6215" s="19"/>
      <c r="HOQ6215" s="16"/>
      <c r="HOR6215" s="18"/>
      <c r="HOS6215" s="19"/>
      <c r="HOT6215" s="19"/>
      <c r="HOU6215" s="16"/>
      <c r="HOV6215" s="18"/>
      <c r="HOW6215" s="19"/>
      <c r="HOX6215" s="19"/>
      <c r="HOY6215" s="16"/>
      <c r="HOZ6215" s="18"/>
      <c r="HPA6215" s="19"/>
      <c r="HPB6215" s="19"/>
      <c r="HPC6215" s="16"/>
      <c r="HPD6215" s="18"/>
      <c r="HPE6215" s="19"/>
      <c r="HPF6215" s="19"/>
      <c r="HPG6215" s="16"/>
      <c r="HPH6215" s="18"/>
      <c r="HPI6215" s="19"/>
      <c r="HPJ6215" s="19"/>
      <c r="HPK6215" s="16"/>
      <c r="HPL6215" s="18"/>
      <c r="HPM6215" s="19"/>
      <c r="HPN6215" s="19"/>
      <c r="HPO6215" s="16"/>
      <c r="HPP6215" s="18"/>
      <c r="HPQ6215" s="19"/>
      <c r="HPR6215" s="19"/>
      <c r="HPS6215" s="16"/>
      <c r="HPT6215" s="18"/>
      <c r="HPU6215" s="19"/>
      <c r="HPV6215" s="19"/>
      <c r="HPW6215" s="16"/>
      <c r="HPX6215" s="18"/>
      <c r="HPY6215" s="19"/>
      <c r="HPZ6215" s="19"/>
      <c r="HQA6215" s="16"/>
      <c r="HQB6215" s="18"/>
      <c r="HQC6215" s="19"/>
      <c r="HQD6215" s="19"/>
      <c r="HQE6215" s="16"/>
      <c r="HQF6215" s="18"/>
      <c r="HQG6215" s="19"/>
      <c r="HQH6215" s="19"/>
      <c r="HQI6215" s="16"/>
      <c r="HQJ6215" s="18"/>
      <c r="HQK6215" s="19"/>
      <c r="HQL6215" s="19"/>
      <c r="HQM6215" s="16"/>
      <c r="HQN6215" s="18"/>
      <c r="HQO6215" s="19"/>
      <c r="HQP6215" s="19"/>
      <c r="HQQ6215" s="16"/>
      <c r="HQR6215" s="18"/>
      <c r="HQS6215" s="19"/>
      <c r="HQT6215" s="19"/>
      <c r="HQU6215" s="16"/>
      <c r="HQV6215" s="18"/>
      <c r="HQW6215" s="19"/>
      <c r="HQX6215" s="19"/>
      <c r="HQY6215" s="16"/>
      <c r="HQZ6215" s="18"/>
      <c r="HRA6215" s="19"/>
      <c r="HRB6215" s="19"/>
      <c r="HRC6215" s="16"/>
      <c r="HRD6215" s="18"/>
      <c r="HRE6215" s="19"/>
      <c r="HRF6215" s="19"/>
      <c r="HRG6215" s="16"/>
      <c r="HRH6215" s="18"/>
      <c r="HRI6215" s="19"/>
      <c r="HRJ6215" s="19"/>
      <c r="HRK6215" s="16"/>
      <c r="HRL6215" s="18"/>
      <c r="HRM6215" s="19"/>
      <c r="HRN6215" s="19"/>
      <c r="HRO6215" s="16"/>
      <c r="HRP6215" s="18"/>
      <c r="HRQ6215" s="19"/>
      <c r="HRR6215" s="19"/>
      <c r="HRS6215" s="16"/>
      <c r="HRT6215" s="18"/>
      <c r="HRU6215" s="19"/>
      <c r="HRV6215" s="19"/>
      <c r="HRW6215" s="16"/>
      <c r="HRX6215" s="18"/>
      <c r="HRY6215" s="19"/>
      <c r="HRZ6215" s="19"/>
      <c r="HSA6215" s="16"/>
      <c r="HSB6215" s="18"/>
      <c r="HSC6215" s="19"/>
      <c r="HSD6215" s="19"/>
      <c r="HSE6215" s="16"/>
      <c r="HSF6215" s="18"/>
      <c r="HSG6215" s="19"/>
      <c r="HSH6215" s="19"/>
      <c r="HSI6215" s="16"/>
      <c r="HSJ6215" s="18"/>
      <c r="HSK6215" s="19"/>
      <c r="HSL6215" s="19"/>
      <c r="HSM6215" s="16"/>
      <c r="HSN6215" s="18"/>
      <c r="HSO6215" s="19"/>
      <c r="HSP6215" s="19"/>
      <c r="HSQ6215" s="16"/>
      <c r="HSR6215" s="18"/>
      <c r="HSS6215" s="19"/>
      <c r="HST6215" s="19"/>
      <c r="HSU6215" s="16"/>
      <c r="HSV6215" s="18"/>
      <c r="HSW6215" s="19"/>
      <c r="HSX6215" s="19"/>
      <c r="HSY6215" s="16"/>
      <c r="HSZ6215" s="18"/>
      <c r="HTA6215" s="19"/>
      <c r="HTB6215" s="19"/>
      <c r="HTC6215" s="16"/>
      <c r="HTD6215" s="18"/>
      <c r="HTE6215" s="19"/>
      <c r="HTF6215" s="19"/>
      <c r="HTG6215" s="16"/>
      <c r="HTH6215" s="18"/>
      <c r="HTI6215" s="19"/>
      <c r="HTJ6215" s="19"/>
      <c r="HTK6215" s="16"/>
      <c r="HTL6215" s="18"/>
      <c r="HTM6215" s="19"/>
      <c r="HTN6215" s="19"/>
      <c r="HTO6215" s="16"/>
      <c r="HTP6215" s="18"/>
      <c r="HTQ6215" s="19"/>
      <c r="HTR6215" s="19"/>
      <c r="HTS6215" s="16"/>
      <c r="HTT6215" s="18"/>
      <c r="HTU6215" s="19"/>
      <c r="HTV6215" s="19"/>
      <c r="HTW6215" s="16"/>
      <c r="HTX6215" s="18"/>
      <c r="HTY6215" s="19"/>
      <c r="HTZ6215" s="19"/>
      <c r="HUA6215" s="16"/>
      <c r="HUB6215" s="18"/>
      <c r="HUC6215" s="19"/>
      <c r="HUD6215" s="19"/>
      <c r="HUE6215" s="16"/>
      <c r="HUF6215" s="18"/>
      <c r="HUG6215" s="19"/>
      <c r="HUH6215" s="19"/>
      <c r="HUI6215" s="16"/>
      <c r="HUJ6215" s="18"/>
      <c r="HUK6215" s="19"/>
      <c r="HUL6215" s="19"/>
      <c r="HUM6215" s="16"/>
      <c r="HUN6215" s="18"/>
      <c r="HUO6215" s="19"/>
      <c r="HUP6215" s="19"/>
      <c r="HUQ6215" s="16"/>
      <c r="HUR6215" s="18"/>
      <c r="HUS6215" s="19"/>
      <c r="HUT6215" s="19"/>
      <c r="HUU6215" s="16"/>
      <c r="HUV6215" s="18"/>
      <c r="HUW6215" s="19"/>
      <c r="HUX6215" s="19"/>
      <c r="HUY6215" s="16"/>
      <c r="HUZ6215" s="18"/>
      <c r="HVA6215" s="19"/>
      <c r="HVB6215" s="19"/>
      <c r="HVC6215" s="16"/>
      <c r="HVD6215" s="18"/>
      <c r="HVE6215" s="19"/>
      <c r="HVF6215" s="19"/>
      <c r="HVG6215" s="16"/>
      <c r="HVH6215" s="18"/>
      <c r="HVI6215" s="19"/>
      <c r="HVJ6215" s="19"/>
      <c r="HVK6215" s="16"/>
      <c r="HVL6215" s="18"/>
      <c r="HVM6215" s="19"/>
      <c r="HVN6215" s="19"/>
      <c r="HVO6215" s="16"/>
      <c r="HVP6215" s="18"/>
      <c r="HVQ6215" s="19"/>
      <c r="HVR6215" s="19"/>
      <c r="HVS6215" s="16"/>
      <c r="HVT6215" s="18"/>
      <c r="HVU6215" s="19"/>
      <c r="HVV6215" s="19"/>
      <c r="HVW6215" s="16"/>
      <c r="HVX6215" s="18"/>
      <c r="HVY6215" s="19"/>
      <c r="HVZ6215" s="19"/>
      <c r="HWA6215" s="16"/>
      <c r="HWB6215" s="18"/>
      <c r="HWC6215" s="19"/>
      <c r="HWD6215" s="19"/>
      <c r="HWE6215" s="16"/>
      <c r="HWF6215" s="18"/>
      <c r="HWG6215" s="19"/>
      <c r="HWH6215" s="19"/>
      <c r="HWI6215" s="16"/>
      <c r="HWJ6215" s="18"/>
      <c r="HWK6215" s="19"/>
      <c r="HWL6215" s="19"/>
      <c r="HWM6215" s="16"/>
      <c r="HWN6215" s="18"/>
      <c r="HWO6215" s="19"/>
      <c r="HWP6215" s="19"/>
      <c r="HWQ6215" s="16"/>
      <c r="HWR6215" s="18"/>
      <c r="HWS6215" s="19"/>
      <c r="HWT6215" s="19"/>
      <c r="HWU6215" s="16"/>
      <c r="HWV6215" s="18"/>
      <c r="HWW6215" s="19"/>
      <c r="HWX6215" s="19"/>
      <c r="HWY6215" s="16"/>
      <c r="HWZ6215" s="18"/>
      <c r="HXA6215" s="19"/>
      <c r="HXB6215" s="19"/>
      <c r="HXC6215" s="16"/>
      <c r="HXD6215" s="18"/>
      <c r="HXE6215" s="19"/>
      <c r="HXF6215" s="19"/>
      <c r="HXG6215" s="16"/>
      <c r="HXH6215" s="18"/>
      <c r="HXI6215" s="19"/>
      <c r="HXJ6215" s="19"/>
      <c r="HXK6215" s="16"/>
      <c r="HXL6215" s="18"/>
      <c r="HXM6215" s="19"/>
      <c r="HXN6215" s="19"/>
      <c r="HXO6215" s="16"/>
      <c r="HXP6215" s="18"/>
      <c r="HXQ6215" s="19"/>
      <c r="HXR6215" s="19"/>
      <c r="HXS6215" s="16"/>
      <c r="HXT6215" s="18"/>
      <c r="HXU6215" s="19"/>
      <c r="HXV6215" s="19"/>
      <c r="HXW6215" s="16"/>
      <c r="HXX6215" s="18"/>
      <c r="HXY6215" s="19"/>
      <c r="HXZ6215" s="19"/>
      <c r="HYA6215" s="16"/>
      <c r="HYB6215" s="18"/>
      <c r="HYC6215" s="19"/>
      <c r="HYD6215" s="19"/>
      <c r="HYE6215" s="16"/>
      <c r="HYF6215" s="18"/>
      <c r="HYG6215" s="19"/>
      <c r="HYH6215" s="19"/>
      <c r="HYI6215" s="16"/>
      <c r="HYJ6215" s="18"/>
      <c r="HYK6215" s="19"/>
      <c r="HYL6215" s="19"/>
      <c r="HYM6215" s="16"/>
      <c r="HYN6215" s="18"/>
      <c r="HYO6215" s="19"/>
      <c r="HYP6215" s="19"/>
      <c r="HYQ6215" s="16"/>
      <c r="HYR6215" s="18"/>
      <c r="HYS6215" s="19"/>
      <c r="HYT6215" s="19"/>
      <c r="HYU6215" s="16"/>
      <c r="HYV6215" s="18"/>
      <c r="HYW6215" s="19"/>
      <c r="HYX6215" s="19"/>
      <c r="HYY6215" s="16"/>
      <c r="HYZ6215" s="18"/>
      <c r="HZA6215" s="19"/>
      <c r="HZB6215" s="19"/>
      <c r="HZC6215" s="16"/>
      <c r="HZD6215" s="18"/>
      <c r="HZE6215" s="19"/>
      <c r="HZF6215" s="19"/>
      <c r="HZG6215" s="16"/>
      <c r="HZH6215" s="18"/>
      <c r="HZI6215" s="19"/>
      <c r="HZJ6215" s="19"/>
      <c r="HZK6215" s="16"/>
      <c r="HZL6215" s="18"/>
      <c r="HZM6215" s="19"/>
      <c r="HZN6215" s="19"/>
      <c r="HZO6215" s="16"/>
      <c r="HZP6215" s="18"/>
      <c r="HZQ6215" s="19"/>
      <c r="HZR6215" s="19"/>
      <c r="HZS6215" s="16"/>
      <c r="HZT6215" s="18"/>
      <c r="HZU6215" s="19"/>
      <c r="HZV6215" s="19"/>
      <c r="HZW6215" s="16"/>
      <c r="HZX6215" s="18"/>
      <c r="HZY6215" s="19"/>
      <c r="HZZ6215" s="19"/>
      <c r="IAA6215" s="16"/>
      <c r="IAB6215" s="18"/>
      <c r="IAC6215" s="19"/>
      <c r="IAD6215" s="19"/>
      <c r="IAE6215" s="16"/>
      <c r="IAF6215" s="18"/>
      <c r="IAG6215" s="19"/>
      <c r="IAH6215" s="19"/>
      <c r="IAI6215" s="16"/>
      <c r="IAJ6215" s="18"/>
      <c r="IAK6215" s="19"/>
      <c r="IAL6215" s="19"/>
      <c r="IAM6215" s="16"/>
      <c r="IAN6215" s="18"/>
      <c r="IAO6215" s="19"/>
      <c r="IAP6215" s="19"/>
      <c r="IAQ6215" s="16"/>
      <c r="IAR6215" s="18"/>
      <c r="IAS6215" s="19"/>
      <c r="IAT6215" s="19"/>
      <c r="IAU6215" s="16"/>
      <c r="IAV6215" s="18"/>
      <c r="IAW6215" s="19"/>
      <c r="IAX6215" s="19"/>
      <c r="IAY6215" s="16"/>
      <c r="IAZ6215" s="18"/>
      <c r="IBA6215" s="19"/>
      <c r="IBB6215" s="19"/>
      <c r="IBC6215" s="16"/>
      <c r="IBD6215" s="18"/>
      <c r="IBE6215" s="19"/>
      <c r="IBF6215" s="19"/>
      <c r="IBG6215" s="16"/>
      <c r="IBH6215" s="18"/>
      <c r="IBI6215" s="19"/>
      <c r="IBJ6215" s="19"/>
      <c r="IBK6215" s="16"/>
      <c r="IBL6215" s="18"/>
      <c r="IBM6215" s="19"/>
      <c r="IBN6215" s="19"/>
      <c r="IBO6215" s="16"/>
      <c r="IBP6215" s="18"/>
      <c r="IBQ6215" s="19"/>
      <c r="IBR6215" s="19"/>
      <c r="IBS6215" s="16"/>
      <c r="IBT6215" s="18"/>
      <c r="IBU6215" s="19"/>
      <c r="IBV6215" s="19"/>
      <c r="IBW6215" s="16"/>
      <c r="IBX6215" s="18"/>
      <c r="IBY6215" s="19"/>
      <c r="IBZ6215" s="19"/>
      <c r="ICA6215" s="16"/>
      <c r="ICB6215" s="18"/>
      <c r="ICC6215" s="19"/>
      <c r="ICD6215" s="19"/>
      <c r="ICE6215" s="16"/>
      <c r="ICF6215" s="18"/>
      <c r="ICG6215" s="19"/>
      <c r="ICH6215" s="19"/>
      <c r="ICI6215" s="16"/>
      <c r="ICJ6215" s="18"/>
      <c r="ICK6215" s="19"/>
      <c r="ICL6215" s="19"/>
      <c r="ICM6215" s="16"/>
      <c r="ICN6215" s="18"/>
      <c r="ICO6215" s="19"/>
      <c r="ICP6215" s="19"/>
      <c r="ICQ6215" s="16"/>
      <c r="ICR6215" s="18"/>
      <c r="ICS6215" s="19"/>
      <c r="ICT6215" s="19"/>
      <c r="ICU6215" s="16"/>
      <c r="ICV6215" s="18"/>
      <c r="ICW6215" s="19"/>
      <c r="ICX6215" s="19"/>
      <c r="ICY6215" s="16"/>
      <c r="ICZ6215" s="18"/>
      <c r="IDA6215" s="19"/>
      <c r="IDB6215" s="19"/>
      <c r="IDC6215" s="16"/>
      <c r="IDD6215" s="18"/>
      <c r="IDE6215" s="19"/>
      <c r="IDF6215" s="19"/>
      <c r="IDG6215" s="16"/>
      <c r="IDH6215" s="18"/>
      <c r="IDI6215" s="19"/>
      <c r="IDJ6215" s="19"/>
      <c r="IDK6215" s="16"/>
      <c r="IDL6215" s="18"/>
      <c r="IDM6215" s="19"/>
      <c r="IDN6215" s="19"/>
      <c r="IDO6215" s="16"/>
      <c r="IDP6215" s="18"/>
      <c r="IDQ6215" s="19"/>
      <c r="IDR6215" s="19"/>
      <c r="IDS6215" s="16"/>
      <c r="IDT6215" s="18"/>
      <c r="IDU6215" s="19"/>
      <c r="IDV6215" s="19"/>
      <c r="IDW6215" s="16"/>
      <c r="IDX6215" s="18"/>
      <c r="IDY6215" s="19"/>
      <c r="IDZ6215" s="19"/>
      <c r="IEA6215" s="16"/>
      <c r="IEB6215" s="18"/>
      <c r="IEC6215" s="19"/>
      <c r="IED6215" s="19"/>
      <c r="IEE6215" s="16"/>
      <c r="IEF6215" s="18"/>
      <c r="IEG6215" s="19"/>
      <c r="IEH6215" s="19"/>
      <c r="IEI6215" s="16"/>
      <c r="IEJ6215" s="18"/>
      <c r="IEK6215" s="19"/>
      <c r="IEL6215" s="19"/>
      <c r="IEM6215" s="16"/>
      <c r="IEN6215" s="18"/>
      <c r="IEO6215" s="19"/>
      <c r="IEP6215" s="19"/>
      <c r="IEQ6215" s="16"/>
      <c r="IER6215" s="18"/>
      <c r="IES6215" s="19"/>
      <c r="IET6215" s="19"/>
      <c r="IEU6215" s="16"/>
      <c r="IEV6215" s="18"/>
      <c r="IEW6215" s="19"/>
      <c r="IEX6215" s="19"/>
      <c r="IEY6215" s="16"/>
      <c r="IEZ6215" s="18"/>
      <c r="IFA6215" s="19"/>
      <c r="IFB6215" s="19"/>
      <c r="IFC6215" s="16"/>
      <c r="IFD6215" s="18"/>
      <c r="IFE6215" s="19"/>
      <c r="IFF6215" s="19"/>
      <c r="IFG6215" s="16"/>
      <c r="IFH6215" s="18"/>
      <c r="IFI6215" s="19"/>
      <c r="IFJ6215" s="19"/>
      <c r="IFK6215" s="16"/>
      <c r="IFL6215" s="18"/>
      <c r="IFM6215" s="19"/>
      <c r="IFN6215" s="19"/>
      <c r="IFO6215" s="16"/>
      <c r="IFP6215" s="18"/>
      <c r="IFQ6215" s="19"/>
      <c r="IFR6215" s="19"/>
      <c r="IFS6215" s="16"/>
      <c r="IFT6215" s="18"/>
      <c r="IFU6215" s="19"/>
      <c r="IFV6215" s="19"/>
      <c r="IFW6215" s="16"/>
      <c r="IFX6215" s="18"/>
      <c r="IFY6215" s="19"/>
      <c r="IFZ6215" s="19"/>
      <c r="IGA6215" s="16"/>
      <c r="IGB6215" s="18"/>
      <c r="IGC6215" s="19"/>
      <c r="IGD6215" s="19"/>
      <c r="IGE6215" s="16"/>
      <c r="IGF6215" s="18"/>
      <c r="IGG6215" s="19"/>
      <c r="IGH6215" s="19"/>
      <c r="IGI6215" s="16"/>
      <c r="IGJ6215" s="18"/>
      <c r="IGK6215" s="19"/>
      <c r="IGL6215" s="19"/>
      <c r="IGM6215" s="16"/>
      <c r="IGN6215" s="18"/>
      <c r="IGO6215" s="19"/>
      <c r="IGP6215" s="19"/>
      <c r="IGQ6215" s="16"/>
      <c r="IGR6215" s="18"/>
      <c r="IGS6215" s="19"/>
      <c r="IGT6215" s="19"/>
      <c r="IGU6215" s="16"/>
      <c r="IGV6215" s="18"/>
      <c r="IGW6215" s="19"/>
      <c r="IGX6215" s="19"/>
      <c r="IGY6215" s="16"/>
      <c r="IGZ6215" s="18"/>
      <c r="IHA6215" s="19"/>
      <c r="IHB6215" s="19"/>
      <c r="IHC6215" s="16"/>
      <c r="IHD6215" s="18"/>
      <c r="IHE6215" s="19"/>
      <c r="IHF6215" s="19"/>
      <c r="IHG6215" s="16"/>
      <c r="IHH6215" s="18"/>
      <c r="IHI6215" s="19"/>
      <c r="IHJ6215" s="19"/>
      <c r="IHK6215" s="16"/>
      <c r="IHL6215" s="18"/>
      <c r="IHM6215" s="19"/>
      <c r="IHN6215" s="19"/>
      <c r="IHO6215" s="16"/>
      <c r="IHP6215" s="18"/>
      <c r="IHQ6215" s="19"/>
      <c r="IHR6215" s="19"/>
      <c r="IHS6215" s="16"/>
      <c r="IHT6215" s="18"/>
      <c r="IHU6215" s="19"/>
      <c r="IHV6215" s="19"/>
      <c r="IHW6215" s="16"/>
      <c r="IHX6215" s="18"/>
      <c r="IHY6215" s="19"/>
      <c r="IHZ6215" s="19"/>
      <c r="IIA6215" s="16"/>
      <c r="IIB6215" s="18"/>
      <c r="IIC6215" s="19"/>
      <c r="IID6215" s="19"/>
      <c r="IIE6215" s="16"/>
      <c r="IIF6215" s="18"/>
      <c r="IIG6215" s="19"/>
      <c r="IIH6215" s="19"/>
      <c r="III6215" s="16"/>
      <c r="IIJ6215" s="18"/>
      <c r="IIK6215" s="19"/>
      <c r="IIL6215" s="19"/>
      <c r="IIM6215" s="16"/>
      <c r="IIN6215" s="18"/>
      <c r="IIO6215" s="19"/>
      <c r="IIP6215" s="19"/>
      <c r="IIQ6215" s="16"/>
      <c r="IIR6215" s="18"/>
      <c r="IIS6215" s="19"/>
      <c r="IIT6215" s="19"/>
      <c r="IIU6215" s="16"/>
      <c r="IIV6215" s="18"/>
      <c r="IIW6215" s="19"/>
      <c r="IIX6215" s="19"/>
      <c r="IIY6215" s="16"/>
      <c r="IIZ6215" s="18"/>
      <c r="IJA6215" s="19"/>
      <c r="IJB6215" s="19"/>
      <c r="IJC6215" s="16"/>
      <c r="IJD6215" s="18"/>
      <c r="IJE6215" s="19"/>
      <c r="IJF6215" s="19"/>
      <c r="IJG6215" s="16"/>
      <c r="IJH6215" s="18"/>
      <c r="IJI6215" s="19"/>
      <c r="IJJ6215" s="19"/>
      <c r="IJK6215" s="16"/>
      <c r="IJL6215" s="18"/>
      <c r="IJM6215" s="19"/>
      <c r="IJN6215" s="19"/>
      <c r="IJO6215" s="16"/>
      <c r="IJP6215" s="18"/>
      <c r="IJQ6215" s="19"/>
      <c r="IJR6215" s="19"/>
      <c r="IJS6215" s="16"/>
      <c r="IJT6215" s="18"/>
      <c r="IJU6215" s="19"/>
      <c r="IJV6215" s="19"/>
      <c r="IJW6215" s="16"/>
      <c r="IJX6215" s="18"/>
      <c r="IJY6215" s="19"/>
      <c r="IJZ6215" s="19"/>
      <c r="IKA6215" s="16"/>
      <c r="IKB6215" s="18"/>
      <c r="IKC6215" s="19"/>
      <c r="IKD6215" s="19"/>
      <c r="IKE6215" s="16"/>
      <c r="IKF6215" s="18"/>
      <c r="IKG6215" s="19"/>
      <c r="IKH6215" s="19"/>
      <c r="IKI6215" s="16"/>
      <c r="IKJ6215" s="18"/>
      <c r="IKK6215" s="19"/>
      <c r="IKL6215" s="19"/>
      <c r="IKM6215" s="16"/>
      <c r="IKN6215" s="18"/>
      <c r="IKO6215" s="19"/>
      <c r="IKP6215" s="19"/>
      <c r="IKQ6215" s="16"/>
      <c r="IKR6215" s="18"/>
      <c r="IKS6215" s="19"/>
      <c r="IKT6215" s="19"/>
      <c r="IKU6215" s="16"/>
      <c r="IKV6215" s="18"/>
      <c r="IKW6215" s="19"/>
      <c r="IKX6215" s="19"/>
      <c r="IKY6215" s="16"/>
      <c r="IKZ6215" s="18"/>
      <c r="ILA6215" s="19"/>
      <c r="ILB6215" s="19"/>
      <c r="ILC6215" s="16"/>
      <c r="ILD6215" s="18"/>
      <c r="ILE6215" s="19"/>
      <c r="ILF6215" s="19"/>
      <c r="ILG6215" s="16"/>
      <c r="ILH6215" s="18"/>
      <c r="ILI6215" s="19"/>
      <c r="ILJ6215" s="19"/>
      <c r="ILK6215" s="16"/>
      <c r="ILL6215" s="18"/>
      <c r="ILM6215" s="19"/>
      <c r="ILN6215" s="19"/>
      <c r="ILO6215" s="16"/>
      <c r="ILP6215" s="18"/>
      <c r="ILQ6215" s="19"/>
      <c r="ILR6215" s="19"/>
      <c r="ILS6215" s="16"/>
      <c r="ILT6215" s="18"/>
      <c r="ILU6215" s="19"/>
      <c r="ILV6215" s="19"/>
      <c r="ILW6215" s="16"/>
      <c r="ILX6215" s="18"/>
      <c r="ILY6215" s="19"/>
      <c r="ILZ6215" s="19"/>
      <c r="IMA6215" s="16"/>
      <c r="IMB6215" s="18"/>
      <c r="IMC6215" s="19"/>
      <c r="IMD6215" s="19"/>
      <c r="IME6215" s="16"/>
      <c r="IMF6215" s="18"/>
      <c r="IMG6215" s="19"/>
      <c r="IMH6215" s="19"/>
      <c r="IMI6215" s="16"/>
      <c r="IMJ6215" s="18"/>
      <c r="IMK6215" s="19"/>
      <c r="IML6215" s="19"/>
      <c r="IMM6215" s="16"/>
      <c r="IMN6215" s="18"/>
      <c r="IMO6215" s="19"/>
      <c r="IMP6215" s="19"/>
      <c r="IMQ6215" s="16"/>
      <c r="IMR6215" s="18"/>
      <c r="IMS6215" s="19"/>
      <c r="IMT6215" s="19"/>
      <c r="IMU6215" s="16"/>
      <c r="IMV6215" s="18"/>
      <c r="IMW6215" s="19"/>
      <c r="IMX6215" s="19"/>
      <c r="IMY6215" s="16"/>
      <c r="IMZ6215" s="18"/>
      <c r="INA6215" s="19"/>
      <c r="INB6215" s="19"/>
      <c r="INC6215" s="16"/>
      <c r="IND6215" s="18"/>
      <c r="INE6215" s="19"/>
      <c r="INF6215" s="19"/>
      <c r="ING6215" s="16"/>
      <c r="INH6215" s="18"/>
      <c r="INI6215" s="19"/>
      <c r="INJ6215" s="19"/>
      <c r="INK6215" s="16"/>
      <c r="INL6215" s="18"/>
      <c r="INM6215" s="19"/>
      <c r="INN6215" s="19"/>
      <c r="INO6215" s="16"/>
      <c r="INP6215" s="18"/>
      <c r="INQ6215" s="19"/>
      <c r="INR6215" s="19"/>
      <c r="INS6215" s="16"/>
      <c r="INT6215" s="18"/>
      <c r="INU6215" s="19"/>
      <c r="INV6215" s="19"/>
      <c r="INW6215" s="16"/>
      <c r="INX6215" s="18"/>
      <c r="INY6215" s="19"/>
      <c r="INZ6215" s="19"/>
      <c r="IOA6215" s="16"/>
      <c r="IOB6215" s="18"/>
      <c r="IOC6215" s="19"/>
      <c r="IOD6215" s="19"/>
      <c r="IOE6215" s="16"/>
      <c r="IOF6215" s="18"/>
      <c r="IOG6215" s="19"/>
      <c r="IOH6215" s="19"/>
      <c r="IOI6215" s="16"/>
      <c r="IOJ6215" s="18"/>
      <c r="IOK6215" s="19"/>
      <c r="IOL6215" s="19"/>
      <c r="IOM6215" s="16"/>
      <c r="ION6215" s="18"/>
      <c r="IOO6215" s="19"/>
      <c r="IOP6215" s="19"/>
      <c r="IOQ6215" s="16"/>
      <c r="IOR6215" s="18"/>
      <c r="IOS6215" s="19"/>
      <c r="IOT6215" s="19"/>
      <c r="IOU6215" s="16"/>
      <c r="IOV6215" s="18"/>
      <c r="IOW6215" s="19"/>
      <c r="IOX6215" s="19"/>
      <c r="IOY6215" s="16"/>
      <c r="IOZ6215" s="18"/>
      <c r="IPA6215" s="19"/>
      <c r="IPB6215" s="19"/>
      <c r="IPC6215" s="16"/>
      <c r="IPD6215" s="18"/>
      <c r="IPE6215" s="19"/>
      <c r="IPF6215" s="19"/>
      <c r="IPG6215" s="16"/>
      <c r="IPH6215" s="18"/>
      <c r="IPI6215" s="19"/>
      <c r="IPJ6215" s="19"/>
      <c r="IPK6215" s="16"/>
      <c r="IPL6215" s="18"/>
      <c r="IPM6215" s="19"/>
      <c r="IPN6215" s="19"/>
      <c r="IPO6215" s="16"/>
      <c r="IPP6215" s="18"/>
      <c r="IPQ6215" s="19"/>
      <c r="IPR6215" s="19"/>
      <c r="IPS6215" s="16"/>
      <c r="IPT6215" s="18"/>
      <c r="IPU6215" s="19"/>
      <c r="IPV6215" s="19"/>
      <c r="IPW6215" s="16"/>
      <c r="IPX6215" s="18"/>
      <c r="IPY6215" s="19"/>
      <c r="IPZ6215" s="19"/>
      <c r="IQA6215" s="16"/>
      <c r="IQB6215" s="18"/>
      <c r="IQC6215" s="19"/>
      <c r="IQD6215" s="19"/>
      <c r="IQE6215" s="16"/>
      <c r="IQF6215" s="18"/>
      <c r="IQG6215" s="19"/>
      <c r="IQH6215" s="19"/>
      <c r="IQI6215" s="16"/>
      <c r="IQJ6215" s="18"/>
      <c r="IQK6215" s="19"/>
      <c r="IQL6215" s="19"/>
      <c r="IQM6215" s="16"/>
      <c r="IQN6215" s="18"/>
      <c r="IQO6215" s="19"/>
      <c r="IQP6215" s="19"/>
      <c r="IQQ6215" s="16"/>
      <c r="IQR6215" s="18"/>
      <c r="IQS6215" s="19"/>
      <c r="IQT6215" s="19"/>
      <c r="IQU6215" s="16"/>
      <c r="IQV6215" s="18"/>
      <c r="IQW6215" s="19"/>
      <c r="IQX6215" s="19"/>
      <c r="IQY6215" s="16"/>
      <c r="IQZ6215" s="18"/>
      <c r="IRA6215" s="19"/>
      <c r="IRB6215" s="19"/>
      <c r="IRC6215" s="16"/>
      <c r="IRD6215" s="18"/>
      <c r="IRE6215" s="19"/>
      <c r="IRF6215" s="19"/>
      <c r="IRG6215" s="16"/>
      <c r="IRH6215" s="18"/>
      <c r="IRI6215" s="19"/>
      <c r="IRJ6215" s="19"/>
      <c r="IRK6215" s="16"/>
      <c r="IRL6215" s="18"/>
      <c r="IRM6215" s="19"/>
      <c r="IRN6215" s="19"/>
      <c r="IRO6215" s="16"/>
      <c r="IRP6215" s="18"/>
      <c r="IRQ6215" s="19"/>
      <c r="IRR6215" s="19"/>
      <c r="IRS6215" s="16"/>
      <c r="IRT6215" s="18"/>
      <c r="IRU6215" s="19"/>
      <c r="IRV6215" s="19"/>
      <c r="IRW6215" s="16"/>
      <c r="IRX6215" s="18"/>
      <c r="IRY6215" s="19"/>
      <c r="IRZ6215" s="19"/>
      <c r="ISA6215" s="16"/>
      <c r="ISB6215" s="18"/>
      <c r="ISC6215" s="19"/>
      <c r="ISD6215" s="19"/>
      <c r="ISE6215" s="16"/>
      <c r="ISF6215" s="18"/>
      <c r="ISG6215" s="19"/>
      <c r="ISH6215" s="19"/>
      <c r="ISI6215" s="16"/>
      <c r="ISJ6215" s="18"/>
      <c r="ISK6215" s="19"/>
      <c r="ISL6215" s="19"/>
      <c r="ISM6215" s="16"/>
      <c r="ISN6215" s="18"/>
      <c r="ISO6215" s="19"/>
      <c r="ISP6215" s="19"/>
      <c r="ISQ6215" s="16"/>
      <c r="ISR6215" s="18"/>
      <c r="ISS6215" s="19"/>
      <c r="IST6215" s="19"/>
      <c r="ISU6215" s="16"/>
      <c r="ISV6215" s="18"/>
      <c r="ISW6215" s="19"/>
      <c r="ISX6215" s="19"/>
      <c r="ISY6215" s="16"/>
      <c r="ISZ6215" s="18"/>
      <c r="ITA6215" s="19"/>
      <c r="ITB6215" s="19"/>
      <c r="ITC6215" s="16"/>
      <c r="ITD6215" s="18"/>
      <c r="ITE6215" s="19"/>
      <c r="ITF6215" s="19"/>
      <c r="ITG6215" s="16"/>
      <c r="ITH6215" s="18"/>
      <c r="ITI6215" s="19"/>
      <c r="ITJ6215" s="19"/>
      <c r="ITK6215" s="16"/>
      <c r="ITL6215" s="18"/>
      <c r="ITM6215" s="19"/>
      <c r="ITN6215" s="19"/>
      <c r="ITO6215" s="16"/>
      <c r="ITP6215" s="18"/>
      <c r="ITQ6215" s="19"/>
      <c r="ITR6215" s="19"/>
      <c r="ITS6215" s="16"/>
      <c r="ITT6215" s="18"/>
      <c r="ITU6215" s="19"/>
      <c r="ITV6215" s="19"/>
      <c r="ITW6215" s="16"/>
      <c r="ITX6215" s="18"/>
      <c r="ITY6215" s="19"/>
      <c r="ITZ6215" s="19"/>
      <c r="IUA6215" s="16"/>
      <c r="IUB6215" s="18"/>
      <c r="IUC6215" s="19"/>
      <c r="IUD6215" s="19"/>
      <c r="IUE6215" s="16"/>
      <c r="IUF6215" s="18"/>
      <c r="IUG6215" s="19"/>
      <c r="IUH6215" s="19"/>
      <c r="IUI6215" s="16"/>
      <c r="IUJ6215" s="18"/>
      <c r="IUK6215" s="19"/>
      <c r="IUL6215" s="19"/>
      <c r="IUM6215" s="16"/>
      <c r="IUN6215" s="18"/>
      <c r="IUO6215" s="19"/>
      <c r="IUP6215" s="19"/>
      <c r="IUQ6215" s="16"/>
      <c r="IUR6215" s="18"/>
      <c r="IUS6215" s="19"/>
      <c r="IUT6215" s="19"/>
      <c r="IUU6215" s="16"/>
      <c r="IUV6215" s="18"/>
      <c r="IUW6215" s="19"/>
      <c r="IUX6215" s="19"/>
      <c r="IUY6215" s="16"/>
      <c r="IUZ6215" s="18"/>
      <c r="IVA6215" s="19"/>
      <c r="IVB6215" s="19"/>
      <c r="IVC6215" s="16"/>
      <c r="IVD6215" s="18"/>
      <c r="IVE6215" s="19"/>
      <c r="IVF6215" s="19"/>
      <c r="IVG6215" s="16"/>
      <c r="IVH6215" s="18"/>
      <c r="IVI6215" s="19"/>
      <c r="IVJ6215" s="19"/>
      <c r="IVK6215" s="16"/>
      <c r="IVL6215" s="18"/>
      <c r="IVM6215" s="19"/>
      <c r="IVN6215" s="19"/>
      <c r="IVO6215" s="16"/>
      <c r="IVP6215" s="18"/>
      <c r="IVQ6215" s="19"/>
      <c r="IVR6215" s="19"/>
      <c r="IVS6215" s="16"/>
      <c r="IVT6215" s="18"/>
      <c r="IVU6215" s="19"/>
      <c r="IVV6215" s="19"/>
      <c r="IVW6215" s="16"/>
      <c r="IVX6215" s="18"/>
      <c r="IVY6215" s="19"/>
      <c r="IVZ6215" s="19"/>
      <c r="IWA6215" s="16"/>
      <c r="IWB6215" s="18"/>
      <c r="IWC6215" s="19"/>
      <c r="IWD6215" s="19"/>
      <c r="IWE6215" s="16"/>
      <c r="IWF6215" s="18"/>
      <c r="IWG6215" s="19"/>
      <c r="IWH6215" s="19"/>
      <c r="IWI6215" s="16"/>
      <c r="IWJ6215" s="18"/>
      <c r="IWK6215" s="19"/>
      <c r="IWL6215" s="19"/>
      <c r="IWM6215" s="16"/>
      <c r="IWN6215" s="18"/>
      <c r="IWO6215" s="19"/>
      <c r="IWP6215" s="19"/>
      <c r="IWQ6215" s="16"/>
      <c r="IWR6215" s="18"/>
      <c r="IWS6215" s="19"/>
      <c r="IWT6215" s="19"/>
      <c r="IWU6215" s="16"/>
      <c r="IWV6215" s="18"/>
      <c r="IWW6215" s="19"/>
      <c r="IWX6215" s="19"/>
      <c r="IWY6215" s="16"/>
      <c r="IWZ6215" s="18"/>
      <c r="IXA6215" s="19"/>
      <c r="IXB6215" s="19"/>
      <c r="IXC6215" s="16"/>
      <c r="IXD6215" s="18"/>
      <c r="IXE6215" s="19"/>
      <c r="IXF6215" s="19"/>
      <c r="IXG6215" s="16"/>
      <c r="IXH6215" s="18"/>
      <c r="IXI6215" s="19"/>
      <c r="IXJ6215" s="19"/>
      <c r="IXK6215" s="16"/>
      <c r="IXL6215" s="18"/>
      <c r="IXM6215" s="19"/>
      <c r="IXN6215" s="19"/>
      <c r="IXO6215" s="16"/>
      <c r="IXP6215" s="18"/>
      <c r="IXQ6215" s="19"/>
      <c r="IXR6215" s="19"/>
      <c r="IXS6215" s="16"/>
      <c r="IXT6215" s="18"/>
      <c r="IXU6215" s="19"/>
      <c r="IXV6215" s="19"/>
      <c r="IXW6215" s="16"/>
      <c r="IXX6215" s="18"/>
      <c r="IXY6215" s="19"/>
      <c r="IXZ6215" s="19"/>
      <c r="IYA6215" s="16"/>
      <c r="IYB6215" s="18"/>
      <c r="IYC6215" s="19"/>
      <c r="IYD6215" s="19"/>
      <c r="IYE6215" s="16"/>
      <c r="IYF6215" s="18"/>
      <c r="IYG6215" s="19"/>
      <c r="IYH6215" s="19"/>
      <c r="IYI6215" s="16"/>
      <c r="IYJ6215" s="18"/>
      <c r="IYK6215" s="19"/>
      <c r="IYL6215" s="19"/>
      <c r="IYM6215" s="16"/>
      <c r="IYN6215" s="18"/>
      <c r="IYO6215" s="19"/>
      <c r="IYP6215" s="19"/>
      <c r="IYQ6215" s="16"/>
      <c r="IYR6215" s="18"/>
      <c r="IYS6215" s="19"/>
      <c r="IYT6215" s="19"/>
      <c r="IYU6215" s="16"/>
      <c r="IYV6215" s="18"/>
      <c r="IYW6215" s="19"/>
      <c r="IYX6215" s="19"/>
      <c r="IYY6215" s="16"/>
      <c r="IYZ6215" s="18"/>
      <c r="IZA6215" s="19"/>
      <c r="IZB6215" s="19"/>
      <c r="IZC6215" s="16"/>
      <c r="IZD6215" s="18"/>
      <c r="IZE6215" s="19"/>
      <c r="IZF6215" s="19"/>
      <c r="IZG6215" s="16"/>
      <c r="IZH6215" s="18"/>
      <c r="IZI6215" s="19"/>
      <c r="IZJ6215" s="19"/>
      <c r="IZK6215" s="16"/>
      <c r="IZL6215" s="18"/>
      <c r="IZM6215" s="19"/>
      <c r="IZN6215" s="19"/>
      <c r="IZO6215" s="16"/>
      <c r="IZP6215" s="18"/>
      <c r="IZQ6215" s="19"/>
      <c r="IZR6215" s="19"/>
      <c r="IZS6215" s="16"/>
      <c r="IZT6215" s="18"/>
      <c r="IZU6215" s="19"/>
      <c r="IZV6215" s="19"/>
      <c r="IZW6215" s="16"/>
      <c r="IZX6215" s="18"/>
      <c r="IZY6215" s="19"/>
      <c r="IZZ6215" s="19"/>
      <c r="JAA6215" s="16"/>
      <c r="JAB6215" s="18"/>
      <c r="JAC6215" s="19"/>
      <c r="JAD6215" s="19"/>
      <c r="JAE6215" s="16"/>
      <c r="JAF6215" s="18"/>
      <c r="JAG6215" s="19"/>
      <c r="JAH6215" s="19"/>
      <c r="JAI6215" s="16"/>
      <c r="JAJ6215" s="18"/>
      <c r="JAK6215" s="19"/>
      <c r="JAL6215" s="19"/>
      <c r="JAM6215" s="16"/>
      <c r="JAN6215" s="18"/>
      <c r="JAO6215" s="19"/>
      <c r="JAP6215" s="19"/>
      <c r="JAQ6215" s="16"/>
      <c r="JAR6215" s="18"/>
      <c r="JAS6215" s="19"/>
      <c r="JAT6215" s="19"/>
      <c r="JAU6215" s="16"/>
      <c r="JAV6215" s="18"/>
      <c r="JAW6215" s="19"/>
      <c r="JAX6215" s="19"/>
      <c r="JAY6215" s="16"/>
      <c r="JAZ6215" s="18"/>
      <c r="JBA6215" s="19"/>
      <c r="JBB6215" s="19"/>
      <c r="JBC6215" s="16"/>
      <c r="JBD6215" s="18"/>
      <c r="JBE6215" s="19"/>
      <c r="JBF6215" s="19"/>
      <c r="JBG6215" s="16"/>
      <c r="JBH6215" s="18"/>
      <c r="JBI6215" s="19"/>
      <c r="JBJ6215" s="19"/>
      <c r="JBK6215" s="16"/>
      <c r="JBL6215" s="18"/>
      <c r="JBM6215" s="19"/>
      <c r="JBN6215" s="19"/>
      <c r="JBO6215" s="16"/>
      <c r="JBP6215" s="18"/>
      <c r="JBQ6215" s="19"/>
      <c r="JBR6215" s="19"/>
      <c r="JBS6215" s="16"/>
      <c r="JBT6215" s="18"/>
      <c r="JBU6215" s="19"/>
      <c r="JBV6215" s="19"/>
      <c r="JBW6215" s="16"/>
      <c r="JBX6215" s="18"/>
      <c r="JBY6215" s="19"/>
      <c r="JBZ6215" s="19"/>
      <c r="JCA6215" s="16"/>
      <c r="JCB6215" s="18"/>
      <c r="JCC6215" s="19"/>
      <c r="JCD6215" s="19"/>
      <c r="JCE6215" s="16"/>
      <c r="JCF6215" s="18"/>
      <c r="JCG6215" s="19"/>
      <c r="JCH6215" s="19"/>
      <c r="JCI6215" s="16"/>
      <c r="JCJ6215" s="18"/>
      <c r="JCK6215" s="19"/>
      <c r="JCL6215" s="19"/>
      <c r="JCM6215" s="16"/>
      <c r="JCN6215" s="18"/>
      <c r="JCO6215" s="19"/>
      <c r="JCP6215" s="19"/>
      <c r="JCQ6215" s="16"/>
      <c r="JCR6215" s="18"/>
      <c r="JCS6215" s="19"/>
      <c r="JCT6215" s="19"/>
      <c r="JCU6215" s="16"/>
      <c r="JCV6215" s="18"/>
      <c r="JCW6215" s="19"/>
      <c r="JCX6215" s="19"/>
      <c r="JCY6215" s="16"/>
      <c r="JCZ6215" s="18"/>
      <c r="JDA6215" s="19"/>
      <c r="JDB6215" s="19"/>
      <c r="JDC6215" s="16"/>
      <c r="JDD6215" s="18"/>
      <c r="JDE6215" s="19"/>
      <c r="JDF6215" s="19"/>
      <c r="JDG6215" s="16"/>
      <c r="JDH6215" s="18"/>
      <c r="JDI6215" s="19"/>
      <c r="JDJ6215" s="19"/>
      <c r="JDK6215" s="16"/>
      <c r="JDL6215" s="18"/>
      <c r="JDM6215" s="19"/>
      <c r="JDN6215" s="19"/>
      <c r="JDO6215" s="16"/>
      <c r="JDP6215" s="18"/>
      <c r="JDQ6215" s="19"/>
      <c r="JDR6215" s="19"/>
      <c r="JDS6215" s="16"/>
      <c r="JDT6215" s="18"/>
      <c r="JDU6215" s="19"/>
      <c r="JDV6215" s="19"/>
      <c r="JDW6215" s="16"/>
      <c r="JDX6215" s="18"/>
      <c r="JDY6215" s="19"/>
      <c r="JDZ6215" s="19"/>
      <c r="JEA6215" s="16"/>
      <c r="JEB6215" s="18"/>
      <c r="JEC6215" s="19"/>
      <c r="JED6215" s="19"/>
      <c r="JEE6215" s="16"/>
      <c r="JEF6215" s="18"/>
      <c r="JEG6215" s="19"/>
      <c r="JEH6215" s="19"/>
      <c r="JEI6215" s="16"/>
      <c r="JEJ6215" s="18"/>
      <c r="JEK6215" s="19"/>
      <c r="JEL6215" s="19"/>
      <c r="JEM6215" s="16"/>
      <c r="JEN6215" s="18"/>
      <c r="JEO6215" s="19"/>
      <c r="JEP6215" s="19"/>
      <c r="JEQ6215" s="16"/>
      <c r="JER6215" s="18"/>
      <c r="JES6215" s="19"/>
      <c r="JET6215" s="19"/>
      <c r="JEU6215" s="16"/>
      <c r="JEV6215" s="18"/>
      <c r="JEW6215" s="19"/>
      <c r="JEX6215" s="19"/>
      <c r="JEY6215" s="16"/>
      <c r="JEZ6215" s="18"/>
      <c r="JFA6215" s="19"/>
      <c r="JFB6215" s="19"/>
      <c r="JFC6215" s="16"/>
      <c r="JFD6215" s="18"/>
      <c r="JFE6215" s="19"/>
      <c r="JFF6215" s="19"/>
      <c r="JFG6215" s="16"/>
      <c r="JFH6215" s="18"/>
      <c r="JFI6215" s="19"/>
      <c r="JFJ6215" s="19"/>
      <c r="JFK6215" s="16"/>
      <c r="JFL6215" s="18"/>
      <c r="JFM6215" s="19"/>
      <c r="JFN6215" s="19"/>
      <c r="JFO6215" s="16"/>
      <c r="JFP6215" s="18"/>
      <c r="JFQ6215" s="19"/>
      <c r="JFR6215" s="19"/>
      <c r="JFS6215" s="16"/>
      <c r="JFT6215" s="18"/>
      <c r="JFU6215" s="19"/>
      <c r="JFV6215" s="19"/>
      <c r="JFW6215" s="16"/>
      <c r="JFX6215" s="18"/>
      <c r="JFY6215" s="19"/>
      <c r="JFZ6215" s="19"/>
      <c r="JGA6215" s="16"/>
      <c r="JGB6215" s="18"/>
      <c r="JGC6215" s="19"/>
      <c r="JGD6215" s="19"/>
      <c r="JGE6215" s="16"/>
      <c r="JGF6215" s="18"/>
      <c r="JGG6215" s="19"/>
      <c r="JGH6215" s="19"/>
      <c r="JGI6215" s="16"/>
      <c r="JGJ6215" s="18"/>
      <c r="JGK6215" s="19"/>
      <c r="JGL6215" s="19"/>
      <c r="JGM6215" s="16"/>
      <c r="JGN6215" s="18"/>
      <c r="JGO6215" s="19"/>
      <c r="JGP6215" s="19"/>
      <c r="JGQ6215" s="16"/>
      <c r="JGR6215" s="18"/>
      <c r="JGS6215" s="19"/>
      <c r="JGT6215" s="19"/>
      <c r="JGU6215" s="16"/>
      <c r="JGV6215" s="18"/>
      <c r="JGW6215" s="19"/>
      <c r="JGX6215" s="19"/>
      <c r="JGY6215" s="16"/>
      <c r="JGZ6215" s="18"/>
      <c r="JHA6215" s="19"/>
      <c r="JHB6215" s="19"/>
      <c r="JHC6215" s="16"/>
      <c r="JHD6215" s="18"/>
      <c r="JHE6215" s="19"/>
      <c r="JHF6215" s="19"/>
      <c r="JHG6215" s="16"/>
      <c r="JHH6215" s="18"/>
      <c r="JHI6215" s="19"/>
      <c r="JHJ6215" s="19"/>
      <c r="JHK6215" s="16"/>
      <c r="JHL6215" s="18"/>
      <c r="JHM6215" s="19"/>
      <c r="JHN6215" s="19"/>
      <c r="JHO6215" s="16"/>
      <c r="JHP6215" s="18"/>
      <c r="JHQ6215" s="19"/>
      <c r="JHR6215" s="19"/>
      <c r="JHS6215" s="16"/>
      <c r="JHT6215" s="18"/>
      <c r="JHU6215" s="19"/>
      <c r="JHV6215" s="19"/>
      <c r="JHW6215" s="16"/>
      <c r="JHX6215" s="18"/>
      <c r="JHY6215" s="19"/>
      <c r="JHZ6215" s="19"/>
      <c r="JIA6215" s="16"/>
      <c r="JIB6215" s="18"/>
      <c r="JIC6215" s="19"/>
      <c r="JID6215" s="19"/>
      <c r="JIE6215" s="16"/>
      <c r="JIF6215" s="18"/>
      <c r="JIG6215" s="19"/>
      <c r="JIH6215" s="19"/>
      <c r="JII6215" s="16"/>
      <c r="JIJ6215" s="18"/>
      <c r="JIK6215" s="19"/>
      <c r="JIL6215" s="19"/>
      <c r="JIM6215" s="16"/>
      <c r="JIN6215" s="18"/>
      <c r="JIO6215" s="19"/>
      <c r="JIP6215" s="19"/>
      <c r="JIQ6215" s="16"/>
      <c r="JIR6215" s="18"/>
      <c r="JIS6215" s="19"/>
      <c r="JIT6215" s="19"/>
      <c r="JIU6215" s="16"/>
      <c r="JIV6215" s="18"/>
      <c r="JIW6215" s="19"/>
      <c r="JIX6215" s="19"/>
      <c r="JIY6215" s="16"/>
      <c r="JIZ6215" s="18"/>
      <c r="JJA6215" s="19"/>
      <c r="JJB6215" s="19"/>
      <c r="JJC6215" s="16"/>
      <c r="JJD6215" s="18"/>
      <c r="JJE6215" s="19"/>
      <c r="JJF6215" s="19"/>
      <c r="JJG6215" s="16"/>
      <c r="JJH6215" s="18"/>
      <c r="JJI6215" s="19"/>
      <c r="JJJ6215" s="19"/>
      <c r="JJK6215" s="16"/>
      <c r="JJL6215" s="18"/>
      <c r="JJM6215" s="19"/>
      <c r="JJN6215" s="19"/>
      <c r="JJO6215" s="16"/>
      <c r="JJP6215" s="18"/>
      <c r="JJQ6215" s="19"/>
      <c r="JJR6215" s="19"/>
      <c r="JJS6215" s="16"/>
      <c r="JJT6215" s="18"/>
      <c r="JJU6215" s="19"/>
      <c r="JJV6215" s="19"/>
      <c r="JJW6215" s="16"/>
      <c r="JJX6215" s="18"/>
      <c r="JJY6215" s="19"/>
      <c r="JJZ6215" s="19"/>
      <c r="JKA6215" s="16"/>
      <c r="JKB6215" s="18"/>
      <c r="JKC6215" s="19"/>
      <c r="JKD6215" s="19"/>
      <c r="JKE6215" s="16"/>
      <c r="JKF6215" s="18"/>
      <c r="JKG6215" s="19"/>
      <c r="JKH6215" s="19"/>
      <c r="JKI6215" s="16"/>
      <c r="JKJ6215" s="18"/>
      <c r="JKK6215" s="19"/>
      <c r="JKL6215" s="19"/>
      <c r="JKM6215" s="16"/>
      <c r="JKN6215" s="18"/>
      <c r="JKO6215" s="19"/>
      <c r="JKP6215" s="19"/>
      <c r="JKQ6215" s="16"/>
      <c r="JKR6215" s="18"/>
      <c r="JKS6215" s="19"/>
      <c r="JKT6215" s="19"/>
      <c r="JKU6215" s="16"/>
      <c r="JKV6215" s="18"/>
      <c r="JKW6215" s="19"/>
      <c r="JKX6215" s="19"/>
      <c r="JKY6215" s="16"/>
      <c r="JKZ6215" s="18"/>
      <c r="JLA6215" s="19"/>
      <c r="JLB6215" s="19"/>
      <c r="JLC6215" s="16"/>
      <c r="JLD6215" s="18"/>
      <c r="JLE6215" s="19"/>
      <c r="JLF6215" s="19"/>
      <c r="JLG6215" s="16"/>
      <c r="JLH6215" s="18"/>
      <c r="JLI6215" s="19"/>
      <c r="JLJ6215" s="19"/>
      <c r="JLK6215" s="16"/>
      <c r="JLL6215" s="18"/>
      <c r="JLM6215" s="19"/>
      <c r="JLN6215" s="19"/>
      <c r="JLO6215" s="16"/>
      <c r="JLP6215" s="18"/>
      <c r="JLQ6215" s="19"/>
      <c r="JLR6215" s="19"/>
      <c r="JLS6215" s="16"/>
      <c r="JLT6215" s="18"/>
      <c r="JLU6215" s="19"/>
      <c r="JLV6215" s="19"/>
      <c r="JLW6215" s="16"/>
      <c r="JLX6215" s="18"/>
      <c r="JLY6215" s="19"/>
      <c r="JLZ6215" s="19"/>
      <c r="JMA6215" s="16"/>
      <c r="JMB6215" s="18"/>
      <c r="JMC6215" s="19"/>
      <c r="JMD6215" s="19"/>
      <c r="JME6215" s="16"/>
      <c r="JMF6215" s="18"/>
      <c r="JMG6215" s="19"/>
      <c r="JMH6215" s="19"/>
      <c r="JMI6215" s="16"/>
      <c r="JMJ6215" s="18"/>
      <c r="JMK6215" s="19"/>
      <c r="JML6215" s="19"/>
      <c r="JMM6215" s="16"/>
      <c r="JMN6215" s="18"/>
      <c r="JMO6215" s="19"/>
      <c r="JMP6215" s="19"/>
      <c r="JMQ6215" s="16"/>
      <c r="JMR6215" s="18"/>
      <c r="JMS6215" s="19"/>
      <c r="JMT6215" s="19"/>
      <c r="JMU6215" s="16"/>
      <c r="JMV6215" s="18"/>
      <c r="JMW6215" s="19"/>
      <c r="JMX6215" s="19"/>
      <c r="JMY6215" s="16"/>
      <c r="JMZ6215" s="18"/>
      <c r="JNA6215" s="19"/>
      <c r="JNB6215" s="19"/>
      <c r="JNC6215" s="16"/>
      <c r="JND6215" s="18"/>
      <c r="JNE6215" s="19"/>
      <c r="JNF6215" s="19"/>
      <c r="JNG6215" s="16"/>
      <c r="JNH6215" s="18"/>
      <c r="JNI6215" s="19"/>
      <c r="JNJ6215" s="19"/>
      <c r="JNK6215" s="16"/>
      <c r="JNL6215" s="18"/>
      <c r="JNM6215" s="19"/>
      <c r="JNN6215" s="19"/>
      <c r="JNO6215" s="16"/>
      <c r="JNP6215" s="18"/>
      <c r="JNQ6215" s="19"/>
      <c r="JNR6215" s="19"/>
      <c r="JNS6215" s="16"/>
      <c r="JNT6215" s="18"/>
      <c r="JNU6215" s="19"/>
      <c r="JNV6215" s="19"/>
      <c r="JNW6215" s="16"/>
      <c r="JNX6215" s="18"/>
      <c r="JNY6215" s="19"/>
      <c r="JNZ6215" s="19"/>
      <c r="JOA6215" s="16"/>
      <c r="JOB6215" s="18"/>
      <c r="JOC6215" s="19"/>
      <c r="JOD6215" s="19"/>
      <c r="JOE6215" s="16"/>
      <c r="JOF6215" s="18"/>
      <c r="JOG6215" s="19"/>
      <c r="JOH6215" s="19"/>
      <c r="JOI6215" s="16"/>
      <c r="JOJ6215" s="18"/>
      <c r="JOK6215" s="19"/>
      <c r="JOL6215" s="19"/>
      <c r="JOM6215" s="16"/>
      <c r="JON6215" s="18"/>
      <c r="JOO6215" s="19"/>
      <c r="JOP6215" s="19"/>
      <c r="JOQ6215" s="16"/>
      <c r="JOR6215" s="18"/>
      <c r="JOS6215" s="19"/>
      <c r="JOT6215" s="19"/>
      <c r="JOU6215" s="16"/>
      <c r="JOV6215" s="18"/>
      <c r="JOW6215" s="19"/>
      <c r="JOX6215" s="19"/>
      <c r="JOY6215" s="16"/>
      <c r="JOZ6215" s="18"/>
      <c r="JPA6215" s="19"/>
      <c r="JPB6215" s="19"/>
      <c r="JPC6215" s="16"/>
      <c r="JPD6215" s="18"/>
      <c r="JPE6215" s="19"/>
      <c r="JPF6215" s="19"/>
      <c r="JPG6215" s="16"/>
      <c r="JPH6215" s="18"/>
      <c r="JPI6215" s="19"/>
      <c r="JPJ6215" s="19"/>
      <c r="JPK6215" s="16"/>
      <c r="JPL6215" s="18"/>
      <c r="JPM6215" s="19"/>
      <c r="JPN6215" s="19"/>
      <c r="JPO6215" s="16"/>
      <c r="JPP6215" s="18"/>
      <c r="JPQ6215" s="19"/>
      <c r="JPR6215" s="19"/>
      <c r="JPS6215" s="16"/>
      <c r="JPT6215" s="18"/>
      <c r="JPU6215" s="19"/>
      <c r="JPV6215" s="19"/>
      <c r="JPW6215" s="16"/>
      <c r="JPX6215" s="18"/>
      <c r="JPY6215" s="19"/>
      <c r="JPZ6215" s="19"/>
      <c r="JQA6215" s="16"/>
      <c r="JQB6215" s="18"/>
      <c r="JQC6215" s="19"/>
      <c r="JQD6215" s="19"/>
      <c r="JQE6215" s="16"/>
      <c r="JQF6215" s="18"/>
      <c r="JQG6215" s="19"/>
      <c r="JQH6215" s="19"/>
      <c r="JQI6215" s="16"/>
      <c r="JQJ6215" s="18"/>
      <c r="JQK6215" s="19"/>
      <c r="JQL6215" s="19"/>
      <c r="JQM6215" s="16"/>
      <c r="JQN6215" s="18"/>
      <c r="JQO6215" s="19"/>
      <c r="JQP6215" s="19"/>
      <c r="JQQ6215" s="16"/>
      <c r="JQR6215" s="18"/>
      <c r="JQS6215" s="19"/>
      <c r="JQT6215" s="19"/>
      <c r="JQU6215" s="16"/>
      <c r="JQV6215" s="18"/>
      <c r="JQW6215" s="19"/>
      <c r="JQX6215" s="19"/>
      <c r="JQY6215" s="16"/>
      <c r="JQZ6215" s="18"/>
      <c r="JRA6215" s="19"/>
      <c r="JRB6215" s="19"/>
      <c r="JRC6215" s="16"/>
      <c r="JRD6215" s="18"/>
      <c r="JRE6215" s="19"/>
      <c r="JRF6215" s="19"/>
      <c r="JRG6215" s="16"/>
      <c r="JRH6215" s="18"/>
      <c r="JRI6215" s="19"/>
      <c r="JRJ6215" s="19"/>
      <c r="JRK6215" s="16"/>
      <c r="JRL6215" s="18"/>
      <c r="JRM6215" s="19"/>
      <c r="JRN6215" s="19"/>
      <c r="JRO6215" s="16"/>
      <c r="JRP6215" s="18"/>
      <c r="JRQ6215" s="19"/>
      <c r="JRR6215" s="19"/>
      <c r="JRS6215" s="16"/>
      <c r="JRT6215" s="18"/>
      <c r="JRU6215" s="19"/>
      <c r="JRV6215" s="19"/>
      <c r="JRW6215" s="16"/>
      <c r="JRX6215" s="18"/>
      <c r="JRY6215" s="19"/>
      <c r="JRZ6215" s="19"/>
      <c r="JSA6215" s="16"/>
      <c r="JSB6215" s="18"/>
      <c r="JSC6215" s="19"/>
      <c r="JSD6215" s="19"/>
      <c r="JSE6215" s="16"/>
      <c r="JSF6215" s="18"/>
      <c r="JSG6215" s="19"/>
      <c r="JSH6215" s="19"/>
      <c r="JSI6215" s="16"/>
      <c r="JSJ6215" s="18"/>
      <c r="JSK6215" s="19"/>
      <c r="JSL6215" s="19"/>
      <c r="JSM6215" s="16"/>
      <c r="JSN6215" s="18"/>
      <c r="JSO6215" s="19"/>
      <c r="JSP6215" s="19"/>
      <c r="JSQ6215" s="16"/>
      <c r="JSR6215" s="18"/>
      <c r="JSS6215" s="19"/>
      <c r="JST6215" s="19"/>
      <c r="JSU6215" s="16"/>
      <c r="JSV6215" s="18"/>
      <c r="JSW6215" s="19"/>
      <c r="JSX6215" s="19"/>
      <c r="JSY6215" s="16"/>
      <c r="JSZ6215" s="18"/>
      <c r="JTA6215" s="19"/>
      <c r="JTB6215" s="19"/>
      <c r="JTC6215" s="16"/>
      <c r="JTD6215" s="18"/>
      <c r="JTE6215" s="19"/>
      <c r="JTF6215" s="19"/>
      <c r="JTG6215" s="16"/>
      <c r="JTH6215" s="18"/>
      <c r="JTI6215" s="19"/>
      <c r="JTJ6215" s="19"/>
      <c r="JTK6215" s="16"/>
      <c r="JTL6215" s="18"/>
      <c r="JTM6215" s="19"/>
      <c r="JTN6215" s="19"/>
      <c r="JTO6215" s="16"/>
      <c r="JTP6215" s="18"/>
      <c r="JTQ6215" s="19"/>
      <c r="JTR6215" s="19"/>
      <c r="JTS6215" s="16"/>
      <c r="JTT6215" s="18"/>
      <c r="JTU6215" s="19"/>
      <c r="JTV6215" s="19"/>
      <c r="JTW6215" s="16"/>
      <c r="JTX6215" s="18"/>
      <c r="JTY6215" s="19"/>
      <c r="JTZ6215" s="19"/>
      <c r="JUA6215" s="16"/>
      <c r="JUB6215" s="18"/>
      <c r="JUC6215" s="19"/>
      <c r="JUD6215" s="19"/>
      <c r="JUE6215" s="16"/>
      <c r="JUF6215" s="18"/>
      <c r="JUG6215" s="19"/>
      <c r="JUH6215" s="19"/>
      <c r="JUI6215" s="16"/>
      <c r="JUJ6215" s="18"/>
      <c r="JUK6215" s="19"/>
      <c r="JUL6215" s="19"/>
      <c r="JUM6215" s="16"/>
      <c r="JUN6215" s="18"/>
      <c r="JUO6215" s="19"/>
      <c r="JUP6215" s="19"/>
      <c r="JUQ6215" s="16"/>
      <c r="JUR6215" s="18"/>
      <c r="JUS6215" s="19"/>
      <c r="JUT6215" s="19"/>
      <c r="JUU6215" s="16"/>
      <c r="JUV6215" s="18"/>
      <c r="JUW6215" s="19"/>
      <c r="JUX6215" s="19"/>
      <c r="JUY6215" s="16"/>
      <c r="JUZ6215" s="18"/>
      <c r="JVA6215" s="19"/>
      <c r="JVB6215" s="19"/>
      <c r="JVC6215" s="16"/>
      <c r="JVD6215" s="18"/>
      <c r="JVE6215" s="19"/>
      <c r="JVF6215" s="19"/>
      <c r="JVG6215" s="16"/>
      <c r="JVH6215" s="18"/>
      <c r="JVI6215" s="19"/>
      <c r="JVJ6215" s="19"/>
      <c r="JVK6215" s="16"/>
      <c r="JVL6215" s="18"/>
      <c r="JVM6215" s="19"/>
      <c r="JVN6215" s="19"/>
      <c r="JVO6215" s="16"/>
      <c r="JVP6215" s="18"/>
      <c r="JVQ6215" s="19"/>
      <c r="JVR6215" s="19"/>
      <c r="JVS6215" s="16"/>
      <c r="JVT6215" s="18"/>
      <c r="JVU6215" s="19"/>
      <c r="JVV6215" s="19"/>
      <c r="JVW6215" s="16"/>
      <c r="JVX6215" s="18"/>
      <c r="JVY6215" s="19"/>
      <c r="JVZ6215" s="19"/>
      <c r="JWA6215" s="16"/>
      <c r="JWB6215" s="18"/>
      <c r="JWC6215" s="19"/>
      <c r="JWD6215" s="19"/>
      <c r="JWE6215" s="16"/>
      <c r="JWF6215" s="18"/>
      <c r="JWG6215" s="19"/>
      <c r="JWH6215" s="19"/>
      <c r="JWI6215" s="16"/>
      <c r="JWJ6215" s="18"/>
      <c r="JWK6215" s="19"/>
      <c r="JWL6215" s="19"/>
      <c r="JWM6215" s="16"/>
      <c r="JWN6215" s="18"/>
      <c r="JWO6215" s="19"/>
      <c r="JWP6215" s="19"/>
      <c r="JWQ6215" s="16"/>
      <c r="JWR6215" s="18"/>
      <c r="JWS6215" s="19"/>
      <c r="JWT6215" s="19"/>
      <c r="JWU6215" s="16"/>
      <c r="JWV6215" s="18"/>
      <c r="JWW6215" s="19"/>
      <c r="JWX6215" s="19"/>
      <c r="JWY6215" s="16"/>
      <c r="JWZ6215" s="18"/>
      <c r="JXA6215" s="19"/>
      <c r="JXB6215" s="19"/>
      <c r="JXC6215" s="16"/>
      <c r="JXD6215" s="18"/>
      <c r="JXE6215" s="19"/>
      <c r="JXF6215" s="19"/>
      <c r="JXG6215" s="16"/>
      <c r="JXH6215" s="18"/>
      <c r="JXI6215" s="19"/>
      <c r="JXJ6215" s="19"/>
      <c r="JXK6215" s="16"/>
      <c r="JXL6215" s="18"/>
      <c r="JXM6215" s="19"/>
      <c r="JXN6215" s="19"/>
      <c r="JXO6215" s="16"/>
      <c r="JXP6215" s="18"/>
      <c r="JXQ6215" s="19"/>
      <c r="JXR6215" s="19"/>
      <c r="JXS6215" s="16"/>
      <c r="JXT6215" s="18"/>
      <c r="JXU6215" s="19"/>
      <c r="JXV6215" s="19"/>
      <c r="JXW6215" s="16"/>
      <c r="JXX6215" s="18"/>
      <c r="JXY6215" s="19"/>
      <c r="JXZ6215" s="19"/>
      <c r="JYA6215" s="16"/>
      <c r="JYB6215" s="18"/>
      <c r="JYC6215" s="19"/>
      <c r="JYD6215" s="19"/>
      <c r="JYE6215" s="16"/>
      <c r="JYF6215" s="18"/>
      <c r="JYG6215" s="19"/>
      <c r="JYH6215" s="19"/>
      <c r="JYI6215" s="16"/>
      <c r="JYJ6215" s="18"/>
      <c r="JYK6215" s="19"/>
      <c r="JYL6215" s="19"/>
      <c r="JYM6215" s="16"/>
      <c r="JYN6215" s="18"/>
      <c r="JYO6215" s="19"/>
      <c r="JYP6215" s="19"/>
      <c r="JYQ6215" s="16"/>
      <c r="JYR6215" s="18"/>
      <c r="JYS6215" s="19"/>
      <c r="JYT6215" s="19"/>
      <c r="JYU6215" s="16"/>
      <c r="JYV6215" s="18"/>
      <c r="JYW6215" s="19"/>
      <c r="JYX6215" s="19"/>
      <c r="JYY6215" s="16"/>
      <c r="JYZ6215" s="18"/>
      <c r="JZA6215" s="19"/>
      <c r="JZB6215" s="19"/>
      <c r="JZC6215" s="16"/>
      <c r="JZD6215" s="18"/>
      <c r="JZE6215" s="19"/>
      <c r="JZF6215" s="19"/>
      <c r="JZG6215" s="16"/>
      <c r="JZH6215" s="18"/>
      <c r="JZI6215" s="19"/>
      <c r="JZJ6215" s="19"/>
      <c r="JZK6215" s="16"/>
      <c r="JZL6215" s="18"/>
      <c r="JZM6215" s="19"/>
      <c r="JZN6215" s="19"/>
      <c r="JZO6215" s="16"/>
      <c r="JZP6215" s="18"/>
      <c r="JZQ6215" s="19"/>
      <c r="JZR6215" s="19"/>
      <c r="JZS6215" s="16"/>
      <c r="JZT6215" s="18"/>
      <c r="JZU6215" s="19"/>
      <c r="JZV6215" s="19"/>
      <c r="JZW6215" s="16"/>
      <c r="JZX6215" s="18"/>
      <c r="JZY6215" s="19"/>
      <c r="JZZ6215" s="19"/>
      <c r="KAA6215" s="16"/>
      <c r="KAB6215" s="18"/>
      <c r="KAC6215" s="19"/>
      <c r="KAD6215" s="19"/>
      <c r="KAE6215" s="16"/>
      <c r="KAF6215" s="18"/>
      <c r="KAG6215" s="19"/>
      <c r="KAH6215" s="19"/>
      <c r="KAI6215" s="16"/>
      <c r="KAJ6215" s="18"/>
      <c r="KAK6215" s="19"/>
      <c r="KAL6215" s="19"/>
      <c r="KAM6215" s="16"/>
      <c r="KAN6215" s="18"/>
      <c r="KAO6215" s="19"/>
      <c r="KAP6215" s="19"/>
      <c r="KAQ6215" s="16"/>
      <c r="KAR6215" s="18"/>
      <c r="KAS6215" s="19"/>
      <c r="KAT6215" s="19"/>
      <c r="KAU6215" s="16"/>
      <c r="KAV6215" s="18"/>
      <c r="KAW6215" s="19"/>
      <c r="KAX6215" s="19"/>
      <c r="KAY6215" s="16"/>
      <c r="KAZ6215" s="18"/>
      <c r="KBA6215" s="19"/>
      <c r="KBB6215" s="19"/>
      <c r="KBC6215" s="16"/>
      <c r="KBD6215" s="18"/>
      <c r="KBE6215" s="19"/>
      <c r="KBF6215" s="19"/>
      <c r="KBG6215" s="16"/>
      <c r="KBH6215" s="18"/>
      <c r="KBI6215" s="19"/>
      <c r="KBJ6215" s="19"/>
      <c r="KBK6215" s="16"/>
      <c r="KBL6215" s="18"/>
      <c r="KBM6215" s="19"/>
      <c r="KBN6215" s="19"/>
      <c r="KBO6215" s="16"/>
      <c r="KBP6215" s="18"/>
      <c r="KBQ6215" s="19"/>
      <c r="KBR6215" s="19"/>
      <c r="KBS6215" s="16"/>
      <c r="KBT6215" s="18"/>
      <c r="KBU6215" s="19"/>
      <c r="KBV6215" s="19"/>
      <c r="KBW6215" s="16"/>
      <c r="KBX6215" s="18"/>
      <c r="KBY6215" s="19"/>
      <c r="KBZ6215" s="19"/>
      <c r="KCA6215" s="16"/>
      <c r="KCB6215" s="18"/>
      <c r="KCC6215" s="19"/>
      <c r="KCD6215" s="19"/>
      <c r="KCE6215" s="16"/>
      <c r="KCF6215" s="18"/>
      <c r="KCG6215" s="19"/>
      <c r="KCH6215" s="19"/>
      <c r="KCI6215" s="16"/>
      <c r="KCJ6215" s="18"/>
      <c r="KCK6215" s="19"/>
      <c r="KCL6215" s="19"/>
      <c r="KCM6215" s="16"/>
      <c r="KCN6215" s="18"/>
      <c r="KCO6215" s="19"/>
      <c r="KCP6215" s="19"/>
      <c r="KCQ6215" s="16"/>
      <c r="KCR6215" s="18"/>
      <c r="KCS6215" s="19"/>
      <c r="KCT6215" s="19"/>
      <c r="KCU6215" s="16"/>
      <c r="KCV6215" s="18"/>
      <c r="KCW6215" s="19"/>
      <c r="KCX6215" s="19"/>
      <c r="KCY6215" s="16"/>
      <c r="KCZ6215" s="18"/>
      <c r="KDA6215" s="19"/>
      <c r="KDB6215" s="19"/>
      <c r="KDC6215" s="16"/>
      <c r="KDD6215" s="18"/>
      <c r="KDE6215" s="19"/>
      <c r="KDF6215" s="19"/>
      <c r="KDG6215" s="16"/>
      <c r="KDH6215" s="18"/>
      <c r="KDI6215" s="19"/>
      <c r="KDJ6215" s="19"/>
      <c r="KDK6215" s="16"/>
      <c r="KDL6215" s="18"/>
      <c r="KDM6215" s="19"/>
      <c r="KDN6215" s="19"/>
      <c r="KDO6215" s="16"/>
      <c r="KDP6215" s="18"/>
      <c r="KDQ6215" s="19"/>
      <c r="KDR6215" s="19"/>
      <c r="KDS6215" s="16"/>
      <c r="KDT6215" s="18"/>
      <c r="KDU6215" s="19"/>
      <c r="KDV6215" s="19"/>
      <c r="KDW6215" s="16"/>
      <c r="KDX6215" s="18"/>
      <c r="KDY6215" s="19"/>
      <c r="KDZ6215" s="19"/>
      <c r="KEA6215" s="16"/>
      <c r="KEB6215" s="18"/>
      <c r="KEC6215" s="19"/>
      <c r="KED6215" s="19"/>
      <c r="KEE6215" s="16"/>
      <c r="KEF6215" s="18"/>
      <c r="KEG6215" s="19"/>
      <c r="KEH6215" s="19"/>
      <c r="KEI6215" s="16"/>
      <c r="KEJ6215" s="18"/>
      <c r="KEK6215" s="19"/>
      <c r="KEL6215" s="19"/>
      <c r="KEM6215" s="16"/>
      <c r="KEN6215" s="18"/>
      <c r="KEO6215" s="19"/>
      <c r="KEP6215" s="19"/>
      <c r="KEQ6215" s="16"/>
      <c r="KER6215" s="18"/>
      <c r="KES6215" s="19"/>
      <c r="KET6215" s="19"/>
      <c r="KEU6215" s="16"/>
      <c r="KEV6215" s="18"/>
      <c r="KEW6215" s="19"/>
      <c r="KEX6215" s="19"/>
      <c r="KEY6215" s="16"/>
      <c r="KEZ6215" s="18"/>
      <c r="KFA6215" s="19"/>
      <c r="KFB6215" s="19"/>
      <c r="KFC6215" s="16"/>
      <c r="KFD6215" s="18"/>
      <c r="KFE6215" s="19"/>
      <c r="KFF6215" s="19"/>
      <c r="KFG6215" s="16"/>
      <c r="KFH6215" s="18"/>
      <c r="KFI6215" s="19"/>
      <c r="KFJ6215" s="19"/>
      <c r="KFK6215" s="16"/>
      <c r="KFL6215" s="18"/>
      <c r="KFM6215" s="19"/>
      <c r="KFN6215" s="19"/>
      <c r="KFO6215" s="16"/>
      <c r="KFP6215" s="18"/>
      <c r="KFQ6215" s="19"/>
      <c r="KFR6215" s="19"/>
      <c r="KFS6215" s="16"/>
      <c r="KFT6215" s="18"/>
      <c r="KFU6215" s="19"/>
      <c r="KFV6215" s="19"/>
      <c r="KFW6215" s="16"/>
      <c r="KFX6215" s="18"/>
      <c r="KFY6215" s="19"/>
      <c r="KFZ6215" s="19"/>
      <c r="KGA6215" s="16"/>
      <c r="KGB6215" s="18"/>
      <c r="KGC6215" s="19"/>
      <c r="KGD6215" s="19"/>
      <c r="KGE6215" s="16"/>
      <c r="KGF6215" s="18"/>
      <c r="KGG6215" s="19"/>
      <c r="KGH6215" s="19"/>
      <c r="KGI6215" s="16"/>
      <c r="KGJ6215" s="18"/>
      <c r="KGK6215" s="19"/>
      <c r="KGL6215" s="19"/>
      <c r="KGM6215" s="16"/>
      <c r="KGN6215" s="18"/>
      <c r="KGO6215" s="19"/>
      <c r="KGP6215" s="19"/>
      <c r="KGQ6215" s="16"/>
      <c r="KGR6215" s="18"/>
      <c r="KGS6215" s="19"/>
      <c r="KGT6215" s="19"/>
      <c r="KGU6215" s="16"/>
      <c r="KGV6215" s="18"/>
      <c r="KGW6215" s="19"/>
      <c r="KGX6215" s="19"/>
      <c r="KGY6215" s="16"/>
      <c r="KGZ6215" s="18"/>
      <c r="KHA6215" s="19"/>
      <c r="KHB6215" s="19"/>
      <c r="KHC6215" s="16"/>
      <c r="KHD6215" s="18"/>
      <c r="KHE6215" s="19"/>
      <c r="KHF6215" s="19"/>
      <c r="KHG6215" s="16"/>
      <c r="KHH6215" s="18"/>
      <c r="KHI6215" s="19"/>
      <c r="KHJ6215" s="19"/>
      <c r="KHK6215" s="16"/>
      <c r="KHL6215" s="18"/>
      <c r="KHM6215" s="19"/>
      <c r="KHN6215" s="19"/>
      <c r="KHO6215" s="16"/>
      <c r="KHP6215" s="18"/>
      <c r="KHQ6215" s="19"/>
      <c r="KHR6215" s="19"/>
      <c r="KHS6215" s="16"/>
      <c r="KHT6215" s="18"/>
      <c r="KHU6215" s="19"/>
      <c r="KHV6215" s="19"/>
      <c r="KHW6215" s="16"/>
      <c r="KHX6215" s="18"/>
      <c r="KHY6215" s="19"/>
      <c r="KHZ6215" s="19"/>
      <c r="KIA6215" s="16"/>
      <c r="KIB6215" s="18"/>
      <c r="KIC6215" s="19"/>
      <c r="KID6215" s="19"/>
      <c r="KIE6215" s="16"/>
      <c r="KIF6215" s="18"/>
      <c r="KIG6215" s="19"/>
      <c r="KIH6215" s="19"/>
      <c r="KII6215" s="16"/>
      <c r="KIJ6215" s="18"/>
      <c r="KIK6215" s="19"/>
      <c r="KIL6215" s="19"/>
      <c r="KIM6215" s="16"/>
      <c r="KIN6215" s="18"/>
      <c r="KIO6215" s="19"/>
      <c r="KIP6215" s="19"/>
      <c r="KIQ6215" s="16"/>
      <c r="KIR6215" s="18"/>
      <c r="KIS6215" s="19"/>
      <c r="KIT6215" s="19"/>
      <c r="KIU6215" s="16"/>
      <c r="KIV6215" s="18"/>
      <c r="KIW6215" s="19"/>
      <c r="KIX6215" s="19"/>
      <c r="KIY6215" s="16"/>
      <c r="KIZ6215" s="18"/>
      <c r="KJA6215" s="19"/>
      <c r="KJB6215" s="19"/>
      <c r="KJC6215" s="16"/>
      <c r="KJD6215" s="18"/>
      <c r="KJE6215" s="19"/>
      <c r="KJF6215" s="19"/>
      <c r="KJG6215" s="16"/>
      <c r="KJH6215" s="18"/>
      <c r="KJI6215" s="19"/>
      <c r="KJJ6215" s="19"/>
      <c r="KJK6215" s="16"/>
      <c r="KJL6215" s="18"/>
      <c r="KJM6215" s="19"/>
      <c r="KJN6215" s="19"/>
      <c r="KJO6215" s="16"/>
      <c r="KJP6215" s="18"/>
      <c r="KJQ6215" s="19"/>
      <c r="KJR6215" s="19"/>
      <c r="KJS6215" s="16"/>
      <c r="KJT6215" s="18"/>
      <c r="KJU6215" s="19"/>
      <c r="KJV6215" s="19"/>
      <c r="KJW6215" s="16"/>
      <c r="KJX6215" s="18"/>
      <c r="KJY6215" s="19"/>
      <c r="KJZ6215" s="19"/>
      <c r="KKA6215" s="16"/>
      <c r="KKB6215" s="18"/>
      <c r="KKC6215" s="19"/>
      <c r="KKD6215" s="19"/>
      <c r="KKE6215" s="16"/>
      <c r="KKF6215" s="18"/>
      <c r="KKG6215" s="19"/>
      <c r="KKH6215" s="19"/>
      <c r="KKI6215" s="16"/>
      <c r="KKJ6215" s="18"/>
      <c r="KKK6215" s="19"/>
      <c r="KKL6215" s="19"/>
      <c r="KKM6215" s="16"/>
      <c r="KKN6215" s="18"/>
      <c r="KKO6215" s="19"/>
      <c r="KKP6215" s="19"/>
      <c r="KKQ6215" s="16"/>
      <c r="KKR6215" s="18"/>
      <c r="KKS6215" s="19"/>
      <c r="KKT6215" s="19"/>
      <c r="KKU6215" s="16"/>
      <c r="KKV6215" s="18"/>
      <c r="KKW6215" s="19"/>
      <c r="KKX6215" s="19"/>
      <c r="KKY6215" s="16"/>
      <c r="KKZ6215" s="18"/>
      <c r="KLA6215" s="19"/>
      <c r="KLB6215" s="19"/>
      <c r="KLC6215" s="16"/>
      <c r="KLD6215" s="18"/>
      <c r="KLE6215" s="19"/>
      <c r="KLF6215" s="19"/>
      <c r="KLG6215" s="16"/>
      <c r="KLH6215" s="18"/>
      <c r="KLI6215" s="19"/>
      <c r="KLJ6215" s="19"/>
      <c r="KLK6215" s="16"/>
      <c r="KLL6215" s="18"/>
      <c r="KLM6215" s="19"/>
      <c r="KLN6215" s="19"/>
      <c r="KLO6215" s="16"/>
      <c r="KLP6215" s="18"/>
      <c r="KLQ6215" s="19"/>
      <c r="KLR6215" s="19"/>
      <c r="KLS6215" s="16"/>
      <c r="KLT6215" s="18"/>
      <c r="KLU6215" s="19"/>
      <c r="KLV6215" s="19"/>
      <c r="KLW6215" s="16"/>
      <c r="KLX6215" s="18"/>
      <c r="KLY6215" s="19"/>
      <c r="KLZ6215" s="19"/>
      <c r="KMA6215" s="16"/>
      <c r="KMB6215" s="18"/>
      <c r="KMC6215" s="19"/>
      <c r="KMD6215" s="19"/>
      <c r="KME6215" s="16"/>
      <c r="KMF6215" s="18"/>
      <c r="KMG6215" s="19"/>
      <c r="KMH6215" s="19"/>
      <c r="KMI6215" s="16"/>
      <c r="KMJ6215" s="18"/>
      <c r="KMK6215" s="19"/>
      <c r="KML6215" s="19"/>
      <c r="KMM6215" s="16"/>
      <c r="KMN6215" s="18"/>
      <c r="KMO6215" s="19"/>
      <c r="KMP6215" s="19"/>
      <c r="KMQ6215" s="16"/>
      <c r="KMR6215" s="18"/>
      <c r="KMS6215" s="19"/>
      <c r="KMT6215" s="19"/>
      <c r="KMU6215" s="16"/>
      <c r="KMV6215" s="18"/>
      <c r="KMW6215" s="19"/>
      <c r="KMX6215" s="19"/>
      <c r="KMY6215" s="16"/>
      <c r="KMZ6215" s="18"/>
      <c r="KNA6215" s="19"/>
      <c r="KNB6215" s="19"/>
      <c r="KNC6215" s="16"/>
      <c r="KND6215" s="18"/>
      <c r="KNE6215" s="19"/>
      <c r="KNF6215" s="19"/>
      <c r="KNG6215" s="16"/>
      <c r="KNH6215" s="18"/>
      <c r="KNI6215" s="19"/>
      <c r="KNJ6215" s="19"/>
      <c r="KNK6215" s="16"/>
      <c r="KNL6215" s="18"/>
      <c r="KNM6215" s="19"/>
      <c r="KNN6215" s="19"/>
      <c r="KNO6215" s="16"/>
      <c r="KNP6215" s="18"/>
      <c r="KNQ6215" s="19"/>
      <c r="KNR6215" s="19"/>
      <c r="KNS6215" s="16"/>
      <c r="KNT6215" s="18"/>
      <c r="KNU6215" s="19"/>
      <c r="KNV6215" s="19"/>
      <c r="KNW6215" s="16"/>
      <c r="KNX6215" s="18"/>
      <c r="KNY6215" s="19"/>
      <c r="KNZ6215" s="19"/>
      <c r="KOA6215" s="16"/>
      <c r="KOB6215" s="18"/>
      <c r="KOC6215" s="19"/>
      <c r="KOD6215" s="19"/>
      <c r="KOE6215" s="16"/>
      <c r="KOF6215" s="18"/>
      <c r="KOG6215" s="19"/>
      <c r="KOH6215" s="19"/>
      <c r="KOI6215" s="16"/>
      <c r="KOJ6215" s="18"/>
      <c r="KOK6215" s="19"/>
      <c r="KOL6215" s="19"/>
      <c r="KOM6215" s="16"/>
      <c r="KON6215" s="18"/>
      <c r="KOO6215" s="19"/>
      <c r="KOP6215" s="19"/>
      <c r="KOQ6215" s="16"/>
      <c r="KOR6215" s="18"/>
      <c r="KOS6215" s="19"/>
      <c r="KOT6215" s="19"/>
      <c r="KOU6215" s="16"/>
      <c r="KOV6215" s="18"/>
      <c r="KOW6215" s="19"/>
      <c r="KOX6215" s="19"/>
      <c r="KOY6215" s="16"/>
      <c r="KOZ6215" s="18"/>
      <c r="KPA6215" s="19"/>
      <c r="KPB6215" s="19"/>
      <c r="KPC6215" s="16"/>
      <c r="KPD6215" s="18"/>
      <c r="KPE6215" s="19"/>
      <c r="KPF6215" s="19"/>
      <c r="KPG6215" s="16"/>
      <c r="KPH6215" s="18"/>
      <c r="KPI6215" s="19"/>
      <c r="KPJ6215" s="19"/>
      <c r="KPK6215" s="16"/>
      <c r="KPL6215" s="18"/>
      <c r="KPM6215" s="19"/>
      <c r="KPN6215" s="19"/>
      <c r="KPO6215" s="16"/>
      <c r="KPP6215" s="18"/>
      <c r="KPQ6215" s="19"/>
      <c r="KPR6215" s="19"/>
      <c r="KPS6215" s="16"/>
      <c r="KPT6215" s="18"/>
      <c r="KPU6215" s="19"/>
      <c r="KPV6215" s="19"/>
      <c r="KPW6215" s="16"/>
      <c r="KPX6215" s="18"/>
      <c r="KPY6215" s="19"/>
      <c r="KPZ6215" s="19"/>
      <c r="KQA6215" s="16"/>
      <c r="KQB6215" s="18"/>
      <c r="KQC6215" s="19"/>
      <c r="KQD6215" s="19"/>
      <c r="KQE6215" s="16"/>
      <c r="KQF6215" s="18"/>
      <c r="KQG6215" s="19"/>
      <c r="KQH6215" s="19"/>
      <c r="KQI6215" s="16"/>
      <c r="KQJ6215" s="18"/>
      <c r="KQK6215" s="19"/>
      <c r="KQL6215" s="19"/>
      <c r="KQM6215" s="16"/>
      <c r="KQN6215" s="18"/>
      <c r="KQO6215" s="19"/>
      <c r="KQP6215" s="19"/>
      <c r="KQQ6215" s="16"/>
      <c r="KQR6215" s="18"/>
      <c r="KQS6215" s="19"/>
      <c r="KQT6215" s="19"/>
      <c r="KQU6215" s="16"/>
      <c r="KQV6215" s="18"/>
      <c r="KQW6215" s="19"/>
      <c r="KQX6215" s="19"/>
      <c r="KQY6215" s="16"/>
      <c r="KQZ6215" s="18"/>
      <c r="KRA6215" s="19"/>
      <c r="KRB6215" s="19"/>
      <c r="KRC6215" s="16"/>
      <c r="KRD6215" s="18"/>
      <c r="KRE6215" s="19"/>
      <c r="KRF6215" s="19"/>
      <c r="KRG6215" s="16"/>
      <c r="KRH6215" s="18"/>
      <c r="KRI6215" s="19"/>
      <c r="KRJ6215" s="19"/>
      <c r="KRK6215" s="16"/>
      <c r="KRL6215" s="18"/>
      <c r="KRM6215" s="19"/>
      <c r="KRN6215" s="19"/>
      <c r="KRO6215" s="16"/>
      <c r="KRP6215" s="18"/>
      <c r="KRQ6215" s="19"/>
      <c r="KRR6215" s="19"/>
      <c r="KRS6215" s="16"/>
      <c r="KRT6215" s="18"/>
      <c r="KRU6215" s="19"/>
      <c r="KRV6215" s="19"/>
      <c r="KRW6215" s="16"/>
      <c r="KRX6215" s="18"/>
      <c r="KRY6215" s="19"/>
      <c r="KRZ6215" s="19"/>
      <c r="KSA6215" s="16"/>
      <c r="KSB6215" s="18"/>
      <c r="KSC6215" s="19"/>
      <c r="KSD6215" s="19"/>
      <c r="KSE6215" s="16"/>
      <c r="KSF6215" s="18"/>
      <c r="KSG6215" s="19"/>
      <c r="KSH6215" s="19"/>
      <c r="KSI6215" s="16"/>
      <c r="KSJ6215" s="18"/>
      <c r="KSK6215" s="19"/>
      <c r="KSL6215" s="19"/>
      <c r="KSM6215" s="16"/>
      <c r="KSN6215" s="18"/>
      <c r="KSO6215" s="19"/>
      <c r="KSP6215" s="19"/>
      <c r="KSQ6215" s="16"/>
      <c r="KSR6215" s="18"/>
      <c r="KSS6215" s="19"/>
      <c r="KST6215" s="19"/>
      <c r="KSU6215" s="16"/>
      <c r="KSV6215" s="18"/>
      <c r="KSW6215" s="19"/>
      <c r="KSX6215" s="19"/>
      <c r="KSY6215" s="16"/>
      <c r="KSZ6215" s="18"/>
      <c r="KTA6215" s="19"/>
      <c r="KTB6215" s="19"/>
      <c r="KTC6215" s="16"/>
      <c r="KTD6215" s="18"/>
      <c r="KTE6215" s="19"/>
      <c r="KTF6215" s="19"/>
      <c r="KTG6215" s="16"/>
      <c r="KTH6215" s="18"/>
      <c r="KTI6215" s="19"/>
      <c r="KTJ6215" s="19"/>
      <c r="KTK6215" s="16"/>
      <c r="KTL6215" s="18"/>
      <c r="KTM6215" s="19"/>
      <c r="KTN6215" s="19"/>
      <c r="KTO6215" s="16"/>
      <c r="KTP6215" s="18"/>
      <c r="KTQ6215" s="19"/>
      <c r="KTR6215" s="19"/>
      <c r="KTS6215" s="16"/>
      <c r="KTT6215" s="18"/>
      <c r="KTU6215" s="19"/>
      <c r="KTV6215" s="19"/>
      <c r="KTW6215" s="16"/>
      <c r="KTX6215" s="18"/>
      <c r="KTY6215" s="19"/>
      <c r="KTZ6215" s="19"/>
      <c r="KUA6215" s="16"/>
      <c r="KUB6215" s="18"/>
      <c r="KUC6215" s="19"/>
      <c r="KUD6215" s="19"/>
      <c r="KUE6215" s="16"/>
      <c r="KUF6215" s="18"/>
      <c r="KUG6215" s="19"/>
      <c r="KUH6215" s="19"/>
      <c r="KUI6215" s="16"/>
      <c r="KUJ6215" s="18"/>
      <c r="KUK6215" s="19"/>
      <c r="KUL6215" s="19"/>
      <c r="KUM6215" s="16"/>
      <c r="KUN6215" s="18"/>
      <c r="KUO6215" s="19"/>
      <c r="KUP6215" s="19"/>
      <c r="KUQ6215" s="16"/>
      <c r="KUR6215" s="18"/>
      <c r="KUS6215" s="19"/>
      <c r="KUT6215" s="19"/>
      <c r="KUU6215" s="16"/>
      <c r="KUV6215" s="18"/>
      <c r="KUW6215" s="19"/>
      <c r="KUX6215" s="19"/>
      <c r="KUY6215" s="16"/>
      <c r="KUZ6215" s="18"/>
      <c r="KVA6215" s="19"/>
      <c r="KVB6215" s="19"/>
      <c r="KVC6215" s="16"/>
      <c r="KVD6215" s="18"/>
      <c r="KVE6215" s="19"/>
      <c r="KVF6215" s="19"/>
      <c r="KVG6215" s="16"/>
      <c r="KVH6215" s="18"/>
      <c r="KVI6215" s="19"/>
      <c r="KVJ6215" s="19"/>
      <c r="KVK6215" s="16"/>
      <c r="KVL6215" s="18"/>
      <c r="KVM6215" s="19"/>
      <c r="KVN6215" s="19"/>
      <c r="KVO6215" s="16"/>
      <c r="KVP6215" s="18"/>
      <c r="KVQ6215" s="19"/>
      <c r="KVR6215" s="19"/>
      <c r="KVS6215" s="16"/>
      <c r="KVT6215" s="18"/>
      <c r="KVU6215" s="19"/>
      <c r="KVV6215" s="19"/>
      <c r="KVW6215" s="16"/>
      <c r="KVX6215" s="18"/>
      <c r="KVY6215" s="19"/>
      <c r="KVZ6215" s="19"/>
      <c r="KWA6215" s="16"/>
      <c r="KWB6215" s="18"/>
      <c r="KWC6215" s="19"/>
      <c r="KWD6215" s="19"/>
      <c r="KWE6215" s="16"/>
      <c r="KWF6215" s="18"/>
      <c r="KWG6215" s="19"/>
      <c r="KWH6215" s="19"/>
      <c r="KWI6215" s="16"/>
      <c r="KWJ6215" s="18"/>
      <c r="KWK6215" s="19"/>
      <c r="KWL6215" s="19"/>
      <c r="KWM6215" s="16"/>
      <c r="KWN6215" s="18"/>
      <c r="KWO6215" s="19"/>
      <c r="KWP6215" s="19"/>
      <c r="KWQ6215" s="16"/>
      <c r="KWR6215" s="18"/>
      <c r="KWS6215" s="19"/>
      <c r="KWT6215" s="19"/>
      <c r="KWU6215" s="16"/>
      <c r="KWV6215" s="18"/>
      <c r="KWW6215" s="19"/>
      <c r="KWX6215" s="19"/>
      <c r="KWY6215" s="16"/>
      <c r="KWZ6215" s="18"/>
      <c r="KXA6215" s="19"/>
      <c r="KXB6215" s="19"/>
      <c r="KXC6215" s="16"/>
      <c r="KXD6215" s="18"/>
      <c r="KXE6215" s="19"/>
      <c r="KXF6215" s="19"/>
      <c r="KXG6215" s="16"/>
      <c r="KXH6215" s="18"/>
      <c r="KXI6215" s="19"/>
      <c r="KXJ6215" s="19"/>
      <c r="KXK6215" s="16"/>
      <c r="KXL6215" s="18"/>
      <c r="KXM6215" s="19"/>
      <c r="KXN6215" s="19"/>
      <c r="KXO6215" s="16"/>
      <c r="KXP6215" s="18"/>
      <c r="KXQ6215" s="19"/>
      <c r="KXR6215" s="19"/>
      <c r="KXS6215" s="16"/>
      <c r="KXT6215" s="18"/>
      <c r="KXU6215" s="19"/>
      <c r="KXV6215" s="19"/>
      <c r="KXW6215" s="16"/>
      <c r="KXX6215" s="18"/>
      <c r="KXY6215" s="19"/>
      <c r="KXZ6215" s="19"/>
      <c r="KYA6215" s="16"/>
      <c r="KYB6215" s="18"/>
      <c r="KYC6215" s="19"/>
      <c r="KYD6215" s="19"/>
      <c r="KYE6215" s="16"/>
      <c r="KYF6215" s="18"/>
      <c r="KYG6215" s="19"/>
      <c r="KYH6215" s="19"/>
      <c r="KYI6215" s="16"/>
      <c r="KYJ6215" s="18"/>
      <c r="KYK6215" s="19"/>
      <c r="KYL6215" s="19"/>
      <c r="KYM6215" s="16"/>
      <c r="KYN6215" s="18"/>
      <c r="KYO6215" s="19"/>
      <c r="KYP6215" s="19"/>
      <c r="KYQ6215" s="16"/>
      <c r="KYR6215" s="18"/>
      <c r="KYS6215" s="19"/>
      <c r="KYT6215" s="19"/>
      <c r="KYU6215" s="16"/>
      <c r="KYV6215" s="18"/>
      <c r="KYW6215" s="19"/>
      <c r="KYX6215" s="19"/>
      <c r="KYY6215" s="16"/>
      <c r="KYZ6215" s="18"/>
      <c r="KZA6215" s="19"/>
      <c r="KZB6215" s="19"/>
      <c r="KZC6215" s="16"/>
      <c r="KZD6215" s="18"/>
      <c r="KZE6215" s="19"/>
      <c r="KZF6215" s="19"/>
      <c r="KZG6215" s="16"/>
      <c r="KZH6215" s="18"/>
      <c r="KZI6215" s="19"/>
      <c r="KZJ6215" s="19"/>
      <c r="KZK6215" s="16"/>
      <c r="KZL6215" s="18"/>
      <c r="KZM6215" s="19"/>
      <c r="KZN6215" s="19"/>
      <c r="KZO6215" s="16"/>
      <c r="KZP6215" s="18"/>
      <c r="KZQ6215" s="19"/>
      <c r="KZR6215" s="19"/>
      <c r="KZS6215" s="16"/>
      <c r="KZT6215" s="18"/>
      <c r="KZU6215" s="19"/>
      <c r="KZV6215" s="19"/>
      <c r="KZW6215" s="16"/>
      <c r="KZX6215" s="18"/>
      <c r="KZY6215" s="19"/>
      <c r="KZZ6215" s="19"/>
      <c r="LAA6215" s="16"/>
      <c r="LAB6215" s="18"/>
      <c r="LAC6215" s="19"/>
      <c r="LAD6215" s="19"/>
      <c r="LAE6215" s="16"/>
      <c r="LAF6215" s="18"/>
      <c r="LAG6215" s="19"/>
      <c r="LAH6215" s="19"/>
      <c r="LAI6215" s="16"/>
      <c r="LAJ6215" s="18"/>
      <c r="LAK6215" s="19"/>
      <c r="LAL6215" s="19"/>
      <c r="LAM6215" s="16"/>
      <c r="LAN6215" s="18"/>
      <c r="LAO6215" s="19"/>
      <c r="LAP6215" s="19"/>
      <c r="LAQ6215" s="16"/>
      <c r="LAR6215" s="18"/>
      <c r="LAS6215" s="19"/>
      <c r="LAT6215" s="19"/>
      <c r="LAU6215" s="16"/>
      <c r="LAV6215" s="18"/>
      <c r="LAW6215" s="19"/>
      <c r="LAX6215" s="19"/>
      <c r="LAY6215" s="16"/>
      <c r="LAZ6215" s="18"/>
      <c r="LBA6215" s="19"/>
      <c r="LBB6215" s="19"/>
      <c r="LBC6215" s="16"/>
      <c r="LBD6215" s="18"/>
      <c r="LBE6215" s="19"/>
      <c r="LBF6215" s="19"/>
      <c r="LBG6215" s="16"/>
      <c r="LBH6215" s="18"/>
      <c r="LBI6215" s="19"/>
      <c r="LBJ6215" s="19"/>
      <c r="LBK6215" s="16"/>
      <c r="LBL6215" s="18"/>
      <c r="LBM6215" s="19"/>
      <c r="LBN6215" s="19"/>
      <c r="LBO6215" s="16"/>
      <c r="LBP6215" s="18"/>
      <c r="LBQ6215" s="19"/>
      <c r="LBR6215" s="19"/>
      <c r="LBS6215" s="16"/>
      <c r="LBT6215" s="18"/>
      <c r="LBU6215" s="19"/>
      <c r="LBV6215" s="19"/>
      <c r="LBW6215" s="16"/>
      <c r="LBX6215" s="18"/>
      <c r="LBY6215" s="19"/>
      <c r="LBZ6215" s="19"/>
      <c r="LCA6215" s="16"/>
      <c r="LCB6215" s="18"/>
      <c r="LCC6215" s="19"/>
      <c r="LCD6215" s="19"/>
      <c r="LCE6215" s="16"/>
      <c r="LCF6215" s="18"/>
      <c r="LCG6215" s="19"/>
      <c r="LCH6215" s="19"/>
      <c r="LCI6215" s="16"/>
      <c r="LCJ6215" s="18"/>
      <c r="LCK6215" s="19"/>
      <c r="LCL6215" s="19"/>
      <c r="LCM6215" s="16"/>
      <c r="LCN6215" s="18"/>
      <c r="LCO6215" s="19"/>
      <c r="LCP6215" s="19"/>
      <c r="LCQ6215" s="16"/>
      <c r="LCR6215" s="18"/>
      <c r="LCS6215" s="19"/>
      <c r="LCT6215" s="19"/>
      <c r="LCU6215" s="16"/>
      <c r="LCV6215" s="18"/>
      <c r="LCW6215" s="19"/>
      <c r="LCX6215" s="19"/>
      <c r="LCY6215" s="16"/>
      <c r="LCZ6215" s="18"/>
      <c r="LDA6215" s="19"/>
      <c r="LDB6215" s="19"/>
      <c r="LDC6215" s="16"/>
      <c r="LDD6215" s="18"/>
      <c r="LDE6215" s="19"/>
      <c r="LDF6215" s="19"/>
      <c r="LDG6215" s="16"/>
      <c r="LDH6215" s="18"/>
      <c r="LDI6215" s="19"/>
      <c r="LDJ6215" s="19"/>
      <c r="LDK6215" s="16"/>
      <c r="LDL6215" s="18"/>
      <c r="LDM6215" s="19"/>
      <c r="LDN6215" s="19"/>
      <c r="LDO6215" s="16"/>
      <c r="LDP6215" s="18"/>
      <c r="LDQ6215" s="19"/>
      <c r="LDR6215" s="19"/>
      <c r="LDS6215" s="16"/>
      <c r="LDT6215" s="18"/>
      <c r="LDU6215" s="19"/>
      <c r="LDV6215" s="19"/>
      <c r="LDW6215" s="16"/>
      <c r="LDX6215" s="18"/>
      <c r="LDY6215" s="19"/>
      <c r="LDZ6215" s="19"/>
      <c r="LEA6215" s="16"/>
      <c r="LEB6215" s="18"/>
      <c r="LEC6215" s="19"/>
      <c r="LED6215" s="19"/>
      <c r="LEE6215" s="16"/>
      <c r="LEF6215" s="18"/>
      <c r="LEG6215" s="19"/>
      <c r="LEH6215" s="19"/>
      <c r="LEI6215" s="16"/>
      <c r="LEJ6215" s="18"/>
      <c r="LEK6215" s="19"/>
      <c r="LEL6215" s="19"/>
      <c r="LEM6215" s="16"/>
      <c r="LEN6215" s="18"/>
      <c r="LEO6215" s="19"/>
      <c r="LEP6215" s="19"/>
      <c r="LEQ6215" s="16"/>
      <c r="LER6215" s="18"/>
      <c r="LES6215" s="19"/>
      <c r="LET6215" s="19"/>
      <c r="LEU6215" s="16"/>
      <c r="LEV6215" s="18"/>
      <c r="LEW6215" s="19"/>
      <c r="LEX6215" s="19"/>
      <c r="LEY6215" s="16"/>
      <c r="LEZ6215" s="18"/>
      <c r="LFA6215" s="19"/>
      <c r="LFB6215" s="19"/>
      <c r="LFC6215" s="16"/>
      <c r="LFD6215" s="18"/>
      <c r="LFE6215" s="19"/>
      <c r="LFF6215" s="19"/>
      <c r="LFG6215" s="16"/>
      <c r="LFH6215" s="18"/>
      <c r="LFI6215" s="19"/>
      <c r="LFJ6215" s="19"/>
      <c r="LFK6215" s="16"/>
      <c r="LFL6215" s="18"/>
      <c r="LFM6215" s="19"/>
      <c r="LFN6215" s="19"/>
      <c r="LFO6215" s="16"/>
      <c r="LFP6215" s="18"/>
      <c r="LFQ6215" s="19"/>
      <c r="LFR6215" s="19"/>
      <c r="LFS6215" s="16"/>
      <c r="LFT6215" s="18"/>
      <c r="LFU6215" s="19"/>
      <c r="LFV6215" s="19"/>
      <c r="LFW6215" s="16"/>
      <c r="LFX6215" s="18"/>
      <c r="LFY6215" s="19"/>
      <c r="LFZ6215" s="19"/>
      <c r="LGA6215" s="16"/>
      <c r="LGB6215" s="18"/>
      <c r="LGC6215" s="19"/>
      <c r="LGD6215" s="19"/>
      <c r="LGE6215" s="16"/>
      <c r="LGF6215" s="18"/>
      <c r="LGG6215" s="19"/>
      <c r="LGH6215" s="19"/>
      <c r="LGI6215" s="16"/>
      <c r="LGJ6215" s="18"/>
      <c r="LGK6215" s="19"/>
      <c r="LGL6215" s="19"/>
      <c r="LGM6215" s="16"/>
      <c r="LGN6215" s="18"/>
      <c r="LGO6215" s="19"/>
      <c r="LGP6215" s="19"/>
      <c r="LGQ6215" s="16"/>
      <c r="LGR6215" s="18"/>
      <c r="LGS6215" s="19"/>
      <c r="LGT6215" s="19"/>
      <c r="LGU6215" s="16"/>
      <c r="LGV6215" s="18"/>
      <c r="LGW6215" s="19"/>
      <c r="LGX6215" s="19"/>
      <c r="LGY6215" s="16"/>
      <c r="LGZ6215" s="18"/>
      <c r="LHA6215" s="19"/>
      <c r="LHB6215" s="19"/>
      <c r="LHC6215" s="16"/>
      <c r="LHD6215" s="18"/>
      <c r="LHE6215" s="19"/>
      <c r="LHF6215" s="19"/>
      <c r="LHG6215" s="16"/>
      <c r="LHH6215" s="18"/>
      <c r="LHI6215" s="19"/>
      <c r="LHJ6215" s="19"/>
      <c r="LHK6215" s="16"/>
      <c r="LHL6215" s="18"/>
      <c r="LHM6215" s="19"/>
      <c r="LHN6215" s="19"/>
      <c r="LHO6215" s="16"/>
      <c r="LHP6215" s="18"/>
      <c r="LHQ6215" s="19"/>
      <c r="LHR6215" s="19"/>
      <c r="LHS6215" s="16"/>
      <c r="LHT6215" s="18"/>
      <c r="LHU6215" s="19"/>
      <c r="LHV6215" s="19"/>
      <c r="LHW6215" s="16"/>
      <c r="LHX6215" s="18"/>
      <c r="LHY6215" s="19"/>
      <c r="LHZ6215" s="19"/>
      <c r="LIA6215" s="16"/>
      <c r="LIB6215" s="18"/>
      <c r="LIC6215" s="19"/>
      <c r="LID6215" s="19"/>
      <c r="LIE6215" s="16"/>
      <c r="LIF6215" s="18"/>
      <c r="LIG6215" s="19"/>
      <c r="LIH6215" s="19"/>
      <c r="LII6215" s="16"/>
      <c r="LIJ6215" s="18"/>
      <c r="LIK6215" s="19"/>
      <c r="LIL6215" s="19"/>
      <c r="LIM6215" s="16"/>
      <c r="LIN6215" s="18"/>
      <c r="LIO6215" s="19"/>
      <c r="LIP6215" s="19"/>
      <c r="LIQ6215" s="16"/>
      <c r="LIR6215" s="18"/>
      <c r="LIS6215" s="19"/>
      <c r="LIT6215" s="19"/>
      <c r="LIU6215" s="16"/>
      <c r="LIV6215" s="18"/>
      <c r="LIW6215" s="19"/>
      <c r="LIX6215" s="19"/>
      <c r="LIY6215" s="16"/>
      <c r="LIZ6215" s="18"/>
      <c r="LJA6215" s="19"/>
      <c r="LJB6215" s="19"/>
      <c r="LJC6215" s="16"/>
      <c r="LJD6215" s="18"/>
      <c r="LJE6215" s="19"/>
      <c r="LJF6215" s="19"/>
      <c r="LJG6215" s="16"/>
      <c r="LJH6215" s="18"/>
      <c r="LJI6215" s="19"/>
      <c r="LJJ6215" s="19"/>
      <c r="LJK6215" s="16"/>
      <c r="LJL6215" s="18"/>
      <c r="LJM6215" s="19"/>
      <c r="LJN6215" s="19"/>
      <c r="LJO6215" s="16"/>
      <c r="LJP6215" s="18"/>
      <c r="LJQ6215" s="19"/>
      <c r="LJR6215" s="19"/>
      <c r="LJS6215" s="16"/>
      <c r="LJT6215" s="18"/>
      <c r="LJU6215" s="19"/>
      <c r="LJV6215" s="19"/>
      <c r="LJW6215" s="16"/>
      <c r="LJX6215" s="18"/>
      <c r="LJY6215" s="19"/>
      <c r="LJZ6215" s="19"/>
      <c r="LKA6215" s="16"/>
      <c r="LKB6215" s="18"/>
      <c r="LKC6215" s="19"/>
      <c r="LKD6215" s="19"/>
      <c r="LKE6215" s="16"/>
      <c r="LKF6215" s="18"/>
      <c r="LKG6215" s="19"/>
      <c r="LKH6215" s="19"/>
      <c r="LKI6215" s="16"/>
      <c r="LKJ6215" s="18"/>
      <c r="LKK6215" s="19"/>
      <c r="LKL6215" s="19"/>
      <c r="LKM6215" s="16"/>
      <c r="LKN6215" s="18"/>
      <c r="LKO6215" s="19"/>
      <c r="LKP6215" s="19"/>
      <c r="LKQ6215" s="16"/>
      <c r="LKR6215" s="18"/>
      <c r="LKS6215" s="19"/>
      <c r="LKT6215" s="19"/>
      <c r="LKU6215" s="16"/>
      <c r="LKV6215" s="18"/>
      <c r="LKW6215" s="19"/>
      <c r="LKX6215" s="19"/>
      <c r="LKY6215" s="16"/>
      <c r="LKZ6215" s="18"/>
      <c r="LLA6215" s="19"/>
      <c r="LLB6215" s="19"/>
      <c r="LLC6215" s="16"/>
      <c r="LLD6215" s="18"/>
      <c r="LLE6215" s="19"/>
      <c r="LLF6215" s="19"/>
      <c r="LLG6215" s="16"/>
      <c r="LLH6215" s="18"/>
      <c r="LLI6215" s="19"/>
      <c r="LLJ6215" s="19"/>
      <c r="LLK6215" s="16"/>
      <c r="LLL6215" s="18"/>
      <c r="LLM6215" s="19"/>
      <c r="LLN6215" s="19"/>
      <c r="LLO6215" s="16"/>
      <c r="LLP6215" s="18"/>
      <c r="LLQ6215" s="19"/>
      <c r="LLR6215" s="19"/>
      <c r="LLS6215" s="16"/>
      <c r="LLT6215" s="18"/>
      <c r="LLU6215" s="19"/>
      <c r="LLV6215" s="19"/>
      <c r="LLW6215" s="16"/>
      <c r="LLX6215" s="18"/>
      <c r="LLY6215" s="19"/>
      <c r="LLZ6215" s="19"/>
      <c r="LMA6215" s="16"/>
      <c r="LMB6215" s="18"/>
      <c r="LMC6215" s="19"/>
      <c r="LMD6215" s="19"/>
      <c r="LME6215" s="16"/>
      <c r="LMF6215" s="18"/>
      <c r="LMG6215" s="19"/>
      <c r="LMH6215" s="19"/>
      <c r="LMI6215" s="16"/>
      <c r="LMJ6215" s="18"/>
      <c r="LMK6215" s="19"/>
      <c r="LML6215" s="19"/>
      <c r="LMM6215" s="16"/>
      <c r="LMN6215" s="18"/>
      <c r="LMO6215" s="19"/>
      <c r="LMP6215" s="19"/>
      <c r="LMQ6215" s="16"/>
      <c r="LMR6215" s="18"/>
      <c r="LMS6215" s="19"/>
      <c r="LMT6215" s="19"/>
      <c r="LMU6215" s="16"/>
      <c r="LMV6215" s="18"/>
      <c r="LMW6215" s="19"/>
      <c r="LMX6215" s="19"/>
      <c r="LMY6215" s="16"/>
      <c r="LMZ6215" s="18"/>
      <c r="LNA6215" s="19"/>
      <c r="LNB6215" s="19"/>
      <c r="LNC6215" s="16"/>
      <c r="LND6215" s="18"/>
      <c r="LNE6215" s="19"/>
      <c r="LNF6215" s="19"/>
      <c r="LNG6215" s="16"/>
      <c r="LNH6215" s="18"/>
      <c r="LNI6215" s="19"/>
      <c r="LNJ6215" s="19"/>
      <c r="LNK6215" s="16"/>
      <c r="LNL6215" s="18"/>
      <c r="LNM6215" s="19"/>
      <c r="LNN6215" s="19"/>
      <c r="LNO6215" s="16"/>
      <c r="LNP6215" s="18"/>
      <c r="LNQ6215" s="19"/>
      <c r="LNR6215" s="19"/>
      <c r="LNS6215" s="16"/>
      <c r="LNT6215" s="18"/>
      <c r="LNU6215" s="19"/>
      <c r="LNV6215" s="19"/>
      <c r="LNW6215" s="16"/>
      <c r="LNX6215" s="18"/>
      <c r="LNY6215" s="19"/>
      <c r="LNZ6215" s="19"/>
      <c r="LOA6215" s="16"/>
      <c r="LOB6215" s="18"/>
      <c r="LOC6215" s="19"/>
      <c r="LOD6215" s="19"/>
      <c r="LOE6215" s="16"/>
      <c r="LOF6215" s="18"/>
      <c r="LOG6215" s="19"/>
      <c r="LOH6215" s="19"/>
      <c r="LOI6215" s="16"/>
      <c r="LOJ6215" s="18"/>
      <c r="LOK6215" s="19"/>
      <c r="LOL6215" s="19"/>
      <c r="LOM6215" s="16"/>
      <c r="LON6215" s="18"/>
      <c r="LOO6215" s="19"/>
      <c r="LOP6215" s="19"/>
      <c r="LOQ6215" s="16"/>
      <c r="LOR6215" s="18"/>
      <c r="LOS6215" s="19"/>
      <c r="LOT6215" s="19"/>
      <c r="LOU6215" s="16"/>
      <c r="LOV6215" s="18"/>
      <c r="LOW6215" s="19"/>
      <c r="LOX6215" s="19"/>
      <c r="LOY6215" s="16"/>
      <c r="LOZ6215" s="18"/>
      <c r="LPA6215" s="19"/>
      <c r="LPB6215" s="19"/>
      <c r="LPC6215" s="16"/>
      <c r="LPD6215" s="18"/>
      <c r="LPE6215" s="19"/>
      <c r="LPF6215" s="19"/>
      <c r="LPG6215" s="16"/>
      <c r="LPH6215" s="18"/>
      <c r="LPI6215" s="19"/>
      <c r="LPJ6215" s="19"/>
      <c r="LPK6215" s="16"/>
      <c r="LPL6215" s="18"/>
      <c r="LPM6215" s="19"/>
      <c r="LPN6215" s="19"/>
      <c r="LPO6215" s="16"/>
      <c r="LPP6215" s="18"/>
      <c r="LPQ6215" s="19"/>
      <c r="LPR6215" s="19"/>
      <c r="LPS6215" s="16"/>
      <c r="LPT6215" s="18"/>
      <c r="LPU6215" s="19"/>
      <c r="LPV6215" s="19"/>
      <c r="LPW6215" s="16"/>
      <c r="LPX6215" s="18"/>
      <c r="LPY6215" s="19"/>
      <c r="LPZ6215" s="19"/>
      <c r="LQA6215" s="16"/>
      <c r="LQB6215" s="18"/>
      <c r="LQC6215" s="19"/>
      <c r="LQD6215" s="19"/>
      <c r="LQE6215" s="16"/>
      <c r="LQF6215" s="18"/>
      <c r="LQG6215" s="19"/>
      <c r="LQH6215" s="19"/>
      <c r="LQI6215" s="16"/>
      <c r="LQJ6215" s="18"/>
      <c r="LQK6215" s="19"/>
      <c r="LQL6215" s="19"/>
      <c r="LQM6215" s="16"/>
      <c r="LQN6215" s="18"/>
      <c r="LQO6215" s="19"/>
      <c r="LQP6215" s="19"/>
      <c r="LQQ6215" s="16"/>
      <c r="LQR6215" s="18"/>
      <c r="LQS6215" s="19"/>
      <c r="LQT6215" s="19"/>
      <c r="LQU6215" s="16"/>
      <c r="LQV6215" s="18"/>
      <c r="LQW6215" s="19"/>
      <c r="LQX6215" s="19"/>
      <c r="LQY6215" s="16"/>
      <c r="LQZ6215" s="18"/>
      <c r="LRA6215" s="19"/>
      <c r="LRB6215" s="19"/>
      <c r="LRC6215" s="16"/>
      <c r="LRD6215" s="18"/>
      <c r="LRE6215" s="19"/>
      <c r="LRF6215" s="19"/>
      <c r="LRG6215" s="16"/>
      <c r="LRH6215" s="18"/>
      <c r="LRI6215" s="19"/>
      <c r="LRJ6215" s="19"/>
      <c r="LRK6215" s="16"/>
      <c r="LRL6215" s="18"/>
      <c r="LRM6215" s="19"/>
      <c r="LRN6215" s="19"/>
      <c r="LRO6215" s="16"/>
      <c r="LRP6215" s="18"/>
      <c r="LRQ6215" s="19"/>
      <c r="LRR6215" s="19"/>
      <c r="LRS6215" s="16"/>
      <c r="LRT6215" s="18"/>
      <c r="LRU6215" s="19"/>
      <c r="LRV6215" s="19"/>
      <c r="LRW6215" s="16"/>
      <c r="LRX6215" s="18"/>
      <c r="LRY6215" s="19"/>
      <c r="LRZ6215" s="19"/>
      <c r="LSA6215" s="16"/>
      <c r="LSB6215" s="18"/>
      <c r="LSC6215" s="19"/>
      <c r="LSD6215" s="19"/>
      <c r="LSE6215" s="16"/>
      <c r="LSF6215" s="18"/>
      <c r="LSG6215" s="19"/>
      <c r="LSH6215" s="19"/>
      <c r="LSI6215" s="16"/>
      <c r="LSJ6215" s="18"/>
      <c r="LSK6215" s="19"/>
      <c r="LSL6215" s="19"/>
      <c r="LSM6215" s="16"/>
      <c r="LSN6215" s="18"/>
      <c r="LSO6215" s="19"/>
      <c r="LSP6215" s="19"/>
      <c r="LSQ6215" s="16"/>
      <c r="LSR6215" s="18"/>
      <c r="LSS6215" s="19"/>
      <c r="LST6215" s="19"/>
      <c r="LSU6215" s="16"/>
      <c r="LSV6215" s="18"/>
      <c r="LSW6215" s="19"/>
      <c r="LSX6215" s="19"/>
      <c r="LSY6215" s="16"/>
      <c r="LSZ6215" s="18"/>
      <c r="LTA6215" s="19"/>
      <c r="LTB6215" s="19"/>
      <c r="LTC6215" s="16"/>
      <c r="LTD6215" s="18"/>
      <c r="LTE6215" s="19"/>
      <c r="LTF6215" s="19"/>
      <c r="LTG6215" s="16"/>
      <c r="LTH6215" s="18"/>
      <c r="LTI6215" s="19"/>
      <c r="LTJ6215" s="19"/>
      <c r="LTK6215" s="16"/>
      <c r="LTL6215" s="18"/>
      <c r="LTM6215" s="19"/>
      <c r="LTN6215" s="19"/>
      <c r="LTO6215" s="16"/>
      <c r="LTP6215" s="18"/>
      <c r="LTQ6215" s="19"/>
      <c r="LTR6215" s="19"/>
      <c r="LTS6215" s="16"/>
      <c r="LTT6215" s="18"/>
      <c r="LTU6215" s="19"/>
      <c r="LTV6215" s="19"/>
      <c r="LTW6215" s="16"/>
      <c r="LTX6215" s="18"/>
      <c r="LTY6215" s="19"/>
      <c r="LTZ6215" s="19"/>
      <c r="LUA6215" s="16"/>
      <c r="LUB6215" s="18"/>
      <c r="LUC6215" s="19"/>
      <c r="LUD6215" s="19"/>
      <c r="LUE6215" s="16"/>
      <c r="LUF6215" s="18"/>
      <c r="LUG6215" s="19"/>
      <c r="LUH6215" s="19"/>
      <c r="LUI6215" s="16"/>
      <c r="LUJ6215" s="18"/>
      <c r="LUK6215" s="19"/>
      <c r="LUL6215" s="19"/>
      <c r="LUM6215" s="16"/>
      <c r="LUN6215" s="18"/>
      <c r="LUO6215" s="19"/>
      <c r="LUP6215" s="19"/>
      <c r="LUQ6215" s="16"/>
      <c r="LUR6215" s="18"/>
      <c r="LUS6215" s="19"/>
      <c r="LUT6215" s="19"/>
      <c r="LUU6215" s="16"/>
      <c r="LUV6215" s="18"/>
      <c r="LUW6215" s="19"/>
      <c r="LUX6215" s="19"/>
      <c r="LUY6215" s="16"/>
      <c r="LUZ6215" s="18"/>
      <c r="LVA6215" s="19"/>
      <c r="LVB6215" s="19"/>
      <c r="LVC6215" s="16"/>
      <c r="LVD6215" s="18"/>
      <c r="LVE6215" s="19"/>
      <c r="LVF6215" s="19"/>
      <c r="LVG6215" s="16"/>
      <c r="LVH6215" s="18"/>
      <c r="LVI6215" s="19"/>
      <c r="LVJ6215" s="19"/>
      <c r="LVK6215" s="16"/>
      <c r="LVL6215" s="18"/>
      <c r="LVM6215" s="19"/>
      <c r="LVN6215" s="19"/>
      <c r="LVO6215" s="16"/>
      <c r="LVP6215" s="18"/>
      <c r="LVQ6215" s="19"/>
      <c r="LVR6215" s="19"/>
      <c r="LVS6215" s="16"/>
      <c r="LVT6215" s="18"/>
      <c r="LVU6215" s="19"/>
      <c r="LVV6215" s="19"/>
      <c r="LVW6215" s="16"/>
      <c r="LVX6215" s="18"/>
      <c r="LVY6215" s="19"/>
      <c r="LVZ6215" s="19"/>
      <c r="LWA6215" s="16"/>
      <c r="LWB6215" s="18"/>
      <c r="LWC6215" s="19"/>
      <c r="LWD6215" s="19"/>
      <c r="LWE6215" s="16"/>
      <c r="LWF6215" s="18"/>
      <c r="LWG6215" s="19"/>
      <c r="LWH6215" s="19"/>
      <c r="LWI6215" s="16"/>
      <c r="LWJ6215" s="18"/>
      <c r="LWK6215" s="19"/>
      <c r="LWL6215" s="19"/>
      <c r="LWM6215" s="16"/>
      <c r="LWN6215" s="18"/>
      <c r="LWO6215" s="19"/>
      <c r="LWP6215" s="19"/>
      <c r="LWQ6215" s="16"/>
      <c r="LWR6215" s="18"/>
      <c r="LWS6215" s="19"/>
      <c r="LWT6215" s="19"/>
      <c r="LWU6215" s="16"/>
      <c r="LWV6215" s="18"/>
      <c r="LWW6215" s="19"/>
      <c r="LWX6215" s="19"/>
      <c r="LWY6215" s="16"/>
      <c r="LWZ6215" s="18"/>
      <c r="LXA6215" s="19"/>
      <c r="LXB6215" s="19"/>
      <c r="LXC6215" s="16"/>
      <c r="LXD6215" s="18"/>
      <c r="LXE6215" s="19"/>
      <c r="LXF6215" s="19"/>
      <c r="LXG6215" s="16"/>
      <c r="LXH6215" s="18"/>
      <c r="LXI6215" s="19"/>
      <c r="LXJ6215" s="19"/>
      <c r="LXK6215" s="16"/>
      <c r="LXL6215" s="18"/>
      <c r="LXM6215" s="19"/>
      <c r="LXN6215" s="19"/>
      <c r="LXO6215" s="16"/>
      <c r="LXP6215" s="18"/>
      <c r="LXQ6215" s="19"/>
      <c r="LXR6215" s="19"/>
      <c r="LXS6215" s="16"/>
      <c r="LXT6215" s="18"/>
      <c r="LXU6215" s="19"/>
      <c r="LXV6215" s="19"/>
      <c r="LXW6215" s="16"/>
      <c r="LXX6215" s="18"/>
      <c r="LXY6215" s="19"/>
      <c r="LXZ6215" s="19"/>
      <c r="LYA6215" s="16"/>
      <c r="LYB6215" s="18"/>
      <c r="LYC6215" s="19"/>
      <c r="LYD6215" s="19"/>
      <c r="LYE6215" s="16"/>
      <c r="LYF6215" s="18"/>
      <c r="LYG6215" s="19"/>
      <c r="LYH6215" s="19"/>
      <c r="LYI6215" s="16"/>
      <c r="LYJ6215" s="18"/>
      <c r="LYK6215" s="19"/>
      <c r="LYL6215" s="19"/>
      <c r="LYM6215" s="16"/>
      <c r="LYN6215" s="18"/>
      <c r="LYO6215" s="19"/>
      <c r="LYP6215" s="19"/>
      <c r="LYQ6215" s="16"/>
      <c r="LYR6215" s="18"/>
      <c r="LYS6215" s="19"/>
      <c r="LYT6215" s="19"/>
      <c r="LYU6215" s="16"/>
      <c r="LYV6215" s="18"/>
      <c r="LYW6215" s="19"/>
      <c r="LYX6215" s="19"/>
      <c r="LYY6215" s="16"/>
      <c r="LYZ6215" s="18"/>
      <c r="LZA6215" s="19"/>
      <c r="LZB6215" s="19"/>
      <c r="LZC6215" s="16"/>
      <c r="LZD6215" s="18"/>
      <c r="LZE6215" s="19"/>
      <c r="LZF6215" s="19"/>
      <c r="LZG6215" s="16"/>
      <c r="LZH6215" s="18"/>
      <c r="LZI6215" s="19"/>
      <c r="LZJ6215" s="19"/>
      <c r="LZK6215" s="16"/>
      <c r="LZL6215" s="18"/>
      <c r="LZM6215" s="19"/>
      <c r="LZN6215" s="19"/>
      <c r="LZO6215" s="16"/>
      <c r="LZP6215" s="18"/>
      <c r="LZQ6215" s="19"/>
      <c r="LZR6215" s="19"/>
      <c r="LZS6215" s="16"/>
      <c r="LZT6215" s="18"/>
      <c r="LZU6215" s="19"/>
      <c r="LZV6215" s="19"/>
      <c r="LZW6215" s="16"/>
      <c r="LZX6215" s="18"/>
      <c r="LZY6215" s="19"/>
      <c r="LZZ6215" s="19"/>
      <c r="MAA6215" s="16"/>
      <c r="MAB6215" s="18"/>
      <c r="MAC6215" s="19"/>
      <c r="MAD6215" s="19"/>
      <c r="MAE6215" s="16"/>
      <c r="MAF6215" s="18"/>
      <c r="MAG6215" s="19"/>
      <c r="MAH6215" s="19"/>
      <c r="MAI6215" s="16"/>
      <c r="MAJ6215" s="18"/>
      <c r="MAK6215" s="19"/>
      <c r="MAL6215" s="19"/>
      <c r="MAM6215" s="16"/>
      <c r="MAN6215" s="18"/>
      <c r="MAO6215" s="19"/>
      <c r="MAP6215" s="19"/>
      <c r="MAQ6215" s="16"/>
      <c r="MAR6215" s="18"/>
      <c r="MAS6215" s="19"/>
      <c r="MAT6215" s="19"/>
      <c r="MAU6215" s="16"/>
      <c r="MAV6215" s="18"/>
      <c r="MAW6215" s="19"/>
      <c r="MAX6215" s="19"/>
      <c r="MAY6215" s="16"/>
      <c r="MAZ6215" s="18"/>
      <c r="MBA6215" s="19"/>
      <c r="MBB6215" s="19"/>
      <c r="MBC6215" s="16"/>
      <c r="MBD6215" s="18"/>
      <c r="MBE6215" s="19"/>
      <c r="MBF6215" s="19"/>
      <c r="MBG6215" s="16"/>
      <c r="MBH6215" s="18"/>
      <c r="MBI6215" s="19"/>
      <c r="MBJ6215" s="19"/>
      <c r="MBK6215" s="16"/>
      <c r="MBL6215" s="18"/>
      <c r="MBM6215" s="19"/>
      <c r="MBN6215" s="19"/>
      <c r="MBO6215" s="16"/>
      <c r="MBP6215" s="18"/>
      <c r="MBQ6215" s="19"/>
      <c r="MBR6215" s="19"/>
      <c r="MBS6215" s="16"/>
      <c r="MBT6215" s="18"/>
      <c r="MBU6215" s="19"/>
      <c r="MBV6215" s="19"/>
      <c r="MBW6215" s="16"/>
      <c r="MBX6215" s="18"/>
      <c r="MBY6215" s="19"/>
      <c r="MBZ6215" s="19"/>
      <c r="MCA6215" s="16"/>
      <c r="MCB6215" s="18"/>
      <c r="MCC6215" s="19"/>
      <c r="MCD6215" s="19"/>
      <c r="MCE6215" s="16"/>
      <c r="MCF6215" s="18"/>
      <c r="MCG6215" s="19"/>
      <c r="MCH6215" s="19"/>
      <c r="MCI6215" s="16"/>
      <c r="MCJ6215" s="18"/>
      <c r="MCK6215" s="19"/>
      <c r="MCL6215" s="19"/>
      <c r="MCM6215" s="16"/>
      <c r="MCN6215" s="18"/>
      <c r="MCO6215" s="19"/>
      <c r="MCP6215" s="19"/>
      <c r="MCQ6215" s="16"/>
      <c r="MCR6215" s="18"/>
      <c r="MCS6215" s="19"/>
      <c r="MCT6215" s="19"/>
      <c r="MCU6215" s="16"/>
      <c r="MCV6215" s="18"/>
      <c r="MCW6215" s="19"/>
      <c r="MCX6215" s="19"/>
      <c r="MCY6215" s="16"/>
      <c r="MCZ6215" s="18"/>
      <c r="MDA6215" s="19"/>
      <c r="MDB6215" s="19"/>
      <c r="MDC6215" s="16"/>
      <c r="MDD6215" s="18"/>
      <c r="MDE6215" s="19"/>
      <c r="MDF6215" s="19"/>
      <c r="MDG6215" s="16"/>
      <c r="MDH6215" s="18"/>
      <c r="MDI6215" s="19"/>
      <c r="MDJ6215" s="19"/>
      <c r="MDK6215" s="16"/>
      <c r="MDL6215" s="18"/>
      <c r="MDM6215" s="19"/>
      <c r="MDN6215" s="19"/>
      <c r="MDO6215" s="16"/>
      <c r="MDP6215" s="18"/>
      <c r="MDQ6215" s="19"/>
      <c r="MDR6215" s="19"/>
      <c r="MDS6215" s="16"/>
      <c r="MDT6215" s="18"/>
      <c r="MDU6215" s="19"/>
      <c r="MDV6215" s="19"/>
      <c r="MDW6215" s="16"/>
      <c r="MDX6215" s="18"/>
      <c r="MDY6215" s="19"/>
      <c r="MDZ6215" s="19"/>
      <c r="MEA6215" s="16"/>
      <c r="MEB6215" s="18"/>
      <c r="MEC6215" s="19"/>
      <c r="MED6215" s="19"/>
      <c r="MEE6215" s="16"/>
      <c r="MEF6215" s="18"/>
      <c r="MEG6215" s="19"/>
      <c r="MEH6215" s="19"/>
      <c r="MEI6215" s="16"/>
      <c r="MEJ6215" s="18"/>
      <c r="MEK6215" s="19"/>
      <c r="MEL6215" s="19"/>
      <c r="MEM6215" s="16"/>
      <c r="MEN6215" s="18"/>
      <c r="MEO6215" s="19"/>
      <c r="MEP6215" s="19"/>
      <c r="MEQ6215" s="16"/>
      <c r="MER6215" s="18"/>
      <c r="MES6215" s="19"/>
      <c r="MET6215" s="19"/>
      <c r="MEU6215" s="16"/>
      <c r="MEV6215" s="18"/>
      <c r="MEW6215" s="19"/>
      <c r="MEX6215" s="19"/>
      <c r="MEY6215" s="16"/>
      <c r="MEZ6215" s="18"/>
      <c r="MFA6215" s="19"/>
      <c r="MFB6215" s="19"/>
      <c r="MFC6215" s="16"/>
      <c r="MFD6215" s="18"/>
      <c r="MFE6215" s="19"/>
      <c r="MFF6215" s="19"/>
      <c r="MFG6215" s="16"/>
      <c r="MFH6215" s="18"/>
      <c r="MFI6215" s="19"/>
      <c r="MFJ6215" s="19"/>
      <c r="MFK6215" s="16"/>
      <c r="MFL6215" s="18"/>
      <c r="MFM6215" s="19"/>
      <c r="MFN6215" s="19"/>
      <c r="MFO6215" s="16"/>
      <c r="MFP6215" s="18"/>
      <c r="MFQ6215" s="19"/>
      <c r="MFR6215" s="19"/>
      <c r="MFS6215" s="16"/>
      <c r="MFT6215" s="18"/>
      <c r="MFU6215" s="19"/>
      <c r="MFV6215" s="19"/>
      <c r="MFW6215" s="16"/>
      <c r="MFX6215" s="18"/>
      <c r="MFY6215" s="19"/>
      <c r="MFZ6215" s="19"/>
      <c r="MGA6215" s="16"/>
      <c r="MGB6215" s="18"/>
      <c r="MGC6215" s="19"/>
      <c r="MGD6215" s="19"/>
      <c r="MGE6215" s="16"/>
      <c r="MGF6215" s="18"/>
      <c r="MGG6215" s="19"/>
      <c r="MGH6215" s="19"/>
      <c r="MGI6215" s="16"/>
      <c r="MGJ6215" s="18"/>
      <c r="MGK6215" s="19"/>
      <c r="MGL6215" s="19"/>
      <c r="MGM6215" s="16"/>
      <c r="MGN6215" s="18"/>
      <c r="MGO6215" s="19"/>
      <c r="MGP6215" s="19"/>
      <c r="MGQ6215" s="16"/>
      <c r="MGR6215" s="18"/>
      <c r="MGS6215" s="19"/>
      <c r="MGT6215" s="19"/>
      <c r="MGU6215" s="16"/>
      <c r="MGV6215" s="18"/>
      <c r="MGW6215" s="19"/>
      <c r="MGX6215" s="19"/>
      <c r="MGY6215" s="16"/>
      <c r="MGZ6215" s="18"/>
      <c r="MHA6215" s="19"/>
      <c r="MHB6215" s="19"/>
      <c r="MHC6215" s="16"/>
      <c r="MHD6215" s="18"/>
      <c r="MHE6215" s="19"/>
      <c r="MHF6215" s="19"/>
      <c r="MHG6215" s="16"/>
      <c r="MHH6215" s="18"/>
      <c r="MHI6215" s="19"/>
      <c r="MHJ6215" s="19"/>
      <c r="MHK6215" s="16"/>
      <c r="MHL6215" s="18"/>
      <c r="MHM6215" s="19"/>
      <c r="MHN6215" s="19"/>
      <c r="MHO6215" s="16"/>
      <c r="MHP6215" s="18"/>
      <c r="MHQ6215" s="19"/>
      <c r="MHR6215" s="19"/>
      <c r="MHS6215" s="16"/>
      <c r="MHT6215" s="18"/>
      <c r="MHU6215" s="19"/>
      <c r="MHV6215" s="19"/>
      <c r="MHW6215" s="16"/>
      <c r="MHX6215" s="18"/>
      <c r="MHY6215" s="19"/>
      <c r="MHZ6215" s="19"/>
      <c r="MIA6215" s="16"/>
      <c r="MIB6215" s="18"/>
      <c r="MIC6215" s="19"/>
      <c r="MID6215" s="19"/>
      <c r="MIE6215" s="16"/>
      <c r="MIF6215" s="18"/>
      <c r="MIG6215" s="19"/>
      <c r="MIH6215" s="19"/>
      <c r="MII6215" s="16"/>
      <c r="MIJ6215" s="18"/>
      <c r="MIK6215" s="19"/>
      <c r="MIL6215" s="19"/>
      <c r="MIM6215" s="16"/>
      <c r="MIN6215" s="18"/>
      <c r="MIO6215" s="19"/>
      <c r="MIP6215" s="19"/>
      <c r="MIQ6215" s="16"/>
      <c r="MIR6215" s="18"/>
      <c r="MIS6215" s="19"/>
      <c r="MIT6215" s="19"/>
      <c r="MIU6215" s="16"/>
      <c r="MIV6215" s="18"/>
      <c r="MIW6215" s="19"/>
      <c r="MIX6215" s="19"/>
      <c r="MIY6215" s="16"/>
      <c r="MIZ6215" s="18"/>
      <c r="MJA6215" s="19"/>
      <c r="MJB6215" s="19"/>
      <c r="MJC6215" s="16"/>
      <c r="MJD6215" s="18"/>
      <c r="MJE6215" s="19"/>
      <c r="MJF6215" s="19"/>
      <c r="MJG6215" s="16"/>
      <c r="MJH6215" s="18"/>
      <c r="MJI6215" s="19"/>
      <c r="MJJ6215" s="19"/>
      <c r="MJK6215" s="16"/>
      <c r="MJL6215" s="18"/>
      <c r="MJM6215" s="19"/>
      <c r="MJN6215" s="19"/>
      <c r="MJO6215" s="16"/>
      <c r="MJP6215" s="18"/>
      <c r="MJQ6215" s="19"/>
      <c r="MJR6215" s="19"/>
      <c r="MJS6215" s="16"/>
      <c r="MJT6215" s="18"/>
      <c r="MJU6215" s="19"/>
      <c r="MJV6215" s="19"/>
      <c r="MJW6215" s="16"/>
      <c r="MJX6215" s="18"/>
      <c r="MJY6215" s="19"/>
      <c r="MJZ6215" s="19"/>
      <c r="MKA6215" s="16"/>
      <c r="MKB6215" s="18"/>
      <c r="MKC6215" s="19"/>
      <c r="MKD6215" s="19"/>
      <c r="MKE6215" s="16"/>
      <c r="MKF6215" s="18"/>
      <c r="MKG6215" s="19"/>
      <c r="MKH6215" s="19"/>
      <c r="MKI6215" s="16"/>
      <c r="MKJ6215" s="18"/>
      <c r="MKK6215" s="19"/>
      <c r="MKL6215" s="19"/>
      <c r="MKM6215" s="16"/>
      <c r="MKN6215" s="18"/>
      <c r="MKO6215" s="19"/>
      <c r="MKP6215" s="19"/>
      <c r="MKQ6215" s="16"/>
      <c r="MKR6215" s="18"/>
      <c r="MKS6215" s="19"/>
      <c r="MKT6215" s="19"/>
      <c r="MKU6215" s="16"/>
      <c r="MKV6215" s="18"/>
      <c r="MKW6215" s="19"/>
      <c r="MKX6215" s="19"/>
      <c r="MKY6215" s="16"/>
      <c r="MKZ6215" s="18"/>
      <c r="MLA6215" s="19"/>
      <c r="MLB6215" s="19"/>
      <c r="MLC6215" s="16"/>
      <c r="MLD6215" s="18"/>
      <c r="MLE6215" s="19"/>
      <c r="MLF6215" s="19"/>
      <c r="MLG6215" s="16"/>
      <c r="MLH6215" s="18"/>
      <c r="MLI6215" s="19"/>
      <c r="MLJ6215" s="19"/>
      <c r="MLK6215" s="16"/>
      <c r="MLL6215" s="18"/>
      <c r="MLM6215" s="19"/>
      <c r="MLN6215" s="19"/>
      <c r="MLO6215" s="16"/>
      <c r="MLP6215" s="18"/>
      <c r="MLQ6215" s="19"/>
      <c r="MLR6215" s="19"/>
      <c r="MLS6215" s="16"/>
      <c r="MLT6215" s="18"/>
      <c r="MLU6215" s="19"/>
      <c r="MLV6215" s="19"/>
      <c r="MLW6215" s="16"/>
      <c r="MLX6215" s="18"/>
      <c r="MLY6215" s="19"/>
      <c r="MLZ6215" s="19"/>
      <c r="MMA6215" s="16"/>
      <c r="MMB6215" s="18"/>
      <c r="MMC6215" s="19"/>
      <c r="MMD6215" s="19"/>
      <c r="MME6215" s="16"/>
      <c r="MMF6215" s="18"/>
      <c r="MMG6215" s="19"/>
      <c r="MMH6215" s="19"/>
      <c r="MMI6215" s="16"/>
      <c r="MMJ6215" s="18"/>
      <c r="MMK6215" s="19"/>
      <c r="MML6215" s="19"/>
      <c r="MMM6215" s="16"/>
      <c r="MMN6215" s="18"/>
      <c r="MMO6215" s="19"/>
      <c r="MMP6215" s="19"/>
      <c r="MMQ6215" s="16"/>
      <c r="MMR6215" s="18"/>
      <c r="MMS6215" s="19"/>
      <c r="MMT6215" s="19"/>
      <c r="MMU6215" s="16"/>
      <c r="MMV6215" s="18"/>
      <c r="MMW6215" s="19"/>
      <c r="MMX6215" s="19"/>
      <c r="MMY6215" s="16"/>
      <c r="MMZ6215" s="18"/>
      <c r="MNA6215" s="19"/>
      <c r="MNB6215" s="19"/>
      <c r="MNC6215" s="16"/>
      <c r="MND6215" s="18"/>
      <c r="MNE6215" s="19"/>
      <c r="MNF6215" s="19"/>
      <c r="MNG6215" s="16"/>
      <c r="MNH6215" s="18"/>
      <c r="MNI6215" s="19"/>
      <c r="MNJ6215" s="19"/>
      <c r="MNK6215" s="16"/>
      <c r="MNL6215" s="18"/>
      <c r="MNM6215" s="19"/>
      <c r="MNN6215" s="19"/>
      <c r="MNO6215" s="16"/>
      <c r="MNP6215" s="18"/>
      <c r="MNQ6215" s="19"/>
      <c r="MNR6215" s="19"/>
      <c r="MNS6215" s="16"/>
      <c r="MNT6215" s="18"/>
      <c r="MNU6215" s="19"/>
      <c r="MNV6215" s="19"/>
      <c r="MNW6215" s="16"/>
      <c r="MNX6215" s="18"/>
      <c r="MNY6215" s="19"/>
      <c r="MNZ6215" s="19"/>
      <c r="MOA6215" s="16"/>
      <c r="MOB6215" s="18"/>
      <c r="MOC6215" s="19"/>
      <c r="MOD6215" s="19"/>
      <c r="MOE6215" s="16"/>
      <c r="MOF6215" s="18"/>
      <c r="MOG6215" s="19"/>
      <c r="MOH6215" s="19"/>
      <c r="MOI6215" s="16"/>
      <c r="MOJ6215" s="18"/>
      <c r="MOK6215" s="19"/>
      <c r="MOL6215" s="19"/>
      <c r="MOM6215" s="16"/>
      <c r="MON6215" s="18"/>
      <c r="MOO6215" s="19"/>
      <c r="MOP6215" s="19"/>
      <c r="MOQ6215" s="16"/>
      <c r="MOR6215" s="18"/>
      <c r="MOS6215" s="19"/>
      <c r="MOT6215" s="19"/>
      <c r="MOU6215" s="16"/>
      <c r="MOV6215" s="18"/>
      <c r="MOW6215" s="19"/>
      <c r="MOX6215" s="19"/>
      <c r="MOY6215" s="16"/>
      <c r="MOZ6215" s="18"/>
      <c r="MPA6215" s="19"/>
      <c r="MPB6215" s="19"/>
      <c r="MPC6215" s="16"/>
      <c r="MPD6215" s="18"/>
      <c r="MPE6215" s="19"/>
      <c r="MPF6215" s="19"/>
      <c r="MPG6215" s="16"/>
      <c r="MPH6215" s="18"/>
      <c r="MPI6215" s="19"/>
      <c r="MPJ6215" s="19"/>
      <c r="MPK6215" s="16"/>
      <c r="MPL6215" s="18"/>
      <c r="MPM6215" s="19"/>
      <c r="MPN6215" s="19"/>
      <c r="MPO6215" s="16"/>
      <c r="MPP6215" s="18"/>
      <c r="MPQ6215" s="19"/>
      <c r="MPR6215" s="19"/>
      <c r="MPS6215" s="16"/>
      <c r="MPT6215" s="18"/>
      <c r="MPU6215" s="19"/>
      <c r="MPV6215" s="19"/>
      <c r="MPW6215" s="16"/>
      <c r="MPX6215" s="18"/>
      <c r="MPY6215" s="19"/>
      <c r="MPZ6215" s="19"/>
      <c r="MQA6215" s="16"/>
      <c r="MQB6215" s="18"/>
      <c r="MQC6215" s="19"/>
      <c r="MQD6215" s="19"/>
      <c r="MQE6215" s="16"/>
      <c r="MQF6215" s="18"/>
      <c r="MQG6215" s="19"/>
      <c r="MQH6215" s="19"/>
      <c r="MQI6215" s="16"/>
      <c r="MQJ6215" s="18"/>
      <c r="MQK6215" s="19"/>
      <c r="MQL6215" s="19"/>
      <c r="MQM6215" s="16"/>
      <c r="MQN6215" s="18"/>
      <c r="MQO6215" s="19"/>
      <c r="MQP6215" s="19"/>
      <c r="MQQ6215" s="16"/>
      <c r="MQR6215" s="18"/>
      <c r="MQS6215" s="19"/>
      <c r="MQT6215" s="19"/>
      <c r="MQU6215" s="16"/>
      <c r="MQV6215" s="18"/>
      <c r="MQW6215" s="19"/>
      <c r="MQX6215" s="19"/>
      <c r="MQY6215" s="16"/>
      <c r="MQZ6215" s="18"/>
      <c r="MRA6215" s="19"/>
      <c r="MRB6215" s="19"/>
      <c r="MRC6215" s="16"/>
      <c r="MRD6215" s="18"/>
      <c r="MRE6215" s="19"/>
      <c r="MRF6215" s="19"/>
      <c r="MRG6215" s="16"/>
      <c r="MRH6215" s="18"/>
      <c r="MRI6215" s="19"/>
      <c r="MRJ6215" s="19"/>
      <c r="MRK6215" s="16"/>
      <c r="MRL6215" s="18"/>
      <c r="MRM6215" s="19"/>
      <c r="MRN6215" s="19"/>
      <c r="MRO6215" s="16"/>
      <c r="MRP6215" s="18"/>
      <c r="MRQ6215" s="19"/>
      <c r="MRR6215" s="19"/>
      <c r="MRS6215" s="16"/>
      <c r="MRT6215" s="18"/>
      <c r="MRU6215" s="19"/>
      <c r="MRV6215" s="19"/>
      <c r="MRW6215" s="16"/>
      <c r="MRX6215" s="18"/>
      <c r="MRY6215" s="19"/>
      <c r="MRZ6215" s="19"/>
      <c r="MSA6215" s="16"/>
      <c r="MSB6215" s="18"/>
      <c r="MSC6215" s="19"/>
      <c r="MSD6215" s="19"/>
      <c r="MSE6215" s="16"/>
      <c r="MSF6215" s="18"/>
      <c r="MSG6215" s="19"/>
      <c r="MSH6215" s="19"/>
      <c r="MSI6215" s="16"/>
      <c r="MSJ6215" s="18"/>
      <c r="MSK6215" s="19"/>
      <c r="MSL6215" s="19"/>
      <c r="MSM6215" s="16"/>
      <c r="MSN6215" s="18"/>
      <c r="MSO6215" s="19"/>
      <c r="MSP6215" s="19"/>
      <c r="MSQ6215" s="16"/>
      <c r="MSR6215" s="18"/>
      <c r="MSS6215" s="19"/>
      <c r="MST6215" s="19"/>
      <c r="MSU6215" s="16"/>
      <c r="MSV6215" s="18"/>
      <c r="MSW6215" s="19"/>
      <c r="MSX6215" s="19"/>
      <c r="MSY6215" s="16"/>
      <c r="MSZ6215" s="18"/>
      <c r="MTA6215" s="19"/>
      <c r="MTB6215" s="19"/>
      <c r="MTC6215" s="16"/>
      <c r="MTD6215" s="18"/>
      <c r="MTE6215" s="19"/>
      <c r="MTF6215" s="19"/>
      <c r="MTG6215" s="16"/>
      <c r="MTH6215" s="18"/>
      <c r="MTI6215" s="19"/>
      <c r="MTJ6215" s="19"/>
      <c r="MTK6215" s="16"/>
      <c r="MTL6215" s="18"/>
      <c r="MTM6215" s="19"/>
      <c r="MTN6215" s="19"/>
      <c r="MTO6215" s="16"/>
      <c r="MTP6215" s="18"/>
      <c r="MTQ6215" s="19"/>
      <c r="MTR6215" s="19"/>
      <c r="MTS6215" s="16"/>
      <c r="MTT6215" s="18"/>
      <c r="MTU6215" s="19"/>
      <c r="MTV6215" s="19"/>
      <c r="MTW6215" s="16"/>
      <c r="MTX6215" s="18"/>
      <c r="MTY6215" s="19"/>
      <c r="MTZ6215" s="19"/>
      <c r="MUA6215" s="16"/>
      <c r="MUB6215" s="18"/>
      <c r="MUC6215" s="19"/>
      <c r="MUD6215" s="19"/>
      <c r="MUE6215" s="16"/>
      <c r="MUF6215" s="18"/>
      <c r="MUG6215" s="19"/>
      <c r="MUH6215" s="19"/>
      <c r="MUI6215" s="16"/>
      <c r="MUJ6215" s="18"/>
      <c r="MUK6215" s="19"/>
      <c r="MUL6215" s="19"/>
      <c r="MUM6215" s="16"/>
      <c r="MUN6215" s="18"/>
      <c r="MUO6215" s="19"/>
      <c r="MUP6215" s="19"/>
      <c r="MUQ6215" s="16"/>
      <c r="MUR6215" s="18"/>
      <c r="MUS6215" s="19"/>
      <c r="MUT6215" s="19"/>
      <c r="MUU6215" s="16"/>
      <c r="MUV6215" s="18"/>
      <c r="MUW6215" s="19"/>
      <c r="MUX6215" s="19"/>
      <c r="MUY6215" s="16"/>
      <c r="MUZ6215" s="18"/>
      <c r="MVA6215" s="19"/>
      <c r="MVB6215" s="19"/>
      <c r="MVC6215" s="16"/>
      <c r="MVD6215" s="18"/>
      <c r="MVE6215" s="19"/>
      <c r="MVF6215" s="19"/>
      <c r="MVG6215" s="16"/>
      <c r="MVH6215" s="18"/>
      <c r="MVI6215" s="19"/>
      <c r="MVJ6215" s="19"/>
      <c r="MVK6215" s="16"/>
      <c r="MVL6215" s="18"/>
      <c r="MVM6215" s="19"/>
      <c r="MVN6215" s="19"/>
      <c r="MVO6215" s="16"/>
      <c r="MVP6215" s="18"/>
      <c r="MVQ6215" s="19"/>
      <c r="MVR6215" s="19"/>
      <c r="MVS6215" s="16"/>
      <c r="MVT6215" s="18"/>
      <c r="MVU6215" s="19"/>
      <c r="MVV6215" s="19"/>
      <c r="MVW6215" s="16"/>
      <c r="MVX6215" s="18"/>
      <c r="MVY6215" s="19"/>
      <c r="MVZ6215" s="19"/>
      <c r="MWA6215" s="16"/>
      <c r="MWB6215" s="18"/>
      <c r="MWC6215" s="19"/>
      <c r="MWD6215" s="19"/>
      <c r="MWE6215" s="16"/>
      <c r="MWF6215" s="18"/>
      <c r="MWG6215" s="19"/>
      <c r="MWH6215" s="19"/>
      <c r="MWI6215" s="16"/>
      <c r="MWJ6215" s="18"/>
      <c r="MWK6215" s="19"/>
      <c r="MWL6215" s="19"/>
      <c r="MWM6215" s="16"/>
      <c r="MWN6215" s="18"/>
      <c r="MWO6215" s="19"/>
      <c r="MWP6215" s="19"/>
      <c r="MWQ6215" s="16"/>
      <c r="MWR6215" s="18"/>
      <c r="MWS6215" s="19"/>
      <c r="MWT6215" s="19"/>
      <c r="MWU6215" s="16"/>
      <c r="MWV6215" s="18"/>
      <c r="MWW6215" s="19"/>
      <c r="MWX6215" s="19"/>
      <c r="MWY6215" s="16"/>
      <c r="MWZ6215" s="18"/>
      <c r="MXA6215" s="19"/>
      <c r="MXB6215" s="19"/>
      <c r="MXC6215" s="16"/>
      <c r="MXD6215" s="18"/>
      <c r="MXE6215" s="19"/>
      <c r="MXF6215" s="19"/>
      <c r="MXG6215" s="16"/>
      <c r="MXH6215" s="18"/>
      <c r="MXI6215" s="19"/>
      <c r="MXJ6215" s="19"/>
      <c r="MXK6215" s="16"/>
      <c r="MXL6215" s="18"/>
      <c r="MXM6215" s="19"/>
      <c r="MXN6215" s="19"/>
      <c r="MXO6215" s="16"/>
      <c r="MXP6215" s="18"/>
      <c r="MXQ6215" s="19"/>
      <c r="MXR6215" s="19"/>
      <c r="MXS6215" s="16"/>
      <c r="MXT6215" s="18"/>
      <c r="MXU6215" s="19"/>
      <c r="MXV6215" s="19"/>
      <c r="MXW6215" s="16"/>
      <c r="MXX6215" s="18"/>
      <c r="MXY6215" s="19"/>
      <c r="MXZ6215" s="19"/>
      <c r="MYA6215" s="16"/>
      <c r="MYB6215" s="18"/>
      <c r="MYC6215" s="19"/>
      <c r="MYD6215" s="19"/>
      <c r="MYE6215" s="16"/>
      <c r="MYF6215" s="18"/>
      <c r="MYG6215" s="19"/>
      <c r="MYH6215" s="19"/>
      <c r="MYI6215" s="16"/>
      <c r="MYJ6215" s="18"/>
      <c r="MYK6215" s="19"/>
      <c r="MYL6215" s="19"/>
      <c r="MYM6215" s="16"/>
      <c r="MYN6215" s="18"/>
      <c r="MYO6215" s="19"/>
      <c r="MYP6215" s="19"/>
      <c r="MYQ6215" s="16"/>
      <c r="MYR6215" s="18"/>
      <c r="MYS6215" s="19"/>
      <c r="MYT6215" s="19"/>
      <c r="MYU6215" s="16"/>
      <c r="MYV6215" s="18"/>
      <c r="MYW6215" s="19"/>
      <c r="MYX6215" s="19"/>
      <c r="MYY6215" s="16"/>
      <c r="MYZ6215" s="18"/>
      <c r="MZA6215" s="19"/>
      <c r="MZB6215" s="19"/>
      <c r="MZC6215" s="16"/>
      <c r="MZD6215" s="18"/>
      <c r="MZE6215" s="19"/>
      <c r="MZF6215" s="19"/>
      <c r="MZG6215" s="16"/>
      <c r="MZH6215" s="18"/>
      <c r="MZI6215" s="19"/>
      <c r="MZJ6215" s="19"/>
      <c r="MZK6215" s="16"/>
      <c r="MZL6215" s="18"/>
      <c r="MZM6215" s="19"/>
      <c r="MZN6215" s="19"/>
      <c r="MZO6215" s="16"/>
      <c r="MZP6215" s="18"/>
      <c r="MZQ6215" s="19"/>
      <c r="MZR6215" s="19"/>
      <c r="MZS6215" s="16"/>
      <c r="MZT6215" s="18"/>
      <c r="MZU6215" s="19"/>
      <c r="MZV6215" s="19"/>
      <c r="MZW6215" s="16"/>
      <c r="MZX6215" s="18"/>
      <c r="MZY6215" s="19"/>
      <c r="MZZ6215" s="19"/>
      <c r="NAA6215" s="16"/>
      <c r="NAB6215" s="18"/>
      <c r="NAC6215" s="19"/>
      <c r="NAD6215" s="19"/>
      <c r="NAE6215" s="16"/>
      <c r="NAF6215" s="18"/>
      <c r="NAG6215" s="19"/>
      <c r="NAH6215" s="19"/>
      <c r="NAI6215" s="16"/>
      <c r="NAJ6215" s="18"/>
      <c r="NAK6215" s="19"/>
      <c r="NAL6215" s="19"/>
      <c r="NAM6215" s="16"/>
      <c r="NAN6215" s="18"/>
      <c r="NAO6215" s="19"/>
      <c r="NAP6215" s="19"/>
      <c r="NAQ6215" s="16"/>
      <c r="NAR6215" s="18"/>
      <c r="NAS6215" s="19"/>
      <c r="NAT6215" s="19"/>
      <c r="NAU6215" s="16"/>
      <c r="NAV6215" s="18"/>
      <c r="NAW6215" s="19"/>
      <c r="NAX6215" s="19"/>
      <c r="NAY6215" s="16"/>
      <c r="NAZ6215" s="18"/>
      <c r="NBA6215" s="19"/>
      <c r="NBB6215" s="19"/>
      <c r="NBC6215" s="16"/>
      <c r="NBD6215" s="18"/>
      <c r="NBE6215" s="19"/>
      <c r="NBF6215" s="19"/>
      <c r="NBG6215" s="16"/>
      <c r="NBH6215" s="18"/>
      <c r="NBI6215" s="19"/>
      <c r="NBJ6215" s="19"/>
      <c r="NBK6215" s="16"/>
      <c r="NBL6215" s="18"/>
      <c r="NBM6215" s="19"/>
      <c r="NBN6215" s="19"/>
      <c r="NBO6215" s="16"/>
      <c r="NBP6215" s="18"/>
      <c r="NBQ6215" s="19"/>
      <c r="NBR6215" s="19"/>
      <c r="NBS6215" s="16"/>
      <c r="NBT6215" s="18"/>
      <c r="NBU6215" s="19"/>
      <c r="NBV6215" s="19"/>
      <c r="NBW6215" s="16"/>
      <c r="NBX6215" s="18"/>
      <c r="NBY6215" s="19"/>
      <c r="NBZ6215" s="19"/>
      <c r="NCA6215" s="16"/>
      <c r="NCB6215" s="18"/>
      <c r="NCC6215" s="19"/>
      <c r="NCD6215" s="19"/>
      <c r="NCE6215" s="16"/>
      <c r="NCF6215" s="18"/>
      <c r="NCG6215" s="19"/>
      <c r="NCH6215" s="19"/>
      <c r="NCI6215" s="16"/>
      <c r="NCJ6215" s="18"/>
      <c r="NCK6215" s="19"/>
      <c r="NCL6215" s="19"/>
      <c r="NCM6215" s="16"/>
      <c r="NCN6215" s="18"/>
      <c r="NCO6215" s="19"/>
      <c r="NCP6215" s="19"/>
      <c r="NCQ6215" s="16"/>
      <c r="NCR6215" s="18"/>
      <c r="NCS6215" s="19"/>
      <c r="NCT6215" s="19"/>
      <c r="NCU6215" s="16"/>
      <c r="NCV6215" s="18"/>
      <c r="NCW6215" s="19"/>
      <c r="NCX6215" s="19"/>
      <c r="NCY6215" s="16"/>
      <c r="NCZ6215" s="18"/>
      <c r="NDA6215" s="19"/>
      <c r="NDB6215" s="19"/>
      <c r="NDC6215" s="16"/>
      <c r="NDD6215" s="18"/>
      <c r="NDE6215" s="19"/>
      <c r="NDF6215" s="19"/>
      <c r="NDG6215" s="16"/>
      <c r="NDH6215" s="18"/>
      <c r="NDI6215" s="19"/>
      <c r="NDJ6215" s="19"/>
      <c r="NDK6215" s="16"/>
      <c r="NDL6215" s="18"/>
      <c r="NDM6215" s="19"/>
      <c r="NDN6215" s="19"/>
      <c r="NDO6215" s="16"/>
      <c r="NDP6215" s="18"/>
      <c r="NDQ6215" s="19"/>
      <c r="NDR6215" s="19"/>
      <c r="NDS6215" s="16"/>
      <c r="NDT6215" s="18"/>
      <c r="NDU6215" s="19"/>
      <c r="NDV6215" s="19"/>
      <c r="NDW6215" s="16"/>
      <c r="NDX6215" s="18"/>
      <c r="NDY6215" s="19"/>
      <c r="NDZ6215" s="19"/>
      <c r="NEA6215" s="16"/>
      <c r="NEB6215" s="18"/>
      <c r="NEC6215" s="19"/>
      <c r="NED6215" s="19"/>
      <c r="NEE6215" s="16"/>
      <c r="NEF6215" s="18"/>
      <c r="NEG6215" s="19"/>
      <c r="NEH6215" s="19"/>
      <c r="NEI6215" s="16"/>
      <c r="NEJ6215" s="18"/>
      <c r="NEK6215" s="19"/>
      <c r="NEL6215" s="19"/>
      <c r="NEM6215" s="16"/>
      <c r="NEN6215" s="18"/>
      <c r="NEO6215" s="19"/>
      <c r="NEP6215" s="19"/>
      <c r="NEQ6215" s="16"/>
      <c r="NER6215" s="18"/>
      <c r="NES6215" s="19"/>
      <c r="NET6215" s="19"/>
      <c r="NEU6215" s="16"/>
      <c r="NEV6215" s="18"/>
      <c r="NEW6215" s="19"/>
      <c r="NEX6215" s="19"/>
      <c r="NEY6215" s="16"/>
      <c r="NEZ6215" s="18"/>
      <c r="NFA6215" s="19"/>
      <c r="NFB6215" s="19"/>
      <c r="NFC6215" s="16"/>
      <c r="NFD6215" s="18"/>
      <c r="NFE6215" s="19"/>
      <c r="NFF6215" s="19"/>
      <c r="NFG6215" s="16"/>
      <c r="NFH6215" s="18"/>
      <c r="NFI6215" s="19"/>
      <c r="NFJ6215" s="19"/>
      <c r="NFK6215" s="16"/>
      <c r="NFL6215" s="18"/>
      <c r="NFM6215" s="19"/>
      <c r="NFN6215" s="19"/>
      <c r="NFO6215" s="16"/>
      <c r="NFP6215" s="18"/>
      <c r="NFQ6215" s="19"/>
      <c r="NFR6215" s="19"/>
      <c r="NFS6215" s="16"/>
      <c r="NFT6215" s="18"/>
      <c r="NFU6215" s="19"/>
      <c r="NFV6215" s="19"/>
      <c r="NFW6215" s="16"/>
      <c r="NFX6215" s="18"/>
      <c r="NFY6215" s="19"/>
      <c r="NFZ6215" s="19"/>
      <c r="NGA6215" s="16"/>
      <c r="NGB6215" s="18"/>
      <c r="NGC6215" s="19"/>
      <c r="NGD6215" s="19"/>
      <c r="NGE6215" s="16"/>
      <c r="NGF6215" s="18"/>
      <c r="NGG6215" s="19"/>
      <c r="NGH6215" s="19"/>
      <c r="NGI6215" s="16"/>
      <c r="NGJ6215" s="18"/>
      <c r="NGK6215" s="19"/>
      <c r="NGL6215" s="19"/>
      <c r="NGM6215" s="16"/>
      <c r="NGN6215" s="18"/>
      <c r="NGO6215" s="19"/>
      <c r="NGP6215" s="19"/>
      <c r="NGQ6215" s="16"/>
      <c r="NGR6215" s="18"/>
      <c r="NGS6215" s="19"/>
      <c r="NGT6215" s="19"/>
      <c r="NGU6215" s="16"/>
      <c r="NGV6215" s="18"/>
      <c r="NGW6215" s="19"/>
      <c r="NGX6215" s="19"/>
      <c r="NGY6215" s="16"/>
      <c r="NGZ6215" s="18"/>
      <c r="NHA6215" s="19"/>
      <c r="NHB6215" s="19"/>
      <c r="NHC6215" s="16"/>
      <c r="NHD6215" s="18"/>
      <c r="NHE6215" s="19"/>
      <c r="NHF6215" s="19"/>
      <c r="NHG6215" s="16"/>
      <c r="NHH6215" s="18"/>
      <c r="NHI6215" s="19"/>
      <c r="NHJ6215" s="19"/>
      <c r="NHK6215" s="16"/>
      <c r="NHL6215" s="18"/>
      <c r="NHM6215" s="19"/>
      <c r="NHN6215" s="19"/>
      <c r="NHO6215" s="16"/>
      <c r="NHP6215" s="18"/>
      <c r="NHQ6215" s="19"/>
      <c r="NHR6215" s="19"/>
      <c r="NHS6215" s="16"/>
      <c r="NHT6215" s="18"/>
      <c r="NHU6215" s="19"/>
      <c r="NHV6215" s="19"/>
      <c r="NHW6215" s="16"/>
      <c r="NHX6215" s="18"/>
      <c r="NHY6215" s="19"/>
      <c r="NHZ6215" s="19"/>
      <c r="NIA6215" s="16"/>
      <c r="NIB6215" s="18"/>
      <c r="NIC6215" s="19"/>
      <c r="NID6215" s="19"/>
      <c r="NIE6215" s="16"/>
      <c r="NIF6215" s="18"/>
      <c r="NIG6215" s="19"/>
      <c r="NIH6215" s="19"/>
      <c r="NII6215" s="16"/>
      <c r="NIJ6215" s="18"/>
      <c r="NIK6215" s="19"/>
      <c r="NIL6215" s="19"/>
      <c r="NIM6215" s="16"/>
      <c r="NIN6215" s="18"/>
      <c r="NIO6215" s="19"/>
      <c r="NIP6215" s="19"/>
      <c r="NIQ6215" s="16"/>
      <c r="NIR6215" s="18"/>
      <c r="NIS6215" s="19"/>
      <c r="NIT6215" s="19"/>
      <c r="NIU6215" s="16"/>
      <c r="NIV6215" s="18"/>
      <c r="NIW6215" s="19"/>
      <c r="NIX6215" s="19"/>
      <c r="NIY6215" s="16"/>
      <c r="NIZ6215" s="18"/>
      <c r="NJA6215" s="19"/>
      <c r="NJB6215" s="19"/>
      <c r="NJC6215" s="16"/>
      <c r="NJD6215" s="18"/>
      <c r="NJE6215" s="19"/>
      <c r="NJF6215" s="19"/>
      <c r="NJG6215" s="16"/>
      <c r="NJH6215" s="18"/>
      <c r="NJI6215" s="19"/>
      <c r="NJJ6215" s="19"/>
      <c r="NJK6215" s="16"/>
      <c r="NJL6215" s="18"/>
      <c r="NJM6215" s="19"/>
      <c r="NJN6215" s="19"/>
      <c r="NJO6215" s="16"/>
      <c r="NJP6215" s="18"/>
      <c r="NJQ6215" s="19"/>
      <c r="NJR6215" s="19"/>
      <c r="NJS6215" s="16"/>
      <c r="NJT6215" s="18"/>
      <c r="NJU6215" s="19"/>
      <c r="NJV6215" s="19"/>
      <c r="NJW6215" s="16"/>
      <c r="NJX6215" s="18"/>
      <c r="NJY6215" s="19"/>
      <c r="NJZ6215" s="19"/>
      <c r="NKA6215" s="16"/>
      <c r="NKB6215" s="18"/>
      <c r="NKC6215" s="19"/>
      <c r="NKD6215" s="19"/>
      <c r="NKE6215" s="16"/>
      <c r="NKF6215" s="18"/>
      <c r="NKG6215" s="19"/>
      <c r="NKH6215" s="19"/>
      <c r="NKI6215" s="16"/>
      <c r="NKJ6215" s="18"/>
      <c r="NKK6215" s="19"/>
      <c r="NKL6215" s="19"/>
      <c r="NKM6215" s="16"/>
      <c r="NKN6215" s="18"/>
      <c r="NKO6215" s="19"/>
      <c r="NKP6215" s="19"/>
      <c r="NKQ6215" s="16"/>
      <c r="NKR6215" s="18"/>
      <c r="NKS6215" s="19"/>
      <c r="NKT6215" s="19"/>
      <c r="NKU6215" s="16"/>
      <c r="NKV6215" s="18"/>
      <c r="NKW6215" s="19"/>
      <c r="NKX6215" s="19"/>
      <c r="NKY6215" s="16"/>
      <c r="NKZ6215" s="18"/>
      <c r="NLA6215" s="19"/>
      <c r="NLB6215" s="19"/>
      <c r="NLC6215" s="16"/>
      <c r="NLD6215" s="18"/>
      <c r="NLE6215" s="19"/>
      <c r="NLF6215" s="19"/>
      <c r="NLG6215" s="16"/>
      <c r="NLH6215" s="18"/>
      <c r="NLI6215" s="19"/>
      <c r="NLJ6215" s="19"/>
      <c r="NLK6215" s="16"/>
      <c r="NLL6215" s="18"/>
      <c r="NLM6215" s="19"/>
      <c r="NLN6215" s="19"/>
      <c r="NLO6215" s="16"/>
      <c r="NLP6215" s="18"/>
      <c r="NLQ6215" s="19"/>
      <c r="NLR6215" s="19"/>
      <c r="NLS6215" s="16"/>
      <c r="NLT6215" s="18"/>
      <c r="NLU6215" s="19"/>
      <c r="NLV6215" s="19"/>
      <c r="NLW6215" s="16"/>
      <c r="NLX6215" s="18"/>
      <c r="NLY6215" s="19"/>
      <c r="NLZ6215" s="19"/>
      <c r="NMA6215" s="16"/>
      <c r="NMB6215" s="18"/>
      <c r="NMC6215" s="19"/>
      <c r="NMD6215" s="19"/>
      <c r="NME6215" s="16"/>
      <c r="NMF6215" s="18"/>
      <c r="NMG6215" s="19"/>
      <c r="NMH6215" s="19"/>
      <c r="NMI6215" s="16"/>
      <c r="NMJ6215" s="18"/>
      <c r="NMK6215" s="19"/>
      <c r="NML6215" s="19"/>
      <c r="NMM6215" s="16"/>
      <c r="NMN6215" s="18"/>
      <c r="NMO6215" s="19"/>
      <c r="NMP6215" s="19"/>
      <c r="NMQ6215" s="16"/>
      <c r="NMR6215" s="18"/>
      <c r="NMS6215" s="19"/>
      <c r="NMT6215" s="19"/>
      <c r="NMU6215" s="16"/>
      <c r="NMV6215" s="18"/>
      <c r="NMW6215" s="19"/>
      <c r="NMX6215" s="19"/>
      <c r="NMY6215" s="16"/>
      <c r="NMZ6215" s="18"/>
      <c r="NNA6215" s="19"/>
      <c r="NNB6215" s="19"/>
      <c r="NNC6215" s="16"/>
      <c r="NND6215" s="18"/>
      <c r="NNE6215" s="19"/>
      <c r="NNF6215" s="19"/>
      <c r="NNG6215" s="16"/>
      <c r="NNH6215" s="18"/>
      <c r="NNI6215" s="19"/>
      <c r="NNJ6215" s="19"/>
      <c r="NNK6215" s="16"/>
      <c r="NNL6215" s="18"/>
      <c r="NNM6215" s="19"/>
      <c r="NNN6215" s="19"/>
      <c r="NNO6215" s="16"/>
      <c r="NNP6215" s="18"/>
      <c r="NNQ6215" s="19"/>
      <c r="NNR6215" s="19"/>
      <c r="NNS6215" s="16"/>
      <c r="NNT6215" s="18"/>
      <c r="NNU6215" s="19"/>
      <c r="NNV6215" s="19"/>
      <c r="NNW6215" s="16"/>
      <c r="NNX6215" s="18"/>
      <c r="NNY6215" s="19"/>
      <c r="NNZ6215" s="19"/>
      <c r="NOA6215" s="16"/>
      <c r="NOB6215" s="18"/>
      <c r="NOC6215" s="19"/>
      <c r="NOD6215" s="19"/>
      <c r="NOE6215" s="16"/>
      <c r="NOF6215" s="18"/>
      <c r="NOG6215" s="19"/>
      <c r="NOH6215" s="19"/>
      <c r="NOI6215" s="16"/>
      <c r="NOJ6215" s="18"/>
      <c r="NOK6215" s="19"/>
      <c r="NOL6215" s="19"/>
      <c r="NOM6215" s="16"/>
      <c r="NON6215" s="18"/>
      <c r="NOO6215" s="19"/>
      <c r="NOP6215" s="19"/>
      <c r="NOQ6215" s="16"/>
      <c r="NOR6215" s="18"/>
      <c r="NOS6215" s="19"/>
      <c r="NOT6215" s="19"/>
      <c r="NOU6215" s="16"/>
      <c r="NOV6215" s="18"/>
      <c r="NOW6215" s="19"/>
      <c r="NOX6215" s="19"/>
      <c r="NOY6215" s="16"/>
      <c r="NOZ6215" s="18"/>
      <c r="NPA6215" s="19"/>
      <c r="NPB6215" s="19"/>
      <c r="NPC6215" s="16"/>
      <c r="NPD6215" s="18"/>
      <c r="NPE6215" s="19"/>
      <c r="NPF6215" s="19"/>
      <c r="NPG6215" s="16"/>
      <c r="NPH6215" s="18"/>
      <c r="NPI6215" s="19"/>
      <c r="NPJ6215" s="19"/>
      <c r="NPK6215" s="16"/>
      <c r="NPL6215" s="18"/>
      <c r="NPM6215" s="19"/>
      <c r="NPN6215" s="19"/>
      <c r="NPO6215" s="16"/>
      <c r="NPP6215" s="18"/>
      <c r="NPQ6215" s="19"/>
      <c r="NPR6215" s="19"/>
      <c r="NPS6215" s="16"/>
      <c r="NPT6215" s="18"/>
      <c r="NPU6215" s="19"/>
      <c r="NPV6215" s="19"/>
      <c r="NPW6215" s="16"/>
      <c r="NPX6215" s="18"/>
      <c r="NPY6215" s="19"/>
      <c r="NPZ6215" s="19"/>
      <c r="NQA6215" s="16"/>
      <c r="NQB6215" s="18"/>
      <c r="NQC6215" s="19"/>
      <c r="NQD6215" s="19"/>
      <c r="NQE6215" s="16"/>
      <c r="NQF6215" s="18"/>
      <c r="NQG6215" s="19"/>
      <c r="NQH6215" s="19"/>
      <c r="NQI6215" s="16"/>
      <c r="NQJ6215" s="18"/>
      <c r="NQK6215" s="19"/>
      <c r="NQL6215" s="19"/>
      <c r="NQM6215" s="16"/>
      <c r="NQN6215" s="18"/>
      <c r="NQO6215" s="19"/>
      <c r="NQP6215" s="19"/>
      <c r="NQQ6215" s="16"/>
      <c r="NQR6215" s="18"/>
      <c r="NQS6215" s="19"/>
      <c r="NQT6215" s="19"/>
      <c r="NQU6215" s="16"/>
      <c r="NQV6215" s="18"/>
      <c r="NQW6215" s="19"/>
      <c r="NQX6215" s="19"/>
      <c r="NQY6215" s="16"/>
      <c r="NQZ6215" s="18"/>
      <c r="NRA6215" s="19"/>
      <c r="NRB6215" s="19"/>
      <c r="NRC6215" s="16"/>
      <c r="NRD6215" s="18"/>
      <c r="NRE6215" s="19"/>
      <c r="NRF6215" s="19"/>
      <c r="NRG6215" s="16"/>
      <c r="NRH6215" s="18"/>
      <c r="NRI6215" s="19"/>
      <c r="NRJ6215" s="19"/>
      <c r="NRK6215" s="16"/>
      <c r="NRL6215" s="18"/>
      <c r="NRM6215" s="19"/>
      <c r="NRN6215" s="19"/>
      <c r="NRO6215" s="16"/>
      <c r="NRP6215" s="18"/>
      <c r="NRQ6215" s="19"/>
      <c r="NRR6215" s="19"/>
      <c r="NRS6215" s="16"/>
      <c r="NRT6215" s="18"/>
      <c r="NRU6215" s="19"/>
      <c r="NRV6215" s="19"/>
      <c r="NRW6215" s="16"/>
      <c r="NRX6215" s="18"/>
      <c r="NRY6215" s="19"/>
      <c r="NRZ6215" s="19"/>
      <c r="NSA6215" s="16"/>
      <c r="NSB6215" s="18"/>
      <c r="NSC6215" s="19"/>
      <c r="NSD6215" s="19"/>
      <c r="NSE6215" s="16"/>
      <c r="NSF6215" s="18"/>
      <c r="NSG6215" s="19"/>
      <c r="NSH6215" s="19"/>
      <c r="NSI6215" s="16"/>
      <c r="NSJ6215" s="18"/>
      <c r="NSK6215" s="19"/>
      <c r="NSL6215" s="19"/>
      <c r="NSM6215" s="16"/>
      <c r="NSN6215" s="18"/>
      <c r="NSO6215" s="19"/>
      <c r="NSP6215" s="19"/>
      <c r="NSQ6215" s="16"/>
      <c r="NSR6215" s="18"/>
      <c r="NSS6215" s="19"/>
      <c r="NST6215" s="19"/>
      <c r="NSU6215" s="16"/>
      <c r="NSV6215" s="18"/>
      <c r="NSW6215" s="19"/>
      <c r="NSX6215" s="19"/>
      <c r="NSY6215" s="16"/>
      <c r="NSZ6215" s="18"/>
      <c r="NTA6215" s="19"/>
      <c r="NTB6215" s="19"/>
      <c r="NTC6215" s="16"/>
      <c r="NTD6215" s="18"/>
      <c r="NTE6215" s="19"/>
      <c r="NTF6215" s="19"/>
      <c r="NTG6215" s="16"/>
      <c r="NTH6215" s="18"/>
      <c r="NTI6215" s="19"/>
      <c r="NTJ6215" s="19"/>
      <c r="NTK6215" s="16"/>
      <c r="NTL6215" s="18"/>
      <c r="NTM6215" s="19"/>
      <c r="NTN6215" s="19"/>
      <c r="NTO6215" s="16"/>
      <c r="NTP6215" s="18"/>
      <c r="NTQ6215" s="19"/>
      <c r="NTR6215" s="19"/>
      <c r="NTS6215" s="16"/>
      <c r="NTT6215" s="18"/>
      <c r="NTU6215" s="19"/>
      <c r="NTV6215" s="19"/>
      <c r="NTW6215" s="16"/>
      <c r="NTX6215" s="18"/>
      <c r="NTY6215" s="19"/>
      <c r="NTZ6215" s="19"/>
      <c r="NUA6215" s="16"/>
      <c r="NUB6215" s="18"/>
      <c r="NUC6215" s="19"/>
      <c r="NUD6215" s="19"/>
      <c r="NUE6215" s="16"/>
      <c r="NUF6215" s="18"/>
      <c r="NUG6215" s="19"/>
      <c r="NUH6215" s="19"/>
      <c r="NUI6215" s="16"/>
      <c r="NUJ6215" s="18"/>
      <c r="NUK6215" s="19"/>
      <c r="NUL6215" s="19"/>
      <c r="NUM6215" s="16"/>
      <c r="NUN6215" s="18"/>
      <c r="NUO6215" s="19"/>
      <c r="NUP6215" s="19"/>
      <c r="NUQ6215" s="16"/>
      <c r="NUR6215" s="18"/>
      <c r="NUS6215" s="19"/>
      <c r="NUT6215" s="19"/>
      <c r="NUU6215" s="16"/>
      <c r="NUV6215" s="18"/>
      <c r="NUW6215" s="19"/>
      <c r="NUX6215" s="19"/>
      <c r="NUY6215" s="16"/>
      <c r="NUZ6215" s="18"/>
      <c r="NVA6215" s="19"/>
      <c r="NVB6215" s="19"/>
      <c r="NVC6215" s="16"/>
      <c r="NVD6215" s="18"/>
      <c r="NVE6215" s="19"/>
      <c r="NVF6215" s="19"/>
      <c r="NVG6215" s="16"/>
      <c r="NVH6215" s="18"/>
      <c r="NVI6215" s="19"/>
      <c r="NVJ6215" s="19"/>
      <c r="NVK6215" s="16"/>
      <c r="NVL6215" s="18"/>
      <c r="NVM6215" s="19"/>
      <c r="NVN6215" s="19"/>
      <c r="NVO6215" s="16"/>
      <c r="NVP6215" s="18"/>
      <c r="NVQ6215" s="19"/>
      <c r="NVR6215" s="19"/>
      <c r="NVS6215" s="16"/>
      <c r="NVT6215" s="18"/>
      <c r="NVU6215" s="19"/>
      <c r="NVV6215" s="19"/>
      <c r="NVW6215" s="16"/>
      <c r="NVX6215" s="18"/>
      <c r="NVY6215" s="19"/>
      <c r="NVZ6215" s="19"/>
      <c r="NWA6215" s="16"/>
      <c r="NWB6215" s="18"/>
      <c r="NWC6215" s="19"/>
      <c r="NWD6215" s="19"/>
      <c r="NWE6215" s="16"/>
      <c r="NWF6215" s="18"/>
      <c r="NWG6215" s="19"/>
      <c r="NWH6215" s="19"/>
      <c r="NWI6215" s="16"/>
      <c r="NWJ6215" s="18"/>
      <c r="NWK6215" s="19"/>
      <c r="NWL6215" s="19"/>
      <c r="NWM6215" s="16"/>
      <c r="NWN6215" s="18"/>
      <c r="NWO6215" s="19"/>
      <c r="NWP6215" s="19"/>
      <c r="NWQ6215" s="16"/>
      <c r="NWR6215" s="18"/>
      <c r="NWS6215" s="19"/>
      <c r="NWT6215" s="19"/>
      <c r="NWU6215" s="16"/>
      <c r="NWV6215" s="18"/>
      <c r="NWW6215" s="19"/>
      <c r="NWX6215" s="19"/>
      <c r="NWY6215" s="16"/>
      <c r="NWZ6215" s="18"/>
      <c r="NXA6215" s="19"/>
      <c r="NXB6215" s="19"/>
      <c r="NXC6215" s="16"/>
      <c r="NXD6215" s="18"/>
      <c r="NXE6215" s="19"/>
      <c r="NXF6215" s="19"/>
      <c r="NXG6215" s="16"/>
      <c r="NXH6215" s="18"/>
      <c r="NXI6215" s="19"/>
      <c r="NXJ6215" s="19"/>
      <c r="NXK6215" s="16"/>
      <c r="NXL6215" s="18"/>
      <c r="NXM6215" s="19"/>
      <c r="NXN6215" s="19"/>
      <c r="NXO6215" s="16"/>
      <c r="NXP6215" s="18"/>
      <c r="NXQ6215" s="19"/>
      <c r="NXR6215" s="19"/>
      <c r="NXS6215" s="16"/>
      <c r="NXT6215" s="18"/>
      <c r="NXU6215" s="19"/>
      <c r="NXV6215" s="19"/>
      <c r="NXW6215" s="16"/>
      <c r="NXX6215" s="18"/>
      <c r="NXY6215" s="19"/>
      <c r="NXZ6215" s="19"/>
      <c r="NYA6215" s="16"/>
      <c r="NYB6215" s="18"/>
      <c r="NYC6215" s="19"/>
      <c r="NYD6215" s="19"/>
      <c r="NYE6215" s="16"/>
      <c r="NYF6215" s="18"/>
      <c r="NYG6215" s="19"/>
      <c r="NYH6215" s="19"/>
      <c r="NYI6215" s="16"/>
      <c r="NYJ6215" s="18"/>
      <c r="NYK6215" s="19"/>
      <c r="NYL6215" s="19"/>
      <c r="NYM6215" s="16"/>
      <c r="NYN6215" s="18"/>
      <c r="NYO6215" s="19"/>
      <c r="NYP6215" s="19"/>
      <c r="NYQ6215" s="16"/>
      <c r="NYR6215" s="18"/>
      <c r="NYS6215" s="19"/>
      <c r="NYT6215" s="19"/>
      <c r="NYU6215" s="16"/>
      <c r="NYV6215" s="18"/>
      <c r="NYW6215" s="19"/>
      <c r="NYX6215" s="19"/>
      <c r="NYY6215" s="16"/>
      <c r="NYZ6215" s="18"/>
      <c r="NZA6215" s="19"/>
      <c r="NZB6215" s="19"/>
      <c r="NZC6215" s="16"/>
      <c r="NZD6215" s="18"/>
      <c r="NZE6215" s="19"/>
      <c r="NZF6215" s="19"/>
      <c r="NZG6215" s="16"/>
      <c r="NZH6215" s="18"/>
      <c r="NZI6215" s="19"/>
      <c r="NZJ6215" s="19"/>
      <c r="NZK6215" s="16"/>
      <c r="NZL6215" s="18"/>
      <c r="NZM6215" s="19"/>
      <c r="NZN6215" s="19"/>
      <c r="NZO6215" s="16"/>
      <c r="NZP6215" s="18"/>
      <c r="NZQ6215" s="19"/>
      <c r="NZR6215" s="19"/>
      <c r="NZS6215" s="16"/>
      <c r="NZT6215" s="18"/>
      <c r="NZU6215" s="19"/>
      <c r="NZV6215" s="19"/>
      <c r="NZW6215" s="16"/>
      <c r="NZX6215" s="18"/>
      <c r="NZY6215" s="19"/>
      <c r="NZZ6215" s="19"/>
      <c r="OAA6215" s="16"/>
      <c r="OAB6215" s="18"/>
      <c r="OAC6215" s="19"/>
      <c r="OAD6215" s="19"/>
      <c r="OAE6215" s="16"/>
      <c r="OAF6215" s="18"/>
      <c r="OAG6215" s="19"/>
      <c r="OAH6215" s="19"/>
      <c r="OAI6215" s="16"/>
      <c r="OAJ6215" s="18"/>
      <c r="OAK6215" s="19"/>
      <c r="OAL6215" s="19"/>
      <c r="OAM6215" s="16"/>
      <c r="OAN6215" s="18"/>
      <c r="OAO6215" s="19"/>
      <c r="OAP6215" s="19"/>
      <c r="OAQ6215" s="16"/>
      <c r="OAR6215" s="18"/>
      <c r="OAS6215" s="19"/>
      <c r="OAT6215" s="19"/>
      <c r="OAU6215" s="16"/>
      <c r="OAV6215" s="18"/>
      <c r="OAW6215" s="19"/>
      <c r="OAX6215" s="19"/>
      <c r="OAY6215" s="16"/>
      <c r="OAZ6215" s="18"/>
      <c r="OBA6215" s="19"/>
      <c r="OBB6215" s="19"/>
      <c r="OBC6215" s="16"/>
      <c r="OBD6215" s="18"/>
      <c r="OBE6215" s="19"/>
      <c r="OBF6215" s="19"/>
      <c r="OBG6215" s="16"/>
      <c r="OBH6215" s="18"/>
      <c r="OBI6215" s="19"/>
      <c r="OBJ6215" s="19"/>
      <c r="OBK6215" s="16"/>
      <c r="OBL6215" s="18"/>
      <c r="OBM6215" s="19"/>
      <c r="OBN6215" s="19"/>
      <c r="OBO6215" s="16"/>
      <c r="OBP6215" s="18"/>
      <c r="OBQ6215" s="19"/>
      <c r="OBR6215" s="19"/>
      <c r="OBS6215" s="16"/>
      <c r="OBT6215" s="18"/>
      <c r="OBU6215" s="19"/>
      <c r="OBV6215" s="19"/>
      <c r="OBW6215" s="16"/>
      <c r="OBX6215" s="18"/>
      <c r="OBY6215" s="19"/>
      <c r="OBZ6215" s="19"/>
      <c r="OCA6215" s="16"/>
      <c r="OCB6215" s="18"/>
      <c r="OCC6215" s="19"/>
      <c r="OCD6215" s="19"/>
      <c r="OCE6215" s="16"/>
      <c r="OCF6215" s="18"/>
      <c r="OCG6215" s="19"/>
      <c r="OCH6215" s="19"/>
      <c r="OCI6215" s="16"/>
      <c r="OCJ6215" s="18"/>
      <c r="OCK6215" s="19"/>
      <c r="OCL6215" s="19"/>
      <c r="OCM6215" s="16"/>
      <c r="OCN6215" s="18"/>
      <c r="OCO6215" s="19"/>
      <c r="OCP6215" s="19"/>
      <c r="OCQ6215" s="16"/>
      <c r="OCR6215" s="18"/>
      <c r="OCS6215" s="19"/>
      <c r="OCT6215" s="19"/>
      <c r="OCU6215" s="16"/>
      <c r="OCV6215" s="18"/>
      <c r="OCW6215" s="19"/>
      <c r="OCX6215" s="19"/>
      <c r="OCY6215" s="16"/>
      <c r="OCZ6215" s="18"/>
      <c r="ODA6215" s="19"/>
      <c r="ODB6215" s="19"/>
      <c r="ODC6215" s="16"/>
      <c r="ODD6215" s="18"/>
      <c r="ODE6215" s="19"/>
      <c r="ODF6215" s="19"/>
      <c r="ODG6215" s="16"/>
      <c r="ODH6215" s="18"/>
      <c r="ODI6215" s="19"/>
      <c r="ODJ6215" s="19"/>
      <c r="ODK6215" s="16"/>
      <c r="ODL6215" s="18"/>
      <c r="ODM6215" s="19"/>
      <c r="ODN6215" s="19"/>
      <c r="ODO6215" s="16"/>
      <c r="ODP6215" s="18"/>
      <c r="ODQ6215" s="19"/>
      <c r="ODR6215" s="19"/>
      <c r="ODS6215" s="16"/>
      <c r="ODT6215" s="18"/>
      <c r="ODU6215" s="19"/>
      <c r="ODV6215" s="19"/>
      <c r="ODW6215" s="16"/>
      <c r="ODX6215" s="18"/>
      <c r="ODY6215" s="19"/>
      <c r="ODZ6215" s="19"/>
      <c r="OEA6215" s="16"/>
      <c r="OEB6215" s="18"/>
      <c r="OEC6215" s="19"/>
      <c r="OED6215" s="19"/>
      <c r="OEE6215" s="16"/>
      <c r="OEF6215" s="18"/>
      <c r="OEG6215" s="19"/>
      <c r="OEH6215" s="19"/>
      <c r="OEI6215" s="16"/>
      <c r="OEJ6215" s="18"/>
      <c r="OEK6215" s="19"/>
      <c r="OEL6215" s="19"/>
      <c r="OEM6215" s="16"/>
      <c r="OEN6215" s="18"/>
      <c r="OEO6215" s="19"/>
      <c r="OEP6215" s="19"/>
      <c r="OEQ6215" s="16"/>
      <c r="OER6215" s="18"/>
      <c r="OES6215" s="19"/>
      <c r="OET6215" s="19"/>
      <c r="OEU6215" s="16"/>
      <c r="OEV6215" s="18"/>
      <c r="OEW6215" s="19"/>
      <c r="OEX6215" s="19"/>
      <c r="OEY6215" s="16"/>
      <c r="OEZ6215" s="18"/>
      <c r="OFA6215" s="19"/>
      <c r="OFB6215" s="19"/>
      <c r="OFC6215" s="16"/>
      <c r="OFD6215" s="18"/>
      <c r="OFE6215" s="19"/>
      <c r="OFF6215" s="19"/>
      <c r="OFG6215" s="16"/>
      <c r="OFH6215" s="18"/>
      <c r="OFI6215" s="19"/>
      <c r="OFJ6215" s="19"/>
      <c r="OFK6215" s="16"/>
      <c r="OFL6215" s="18"/>
      <c r="OFM6215" s="19"/>
      <c r="OFN6215" s="19"/>
      <c r="OFO6215" s="16"/>
      <c r="OFP6215" s="18"/>
      <c r="OFQ6215" s="19"/>
      <c r="OFR6215" s="19"/>
      <c r="OFS6215" s="16"/>
      <c r="OFT6215" s="18"/>
      <c r="OFU6215" s="19"/>
      <c r="OFV6215" s="19"/>
      <c r="OFW6215" s="16"/>
      <c r="OFX6215" s="18"/>
      <c r="OFY6215" s="19"/>
      <c r="OFZ6215" s="19"/>
      <c r="OGA6215" s="16"/>
      <c r="OGB6215" s="18"/>
      <c r="OGC6215" s="19"/>
      <c r="OGD6215" s="19"/>
      <c r="OGE6215" s="16"/>
      <c r="OGF6215" s="18"/>
      <c r="OGG6215" s="19"/>
      <c r="OGH6215" s="19"/>
      <c r="OGI6215" s="16"/>
      <c r="OGJ6215" s="18"/>
      <c r="OGK6215" s="19"/>
      <c r="OGL6215" s="19"/>
      <c r="OGM6215" s="16"/>
      <c r="OGN6215" s="18"/>
      <c r="OGO6215" s="19"/>
      <c r="OGP6215" s="19"/>
      <c r="OGQ6215" s="16"/>
      <c r="OGR6215" s="18"/>
      <c r="OGS6215" s="19"/>
      <c r="OGT6215" s="19"/>
      <c r="OGU6215" s="16"/>
      <c r="OGV6215" s="18"/>
      <c r="OGW6215" s="19"/>
      <c r="OGX6215" s="19"/>
      <c r="OGY6215" s="16"/>
      <c r="OGZ6215" s="18"/>
      <c r="OHA6215" s="19"/>
      <c r="OHB6215" s="19"/>
      <c r="OHC6215" s="16"/>
      <c r="OHD6215" s="18"/>
      <c r="OHE6215" s="19"/>
      <c r="OHF6215" s="19"/>
      <c r="OHG6215" s="16"/>
      <c r="OHH6215" s="18"/>
      <c r="OHI6215" s="19"/>
      <c r="OHJ6215" s="19"/>
      <c r="OHK6215" s="16"/>
      <c r="OHL6215" s="18"/>
      <c r="OHM6215" s="19"/>
      <c r="OHN6215" s="19"/>
      <c r="OHO6215" s="16"/>
      <c r="OHP6215" s="18"/>
      <c r="OHQ6215" s="19"/>
      <c r="OHR6215" s="19"/>
      <c r="OHS6215" s="16"/>
      <c r="OHT6215" s="18"/>
      <c r="OHU6215" s="19"/>
      <c r="OHV6215" s="19"/>
      <c r="OHW6215" s="16"/>
      <c r="OHX6215" s="18"/>
      <c r="OHY6215" s="19"/>
      <c r="OHZ6215" s="19"/>
      <c r="OIA6215" s="16"/>
      <c r="OIB6215" s="18"/>
      <c r="OIC6215" s="19"/>
      <c r="OID6215" s="19"/>
      <c r="OIE6215" s="16"/>
      <c r="OIF6215" s="18"/>
      <c r="OIG6215" s="19"/>
      <c r="OIH6215" s="19"/>
      <c r="OII6215" s="16"/>
      <c r="OIJ6215" s="18"/>
      <c r="OIK6215" s="19"/>
      <c r="OIL6215" s="19"/>
      <c r="OIM6215" s="16"/>
      <c r="OIN6215" s="18"/>
      <c r="OIO6215" s="19"/>
      <c r="OIP6215" s="19"/>
      <c r="OIQ6215" s="16"/>
      <c r="OIR6215" s="18"/>
      <c r="OIS6215" s="19"/>
      <c r="OIT6215" s="19"/>
      <c r="OIU6215" s="16"/>
      <c r="OIV6215" s="18"/>
      <c r="OIW6215" s="19"/>
      <c r="OIX6215" s="19"/>
      <c r="OIY6215" s="16"/>
      <c r="OIZ6215" s="18"/>
      <c r="OJA6215" s="19"/>
      <c r="OJB6215" s="19"/>
      <c r="OJC6215" s="16"/>
      <c r="OJD6215" s="18"/>
      <c r="OJE6215" s="19"/>
      <c r="OJF6215" s="19"/>
      <c r="OJG6215" s="16"/>
      <c r="OJH6215" s="18"/>
      <c r="OJI6215" s="19"/>
      <c r="OJJ6215" s="19"/>
      <c r="OJK6215" s="16"/>
      <c r="OJL6215" s="18"/>
      <c r="OJM6215" s="19"/>
      <c r="OJN6215" s="19"/>
      <c r="OJO6215" s="16"/>
      <c r="OJP6215" s="18"/>
      <c r="OJQ6215" s="19"/>
      <c r="OJR6215" s="19"/>
      <c r="OJS6215" s="16"/>
      <c r="OJT6215" s="18"/>
      <c r="OJU6215" s="19"/>
      <c r="OJV6215" s="19"/>
      <c r="OJW6215" s="16"/>
      <c r="OJX6215" s="18"/>
      <c r="OJY6215" s="19"/>
      <c r="OJZ6215" s="19"/>
      <c r="OKA6215" s="16"/>
      <c r="OKB6215" s="18"/>
      <c r="OKC6215" s="19"/>
      <c r="OKD6215" s="19"/>
      <c r="OKE6215" s="16"/>
      <c r="OKF6215" s="18"/>
      <c r="OKG6215" s="19"/>
      <c r="OKH6215" s="19"/>
      <c r="OKI6215" s="16"/>
      <c r="OKJ6215" s="18"/>
      <c r="OKK6215" s="19"/>
      <c r="OKL6215" s="19"/>
      <c r="OKM6215" s="16"/>
      <c r="OKN6215" s="18"/>
      <c r="OKO6215" s="19"/>
      <c r="OKP6215" s="19"/>
      <c r="OKQ6215" s="16"/>
      <c r="OKR6215" s="18"/>
      <c r="OKS6215" s="19"/>
      <c r="OKT6215" s="19"/>
      <c r="OKU6215" s="16"/>
      <c r="OKV6215" s="18"/>
      <c r="OKW6215" s="19"/>
      <c r="OKX6215" s="19"/>
      <c r="OKY6215" s="16"/>
      <c r="OKZ6215" s="18"/>
      <c r="OLA6215" s="19"/>
      <c r="OLB6215" s="19"/>
      <c r="OLC6215" s="16"/>
      <c r="OLD6215" s="18"/>
      <c r="OLE6215" s="19"/>
      <c r="OLF6215" s="19"/>
      <c r="OLG6215" s="16"/>
      <c r="OLH6215" s="18"/>
      <c r="OLI6215" s="19"/>
      <c r="OLJ6215" s="19"/>
      <c r="OLK6215" s="16"/>
      <c r="OLL6215" s="18"/>
      <c r="OLM6215" s="19"/>
      <c r="OLN6215" s="19"/>
      <c r="OLO6215" s="16"/>
      <c r="OLP6215" s="18"/>
      <c r="OLQ6215" s="19"/>
      <c r="OLR6215" s="19"/>
      <c r="OLS6215" s="16"/>
      <c r="OLT6215" s="18"/>
      <c r="OLU6215" s="19"/>
      <c r="OLV6215" s="19"/>
      <c r="OLW6215" s="16"/>
      <c r="OLX6215" s="18"/>
      <c r="OLY6215" s="19"/>
      <c r="OLZ6215" s="19"/>
      <c r="OMA6215" s="16"/>
      <c r="OMB6215" s="18"/>
      <c r="OMC6215" s="19"/>
      <c r="OMD6215" s="19"/>
      <c r="OME6215" s="16"/>
      <c r="OMF6215" s="18"/>
      <c r="OMG6215" s="19"/>
      <c r="OMH6215" s="19"/>
      <c r="OMI6215" s="16"/>
      <c r="OMJ6215" s="18"/>
      <c r="OMK6215" s="19"/>
      <c r="OML6215" s="19"/>
      <c r="OMM6215" s="16"/>
      <c r="OMN6215" s="18"/>
      <c r="OMO6215" s="19"/>
      <c r="OMP6215" s="19"/>
      <c r="OMQ6215" s="16"/>
      <c r="OMR6215" s="18"/>
      <c r="OMS6215" s="19"/>
      <c r="OMT6215" s="19"/>
      <c r="OMU6215" s="16"/>
      <c r="OMV6215" s="18"/>
      <c r="OMW6215" s="19"/>
      <c r="OMX6215" s="19"/>
      <c r="OMY6215" s="16"/>
      <c r="OMZ6215" s="18"/>
      <c r="ONA6215" s="19"/>
      <c r="ONB6215" s="19"/>
      <c r="ONC6215" s="16"/>
      <c r="OND6215" s="18"/>
      <c r="ONE6215" s="19"/>
      <c r="ONF6215" s="19"/>
      <c r="ONG6215" s="16"/>
      <c r="ONH6215" s="18"/>
      <c r="ONI6215" s="19"/>
      <c r="ONJ6215" s="19"/>
      <c r="ONK6215" s="16"/>
      <c r="ONL6215" s="18"/>
      <c r="ONM6215" s="19"/>
      <c r="ONN6215" s="19"/>
      <c r="ONO6215" s="16"/>
      <c r="ONP6215" s="18"/>
      <c r="ONQ6215" s="19"/>
      <c r="ONR6215" s="19"/>
      <c r="ONS6215" s="16"/>
      <c r="ONT6215" s="18"/>
      <c r="ONU6215" s="19"/>
      <c r="ONV6215" s="19"/>
      <c r="ONW6215" s="16"/>
      <c r="ONX6215" s="18"/>
      <c r="ONY6215" s="19"/>
      <c r="ONZ6215" s="19"/>
      <c r="OOA6215" s="16"/>
      <c r="OOB6215" s="18"/>
      <c r="OOC6215" s="19"/>
      <c r="OOD6215" s="19"/>
      <c r="OOE6215" s="16"/>
      <c r="OOF6215" s="18"/>
      <c r="OOG6215" s="19"/>
      <c r="OOH6215" s="19"/>
      <c r="OOI6215" s="16"/>
      <c r="OOJ6215" s="18"/>
      <c r="OOK6215" s="19"/>
      <c r="OOL6215" s="19"/>
      <c r="OOM6215" s="16"/>
      <c r="OON6215" s="18"/>
      <c r="OOO6215" s="19"/>
      <c r="OOP6215" s="19"/>
      <c r="OOQ6215" s="16"/>
      <c r="OOR6215" s="18"/>
      <c r="OOS6215" s="19"/>
      <c r="OOT6215" s="19"/>
      <c r="OOU6215" s="16"/>
      <c r="OOV6215" s="18"/>
      <c r="OOW6215" s="19"/>
      <c r="OOX6215" s="19"/>
      <c r="OOY6215" s="16"/>
      <c r="OOZ6215" s="18"/>
      <c r="OPA6215" s="19"/>
      <c r="OPB6215" s="19"/>
      <c r="OPC6215" s="16"/>
      <c r="OPD6215" s="18"/>
      <c r="OPE6215" s="19"/>
      <c r="OPF6215" s="19"/>
      <c r="OPG6215" s="16"/>
      <c r="OPH6215" s="18"/>
      <c r="OPI6215" s="19"/>
      <c r="OPJ6215" s="19"/>
      <c r="OPK6215" s="16"/>
      <c r="OPL6215" s="18"/>
      <c r="OPM6215" s="19"/>
      <c r="OPN6215" s="19"/>
      <c r="OPO6215" s="16"/>
      <c r="OPP6215" s="18"/>
      <c r="OPQ6215" s="19"/>
      <c r="OPR6215" s="19"/>
      <c r="OPS6215" s="16"/>
      <c r="OPT6215" s="18"/>
      <c r="OPU6215" s="19"/>
      <c r="OPV6215" s="19"/>
      <c r="OPW6215" s="16"/>
      <c r="OPX6215" s="18"/>
      <c r="OPY6215" s="19"/>
      <c r="OPZ6215" s="19"/>
      <c r="OQA6215" s="16"/>
      <c r="OQB6215" s="18"/>
      <c r="OQC6215" s="19"/>
      <c r="OQD6215" s="19"/>
      <c r="OQE6215" s="16"/>
      <c r="OQF6215" s="18"/>
      <c r="OQG6215" s="19"/>
      <c r="OQH6215" s="19"/>
      <c r="OQI6215" s="16"/>
      <c r="OQJ6215" s="18"/>
      <c r="OQK6215" s="19"/>
      <c r="OQL6215" s="19"/>
      <c r="OQM6215" s="16"/>
      <c r="OQN6215" s="18"/>
      <c r="OQO6215" s="19"/>
      <c r="OQP6215" s="19"/>
      <c r="OQQ6215" s="16"/>
      <c r="OQR6215" s="18"/>
      <c r="OQS6215" s="19"/>
      <c r="OQT6215" s="19"/>
      <c r="OQU6215" s="16"/>
      <c r="OQV6215" s="18"/>
      <c r="OQW6215" s="19"/>
      <c r="OQX6215" s="19"/>
      <c r="OQY6215" s="16"/>
      <c r="OQZ6215" s="18"/>
      <c r="ORA6215" s="19"/>
      <c r="ORB6215" s="19"/>
      <c r="ORC6215" s="16"/>
      <c r="ORD6215" s="18"/>
      <c r="ORE6215" s="19"/>
      <c r="ORF6215" s="19"/>
      <c r="ORG6215" s="16"/>
      <c r="ORH6215" s="18"/>
      <c r="ORI6215" s="19"/>
      <c r="ORJ6215" s="19"/>
      <c r="ORK6215" s="16"/>
      <c r="ORL6215" s="18"/>
      <c r="ORM6215" s="19"/>
      <c r="ORN6215" s="19"/>
      <c r="ORO6215" s="16"/>
      <c r="ORP6215" s="18"/>
      <c r="ORQ6215" s="19"/>
      <c r="ORR6215" s="19"/>
      <c r="ORS6215" s="16"/>
      <c r="ORT6215" s="18"/>
      <c r="ORU6215" s="19"/>
      <c r="ORV6215" s="19"/>
      <c r="ORW6215" s="16"/>
      <c r="ORX6215" s="18"/>
      <c r="ORY6215" s="19"/>
      <c r="ORZ6215" s="19"/>
      <c r="OSA6215" s="16"/>
      <c r="OSB6215" s="18"/>
      <c r="OSC6215" s="19"/>
      <c r="OSD6215" s="19"/>
      <c r="OSE6215" s="16"/>
      <c r="OSF6215" s="18"/>
      <c r="OSG6215" s="19"/>
      <c r="OSH6215" s="19"/>
      <c r="OSI6215" s="16"/>
      <c r="OSJ6215" s="18"/>
      <c r="OSK6215" s="19"/>
      <c r="OSL6215" s="19"/>
      <c r="OSM6215" s="16"/>
      <c r="OSN6215" s="18"/>
      <c r="OSO6215" s="19"/>
      <c r="OSP6215" s="19"/>
      <c r="OSQ6215" s="16"/>
      <c r="OSR6215" s="18"/>
      <c r="OSS6215" s="19"/>
      <c r="OST6215" s="19"/>
      <c r="OSU6215" s="16"/>
      <c r="OSV6215" s="18"/>
      <c r="OSW6215" s="19"/>
      <c r="OSX6215" s="19"/>
      <c r="OSY6215" s="16"/>
      <c r="OSZ6215" s="18"/>
      <c r="OTA6215" s="19"/>
      <c r="OTB6215" s="19"/>
      <c r="OTC6215" s="16"/>
      <c r="OTD6215" s="18"/>
      <c r="OTE6215" s="19"/>
      <c r="OTF6215" s="19"/>
      <c r="OTG6215" s="16"/>
      <c r="OTH6215" s="18"/>
      <c r="OTI6215" s="19"/>
      <c r="OTJ6215" s="19"/>
      <c r="OTK6215" s="16"/>
      <c r="OTL6215" s="18"/>
      <c r="OTM6215" s="19"/>
      <c r="OTN6215" s="19"/>
      <c r="OTO6215" s="16"/>
      <c r="OTP6215" s="18"/>
      <c r="OTQ6215" s="19"/>
      <c r="OTR6215" s="19"/>
      <c r="OTS6215" s="16"/>
      <c r="OTT6215" s="18"/>
      <c r="OTU6215" s="19"/>
      <c r="OTV6215" s="19"/>
      <c r="OTW6215" s="16"/>
      <c r="OTX6215" s="18"/>
      <c r="OTY6215" s="19"/>
      <c r="OTZ6215" s="19"/>
      <c r="OUA6215" s="16"/>
      <c r="OUB6215" s="18"/>
      <c r="OUC6215" s="19"/>
      <c r="OUD6215" s="19"/>
      <c r="OUE6215" s="16"/>
      <c r="OUF6215" s="18"/>
      <c r="OUG6215" s="19"/>
      <c r="OUH6215" s="19"/>
      <c r="OUI6215" s="16"/>
      <c r="OUJ6215" s="18"/>
      <c r="OUK6215" s="19"/>
      <c r="OUL6215" s="19"/>
      <c r="OUM6215" s="16"/>
      <c r="OUN6215" s="18"/>
      <c r="OUO6215" s="19"/>
      <c r="OUP6215" s="19"/>
      <c r="OUQ6215" s="16"/>
      <c r="OUR6215" s="18"/>
      <c r="OUS6215" s="19"/>
      <c r="OUT6215" s="19"/>
      <c r="OUU6215" s="16"/>
      <c r="OUV6215" s="18"/>
      <c r="OUW6215" s="19"/>
      <c r="OUX6215" s="19"/>
      <c r="OUY6215" s="16"/>
      <c r="OUZ6215" s="18"/>
      <c r="OVA6215" s="19"/>
      <c r="OVB6215" s="19"/>
      <c r="OVC6215" s="16"/>
      <c r="OVD6215" s="18"/>
      <c r="OVE6215" s="19"/>
      <c r="OVF6215" s="19"/>
      <c r="OVG6215" s="16"/>
      <c r="OVH6215" s="18"/>
      <c r="OVI6215" s="19"/>
      <c r="OVJ6215" s="19"/>
      <c r="OVK6215" s="16"/>
      <c r="OVL6215" s="18"/>
      <c r="OVM6215" s="19"/>
      <c r="OVN6215" s="19"/>
      <c r="OVO6215" s="16"/>
      <c r="OVP6215" s="18"/>
      <c r="OVQ6215" s="19"/>
      <c r="OVR6215" s="19"/>
      <c r="OVS6215" s="16"/>
      <c r="OVT6215" s="18"/>
      <c r="OVU6215" s="19"/>
      <c r="OVV6215" s="19"/>
      <c r="OVW6215" s="16"/>
      <c r="OVX6215" s="18"/>
      <c r="OVY6215" s="19"/>
      <c r="OVZ6215" s="19"/>
      <c r="OWA6215" s="16"/>
      <c r="OWB6215" s="18"/>
      <c r="OWC6215" s="19"/>
      <c r="OWD6215" s="19"/>
      <c r="OWE6215" s="16"/>
      <c r="OWF6215" s="18"/>
      <c r="OWG6215" s="19"/>
      <c r="OWH6215" s="19"/>
      <c r="OWI6215" s="16"/>
      <c r="OWJ6215" s="18"/>
      <c r="OWK6215" s="19"/>
      <c r="OWL6215" s="19"/>
      <c r="OWM6215" s="16"/>
      <c r="OWN6215" s="18"/>
      <c r="OWO6215" s="19"/>
      <c r="OWP6215" s="19"/>
      <c r="OWQ6215" s="16"/>
      <c r="OWR6215" s="18"/>
      <c r="OWS6215" s="19"/>
      <c r="OWT6215" s="19"/>
      <c r="OWU6215" s="16"/>
      <c r="OWV6215" s="18"/>
      <c r="OWW6215" s="19"/>
      <c r="OWX6215" s="19"/>
      <c r="OWY6215" s="16"/>
      <c r="OWZ6215" s="18"/>
      <c r="OXA6215" s="19"/>
      <c r="OXB6215" s="19"/>
      <c r="OXC6215" s="16"/>
      <c r="OXD6215" s="18"/>
      <c r="OXE6215" s="19"/>
      <c r="OXF6215" s="19"/>
      <c r="OXG6215" s="16"/>
      <c r="OXH6215" s="18"/>
      <c r="OXI6215" s="19"/>
      <c r="OXJ6215" s="19"/>
      <c r="OXK6215" s="16"/>
      <c r="OXL6215" s="18"/>
      <c r="OXM6215" s="19"/>
      <c r="OXN6215" s="19"/>
      <c r="OXO6215" s="16"/>
      <c r="OXP6215" s="18"/>
      <c r="OXQ6215" s="19"/>
      <c r="OXR6215" s="19"/>
      <c r="OXS6215" s="16"/>
      <c r="OXT6215" s="18"/>
      <c r="OXU6215" s="19"/>
      <c r="OXV6215" s="19"/>
      <c r="OXW6215" s="16"/>
      <c r="OXX6215" s="18"/>
      <c r="OXY6215" s="19"/>
      <c r="OXZ6215" s="19"/>
      <c r="OYA6215" s="16"/>
      <c r="OYB6215" s="18"/>
      <c r="OYC6215" s="19"/>
      <c r="OYD6215" s="19"/>
      <c r="OYE6215" s="16"/>
      <c r="OYF6215" s="18"/>
      <c r="OYG6215" s="19"/>
      <c r="OYH6215" s="19"/>
      <c r="OYI6215" s="16"/>
      <c r="OYJ6215" s="18"/>
      <c r="OYK6215" s="19"/>
      <c r="OYL6215" s="19"/>
      <c r="OYM6215" s="16"/>
      <c r="OYN6215" s="18"/>
      <c r="OYO6215" s="19"/>
      <c r="OYP6215" s="19"/>
      <c r="OYQ6215" s="16"/>
      <c r="OYR6215" s="18"/>
      <c r="OYS6215" s="19"/>
      <c r="OYT6215" s="19"/>
      <c r="OYU6215" s="16"/>
      <c r="OYV6215" s="18"/>
      <c r="OYW6215" s="19"/>
      <c r="OYX6215" s="19"/>
      <c r="OYY6215" s="16"/>
      <c r="OYZ6215" s="18"/>
      <c r="OZA6215" s="19"/>
      <c r="OZB6215" s="19"/>
      <c r="OZC6215" s="16"/>
      <c r="OZD6215" s="18"/>
      <c r="OZE6215" s="19"/>
      <c r="OZF6215" s="19"/>
      <c r="OZG6215" s="16"/>
      <c r="OZH6215" s="18"/>
      <c r="OZI6215" s="19"/>
      <c r="OZJ6215" s="19"/>
      <c r="OZK6215" s="16"/>
      <c r="OZL6215" s="18"/>
      <c r="OZM6215" s="19"/>
      <c r="OZN6215" s="19"/>
      <c r="OZO6215" s="16"/>
      <c r="OZP6215" s="18"/>
      <c r="OZQ6215" s="19"/>
      <c r="OZR6215" s="19"/>
      <c r="OZS6215" s="16"/>
      <c r="OZT6215" s="18"/>
      <c r="OZU6215" s="19"/>
      <c r="OZV6215" s="19"/>
      <c r="OZW6215" s="16"/>
      <c r="OZX6215" s="18"/>
      <c r="OZY6215" s="19"/>
      <c r="OZZ6215" s="19"/>
      <c r="PAA6215" s="16"/>
      <c r="PAB6215" s="18"/>
      <c r="PAC6215" s="19"/>
      <c r="PAD6215" s="19"/>
      <c r="PAE6215" s="16"/>
      <c r="PAF6215" s="18"/>
      <c r="PAG6215" s="19"/>
      <c r="PAH6215" s="19"/>
      <c r="PAI6215" s="16"/>
      <c r="PAJ6215" s="18"/>
      <c r="PAK6215" s="19"/>
      <c r="PAL6215" s="19"/>
      <c r="PAM6215" s="16"/>
      <c r="PAN6215" s="18"/>
      <c r="PAO6215" s="19"/>
      <c r="PAP6215" s="19"/>
      <c r="PAQ6215" s="16"/>
      <c r="PAR6215" s="18"/>
      <c r="PAS6215" s="19"/>
      <c r="PAT6215" s="19"/>
      <c r="PAU6215" s="16"/>
      <c r="PAV6215" s="18"/>
      <c r="PAW6215" s="19"/>
      <c r="PAX6215" s="19"/>
      <c r="PAY6215" s="16"/>
      <c r="PAZ6215" s="18"/>
      <c r="PBA6215" s="19"/>
      <c r="PBB6215" s="19"/>
      <c r="PBC6215" s="16"/>
      <c r="PBD6215" s="18"/>
      <c r="PBE6215" s="19"/>
      <c r="PBF6215" s="19"/>
      <c r="PBG6215" s="16"/>
      <c r="PBH6215" s="18"/>
      <c r="PBI6215" s="19"/>
      <c r="PBJ6215" s="19"/>
      <c r="PBK6215" s="16"/>
      <c r="PBL6215" s="18"/>
      <c r="PBM6215" s="19"/>
      <c r="PBN6215" s="19"/>
      <c r="PBO6215" s="16"/>
      <c r="PBP6215" s="18"/>
      <c r="PBQ6215" s="19"/>
      <c r="PBR6215" s="19"/>
      <c r="PBS6215" s="16"/>
      <c r="PBT6215" s="18"/>
      <c r="PBU6215" s="19"/>
      <c r="PBV6215" s="19"/>
      <c r="PBW6215" s="16"/>
      <c r="PBX6215" s="18"/>
      <c r="PBY6215" s="19"/>
      <c r="PBZ6215" s="19"/>
      <c r="PCA6215" s="16"/>
      <c r="PCB6215" s="18"/>
      <c r="PCC6215" s="19"/>
      <c r="PCD6215" s="19"/>
      <c r="PCE6215" s="16"/>
      <c r="PCF6215" s="18"/>
      <c r="PCG6215" s="19"/>
      <c r="PCH6215" s="19"/>
      <c r="PCI6215" s="16"/>
      <c r="PCJ6215" s="18"/>
      <c r="PCK6215" s="19"/>
      <c r="PCL6215" s="19"/>
      <c r="PCM6215" s="16"/>
      <c r="PCN6215" s="18"/>
      <c r="PCO6215" s="19"/>
      <c r="PCP6215" s="19"/>
      <c r="PCQ6215" s="16"/>
      <c r="PCR6215" s="18"/>
      <c r="PCS6215" s="19"/>
      <c r="PCT6215" s="19"/>
      <c r="PCU6215" s="16"/>
      <c r="PCV6215" s="18"/>
      <c r="PCW6215" s="19"/>
      <c r="PCX6215" s="19"/>
      <c r="PCY6215" s="16"/>
      <c r="PCZ6215" s="18"/>
      <c r="PDA6215" s="19"/>
      <c r="PDB6215" s="19"/>
      <c r="PDC6215" s="16"/>
      <c r="PDD6215" s="18"/>
      <c r="PDE6215" s="19"/>
      <c r="PDF6215" s="19"/>
      <c r="PDG6215" s="16"/>
      <c r="PDH6215" s="18"/>
      <c r="PDI6215" s="19"/>
      <c r="PDJ6215" s="19"/>
      <c r="PDK6215" s="16"/>
      <c r="PDL6215" s="18"/>
      <c r="PDM6215" s="19"/>
      <c r="PDN6215" s="19"/>
      <c r="PDO6215" s="16"/>
      <c r="PDP6215" s="18"/>
      <c r="PDQ6215" s="19"/>
      <c r="PDR6215" s="19"/>
      <c r="PDS6215" s="16"/>
      <c r="PDT6215" s="18"/>
      <c r="PDU6215" s="19"/>
      <c r="PDV6215" s="19"/>
      <c r="PDW6215" s="16"/>
      <c r="PDX6215" s="18"/>
      <c r="PDY6215" s="19"/>
      <c r="PDZ6215" s="19"/>
      <c r="PEA6215" s="16"/>
      <c r="PEB6215" s="18"/>
      <c r="PEC6215" s="19"/>
      <c r="PED6215" s="19"/>
      <c r="PEE6215" s="16"/>
      <c r="PEF6215" s="18"/>
      <c r="PEG6215" s="19"/>
      <c r="PEH6215" s="19"/>
      <c r="PEI6215" s="16"/>
      <c r="PEJ6215" s="18"/>
      <c r="PEK6215" s="19"/>
      <c r="PEL6215" s="19"/>
      <c r="PEM6215" s="16"/>
      <c r="PEN6215" s="18"/>
      <c r="PEO6215" s="19"/>
      <c r="PEP6215" s="19"/>
      <c r="PEQ6215" s="16"/>
      <c r="PER6215" s="18"/>
      <c r="PES6215" s="19"/>
      <c r="PET6215" s="19"/>
      <c r="PEU6215" s="16"/>
      <c r="PEV6215" s="18"/>
      <c r="PEW6215" s="19"/>
      <c r="PEX6215" s="19"/>
      <c r="PEY6215" s="16"/>
      <c r="PEZ6215" s="18"/>
      <c r="PFA6215" s="19"/>
      <c r="PFB6215" s="19"/>
      <c r="PFC6215" s="16"/>
      <c r="PFD6215" s="18"/>
      <c r="PFE6215" s="19"/>
      <c r="PFF6215" s="19"/>
      <c r="PFG6215" s="16"/>
      <c r="PFH6215" s="18"/>
      <c r="PFI6215" s="19"/>
      <c r="PFJ6215" s="19"/>
      <c r="PFK6215" s="16"/>
      <c r="PFL6215" s="18"/>
      <c r="PFM6215" s="19"/>
      <c r="PFN6215" s="19"/>
      <c r="PFO6215" s="16"/>
      <c r="PFP6215" s="18"/>
      <c r="PFQ6215" s="19"/>
      <c r="PFR6215" s="19"/>
      <c r="PFS6215" s="16"/>
      <c r="PFT6215" s="18"/>
      <c r="PFU6215" s="19"/>
      <c r="PFV6215" s="19"/>
      <c r="PFW6215" s="16"/>
      <c r="PFX6215" s="18"/>
      <c r="PFY6215" s="19"/>
      <c r="PFZ6215" s="19"/>
      <c r="PGA6215" s="16"/>
      <c r="PGB6215" s="18"/>
      <c r="PGC6215" s="19"/>
      <c r="PGD6215" s="19"/>
      <c r="PGE6215" s="16"/>
      <c r="PGF6215" s="18"/>
      <c r="PGG6215" s="19"/>
      <c r="PGH6215" s="19"/>
      <c r="PGI6215" s="16"/>
      <c r="PGJ6215" s="18"/>
      <c r="PGK6215" s="19"/>
      <c r="PGL6215" s="19"/>
      <c r="PGM6215" s="16"/>
      <c r="PGN6215" s="18"/>
      <c r="PGO6215" s="19"/>
      <c r="PGP6215" s="19"/>
      <c r="PGQ6215" s="16"/>
      <c r="PGR6215" s="18"/>
      <c r="PGS6215" s="19"/>
      <c r="PGT6215" s="19"/>
      <c r="PGU6215" s="16"/>
      <c r="PGV6215" s="18"/>
      <c r="PGW6215" s="19"/>
      <c r="PGX6215" s="19"/>
      <c r="PGY6215" s="16"/>
      <c r="PGZ6215" s="18"/>
      <c r="PHA6215" s="19"/>
      <c r="PHB6215" s="19"/>
      <c r="PHC6215" s="16"/>
      <c r="PHD6215" s="18"/>
      <c r="PHE6215" s="19"/>
      <c r="PHF6215" s="19"/>
      <c r="PHG6215" s="16"/>
      <c r="PHH6215" s="18"/>
      <c r="PHI6215" s="19"/>
      <c r="PHJ6215" s="19"/>
      <c r="PHK6215" s="16"/>
      <c r="PHL6215" s="18"/>
      <c r="PHM6215" s="19"/>
      <c r="PHN6215" s="19"/>
      <c r="PHO6215" s="16"/>
      <c r="PHP6215" s="18"/>
      <c r="PHQ6215" s="19"/>
      <c r="PHR6215" s="19"/>
      <c r="PHS6215" s="16"/>
      <c r="PHT6215" s="18"/>
      <c r="PHU6215" s="19"/>
      <c r="PHV6215" s="19"/>
      <c r="PHW6215" s="16"/>
      <c r="PHX6215" s="18"/>
      <c r="PHY6215" s="19"/>
      <c r="PHZ6215" s="19"/>
      <c r="PIA6215" s="16"/>
      <c r="PIB6215" s="18"/>
      <c r="PIC6215" s="19"/>
      <c r="PID6215" s="19"/>
      <c r="PIE6215" s="16"/>
      <c r="PIF6215" s="18"/>
      <c r="PIG6215" s="19"/>
      <c r="PIH6215" s="19"/>
      <c r="PII6215" s="16"/>
      <c r="PIJ6215" s="18"/>
      <c r="PIK6215" s="19"/>
      <c r="PIL6215" s="19"/>
      <c r="PIM6215" s="16"/>
      <c r="PIN6215" s="18"/>
      <c r="PIO6215" s="19"/>
      <c r="PIP6215" s="19"/>
      <c r="PIQ6215" s="16"/>
      <c r="PIR6215" s="18"/>
      <c r="PIS6215" s="19"/>
      <c r="PIT6215" s="19"/>
      <c r="PIU6215" s="16"/>
      <c r="PIV6215" s="18"/>
      <c r="PIW6215" s="19"/>
      <c r="PIX6215" s="19"/>
      <c r="PIY6215" s="16"/>
      <c r="PIZ6215" s="18"/>
      <c r="PJA6215" s="19"/>
      <c r="PJB6215" s="19"/>
      <c r="PJC6215" s="16"/>
      <c r="PJD6215" s="18"/>
      <c r="PJE6215" s="19"/>
      <c r="PJF6215" s="19"/>
      <c r="PJG6215" s="16"/>
      <c r="PJH6215" s="18"/>
      <c r="PJI6215" s="19"/>
      <c r="PJJ6215" s="19"/>
      <c r="PJK6215" s="16"/>
      <c r="PJL6215" s="18"/>
      <c r="PJM6215" s="19"/>
      <c r="PJN6215" s="19"/>
      <c r="PJO6215" s="16"/>
      <c r="PJP6215" s="18"/>
      <c r="PJQ6215" s="19"/>
      <c r="PJR6215" s="19"/>
      <c r="PJS6215" s="16"/>
      <c r="PJT6215" s="18"/>
      <c r="PJU6215" s="19"/>
      <c r="PJV6215" s="19"/>
      <c r="PJW6215" s="16"/>
      <c r="PJX6215" s="18"/>
      <c r="PJY6215" s="19"/>
      <c r="PJZ6215" s="19"/>
      <c r="PKA6215" s="16"/>
      <c r="PKB6215" s="18"/>
      <c r="PKC6215" s="19"/>
      <c r="PKD6215" s="19"/>
      <c r="PKE6215" s="16"/>
      <c r="PKF6215" s="18"/>
      <c r="PKG6215" s="19"/>
      <c r="PKH6215" s="19"/>
      <c r="PKI6215" s="16"/>
      <c r="PKJ6215" s="18"/>
      <c r="PKK6215" s="19"/>
      <c r="PKL6215" s="19"/>
      <c r="PKM6215" s="16"/>
      <c r="PKN6215" s="18"/>
      <c r="PKO6215" s="19"/>
      <c r="PKP6215" s="19"/>
      <c r="PKQ6215" s="16"/>
      <c r="PKR6215" s="18"/>
      <c r="PKS6215" s="19"/>
      <c r="PKT6215" s="19"/>
      <c r="PKU6215" s="16"/>
      <c r="PKV6215" s="18"/>
      <c r="PKW6215" s="19"/>
      <c r="PKX6215" s="19"/>
      <c r="PKY6215" s="16"/>
      <c r="PKZ6215" s="18"/>
      <c r="PLA6215" s="19"/>
      <c r="PLB6215" s="19"/>
      <c r="PLC6215" s="16"/>
      <c r="PLD6215" s="18"/>
      <c r="PLE6215" s="19"/>
      <c r="PLF6215" s="19"/>
      <c r="PLG6215" s="16"/>
      <c r="PLH6215" s="18"/>
      <c r="PLI6215" s="19"/>
      <c r="PLJ6215" s="19"/>
      <c r="PLK6215" s="16"/>
      <c r="PLL6215" s="18"/>
      <c r="PLM6215" s="19"/>
      <c r="PLN6215" s="19"/>
      <c r="PLO6215" s="16"/>
      <c r="PLP6215" s="18"/>
      <c r="PLQ6215" s="19"/>
      <c r="PLR6215" s="19"/>
      <c r="PLS6215" s="16"/>
      <c r="PLT6215" s="18"/>
      <c r="PLU6215" s="19"/>
      <c r="PLV6215" s="19"/>
      <c r="PLW6215" s="16"/>
      <c r="PLX6215" s="18"/>
      <c r="PLY6215" s="19"/>
      <c r="PLZ6215" s="19"/>
      <c r="PMA6215" s="16"/>
      <c r="PMB6215" s="18"/>
      <c r="PMC6215" s="19"/>
      <c r="PMD6215" s="19"/>
      <c r="PME6215" s="16"/>
      <c r="PMF6215" s="18"/>
      <c r="PMG6215" s="19"/>
      <c r="PMH6215" s="19"/>
      <c r="PMI6215" s="16"/>
      <c r="PMJ6215" s="18"/>
      <c r="PMK6215" s="19"/>
      <c r="PML6215" s="19"/>
      <c r="PMM6215" s="16"/>
      <c r="PMN6215" s="18"/>
      <c r="PMO6215" s="19"/>
      <c r="PMP6215" s="19"/>
      <c r="PMQ6215" s="16"/>
      <c r="PMR6215" s="18"/>
      <c r="PMS6215" s="19"/>
      <c r="PMT6215" s="19"/>
      <c r="PMU6215" s="16"/>
      <c r="PMV6215" s="18"/>
      <c r="PMW6215" s="19"/>
      <c r="PMX6215" s="19"/>
      <c r="PMY6215" s="16"/>
      <c r="PMZ6215" s="18"/>
      <c r="PNA6215" s="19"/>
      <c r="PNB6215" s="19"/>
      <c r="PNC6215" s="16"/>
      <c r="PND6215" s="18"/>
      <c r="PNE6215" s="19"/>
      <c r="PNF6215" s="19"/>
      <c r="PNG6215" s="16"/>
      <c r="PNH6215" s="18"/>
      <c r="PNI6215" s="19"/>
      <c r="PNJ6215" s="19"/>
      <c r="PNK6215" s="16"/>
      <c r="PNL6215" s="18"/>
      <c r="PNM6215" s="19"/>
      <c r="PNN6215" s="19"/>
      <c r="PNO6215" s="16"/>
      <c r="PNP6215" s="18"/>
      <c r="PNQ6215" s="19"/>
      <c r="PNR6215" s="19"/>
      <c r="PNS6215" s="16"/>
      <c r="PNT6215" s="18"/>
      <c r="PNU6215" s="19"/>
      <c r="PNV6215" s="19"/>
      <c r="PNW6215" s="16"/>
      <c r="PNX6215" s="18"/>
      <c r="PNY6215" s="19"/>
      <c r="PNZ6215" s="19"/>
      <c r="POA6215" s="16"/>
      <c r="POB6215" s="18"/>
      <c r="POC6215" s="19"/>
      <c r="POD6215" s="19"/>
      <c r="POE6215" s="16"/>
      <c r="POF6215" s="18"/>
      <c r="POG6215" s="19"/>
      <c r="POH6215" s="19"/>
      <c r="POI6215" s="16"/>
      <c r="POJ6215" s="18"/>
      <c r="POK6215" s="19"/>
      <c r="POL6215" s="19"/>
      <c r="POM6215" s="16"/>
      <c r="PON6215" s="18"/>
      <c r="POO6215" s="19"/>
      <c r="POP6215" s="19"/>
      <c r="POQ6215" s="16"/>
      <c r="POR6215" s="18"/>
      <c r="POS6215" s="19"/>
      <c r="POT6215" s="19"/>
      <c r="POU6215" s="16"/>
      <c r="POV6215" s="18"/>
      <c r="POW6215" s="19"/>
      <c r="POX6215" s="19"/>
      <c r="POY6215" s="16"/>
      <c r="POZ6215" s="18"/>
      <c r="PPA6215" s="19"/>
      <c r="PPB6215" s="19"/>
      <c r="PPC6215" s="16"/>
      <c r="PPD6215" s="18"/>
      <c r="PPE6215" s="19"/>
      <c r="PPF6215" s="19"/>
      <c r="PPG6215" s="16"/>
      <c r="PPH6215" s="18"/>
      <c r="PPI6215" s="19"/>
      <c r="PPJ6215" s="19"/>
      <c r="PPK6215" s="16"/>
      <c r="PPL6215" s="18"/>
      <c r="PPM6215" s="19"/>
      <c r="PPN6215" s="19"/>
      <c r="PPO6215" s="16"/>
      <c r="PPP6215" s="18"/>
      <c r="PPQ6215" s="19"/>
      <c r="PPR6215" s="19"/>
      <c r="PPS6215" s="16"/>
      <c r="PPT6215" s="18"/>
      <c r="PPU6215" s="19"/>
      <c r="PPV6215" s="19"/>
      <c r="PPW6215" s="16"/>
      <c r="PPX6215" s="18"/>
      <c r="PPY6215" s="19"/>
      <c r="PPZ6215" s="19"/>
      <c r="PQA6215" s="16"/>
      <c r="PQB6215" s="18"/>
      <c r="PQC6215" s="19"/>
      <c r="PQD6215" s="19"/>
      <c r="PQE6215" s="16"/>
      <c r="PQF6215" s="18"/>
      <c r="PQG6215" s="19"/>
      <c r="PQH6215" s="19"/>
      <c r="PQI6215" s="16"/>
      <c r="PQJ6215" s="18"/>
      <c r="PQK6215" s="19"/>
      <c r="PQL6215" s="19"/>
      <c r="PQM6215" s="16"/>
      <c r="PQN6215" s="18"/>
      <c r="PQO6215" s="19"/>
      <c r="PQP6215" s="19"/>
      <c r="PQQ6215" s="16"/>
      <c r="PQR6215" s="18"/>
      <c r="PQS6215" s="19"/>
      <c r="PQT6215" s="19"/>
      <c r="PQU6215" s="16"/>
      <c r="PQV6215" s="18"/>
      <c r="PQW6215" s="19"/>
      <c r="PQX6215" s="19"/>
      <c r="PQY6215" s="16"/>
      <c r="PQZ6215" s="18"/>
      <c r="PRA6215" s="19"/>
      <c r="PRB6215" s="19"/>
      <c r="PRC6215" s="16"/>
      <c r="PRD6215" s="18"/>
      <c r="PRE6215" s="19"/>
      <c r="PRF6215" s="19"/>
      <c r="PRG6215" s="16"/>
      <c r="PRH6215" s="18"/>
      <c r="PRI6215" s="19"/>
      <c r="PRJ6215" s="19"/>
      <c r="PRK6215" s="16"/>
      <c r="PRL6215" s="18"/>
      <c r="PRM6215" s="19"/>
      <c r="PRN6215" s="19"/>
      <c r="PRO6215" s="16"/>
      <c r="PRP6215" s="18"/>
      <c r="PRQ6215" s="19"/>
      <c r="PRR6215" s="19"/>
      <c r="PRS6215" s="16"/>
      <c r="PRT6215" s="18"/>
      <c r="PRU6215" s="19"/>
      <c r="PRV6215" s="19"/>
      <c r="PRW6215" s="16"/>
      <c r="PRX6215" s="18"/>
      <c r="PRY6215" s="19"/>
      <c r="PRZ6215" s="19"/>
      <c r="PSA6215" s="16"/>
      <c r="PSB6215" s="18"/>
      <c r="PSC6215" s="19"/>
      <c r="PSD6215" s="19"/>
      <c r="PSE6215" s="16"/>
      <c r="PSF6215" s="18"/>
      <c r="PSG6215" s="19"/>
      <c r="PSH6215" s="19"/>
      <c r="PSI6215" s="16"/>
      <c r="PSJ6215" s="18"/>
      <c r="PSK6215" s="19"/>
      <c r="PSL6215" s="19"/>
      <c r="PSM6215" s="16"/>
      <c r="PSN6215" s="18"/>
      <c r="PSO6215" s="19"/>
      <c r="PSP6215" s="19"/>
      <c r="PSQ6215" s="16"/>
      <c r="PSR6215" s="18"/>
      <c r="PSS6215" s="19"/>
      <c r="PST6215" s="19"/>
      <c r="PSU6215" s="16"/>
      <c r="PSV6215" s="18"/>
      <c r="PSW6215" s="19"/>
      <c r="PSX6215" s="19"/>
      <c r="PSY6215" s="16"/>
      <c r="PSZ6215" s="18"/>
      <c r="PTA6215" s="19"/>
      <c r="PTB6215" s="19"/>
      <c r="PTC6215" s="16"/>
      <c r="PTD6215" s="18"/>
      <c r="PTE6215" s="19"/>
      <c r="PTF6215" s="19"/>
      <c r="PTG6215" s="16"/>
      <c r="PTH6215" s="18"/>
      <c r="PTI6215" s="19"/>
      <c r="PTJ6215" s="19"/>
      <c r="PTK6215" s="16"/>
      <c r="PTL6215" s="18"/>
      <c r="PTM6215" s="19"/>
      <c r="PTN6215" s="19"/>
      <c r="PTO6215" s="16"/>
      <c r="PTP6215" s="18"/>
      <c r="PTQ6215" s="19"/>
      <c r="PTR6215" s="19"/>
      <c r="PTS6215" s="16"/>
      <c r="PTT6215" s="18"/>
      <c r="PTU6215" s="19"/>
      <c r="PTV6215" s="19"/>
      <c r="PTW6215" s="16"/>
      <c r="PTX6215" s="18"/>
      <c r="PTY6215" s="19"/>
      <c r="PTZ6215" s="19"/>
      <c r="PUA6215" s="16"/>
      <c r="PUB6215" s="18"/>
      <c r="PUC6215" s="19"/>
      <c r="PUD6215" s="19"/>
      <c r="PUE6215" s="16"/>
      <c r="PUF6215" s="18"/>
      <c r="PUG6215" s="19"/>
      <c r="PUH6215" s="19"/>
      <c r="PUI6215" s="16"/>
      <c r="PUJ6215" s="18"/>
      <c r="PUK6215" s="19"/>
      <c r="PUL6215" s="19"/>
      <c r="PUM6215" s="16"/>
      <c r="PUN6215" s="18"/>
      <c r="PUO6215" s="19"/>
      <c r="PUP6215" s="19"/>
      <c r="PUQ6215" s="16"/>
      <c r="PUR6215" s="18"/>
      <c r="PUS6215" s="19"/>
      <c r="PUT6215" s="19"/>
      <c r="PUU6215" s="16"/>
      <c r="PUV6215" s="18"/>
      <c r="PUW6215" s="19"/>
      <c r="PUX6215" s="19"/>
      <c r="PUY6215" s="16"/>
      <c r="PUZ6215" s="18"/>
      <c r="PVA6215" s="19"/>
      <c r="PVB6215" s="19"/>
      <c r="PVC6215" s="16"/>
      <c r="PVD6215" s="18"/>
      <c r="PVE6215" s="19"/>
      <c r="PVF6215" s="19"/>
      <c r="PVG6215" s="16"/>
      <c r="PVH6215" s="18"/>
      <c r="PVI6215" s="19"/>
      <c r="PVJ6215" s="19"/>
      <c r="PVK6215" s="16"/>
      <c r="PVL6215" s="18"/>
      <c r="PVM6215" s="19"/>
      <c r="PVN6215" s="19"/>
      <c r="PVO6215" s="16"/>
      <c r="PVP6215" s="18"/>
      <c r="PVQ6215" s="19"/>
      <c r="PVR6215" s="19"/>
      <c r="PVS6215" s="16"/>
      <c r="PVT6215" s="18"/>
      <c r="PVU6215" s="19"/>
      <c r="PVV6215" s="19"/>
      <c r="PVW6215" s="16"/>
      <c r="PVX6215" s="18"/>
      <c r="PVY6215" s="19"/>
      <c r="PVZ6215" s="19"/>
      <c r="PWA6215" s="16"/>
      <c r="PWB6215" s="18"/>
      <c r="PWC6215" s="19"/>
      <c r="PWD6215" s="19"/>
      <c r="PWE6215" s="16"/>
      <c r="PWF6215" s="18"/>
      <c r="PWG6215" s="19"/>
      <c r="PWH6215" s="19"/>
      <c r="PWI6215" s="16"/>
      <c r="PWJ6215" s="18"/>
      <c r="PWK6215" s="19"/>
      <c r="PWL6215" s="19"/>
      <c r="PWM6215" s="16"/>
      <c r="PWN6215" s="18"/>
      <c r="PWO6215" s="19"/>
      <c r="PWP6215" s="19"/>
      <c r="PWQ6215" s="16"/>
      <c r="PWR6215" s="18"/>
      <c r="PWS6215" s="19"/>
      <c r="PWT6215" s="19"/>
      <c r="PWU6215" s="16"/>
      <c r="PWV6215" s="18"/>
      <c r="PWW6215" s="19"/>
      <c r="PWX6215" s="19"/>
      <c r="PWY6215" s="16"/>
      <c r="PWZ6215" s="18"/>
      <c r="PXA6215" s="19"/>
      <c r="PXB6215" s="19"/>
      <c r="PXC6215" s="16"/>
      <c r="PXD6215" s="18"/>
      <c r="PXE6215" s="19"/>
      <c r="PXF6215" s="19"/>
      <c r="PXG6215" s="16"/>
      <c r="PXH6215" s="18"/>
      <c r="PXI6215" s="19"/>
      <c r="PXJ6215" s="19"/>
      <c r="PXK6215" s="16"/>
      <c r="PXL6215" s="18"/>
      <c r="PXM6215" s="19"/>
      <c r="PXN6215" s="19"/>
      <c r="PXO6215" s="16"/>
      <c r="PXP6215" s="18"/>
      <c r="PXQ6215" s="19"/>
      <c r="PXR6215" s="19"/>
      <c r="PXS6215" s="16"/>
      <c r="PXT6215" s="18"/>
      <c r="PXU6215" s="19"/>
      <c r="PXV6215" s="19"/>
      <c r="PXW6215" s="16"/>
      <c r="PXX6215" s="18"/>
      <c r="PXY6215" s="19"/>
      <c r="PXZ6215" s="19"/>
      <c r="PYA6215" s="16"/>
      <c r="PYB6215" s="18"/>
      <c r="PYC6215" s="19"/>
      <c r="PYD6215" s="19"/>
      <c r="PYE6215" s="16"/>
      <c r="PYF6215" s="18"/>
      <c r="PYG6215" s="19"/>
      <c r="PYH6215" s="19"/>
      <c r="PYI6215" s="16"/>
      <c r="PYJ6215" s="18"/>
      <c r="PYK6215" s="19"/>
      <c r="PYL6215" s="19"/>
      <c r="PYM6215" s="16"/>
      <c r="PYN6215" s="18"/>
      <c r="PYO6215" s="19"/>
      <c r="PYP6215" s="19"/>
      <c r="PYQ6215" s="16"/>
      <c r="PYR6215" s="18"/>
      <c r="PYS6215" s="19"/>
      <c r="PYT6215" s="19"/>
      <c r="PYU6215" s="16"/>
      <c r="PYV6215" s="18"/>
      <c r="PYW6215" s="19"/>
      <c r="PYX6215" s="19"/>
      <c r="PYY6215" s="16"/>
      <c r="PYZ6215" s="18"/>
      <c r="PZA6215" s="19"/>
      <c r="PZB6215" s="19"/>
      <c r="PZC6215" s="16"/>
      <c r="PZD6215" s="18"/>
      <c r="PZE6215" s="19"/>
      <c r="PZF6215" s="19"/>
      <c r="PZG6215" s="16"/>
      <c r="PZH6215" s="18"/>
      <c r="PZI6215" s="19"/>
      <c r="PZJ6215" s="19"/>
      <c r="PZK6215" s="16"/>
      <c r="PZL6215" s="18"/>
      <c r="PZM6215" s="19"/>
      <c r="PZN6215" s="19"/>
      <c r="PZO6215" s="16"/>
      <c r="PZP6215" s="18"/>
      <c r="PZQ6215" s="19"/>
      <c r="PZR6215" s="19"/>
      <c r="PZS6215" s="16"/>
      <c r="PZT6215" s="18"/>
      <c r="PZU6215" s="19"/>
      <c r="PZV6215" s="19"/>
      <c r="PZW6215" s="16"/>
      <c r="PZX6215" s="18"/>
      <c r="PZY6215" s="19"/>
      <c r="PZZ6215" s="19"/>
      <c r="QAA6215" s="16"/>
      <c r="QAB6215" s="18"/>
      <c r="QAC6215" s="19"/>
      <c r="QAD6215" s="19"/>
      <c r="QAE6215" s="16"/>
      <c r="QAF6215" s="18"/>
      <c r="QAG6215" s="19"/>
      <c r="QAH6215" s="19"/>
      <c r="QAI6215" s="16"/>
      <c r="QAJ6215" s="18"/>
      <c r="QAK6215" s="19"/>
      <c r="QAL6215" s="19"/>
      <c r="QAM6215" s="16"/>
      <c r="QAN6215" s="18"/>
      <c r="QAO6215" s="19"/>
      <c r="QAP6215" s="19"/>
      <c r="QAQ6215" s="16"/>
      <c r="QAR6215" s="18"/>
      <c r="QAS6215" s="19"/>
      <c r="QAT6215" s="19"/>
      <c r="QAU6215" s="16"/>
      <c r="QAV6215" s="18"/>
      <c r="QAW6215" s="19"/>
      <c r="QAX6215" s="19"/>
      <c r="QAY6215" s="16"/>
      <c r="QAZ6215" s="18"/>
      <c r="QBA6215" s="19"/>
      <c r="QBB6215" s="19"/>
      <c r="QBC6215" s="16"/>
      <c r="QBD6215" s="18"/>
      <c r="QBE6215" s="19"/>
      <c r="QBF6215" s="19"/>
      <c r="QBG6215" s="16"/>
      <c r="QBH6215" s="18"/>
      <c r="QBI6215" s="19"/>
      <c r="QBJ6215" s="19"/>
      <c r="QBK6215" s="16"/>
      <c r="QBL6215" s="18"/>
      <c r="QBM6215" s="19"/>
      <c r="QBN6215" s="19"/>
      <c r="QBO6215" s="16"/>
      <c r="QBP6215" s="18"/>
      <c r="QBQ6215" s="19"/>
      <c r="QBR6215" s="19"/>
      <c r="QBS6215" s="16"/>
      <c r="QBT6215" s="18"/>
      <c r="QBU6215" s="19"/>
      <c r="QBV6215" s="19"/>
      <c r="QBW6215" s="16"/>
      <c r="QBX6215" s="18"/>
      <c r="QBY6215" s="19"/>
      <c r="QBZ6215" s="19"/>
      <c r="QCA6215" s="16"/>
      <c r="QCB6215" s="18"/>
      <c r="QCC6215" s="19"/>
      <c r="QCD6215" s="19"/>
      <c r="QCE6215" s="16"/>
      <c r="QCF6215" s="18"/>
      <c r="QCG6215" s="19"/>
      <c r="QCH6215" s="19"/>
      <c r="QCI6215" s="16"/>
      <c r="QCJ6215" s="18"/>
      <c r="QCK6215" s="19"/>
      <c r="QCL6215" s="19"/>
      <c r="QCM6215" s="16"/>
      <c r="QCN6215" s="18"/>
      <c r="QCO6215" s="19"/>
      <c r="QCP6215" s="19"/>
      <c r="QCQ6215" s="16"/>
      <c r="QCR6215" s="18"/>
      <c r="QCS6215" s="19"/>
      <c r="QCT6215" s="19"/>
      <c r="QCU6215" s="16"/>
      <c r="QCV6215" s="18"/>
      <c r="QCW6215" s="19"/>
      <c r="QCX6215" s="19"/>
      <c r="QCY6215" s="16"/>
      <c r="QCZ6215" s="18"/>
      <c r="QDA6215" s="19"/>
      <c r="QDB6215" s="19"/>
      <c r="QDC6215" s="16"/>
      <c r="QDD6215" s="18"/>
      <c r="QDE6215" s="19"/>
      <c r="QDF6215" s="19"/>
      <c r="QDG6215" s="16"/>
      <c r="QDH6215" s="18"/>
      <c r="QDI6215" s="19"/>
      <c r="QDJ6215" s="19"/>
      <c r="QDK6215" s="16"/>
      <c r="QDL6215" s="18"/>
      <c r="QDM6215" s="19"/>
      <c r="QDN6215" s="19"/>
      <c r="QDO6215" s="16"/>
      <c r="QDP6215" s="18"/>
      <c r="QDQ6215" s="19"/>
      <c r="QDR6215" s="19"/>
      <c r="QDS6215" s="16"/>
      <c r="QDT6215" s="18"/>
      <c r="QDU6215" s="19"/>
      <c r="QDV6215" s="19"/>
      <c r="QDW6215" s="16"/>
      <c r="QDX6215" s="18"/>
      <c r="QDY6215" s="19"/>
      <c r="QDZ6215" s="19"/>
      <c r="QEA6215" s="16"/>
      <c r="QEB6215" s="18"/>
      <c r="QEC6215" s="19"/>
      <c r="QED6215" s="19"/>
      <c r="QEE6215" s="16"/>
      <c r="QEF6215" s="18"/>
      <c r="QEG6215" s="19"/>
      <c r="QEH6215" s="19"/>
      <c r="QEI6215" s="16"/>
      <c r="QEJ6215" s="18"/>
      <c r="QEK6215" s="19"/>
      <c r="QEL6215" s="19"/>
      <c r="QEM6215" s="16"/>
      <c r="QEN6215" s="18"/>
      <c r="QEO6215" s="19"/>
      <c r="QEP6215" s="19"/>
      <c r="QEQ6215" s="16"/>
      <c r="QER6215" s="18"/>
      <c r="QES6215" s="19"/>
      <c r="QET6215" s="19"/>
      <c r="QEU6215" s="16"/>
      <c r="QEV6215" s="18"/>
      <c r="QEW6215" s="19"/>
      <c r="QEX6215" s="19"/>
      <c r="QEY6215" s="16"/>
      <c r="QEZ6215" s="18"/>
      <c r="QFA6215" s="19"/>
      <c r="QFB6215" s="19"/>
      <c r="QFC6215" s="16"/>
      <c r="QFD6215" s="18"/>
      <c r="QFE6215" s="19"/>
      <c r="QFF6215" s="19"/>
      <c r="QFG6215" s="16"/>
      <c r="QFH6215" s="18"/>
      <c r="QFI6215" s="19"/>
      <c r="QFJ6215" s="19"/>
      <c r="QFK6215" s="16"/>
      <c r="QFL6215" s="18"/>
      <c r="QFM6215" s="19"/>
      <c r="QFN6215" s="19"/>
      <c r="QFO6215" s="16"/>
      <c r="QFP6215" s="18"/>
      <c r="QFQ6215" s="19"/>
      <c r="QFR6215" s="19"/>
      <c r="QFS6215" s="16"/>
      <c r="QFT6215" s="18"/>
      <c r="QFU6215" s="19"/>
      <c r="QFV6215" s="19"/>
      <c r="QFW6215" s="16"/>
      <c r="QFX6215" s="18"/>
      <c r="QFY6215" s="19"/>
      <c r="QFZ6215" s="19"/>
      <c r="QGA6215" s="16"/>
      <c r="QGB6215" s="18"/>
      <c r="QGC6215" s="19"/>
      <c r="QGD6215" s="19"/>
      <c r="QGE6215" s="16"/>
      <c r="QGF6215" s="18"/>
      <c r="QGG6215" s="19"/>
      <c r="QGH6215" s="19"/>
      <c r="QGI6215" s="16"/>
      <c r="QGJ6215" s="18"/>
      <c r="QGK6215" s="19"/>
      <c r="QGL6215" s="19"/>
      <c r="QGM6215" s="16"/>
      <c r="QGN6215" s="18"/>
      <c r="QGO6215" s="19"/>
      <c r="QGP6215" s="19"/>
      <c r="QGQ6215" s="16"/>
      <c r="QGR6215" s="18"/>
      <c r="QGS6215" s="19"/>
      <c r="QGT6215" s="19"/>
      <c r="QGU6215" s="16"/>
      <c r="QGV6215" s="18"/>
      <c r="QGW6215" s="19"/>
      <c r="QGX6215" s="19"/>
      <c r="QGY6215" s="16"/>
      <c r="QGZ6215" s="18"/>
      <c r="QHA6215" s="19"/>
      <c r="QHB6215" s="19"/>
      <c r="QHC6215" s="16"/>
      <c r="QHD6215" s="18"/>
      <c r="QHE6215" s="19"/>
      <c r="QHF6215" s="19"/>
      <c r="QHG6215" s="16"/>
      <c r="QHH6215" s="18"/>
      <c r="QHI6215" s="19"/>
      <c r="QHJ6215" s="19"/>
      <c r="QHK6215" s="16"/>
      <c r="QHL6215" s="18"/>
      <c r="QHM6215" s="19"/>
      <c r="QHN6215" s="19"/>
      <c r="QHO6215" s="16"/>
      <c r="QHP6215" s="18"/>
      <c r="QHQ6215" s="19"/>
      <c r="QHR6215" s="19"/>
      <c r="QHS6215" s="16"/>
      <c r="QHT6215" s="18"/>
      <c r="QHU6215" s="19"/>
      <c r="QHV6215" s="19"/>
      <c r="QHW6215" s="16"/>
      <c r="QHX6215" s="18"/>
      <c r="QHY6215" s="19"/>
      <c r="QHZ6215" s="19"/>
      <c r="QIA6215" s="16"/>
      <c r="QIB6215" s="18"/>
      <c r="QIC6215" s="19"/>
      <c r="QID6215" s="19"/>
      <c r="QIE6215" s="16"/>
      <c r="QIF6215" s="18"/>
      <c r="QIG6215" s="19"/>
      <c r="QIH6215" s="19"/>
      <c r="QII6215" s="16"/>
      <c r="QIJ6215" s="18"/>
      <c r="QIK6215" s="19"/>
      <c r="QIL6215" s="19"/>
      <c r="QIM6215" s="16"/>
      <c r="QIN6215" s="18"/>
      <c r="QIO6215" s="19"/>
      <c r="QIP6215" s="19"/>
      <c r="QIQ6215" s="16"/>
      <c r="QIR6215" s="18"/>
      <c r="QIS6215" s="19"/>
      <c r="QIT6215" s="19"/>
      <c r="QIU6215" s="16"/>
      <c r="QIV6215" s="18"/>
      <c r="QIW6215" s="19"/>
      <c r="QIX6215" s="19"/>
      <c r="QIY6215" s="16"/>
      <c r="QIZ6215" s="18"/>
      <c r="QJA6215" s="19"/>
      <c r="QJB6215" s="19"/>
      <c r="QJC6215" s="16"/>
      <c r="QJD6215" s="18"/>
      <c r="QJE6215" s="19"/>
      <c r="QJF6215" s="19"/>
      <c r="QJG6215" s="16"/>
      <c r="QJH6215" s="18"/>
      <c r="QJI6215" s="19"/>
      <c r="QJJ6215" s="19"/>
      <c r="QJK6215" s="16"/>
      <c r="QJL6215" s="18"/>
      <c r="QJM6215" s="19"/>
      <c r="QJN6215" s="19"/>
      <c r="QJO6215" s="16"/>
      <c r="QJP6215" s="18"/>
      <c r="QJQ6215" s="19"/>
      <c r="QJR6215" s="19"/>
      <c r="QJS6215" s="16"/>
      <c r="QJT6215" s="18"/>
      <c r="QJU6215" s="19"/>
      <c r="QJV6215" s="19"/>
      <c r="QJW6215" s="16"/>
      <c r="QJX6215" s="18"/>
      <c r="QJY6215" s="19"/>
      <c r="QJZ6215" s="19"/>
      <c r="QKA6215" s="16"/>
      <c r="QKB6215" s="18"/>
      <c r="QKC6215" s="19"/>
      <c r="QKD6215" s="19"/>
      <c r="QKE6215" s="16"/>
      <c r="QKF6215" s="18"/>
      <c r="QKG6215" s="19"/>
      <c r="QKH6215" s="19"/>
      <c r="QKI6215" s="16"/>
      <c r="QKJ6215" s="18"/>
      <c r="QKK6215" s="19"/>
      <c r="QKL6215" s="19"/>
      <c r="QKM6215" s="16"/>
      <c r="QKN6215" s="18"/>
      <c r="QKO6215" s="19"/>
      <c r="QKP6215" s="19"/>
      <c r="QKQ6215" s="16"/>
      <c r="QKR6215" s="18"/>
      <c r="QKS6215" s="19"/>
      <c r="QKT6215" s="19"/>
      <c r="QKU6215" s="16"/>
      <c r="QKV6215" s="18"/>
      <c r="QKW6215" s="19"/>
      <c r="QKX6215" s="19"/>
      <c r="QKY6215" s="16"/>
      <c r="QKZ6215" s="18"/>
      <c r="QLA6215" s="19"/>
      <c r="QLB6215" s="19"/>
      <c r="QLC6215" s="16"/>
      <c r="QLD6215" s="18"/>
      <c r="QLE6215" s="19"/>
      <c r="QLF6215" s="19"/>
      <c r="QLG6215" s="16"/>
      <c r="QLH6215" s="18"/>
      <c r="QLI6215" s="19"/>
      <c r="QLJ6215" s="19"/>
      <c r="QLK6215" s="16"/>
      <c r="QLL6215" s="18"/>
      <c r="QLM6215" s="19"/>
      <c r="QLN6215" s="19"/>
      <c r="QLO6215" s="16"/>
      <c r="QLP6215" s="18"/>
      <c r="QLQ6215" s="19"/>
      <c r="QLR6215" s="19"/>
      <c r="QLS6215" s="16"/>
      <c r="QLT6215" s="18"/>
      <c r="QLU6215" s="19"/>
      <c r="QLV6215" s="19"/>
      <c r="QLW6215" s="16"/>
      <c r="QLX6215" s="18"/>
      <c r="QLY6215" s="19"/>
      <c r="QLZ6215" s="19"/>
      <c r="QMA6215" s="16"/>
      <c r="QMB6215" s="18"/>
      <c r="QMC6215" s="19"/>
      <c r="QMD6215" s="19"/>
      <c r="QME6215" s="16"/>
      <c r="QMF6215" s="18"/>
      <c r="QMG6215" s="19"/>
      <c r="QMH6215" s="19"/>
      <c r="QMI6215" s="16"/>
      <c r="QMJ6215" s="18"/>
      <c r="QMK6215" s="19"/>
      <c r="QML6215" s="19"/>
      <c r="QMM6215" s="16"/>
      <c r="QMN6215" s="18"/>
      <c r="QMO6215" s="19"/>
      <c r="QMP6215" s="19"/>
      <c r="QMQ6215" s="16"/>
      <c r="QMR6215" s="18"/>
      <c r="QMS6215" s="19"/>
      <c r="QMT6215" s="19"/>
      <c r="QMU6215" s="16"/>
      <c r="QMV6215" s="18"/>
      <c r="QMW6215" s="19"/>
      <c r="QMX6215" s="19"/>
      <c r="QMY6215" s="16"/>
      <c r="QMZ6215" s="18"/>
      <c r="QNA6215" s="19"/>
      <c r="QNB6215" s="19"/>
      <c r="QNC6215" s="16"/>
      <c r="QND6215" s="18"/>
      <c r="QNE6215" s="19"/>
      <c r="QNF6215" s="19"/>
      <c r="QNG6215" s="16"/>
      <c r="QNH6215" s="18"/>
      <c r="QNI6215" s="19"/>
      <c r="QNJ6215" s="19"/>
      <c r="QNK6215" s="16"/>
      <c r="QNL6215" s="18"/>
      <c r="QNM6215" s="19"/>
      <c r="QNN6215" s="19"/>
      <c r="QNO6215" s="16"/>
      <c r="QNP6215" s="18"/>
      <c r="QNQ6215" s="19"/>
      <c r="QNR6215" s="19"/>
      <c r="QNS6215" s="16"/>
      <c r="QNT6215" s="18"/>
      <c r="QNU6215" s="19"/>
      <c r="QNV6215" s="19"/>
      <c r="QNW6215" s="16"/>
      <c r="QNX6215" s="18"/>
      <c r="QNY6215" s="19"/>
      <c r="QNZ6215" s="19"/>
      <c r="QOA6215" s="16"/>
      <c r="QOB6215" s="18"/>
      <c r="QOC6215" s="19"/>
      <c r="QOD6215" s="19"/>
      <c r="QOE6215" s="16"/>
      <c r="QOF6215" s="18"/>
      <c r="QOG6215" s="19"/>
      <c r="QOH6215" s="19"/>
      <c r="QOI6215" s="16"/>
      <c r="QOJ6215" s="18"/>
      <c r="QOK6215" s="19"/>
      <c r="QOL6215" s="19"/>
      <c r="QOM6215" s="16"/>
      <c r="QON6215" s="18"/>
      <c r="QOO6215" s="19"/>
      <c r="QOP6215" s="19"/>
      <c r="QOQ6215" s="16"/>
      <c r="QOR6215" s="18"/>
      <c r="QOS6215" s="19"/>
      <c r="QOT6215" s="19"/>
      <c r="QOU6215" s="16"/>
      <c r="QOV6215" s="18"/>
      <c r="QOW6215" s="19"/>
      <c r="QOX6215" s="19"/>
      <c r="QOY6215" s="16"/>
      <c r="QOZ6215" s="18"/>
      <c r="QPA6215" s="19"/>
      <c r="QPB6215" s="19"/>
      <c r="QPC6215" s="16"/>
      <c r="QPD6215" s="18"/>
      <c r="QPE6215" s="19"/>
      <c r="QPF6215" s="19"/>
      <c r="QPG6215" s="16"/>
      <c r="QPH6215" s="18"/>
      <c r="QPI6215" s="19"/>
      <c r="QPJ6215" s="19"/>
      <c r="QPK6215" s="16"/>
      <c r="QPL6215" s="18"/>
      <c r="QPM6215" s="19"/>
      <c r="QPN6215" s="19"/>
      <c r="QPO6215" s="16"/>
      <c r="QPP6215" s="18"/>
      <c r="QPQ6215" s="19"/>
      <c r="QPR6215" s="19"/>
      <c r="QPS6215" s="16"/>
      <c r="QPT6215" s="18"/>
      <c r="QPU6215" s="19"/>
      <c r="QPV6215" s="19"/>
      <c r="QPW6215" s="16"/>
      <c r="QPX6215" s="18"/>
      <c r="QPY6215" s="19"/>
      <c r="QPZ6215" s="19"/>
      <c r="QQA6215" s="16"/>
      <c r="QQB6215" s="18"/>
      <c r="QQC6215" s="19"/>
      <c r="QQD6215" s="19"/>
      <c r="QQE6215" s="16"/>
      <c r="QQF6215" s="18"/>
      <c r="QQG6215" s="19"/>
      <c r="QQH6215" s="19"/>
      <c r="QQI6215" s="16"/>
      <c r="QQJ6215" s="18"/>
      <c r="QQK6215" s="19"/>
      <c r="QQL6215" s="19"/>
      <c r="QQM6215" s="16"/>
      <c r="QQN6215" s="18"/>
      <c r="QQO6215" s="19"/>
      <c r="QQP6215" s="19"/>
      <c r="QQQ6215" s="16"/>
      <c r="QQR6215" s="18"/>
      <c r="QQS6215" s="19"/>
      <c r="QQT6215" s="19"/>
      <c r="QQU6215" s="16"/>
      <c r="QQV6215" s="18"/>
      <c r="QQW6215" s="19"/>
      <c r="QQX6215" s="19"/>
      <c r="QQY6215" s="16"/>
      <c r="QQZ6215" s="18"/>
      <c r="QRA6215" s="19"/>
      <c r="QRB6215" s="19"/>
      <c r="QRC6215" s="16"/>
      <c r="QRD6215" s="18"/>
      <c r="QRE6215" s="19"/>
      <c r="QRF6215" s="19"/>
      <c r="QRG6215" s="16"/>
      <c r="QRH6215" s="18"/>
      <c r="QRI6215" s="19"/>
      <c r="QRJ6215" s="19"/>
      <c r="QRK6215" s="16"/>
      <c r="QRL6215" s="18"/>
      <c r="QRM6215" s="19"/>
      <c r="QRN6215" s="19"/>
      <c r="QRO6215" s="16"/>
      <c r="QRP6215" s="18"/>
      <c r="QRQ6215" s="19"/>
      <c r="QRR6215" s="19"/>
      <c r="QRS6215" s="16"/>
      <c r="QRT6215" s="18"/>
      <c r="QRU6215" s="19"/>
      <c r="QRV6215" s="19"/>
      <c r="QRW6215" s="16"/>
      <c r="QRX6215" s="18"/>
      <c r="QRY6215" s="19"/>
      <c r="QRZ6215" s="19"/>
      <c r="QSA6215" s="16"/>
      <c r="QSB6215" s="18"/>
      <c r="QSC6215" s="19"/>
      <c r="QSD6215" s="19"/>
      <c r="QSE6215" s="16"/>
      <c r="QSF6215" s="18"/>
      <c r="QSG6215" s="19"/>
      <c r="QSH6215" s="19"/>
      <c r="QSI6215" s="16"/>
      <c r="QSJ6215" s="18"/>
      <c r="QSK6215" s="19"/>
      <c r="QSL6215" s="19"/>
      <c r="QSM6215" s="16"/>
      <c r="QSN6215" s="18"/>
      <c r="QSO6215" s="19"/>
      <c r="QSP6215" s="19"/>
      <c r="QSQ6215" s="16"/>
      <c r="QSR6215" s="18"/>
      <c r="QSS6215" s="19"/>
      <c r="QST6215" s="19"/>
      <c r="QSU6215" s="16"/>
      <c r="QSV6215" s="18"/>
      <c r="QSW6215" s="19"/>
      <c r="QSX6215" s="19"/>
      <c r="QSY6215" s="16"/>
      <c r="QSZ6215" s="18"/>
      <c r="QTA6215" s="19"/>
      <c r="QTB6215" s="19"/>
      <c r="QTC6215" s="16"/>
      <c r="QTD6215" s="18"/>
      <c r="QTE6215" s="19"/>
      <c r="QTF6215" s="19"/>
      <c r="QTG6215" s="16"/>
      <c r="QTH6215" s="18"/>
      <c r="QTI6215" s="19"/>
      <c r="QTJ6215" s="19"/>
      <c r="QTK6215" s="16"/>
      <c r="QTL6215" s="18"/>
      <c r="QTM6215" s="19"/>
      <c r="QTN6215" s="19"/>
      <c r="QTO6215" s="16"/>
      <c r="QTP6215" s="18"/>
      <c r="QTQ6215" s="19"/>
      <c r="QTR6215" s="19"/>
      <c r="QTS6215" s="16"/>
      <c r="QTT6215" s="18"/>
      <c r="QTU6215" s="19"/>
      <c r="QTV6215" s="19"/>
      <c r="QTW6215" s="16"/>
      <c r="QTX6215" s="18"/>
      <c r="QTY6215" s="19"/>
      <c r="QTZ6215" s="19"/>
      <c r="QUA6215" s="16"/>
      <c r="QUB6215" s="18"/>
      <c r="QUC6215" s="19"/>
      <c r="QUD6215" s="19"/>
      <c r="QUE6215" s="16"/>
      <c r="QUF6215" s="18"/>
      <c r="QUG6215" s="19"/>
      <c r="QUH6215" s="19"/>
      <c r="QUI6215" s="16"/>
      <c r="QUJ6215" s="18"/>
      <c r="QUK6215" s="19"/>
      <c r="QUL6215" s="19"/>
      <c r="QUM6215" s="16"/>
      <c r="QUN6215" s="18"/>
      <c r="QUO6215" s="19"/>
      <c r="QUP6215" s="19"/>
      <c r="QUQ6215" s="16"/>
      <c r="QUR6215" s="18"/>
      <c r="QUS6215" s="19"/>
      <c r="QUT6215" s="19"/>
      <c r="QUU6215" s="16"/>
      <c r="QUV6215" s="18"/>
      <c r="QUW6215" s="19"/>
      <c r="QUX6215" s="19"/>
      <c r="QUY6215" s="16"/>
      <c r="QUZ6215" s="18"/>
      <c r="QVA6215" s="19"/>
      <c r="QVB6215" s="19"/>
      <c r="QVC6215" s="16"/>
      <c r="QVD6215" s="18"/>
      <c r="QVE6215" s="19"/>
      <c r="QVF6215" s="19"/>
      <c r="QVG6215" s="16"/>
      <c r="QVH6215" s="18"/>
      <c r="QVI6215" s="19"/>
      <c r="QVJ6215" s="19"/>
      <c r="QVK6215" s="16"/>
      <c r="QVL6215" s="18"/>
      <c r="QVM6215" s="19"/>
      <c r="QVN6215" s="19"/>
      <c r="QVO6215" s="16"/>
      <c r="QVP6215" s="18"/>
      <c r="QVQ6215" s="19"/>
      <c r="QVR6215" s="19"/>
      <c r="QVS6215" s="16"/>
      <c r="QVT6215" s="18"/>
      <c r="QVU6215" s="19"/>
      <c r="QVV6215" s="19"/>
      <c r="QVW6215" s="16"/>
      <c r="QVX6215" s="18"/>
      <c r="QVY6215" s="19"/>
      <c r="QVZ6215" s="19"/>
      <c r="QWA6215" s="16"/>
      <c r="QWB6215" s="18"/>
      <c r="QWC6215" s="19"/>
      <c r="QWD6215" s="19"/>
      <c r="QWE6215" s="16"/>
      <c r="QWF6215" s="18"/>
      <c r="QWG6215" s="19"/>
      <c r="QWH6215" s="19"/>
      <c r="QWI6215" s="16"/>
      <c r="QWJ6215" s="18"/>
      <c r="QWK6215" s="19"/>
      <c r="QWL6215" s="19"/>
      <c r="QWM6215" s="16"/>
      <c r="QWN6215" s="18"/>
      <c r="QWO6215" s="19"/>
      <c r="QWP6215" s="19"/>
      <c r="QWQ6215" s="16"/>
      <c r="QWR6215" s="18"/>
      <c r="QWS6215" s="19"/>
      <c r="QWT6215" s="19"/>
      <c r="QWU6215" s="16"/>
      <c r="QWV6215" s="18"/>
      <c r="QWW6215" s="19"/>
      <c r="QWX6215" s="19"/>
      <c r="QWY6215" s="16"/>
      <c r="QWZ6215" s="18"/>
      <c r="QXA6215" s="19"/>
      <c r="QXB6215" s="19"/>
      <c r="QXC6215" s="16"/>
      <c r="QXD6215" s="18"/>
      <c r="QXE6215" s="19"/>
      <c r="QXF6215" s="19"/>
      <c r="QXG6215" s="16"/>
      <c r="QXH6215" s="18"/>
      <c r="QXI6215" s="19"/>
      <c r="QXJ6215" s="19"/>
      <c r="QXK6215" s="16"/>
      <c r="QXL6215" s="18"/>
      <c r="QXM6215" s="19"/>
      <c r="QXN6215" s="19"/>
      <c r="QXO6215" s="16"/>
      <c r="QXP6215" s="18"/>
      <c r="QXQ6215" s="19"/>
      <c r="QXR6215" s="19"/>
      <c r="QXS6215" s="16"/>
      <c r="QXT6215" s="18"/>
      <c r="QXU6215" s="19"/>
      <c r="QXV6215" s="19"/>
      <c r="QXW6215" s="16"/>
      <c r="QXX6215" s="18"/>
      <c r="QXY6215" s="19"/>
      <c r="QXZ6215" s="19"/>
      <c r="QYA6215" s="16"/>
      <c r="QYB6215" s="18"/>
      <c r="QYC6215" s="19"/>
      <c r="QYD6215" s="19"/>
      <c r="QYE6215" s="16"/>
      <c r="QYF6215" s="18"/>
      <c r="QYG6215" s="19"/>
      <c r="QYH6215" s="19"/>
      <c r="QYI6215" s="16"/>
      <c r="QYJ6215" s="18"/>
      <c r="QYK6215" s="19"/>
      <c r="QYL6215" s="19"/>
      <c r="QYM6215" s="16"/>
      <c r="QYN6215" s="18"/>
      <c r="QYO6215" s="19"/>
      <c r="QYP6215" s="19"/>
      <c r="QYQ6215" s="16"/>
      <c r="QYR6215" s="18"/>
      <c r="QYS6215" s="19"/>
      <c r="QYT6215" s="19"/>
      <c r="QYU6215" s="16"/>
      <c r="QYV6215" s="18"/>
      <c r="QYW6215" s="19"/>
      <c r="QYX6215" s="19"/>
      <c r="QYY6215" s="16"/>
      <c r="QYZ6215" s="18"/>
      <c r="QZA6215" s="19"/>
      <c r="QZB6215" s="19"/>
      <c r="QZC6215" s="16"/>
      <c r="QZD6215" s="18"/>
      <c r="QZE6215" s="19"/>
      <c r="QZF6215" s="19"/>
      <c r="QZG6215" s="16"/>
      <c r="QZH6215" s="18"/>
      <c r="QZI6215" s="19"/>
      <c r="QZJ6215" s="19"/>
      <c r="QZK6215" s="16"/>
      <c r="QZL6215" s="18"/>
      <c r="QZM6215" s="19"/>
      <c r="QZN6215" s="19"/>
      <c r="QZO6215" s="16"/>
      <c r="QZP6215" s="18"/>
      <c r="QZQ6215" s="19"/>
      <c r="QZR6215" s="19"/>
      <c r="QZS6215" s="16"/>
      <c r="QZT6215" s="18"/>
      <c r="QZU6215" s="19"/>
      <c r="QZV6215" s="19"/>
      <c r="QZW6215" s="16"/>
      <c r="QZX6215" s="18"/>
      <c r="QZY6215" s="19"/>
      <c r="QZZ6215" s="19"/>
      <c r="RAA6215" s="16"/>
      <c r="RAB6215" s="18"/>
      <c r="RAC6215" s="19"/>
      <c r="RAD6215" s="19"/>
      <c r="RAE6215" s="16"/>
      <c r="RAF6215" s="18"/>
      <c r="RAG6215" s="19"/>
      <c r="RAH6215" s="19"/>
      <c r="RAI6215" s="16"/>
      <c r="RAJ6215" s="18"/>
      <c r="RAK6215" s="19"/>
      <c r="RAL6215" s="19"/>
      <c r="RAM6215" s="16"/>
      <c r="RAN6215" s="18"/>
      <c r="RAO6215" s="19"/>
      <c r="RAP6215" s="19"/>
      <c r="RAQ6215" s="16"/>
      <c r="RAR6215" s="18"/>
      <c r="RAS6215" s="19"/>
      <c r="RAT6215" s="19"/>
      <c r="RAU6215" s="16"/>
      <c r="RAV6215" s="18"/>
      <c r="RAW6215" s="19"/>
      <c r="RAX6215" s="19"/>
      <c r="RAY6215" s="16"/>
      <c r="RAZ6215" s="18"/>
      <c r="RBA6215" s="19"/>
      <c r="RBB6215" s="19"/>
      <c r="RBC6215" s="16"/>
      <c r="RBD6215" s="18"/>
      <c r="RBE6215" s="19"/>
      <c r="RBF6215" s="19"/>
      <c r="RBG6215" s="16"/>
      <c r="RBH6215" s="18"/>
      <c r="RBI6215" s="19"/>
      <c r="RBJ6215" s="19"/>
      <c r="RBK6215" s="16"/>
      <c r="RBL6215" s="18"/>
      <c r="RBM6215" s="19"/>
      <c r="RBN6215" s="19"/>
      <c r="RBO6215" s="16"/>
      <c r="RBP6215" s="18"/>
      <c r="RBQ6215" s="19"/>
      <c r="RBR6215" s="19"/>
      <c r="RBS6215" s="16"/>
      <c r="RBT6215" s="18"/>
      <c r="RBU6215" s="19"/>
      <c r="RBV6215" s="19"/>
      <c r="RBW6215" s="16"/>
      <c r="RBX6215" s="18"/>
      <c r="RBY6215" s="19"/>
      <c r="RBZ6215" s="19"/>
      <c r="RCA6215" s="16"/>
      <c r="RCB6215" s="18"/>
      <c r="RCC6215" s="19"/>
      <c r="RCD6215" s="19"/>
      <c r="RCE6215" s="16"/>
      <c r="RCF6215" s="18"/>
      <c r="RCG6215" s="19"/>
      <c r="RCH6215" s="19"/>
      <c r="RCI6215" s="16"/>
      <c r="RCJ6215" s="18"/>
      <c r="RCK6215" s="19"/>
      <c r="RCL6215" s="19"/>
      <c r="RCM6215" s="16"/>
      <c r="RCN6215" s="18"/>
      <c r="RCO6215" s="19"/>
      <c r="RCP6215" s="19"/>
      <c r="RCQ6215" s="16"/>
      <c r="RCR6215" s="18"/>
      <c r="RCS6215" s="19"/>
      <c r="RCT6215" s="19"/>
      <c r="RCU6215" s="16"/>
      <c r="RCV6215" s="18"/>
      <c r="RCW6215" s="19"/>
      <c r="RCX6215" s="19"/>
      <c r="RCY6215" s="16"/>
      <c r="RCZ6215" s="18"/>
      <c r="RDA6215" s="19"/>
      <c r="RDB6215" s="19"/>
      <c r="RDC6215" s="16"/>
      <c r="RDD6215" s="18"/>
      <c r="RDE6215" s="19"/>
      <c r="RDF6215" s="19"/>
      <c r="RDG6215" s="16"/>
      <c r="RDH6215" s="18"/>
      <c r="RDI6215" s="19"/>
      <c r="RDJ6215" s="19"/>
      <c r="RDK6215" s="16"/>
      <c r="RDL6215" s="18"/>
      <c r="RDM6215" s="19"/>
      <c r="RDN6215" s="19"/>
      <c r="RDO6215" s="16"/>
      <c r="RDP6215" s="18"/>
      <c r="RDQ6215" s="19"/>
      <c r="RDR6215" s="19"/>
      <c r="RDS6215" s="16"/>
      <c r="RDT6215" s="18"/>
      <c r="RDU6215" s="19"/>
      <c r="RDV6215" s="19"/>
      <c r="RDW6215" s="16"/>
      <c r="RDX6215" s="18"/>
      <c r="RDY6215" s="19"/>
      <c r="RDZ6215" s="19"/>
      <c r="REA6215" s="16"/>
      <c r="REB6215" s="18"/>
      <c r="REC6215" s="19"/>
      <c r="RED6215" s="19"/>
      <c r="REE6215" s="16"/>
      <c r="REF6215" s="18"/>
      <c r="REG6215" s="19"/>
      <c r="REH6215" s="19"/>
      <c r="REI6215" s="16"/>
      <c r="REJ6215" s="18"/>
      <c r="REK6215" s="19"/>
      <c r="REL6215" s="19"/>
      <c r="REM6215" s="16"/>
      <c r="REN6215" s="18"/>
      <c r="REO6215" s="19"/>
      <c r="REP6215" s="19"/>
      <c r="REQ6215" s="16"/>
      <c r="RER6215" s="18"/>
      <c r="RES6215" s="19"/>
      <c r="RET6215" s="19"/>
      <c r="REU6215" s="16"/>
      <c r="REV6215" s="18"/>
      <c r="REW6215" s="19"/>
      <c r="REX6215" s="19"/>
      <c r="REY6215" s="16"/>
      <c r="REZ6215" s="18"/>
      <c r="RFA6215" s="19"/>
      <c r="RFB6215" s="19"/>
      <c r="RFC6215" s="16"/>
      <c r="RFD6215" s="18"/>
      <c r="RFE6215" s="19"/>
      <c r="RFF6215" s="19"/>
      <c r="RFG6215" s="16"/>
      <c r="RFH6215" s="18"/>
      <c r="RFI6215" s="19"/>
      <c r="RFJ6215" s="19"/>
      <c r="RFK6215" s="16"/>
      <c r="RFL6215" s="18"/>
      <c r="RFM6215" s="19"/>
      <c r="RFN6215" s="19"/>
      <c r="RFO6215" s="16"/>
      <c r="RFP6215" s="18"/>
      <c r="RFQ6215" s="19"/>
      <c r="RFR6215" s="19"/>
      <c r="RFS6215" s="16"/>
      <c r="RFT6215" s="18"/>
      <c r="RFU6215" s="19"/>
      <c r="RFV6215" s="19"/>
      <c r="RFW6215" s="16"/>
      <c r="RFX6215" s="18"/>
      <c r="RFY6215" s="19"/>
      <c r="RFZ6215" s="19"/>
      <c r="RGA6215" s="16"/>
      <c r="RGB6215" s="18"/>
      <c r="RGC6215" s="19"/>
      <c r="RGD6215" s="19"/>
      <c r="RGE6215" s="16"/>
      <c r="RGF6215" s="18"/>
      <c r="RGG6215" s="19"/>
      <c r="RGH6215" s="19"/>
      <c r="RGI6215" s="16"/>
      <c r="RGJ6215" s="18"/>
      <c r="RGK6215" s="19"/>
      <c r="RGL6215" s="19"/>
      <c r="RGM6215" s="16"/>
      <c r="RGN6215" s="18"/>
      <c r="RGO6215" s="19"/>
      <c r="RGP6215" s="19"/>
      <c r="RGQ6215" s="16"/>
      <c r="RGR6215" s="18"/>
      <c r="RGS6215" s="19"/>
      <c r="RGT6215" s="19"/>
      <c r="RGU6215" s="16"/>
      <c r="RGV6215" s="18"/>
      <c r="RGW6215" s="19"/>
      <c r="RGX6215" s="19"/>
      <c r="RGY6215" s="16"/>
      <c r="RGZ6215" s="18"/>
      <c r="RHA6215" s="19"/>
      <c r="RHB6215" s="19"/>
      <c r="RHC6215" s="16"/>
      <c r="RHD6215" s="18"/>
      <c r="RHE6215" s="19"/>
      <c r="RHF6215" s="19"/>
      <c r="RHG6215" s="16"/>
      <c r="RHH6215" s="18"/>
      <c r="RHI6215" s="19"/>
      <c r="RHJ6215" s="19"/>
      <c r="RHK6215" s="16"/>
      <c r="RHL6215" s="18"/>
      <c r="RHM6215" s="19"/>
      <c r="RHN6215" s="19"/>
      <c r="RHO6215" s="16"/>
      <c r="RHP6215" s="18"/>
      <c r="RHQ6215" s="19"/>
      <c r="RHR6215" s="19"/>
      <c r="RHS6215" s="16"/>
      <c r="RHT6215" s="18"/>
      <c r="RHU6215" s="19"/>
      <c r="RHV6215" s="19"/>
      <c r="RHW6215" s="16"/>
      <c r="RHX6215" s="18"/>
      <c r="RHY6215" s="19"/>
      <c r="RHZ6215" s="19"/>
      <c r="RIA6215" s="16"/>
      <c r="RIB6215" s="18"/>
      <c r="RIC6215" s="19"/>
      <c r="RID6215" s="19"/>
      <c r="RIE6215" s="16"/>
      <c r="RIF6215" s="18"/>
      <c r="RIG6215" s="19"/>
      <c r="RIH6215" s="19"/>
      <c r="RII6215" s="16"/>
      <c r="RIJ6215" s="18"/>
      <c r="RIK6215" s="19"/>
      <c r="RIL6215" s="19"/>
      <c r="RIM6215" s="16"/>
      <c r="RIN6215" s="18"/>
      <c r="RIO6215" s="19"/>
      <c r="RIP6215" s="19"/>
      <c r="RIQ6215" s="16"/>
      <c r="RIR6215" s="18"/>
      <c r="RIS6215" s="19"/>
      <c r="RIT6215" s="19"/>
      <c r="RIU6215" s="16"/>
      <c r="RIV6215" s="18"/>
      <c r="RIW6215" s="19"/>
      <c r="RIX6215" s="19"/>
      <c r="RIY6215" s="16"/>
      <c r="RIZ6215" s="18"/>
      <c r="RJA6215" s="19"/>
      <c r="RJB6215" s="19"/>
      <c r="RJC6215" s="16"/>
      <c r="RJD6215" s="18"/>
      <c r="RJE6215" s="19"/>
      <c r="RJF6215" s="19"/>
      <c r="RJG6215" s="16"/>
      <c r="RJH6215" s="18"/>
      <c r="RJI6215" s="19"/>
      <c r="RJJ6215" s="19"/>
      <c r="RJK6215" s="16"/>
      <c r="RJL6215" s="18"/>
      <c r="RJM6215" s="19"/>
      <c r="RJN6215" s="19"/>
      <c r="RJO6215" s="16"/>
      <c r="RJP6215" s="18"/>
      <c r="RJQ6215" s="19"/>
      <c r="RJR6215" s="19"/>
      <c r="RJS6215" s="16"/>
      <c r="RJT6215" s="18"/>
      <c r="RJU6215" s="19"/>
      <c r="RJV6215" s="19"/>
      <c r="RJW6215" s="16"/>
      <c r="RJX6215" s="18"/>
      <c r="RJY6215" s="19"/>
      <c r="RJZ6215" s="19"/>
      <c r="RKA6215" s="16"/>
      <c r="RKB6215" s="18"/>
      <c r="RKC6215" s="19"/>
      <c r="RKD6215" s="19"/>
      <c r="RKE6215" s="16"/>
      <c r="RKF6215" s="18"/>
      <c r="RKG6215" s="19"/>
      <c r="RKH6215" s="19"/>
      <c r="RKI6215" s="16"/>
      <c r="RKJ6215" s="18"/>
      <c r="RKK6215" s="19"/>
      <c r="RKL6215" s="19"/>
      <c r="RKM6215" s="16"/>
      <c r="RKN6215" s="18"/>
      <c r="RKO6215" s="19"/>
      <c r="RKP6215" s="19"/>
      <c r="RKQ6215" s="16"/>
      <c r="RKR6215" s="18"/>
      <c r="RKS6215" s="19"/>
      <c r="RKT6215" s="19"/>
      <c r="RKU6215" s="16"/>
      <c r="RKV6215" s="18"/>
      <c r="RKW6215" s="19"/>
      <c r="RKX6215" s="19"/>
      <c r="RKY6215" s="16"/>
      <c r="RKZ6215" s="18"/>
      <c r="RLA6215" s="19"/>
      <c r="RLB6215" s="19"/>
      <c r="RLC6215" s="16"/>
      <c r="RLD6215" s="18"/>
      <c r="RLE6215" s="19"/>
      <c r="RLF6215" s="19"/>
      <c r="RLG6215" s="16"/>
      <c r="RLH6215" s="18"/>
      <c r="RLI6215" s="19"/>
      <c r="RLJ6215" s="19"/>
      <c r="RLK6215" s="16"/>
      <c r="RLL6215" s="18"/>
      <c r="RLM6215" s="19"/>
      <c r="RLN6215" s="19"/>
      <c r="RLO6215" s="16"/>
      <c r="RLP6215" s="18"/>
      <c r="RLQ6215" s="19"/>
      <c r="RLR6215" s="19"/>
      <c r="RLS6215" s="16"/>
      <c r="RLT6215" s="18"/>
      <c r="RLU6215" s="19"/>
      <c r="RLV6215" s="19"/>
      <c r="RLW6215" s="16"/>
      <c r="RLX6215" s="18"/>
      <c r="RLY6215" s="19"/>
      <c r="RLZ6215" s="19"/>
      <c r="RMA6215" s="16"/>
      <c r="RMB6215" s="18"/>
      <c r="RMC6215" s="19"/>
      <c r="RMD6215" s="19"/>
      <c r="RME6215" s="16"/>
      <c r="RMF6215" s="18"/>
      <c r="RMG6215" s="19"/>
      <c r="RMH6215" s="19"/>
      <c r="RMI6215" s="16"/>
      <c r="RMJ6215" s="18"/>
      <c r="RMK6215" s="19"/>
      <c r="RML6215" s="19"/>
      <c r="RMM6215" s="16"/>
      <c r="RMN6215" s="18"/>
      <c r="RMO6215" s="19"/>
      <c r="RMP6215" s="19"/>
      <c r="RMQ6215" s="16"/>
      <c r="RMR6215" s="18"/>
      <c r="RMS6215" s="19"/>
      <c r="RMT6215" s="19"/>
      <c r="RMU6215" s="16"/>
      <c r="RMV6215" s="18"/>
      <c r="RMW6215" s="19"/>
      <c r="RMX6215" s="19"/>
      <c r="RMY6215" s="16"/>
      <c r="RMZ6215" s="18"/>
      <c r="RNA6215" s="19"/>
      <c r="RNB6215" s="19"/>
      <c r="RNC6215" s="16"/>
      <c r="RND6215" s="18"/>
      <c r="RNE6215" s="19"/>
      <c r="RNF6215" s="19"/>
      <c r="RNG6215" s="16"/>
      <c r="RNH6215" s="18"/>
      <c r="RNI6215" s="19"/>
      <c r="RNJ6215" s="19"/>
      <c r="RNK6215" s="16"/>
      <c r="RNL6215" s="18"/>
      <c r="RNM6215" s="19"/>
      <c r="RNN6215" s="19"/>
      <c r="RNO6215" s="16"/>
      <c r="RNP6215" s="18"/>
      <c r="RNQ6215" s="19"/>
      <c r="RNR6215" s="19"/>
      <c r="RNS6215" s="16"/>
      <c r="RNT6215" s="18"/>
      <c r="RNU6215" s="19"/>
      <c r="RNV6215" s="19"/>
      <c r="RNW6215" s="16"/>
      <c r="RNX6215" s="18"/>
      <c r="RNY6215" s="19"/>
      <c r="RNZ6215" s="19"/>
      <c r="ROA6215" s="16"/>
      <c r="ROB6215" s="18"/>
      <c r="ROC6215" s="19"/>
      <c r="ROD6215" s="19"/>
      <c r="ROE6215" s="16"/>
      <c r="ROF6215" s="18"/>
      <c r="ROG6215" s="19"/>
      <c r="ROH6215" s="19"/>
      <c r="ROI6215" s="16"/>
      <c r="ROJ6215" s="18"/>
      <c r="ROK6215" s="19"/>
      <c r="ROL6215" s="19"/>
      <c r="ROM6215" s="16"/>
      <c r="RON6215" s="18"/>
      <c r="ROO6215" s="19"/>
      <c r="ROP6215" s="19"/>
      <c r="ROQ6215" s="16"/>
      <c r="ROR6215" s="18"/>
      <c r="ROS6215" s="19"/>
      <c r="ROT6215" s="19"/>
      <c r="ROU6215" s="16"/>
      <c r="ROV6215" s="18"/>
      <c r="ROW6215" s="19"/>
      <c r="ROX6215" s="19"/>
      <c r="ROY6215" s="16"/>
      <c r="ROZ6215" s="18"/>
      <c r="RPA6215" s="19"/>
      <c r="RPB6215" s="19"/>
      <c r="RPC6215" s="16"/>
      <c r="RPD6215" s="18"/>
      <c r="RPE6215" s="19"/>
      <c r="RPF6215" s="19"/>
      <c r="RPG6215" s="16"/>
      <c r="RPH6215" s="18"/>
      <c r="RPI6215" s="19"/>
      <c r="RPJ6215" s="19"/>
      <c r="RPK6215" s="16"/>
      <c r="RPL6215" s="18"/>
      <c r="RPM6215" s="19"/>
      <c r="RPN6215" s="19"/>
      <c r="RPO6215" s="16"/>
      <c r="RPP6215" s="18"/>
      <c r="RPQ6215" s="19"/>
      <c r="RPR6215" s="19"/>
      <c r="RPS6215" s="16"/>
      <c r="RPT6215" s="18"/>
      <c r="RPU6215" s="19"/>
      <c r="RPV6215" s="19"/>
      <c r="RPW6215" s="16"/>
      <c r="RPX6215" s="18"/>
      <c r="RPY6215" s="19"/>
      <c r="RPZ6215" s="19"/>
      <c r="RQA6215" s="16"/>
      <c r="RQB6215" s="18"/>
      <c r="RQC6215" s="19"/>
      <c r="RQD6215" s="19"/>
      <c r="RQE6215" s="16"/>
      <c r="RQF6215" s="18"/>
      <c r="RQG6215" s="19"/>
      <c r="RQH6215" s="19"/>
      <c r="RQI6215" s="16"/>
      <c r="RQJ6215" s="18"/>
      <c r="RQK6215" s="19"/>
      <c r="RQL6215" s="19"/>
      <c r="RQM6215" s="16"/>
      <c r="RQN6215" s="18"/>
      <c r="RQO6215" s="19"/>
      <c r="RQP6215" s="19"/>
      <c r="RQQ6215" s="16"/>
      <c r="RQR6215" s="18"/>
      <c r="RQS6215" s="19"/>
      <c r="RQT6215" s="19"/>
      <c r="RQU6215" s="16"/>
      <c r="RQV6215" s="18"/>
      <c r="RQW6215" s="19"/>
      <c r="RQX6215" s="19"/>
      <c r="RQY6215" s="16"/>
      <c r="RQZ6215" s="18"/>
      <c r="RRA6215" s="19"/>
      <c r="RRB6215" s="19"/>
      <c r="RRC6215" s="16"/>
      <c r="RRD6215" s="18"/>
      <c r="RRE6215" s="19"/>
      <c r="RRF6215" s="19"/>
      <c r="RRG6215" s="16"/>
      <c r="RRH6215" s="18"/>
      <c r="RRI6215" s="19"/>
      <c r="RRJ6215" s="19"/>
      <c r="RRK6215" s="16"/>
      <c r="RRL6215" s="18"/>
      <c r="RRM6215" s="19"/>
      <c r="RRN6215" s="19"/>
      <c r="RRO6215" s="16"/>
      <c r="RRP6215" s="18"/>
      <c r="RRQ6215" s="19"/>
      <c r="RRR6215" s="19"/>
      <c r="RRS6215" s="16"/>
      <c r="RRT6215" s="18"/>
      <c r="RRU6215" s="19"/>
      <c r="RRV6215" s="19"/>
      <c r="RRW6215" s="16"/>
      <c r="RRX6215" s="18"/>
      <c r="RRY6215" s="19"/>
      <c r="RRZ6215" s="19"/>
      <c r="RSA6215" s="16"/>
      <c r="RSB6215" s="18"/>
      <c r="RSC6215" s="19"/>
      <c r="RSD6215" s="19"/>
      <c r="RSE6215" s="16"/>
      <c r="RSF6215" s="18"/>
      <c r="RSG6215" s="19"/>
      <c r="RSH6215" s="19"/>
      <c r="RSI6215" s="16"/>
      <c r="RSJ6215" s="18"/>
      <c r="RSK6215" s="19"/>
      <c r="RSL6215" s="19"/>
      <c r="RSM6215" s="16"/>
      <c r="RSN6215" s="18"/>
      <c r="RSO6215" s="19"/>
      <c r="RSP6215" s="19"/>
      <c r="RSQ6215" s="16"/>
      <c r="RSR6215" s="18"/>
      <c r="RSS6215" s="19"/>
      <c r="RST6215" s="19"/>
      <c r="RSU6215" s="16"/>
      <c r="RSV6215" s="18"/>
      <c r="RSW6215" s="19"/>
      <c r="RSX6215" s="19"/>
      <c r="RSY6215" s="16"/>
      <c r="RSZ6215" s="18"/>
      <c r="RTA6215" s="19"/>
      <c r="RTB6215" s="19"/>
      <c r="RTC6215" s="16"/>
      <c r="RTD6215" s="18"/>
      <c r="RTE6215" s="19"/>
      <c r="RTF6215" s="19"/>
      <c r="RTG6215" s="16"/>
      <c r="RTH6215" s="18"/>
      <c r="RTI6215" s="19"/>
      <c r="RTJ6215" s="19"/>
      <c r="RTK6215" s="16"/>
      <c r="RTL6215" s="18"/>
      <c r="RTM6215" s="19"/>
      <c r="RTN6215" s="19"/>
      <c r="RTO6215" s="16"/>
      <c r="RTP6215" s="18"/>
      <c r="RTQ6215" s="19"/>
      <c r="RTR6215" s="19"/>
      <c r="RTS6215" s="16"/>
      <c r="RTT6215" s="18"/>
      <c r="RTU6215" s="19"/>
      <c r="RTV6215" s="19"/>
      <c r="RTW6215" s="16"/>
      <c r="RTX6215" s="18"/>
      <c r="RTY6215" s="19"/>
      <c r="RTZ6215" s="19"/>
      <c r="RUA6215" s="16"/>
      <c r="RUB6215" s="18"/>
      <c r="RUC6215" s="19"/>
      <c r="RUD6215" s="19"/>
      <c r="RUE6215" s="16"/>
      <c r="RUF6215" s="18"/>
      <c r="RUG6215" s="19"/>
      <c r="RUH6215" s="19"/>
      <c r="RUI6215" s="16"/>
      <c r="RUJ6215" s="18"/>
      <c r="RUK6215" s="19"/>
      <c r="RUL6215" s="19"/>
      <c r="RUM6215" s="16"/>
      <c r="RUN6215" s="18"/>
      <c r="RUO6215" s="19"/>
      <c r="RUP6215" s="19"/>
      <c r="RUQ6215" s="16"/>
      <c r="RUR6215" s="18"/>
      <c r="RUS6215" s="19"/>
      <c r="RUT6215" s="19"/>
      <c r="RUU6215" s="16"/>
      <c r="RUV6215" s="18"/>
      <c r="RUW6215" s="19"/>
      <c r="RUX6215" s="19"/>
      <c r="RUY6215" s="16"/>
      <c r="RUZ6215" s="18"/>
      <c r="RVA6215" s="19"/>
      <c r="RVB6215" s="19"/>
      <c r="RVC6215" s="16"/>
      <c r="RVD6215" s="18"/>
      <c r="RVE6215" s="19"/>
      <c r="RVF6215" s="19"/>
      <c r="RVG6215" s="16"/>
      <c r="RVH6215" s="18"/>
      <c r="RVI6215" s="19"/>
      <c r="RVJ6215" s="19"/>
      <c r="RVK6215" s="16"/>
      <c r="RVL6215" s="18"/>
      <c r="RVM6215" s="19"/>
      <c r="RVN6215" s="19"/>
      <c r="RVO6215" s="16"/>
      <c r="RVP6215" s="18"/>
      <c r="RVQ6215" s="19"/>
      <c r="RVR6215" s="19"/>
      <c r="RVS6215" s="16"/>
      <c r="RVT6215" s="18"/>
      <c r="RVU6215" s="19"/>
      <c r="RVV6215" s="19"/>
      <c r="RVW6215" s="16"/>
      <c r="RVX6215" s="18"/>
      <c r="RVY6215" s="19"/>
      <c r="RVZ6215" s="19"/>
      <c r="RWA6215" s="16"/>
      <c r="RWB6215" s="18"/>
      <c r="RWC6215" s="19"/>
      <c r="RWD6215" s="19"/>
      <c r="RWE6215" s="16"/>
      <c r="RWF6215" s="18"/>
      <c r="RWG6215" s="19"/>
      <c r="RWH6215" s="19"/>
      <c r="RWI6215" s="16"/>
      <c r="RWJ6215" s="18"/>
      <c r="RWK6215" s="19"/>
      <c r="RWL6215" s="19"/>
      <c r="RWM6215" s="16"/>
      <c r="RWN6215" s="18"/>
      <c r="RWO6215" s="19"/>
      <c r="RWP6215" s="19"/>
      <c r="RWQ6215" s="16"/>
      <c r="RWR6215" s="18"/>
      <c r="RWS6215" s="19"/>
      <c r="RWT6215" s="19"/>
      <c r="RWU6215" s="16"/>
      <c r="RWV6215" s="18"/>
      <c r="RWW6215" s="19"/>
      <c r="RWX6215" s="19"/>
      <c r="RWY6215" s="16"/>
      <c r="RWZ6215" s="18"/>
      <c r="RXA6215" s="19"/>
      <c r="RXB6215" s="19"/>
      <c r="RXC6215" s="16"/>
      <c r="RXD6215" s="18"/>
      <c r="RXE6215" s="19"/>
      <c r="RXF6215" s="19"/>
      <c r="RXG6215" s="16"/>
      <c r="RXH6215" s="18"/>
      <c r="RXI6215" s="19"/>
      <c r="RXJ6215" s="19"/>
      <c r="RXK6215" s="16"/>
      <c r="RXL6215" s="18"/>
      <c r="RXM6215" s="19"/>
      <c r="RXN6215" s="19"/>
      <c r="RXO6215" s="16"/>
      <c r="RXP6215" s="18"/>
      <c r="RXQ6215" s="19"/>
      <c r="RXR6215" s="19"/>
      <c r="RXS6215" s="16"/>
      <c r="RXT6215" s="18"/>
      <c r="RXU6215" s="19"/>
      <c r="RXV6215" s="19"/>
      <c r="RXW6215" s="16"/>
      <c r="RXX6215" s="18"/>
      <c r="RXY6215" s="19"/>
      <c r="RXZ6215" s="19"/>
      <c r="RYA6215" s="16"/>
      <c r="RYB6215" s="18"/>
      <c r="RYC6215" s="19"/>
      <c r="RYD6215" s="19"/>
      <c r="RYE6215" s="16"/>
      <c r="RYF6215" s="18"/>
      <c r="RYG6215" s="19"/>
      <c r="RYH6215" s="19"/>
      <c r="RYI6215" s="16"/>
      <c r="RYJ6215" s="18"/>
      <c r="RYK6215" s="19"/>
      <c r="RYL6215" s="19"/>
      <c r="RYM6215" s="16"/>
      <c r="RYN6215" s="18"/>
      <c r="RYO6215" s="19"/>
      <c r="RYP6215" s="19"/>
      <c r="RYQ6215" s="16"/>
      <c r="RYR6215" s="18"/>
      <c r="RYS6215" s="19"/>
      <c r="RYT6215" s="19"/>
      <c r="RYU6215" s="16"/>
      <c r="RYV6215" s="18"/>
      <c r="RYW6215" s="19"/>
      <c r="RYX6215" s="19"/>
      <c r="RYY6215" s="16"/>
      <c r="RYZ6215" s="18"/>
      <c r="RZA6215" s="19"/>
      <c r="RZB6215" s="19"/>
      <c r="RZC6215" s="16"/>
      <c r="RZD6215" s="18"/>
      <c r="RZE6215" s="19"/>
      <c r="RZF6215" s="19"/>
      <c r="RZG6215" s="16"/>
      <c r="RZH6215" s="18"/>
      <c r="RZI6215" s="19"/>
      <c r="RZJ6215" s="19"/>
      <c r="RZK6215" s="16"/>
      <c r="RZL6215" s="18"/>
      <c r="RZM6215" s="19"/>
      <c r="RZN6215" s="19"/>
      <c r="RZO6215" s="16"/>
      <c r="RZP6215" s="18"/>
      <c r="RZQ6215" s="19"/>
      <c r="RZR6215" s="19"/>
      <c r="RZS6215" s="16"/>
      <c r="RZT6215" s="18"/>
      <c r="RZU6215" s="19"/>
      <c r="RZV6215" s="19"/>
      <c r="RZW6215" s="16"/>
      <c r="RZX6215" s="18"/>
      <c r="RZY6215" s="19"/>
      <c r="RZZ6215" s="19"/>
      <c r="SAA6215" s="16"/>
      <c r="SAB6215" s="18"/>
      <c r="SAC6215" s="19"/>
      <c r="SAD6215" s="19"/>
      <c r="SAE6215" s="16"/>
      <c r="SAF6215" s="18"/>
      <c r="SAG6215" s="19"/>
      <c r="SAH6215" s="19"/>
      <c r="SAI6215" s="16"/>
      <c r="SAJ6215" s="18"/>
      <c r="SAK6215" s="19"/>
      <c r="SAL6215" s="19"/>
      <c r="SAM6215" s="16"/>
      <c r="SAN6215" s="18"/>
      <c r="SAO6215" s="19"/>
      <c r="SAP6215" s="19"/>
      <c r="SAQ6215" s="16"/>
      <c r="SAR6215" s="18"/>
      <c r="SAS6215" s="19"/>
      <c r="SAT6215" s="19"/>
      <c r="SAU6215" s="16"/>
      <c r="SAV6215" s="18"/>
      <c r="SAW6215" s="19"/>
      <c r="SAX6215" s="19"/>
      <c r="SAY6215" s="16"/>
      <c r="SAZ6215" s="18"/>
      <c r="SBA6215" s="19"/>
      <c r="SBB6215" s="19"/>
      <c r="SBC6215" s="16"/>
      <c r="SBD6215" s="18"/>
      <c r="SBE6215" s="19"/>
      <c r="SBF6215" s="19"/>
      <c r="SBG6215" s="16"/>
      <c r="SBH6215" s="18"/>
      <c r="SBI6215" s="19"/>
      <c r="SBJ6215" s="19"/>
      <c r="SBK6215" s="16"/>
      <c r="SBL6215" s="18"/>
      <c r="SBM6215" s="19"/>
      <c r="SBN6215" s="19"/>
      <c r="SBO6215" s="16"/>
      <c r="SBP6215" s="18"/>
      <c r="SBQ6215" s="19"/>
      <c r="SBR6215" s="19"/>
      <c r="SBS6215" s="16"/>
      <c r="SBT6215" s="18"/>
      <c r="SBU6215" s="19"/>
      <c r="SBV6215" s="19"/>
      <c r="SBW6215" s="16"/>
      <c r="SBX6215" s="18"/>
      <c r="SBY6215" s="19"/>
      <c r="SBZ6215" s="19"/>
      <c r="SCA6215" s="16"/>
      <c r="SCB6215" s="18"/>
      <c r="SCC6215" s="19"/>
      <c r="SCD6215" s="19"/>
      <c r="SCE6215" s="16"/>
      <c r="SCF6215" s="18"/>
      <c r="SCG6215" s="19"/>
      <c r="SCH6215" s="19"/>
      <c r="SCI6215" s="16"/>
      <c r="SCJ6215" s="18"/>
      <c r="SCK6215" s="19"/>
      <c r="SCL6215" s="19"/>
      <c r="SCM6215" s="16"/>
      <c r="SCN6215" s="18"/>
      <c r="SCO6215" s="19"/>
      <c r="SCP6215" s="19"/>
      <c r="SCQ6215" s="16"/>
      <c r="SCR6215" s="18"/>
      <c r="SCS6215" s="19"/>
      <c r="SCT6215" s="19"/>
      <c r="SCU6215" s="16"/>
      <c r="SCV6215" s="18"/>
      <c r="SCW6215" s="19"/>
      <c r="SCX6215" s="19"/>
      <c r="SCY6215" s="16"/>
      <c r="SCZ6215" s="18"/>
      <c r="SDA6215" s="19"/>
      <c r="SDB6215" s="19"/>
      <c r="SDC6215" s="16"/>
      <c r="SDD6215" s="18"/>
      <c r="SDE6215" s="19"/>
      <c r="SDF6215" s="19"/>
      <c r="SDG6215" s="16"/>
      <c r="SDH6215" s="18"/>
      <c r="SDI6215" s="19"/>
      <c r="SDJ6215" s="19"/>
      <c r="SDK6215" s="16"/>
      <c r="SDL6215" s="18"/>
      <c r="SDM6215" s="19"/>
      <c r="SDN6215" s="19"/>
      <c r="SDO6215" s="16"/>
      <c r="SDP6215" s="18"/>
      <c r="SDQ6215" s="19"/>
      <c r="SDR6215" s="19"/>
      <c r="SDS6215" s="16"/>
      <c r="SDT6215" s="18"/>
      <c r="SDU6215" s="19"/>
      <c r="SDV6215" s="19"/>
      <c r="SDW6215" s="16"/>
      <c r="SDX6215" s="18"/>
      <c r="SDY6215" s="19"/>
      <c r="SDZ6215" s="19"/>
      <c r="SEA6215" s="16"/>
      <c r="SEB6215" s="18"/>
      <c r="SEC6215" s="19"/>
      <c r="SED6215" s="19"/>
      <c r="SEE6215" s="16"/>
      <c r="SEF6215" s="18"/>
      <c r="SEG6215" s="19"/>
      <c r="SEH6215" s="19"/>
      <c r="SEI6215" s="16"/>
      <c r="SEJ6215" s="18"/>
      <c r="SEK6215" s="19"/>
      <c r="SEL6215" s="19"/>
      <c r="SEM6215" s="16"/>
      <c r="SEN6215" s="18"/>
      <c r="SEO6215" s="19"/>
      <c r="SEP6215" s="19"/>
      <c r="SEQ6215" s="16"/>
      <c r="SER6215" s="18"/>
      <c r="SES6215" s="19"/>
      <c r="SET6215" s="19"/>
      <c r="SEU6215" s="16"/>
      <c r="SEV6215" s="18"/>
      <c r="SEW6215" s="19"/>
      <c r="SEX6215" s="19"/>
      <c r="SEY6215" s="16"/>
      <c r="SEZ6215" s="18"/>
      <c r="SFA6215" s="19"/>
      <c r="SFB6215" s="19"/>
      <c r="SFC6215" s="16"/>
      <c r="SFD6215" s="18"/>
      <c r="SFE6215" s="19"/>
      <c r="SFF6215" s="19"/>
      <c r="SFG6215" s="16"/>
      <c r="SFH6215" s="18"/>
      <c r="SFI6215" s="19"/>
      <c r="SFJ6215" s="19"/>
      <c r="SFK6215" s="16"/>
      <c r="SFL6215" s="18"/>
      <c r="SFM6215" s="19"/>
      <c r="SFN6215" s="19"/>
      <c r="SFO6215" s="16"/>
      <c r="SFP6215" s="18"/>
      <c r="SFQ6215" s="19"/>
      <c r="SFR6215" s="19"/>
      <c r="SFS6215" s="16"/>
      <c r="SFT6215" s="18"/>
      <c r="SFU6215" s="19"/>
      <c r="SFV6215" s="19"/>
      <c r="SFW6215" s="16"/>
      <c r="SFX6215" s="18"/>
      <c r="SFY6215" s="19"/>
      <c r="SFZ6215" s="19"/>
      <c r="SGA6215" s="16"/>
      <c r="SGB6215" s="18"/>
      <c r="SGC6215" s="19"/>
      <c r="SGD6215" s="19"/>
      <c r="SGE6215" s="16"/>
      <c r="SGF6215" s="18"/>
      <c r="SGG6215" s="19"/>
      <c r="SGH6215" s="19"/>
      <c r="SGI6215" s="16"/>
      <c r="SGJ6215" s="18"/>
      <c r="SGK6215" s="19"/>
      <c r="SGL6215" s="19"/>
      <c r="SGM6215" s="16"/>
      <c r="SGN6215" s="18"/>
      <c r="SGO6215" s="19"/>
      <c r="SGP6215" s="19"/>
      <c r="SGQ6215" s="16"/>
      <c r="SGR6215" s="18"/>
      <c r="SGS6215" s="19"/>
      <c r="SGT6215" s="19"/>
      <c r="SGU6215" s="16"/>
      <c r="SGV6215" s="18"/>
      <c r="SGW6215" s="19"/>
      <c r="SGX6215" s="19"/>
      <c r="SGY6215" s="16"/>
      <c r="SGZ6215" s="18"/>
      <c r="SHA6215" s="19"/>
      <c r="SHB6215" s="19"/>
      <c r="SHC6215" s="16"/>
      <c r="SHD6215" s="18"/>
      <c r="SHE6215" s="19"/>
      <c r="SHF6215" s="19"/>
      <c r="SHG6215" s="16"/>
      <c r="SHH6215" s="18"/>
      <c r="SHI6215" s="19"/>
      <c r="SHJ6215" s="19"/>
      <c r="SHK6215" s="16"/>
      <c r="SHL6215" s="18"/>
      <c r="SHM6215" s="19"/>
      <c r="SHN6215" s="19"/>
      <c r="SHO6215" s="16"/>
      <c r="SHP6215" s="18"/>
      <c r="SHQ6215" s="19"/>
      <c r="SHR6215" s="19"/>
      <c r="SHS6215" s="16"/>
      <c r="SHT6215" s="18"/>
      <c r="SHU6215" s="19"/>
      <c r="SHV6215" s="19"/>
      <c r="SHW6215" s="16"/>
      <c r="SHX6215" s="18"/>
      <c r="SHY6215" s="19"/>
      <c r="SHZ6215" s="19"/>
      <c r="SIA6215" s="16"/>
      <c r="SIB6215" s="18"/>
      <c r="SIC6215" s="19"/>
      <c r="SID6215" s="19"/>
      <c r="SIE6215" s="16"/>
      <c r="SIF6215" s="18"/>
      <c r="SIG6215" s="19"/>
      <c r="SIH6215" s="19"/>
      <c r="SII6215" s="16"/>
      <c r="SIJ6215" s="18"/>
      <c r="SIK6215" s="19"/>
      <c r="SIL6215" s="19"/>
      <c r="SIM6215" s="16"/>
      <c r="SIN6215" s="18"/>
      <c r="SIO6215" s="19"/>
      <c r="SIP6215" s="19"/>
      <c r="SIQ6215" s="16"/>
      <c r="SIR6215" s="18"/>
      <c r="SIS6215" s="19"/>
      <c r="SIT6215" s="19"/>
      <c r="SIU6215" s="16"/>
      <c r="SIV6215" s="18"/>
      <c r="SIW6215" s="19"/>
      <c r="SIX6215" s="19"/>
      <c r="SIY6215" s="16"/>
      <c r="SIZ6215" s="18"/>
      <c r="SJA6215" s="19"/>
      <c r="SJB6215" s="19"/>
      <c r="SJC6215" s="16"/>
      <c r="SJD6215" s="18"/>
      <c r="SJE6215" s="19"/>
      <c r="SJF6215" s="19"/>
      <c r="SJG6215" s="16"/>
      <c r="SJH6215" s="18"/>
      <c r="SJI6215" s="19"/>
      <c r="SJJ6215" s="19"/>
      <c r="SJK6215" s="16"/>
      <c r="SJL6215" s="18"/>
      <c r="SJM6215" s="19"/>
      <c r="SJN6215" s="19"/>
      <c r="SJO6215" s="16"/>
      <c r="SJP6215" s="18"/>
      <c r="SJQ6215" s="19"/>
      <c r="SJR6215" s="19"/>
      <c r="SJS6215" s="16"/>
      <c r="SJT6215" s="18"/>
      <c r="SJU6215" s="19"/>
      <c r="SJV6215" s="19"/>
      <c r="SJW6215" s="16"/>
      <c r="SJX6215" s="18"/>
      <c r="SJY6215" s="19"/>
      <c r="SJZ6215" s="19"/>
      <c r="SKA6215" s="16"/>
      <c r="SKB6215" s="18"/>
      <c r="SKC6215" s="19"/>
      <c r="SKD6215" s="19"/>
      <c r="SKE6215" s="16"/>
      <c r="SKF6215" s="18"/>
      <c r="SKG6215" s="19"/>
      <c r="SKH6215" s="19"/>
      <c r="SKI6215" s="16"/>
      <c r="SKJ6215" s="18"/>
      <c r="SKK6215" s="19"/>
      <c r="SKL6215" s="19"/>
      <c r="SKM6215" s="16"/>
      <c r="SKN6215" s="18"/>
      <c r="SKO6215" s="19"/>
      <c r="SKP6215" s="19"/>
      <c r="SKQ6215" s="16"/>
      <c r="SKR6215" s="18"/>
      <c r="SKS6215" s="19"/>
      <c r="SKT6215" s="19"/>
      <c r="SKU6215" s="16"/>
      <c r="SKV6215" s="18"/>
      <c r="SKW6215" s="19"/>
      <c r="SKX6215" s="19"/>
      <c r="SKY6215" s="16"/>
      <c r="SKZ6215" s="18"/>
      <c r="SLA6215" s="19"/>
      <c r="SLB6215" s="19"/>
      <c r="SLC6215" s="16"/>
      <c r="SLD6215" s="18"/>
      <c r="SLE6215" s="19"/>
      <c r="SLF6215" s="19"/>
      <c r="SLG6215" s="16"/>
      <c r="SLH6215" s="18"/>
      <c r="SLI6215" s="19"/>
      <c r="SLJ6215" s="19"/>
      <c r="SLK6215" s="16"/>
      <c r="SLL6215" s="18"/>
      <c r="SLM6215" s="19"/>
      <c r="SLN6215" s="19"/>
      <c r="SLO6215" s="16"/>
      <c r="SLP6215" s="18"/>
      <c r="SLQ6215" s="19"/>
      <c r="SLR6215" s="19"/>
      <c r="SLS6215" s="16"/>
      <c r="SLT6215" s="18"/>
      <c r="SLU6215" s="19"/>
      <c r="SLV6215" s="19"/>
      <c r="SLW6215" s="16"/>
      <c r="SLX6215" s="18"/>
      <c r="SLY6215" s="19"/>
      <c r="SLZ6215" s="19"/>
      <c r="SMA6215" s="16"/>
      <c r="SMB6215" s="18"/>
      <c r="SMC6215" s="19"/>
      <c r="SMD6215" s="19"/>
      <c r="SME6215" s="16"/>
      <c r="SMF6215" s="18"/>
      <c r="SMG6215" s="19"/>
      <c r="SMH6215" s="19"/>
      <c r="SMI6215" s="16"/>
      <c r="SMJ6215" s="18"/>
      <c r="SMK6215" s="19"/>
      <c r="SML6215" s="19"/>
      <c r="SMM6215" s="16"/>
      <c r="SMN6215" s="18"/>
      <c r="SMO6215" s="19"/>
      <c r="SMP6215" s="19"/>
      <c r="SMQ6215" s="16"/>
      <c r="SMR6215" s="18"/>
      <c r="SMS6215" s="19"/>
      <c r="SMT6215" s="19"/>
      <c r="SMU6215" s="16"/>
      <c r="SMV6215" s="18"/>
      <c r="SMW6215" s="19"/>
      <c r="SMX6215" s="19"/>
      <c r="SMY6215" s="16"/>
      <c r="SMZ6215" s="18"/>
      <c r="SNA6215" s="19"/>
      <c r="SNB6215" s="19"/>
      <c r="SNC6215" s="16"/>
      <c r="SND6215" s="18"/>
      <c r="SNE6215" s="19"/>
      <c r="SNF6215" s="19"/>
      <c r="SNG6215" s="16"/>
      <c r="SNH6215" s="18"/>
      <c r="SNI6215" s="19"/>
      <c r="SNJ6215" s="19"/>
      <c r="SNK6215" s="16"/>
      <c r="SNL6215" s="18"/>
      <c r="SNM6215" s="19"/>
      <c r="SNN6215" s="19"/>
      <c r="SNO6215" s="16"/>
      <c r="SNP6215" s="18"/>
      <c r="SNQ6215" s="19"/>
      <c r="SNR6215" s="19"/>
      <c r="SNS6215" s="16"/>
      <c r="SNT6215" s="18"/>
      <c r="SNU6215" s="19"/>
      <c r="SNV6215" s="19"/>
      <c r="SNW6215" s="16"/>
      <c r="SNX6215" s="18"/>
      <c r="SNY6215" s="19"/>
      <c r="SNZ6215" s="19"/>
      <c r="SOA6215" s="16"/>
      <c r="SOB6215" s="18"/>
      <c r="SOC6215" s="19"/>
      <c r="SOD6215" s="19"/>
      <c r="SOE6215" s="16"/>
      <c r="SOF6215" s="18"/>
      <c r="SOG6215" s="19"/>
      <c r="SOH6215" s="19"/>
      <c r="SOI6215" s="16"/>
      <c r="SOJ6215" s="18"/>
      <c r="SOK6215" s="19"/>
      <c r="SOL6215" s="19"/>
      <c r="SOM6215" s="16"/>
      <c r="SON6215" s="18"/>
      <c r="SOO6215" s="19"/>
      <c r="SOP6215" s="19"/>
      <c r="SOQ6215" s="16"/>
      <c r="SOR6215" s="18"/>
      <c r="SOS6215" s="19"/>
      <c r="SOT6215" s="19"/>
      <c r="SOU6215" s="16"/>
      <c r="SOV6215" s="18"/>
      <c r="SOW6215" s="19"/>
      <c r="SOX6215" s="19"/>
      <c r="SOY6215" s="16"/>
      <c r="SOZ6215" s="18"/>
      <c r="SPA6215" s="19"/>
      <c r="SPB6215" s="19"/>
      <c r="SPC6215" s="16"/>
      <c r="SPD6215" s="18"/>
      <c r="SPE6215" s="19"/>
      <c r="SPF6215" s="19"/>
      <c r="SPG6215" s="16"/>
      <c r="SPH6215" s="18"/>
      <c r="SPI6215" s="19"/>
      <c r="SPJ6215" s="19"/>
      <c r="SPK6215" s="16"/>
      <c r="SPL6215" s="18"/>
      <c r="SPM6215" s="19"/>
      <c r="SPN6215" s="19"/>
      <c r="SPO6215" s="16"/>
      <c r="SPP6215" s="18"/>
      <c r="SPQ6215" s="19"/>
      <c r="SPR6215" s="19"/>
      <c r="SPS6215" s="16"/>
      <c r="SPT6215" s="18"/>
      <c r="SPU6215" s="19"/>
      <c r="SPV6215" s="19"/>
      <c r="SPW6215" s="16"/>
      <c r="SPX6215" s="18"/>
      <c r="SPY6215" s="19"/>
      <c r="SPZ6215" s="19"/>
      <c r="SQA6215" s="16"/>
      <c r="SQB6215" s="18"/>
      <c r="SQC6215" s="19"/>
      <c r="SQD6215" s="19"/>
      <c r="SQE6215" s="16"/>
      <c r="SQF6215" s="18"/>
      <c r="SQG6215" s="19"/>
      <c r="SQH6215" s="19"/>
      <c r="SQI6215" s="16"/>
      <c r="SQJ6215" s="18"/>
      <c r="SQK6215" s="19"/>
      <c r="SQL6215" s="19"/>
      <c r="SQM6215" s="16"/>
      <c r="SQN6215" s="18"/>
      <c r="SQO6215" s="19"/>
      <c r="SQP6215" s="19"/>
      <c r="SQQ6215" s="16"/>
      <c r="SQR6215" s="18"/>
      <c r="SQS6215" s="19"/>
      <c r="SQT6215" s="19"/>
      <c r="SQU6215" s="16"/>
      <c r="SQV6215" s="18"/>
      <c r="SQW6215" s="19"/>
      <c r="SQX6215" s="19"/>
      <c r="SQY6215" s="16"/>
      <c r="SQZ6215" s="18"/>
      <c r="SRA6215" s="19"/>
      <c r="SRB6215" s="19"/>
      <c r="SRC6215" s="16"/>
      <c r="SRD6215" s="18"/>
      <c r="SRE6215" s="19"/>
      <c r="SRF6215" s="19"/>
      <c r="SRG6215" s="16"/>
      <c r="SRH6215" s="18"/>
      <c r="SRI6215" s="19"/>
      <c r="SRJ6215" s="19"/>
      <c r="SRK6215" s="16"/>
      <c r="SRL6215" s="18"/>
      <c r="SRM6215" s="19"/>
      <c r="SRN6215" s="19"/>
      <c r="SRO6215" s="16"/>
      <c r="SRP6215" s="18"/>
      <c r="SRQ6215" s="19"/>
      <c r="SRR6215" s="19"/>
      <c r="SRS6215" s="16"/>
      <c r="SRT6215" s="18"/>
      <c r="SRU6215" s="19"/>
      <c r="SRV6215" s="19"/>
      <c r="SRW6215" s="16"/>
      <c r="SRX6215" s="18"/>
      <c r="SRY6215" s="19"/>
      <c r="SRZ6215" s="19"/>
      <c r="SSA6215" s="16"/>
      <c r="SSB6215" s="18"/>
      <c r="SSC6215" s="19"/>
      <c r="SSD6215" s="19"/>
      <c r="SSE6215" s="16"/>
      <c r="SSF6215" s="18"/>
      <c r="SSG6215" s="19"/>
      <c r="SSH6215" s="19"/>
      <c r="SSI6215" s="16"/>
      <c r="SSJ6215" s="18"/>
      <c r="SSK6215" s="19"/>
      <c r="SSL6215" s="19"/>
      <c r="SSM6215" s="16"/>
      <c r="SSN6215" s="18"/>
      <c r="SSO6215" s="19"/>
      <c r="SSP6215" s="19"/>
      <c r="SSQ6215" s="16"/>
      <c r="SSR6215" s="18"/>
      <c r="SSS6215" s="19"/>
      <c r="SST6215" s="19"/>
      <c r="SSU6215" s="16"/>
      <c r="SSV6215" s="18"/>
      <c r="SSW6215" s="19"/>
      <c r="SSX6215" s="19"/>
      <c r="SSY6215" s="16"/>
      <c r="SSZ6215" s="18"/>
      <c r="STA6215" s="19"/>
      <c r="STB6215" s="19"/>
      <c r="STC6215" s="16"/>
      <c r="STD6215" s="18"/>
      <c r="STE6215" s="19"/>
      <c r="STF6215" s="19"/>
      <c r="STG6215" s="16"/>
      <c r="STH6215" s="18"/>
      <c r="STI6215" s="19"/>
      <c r="STJ6215" s="19"/>
      <c r="STK6215" s="16"/>
      <c r="STL6215" s="18"/>
      <c r="STM6215" s="19"/>
      <c r="STN6215" s="19"/>
      <c r="STO6215" s="16"/>
      <c r="STP6215" s="18"/>
      <c r="STQ6215" s="19"/>
      <c r="STR6215" s="19"/>
      <c r="STS6215" s="16"/>
      <c r="STT6215" s="18"/>
      <c r="STU6215" s="19"/>
      <c r="STV6215" s="19"/>
      <c r="STW6215" s="16"/>
      <c r="STX6215" s="18"/>
      <c r="STY6215" s="19"/>
      <c r="STZ6215" s="19"/>
      <c r="SUA6215" s="16"/>
      <c r="SUB6215" s="18"/>
      <c r="SUC6215" s="19"/>
      <c r="SUD6215" s="19"/>
      <c r="SUE6215" s="16"/>
      <c r="SUF6215" s="18"/>
      <c r="SUG6215" s="19"/>
      <c r="SUH6215" s="19"/>
      <c r="SUI6215" s="16"/>
      <c r="SUJ6215" s="18"/>
      <c r="SUK6215" s="19"/>
      <c r="SUL6215" s="19"/>
      <c r="SUM6215" s="16"/>
      <c r="SUN6215" s="18"/>
      <c r="SUO6215" s="19"/>
      <c r="SUP6215" s="19"/>
      <c r="SUQ6215" s="16"/>
      <c r="SUR6215" s="18"/>
      <c r="SUS6215" s="19"/>
      <c r="SUT6215" s="19"/>
      <c r="SUU6215" s="16"/>
      <c r="SUV6215" s="18"/>
      <c r="SUW6215" s="19"/>
      <c r="SUX6215" s="19"/>
      <c r="SUY6215" s="16"/>
      <c r="SUZ6215" s="18"/>
      <c r="SVA6215" s="19"/>
      <c r="SVB6215" s="19"/>
      <c r="SVC6215" s="16"/>
      <c r="SVD6215" s="18"/>
      <c r="SVE6215" s="19"/>
      <c r="SVF6215" s="19"/>
      <c r="SVG6215" s="16"/>
      <c r="SVH6215" s="18"/>
      <c r="SVI6215" s="19"/>
      <c r="SVJ6215" s="19"/>
      <c r="SVK6215" s="16"/>
      <c r="SVL6215" s="18"/>
      <c r="SVM6215" s="19"/>
      <c r="SVN6215" s="19"/>
      <c r="SVO6215" s="16"/>
      <c r="SVP6215" s="18"/>
      <c r="SVQ6215" s="19"/>
      <c r="SVR6215" s="19"/>
      <c r="SVS6215" s="16"/>
      <c r="SVT6215" s="18"/>
      <c r="SVU6215" s="19"/>
      <c r="SVV6215" s="19"/>
      <c r="SVW6215" s="16"/>
      <c r="SVX6215" s="18"/>
      <c r="SVY6215" s="19"/>
      <c r="SVZ6215" s="19"/>
      <c r="SWA6215" s="16"/>
      <c r="SWB6215" s="18"/>
      <c r="SWC6215" s="19"/>
      <c r="SWD6215" s="19"/>
      <c r="SWE6215" s="16"/>
      <c r="SWF6215" s="18"/>
      <c r="SWG6215" s="19"/>
      <c r="SWH6215" s="19"/>
      <c r="SWI6215" s="16"/>
      <c r="SWJ6215" s="18"/>
      <c r="SWK6215" s="19"/>
      <c r="SWL6215" s="19"/>
      <c r="SWM6215" s="16"/>
      <c r="SWN6215" s="18"/>
      <c r="SWO6215" s="19"/>
      <c r="SWP6215" s="19"/>
      <c r="SWQ6215" s="16"/>
      <c r="SWR6215" s="18"/>
      <c r="SWS6215" s="19"/>
      <c r="SWT6215" s="19"/>
      <c r="SWU6215" s="16"/>
      <c r="SWV6215" s="18"/>
      <c r="SWW6215" s="19"/>
      <c r="SWX6215" s="19"/>
      <c r="SWY6215" s="16"/>
      <c r="SWZ6215" s="18"/>
      <c r="SXA6215" s="19"/>
      <c r="SXB6215" s="19"/>
      <c r="SXC6215" s="16"/>
      <c r="SXD6215" s="18"/>
      <c r="SXE6215" s="19"/>
      <c r="SXF6215" s="19"/>
      <c r="SXG6215" s="16"/>
      <c r="SXH6215" s="18"/>
      <c r="SXI6215" s="19"/>
      <c r="SXJ6215" s="19"/>
      <c r="SXK6215" s="16"/>
      <c r="SXL6215" s="18"/>
      <c r="SXM6215" s="19"/>
      <c r="SXN6215" s="19"/>
      <c r="SXO6215" s="16"/>
      <c r="SXP6215" s="18"/>
      <c r="SXQ6215" s="19"/>
      <c r="SXR6215" s="19"/>
      <c r="SXS6215" s="16"/>
      <c r="SXT6215" s="18"/>
      <c r="SXU6215" s="19"/>
      <c r="SXV6215" s="19"/>
      <c r="SXW6215" s="16"/>
      <c r="SXX6215" s="18"/>
      <c r="SXY6215" s="19"/>
      <c r="SXZ6215" s="19"/>
      <c r="SYA6215" s="16"/>
      <c r="SYB6215" s="18"/>
      <c r="SYC6215" s="19"/>
      <c r="SYD6215" s="19"/>
      <c r="SYE6215" s="16"/>
      <c r="SYF6215" s="18"/>
      <c r="SYG6215" s="19"/>
      <c r="SYH6215" s="19"/>
      <c r="SYI6215" s="16"/>
      <c r="SYJ6215" s="18"/>
      <c r="SYK6215" s="19"/>
      <c r="SYL6215" s="19"/>
      <c r="SYM6215" s="16"/>
      <c r="SYN6215" s="18"/>
      <c r="SYO6215" s="19"/>
      <c r="SYP6215" s="19"/>
      <c r="SYQ6215" s="16"/>
      <c r="SYR6215" s="18"/>
      <c r="SYS6215" s="19"/>
      <c r="SYT6215" s="19"/>
      <c r="SYU6215" s="16"/>
      <c r="SYV6215" s="18"/>
      <c r="SYW6215" s="19"/>
      <c r="SYX6215" s="19"/>
      <c r="SYY6215" s="16"/>
      <c r="SYZ6215" s="18"/>
      <c r="SZA6215" s="19"/>
      <c r="SZB6215" s="19"/>
      <c r="SZC6215" s="16"/>
      <c r="SZD6215" s="18"/>
      <c r="SZE6215" s="19"/>
      <c r="SZF6215" s="19"/>
      <c r="SZG6215" s="16"/>
      <c r="SZH6215" s="18"/>
      <c r="SZI6215" s="19"/>
      <c r="SZJ6215" s="19"/>
      <c r="SZK6215" s="16"/>
      <c r="SZL6215" s="18"/>
      <c r="SZM6215" s="19"/>
      <c r="SZN6215" s="19"/>
      <c r="SZO6215" s="16"/>
      <c r="SZP6215" s="18"/>
      <c r="SZQ6215" s="19"/>
      <c r="SZR6215" s="19"/>
      <c r="SZS6215" s="16"/>
      <c r="SZT6215" s="18"/>
      <c r="SZU6215" s="19"/>
      <c r="SZV6215" s="19"/>
      <c r="SZW6215" s="16"/>
      <c r="SZX6215" s="18"/>
      <c r="SZY6215" s="19"/>
      <c r="SZZ6215" s="19"/>
      <c r="TAA6215" s="16"/>
      <c r="TAB6215" s="18"/>
      <c r="TAC6215" s="19"/>
      <c r="TAD6215" s="19"/>
      <c r="TAE6215" s="16"/>
      <c r="TAF6215" s="18"/>
      <c r="TAG6215" s="19"/>
      <c r="TAH6215" s="19"/>
      <c r="TAI6215" s="16"/>
      <c r="TAJ6215" s="18"/>
      <c r="TAK6215" s="19"/>
      <c r="TAL6215" s="19"/>
      <c r="TAM6215" s="16"/>
      <c r="TAN6215" s="18"/>
      <c r="TAO6215" s="19"/>
      <c r="TAP6215" s="19"/>
      <c r="TAQ6215" s="16"/>
      <c r="TAR6215" s="18"/>
      <c r="TAS6215" s="19"/>
      <c r="TAT6215" s="19"/>
      <c r="TAU6215" s="16"/>
      <c r="TAV6215" s="18"/>
      <c r="TAW6215" s="19"/>
      <c r="TAX6215" s="19"/>
      <c r="TAY6215" s="16"/>
      <c r="TAZ6215" s="18"/>
      <c r="TBA6215" s="19"/>
      <c r="TBB6215" s="19"/>
      <c r="TBC6215" s="16"/>
      <c r="TBD6215" s="18"/>
      <c r="TBE6215" s="19"/>
      <c r="TBF6215" s="19"/>
      <c r="TBG6215" s="16"/>
      <c r="TBH6215" s="18"/>
      <c r="TBI6215" s="19"/>
      <c r="TBJ6215" s="19"/>
      <c r="TBK6215" s="16"/>
      <c r="TBL6215" s="18"/>
      <c r="TBM6215" s="19"/>
      <c r="TBN6215" s="19"/>
      <c r="TBO6215" s="16"/>
      <c r="TBP6215" s="18"/>
      <c r="TBQ6215" s="19"/>
      <c r="TBR6215" s="19"/>
      <c r="TBS6215" s="16"/>
      <c r="TBT6215" s="18"/>
      <c r="TBU6215" s="19"/>
      <c r="TBV6215" s="19"/>
      <c r="TBW6215" s="16"/>
      <c r="TBX6215" s="18"/>
      <c r="TBY6215" s="19"/>
      <c r="TBZ6215" s="19"/>
      <c r="TCA6215" s="16"/>
      <c r="TCB6215" s="18"/>
      <c r="TCC6215" s="19"/>
      <c r="TCD6215" s="19"/>
      <c r="TCE6215" s="16"/>
      <c r="TCF6215" s="18"/>
      <c r="TCG6215" s="19"/>
      <c r="TCH6215" s="19"/>
      <c r="TCI6215" s="16"/>
      <c r="TCJ6215" s="18"/>
      <c r="TCK6215" s="19"/>
      <c r="TCL6215" s="19"/>
      <c r="TCM6215" s="16"/>
      <c r="TCN6215" s="18"/>
      <c r="TCO6215" s="19"/>
      <c r="TCP6215" s="19"/>
      <c r="TCQ6215" s="16"/>
      <c r="TCR6215" s="18"/>
      <c r="TCS6215" s="19"/>
      <c r="TCT6215" s="19"/>
      <c r="TCU6215" s="16"/>
      <c r="TCV6215" s="18"/>
      <c r="TCW6215" s="19"/>
      <c r="TCX6215" s="19"/>
      <c r="TCY6215" s="16"/>
      <c r="TCZ6215" s="18"/>
      <c r="TDA6215" s="19"/>
      <c r="TDB6215" s="19"/>
      <c r="TDC6215" s="16"/>
      <c r="TDD6215" s="18"/>
      <c r="TDE6215" s="19"/>
      <c r="TDF6215" s="19"/>
      <c r="TDG6215" s="16"/>
      <c r="TDH6215" s="18"/>
      <c r="TDI6215" s="19"/>
      <c r="TDJ6215" s="19"/>
      <c r="TDK6215" s="16"/>
      <c r="TDL6215" s="18"/>
      <c r="TDM6215" s="19"/>
      <c r="TDN6215" s="19"/>
      <c r="TDO6215" s="16"/>
      <c r="TDP6215" s="18"/>
      <c r="TDQ6215" s="19"/>
      <c r="TDR6215" s="19"/>
      <c r="TDS6215" s="16"/>
      <c r="TDT6215" s="18"/>
      <c r="TDU6215" s="19"/>
      <c r="TDV6215" s="19"/>
      <c r="TDW6215" s="16"/>
      <c r="TDX6215" s="18"/>
      <c r="TDY6215" s="19"/>
      <c r="TDZ6215" s="19"/>
      <c r="TEA6215" s="16"/>
      <c r="TEB6215" s="18"/>
      <c r="TEC6215" s="19"/>
      <c r="TED6215" s="19"/>
      <c r="TEE6215" s="16"/>
      <c r="TEF6215" s="18"/>
      <c r="TEG6215" s="19"/>
      <c r="TEH6215" s="19"/>
      <c r="TEI6215" s="16"/>
      <c r="TEJ6215" s="18"/>
      <c r="TEK6215" s="19"/>
      <c r="TEL6215" s="19"/>
      <c r="TEM6215" s="16"/>
      <c r="TEN6215" s="18"/>
      <c r="TEO6215" s="19"/>
      <c r="TEP6215" s="19"/>
      <c r="TEQ6215" s="16"/>
      <c r="TER6215" s="18"/>
      <c r="TES6215" s="19"/>
      <c r="TET6215" s="19"/>
      <c r="TEU6215" s="16"/>
      <c r="TEV6215" s="18"/>
      <c r="TEW6215" s="19"/>
      <c r="TEX6215" s="19"/>
      <c r="TEY6215" s="16"/>
      <c r="TEZ6215" s="18"/>
      <c r="TFA6215" s="19"/>
      <c r="TFB6215" s="19"/>
      <c r="TFC6215" s="16"/>
      <c r="TFD6215" s="18"/>
      <c r="TFE6215" s="19"/>
      <c r="TFF6215" s="19"/>
      <c r="TFG6215" s="16"/>
      <c r="TFH6215" s="18"/>
      <c r="TFI6215" s="19"/>
      <c r="TFJ6215" s="19"/>
      <c r="TFK6215" s="16"/>
      <c r="TFL6215" s="18"/>
      <c r="TFM6215" s="19"/>
      <c r="TFN6215" s="19"/>
      <c r="TFO6215" s="16"/>
      <c r="TFP6215" s="18"/>
      <c r="TFQ6215" s="19"/>
      <c r="TFR6215" s="19"/>
      <c r="TFS6215" s="16"/>
      <c r="TFT6215" s="18"/>
      <c r="TFU6215" s="19"/>
      <c r="TFV6215" s="19"/>
      <c r="TFW6215" s="16"/>
      <c r="TFX6215" s="18"/>
      <c r="TFY6215" s="19"/>
      <c r="TFZ6215" s="19"/>
      <c r="TGA6215" s="16"/>
      <c r="TGB6215" s="18"/>
      <c r="TGC6215" s="19"/>
      <c r="TGD6215" s="19"/>
      <c r="TGE6215" s="16"/>
      <c r="TGF6215" s="18"/>
      <c r="TGG6215" s="19"/>
      <c r="TGH6215" s="19"/>
      <c r="TGI6215" s="16"/>
      <c r="TGJ6215" s="18"/>
      <c r="TGK6215" s="19"/>
      <c r="TGL6215" s="19"/>
      <c r="TGM6215" s="16"/>
      <c r="TGN6215" s="18"/>
      <c r="TGO6215" s="19"/>
      <c r="TGP6215" s="19"/>
      <c r="TGQ6215" s="16"/>
      <c r="TGR6215" s="18"/>
      <c r="TGS6215" s="19"/>
      <c r="TGT6215" s="19"/>
      <c r="TGU6215" s="16"/>
      <c r="TGV6215" s="18"/>
      <c r="TGW6215" s="19"/>
      <c r="TGX6215" s="19"/>
      <c r="TGY6215" s="16"/>
      <c r="TGZ6215" s="18"/>
      <c r="THA6215" s="19"/>
      <c r="THB6215" s="19"/>
      <c r="THC6215" s="16"/>
      <c r="THD6215" s="18"/>
      <c r="THE6215" s="19"/>
      <c r="THF6215" s="19"/>
      <c r="THG6215" s="16"/>
      <c r="THH6215" s="18"/>
      <c r="THI6215" s="19"/>
      <c r="THJ6215" s="19"/>
      <c r="THK6215" s="16"/>
      <c r="THL6215" s="18"/>
      <c r="THM6215" s="19"/>
      <c r="THN6215" s="19"/>
      <c r="THO6215" s="16"/>
      <c r="THP6215" s="18"/>
      <c r="THQ6215" s="19"/>
      <c r="THR6215" s="19"/>
      <c r="THS6215" s="16"/>
      <c r="THT6215" s="18"/>
      <c r="THU6215" s="19"/>
      <c r="THV6215" s="19"/>
      <c r="THW6215" s="16"/>
      <c r="THX6215" s="18"/>
      <c r="THY6215" s="19"/>
      <c r="THZ6215" s="19"/>
      <c r="TIA6215" s="16"/>
      <c r="TIB6215" s="18"/>
      <c r="TIC6215" s="19"/>
      <c r="TID6215" s="19"/>
      <c r="TIE6215" s="16"/>
      <c r="TIF6215" s="18"/>
      <c r="TIG6215" s="19"/>
      <c r="TIH6215" s="19"/>
      <c r="TII6215" s="16"/>
      <c r="TIJ6215" s="18"/>
      <c r="TIK6215" s="19"/>
      <c r="TIL6215" s="19"/>
      <c r="TIM6215" s="16"/>
      <c r="TIN6215" s="18"/>
      <c r="TIO6215" s="19"/>
      <c r="TIP6215" s="19"/>
      <c r="TIQ6215" s="16"/>
      <c r="TIR6215" s="18"/>
      <c r="TIS6215" s="19"/>
      <c r="TIT6215" s="19"/>
      <c r="TIU6215" s="16"/>
      <c r="TIV6215" s="18"/>
      <c r="TIW6215" s="19"/>
      <c r="TIX6215" s="19"/>
      <c r="TIY6215" s="16"/>
      <c r="TIZ6215" s="18"/>
      <c r="TJA6215" s="19"/>
      <c r="TJB6215" s="19"/>
      <c r="TJC6215" s="16"/>
      <c r="TJD6215" s="18"/>
      <c r="TJE6215" s="19"/>
      <c r="TJF6215" s="19"/>
      <c r="TJG6215" s="16"/>
      <c r="TJH6215" s="18"/>
      <c r="TJI6215" s="19"/>
      <c r="TJJ6215" s="19"/>
      <c r="TJK6215" s="16"/>
      <c r="TJL6215" s="18"/>
      <c r="TJM6215" s="19"/>
      <c r="TJN6215" s="19"/>
      <c r="TJO6215" s="16"/>
      <c r="TJP6215" s="18"/>
      <c r="TJQ6215" s="19"/>
      <c r="TJR6215" s="19"/>
      <c r="TJS6215" s="16"/>
      <c r="TJT6215" s="18"/>
      <c r="TJU6215" s="19"/>
      <c r="TJV6215" s="19"/>
      <c r="TJW6215" s="16"/>
      <c r="TJX6215" s="18"/>
      <c r="TJY6215" s="19"/>
      <c r="TJZ6215" s="19"/>
      <c r="TKA6215" s="16"/>
      <c r="TKB6215" s="18"/>
      <c r="TKC6215" s="19"/>
      <c r="TKD6215" s="19"/>
      <c r="TKE6215" s="16"/>
      <c r="TKF6215" s="18"/>
      <c r="TKG6215" s="19"/>
      <c r="TKH6215" s="19"/>
      <c r="TKI6215" s="16"/>
      <c r="TKJ6215" s="18"/>
      <c r="TKK6215" s="19"/>
      <c r="TKL6215" s="19"/>
      <c r="TKM6215" s="16"/>
      <c r="TKN6215" s="18"/>
      <c r="TKO6215" s="19"/>
      <c r="TKP6215" s="19"/>
      <c r="TKQ6215" s="16"/>
      <c r="TKR6215" s="18"/>
      <c r="TKS6215" s="19"/>
      <c r="TKT6215" s="19"/>
      <c r="TKU6215" s="16"/>
      <c r="TKV6215" s="18"/>
      <c r="TKW6215" s="19"/>
      <c r="TKX6215" s="19"/>
      <c r="TKY6215" s="16"/>
      <c r="TKZ6215" s="18"/>
      <c r="TLA6215" s="19"/>
      <c r="TLB6215" s="19"/>
      <c r="TLC6215" s="16"/>
      <c r="TLD6215" s="18"/>
      <c r="TLE6215" s="19"/>
      <c r="TLF6215" s="19"/>
      <c r="TLG6215" s="16"/>
      <c r="TLH6215" s="18"/>
      <c r="TLI6215" s="19"/>
      <c r="TLJ6215" s="19"/>
      <c r="TLK6215" s="16"/>
      <c r="TLL6215" s="18"/>
      <c r="TLM6215" s="19"/>
      <c r="TLN6215" s="19"/>
      <c r="TLO6215" s="16"/>
      <c r="TLP6215" s="18"/>
      <c r="TLQ6215" s="19"/>
      <c r="TLR6215" s="19"/>
      <c r="TLS6215" s="16"/>
      <c r="TLT6215" s="18"/>
      <c r="TLU6215" s="19"/>
      <c r="TLV6215" s="19"/>
      <c r="TLW6215" s="16"/>
      <c r="TLX6215" s="18"/>
      <c r="TLY6215" s="19"/>
      <c r="TLZ6215" s="19"/>
      <c r="TMA6215" s="16"/>
      <c r="TMB6215" s="18"/>
      <c r="TMC6215" s="19"/>
      <c r="TMD6215" s="19"/>
      <c r="TME6215" s="16"/>
      <c r="TMF6215" s="18"/>
      <c r="TMG6215" s="19"/>
      <c r="TMH6215" s="19"/>
      <c r="TMI6215" s="16"/>
      <c r="TMJ6215" s="18"/>
      <c r="TMK6215" s="19"/>
      <c r="TML6215" s="19"/>
      <c r="TMM6215" s="16"/>
      <c r="TMN6215" s="18"/>
      <c r="TMO6215" s="19"/>
      <c r="TMP6215" s="19"/>
      <c r="TMQ6215" s="16"/>
      <c r="TMR6215" s="18"/>
      <c r="TMS6215" s="19"/>
      <c r="TMT6215" s="19"/>
      <c r="TMU6215" s="16"/>
      <c r="TMV6215" s="18"/>
      <c r="TMW6215" s="19"/>
      <c r="TMX6215" s="19"/>
      <c r="TMY6215" s="16"/>
      <c r="TMZ6215" s="18"/>
      <c r="TNA6215" s="19"/>
      <c r="TNB6215" s="19"/>
      <c r="TNC6215" s="16"/>
      <c r="TND6215" s="18"/>
      <c r="TNE6215" s="19"/>
      <c r="TNF6215" s="19"/>
      <c r="TNG6215" s="16"/>
      <c r="TNH6215" s="18"/>
      <c r="TNI6215" s="19"/>
      <c r="TNJ6215" s="19"/>
      <c r="TNK6215" s="16"/>
      <c r="TNL6215" s="18"/>
      <c r="TNM6215" s="19"/>
      <c r="TNN6215" s="19"/>
      <c r="TNO6215" s="16"/>
      <c r="TNP6215" s="18"/>
      <c r="TNQ6215" s="19"/>
      <c r="TNR6215" s="19"/>
      <c r="TNS6215" s="16"/>
      <c r="TNT6215" s="18"/>
      <c r="TNU6215" s="19"/>
      <c r="TNV6215" s="19"/>
      <c r="TNW6215" s="16"/>
      <c r="TNX6215" s="18"/>
      <c r="TNY6215" s="19"/>
      <c r="TNZ6215" s="19"/>
      <c r="TOA6215" s="16"/>
      <c r="TOB6215" s="18"/>
      <c r="TOC6215" s="19"/>
      <c r="TOD6215" s="19"/>
      <c r="TOE6215" s="16"/>
      <c r="TOF6215" s="18"/>
      <c r="TOG6215" s="19"/>
      <c r="TOH6215" s="19"/>
      <c r="TOI6215" s="16"/>
      <c r="TOJ6215" s="18"/>
      <c r="TOK6215" s="19"/>
      <c r="TOL6215" s="19"/>
      <c r="TOM6215" s="16"/>
      <c r="TON6215" s="18"/>
      <c r="TOO6215" s="19"/>
      <c r="TOP6215" s="19"/>
      <c r="TOQ6215" s="16"/>
      <c r="TOR6215" s="18"/>
      <c r="TOS6215" s="19"/>
      <c r="TOT6215" s="19"/>
      <c r="TOU6215" s="16"/>
      <c r="TOV6215" s="18"/>
      <c r="TOW6215" s="19"/>
      <c r="TOX6215" s="19"/>
      <c r="TOY6215" s="16"/>
      <c r="TOZ6215" s="18"/>
      <c r="TPA6215" s="19"/>
      <c r="TPB6215" s="19"/>
      <c r="TPC6215" s="16"/>
      <c r="TPD6215" s="18"/>
      <c r="TPE6215" s="19"/>
      <c r="TPF6215" s="19"/>
      <c r="TPG6215" s="16"/>
      <c r="TPH6215" s="18"/>
      <c r="TPI6215" s="19"/>
      <c r="TPJ6215" s="19"/>
      <c r="TPK6215" s="16"/>
      <c r="TPL6215" s="18"/>
      <c r="TPM6215" s="19"/>
      <c r="TPN6215" s="19"/>
      <c r="TPO6215" s="16"/>
      <c r="TPP6215" s="18"/>
      <c r="TPQ6215" s="19"/>
      <c r="TPR6215" s="19"/>
      <c r="TPS6215" s="16"/>
      <c r="TPT6215" s="18"/>
      <c r="TPU6215" s="19"/>
      <c r="TPV6215" s="19"/>
      <c r="TPW6215" s="16"/>
      <c r="TPX6215" s="18"/>
      <c r="TPY6215" s="19"/>
      <c r="TPZ6215" s="19"/>
      <c r="TQA6215" s="16"/>
      <c r="TQB6215" s="18"/>
      <c r="TQC6215" s="19"/>
      <c r="TQD6215" s="19"/>
      <c r="TQE6215" s="16"/>
      <c r="TQF6215" s="18"/>
      <c r="TQG6215" s="19"/>
      <c r="TQH6215" s="19"/>
      <c r="TQI6215" s="16"/>
      <c r="TQJ6215" s="18"/>
      <c r="TQK6215" s="19"/>
      <c r="TQL6215" s="19"/>
      <c r="TQM6215" s="16"/>
      <c r="TQN6215" s="18"/>
      <c r="TQO6215" s="19"/>
      <c r="TQP6215" s="19"/>
      <c r="TQQ6215" s="16"/>
      <c r="TQR6215" s="18"/>
      <c r="TQS6215" s="19"/>
      <c r="TQT6215" s="19"/>
      <c r="TQU6215" s="16"/>
      <c r="TQV6215" s="18"/>
      <c r="TQW6215" s="19"/>
      <c r="TQX6215" s="19"/>
      <c r="TQY6215" s="16"/>
      <c r="TQZ6215" s="18"/>
      <c r="TRA6215" s="19"/>
      <c r="TRB6215" s="19"/>
      <c r="TRC6215" s="16"/>
      <c r="TRD6215" s="18"/>
      <c r="TRE6215" s="19"/>
      <c r="TRF6215" s="19"/>
      <c r="TRG6215" s="16"/>
      <c r="TRH6215" s="18"/>
      <c r="TRI6215" s="19"/>
      <c r="TRJ6215" s="19"/>
      <c r="TRK6215" s="16"/>
      <c r="TRL6215" s="18"/>
      <c r="TRM6215" s="19"/>
      <c r="TRN6215" s="19"/>
      <c r="TRO6215" s="16"/>
      <c r="TRP6215" s="18"/>
      <c r="TRQ6215" s="19"/>
      <c r="TRR6215" s="19"/>
      <c r="TRS6215" s="16"/>
      <c r="TRT6215" s="18"/>
      <c r="TRU6215" s="19"/>
      <c r="TRV6215" s="19"/>
      <c r="TRW6215" s="16"/>
      <c r="TRX6215" s="18"/>
      <c r="TRY6215" s="19"/>
      <c r="TRZ6215" s="19"/>
      <c r="TSA6215" s="16"/>
      <c r="TSB6215" s="18"/>
      <c r="TSC6215" s="19"/>
      <c r="TSD6215" s="19"/>
      <c r="TSE6215" s="16"/>
      <c r="TSF6215" s="18"/>
      <c r="TSG6215" s="19"/>
      <c r="TSH6215" s="19"/>
      <c r="TSI6215" s="16"/>
      <c r="TSJ6215" s="18"/>
      <c r="TSK6215" s="19"/>
      <c r="TSL6215" s="19"/>
      <c r="TSM6215" s="16"/>
      <c r="TSN6215" s="18"/>
      <c r="TSO6215" s="19"/>
      <c r="TSP6215" s="19"/>
      <c r="TSQ6215" s="16"/>
      <c r="TSR6215" s="18"/>
      <c r="TSS6215" s="19"/>
      <c r="TST6215" s="19"/>
      <c r="TSU6215" s="16"/>
      <c r="TSV6215" s="18"/>
      <c r="TSW6215" s="19"/>
      <c r="TSX6215" s="19"/>
      <c r="TSY6215" s="16"/>
      <c r="TSZ6215" s="18"/>
      <c r="TTA6215" s="19"/>
      <c r="TTB6215" s="19"/>
      <c r="TTC6215" s="16"/>
      <c r="TTD6215" s="18"/>
      <c r="TTE6215" s="19"/>
      <c r="TTF6215" s="19"/>
      <c r="TTG6215" s="16"/>
      <c r="TTH6215" s="18"/>
      <c r="TTI6215" s="19"/>
      <c r="TTJ6215" s="19"/>
      <c r="TTK6215" s="16"/>
      <c r="TTL6215" s="18"/>
      <c r="TTM6215" s="19"/>
      <c r="TTN6215" s="19"/>
      <c r="TTO6215" s="16"/>
      <c r="TTP6215" s="18"/>
      <c r="TTQ6215" s="19"/>
      <c r="TTR6215" s="19"/>
      <c r="TTS6215" s="16"/>
      <c r="TTT6215" s="18"/>
      <c r="TTU6215" s="19"/>
      <c r="TTV6215" s="19"/>
      <c r="TTW6215" s="16"/>
      <c r="TTX6215" s="18"/>
      <c r="TTY6215" s="19"/>
      <c r="TTZ6215" s="19"/>
      <c r="TUA6215" s="16"/>
      <c r="TUB6215" s="18"/>
      <c r="TUC6215" s="19"/>
      <c r="TUD6215" s="19"/>
      <c r="TUE6215" s="16"/>
      <c r="TUF6215" s="18"/>
      <c r="TUG6215" s="19"/>
      <c r="TUH6215" s="19"/>
      <c r="TUI6215" s="16"/>
      <c r="TUJ6215" s="18"/>
      <c r="TUK6215" s="19"/>
      <c r="TUL6215" s="19"/>
      <c r="TUM6215" s="16"/>
      <c r="TUN6215" s="18"/>
      <c r="TUO6215" s="19"/>
      <c r="TUP6215" s="19"/>
      <c r="TUQ6215" s="16"/>
      <c r="TUR6215" s="18"/>
      <c r="TUS6215" s="19"/>
      <c r="TUT6215" s="19"/>
      <c r="TUU6215" s="16"/>
      <c r="TUV6215" s="18"/>
      <c r="TUW6215" s="19"/>
      <c r="TUX6215" s="19"/>
      <c r="TUY6215" s="16"/>
      <c r="TUZ6215" s="18"/>
      <c r="TVA6215" s="19"/>
      <c r="TVB6215" s="19"/>
      <c r="TVC6215" s="16"/>
      <c r="TVD6215" s="18"/>
      <c r="TVE6215" s="19"/>
      <c r="TVF6215" s="19"/>
      <c r="TVG6215" s="16"/>
      <c r="TVH6215" s="18"/>
      <c r="TVI6215" s="19"/>
      <c r="TVJ6215" s="19"/>
      <c r="TVK6215" s="16"/>
      <c r="TVL6215" s="18"/>
      <c r="TVM6215" s="19"/>
      <c r="TVN6215" s="19"/>
      <c r="TVO6215" s="16"/>
      <c r="TVP6215" s="18"/>
      <c r="TVQ6215" s="19"/>
      <c r="TVR6215" s="19"/>
      <c r="TVS6215" s="16"/>
      <c r="TVT6215" s="18"/>
      <c r="TVU6215" s="19"/>
      <c r="TVV6215" s="19"/>
      <c r="TVW6215" s="16"/>
      <c r="TVX6215" s="18"/>
      <c r="TVY6215" s="19"/>
      <c r="TVZ6215" s="19"/>
      <c r="TWA6215" s="16"/>
      <c r="TWB6215" s="18"/>
      <c r="TWC6215" s="19"/>
      <c r="TWD6215" s="19"/>
      <c r="TWE6215" s="16"/>
      <c r="TWF6215" s="18"/>
      <c r="TWG6215" s="19"/>
      <c r="TWH6215" s="19"/>
      <c r="TWI6215" s="16"/>
      <c r="TWJ6215" s="18"/>
      <c r="TWK6215" s="19"/>
      <c r="TWL6215" s="19"/>
      <c r="TWM6215" s="16"/>
      <c r="TWN6215" s="18"/>
      <c r="TWO6215" s="19"/>
      <c r="TWP6215" s="19"/>
      <c r="TWQ6215" s="16"/>
      <c r="TWR6215" s="18"/>
      <c r="TWS6215" s="19"/>
      <c r="TWT6215" s="19"/>
      <c r="TWU6215" s="16"/>
      <c r="TWV6215" s="18"/>
      <c r="TWW6215" s="19"/>
      <c r="TWX6215" s="19"/>
      <c r="TWY6215" s="16"/>
      <c r="TWZ6215" s="18"/>
      <c r="TXA6215" s="19"/>
      <c r="TXB6215" s="19"/>
      <c r="TXC6215" s="16"/>
      <c r="TXD6215" s="18"/>
      <c r="TXE6215" s="19"/>
      <c r="TXF6215" s="19"/>
      <c r="TXG6215" s="16"/>
      <c r="TXH6215" s="18"/>
      <c r="TXI6215" s="19"/>
      <c r="TXJ6215" s="19"/>
      <c r="TXK6215" s="16"/>
      <c r="TXL6215" s="18"/>
      <c r="TXM6215" s="19"/>
      <c r="TXN6215" s="19"/>
      <c r="TXO6215" s="16"/>
      <c r="TXP6215" s="18"/>
      <c r="TXQ6215" s="19"/>
      <c r="TXR6215" s="19"/>
      <c r="TXS6215" s="16"/>
      <c r="TXT6215" s="18"/>
      <c r="TXU6215" s="19"/>
      <c r="TXV6215" s="19"/>
      <c r="TXW6215" s="16"/>
      <c r="TXX6215" s="18"/>
      <c r="TXY6215" s="19"/>
      <c r="TXZ6215" s="19"/>
      <c r="TYA6215" s="16"/>
      <c r="TYB6215" s="18"/>
      <c r="TYC6215" s="19"/>
      <c r="TYD6215" s="19"/>
      <c r="TYE6215" s="16"/>
      <c r="TYF6215" s="18"/>
      <c r="TYG6215" s="19"/>
      <c r="TYH6215" s="19"/>
      <c r="TYI6215" s="16"/>
      <c r="TYJ6215" s="18"/>
      <c r="TYK6215" s="19"/>
      <c r="TYL6215" s="19"/>
      <c r="TYM6215" s="16"/>
      <c r="TYN6215" s="18"/>
      <c r="TYO6215" s="19"/>
      <c r="TYP6215" s="19"/>
      <c r="TYQ6215" s="16"/>
      <c r="TYR6215" s="18"/>
      <c r="TYS6215" s="19"/>
      <c r="TYT6215" s="19"/>
      <c r="TYU6215" s="16"/>
      <c r="TYV6215" s="18"/>
      <c r="TYW6215" s="19"/>
      <c r="TYX6215" s="19"/>
      <c r="TYY6215" s="16"/>
      <c r="TYZ6215" s="18"/>
      <c r="TZA6215" s="19"/>
      <c r="TZB6215" s="19"/>
      <c r="TZC6215" s="16"/>
      <c r="TZD6215" s="18"/>
      <c r="TZE6215" s="19"/>
      <c r="TZF6215" s="19"/>
      <c r="TZG6215" s="16"/>
      <c r="TZH6215" s="18"/>
      <c r="TZI6215" s="19"/>
      <c r="TZJ6215" s="19"/>
      <c r="TZK6215" s="16"/>
      <c r="TZL6215" s="18"/>
      <c r="TZM6215" s="19"/>
      <c r="TZN6215" s="19"/>
      <c r="TZO6215" s="16"/>
      <c r="TZP6215" s="18"/>
      <c r="TZQ6215" s="19"/>
      <c r="TZR6215" s="19"/>
      <c r="TZS6215" s="16"/>
      <c r="TZT6215" s="18"/>
      <c r="TZU6215" s="19"/>
      <c r="TZV6215" s="19"/>
      <c r="TZW6215" s="16"/>
      <c r="TZX6215" s="18"/>
      <c r="TZY6215" s="19"/>
      <c r="TZZ6215" s="19"/>
      <c r="UAA6215" s="16"/>
      <c r="UAB6215" s="18"/>
      <c r="UAC6215" s="19"/>
      <c r="UAD6215" s="19"/>
      <c r="UAE6215" s="16"/>
      <c r="UAF6215" s="18"/>
      <c r="UAG6215" s="19"/>
      <c r="UAH6215" s="19"/>
      <c r="UAI6215" s="16"/>
      <c r="UAJ6215" s="18"/>
      <c r="UAK6215" s="19"/>
      <c r="UAL6215" s="19"/>
      <c r="UAM6215" s="16"/>
      <c r="UAN6215" s="18"/>
      <c r="UAO6215" s="19"/>
      <c r="UAP6215" s="19"/>
      <c r="UAQ6215" s="16"/>
      <c r="UAR6215" s="18"/>
      <c r="UAS6215" s="19"/>
      <c r="UAT6215" s="19"/>
      <c r="UAU6215" s="16"/>
      <c r="UAV6215" s="18"/>
      <c r="UAW6215" s="19"/>
      <c r="UAX6215" s="19"/>
      <c r="UAY6215" s="16"/>
      <c r="UAZ6215" s="18"/>
      <c r="UBA6215" s="19"/>
      <c r="UBB6215" s="19"/>
      <c r="UBC6215" s="16"/>
      <c r="UBD6215" s="18"/>
      <c r="UBE6215" s="19"/>
      <c r="UBF6215" s="19"/>
      <c r="UBG6215" s="16"/>
      <c r="UBH6215" s="18"/>
      <c r="UBI6215" s="19"/>
      <c r="UBJ6215" s="19"/>
      <c r="UBK6215" s="16"/>
      <c r="UBL6215" s="18"/>
      <c r="UBM6215" s="19"/>
      <c r="UBN6215" s="19"/>
      <c r="UBO6215" s="16"/>
      <c r="UBP6215" s="18"/>
      <c r="UBQ6215" s="19"/>
      <c r="UBR6215" s="19"/>
      <c r="UBS6215" s="16"/>
      <c r="UBT6215" s="18"/>
      <c r="UBU6215" s="19"/>
      <c r="UBV6215" s="19"/>
      <c r="UBW6215" s="16"/>
      <c r="UBX6215" s="18"/>
      <c r="UBY6215" s="19"/>
      <c r="UBZ6215" s="19"/>
      <c r="UCA6215" s="16"/>
      <c r="UCB6215" s="18"/>
      <c r="UCC6215" s="19"/>
      <c r="UCD6215" s="19"/>
      <c r="UCE6215" s="16"/>
      <c r="UCF6215" s="18"/>
      <c r="UCG6215" s="19"/>
      <c r="UCH6215" s="19"/>
      <c r="UCI6215" s="16"/>
      <c r="UCJ6215" s="18"/>
      <c r="UCK6215" s="19"/>
      <c r="UCL6215" s="19"/>
      <c r="UCM6215" s="16"/>
      <c r="UCN6215" s="18"/>
      <c r="UCO6215" s="19"/>
      <c r="UCP6215" s="19"/>
      <c r="UCQ6215" s="16"/>
      <c r="UCR6215" s="18"/>
      <c r="UCS6215" s="19"/>
      <c r="UCT6215" s="19"/>
      <c r="UCU6215" s="16"/>
      <c r="UCV6215" s="18"/>
      <c r="UCW6215" s="19"/>
      <c r="UCX6215" s="19"/>
      <c r="UCY6215" s="16"/>
      <c r="UCZ6215" s="18"/>
      <c r="UDA6215" s="19"/>
      <c r="UDB6215" s="19"/>
      <c r="UDC6215" s="16"/>
      <c r="UDD6215" s="18"/>
      <c r="UDE6215" s="19"/>
      <c r="UDF6215" s="19"/>
      <c r="UDG6215" s="16"/>
      <c r="UDH6215" s="18"/>
      <c r="UDI6215" s="19"/>
      <c r="UDJ6215" s="19"/>
      <c r="UDK6215" s="16"/>
      <c r="UDL6215" s="18"/>
      <c r="UDM6215" s="19"/>
      <c r="UDN6215" s="19"/>
      <c r="UDO6215" s="16"/>
      <c r="UDP6215" s="18"/>
      <c r="UDQ6215" s="19"/>
      <c r="UDR6215" s="19"/>
      <c r="UDS6215" s="16"/>
      <c r="UDT6215" s="18"/>
      <c r="UDU6215" s="19"/>
      <c r="UDV6215" s="19"/>
      <c r="UDW6215" s="16"/>
      <c r="UDX6215" s="18"/>
      <c r="UDY6215" s="19"/>
      <c r="UDZ6215" s="19"/>
      <c r="UEA6215" s="16"/>
      <c r="UEB6215" s="18"/>
      <c r="UEC6215" s="19"/>
      <c r="UED6215" s="19"/>
      <c r="UEE6215" s="16"/>
      <c r="UEF6215" s="18"/>
      <c r="UEG6215" s="19"/>
      <c r="UEH6215" s="19"/>
      <c r="UEI6215" s="16"/>
      <c r="UEJ6215" s="18"/>
      <c r="UEK6215" s="19"/>
      <c r="UEL6215" s="19"/>
      <c r="UEM6215" s="16"/>
      <c r="UEN6215" s="18"/>
      <c r="UEO6215" s="19"/>
      <c r="UEP6215" s="19"/>
      <c r="UEQ6215" s="16"/>
      <c r="UER6215" s="18"/>
      <c r="UES6215" s="19"/>
      <c r="UET6215" s="19"/>
      <c r="UEU6215" s="16"/>
      <c r="UEV6215" s="18"/>
      <c r="UEW6215" s="19"/>
      <c r="UEX6215" s="19"/>
      <c r="UEY6215" s="16"/>
      <c r="UEZ6215" s="18"/>
      <c r="UFA6215" s="19"/>
      <c r="UFB6215" s="19"/>
      <c r="UFC6215" s="16"/>
      <c r="UFD6215" s="18"/>
      <c r="UFE6215" s="19"/>
      <c r="UFF6215" s="19"/>
      <c r="UFG6215" s="16"/>
      <c r="UFH6215" s="18"/>
      <c r="UFI6215" s="19"/>
      <c r="UFJ6215" s="19"/>
      <c r="UFK6215" s="16"/>
      <c r="UFL6215" s="18"/>
      <c r="UFM6215" s="19"/>
      <c r="UFN6215" s="19"/>
      <c r="UFO6215" s="16"/>
      <c r="UFP6215" s="18"/>
      <c r="UFQ6215" s="19"/>
      <c r="UFR6215" s="19"/>
      <c r="UFS6215" s="16"/>
      <c r="UFT6215" s="18"/>
      <c r="UFU6215" s="19"/>
      <c r="UFV6215" s="19"/>
      <c r="UFW6215" s="16"/>
      <c r="UFX6215" s="18"/>
      <c r="UFY6215" s="19"/>
      <c r="UFZ6215" s="19"/>
      <c r="UGA6215" s="16"/>
      <c r="UGB6215" s="18"/>
      <c r="UGC6215" s="19"/>
      <c r="UGD6215" s="19"/>
      <c r="UGE6215" s="16"/>
      <c r="UGF6215" s="18"/>
      <c r="UGG6215" s="19"/>
      <c r="UGH6215" s="19"/>
      <c r="UGI6215" s="16"/>
      <c r="UGJ6215" s="18"/>
      <c r="UGK6215" s="19"/>
      <c r="UGL6215" s="19"/>
      <c r="UGM6215" s="16"/>
      <c r="UGN6215" s="18"/>
      <c r="UGO6215" s="19"/>
      <c r="UGP6215" s="19"/>
      <c r="UGQ6215" s="16"/>
      <c r="UGR6215" s="18"/>
      <c r="UGS6215" s="19"/>
      <c r="UGT6215" s="19"/>
      <c r="UGU6215" s="16"/>
      <c r="UGV6215" s="18"/>
      <c r="UGW6215" s="19"/>
      <c r="UGX6215" s="19"/>
      <c r="UGY6215" s="16"/>
      <c r="UGZ6215" s="18"/>
      <c r="UHA6215" s="19"/>
      <c r="UHB6215" s="19"/>
      <c r="UHC6215" s="16"/>
      <c r="UHD6215" s="18"/>
      <c r="UHE6215" s="19"/>
      <c r="UHF6215" s="19"/>
      <c r="UHG6215" s="16"/>
      <c r="UHH6215" s="18"/>
      <c r="UHI6215" s="19"/>
      <c r="UHJ6215" s="19"/>
      <c r="UHK6215" s="16"/>
      <c r="UHL6215" s="18"/>
      <c r="UHM6215" s="19"/>
      <c r="UHN6215" s="19"/>
      <c r="UHO6215" s="16"/>
      <c r="UHP6215" s="18"/>
      <c r="UHQ6215" s="19"/>
      <c r="UHR6215" s="19"/>
      <c r="UHS6215" s="16"/>
      <c r="UHT6215" s="18"/>
      <c r="UHU6215" s="19"/>
      <c r="UHV6215" s="19"/>
      <c r="UHW6215" s="16"/>
      <c r="UHX6215" s="18"/>
      <c r="UHY6215" s="19"/>
      <c r="UHZ6215" s="19"/>
      <c r="UIA6215" s="16"/>
      <c r="UIB6215" s="18"/>
      <c r="UIC6215" s="19"/>
      <c r="UID6215" s="19"/>
      <c r="UIE6215" s="16"/>
      <c r="UIF6215" s="18"/>
      <c r="UIG6215" s="19"/>
      <c r="UIH6215" s="19"/>
      <c r="UII6215" s="16"/>
      <c r="UIJ6215" s="18"/>
      <c r="UIK6215" s="19"/>
      <c r="UIL6215" s="19"/>
      <c r="UIM6215" s="16"/>
      <c r="UIN6215" s="18"/>
      <c r="UIO6215" s="19"/>
      <c r="UIP6215" s="19"/>
      <c r="UIQ6215" s="16"/>
      <c r="UIR6215" s="18"/>
      <c r="UIS6215" s="19"/>
      <c r="UIT6215" s="19"/>
      <c r="UIU6215" s="16"/>
      <c r="UIV6215" s="18"/>
      <c r="UIW6215" s="19"/>
      <c r="UIX6215" s="19"/>
      <c r="UIY6215" s="16"/>
      <c r="UIZ6215" s="18"/>
      <c r="UJA6215" s="19"/>
      <c r="UJB6215" s="19"/>
      <c r="UJC6215" s="16"/>
      <c r="UJD6215" s="18"/>
      <c r="UJE6215" s="19"/>
      <c r="UJF6215" s="19"/>
      <c r="UJG6215" s="16"/>
      <c r="UJH6215" s="18"/>
      <c r="UJI6215" s="19"/>
      <c r="UJJ6215" s="19"/>
      <c r="UJK6215" s="16"/>
      <c r="UJL6215" s="18"/>
      <c r="UJM6215" s="19"/>
      <c r="UJN6215" s="19"/>
      <c r="UJO6215" s="16"/>
      <c r="UJP6215" s="18"/>
      <c r="UJQ6215" s="19"/>
      <c r="UJR6215" s="19"/>
      <c r="UJS6215" s="16"/>
      <c r="UJT6215" s="18"/>
      <c r="UJU6215" s="19"/>
      <c r="UJV6215" s="19"/>
      <c r="UJW6215" s="16"/>
      <c r="UJX6215" s="18"/>
      <c r="UJY6215" s="19"/>
      <c r="UJZ6215" s="19"/>
      <c r="UKA6215" s="16"/>
      <c r="UKB6215" s="18"/>
      <c r="UKC6215" s="19"/>
      <c r="UKD6215" s="19"/>
      <c r="UKE6215" s="16"/>
      <c r="UKF6215" s="18"/>
      <c r="UKG6215" s="19"/>
      <c r="UKH6215" s="19"/>
      <c r="UKI6215" s="16"/>
      <c r="UKJ6215" s="18"/>
      <c r="UKK6215" s="19"/>
      <c r="UKL6215" s="19"/>
      <c r="UKM6215" s="16"/>
      <c r="UKN6215" s="18"/>
      <c r="UKO6215" s="19"/>
      <c r="UKP6215" s="19"/>
      <c r="UKQ6215" s="16"/>
      <c r="UKR6215" s="18"/>
      <c r="UKS6215" s="19"/>
      <c r="UKT6215" s="19"/>
      <c r="UKU6215" s="16"/>
      <c r="UKV6215" s="18"/>
      <c r="UKW6215" s="19"/>
      <c r="UKX6215" s="19"/>
      <c r="UKY6215" s="16"/>
      <c r="UKZ6215" s="18"/>
      <c r="ULA6215" s="19"/>
      <c r="ULB6215" s="19"/>
      <c r="ULC6215" s="16"/>
      <c r="ULD6215" s="18"/>
      <c r="ULE6215" s="19"/>
      <c r="ULF6215" s="19"/>
      <c r="ULG6215" s="16"/>
      <c r="ULH6215" s="18"/>
      <c r="ULI6215" s="19"/>
      <c r="ULJ6215" s="19"/>
      <c r="ULK6215" s="16"/>
      <c r="ULL6215" s="18"/>
      <c r="ULM6215" s="19"/>
      <c r="ULN6215" s="19"/>
      <c r="ULO6215" s="16"/>
      <c r="ULP6215" s="18"/>
      <c r="ULQ6215" s="19"/>
      <c r="ULR6215" s="19"/>
      <c r="ULS6215" s="16"/>
      <c r="ULT6215" s="18"/>
      <c r="ULU6215" s="19"/>
      <c r="ULV6215" s="19"/>
      <c r="ULW6215" s="16"/>
      <c r="ULX6215" s="18"/>
      <c r="ULY6215" s="19"/>
      <c r="ULZ6215" s="19"/>
      <c r="UMA6215" s="16"/>
      <c r="UMB6215" s="18"/>
      <c r="UMC6215" s="19"/>
      <c r="UMD6215" s="19"/>
      <c r="UME6215" s="16"/>
      <c r="UMF6215" s="18"/>
      <c r="UMG6215" s="19"/>
      <c r="UMH6215" s="19"/>
      <c r="UMI6215" s="16"/>
      <c r="UMJ6215" s="18"/>
      <c r="UMK6215" s="19"/>
      <c r="UML6215" s="19"/>
      <c r="UMM6215" s="16"/>
      <c r="UMN6215" s="18"/>
      <c r="UMO6215" s="19"/>
      <c r="UMP6215" s="19"/>
      <c r="UMQ6215" s="16"/>
      <c r="UMR6215" s="18"/>
      <c r="UMS6215" s="19"/>
      <c r="UMT6215" s="19"/>
      <c r="UMU6215" s="16"/>
      <c r="UMV6215" s="18"/>
      <c r="UMW6215" s="19"/>
      <c r="UMX6215" s="19"/>
      <c r="UMY6215" s="16"/>
      <c r="UMZ6215" s="18"/>
      <c r="UNA6215" s="19"/>
      <c r="UNB6215" s="19"/>
      <c r="UNC6215" s="16"/>
      <c r="UND6215" s="18"/>
      <c r="UNE6215" s="19"/>
      <c r="UNF6215" s="19"/>
      <c r="UNG6215" s="16"/>
      <c r="UNH6215" s="18"/>
      <c r="UNI6215" s="19"/>
      <c r="UNJ6215" s="19"/>
      <c r="UNK6215" s="16"/>
      <c r="UNL6215" s="18"/>
      <c r="UNM6215" s="19"/>
      <c r="UNN6215" s="19"/>
      <c r="UNO6215" s="16"/>
      <c r="UNP6215" s="18"/>
      <c r="UNQ6215" s="19"/>
      <c r="UNR6215" s="19"/>
      <c r="UNS6215" s="16"/>
      <c r="UNT6215" s="18"/>
      <c r="UNU6215" s="19"/>
      <c r="UNV6215" s="19"/>
      <c r="UNW6215" s="16"/>
      <c r="UNX6215" s="18"/>
      <c r="UNY6215" s="19"/>
      <c r="UNZ6215" s="19"/>
      <c r="UOA6215" s="16"/>
      <c r="UOB6215" s="18"/>
      <c r="UOC6215" s="19"/>
      <c r="UOD6215" s="19"/>
      <c r="UOE6215" s="16"/>
      <c r="UOF6215" s="18"/>
      <c r="UOG6215" s="19"/>
      <c r="UOH6215" s="19"/>
      <c r="UOI6215" s="16"/>
      <c r="UOJ6215" s="18"/>
      <c r="UOK6215" s="19"/>
      <c r="UOL6215" s="19"/>
      <c r="UOM6215" s="16"/>
      <c r="UON6215" s="18"/>
      <c r="UOO6215" s="19"/>
      <c r="UOP6215" s="19"/>
      <c r="UOQ6215" s="16"/>
      <c r="UOR6215" s="18"/>
      <c r="UOS6215" s="19"/>
      <c r="UOT6215" s="19"/>
      <c r="UOU6215" s="16"/>
      <c r="UOV6215" s="18"/>
      <c r="UOW6215" s="19"/>
      <c r="UOX6215" s="19"/>
      <c r="UOY6215" s="16"/>
      <c r="UOZ6215" s="18"/>
      <c r="UPA6215" s="19"/>
      <c r="UPB6215" s="19"/>
      <c r="UPC6215" s="16"/>
      <c r="UPD6215" s="18"/>
      <c r="UPE6215" s="19"/>
      <c r="UPF6215" s="19"/>
      <c r="UPG6215" s="16"/>
      <c r="UPH6215" s="18"/>
      <c r="UPI6215" s="19"/>
      <c r="UPJ6215" s="19"/>
      <c r="UPK6215" s="16"/>
      <c r="UPL6215" s="18"/>
      <c r="UPM6215" s="19"/>
      <c r="UPN6215" s="19"/>
      <c r="UPO6215" s="16"/>
      <c r="UPP6215" s="18"/>
      <c r="UPQ6215" s="19"/>
      <c r="UPR6215" s="19"/>
      <c r="UPS6215" s="16"/>
      <c r="UPT6215" s="18"/>
      <c r="UPU6215" s="19"/>
      <c r="UPV6215" s="19"/>
      <c r="UPW6215" s="16"/>
      <c r="UPX6215" s="18"/>
      <c r="UPY6215" s="19"/>
      <c r="UPZ6215" s="19"/>
      <c r="UQA6215" s="16"/>
      <c r="UQB6215" s="18"/>
      <c r="UQC6215" s="19"/>
      <c r="UQD6215" s="19"/>
      <c r="UQE6215" s="16"/>
      <c r="UQF6215" s="18"/>
      <c r="UQG6215" s="19"/>
      <c r="UQH6215" s="19"/>
      <c r="UQI6215" s="16"/>
      <c r="UQJ6215" s="18"/>
      <c r="UQK6215" s="19"/>
      <c r="UQL6215" s="19"/>
      <c r="UQM6215" s="16"/>
      <c r="UQN6215" s="18"/>
      <c r="UQO6215" s="19"/>
      <c r="UQP6215" s="19"/>
      <c r="UQQ6215" s="16"/>
      <c r="UQR6215" s="18"/>
      <c r="UQS6215" s="19"/>
      <c r="UQT6215" s="19"/>
      <c r="UQU6215" s="16"/>
      <c r="UQV6215" s="18"/>
      <c r="UQW6215" s="19"/>
      <c r="UQX6215" s="19"/>
      <c r="UQY6215" s="16"/>
      <c r="UQZ6215" s="18"/>
      <c r="URA6215" s="19"/>
      <c r="URB6215" s="19"/>
      <c r="URC6215" s="16"/>
      <c r="URD6215" s="18"/>
      <c r="URE6215" s="19"/>
      <c r="URF6215" s="19"/>
      <c r="URG6215" s="16"/>
      <c r="URH6215" s="18"/>
      <c r="URI6215" s="19"/>
      <c r="URJ6215" s="19"/>
      <c r="URK6215" s="16"/>
      <c r="URL6215" s="18"/>
      <c r="URM6215" s="19"/>
      <c r="URN6215" s="19"/>
      <c r="URO6215" s="16"/>
      <c r="URP6215" s="18"/>
      <c r="URQ6215" s="19"/>
      <c r="URR6215" s="19"/>
      <c r="URS6215" s="16"/>
      <c r="URT6215" s="18"/>
      <c r="URU6215" s="19"/>
      <c r="URV6215" s="19"/>
      <c r="URW6215" s="16"/>
      <c r="URX6215" s="18"/>
      <c r="URY6215" s="19"/>
      <c r="URZ6215" s="19"/>
      <c r="USA6215" s="16"/>
      <c r="USB6215" s="18"/>
      <c r="USC6215" s="19"/>
      <c r="USD6215" s="19"/>
      <c r="USE6215" s="16"/>
      <c r="USF6215" s="18"/>
      <c r="USG6215" s="19"/>
      <c r="USH6215" s="19"/>
      <c r="USI6215" s="16"/>
      <c r="USJ6215" s="18"/>
      <c r="USK6215" s="19"/>
      <c r="USL6215" s="19"/>
      <c r="USM6215" s="16"/>
      <c r="USN6215" s="18"/>
      <c r="USO6215" s="19"/>
      <c r="USP6215" s="19"/>
      <c r="USQ6215" s="16"/>
      <c r="USR6215" s="18"/>
      <c r="USS6215" s="19"/>
      <c r="UST6215" s="19"/>
      <c r="USU6215" s="16"/>
      <c r="USV6215" s="18"/>
      <c r="USW6215" s="19"/>
      <c r="USX6215" s="19"/>
      <c r="USY6215" s="16"/>
      <c r="USZ6215" s="18"/>
      <c r="UTA6215" s="19"/>
      <c r="UTB6215" s="19"/>
      <c r="UTC6215" s="16"/>
      <c r="UTD6215" s="18"/>
      <c r="UTE6215" s="19"/>
      <c r="UTF6215" s="19"/>
      <c r="UTG6215" s="16"/>
      <c r="UTH6215" s="18"/>
      <c r="UTI6215" s="19"/>
      <c r="UTJ6215" s="19"/>
      <c r="UTK6215" s="16"/>
      <c r="UTL6215" s="18"/>
      <c r="UTM6215" s="19"/>
      <c r="UTN6215" s="19"/>
      <c r="UTO6215" s="16"/>
      <c r="UTP6215" s="18"/>
      <c r="UTQ6215" s="19"/>
      <c r="UTR6215" s="19"/>
      <c r="UTS6215" s="16"/>
      <c r="UTT6215" s="18"/>
      <c r="UTU6215" s="19"/>
      <c r="UTV6215" s="19"/>
      <c r="UTW6215" s="16"/>
      <c r="UTX6215" s="18"/>
      <c r="UTY6215" s="19"/>
      <c r="UTZ6215" s="19"/>
      <c r="UUA6215" s="16"/>
      <c r="UUB6215" s="18"/>
      <c r="UUC6215" s="19"/>
      <c r="UUD6215" s="19"/>
      <c r="UUE6215" s="16"/>
      <c r="UUF6215" s="18"/>
      <c r="UUG6215" s="19"/>
      <c r="UUH6215" s="19"/>
      <c r="UUI6215" s="16"/>
      <c r="UUJ6215" s="18"/>
      <c r="UUK6215" s="19"/>
      <c r="UUL6215" s="19"/>
      <c r="UUM6215" s="16"/>
      <c r="UUN6215" s="18"/>
      <c r="UUO6215" s="19"/>
      <c r="UUP6215" s="19"/>
      <c r="UUQ6215" s="16"/>
      <c r="UUR6215" s="18"/>
      <c r="UUS6215" s="19"/>
      <c r="UUT6215" s="19"/>
      <c r="UUU6215" s="16"/>
      <c r="UUV6215" s="18"/>
      <c r="UUW6215" s="19"/>
      <c r="UUX6215" s="19"/>
      <c r="UUY6215" s="16"/>
      <c r="UUZ6215" s="18"/>
      <c r="UVA6215" s="19"/>
      <c r="UVB6215" s="19"/>
      <c r="UVC6215" s="16"/>
      <c r="UVD6215" s="18"/>
      <c r="UVE6215" s="19"/>
      <c r="UVF6215" s="19"/>
      <c r="UVG6215" s="16"/>
      <c r="UVH6215" s="18"/>
      <c r="UVI6215" s="19"/>
      <c r="UVJ6215" s="19"/>
      <c r="UVK6215" s="16"/>
      <c r="UVL6215" s="18"/>
      <c r="UVM6215" s="19"/>
      <c r="UVN6215" s="19"/>
      <c r="UVO6215" s="16"/>
      <c r="UVP6215" s="18"/>
      <c r="UVQ6215" s="19"/>
      <c r="UVR6215" s="19"/>
      <c r="UVS6215" s="16"/>
      <c r="UVT6215" s="18"/>
      <c r="UVU6215" s="19"/>
      <c r="UVV6215" s="19"/>
      <c r="UVW6215" s="16"/>
      <c r="UVX6215" s="18"/>
      <c r="UVY6215" s="19"/>
      <c r="UVZ6215" s="19"/>
      <c r="UWA6215" s="16"/>
      <c r="UWB6215" s="18"/>
      <c r="UWC6215" s="19"/>
      <c r="UWD6215" s="19"/>
      <c r="UWE6215" s="16"/>
      <c r="UWF6215" s="18"/>
      <c r="UWG6215" s="19"/>
      <c r="UWH6215" s="19"/>
      <c r="UWI6215" s="16"/>
      <c r="UWJ6215" s="18"/>
      <c r="UWK6215" s="19"/>
      <c r="UWL6215" s="19"/>
      <c r="UWM6215" s="16"/>
      <c r="UWN6215" s="18"/>
      <c r="UWO6215" s="19"/>
      <c r="UWP6215" s="19"/>
      <c r="UWQ6215" s="16"/>
      <c r="UWR6215" s="18"/>
      <c r="UWS6215" s="19"/>
      <c r="UWT6215" s="19"/>
      <c r="UWU6215" s="16"/>
      <c r="UWV6215" s="18"/>
      <c r="UWW6215" s="19"/>
      <c r="UWX6215" s="19"/>
      <c r="UWY6215" s="16"/>
      <c r="UWZ6215" s="18"/>
      <c r="UXA6215" s="19"/>
      <c r="UXB6215" s="19"/>
      <c r="UXC6215" s="16"/>
      <c r="UXD6215" s="18"/>
      <c r="UXE6215" s="19"/>
      <c r="UXF6215" s="19"/>
      <c r="UXG6215" s="16"/>
      <c r="UXH6215" s="18"/>
      <c r="UXI6215" s="19"/>
      <c r="UXJ6215" s="19"/>
      <c r="UXK6215" s="16"/>
      <c r="UXL6215" s="18"/>
      <c r="UXM6215" s="19"/>
      <c r="UXN6215" s="19"/>
      <c r="UXO6215" s="16"/>
      <c r="UXP6215" s="18"/>
      <c r="UXQ6215" s="19"/>
      <c r="UXR6215" s="19"/>
      <c r="UXS6215" s="16"/>
      <c r="UXT6215" s="18"/>
      <c r="UXU6215" s="19"/>
      <c r="UXV6215" s="19"/>
      <c r="UXW6215" s="16"/>
      <c r="UXX6215" s="18"/>
      <c r="UXY6215" s="19"/>
      <c r="UXZ6215" s="19"/>
      <c r="UYA6215" s="16"/>
      <c r="UYB6215" s="18"/>
      <c r="UYC6215" s="19"/>
      <c r="UYD6215" s="19"/>
      <c r="UYE6215" s="16"/>
      <c r="UYF6215" s="18"/>
      <c r="UYG6215" s="19"/>
      <c r="UYH6215" s="19"/>
      <c r="UYI6215" s="16"/>
      <c r="UYJ6215" s="18"/>
      <c r="UYK6215" s="19"/>
      <c r="UYL6215" s="19"/>
      <c r="UYM6215" s="16"/>
      <c r="UYN6215" s="18"/>
      <c r="UYO6215" s="19"/>
      <c r="UYP6215" s="19"/>
      <c r="UYQ6215" s="16"/>
      <c r="UYR6215" s="18"/>
      <c r="UYS6215" s="19"/>
      <c r="UYT6215" s="19"/>
      <c r="UYU6215" s="16"/>
      <c r="UYV6215" s="18"/>
      <c r="UYW6215" s="19"/>
      <c r="UYX6215" s="19"/>
      <c r="UYY6215" s="16"/>
      <c r="UYZ6215" s="18"/>
      <c r="UZA6215" s="19"/>
      <c r="UZB6215" s="19"/>
      <c r="UZC6215" s="16"/>
      <c r="UZD6215" s="18"/>
      <c r="UZE6215" s="19"/>
      <c r="UZF6215" s="19"/>
      <c r="UZG6215" s="16"/>
      <c r="UZH6215" s="18"/>
      <c r="UZI6215" s="19"/>
      <c r="UZJ6215" s="19"/>
      <c r="UZK6215" s="16"/>
      <c r="UZL6215" s="18"/>
      <c r="UZM6215" s="19"/>
      <c r="UZN6215" s="19"/>
      <c r="UZO6215" s="16"/>
      <c r="UZP6215" s="18"/>
      <c r="UZQ6215" s="19"/>
      <c r="UZR6215" s="19"/>
      <c r="UZS6215" s="16"/>
      <c r="UZT6215" s="18"/>
      <c r="UZU6215" s="19"/>
      <c r="UZV6215" s="19"/>
      <c r="UZW6215" s="16"/>
      <c r="UZX6215" s="18"/>
      <c r="UZY6215" s="19"/>
      <c r="UZZ6215" s="19"/>
      <c r="VAA6215" s="16"/>
      <c r="VAB6215" s="18"/>
      <c r="VAC6215" s="19"/>
      <c r="VAD6215" s="19"/>
      <c r="VAE6215" s="16"/>
      <c r="VAF6215" s="18"/>
      <c r="VAG6215" s="19"/>
      <c r="VAH6215" s="19"/>
      <c r="VAI6215" s="16"/>
      <c r="VAJ6215" s="18"/>
      <c r="VAK6215" s="19"/>
      <c r="VAL6215" s="19"/>
      <c r="VAM6215" s="16"/>
      <c r="VAN6215" s="18"/>
      <c r="VAO6215" s="19"/>
      <c r="VAP6215" s="19"/>
      <c r="VAQ6215" s="16"/>
      <c r="VAR6215" s="18"/>
      <c r="VAS6215" s="19"/>
      <c r="VAT6215" s="19"/>
      <c r="VAU6215" s="16"/>
      <c r="VAV6215" s="18"/>
      <c r="VAW6215" s="19"/>
      <c r="VAX6215" s="19"/>
      <c r="VAY6215" s="16"/>
      <c r="VAZ6215" s="18"/>
      <c r="VBA6215" s="19"/>
      <c r="VBB6215" s="19"/>
      <c r="VBC6215" s="16"/>
      <c r="VBD6215" s="18"/>
      <c r="VBE6215" s="19"/>
      <c r="VBF6215" s="19"/>
      <c r="VBG6215" s="16"/>
      <c r="VBH6215" s="18"/>
      <c r="VBI6215" s="19"/>
      <c r="VBJ6215" s="19"/>
      <c r="VBK6215" s="16"/>
      <c r="VBL6215" s="18"/>
      <c r="VBM6215" s="19"/>
      <c r="VBN6215" s="19"/>
      <c r="VBO6215" s="16"/>
      <c r="VBP6215" s="18"/>
      <c r="VBQ6215" s="19"/>
      <c r="VBR6215" s="19"/>
      <c r="VBS6215" s="16"/>
      <c r="VBT6215" s="18"/>
      <c r="VBU6215" s="19"/>
      <c r="VBV6215" s="19"/>
      <c r="VBW6215" s="16"/>
      <c r="VBX6215" s="18"/>
      <c r="VBY6215" s="19"/>
      <c r="VBZ6215" s="19"/>
      <c r="VCA6215" s="16"/>
      <c r="VCB6215" s="18"/>
      <c r="VCC6215" s="19"/>
      <c r="VCD6215" s="19"/>
      <c r="VCE6215" s="16"/>
      <c r="VCF6215" s="18"/>
      <c r="VCG6215" s="19"/>
      <c r="VCH6215" s="19"/>
      <c r="VCI6215" s="16"/>
      <c r="VCJ6215" s="18"/>
      <c r="VCK6215" s="19"/>
      <c r="VCL6215" s="19"/>
      <c r="VCM6215" s="16"/>
      <c r="VCN6215" s="18"/>
      <c r="VCO6215" s="19"/>
      <c r="VCP6215" s="19"/>
      <c r="VCQ6215" s="16"/>
      <c r="VCR6215" s="18"/>
      <c r="VCS6215" s="19"/>
      <c r="VCT6215" s="19"/>
      <c r="VCU6215" s="16"/>
      <c r="VCV6215" s="18"/>
      <c r="VCW6215" s="19"/>
      <c r="VCX6215" s="19"/>
      <c r="VCY6215" s="16"/>
      <c r="VCZ6215" s="18"/>
      <c r="VDA6215" s="19"/>
      <c r="VDB6215" s="19"/>
      <c r="VDC6215" s="16"/>
      <c r="VDD6215" s="18"/>
      <c r="VDE6215" s="19"/>
      <c r="VDF6215" s="19"/>
      <c r="VDG6215" s="16"/>
      <c r="VDH6215" s="18"/>
      <c r="VDI6215" s="19"/>
      <c r="VDJ6215" s="19"/>
      <c r="VDK6215" s="16"/>
      <c r="VDL6215" s="18"/>
      <c r="VDM6215" s="19"/>
      <c r="VDN6215" s="19"/>
      <c r="VDO6215" s="16"/>
      <c r="VDP6215" s="18"/>
      <c r="VDQ6215" s="19"/>
      <c r="VDR6215" s="19"/>
      <c r="VDS6215" s="16"/>
      <c r="VDT6215" s="18"/>
      <c r="VDU6215" s="19"/>
      <c r="VDV6215" s="19"/>
      <c r="VDW6215" s="16"/>
      <c r="VDX6215" s="18"/>
      <c r="VDY6215" s="19"/>
      <c r="VDZ6215" s="19"/>
      <c r="VEA6215" s="16"/>
      <c r="VEB6215" s="18"/>
      <c r="VEC6215" s="19"/>
      <c r="VED6215" s="19"/>
      <c r="VEE6215" s="16"/>
      <c r="VEF6215" s="18"/>
      <c r="VEG6215" s="19"/>
      <c r="VEH6215" s="19"/>
      <c r="VEI6215" s="16"/>
      <c r="VEJ6215" s="18"/>
      <c r="VEK6215" s="19"/>
      <c r="VEL6215" s="19"/>
      <c r="VEM6215" s="16"/>
      <c r="VEN6215" s="18"/>
      <c r="VEO6215" s="19"/>
      <c r="VEP6215" s="19"/>
      <c r="VEQ6215" s="16"/>
      <c r="VER6215" s="18"/>
      <c r="VES6215" s="19"/>
      <c r="VET6215" s="19"/>
      <c r="VEU6215" s="16"/>
      <c r="VEV6215" s="18"/>
      <c r="VEW6215" s="19"/>
      <c r="VEX6215" s="19"/>
      <c r="VEY6215" s="16"/>
      <c r="VEZ6215" s="18"/>
      <c r="VFA6215" s="19"/>
      <c r="VFB6215" s="19"/>
      <c r="VFC6215" s="16"/>
      <c r="VFD6215" s="18"/>
      <c r="VFE6215" s="19"/>
      <c r="VFF6215" s="19"/>
      <c r="VFG6215" s="16"/>
      <c r="VFH6215" s="18"/>
      <c r="VFI6215" s="19"/>
      <c r="VFJ6215" s="19"/>
      <c r="VFK6215" s="16"/>
      <c r="VFL6215" s="18"/>
      <c r="VFM6215" s="19"/>
      <c r="VFN6215" s="19"/>
      <c r="VFO6215" s="16"/>
      <c r="VFP6215" s="18"/>
      <c r="VFQ6215" s="19"/>
      <c r="VFR6215" s="19"/>
      <c r="VFS6215" s="16"/>
      <c r="VFT6215" s="18"/>
      <c r="VFU6215" s="19"/>
      <c r="VFV6215" s="19"/>
      <c r="VFW6215" s="16"/>
      <c r="VFX6215" s="18"/>
      <c r="VFY6215" s="19"/>
      <c r="VFZ6215" s="19"/>
      <c r="VGA6215" s="16"/>
      <c r="VGB6215" s="18"/>
      <c r="VGC6215" s="19"/>
      <c r="VGD6215" s="19"/>
      <c r="VGE6215" s="16"/>
      <c r="VGF6215" s="18"/>
      <c r="VGG6215" s="19"/>
      <c r="VGH6215" s="19"/>
      <c r="VGI6215" s="16"/>
      <c r="VGJ6215" s="18"/>
      <c r="VGK6215" s="19"/>
      <c r="VGL6215" s="19"/>
      <c r="VGM6215" s="16"/>
      <c r="VGN6215" s="18"/>
      <c r="VGO6215" s="19"/>
      <c r="VGP6215" s="19"/>
      <c r="VGQ6215" s="16"/>
      <c r="VGR6215" s="18"/>
      <c r="VGS6215" s="19"/>
      <c r="VGT6215" s="19"/>
      <c r="VGU6215" s="16"/>
      <c r="VGV6215" s="18"/>
      <c r="VGW6215" s="19"/>
      <c r="VGX6215" s="19"/>
      <c r="VGY6215" s="16"/>
      <c r="VGZ6215" s="18"/>
      <c r="VHA6215" s="19"/>
      <c r="VHB6215" s="19"/>
      <c r="VHC6215" s="16"/>
      <c r="VHD6215" s="18"/>
      <c r="VHE6215" s="19"/>
      <c r="VHF6215" s="19"/>
      <c r="VHG6215" s="16"/>
      <c r="VHH6215" s="18"/>
      <c r="VHI6215" s="19"/>
      <c r="VHJ6215" s="19"/>
      <c r="VHK6215" s="16"/>
      <c r="VHL6215" s="18"/>
      <c r="VHM6215" s="19"/>
      <c r="VHN6215" s="19"/>
      <c r="VHO6215" s="16"/>
      <c r="VHP6215" s="18"/>
      <c r="VHQ6215" s="19"/>
      <c r="VHR6215" s="19"/>
      <c r="VHS6215" s="16"/>
      <c r="VHT6215" s="18"/>
      <c r="VHU6215" s="19"/>
      <c r="VHV6215" s="19"/>
      <c r="VHW6215" s="16"/>
      <c r="VHX6215" s="18"/>
      <c r="VHY6215" s="19"/>
      <c r="VHZ6215" s="19"/>
      <c r="VIA6215" s="16"/>
      <c r="VIB6215" s="18"/>
      <c r="VIC6215" s="19"/>
      <c r="VID6215" s="19"/>
      <c r="VIE6215" s="16"/>
      <c r="VIF6215" s="18"/>
      <c r="VIG6215" s="19"/>
      <c r="VIH6215" s="19"/>
      <c r="VII6215" s="16"/>
      <c r="VIJ6215" s="18"/>
      <c r="VIK6215" s="19"/>
      <c r="VIL6215" s="19"/>
      <c r="VIM6215" s="16"/>
      <c r="VIN6215" s="18"/>
      <c r="VIO6215" s="19"/>
      <c r="VIP6215" s="19"/>
      <c r="VIQ6215" s="16"/>
      <c r="VIR6215" s="18"/>
      <c r="VIS6215" s="19"/>
      <c r="VIT6215" s="19"/>
      <c r="VIU6215" s="16"/>
      <c r="VIV6215" s="18"/>
      <c r="VIW6215" s="19"/>
      <c r="VIX6215" s="19"/>
      <c r="VIY6215" s="16"/>
      <c r="VIZ6215" s="18"/>
      <c r="VJA6215" s="19"/>
      <c r="VJB6215" s="19"/>
      <c r="VJC6215" s="16"/>
      <c r="VJD6215" s="18"/>
      <c r="VJE6215" s="19"/>
      <c r="VJF6215" s="19"/>
      <c r="VJG6215" s="16"/>
      <c r="VJH6215" s="18"/>
      <c r="VJI6215" s="19"/>
      <c r="VJJ6215" s="19"/>
      <c r="VJK6215" s="16"/>
      <c r="VJL6215" s="18"/>
      <c r="VJM6215" s="19"/>
      <c r="VJN6215" s="19"/>
      <c r="VJO6215" s="16"/>
      <c r="VJP6215" s="18"/>
      <c r="VJQ6215" s="19"/>
      <c r="VJR6215" s="19"/>
      <c r="VJS6215" s="16"/>
      <c r="VJT6215" s="18"/>
      <c r="VJU6215" s="19"/>
      <c r="VJV6215" s="19"/>
      <c r="VJW6215" s="16"/>
      <c r="VJX6215" s="18"/>
      <c r="VJY6215" s="19"/>
      <c r="VJZ6215" s="19"/>
      <c r="VKA6215" s="16"/>
      <c r="VKB6215" s="18"/>
      <c r="VKC6215" s="19"/>
      <c r="VKD6215" s="19"/>
      <c r="VKE6215" s="16"/>
      <c r="VKF6215" s="18"/>
      <c r="VKG6215" s="19"/>
      <c r="VKH6215" s="19"/>
      <c r="VKI6215" s="16"/>
      <c r="VKJ6215" s="18"/>
      <c r="VKK6215" s="19"/>
      <c r="VKL6215" s="19"/>
      <c r="VKM6215" s="16"/>
      <c r="VKN6215" s="18"/>
      <c r="VKO6215" s="19"/>
      <c r="VKP6215" s="19"/>
      <c r="VKQ6215" s="16"/>
      <c r="VKR6215" s="18"/>
      <c r="VKS6215" s="19"/>
      <c r="VKT6215" s="19"/>
      <c r="VKU6215" s="16"/>
      <c r="VKV6215" s="18"/>
      <c r="VKW6215" s="19"/>
      <c r="VKX6215" s="19"/>
      <c r="VKY6215" s="16"/>
      <c r="VKZ6215" s="18"/>
      <c r="VLA6215" s="19"/>
      <c r="VLB6215" s="19"/>
      <c r="VLC6215" s="16"/>
      <c r="VLD6215" s="18"/>
      <c r="VLE6215" s="19"/>
      <c r="VLF6215" s="19"/>
      <c r="VLG6215" s="16"/>
      <c r="VLH6215" s="18"/>
      <c r="VLI6215" s="19"/>
      <c r="VLJ6215" s="19"/>
      <c r="VLK6215" s="16"/>
      <c r="VLL6215" s="18"/>
      <c r="VLM6215" s="19"/>
      <c r="VLN6215" s="19"/>
      <c r="VLO6215" s="16"/>
      <c r="VLP6215" s="18"/>
      <c r="VLQ6215" s="19"/>
      <c r="VLR6215" s="19"/>
      <c r="VLS6215" s="16"/>
      <c r="VLT6215" s="18"/>
      <c r="VLU6215" s="19"/>
      <c r="VLV6215" s="19"/>
      <c r="VLW6215" s="16"/>
      <c r="VLX6215" s="18"/>
      <c r="VLY6215" s="19"/>
      <c r="VLZ6215" s="19"/>
      <c r="VMA6215" s="16"/>
      <c r="VMB6215" s="18"/>
      <c r="VMC6215" s="19"/>
      <c r="VMD6215" s="19"/>
      <c r="VME6215" s="16"/>
      <c r="VMF6215" s="18"/>
      <c r="VMG6215" s="19"/>
      <c r="VMH6215" s="19"/>
      <c r="VMI6215" s="16"/>
      <c r="VMJ6215" s="18"/>
      <c r="VMK6215" s="19"/>
      <c r="VML6215" s="19"/>
      <c r="VMM6215" s="16"/>
      <c r="VMN6215" s="18"/>
      <c r="VMO6215" s="19"/>
      <c r="VMP6215" s="19"/>
      <c r="VMQ6215" s="16"/>
      <c r="VMR6215" s="18"/>
      <c r="VMS6215" s="19"/>
      <c r="VMT6215" s="19"/>
      <c r="VMU6215" s="16"/>
      <c r="VMV6215" s="18"/>
      <c r="VMW6215" s="19"/>
      <c r="VMX6215" s="19"/>
      <c r="VMY6215" s="16"/>
      <c r="VMZ6215" s="18"/>
      <c r="VNA6215" s="19"/>
      <c r="VNB6215" s="19"/>
      <c r="VNC6215" s="16"/>
      <c r="VND6215" s="18"/>
      <c r="VNE6215" s="19"/>
      <c r="VNF6215" s="19"/>
      <c r="VNG6215" s="16"/>
      <c r="VNH6215" s="18"/>
      <c r="VNI6215" s="19"/>
      <c r="VNJ6215" s="19"/>
      <c r="VNK6215" s="16"/>
      <c r="VNL6215" s="18"/>
      <c r="VNM6215" s="19"/>
      <c r="VNN6215" s="19"/>
      <c r="VNO6215" s="16"/>
      <c r="VNP6215" s="18"/>
      <c r="VNQ6215" s="19"/>
      <c r="VNR6215" s="19"/>
      <c r="VNS6215" s="16"/>
      <c r="VNT6215" s="18"/>
      <c r="VNU6215" s="19"/>
      <c r="VNV6215" s="19"/>
      <c r="VNW6215" s="16"/>
      <c r="VNX6215" s="18"/>
      <c r="VNY6215" s="19"/>
      <c r="VNZ6215" s="19"/>
      <c r="VOA6215" s="16"/>
      <c r="VOB6215" s="18"/>
      <c r="VOC6215" s="19"/>
      <c r="VOD6215" s="19"/>
      <c r="VOE6215" s="16"/>
      <c r="VOF6215" s="18"/>
      <c r="VOG6215" s="19"/>
      <c r="VOH6215" s="19"/>
      <c r="VOI6215" s="16"/>
      <c r="VOJ6215" s="18"/>
      <c r="VOK6215" s="19"/>
      <c r="VOL6215" s="19"/>
      <c r="VOM6215" s="16"/>
      <c r="VON6215" s="18"/>
      <c r="VOO6215" s="19"/>
      <c r="VOP6215" s="19"/>
      <c r="VOQ6215" s="16"/>
      <c r="VOR6215" s="18"/>
      <c r="VOS6215" s="19"/>
      <c r="VOT6215" s="19"/>
      <c r="VOU6215" s="16"/>
      <c r="VOV6215" s="18"/>
      <c r="VOW6215" s="19"/>
      <c r="VOX6215" s="19"/>
      <c r="VOY6215" s="16"/>
      <c r="VOZ6215" s="18"/>
      <c r="VPA6215" s="19"/>
      <c r="VPB6215" s="19"/>
      <c r="VPC6215" s="16"/>
      <c r="VPD6215" s="18"/>
      <c r="VPE6215" s="19"/>
      <c r="VPF6215" s="19"/>
      <c r="VPG6215" s="16"/>
      <c r="VPH6215" s="18"/>
      <c r="VPI6215" s="19"/>
      <c r="VPJ6215" s="19"/>
      <c r="VPK6215" s="16"/>
      <c r="VPL6215" s="18"/>
      <c r="VPM6215" s="19"/>
      <c r="VPN6215" s="19"/>
      <c r="VPO6215" s="16"/>
      <c r="VPP6215" s="18"/>
      <c r="VPQ6215" s="19"/>
      <c r="VPR6215" s="19"/>
      <c r="VPS6215" s="16"/>
      <c r="VPT6215" s="18"/>
      <c r="VPU6215" s="19"/>
      <c r="VPV6215" s="19"/>
      <c r="VPW6215" s="16"/>
      <c r="VPX6215" s="18"/>
      <c r="VPY6215" s="19"/>
      <c r="VPZ6215" s="19"/>
      <c r="VQA6215" s="16"/>
      <c r="VQB6215" s="18"/>
      <c r="VQC6215" s="19"/>
      <c r="VQD6215" s="19"/>
      <c r="VQE6215" s="16"/>
      <c r="VQF6215" s="18"/>
      <c r="VQG6215" s="19"/>
      <c r="VQH6215" s="19"/>
      <c r="VQI6215" s="16"/>
      <c r="VQJ6215" s="18"/>
      <c r="VQK6215" s="19"/>
      <c r="VQL6215" s="19"/>
      <c r="VQM6215" s="16"/>
      <c r="VQN6215" s="18"/>
      <c r="VQO6215" s="19"/>
      <c r="VQP6215" s="19"/>
      <c r="VQQ6215" s="16"/>
      <c r="VQR6215" s="18"/>
      <c r="VQS6215" s="19"/>
      <c r="VQT6215" s="19"/>
      <c r="VQU6215" s="16"/>
      <c r="VQV6215" s="18"/>
      <c r="VQW6215" s="19"/>
      <c r="VQX6215" s="19"/>
      <c r="VQY6215" s="16"/>
      <c r="VQZ6215" s="18"/>
      <c r="VRA6215" s="19"/>
      <c r="VRB6215" s="19"/>
      <c r="VRC6215" s="16"/>
      <c r="VRD6215" s="18"/>
      <c r="VRE6215" s="19"/>
      <c r="VRF6215" s="19"/>
      <c r="VRG6215" s="16"/>
      <c r="VRH6215" s="18"/>
      <c r="VRI6215" s="19"/>
      <c r="VRJ6215" s="19"/>
      <c r="VRK6215" s="16"/>
      <c r="VRL6215" s="18"/>
      <c r="VRM6215" s="19"/>
      <c r="VRN6215" s="19"/>
      <c r="VRO6215" s="16"/>
      <c r="VRP6215" s="18"/>
      <c r="VRQ6215" s="19"/>
      <c r="VRR6215" s="19"/>
      <c r="VRS6215" s="16"/>
      <c r="VRT6215" s="18"/>
      <c r="VRU6215" s="19"/>
      <c r="VRV6215" s="19"/>
      <c r="VRW6215" s="16"/>
      <c r="VRX6215" s="18"/>
      <c r="VRY6215" s="19"/>
      <c r="VRZ6215" s="19"/>
      <c r="VSA6215" s="16"/>
      <c r="VSB6215" s="18"/>
      <c r="VSC6215" s="19"/>
      <c r="VSD6215" s="19"/>
      <c r="VSE6215" s="16"/>
      <c r="VSF6215" s="18"/>
      <c r="VSG6215" s="19"/>
      <c r="VSH6215" s="19"/>
      <c r="VSI6215" s="16"/>
      <c r="VSJ6215" s="18"/>
      <c r="VSK6215" s="19"/>
      <c r="VSL6215" s="19"/>
      <c r="VSM6215" s="16"/>
      <c r="VSN6215" s="18"/>
      <c r="VSO6215" s="19"/>
      <c r="VSP6215" s="19"/>
      <c r="VSQ6215" s="16"/>
      <c r="VSR6215" s="18"/>
      <c r="VSS6215" s="19"/>
      <c r="VST6215" s="19"/>
      <c r="VSU6215" s="16"/>
      <c r="VSV6215" s="18"/>
      <c r="VSW6215" s="19"/>
      <c r="VSX6215" s="19"/>
      <c r="VSY6215" s="16"/>
      <c r="VSZ6215" s="18"/>
      <c r="VTA6215" s="19"/>
      <c r="VTB6215" s="19"/>
      <c r="VTC6215" s="16"/>
      <c r="VTD6215" s="18"/>
      <c r="VTE6215" s="19"/>
      <c r="VTF6215" s="19"/>
      <c r="VTG6215" s="16"/>
      <c r="VTH6215" s="18"/>
      <c r="VTI6215" s="19"/>
      <c r="VTJ6215" s="19"/>
      <c r="VTK6215" s="16"/>
      <c r="VTL6215" s="18"/>
      <c r="VTM6215" s="19"/>
      <c r="VTN6215" s="19"/>
      <c r="VTO6215" s="16"/>
      <c r="VTP6215" s="18"/>
      <c r="VTQ6215" s="19"/>
      <c r="VTR6215" s="19"/>
      <c r="VTS6215" s="16"/>
      <c r="VTT6215" s="18"/>
      <c r="VTU6215" s="19"/>
      <c r="VTV6215" s="19"/>
      <c r="VTW6215" s="16"/>
      <c r="VTX6215" s="18"/>
      <c r="VTY6215" s="19"/>
      <c r="VTZ6215" s="19"/>
      <c r="VUA6215" s="16"/>
      <c r="VUB6215" s="18"/>
      <c r="VUC6215" s="19"/>
      <c r="VUD6215" s="19"/>
      <c r="VUE6215" s="16"/>
      <c r="VUF6215" s="18"/>
      <c r="VUG6215" s="19"/>
      <c r="VUH6215" s="19"/>
      <c r="VUI6215" s="16"/>
      <c r="VUJ6215" s="18"/>
      <c r="VUK6215" s="19"/>
      <c r="VUL6215" s="19"/>
      <c r="VUM6215" s="16"/>
      <c r="VUN6215" s="18"/>
      <c r="VUO6215" s="19"/>
      <c r="VUP6215" s="19"/>
      <c r="VUQ6215" s="16"/>
      <c r="VUR6215" s="18"/>
      <c r="VUS6215" s="19"/>
      <c r="VUT6215" s="19"/>
      <c r="VUU6215" s="16"/>
      <c r="VUV6215" s="18"/>
      <c r="VUW6215" s="19"/>
      <c r="VUX6215" s="19"/>
      <c r="VUY6215" s="16"/>
      <c r="VUZ6215" s="18"/>
      <c r="VVA6215" s="19"/>
      <c r="VVB6215" s="19"/>
      <c r="VVC6215" s="16"/>
      <c r="VVD6215" s="18"/>
      <c r="VVE6215" s="19"/>
      <c r="VVF6215" s="19"/>
      <c r="VVG6215" s="16"/>
      <c r="VVH6215" s="18"/>
      <c r="VVI6215" s="19"/>
      <c r="VVJ6215" s="19"/>
      <c r="VVK6215" s="16"/>
      <c r="VVL6215" s="18"/>
      <c r="VVM6215" s="19"/>
      <c r="VVN6215" s="19"/>
      <c r="VVO6215" s="16"/>
      <c r="VVP6215" s="18"/>
      <c r="VVQ6215" s="19"/>
      <c r="VVR6215" s="19"/>
      <c r="VVS6215" s="16"/>
      <c r="VVT6215" s="18"/>
      <c r="VVU6215" s="19"/>
      <c r="VVV6215" s="19"/>
      <c r="VVW6215" s="16"/>
      <c r="VVX6215" s="18"/>
      <c r="VVY6215" s="19"/>
      <c r="VVZ6215" s="19"/>
      <c r="VWA6215" s="16"/>
      <c r="VWB6215" s="18"/>
      <c r="VWC6215" s="19"/>
      <c r="VWD6215" s="19"/>
      <c r="VWE6215" s="16"/>
      <c r="VWF6215" s="18"/>
      <c r="VWG6215" s="19"/>
      <c r="VWH6215" s="19"/>
      <c r="VWI6215" s="16"/>
      <c r="VWJ6215" s="18"/>
      <c r="VWK6215" s="19"/>
      <c r="VWL6215" s="19"/>
      <c r="VWM6215" s="16"/>
      <c r="VWN6215" s="18"/>
      <c r="VWO6215" s="19"/>
      <c r="VWP6215" s="19"/>
      <c r="VWQ6215" s="16"/>
      <c r="VWR6215" s="18"/>
      <c r="VWS6215" s="19"/>
      <c r="VWT6215" s="19"/>
      <c r="VWU6215" s="16"/>
      <c r="VWV6215" s="18"/>
      <c r="VWW6215" s="19"/>
      <c r="VWX6215" s="19"/>
      <c r="VWY6215" s="16"/>
      <c r="VWZ6215" s="18"/>
      <c r="VXA6215" s="19"/>
      <c r="VXB6215" s="19"/>
      <c r="VXC6215" s="16"/>
      <c r="VXD6215" s="18"/>
      <c r="VXE6215" s="19"/>
      <c r="VXF6215" s="19"/>
      <c r="VXG6215" s="16"/>
      <c r="VXH6215" s="18"/>
      <c r="VXI6215" s="19"/>
      <c r="VXJ6215" s="19"/>
      <c r="VXK6215" s="16"/>
      <c r="VXL6215" s="18"/>
      <c r="VXM6215" s="19"/>
      <c r="VXN6215" s="19"/>
      <c r="VXO6215" s="16"/>
      <c r="VXP6215" s="18"/>
      <c r="VXQ6215" s="19"/>
      <c r="VXR6215" s="19"/>
      <c r="VXS6215" s="16"/>
      <c r="VXT6215" s="18"/>
      <c r="VXU6215" s="19"/>
      <c r="VXV6215" s="19"/>
      <c r="VXW6215" s="16"/>
      <c r="VXX6215" s="18"/>
      <c r="VXY6215" s="19"/>
      <c r="VXZ6215" s="19"/>
      <c r="VYA6215" s="16"/>
      <c r="VYB6215" s="18"/>
      <c r="VYC6215" s="19"/>
      <c r="VYD6215" s="19"/>
      <c r="VYE6215" s="16"/>
      <c r="VYF6215" s="18"/>
      <c r="VYG6215" s="19"/>
      <c r="VYH6215" s="19"/>
      <c r="VYI6215" s="16"/>
      <c r="VYJ6215" s="18"/>
      <c r="VYK6215" s="19"/>
      <c r="VYL6215" s="19"/>
      <c r="VYM6215" s="16"/>
      <c r="VYN6215" s="18"/>
      <c r="VYO6215" s="19"/>
      <c r="VYP6215" s="19"/>
      <c r="VYQ6215" s="16"/>
      <c r="VYR6215" s="18"/>
      <c r="VYS6215" s="19"/>
      <c r="VYT6215" s="19"/>
      <c r="VYU6215" s="16"/>
      <c r="VYV6215" s="18"/>
      <c r="VYW6215" s="19"/>
      <c r="VYX6215" s="19"/>
      <c r="VYY6215" s="16"/>
      <c r="VYZ6215" s="18"/>
      <c r="VZA6215" s="19"/>
      <c r="VZB6215" s="19"/>
      <c r="VZC6215" s="16"/>
      <c r="VZD6215" s="18"/>
      <c r="VZE6215" s="19"/>
      <c r="VZF6215" s="19"/>
      <c r="VZG6215" s="16"/>
      <c r="VZH6215" s="18"/>
      <c r="VZI6215" s="19"/>
      <c r="VZJ6215" s="19"/>
      <c r="VZK6215" s="16"/>
      <c r="VZL6215" s="18"/>
      <c r="VZM6215" s="19"/>
      <c r="VZN6215" s="19"/>
      <c r="VZO6215" s="16"/>
      <c r="VZP6215" s="18"/>
      <c r="VZQ6215" s="19"/>
      <c r="VZR6215" s="19"/>
      <c r="VZS6215" s="16"/>
      <c r="VZT6215" s="18"/>
      <c r="VZU6215" s="19"/>
      <c r="VZV6215" s="19"/>
      <c r="VZW6215" s="16"/>
      <c r="VZX6215" s="18"/>
      <c r="VZY6215" s="19"/>
      <c r="VZZ6215" s="19"/>
      <c r="WAA6215" s="16"/>
      <c r="WAB6215" s="18"/>
      <c r="WAC6215" s="19"/>
      <c r="WAD6215" s="19"/>
      <c r="WAE6215" s="16"/>
      <c r="WAF6215" s="18"/>
      <c r="WAG6215" s="19"/>
      <c r="WAH6215" s="19"/>
      <c r="WAI6215" s="16"/>
      <c r="WAJ6215" s="18"/>
      <c r="WAK6215" s="19"/>
      <c r="WAL6215" s="19"/>
      <c r="WAM6215" s="16"/>
      <c r="WAN6215" s="18"/>
      <c r="WAO6215" s="19"/>
      <c r="WAP6215" s="19"/>
      <c r="WAQ6215" s="16"/>
      <c r="WAR6215" s="18"/>
      <c r="WAS6215" s="19"/>
      <c r="WAT6215" s="19"/>
      <c r="WAU6215" s="16"/>
      <c r="WAV6215" s="18"/>
      <c r="WAW6215" s="19"/>
      <c r="WAX6215" s="19"/>
      <c r="WAY6215" s="16"/>
      <c r="WAZ6215" s="18"/>
      <c r="WBA6215" s="19"/>
      <c r="WBB6215" s="19"/>
      <c r="WBC6215" s="16"/>
      <c r="WBD6215" s="18"/>
      <c r="WBE6215" s="19"/>
      <c r="WBF6215" s="19"/>
      <c r="WBG6215" s="16"/>
      <c r="WBH6215" s="18"/>
      <c r="WBI6215" s="19"/>
      <c r="WBJ6215" s="19"/>
      <c r="WBK6215" s="16"/>
      <c r="WBL6215" s="18"/>
      <c r="WBM6215" s="19"/>
      <c r="WBN6215" s="19"/>
      <c r="WBO6215" s="16"/>
      <c r="WBP6215" s="18"/>
      <c r="WBQ6215" s="19"/>
      <c r="WBR6215" s="19"/>
      <c r="WBS6215" s="16"/>
      <c r="WBT6215" s="18"/>
      <c r="WBU6215" s="19"/>
      <c r="WBV6215" s="19"/>
      <c r="WBW6215" s="16"/>
      <c r="WBX6215" s="18"/>
      <c r="WBY6215" s="19"/>
      <c r="WBZ6215" s="19"/>
      <c r="WCA6215" s="16"/>
      <c r="WCB6215" s="18"/>
      <c r="WCC6215" s="19"/>
      <c r="WCD6215" s="19"/>
      <c r="WCE6215" s="16"/>
      <c r="WCF6215" s="18"/>
      <c r="WCG6215" s="19"/>
      <c r="WCH6215" s="19"/>
      <c r="WCI6215" s="16"/>
      <c r="WCJ6215" s="18"/>
      <c r="WCK6215" s="19"/>
      <c r="WCL6215" s="19"/>
      <c r="WCM6215" s="16"/>
      <c r="WCN6215" s="18"/>
      <c r="WCO6215" s="19"/>
      <c r="WCP6215" s="19"/>
      <c r="WCQ6215" s="16"/>
      <c r="WCR6215" s="18"/>
      <c r="WCS6215" s="19"/>
      <c r="WCT6215" s="19"/>
      <c r="WCU6215" s="16"/>
      <c r="WCV6215" s="18"/>
      <c r="WCW6215" s="19"/>
      <c r="WCX6215" s="19"/>
      <c r="WCY6215" s="16"/>
      <c r="WCZ6215" s="18"/>
      <c r="WDA6215" s="19"/>
      <c r="WDB6215" s="19"/>
      <c r="WDC6215" s="16"/>
      <c r="WDD6215" s="18"/>
      <c r="WDE6215" s="19"/>
      <c r="WDF6215" s="19"/>
      <c r="WDG6215" s="16"/>
      <c r="WDH6215" s="18"/>
      <c r="WDI6215" s="19"/>
      <c r="WDJ6215" s="19"/>
      <c r="WDK6215" s="16"/>
      <c r="WDL6215" s="18"/>
      <c r="WDM6215" s="19"/>
      <c r="WDN6215" s="19"/>
      <c r="WDO6215" s="16"/>
      <c r="WDP6215" s="18"/>
      <c r="WDQ6215" s="19"/>
      <c r="WDR6215" s="19"/>
      <c r="WDS6215" s="16"/>
      <c r="WDT6215" s="18"/>
      <c r="WDU6215" s="19"/>
      <c r="WDV6215" s="19"/>
      <c r="WDW6215" s="16"/>
      <c r="WDX6215" s="18"/>
      <c r="WDY6215" s="19"/>
      <c r="WDZ6215" s="19"/>
      <c r="WEA6215" s="16"/>
      <c r="WEB6215" s="18"/>
      <c r="WEC6215" s="19"/>
      <c r="WED6215" s="19"/>
      <c r="WEE6215" s="16"/>
      <c r="WEF6215" s="18"/>
      <c r="WEG6215" s="19"/>
      <c r="WEH6215" s="19"/>
      <c r="WEI6215" s="16"/>
      <c r="WEJ6215" s="18"/>
      <c r="WEK6215" s="19"/>
      <c r="WEL6215" s="19"/>
      <c r="WEM6215" s="16"/>
      <c r="WEN6215" s="18"/>
      <c r="WEO6215" s="19"/>
      <c r="WEP6215" s="19"/>
      <c r="WEQ6215" s="16"/>
      <c r="WER6215" s="18"/>
      <c r="WES6215" s="19"/>
      <c r="WET6215" s="19"/>
      <c r="WEU6215" s="16"/>
      <c r="WEV6215" s="18"/>
      <c r="WEW6215" s="19"/>
      <c r="WEX6215" s="19"/>
      <c r="WEY6215" s="16"/>
      <c r="WEZ6215" s="18"/>
      <c r="WFA6215" s="19"/>
      <c r="WFB6215" s="19"/>
      <c r="WFC6215" s="16"/>
      <c r="WFD6215" s="18"/>
      <c r="WFE6215" s="19"/>
      <c r="WFF6215" s="19"/>
      <c r="WFG6215" s="16"/>
      <c r="WFH6215" s="18"/>
      <c r="WFI6215" s="19"/>
      <c r="WFJ6215" s="19"/>
      <c r="WFK6215" s="16"/>
      <c r="WFL6215" s="18"/>
      <c r="WFM6215" s="19"/>
      <c r="WFN6215" s="19"/>
      <c r="WFO6215" s="16"/>
      <c r="WFP6215" s="18"/>
      <c r="WFQ6215" s="19"/>
      <c r="WFR6215" s="19"/>
      <c r="WFS6215" s="16"/>
      <c r="WFT6215" s="18"/>
      <c r="WFU6215" s="19"/>
      <c r="WFV6215" s="19"/>
      <c r="WFW6215" s="16"/>
      <c r="WFX6215" s="18"/>
      <c r="WFY6215" s="19"/>
      <c r="WFZ6215" s="19"/>
      <c r="WGA6215" s="16"/>
      <c r="WGB6215" s="18"/>
      <c r="WGC6215" s="19"/>
      <c r="WGD6215" s="19"/>
      <c r="WGE6215" s="16"/>
      <c r="WGF6215" s="18"/>
      <c r="WGG6215" s="19"/>
      <c r="WGH6215" s="19"/>
      <c r="WGI6215" s="16"/>
      <c r="WGJ6215" s="18"/>
      <c r="WGK6215" s="19"/>
      <c r="WGL6215" s="19"/>
      <c r="WGM6215" s="16"/>
      <c r="WGN6215" s="18"/>
      <c r="WGO6215" s="19"/>
      <c r="WGP6215" s="19"/>
      <c r="WGQ6215" s="16"/>
      <c r="WGR6215" s="18"/>
      <c r="WGS6215" s="19"/>
      <c r="WGT6215" s="19"/>
      <c r="WGU6215" s="16"/>
      <c r="WGV6215" s="18"/>
      <c r="WGW6215" s="19"/>
      <c r="WGX6215" s="19"/>
      <c r="WGY6215" s="16"/>
      <c r="WGZ6215" s="18"/>
      <c r="WHA6215" s="19"/>
      <c r="WHB6215" s="19"/>
      <c r="WHC6215" s="16"/>
      <c r="WHD6215" s="18"/>
      <c r="WHE6215" s="19"/>
      <c r="WHF6215" s="19"/>
      <c r="WHG6215" s="16"/>
      <c r="WHH6215" s="18"/>
      <c r="WHI6215" s="19"/>
      <c r="WHJ6215" s="19"/>
      <c r="WHK6215" s="16"/>
      <c r="WHL6215" s="18"/>
      <c r="WHM6215" s="19"/>
      <c r="WHN6215" s="19"/>
      <c r="WHO6215" s="16"/>
      <c r="WHP6215" s="18"/>
      <c r="WHQ6215" s="19"/>
      <c r="WHR6215" s="19"/>
      <c r="WHS6215" s="16"/>
      <c r="WHT6215" s="18"/>
      <c r="WHU6215" s="19"/>
      <c r="WHV6215" s="19"/>
      <c r="WHW6215" s="16"/>
      <c r="WHX6215" s="18"/>
      <c r="WHY6215" s="19"/>
      <c r="WHZ6215" s="19"/>
      <c r="WIA6215" s="16"/>
      <c r="WIB6215" s="18"/>
      <c r="WIC6215" s="19"/>
      <c r="WID6215" s="19"/>
      <c r="WIE6215" s="16"/>
      <c r="WIF6215" s="18"/>
      <c r="WIG6215" s="19"/>
      <c r="WIH6215" s="19"/>
      <c r="WII6215" s="16"/>
      <c r="WIJ6215" s="18"/>
      <c r="WIK6215" s="19"/>
      <c r="WIL6215" s="19"/>
      <c r="WIM6215" s="16"/>
      <c r="WIN6215" s="18"/>
      <c r="WIO6215" s="19"/>
      <c r="WIP6215" s="19"/>
      <c r="WIQ6215" s="16"/>
      <c r="WIR6215" s="18"/>
      <c r="WIS6215" s="19"/>
      <c r="WIT6215" s="19"/>
      <c r="WIU6215" s="16"/>
      <c r="WIV6215" s="18"/>
      <c r="WIW6215" s="19"/>
      <c r="WIX6215" s="19"/>
      <c r="WIY6215" s="16"/>
      <c r="WIZ6215" s="18"/>
      <c r="WJA6215" s="19"/>
      <c r="WJB6215" s="19"/>
      <c r="WJC6215" s="16"/>
      <c r="WJD6215" s="18"/>
      <c r="WJE6215" s="19"/>
      <c r="WJF6215" s="19"/>
      <c r="WJG6215" s="16"/>
      <c r="WJH6215" s="18"/>
      <c r="WJI6215" s="19"/>
      <c r="WJJ6215" s="19"/>
      <c r="WJK6215" s="16"/>
      <c r="WJL6215" s="18"/>
      <c r="WJM6215" s="19"/>
      <c r="WJN6215" s="19"/>
      <c r="WJO6215" s="16"/>
      <c r="WJP6215" s="18"/>
      <c r="WJQ6215" s="19"/>
      <c r="WJR6215" s="19"/>
      <c r="WJS6215" s="16"/>
      <c r="WJT6215" s="18"/>
      <c r="WJU6215" s="19"/>
      <c r="WJV6215" s="19"/>
      <c r="WJW6215" s="16"/>
      <c r="WJX6215" s="18"/>
      <c r="WJY6215" s="19"/>
      <c r="WJZ6215" s="19"/>
      <c r="WKA6215" s="16"/>
      <c r="WKB6215" s="18"/>
      <c r="WKC6215" s="19"/>
      <c r="WKD6215" s="19"/>
      <c r="WKE6215" s="16"/>
      <c r="WKF6215" s="18"/>
      <c r="WKG6215" s="19"/>
      <c r="WKH6215" s="19"/>
      <c r="WKI6215" s="16"/>
      <c r="WKJ6215" s="18"/>
      <c r="WKK6215" s="19"/>
      <c r="WKL6215" s="19"/>
      <c r="WKM6215" s="16"/>
      <c r="WKN6215" s="18"/>
      <c r="WKO6215" s="19"/>
      <c r="WKP6215" s="19"/>
      <c r="WKQ6215" s="16"/>
      <c r="WKR6215" s="18"/>
      <c r="WKS6215" s="19"/>
      <c r="WKT6215" s="19"/>
      <c r="WKU6215" s="16"/>
      <c r="WKV6215" s="18"/>
      <c r="WKW6215" s="19"/>
      <c r="WKX6215" s="19"/>
      <c r="WKY6215" s="16"/>
      <c r="WKZ6215" s="18"/>
      <c r="WLA6215" s="19"/>
      <c r="WLB6215" s="19"/>
      <c r="WLC6215" s="16"/>
      <c r="WLD6215" s="18"/>
      <c r="WLE6215" s="19"/>
      <c r="WLF6215" s="19"/>
      <c r="WLG6215" s="16"/>
      <c r="WLH6215" s="18"/>
      <c r="WLI6215" s="19"/>
      <c r="WLJ6215" s="19"/>
      <c r="WLK6215" s="16"/>
      <c r="WLL6215" s="18"/>
      <c r="WLM6215" s="19"/>
      <c r="WLN6215" s="19"/>
      <c r="WLO6215" s="16"/>
      <c r="WLP6215" s="18"/>
      <c r="WLQ6215" s="19"/>
      <c r="WLR6215" s="19"/>
      <c r="WLS6215" s="16"/>
      <c r="WLT6215" s="18"/>
      <c r="WLU6215" s="19"/>
      <c r="WLV6215" s="19"/>
      <c r="WLW6215" s="16"/>
      <c r="WLX6215" s="18"/>
      <c r="WLY6215" s="19"/>
      <c r="WLZ6215" s="19"/>
      <c r="WMA6215" s="16"/>
      <c r="WMB6215" s="18"/>
      <c r="WMC6215" s="19"/>
      <c r="WMD6215" s="19"/>
      <c r="WME6215" s="16"/>
      <c r="WMF6215" s="18"/>
      <c r="WMG6215" s="19"/>
      <c r="WMH6215" s="19"/>
      <c r="WMI6215" s="16"/>
      <c r="WMJ6215" s="18"/>
      <c r="WMK6215" s="19"/>
      <c r="WML6215" s="19"/>
      <c r="WMM6215" s="16"/>
      <c r="WMN6215" s="18"/>
      <c r="WMO6215" s="19"/>
      <c r="WMP6215" s="19"/>
      <c r="WMQ6215" s="16"/>
      <c r="WMR6215" s="18"/>
      <c r="WMS6215" s="19"/>
      <c r="WMT6215" s="19"/>
      <c r="WMU6215" s="16"/>
      <c r="WMV6215" s="18"/>
      <c r="WMW6215" s="19"/>
      <c r="WMX6215" s="19"/>
      <c r="WMY6215" s="16"/>
      <c r="WMZ6215" s="18"/>
      <c r="WNA6215" s="19"/>
      <c r="WNB6215" s="19"/>
      <c r="WNC6215" s="16"/>
      <c r="WND6215" s="18"/>
      <c r="WNE6215" s="19"/>
      <c r="WNF6215" s="19"/>
      <c r="WNG6215" s="16"/>
      <c r="WNH6215" s="18"/>
      <c r="WNI6215" s="19"/>
      <c r="WNJ6215" s="19"/>
      <c r="WNK6215" s="16"/>
      <c r="WNL6215" s="18"/>
      <c r="WNM6215" s="19"/>
      <c r="WNN6215" s="19"/>
      <c r="WNO6215" s="16"/>
      <c r="WNP6215" s="18"/>
      <c r="WNQ6215" s="19"/>
      <c r="WNR6215" s="19"/>
      <c r="WNS6215" s="16"/>
      <c r="WNT6215" s="18"/>
      <c r="WNU6215" s="19"/>
      <c r="WNV6215" s="19"/>
      <c r="WNW6215" s="16"/>
      <c r="WNX6215" s="18"/>
      <c r="WNY6215" s="19"/>
      <c r="WNZ6215" s="19"/>
      <c r="WOA6215" s="16"/>
      <c r="WOB6215" s="18"/>
      <c r="WOC6215" s="19"/>
      <c r="WOD6215" s="19"/>
      <c r="WOE6215" s="16"/>
      <c r="WOF6215" s="18"/>
      <c r="WOG6215" s="19"/>
      <c r="WOH6215" s="19"/>
      <c r="WOI6215" s="16"/>
      <c r="WOJ6215" s="18"/>
      <c r="WOK6215" s="19"/>
      <c r="WOL6215" s="19"/>
      <c r="WOM6215" s="16"/>
      <c r="WON6215" s="18"/>
      <c r="WOO6215" s="19"/>
      <c r="WOP6215" s="19"/>
      <c r="WOQ6215" s="16"/>
      <c r="WOR6215" s="18"/>
      <c r="WOS6215" s="19"/>
      <c r="WOT6215" s="19"/>
      <c r="WOU6215" s="16"/>
      <c r="WOV6215" s="18"/>
      <c r="WOW6215" s="19"/>
      <c r="WOX6215" s="19"/>
      <c r="WOY6215" s="16"/>
      <c r="WOZ6215" s="18"/>
      <c r="WPA6215" s="19"/>
      <c r="WPB6215" s="19"/>
      <c r="WPC6215" s="16"/>
      <c r="WPD6215" s="18"/>
      <c r="WPE6215" s="19"/>
      <c r="WPF6215" s="19"/>
      <c r="WPG6215" s="16"/>
      <c r="WPH6215" s="18"/>
      <c r="WPI6215" s="19"/>
      <c r="WPJ6215" s="19"/>
      <c r="WPK6215" s="16"/>
      <c r="WPL6215" s="18"/>
      <c r="WPM6215" s="19"/>
      <c r="WPN6215" s="19"/>
      <c r="WPO6215" s="16"/>
      <c r="WPP6215" s="18"/>
      <c r="WPQ6215" s="19"/>
      <c r="WPR6215" s="19"/>
      <c r="WPS6215" s="16"/>
      <c r="WPT6215" s="18"/>
      <c r="WPU6215" s="19"/>
      <c r="WPV6215" s="19"/>
      <c r="WPW6215" s="16"/>
      <c r="WPX6215" s="18"/>
      <c r="WPY6215" s="19"/>
      <c r="WPZ6215" s="19"/>
      <c r="WQA6215" s="16"/>
      <c r="WQB6215" s="18"/>
      <c r="WQC6215" s="19"/>
      <c r="WQD6215" s="19"/>
      <c r="WQE6215" s="16"/>
      <c r="WQF6215" s="18"/>
      <c r="WQG6215" s="19"/>
      <c r="WQH6215" s="19"/>
      <c r="WQI6215" s="16"/>
      <c r="WQJ6215" s="18"/>
      <c r="WQK6215" s="19"/>
      <c r="WQL6215" s="19"/>
      <c r="WQM6215" s="16"/>
      <c r="WQN6215" s="18"/>
      <c r="WQO6215" s="19"/>
      <c r="WQP6215" s="19"/>
      <c r="WQQ6215" s="16"/>
      <c r="WQR6215" s="18"/>
      <c r="WQS6215" s="19"/>
      <c r="WQT6215" s="19"/>
      <c r="WQU6215" s="16"/>
      <c r="WQV6215" s="18"/>
      <c r="WQW6215" s="19"/>
      <c r="WQX6215" s="19"/>
      <c r="WQY6215" s="16"/>
      <c r="WQZ6215" s="18"/>
      <c r="WRA6215" s="19"/>
      <c r="WRB6215" s="19"/>
      <c r="WRC6215" s="16"/>
      <c r="WRD6215" s="18"/>
      <c r="WRE6215" s="19"/>
      <c r="WRF6215" s="19"/>
      <c r="WRG6215" s="16"/>
      <c r="WRH6215" s="18"/>
      <c r="WRI6215" s="19"/>
      <c r="WRJ6215" s="19"/>
      <c r="WRK6215" s="16"/>
      <c r="WRL6215" s="18"/>
      <c r="WRM6215" s="19"/>
      <c r="WRN6215" s="19"/>
      <c r="WRO6215" s="16"/>
      <c r="WRP6215" s="18"/>
      <c r="WRQ6215" s="19"/>
      <c r="WRR6215" s="19"/>
      <c r="WRS6215" s="16"/>
      <c r="WRT6215" s="18"/>
      <c r="WRU6215" s="19"/>
      <c r="WRV6215" s="19"/>
      <c r="WRW6215" s="16"/>
      <c r="WRX6215" s="18"/>
      <c r="WRY6215" s="19"/>
      <c r="WRZ6215" s="19"/>
      <c r="WSA6215" s="16"/>
      <c r="WSB6215" s="18"/>
      <c r="WSC6215" s="19"/>
      <c r="WSD6215" s="19"/>
      <c r="WSE6215" s="16"/>
      <c r="WSF6215" s="18"/>
      <c r="WSG6215" s="19"/>
      <c r="WSH6215" s="19"/>
      <c r="WSI6215" s="16"/>
      <c r="WSJ6215" s="18"/>
      <c r="WSK6215" s="19"/>
      <c r="WSL6215" s="19"/>
      <c r="WSM6215" s="16"/>
      <c r="WSN6215" s="18"/>
      <c r="WSO6215" s="19"/>
      <c r="WSP6215" s="19"/>
      <c r="WSQ6215" s="16"/>
      <c r="WSR6215" s="18"/>
      <c r="WSS6215" s="19"/>
      <c r="WST6215" s="19"/>
      <c r="WSU6215" s="16"/>
      <c r="WSV6215" s="18"/>
      <c r="WSW6215" s="19"/>
      <c r="WSX6215" s="19"/>
      <c r="WSY6215" s="16"/>
      <c r="WSZ6215" s="18"/>
      <c r="WTA6215" s="19"/>
      <c r="WTB6215" s="19"/>
      <c r="WTC6215" s="16"/>
      <c r="WTD6215" s="18"/>
      <c r="WTE6215" s="19"/>
      <c r="WTF6215" s="19"/>
      <c r="WTG6215" s="16"/>
      <c r="WTH6215" s="18"/>
      <c r="WTI6215" s="19"/>
      <c r="WTJ6215" s="19"/>
      <c r="WTK6215" s="16"/>
      <c r="WTL6215" s="18"/>
      <c r="WTM6215" s="19"/>
      <c r="WTN6215" s="19"/>
      <c r="WTO6215" s="16"/>
      <c r="WTP6215" s="18"/>
      <c r="WTQ6215" s="19"/>
      <c r="WTR6215" s="19"/>
      <c r="WTS6215" s="16"/>
      <c r="WTT6215" s="18"/>
      <c r="WTU6215" s="19"/>
      <c r="WTV6215" s="19"/>
      <c r="WTW6215" s="16"/>
      <c r="WTX6215" s="18"/>
      <c r="WTY6215" s="19"/>
      <c r="WTZ6215" s="19"/>
      <c r="WUA6215" s="16"/>
      <c r="WUB6215" s="18"/>
      <c r="WUC6215" s="19"/>
      <c r="WUD6215" s="19"/>
      <c r="WUE6215" s="16"/>
      <c r="WUF6215" s="18"/>
      <c r="WUG6215" s="19"/>
      <c r="WUH6215" s="19"/>
      <c r="WUI6215" s="16"/>
      <c r="WUJ6215" s="18"/>
      <c r="WUK6215" s="19"/>
      <c r="WUL6215" s="19"/>
      <c r="WUM6215" s="16"/>
      <c r="WUN6215" s="18"/>
      <c r="WUO6215" s="19"/>
      <c r="WUP6215" s="19"/>
      <c r="WUQ6215" s="16"/>
      <c r="WUR6215" s="18"/>
      <c r="WUS6215" s="19"/>
      <c r="WUT6215" s="19"/>
      <c r="WUU6215" s="16"/>
      <c r="WUV6215" s="18"/>
      <c r="WUW6215" s="19"/>
      <c r="WUX6215" s="19"/>
      <c r="WUY6215" s="16"/>
      <c r="WUZ6215" s="18"/>
      <c r="WVA6215" s="19"/>
      <c r="WVB6215" s="19"/>
      <c r="WVC6215" s="16"/>
      <c r="WVD6215" s="18"/>
      <c r="WVE6215" s="19"/>
      <c r="WVF6215" s="19"/>
      <c r="WVG6215" s="16"/>
      <c r="WVH6215" s="18"/>
      <c r="WVI6215" s="19"/>
      <c r="WVJ6215" s="19"/>
      <c r="WVK6215" s="16"/>
      <c r="WVL6215" s="18"/>
      <c r="WVM6215" s="19"/>
      <c r="WVN6215" s="19"/>
      <c r="WVO6215" s="16"/>
      <c r="WVP6215" s="18"/>
      <c r="WVQ6215" s="19"/>
      <c r="WVR6215" s="19"/>
      <c r="WVS6215" s="16"/>
      <c r="WVT6215" s="18"/>
      <c r="WVU6215" s="19"/>
      <c r="WVV6215" s="19"/>
      <c r="WVW6215" s="16"/>
      <c r="WVX6215" s="18"/>
      <c r="WVY6215" s="19"/>
      <c r="WVZ6215" s="19"/>
      <c r="WWA6215" s="16"/>
      <c r="WWB6215" s="18"/>
      <c r="WWC6215" s="19"/>
      <c r="WWD6215" s="19"/>
      <c r="WWE6215" s="16"/>
      <c r="WWF6215" s="18"/>
      <c r="WWG6215" s="19"/>
      <c r="WWH6215" s="19"/>
      <c r="WWI6215" s="16"/>
      <c r="WWJ6215" s="18"/>
      <c r="WWK6215" s="19"/>
      <c r="WWL6215" s="19"/>
      <c r="WWM6215" s="16"/>
      <c r="WWN6215" s="18"/>
      <c r="WWO6215" s="19"/>
      <c r="WWP6215" s="19"/>
      <c r="WWQ6215" s="16"/>
      <c r="WWR6215" s="18"/>
      <c r="WWS6215" s="19"/>
      <c r="WWT6215" s="19"/>
      <c r="WWU6215" s="16"/>
      <c r="WWV6215" s="18"/>
      <c r="WWW6215" s="19"/>
      <c r="WWX6215" s="19"/>
      <c r="WWY6215" s="16"/>
      <c r="WWZ6215" s="18"/>
      <c r="WXA6215" s="19"/>
      <c r="WXB6215" s="19"/>
      <c r="WXC6215" s="16"/>
      <c r="WXD6215" s="18"/>
      <c r="WXE6215" s="19"/>
      <c r="WXF6215" s="19"/>
      <c r="WXG6215" s="16"/>
      <c r="WXH6215" s="18"/>
      <c r="WXI6215" s="19"/>
      <c r="WXJ6215" s="19"/>
      <c r="WXK6215" s="16"/>
      <c r="WXL6215" s="18"/>
      <c r="WXM6215" s="19"/>
      <c r="WXN6215" s="19"/>
      <c r="WXO6215" s="16"/>
      <c r="WXP6215" s="18"/>
      <c r="WXQ6215" s="19"/>
      <c r="WXR6215" s="19"/>
      <c r="WXS6215" s="16"/>
      <c r="WXT6215" s="18"/>
      <c r="WXU6215" s="19"/>
      <c r="WXV6215" s="19"/>
      <c r="WXW6215" s="16"/>
      <c r="WXX6215" s="18"/>
      <c r="WXY6215" s="19"/>
      <c r="WXZ6215" s="19"/>
      <c r="WYA6215" s="16"/>
      <c r="WYB6215" s="18"/>
      <c r="WYC6215" s="19"/>
      <c r="WYD6215" s="19"/>
      <c r="WYE6215" s="16"/>
      <c r="WYF6215" s="18"/>
      <c r="WYG6215" s="19"/>
      <c r="WYH6215" s="19"/>
      <c r="WYI6215" s="16"/>
      <c r="WYJ6215" s="18"/>
      <c r="WYK6215" s="19"/>
      <c r="WYL6215" s="19"/>
      <c r="WYM6215" s="16"/>
      <c r="WYN6215" s="18"/>
      <c r="WYO6215" s="19"/>
      <c r="WYP6215" s="19"/>
      <c r="WYQ6215" s="16"/>
      <c r="WYR6215" s="18"/>
      <c r="WYS6215" s="19"/>
      <c r="WYT6215" s="19"/>
      <c r="WYU6215" s="16"/>
      <c r="WYV6215" s="18"/>
      <c r="WYW6215" s="19"/>
      <c r="WYX6215" s="19"/>
      <c r="WYY6215" s="16"/>
      <c r="WYZ6215" s="18"/>
      <c r="WZA6215" s="19"/>
      <c r="WZB6215" s="19"/>
      <c r="WZC6215" s="16"/>
      <c r="WZD6215" s="18"/>
      <c r="WZE6215" s="19"/>
      <c r="WZF6215" s="19"/>
      <c r="WZG6215" s="16"/>
      <c r="WZH6215" s="18"/>
      <c r="WZI6215" s="19"/>
      <c r="WZJ6215" s="19"/>
      <c r="WZK6215" s="16"/>
      <c r="WZL6215" s="18"/>
      <c r="WZM6215" s="19"/>
      <c r="WZN6215" s="19"/>
      <c r="WZO6215" s="16"/>
      <c r="WZP6215" s="18"/>
      <c r="WZQ6215" s="19"/>
      <c r="WZR6215" s="19"/>
      <c r="WZS6215" s="16"/>
      <c r="WZT6215" s="18"/>
      <c r="WZU6215" s="19"/>
      <c r="WZV6215" s="19"/>
      <c r="WZW6215" s="16"/>
      <c r="WZX6215" s="18"/>
      <c r="WZY6215" s="19"/>
      <c r="WZZ6215" s="19"/>
      <c r="XAA6215" s="16"/>
      <c r="XAB6215" s="18"/>
      <c r="XAC6215" s="19"/>
      <c r="XAD6215" s="19"/>
      <c r="XAE6215" s="16"/>
      <c r="XAF6215" s="18"/>
      <c r="XAG6215" s="19"/>
      <c r="XAH6215" s="19"/>
      <c r="XAI6215" s="16"/>
      <c r="XAJ6215" s="18"/>
      <c r="XAK6215" s="19"/>
      <c r="XAL6215" s="19"/>
      <c r="XAM6215" s="16"/>
      <c r="XAN6215" s="18"/>
      <c r="XAO6215" s="19"/>
      <c r="XAP6215" s="19"/>
      <c r="XAQ6215" s="16"/>
      <c r="XAR6215" s="18"/>
      <c r="XAS6215" s="19"/>
      <c r="XAT6215" s="19"/>
      <c r="XAU6215" s="16"/>
      <c r="XAV6215" s="18"/>
      <c r="XAW6215" s="19"/>
      <c r="XAX6215" s="19"/>
      <c r="XAY6215" s="16"/>
      <c r="XAZ6215" s="18"/>
      <c r="XBA6215" s="19"/>
      <c r="XBB6215" s="19"/>
      <c r="XBC6215" s="16"/>
      <c r="XBD6215" s="18"/>
      <c r="XBE6215" s="19"/>
      <c r="XBF6215" s="19"/>
      <c r="XBG6215" s="16"/>
      <c r="XBH6215" s="18"/>
      <c r="XBI6215" s="19"/>
      <c r="XBJ6215" s="19"/>
      <c r="XBK6215" s="16"/>
      <c r="XBL6215" s="18"/>
      <c r="XBM6215" s="19"/>
      <c r="XBN6215" s="19"/>
      <c r="XBO6215" s="16"/>
      <c r="XBP6215" s="18"/>
      <c r="XBQ6215" s="19"/>
      <c r="XBR6215" s="19"/>
      <c r="XBS6215" s="16"/>
      <c r="XBT6215" s="18"/>
      <c r="XBU6215" s="19"/>
      <c r="XBV6215" s="19"/>
      <c r="XBW6215" s="16"/>
      <c r="XBX6215" s="18"/>
      <c r="XBY6215" s="19"/>
      <c r="XBZ6215" s="19"/>
      <c r="XCA6215" s="16"/>
      <c r="XCB6215" s="18"/>
      <c r="XCC6215" s="19"/>
      <c r="XCD6215" s="19"/>
      <c r="XCE6215" s="16"/>
      <c r="XCF6215" s="18"/>
      <c r="XCG6215" s="19"/>
      <c r="XCH6215" s="19"/>
      <c r="XCI6215" s="16"/>
      <c r="XCJ6215" s="18"/>
      <c r="XCK6215" s="19"/>
      <c r="XCL6215" s="19"/>
      <c r="XCM6215" s="16"/>
      <c r="XCN6215" s="18"/>
      <c r="XCO6215" s="19"/>
      <c r="XCP6215" s="19"/>
      <c r="XCQ6215" s="16"/>
      <c r="XCR6215" s="18"/>
      <c r="XCS6215" s="19"/>
      <c r="XCT6215" s="19"/>
      <c r="XCU6215" s="16"/>
      <c r="XCV6215" s="18"/>
      <c r="XCW6215" s="19"/>
      <c r="XCX6215" s="19"/>
      <c r="XCY6215" s="16"/>
      <c r="XCZ6215" s="18"/>
      <c r="XDA6215" s="19"/>
      <c r="XDB6215" s="19"/>
      <c r="XDC6215" s="16"/>
      <c r="XDD6215" s="18"/>
      <c r="XDE6215" s="19"/>
      <c r="XDF6215" s="19"/>
      <c r="XDG6215" s="16"/>
      <c r="XDH6215" s="18"/>
      <c r="XDI6215" s="19"/>
      <c r="XDJ6215" s="19"/>
      <c r="XDK6215" s="16"/>
      <c r="XDL6215" s="18"/>
      <c r="XDM6215" s="19"/>
      <c r="XDN6215" s="19"/>
      <c r="XDO6215" s="16"/>
      <c r="XDP6215" s="18"/>
      <c r="XDQ6215" s="19"/>
      <c r="XDR6215" s="19"/>
      <c r="XDS6215" s="16"/>
      <c r="XDT6215" s="18"/>
      <c r="XDU6215" s="19"/>
      <c r="XDV6215" s="19"/>
      <c r="XDW6215" s="16"/>
      <c r="XDX6215" s="18"/>
      <c r="XDY6215" s="19"/>
      <c r="XDZ6215" s="19"/>
      <c r="XEA6215" s="16"/>
      <c r="XEB6215" s="18"/>
      <c r="XEC6215" s="19"/>
      <c r="XED6215" s="19"/>
      <c r="XEE6215" s="16"/>
      <c r="XEF6215" s="18"/>
      <c r="XEG6215" s="19"/>
      <c r="XEH6215" s="19"/>
      <c r="XEI6215" s="16"/>
      <c r="XEJ6215" s="18"/>
      <c r="XEK6215" s="19"/>
    </row>
    <row r="6216" spans="1:16365" ht="18.75" customHeight="1">
      <c r="A6216" s="52"/>
      <c r="B6216" s="21" t="s">
        <v>4294</v>
      </c>
      <c r="C6216" s="21" t="s">
        <v>4294</v>
      </c>
      <c r="D6216" s="132">
        <v>901006</v>
      </c>
      <c r="E6216" s="108" t="s">
        <v>5142</v>
      </c>
      <c r="F6216" s="40" t="s">
        <v>6856</v>
      </c>
      <c r="G6216" s="138">
        <v>160000</v>
      </c>
      <c r="I6216" s="19"/>
      <c r="J6216" s="19"/>
      <c r="K6216" s="16"/>
      <c r="L6216" s="18"/>
      <c r="M6216" s="19"/>
      <c r="N6216" s="19"/>
      <c r="O6216" s="16"/>
      <c r="P6216" s="18"/>
      <c r="Q6216" s="19"/>
      <c r="R6216" s="19"/>
      <c r="S6216" s="16"/>
      <c r="T6216" s="18"/>
      <c r="U6216" s="19"/>
      <c r="V6216" s="19"/>
      <c r="W6216" s="16"/>
      <c r="X6216" s="18"/>
      <c r="Y6216" s="19"/>
      <c r="Z6216" s="19"/>
      <c r="AA6216" s="16"/>
      <c r="AB6216" s="18"/>
      <c r="AC6216" s="19"/>
      <c r="AD6216" s="19"/>
      <c r="AE6216" s="16"/>
      <c r="AF6216" s="18"/>
      <c r="AG6216" s="19"/>
      <c r="AH6216" s="19"/>
      <c r="AI6216" s="16"/>
      <c r="AJ6216" s="18"/>
      <c r="AK6216" s="19"/>
      <c r="AL6216" s="19"/>
      <c r="AM6216" s="16"/>
      <c r="AN6216" s="18"/>
      <c r="AO6216" s="19"/>
      <c r="AP6216" s="19"/>
      <c r="AQ6216" s="16"/>
      <c r="AR6216" s="18"/>
      <c r="AS6216" s="19"/>
      <c r="AT6216" s="19"/>
      <c r="AU6216" s="16"/>
      <c r="AV6216" s="18"/>
      <c r="AW6216" s="19"/>
      <c r="AX6216" s="19"/>
      <c r="AY6216" s="16"/>
      <c r="AZ6216" s="18"/>
      <c r="BA6216" s="19"/>
      <c r="BB6216" s="19"/>
      <c r="BC6216" s="16"/>
      <c r="BD6216" s="18"/>
      <c r="BE6216" s="19"/>
      <c r="BF6216" s="19"/>
      <c r="BG6216" s="16"/>
      <c r="BH6216" s="18"/>
      <c r="BI6216" s="19"/>
      <c r="BJ6216" s="19"/>
      <c r="BK6216" s="16"/>
      <c r="BL6216" s="18"/>
      <c r="BM6216" s="19"/>
      <c r="BN6216" s="19"/>
      <c r="BO6216" s="16"/>
      <c r="BP6216" s="18"/>
      <c r="BQ6216" s="19"/>
      <c r="BR6216" s="19"/>
      <c r="BS6216" s="16"/>
      <c r="BT6216" s="18"/>
      <c r="BU6216" s="19"/>
      <c r="BV6216" s="19"/>
      <c r="BW6216" s="16"/>
      <c r="BX6216" s="18"/>
      <c r="BY6216" s="19"/>
      <c r="BZ6216" s="19"/>
      <c r="CA6216" s="16"/>
      <c r="CB6216" s="18"/>
      <c r="CC6216" s="19"/>
      <c r="CD6216" s="19"/>
      <c r="CE6216" s="16"/>
      <c r="CF6216" s="18"/>
      <c r="CG6216" s="19"/>
      <c r="CH6216" s="19"/>
      <c r="CI6216" s="16"/>
      <c r="CJ6216" s="18"/>
      <c r="CK6216" s="19"/>
      <c r="CL6216" s="19"/>
      <c r="CM6216" s="16"/>
      <c r="CN6216" s="18"/>
      <c r="CO6216" s="19"/>
      <c r="CP6216" s="19"/>
      <c r="CQ6216" s="16"/>
      <c r="CR6216" s="18"/>
      <c r="CS6216" s="19"/>
      <c r="CT6216" s="19"/>
      <c r="CU6216" s="16"/>
      <c r="CV6216" s="18"/>
      <c r="CW6216" s="19"/>
      <c r="CX6216" s="19"/>
      <c r="CY6216" s="16"/>
      <c r="CZ6216" s="18"/>
      <c r="DA6216" s="19"/>
      <c r="DB6216" s="19"/>
      <c r="DC6216" s="16"/>
      <c r="DD6216" s="18"/>
      <c r="DE6216" s="19"/>
      <c r="DF6216" s="19"/>
      <c r="DG6216" s="16"/>
      <c r="DH6216" s="18"/>
      <c r="DI6216" s="19"/>
      <c r="DJ6216" s="19"/>
      <c r="DK6216" s="16"/>
      <c r="DL6216" s="18"/>
      <c r="DM6216" s="19"/>
      <c r="DN6216" s="19"/>
      <c r="DO6216" s="16"/>
      <c r="DP6216" s="18"/>
      <c r="DQ6216" s="19"/>
      <c r="DR6216" s="19"/>
      <c r="DS6216" s="16"/>
      <c r="DT6216" s="18"/>
      <c r="DU6216" s="19"/>
      <c r="DV6216" s="19"/>
      <c r="DW6216" s="16"/>
      <c r="DX6216" s="18"/>
      <c r="DY6216" s="19"/>
      <c r="DZ6216" s="19"/>
      <c r="EA6216" s="16"/>
      <c r="EB6216" s="18"/>
      <c r="EC6216" s="19"/>
      <c r="ED6216" s="19"/>
      <c r="EE6216" s="16"/>
      <c r="EF6216" s="18"/>
      <c r="EG6216" s="19"/>
      <c r="EH6216" s="19"/>
      <c r="EI6216" s="16"/>
      <c r="EJ6216" s="18"/>
      <c r="EK6216" s="19"/>
      <c r="EL6216" s="19"/>
      <c r="EM6216" s="16"/>
      <c r="EN6216" s="18"/>
      <c r="EO6216" s="19"/>
      <c r="EP6216" s="19"/>
      <c r="EQ6216" s="16"/>
      <c r="ER6216" s="18"/>
      <c r="ES6216" s="19"/>
      <c r="ET6216" s="19"/>
      <c r="EU6216" s="16"/>
      <c r="EV6216" s="18"/>
      <c r="EW6216" s="19"/>
      <c r="EX6216" s="19"/>
      <c r="EY6216" s="16"/>
      <c r="EZ6216" s="18"/>
      <c r="FA6216" s="19"/>
      <c r="FB6216" s="19"/>
      <c r="FC6216" s="16"/>
      <c r="FD6216" s="18"/>
      <c r="FE6216" s="19"/>
      <c r="FF6216" s="19"/>
      <c r="FG6216" s="16"/>
      <c r="FH6216" s="18"/>
      <c r="FI6216" s="19"/>
      <c r="FJ6216" s="19"/>
      <c r="FK6216" s="16"/>
      <c r="FL6216" s="18"/>
      <c r="FM6216" s="19"/>
      <c r="FN6216" s="19"/>
      <c r="FO6216" s="16"/>
      <c r="FP6216" s="18"/>
      <c r="FQ6216" s="19"/>
      <c r="FR6216" s="19"/>
      <c r="FS6216" s="16"/>
      <c r="FT6216" s="18"/>
      <c r="FU6216" s="19"/>
      <c r="FV6216" s="19"/>
      <c r="FW6216" s="16"/>
      <c r="FX6216" s="18"/>
      <c r="FY6216" s="19"/>
      <c r="FZ6216" s="19"/>
      <c r="GA6216" s="16"/>
      <c r="GB6216" s="18"/>
      <c r="GC6216" s="19"/>
      <c r="GD6216" s="19"/>
      <c r="GE6216" s="16"/>
      <c r="GF6216" s="18"/>
      <c r="GG6216" s="19"/>
      <c r="GH6216" s="19"/>
      <c r="GI6216" s="16"/>
      <c r="GJ6216" s="18"/>
      <c r="GK6216" s="19"/>
      <c r="GL6216" s="19"/>
      <c r="GM6216" s="16"/>
      <c r="GN6216" s="18"/>
      <c r="GO6216" s="19"/>
      <c r="GP6216" s="19"/>
      <c r="GQ6216" s="16"/>
      <c r="GR6216" s="18"/>
      <c r="GS6216" s="19"/>
      <c r="GT6216" s="19"/>
      <c r="GU6216" s="16"/>
      <c r="GV6216" s="18"/>
      <c r="GW6216" s="19"/>
      <c r="GX6216" s="19"/>
      <c r="GY6216" s="16"/>
      <c r="GZ6216" s="18"/>
      <c r="HA6216" s="19"/>
      <c r="HB6216" s="19"/>
      <c r="HC6216" s="16"/>
      <c r="HD6216" s="18"/>
      <c r="HE6216" s="19"/>
      <c r="HF6216" s="19"/>
      <c r="HG6216" s="16"/>
      <c r="HH6216" s="18"/>
      <c r="HI6216" s="19"/>
      <c r="HJ6216" s="19"/>
      <c r="HK6216" s="16"/>
      <c r="HL6216" s="18"/>
      <c r="HM6216" s="19"/>
      <c r="HN6216" s="19"/>
      <c r="HO6216" s="16"/>
      <c r="HP6216" s="18"/>
      <c r="HQ6216" s="19"/>
      <c r="HR6216" s="19"/>
      <c r="HS6216" s="16"/>
      <c r="HT6216" s="18"/>
      <c r="HU6216" s="19"/>
      <c r="HV6216" s="19"/>
      <c r="HW6216" s="16"/>
      <c r="HX6216" s="18"/>
      <c r="HY6216" s="19"/>
      <c r="HZ6216" s="19"/>
      <c r="IA6216" s="16"/>
      <c r="IB6216" s="18"/>
      <c r="IC6216" s="19"/>
      <c r="ID6216" s="19"/>
      <c r="IE6216" s="16"/>
      <c r="IF6216" s="18"/>
      <c r="IG6216" s="19"/>
      <c r="IH6216" s="19"/>
      <c r="II6216" s="16"/>
      <c r="IJ6216" s="18"/>
      <c r="IK6216" s="19"/>
      <c r="IL6216" s="19"/>
      <c r="IM6216" s="16"/>
      <c r="IN6216" s="18"/>
      <c r="IO6216" s="19"/>
      <c r="IP6216" s="19"/>
      <c r="IQ6216" s="16"/>
      <c r="IR6216" s="18"/>
      <c r="IS6216" s="19"/>
      <c r="IT6216" s="19"/>
      <c r="IU6216" s="16"/>
      <c r="IV6216" s="18"/>
      <c r="IW6216" s="19"/>
      <c r="IX6216" s="19"/>
      <c r="IY6216" s="16"/>
      <c r="IZ6216" s="18"/>
      <c r="JA6216" s="19"/>
      <c r="JB6216" s="19"/>
      <c r="JC6216" s="16"/>
      <c r="JD6216" s="18"/>
      <c r="JE6216" s="19"/>
      <c r="JF6216" s="19"/>
      <c r="JG6216" s="16"/>
      <c r="JH6216" s="18"/>
      <c r="JI6216" s="19"/>
      <c r="JJ6216" s="19"/>
      <c r="JK6216" s="16"/>
      <c r="JL6216" s="18"/>
      <c r="JM6216" s="19"/>
      <c r="JN6216" s="19"/>
      <c r="JO6216" s="16"/>
      <c r="JP6216" s="18"/>
      <c r="JQ6216" s="19"/>
      <c r="JR6216" s="19"/>
      <c r="JS6216" s="16"/>
      <c r="JT6216" s="18"/>
      <c r="JU6216" s="19"/>
      <c r="JV6216" s="19"/>
      <c r="JW6216" s="16"/>
      <c r="JX6216" s="18"/>
      <c r="JY6216" s="19"/>
      <c r="JZ6216" s="19"/>
      <c r="KA6216" s="16"/>
      <c r="KB6216" s="18"/>
      <c r="KC6216" s="19"/>
      <c r="KD6216" s="19"/>
      <c r="KE6216" s="16"/>
      <c r="KF6216" s="18"/>
      <c r="KG6216" s="19"/>
      <c r="KH6216" s="19"/>
      <c r="KI6216" s="16"/>
      <c r="KJ6216" s="18"/>
      <c r="KK6216" s="19"/>
      <c r="KL6216" s="19"/>
      <c r="KM6216" s="16"/>
      <c r="KN6216" s="18"/>
      <c r="KO6216" s="19"/>
      <c r="KP6216" s="19"/>
      <c r="KQ6216" s="16"/>
      <c r="KR6216" s="18"/>
      <c r="KS6216" s="19"/>
      <c r="KT6216" s="19"/>
      <c r="KU6216" s="16"/>
      <c r="KV6216" s="18"/>
      <c r="KW6216" s="19"/>
      <c r="KX6216" s="19"/>
      <c r="KY6216" s="16"/>
      <c r="KZ6216" s="18"/>
      <c r="LA6216" s="19"/>
      <c r="LB6216" s="19"/>
      <c r="LC6216" s="16"/>
      <c r="LD6216" s="18"/>
      <c r="LE6216" s="19"/>
      <c r="LF6216" s="19"/>
      <c r="LG6216" s="16"/>
      <c r="LH6216" s="18"/>
      <c r="LI6216" s="19"/>
      <c r="LJ6216" s="19"/>
      <c r="LK6216" s="16"/>
      <c r="LL6216" s="18"/>
      <c r="LM6216" s="19"/>
      <c r="LN6216" s="19"/>
      <c r="LO6216" s="16"/>
      <c r="LP6216" s="18"/>
      <c r="LQ6216" s="19"/>
      <c r="LR6216" s="19"/>
      <c r="LS6216" s="16"/>
      <c r="LT6216" s="18"/>
      <c r="LU6216" s="19"/>
      <c r="LV6216" s="19"/>
      <c r="LW6216" s="16"/>
      <c r="LX6216" s="18"/>
      <c r="LY6216" s="19"/>
      <c r="LZ6216" s="19"/>
      <c r="MA6216" s="16"/>
      <c r="MB6216" s="18"/>
      <c r="MC6216" s="19"/>
      <c r="MD6216" s="19"/>
      <c r="ME6216" s="16"/>
      <c r="MF6216" s="18"/>
      <c r="MG6216" s="19"/>
      <c r="MH6216" s="19"/>
      <c r="MI6216" s="16"/>
      <c r="MJ6216" s="18"/>
      <c r="MK6216" s="19"/>
      <c r="ML6216" s="19"/>
      <c r="MM6216" s="16"/>
      <c r="MN6216" s="18"/>
      <c r="MO6216" s="19"/>
      <c r="MP6216" s="19"/>
      <c r="MQ6216" s="16"/>
      <c r="MR6216" s="18"/>
      <c r="MS6216" s="19"/>
      <c r="MT6216" s="19"/>
      <c r="MU6216" s="16"/>
      <c r="MV6216" s="18"/>
      <c r="MW6216" s="19"/>
      <c r="MX6216" s="19"/>
      <c r="MY6216" s="16"/>
      <c r="MZ6216" s="18"/>
      <c r="NA6216" s="19"/>
      <c r="NB6216" s="19"/>
      <c r="NC6216" s="16"/>
      <c r="ND6216" s="18"/>
      <c r="NE6216" s="19"/>
      <c r="NF6216" s="19"/>
      <c r="NG6216" s="16"/>
      <c r="NH6216" s="18"/>
      <c r="NI6216" s="19"/>
      <c r="NJ6216" s="19"/>
      <c r="NK6216" s="16"/>
      <c r="NL6216" s="18"/>
      <c r="NM6216" s="19"/>
      <c r="NN6216" s="19"/>
      <c r="NO6216" s="16"/>
      <c r="NP6216" s="18"/>
      <c r="NQ6216" s="19"/>
      <c r="NR6216" s="19"/>
      <c r="NS6216" s="16"/>
      <c r="NT6216" s="18"/>
      <c r="NU6216" s="19"/>
      <c r="NV6216" s="19"/>
      <c r="NW6216" s="16"/>
      <c r="NX6216" s="18"/>
      <c r="NY6216" s="19"/>
      <c r="NZ6216" s="19"/>
      <c r="OA6216" s="16"/>
      <c r="OB6216" s="18"/>
      <c r="OC6216" s="19"/>
      <c r="OD6216" s="19"/>
      <c r="OE6216" s="16"/>
      <c r="OF6216" s="18"/>
      <c r="OG6216" s="19"/>
      <c r="OH6216" s="19"/>
      <c r="OI6216" s="16"/>
      <c r="OJ6216" s="18"/>
      <c r="OK6216" s="19"/>
      <c r="OL6216" s="19"/>
      <c r="OM6216" s="16"/>
      <c r="ON6216" s="18"/>
      <c r="OO6216" s="19"/>
      <c r="OP6216" s="19"/>
      <c r="OQ6216" s="16"/>
      <c r="OR6216" s="18"/>
      <c r="OS6216" s="19"/>
      <c r="OT6216" s="19"/>
      <c r="OU6216" s="16"/>
      <c r="OV6216" s="18"/>
      <c r="OW6216" s="19"/>
      <c r="OX6216" s="19"/>
      <c r="OY6216" s="16"/>
      <c r="OZ6216" s="18"/>
      <c r="PA6216" s="19"/>
      <c r="PB6216" s="19"/>
      <c r="PC6216" s="16"/>
      <c r="PD6216" s="18"/>
      <c r="PE6216" s="19"/>
      <c r="PF6216" s="19"/>
      <c r="PG6216" s="16"/>
      <c r="PH6216" s="18"/>
      <c r="PI6216" s="19"/>
      <c r="PJ6216" s="19"/>
      <c r="PK6216" s="16"/>
      <c r="PL6216" s="18"/>
      <c r="PM6216" s="19"/>
      <c r="PN6216" s="19"/>
      <c r="PO6216" s="16"/>
      <c r="PP6216" s="18"/>
      <c r="PQ6216" s="19"/>
      <c r="PR6216" s="19"/>
      <c r="PS6216" s="16"/>
      <c r="PT6216" s="18"/>
      <c r="PU6216" s="19"/>
      <c r="PV6216" s="19"/>
      <c r="PW6216" s="16"/>
      <c r="PX6216" s="18"/>
      <c r="PY6216" s="19"/>
      <c r="PZ6216" s="19"/>
      <c r="QA6216" s="16"/>
      <c r="QB6216" s="18"/>
      <c r="QC6216" s="19"/>
      <c r="QD6216" s="19"/>
      <c r="QE6216" s="16"/>
      <c r="QF6216" s="18"/>
      <c r="QG6216" s="19"/>
      <c r="QH6216" s="19"/>
      <c r="QI6216" s="16"/>
      <c r="QJ6216" s="18"/>
      <c r="QK6216" s="19"/>
      <c r="QL6216" s="19"/>
      <c r="QM6216" s="16"/>
      <c r="QN6216" s="18"/>
      <c r="QO6216" s="19"/>
      <c r="QP6216" s="19"/>
      <c r="QQ6216" s="16"/>
      <c r="QR6216" s="18"/>
      <c r="QS6216" s="19"/>
      <c r="QT6216" s="19"/>
      <c r="QU6216" s="16"/>
      <c r="QV6216" s="18"/>
      <c r="QW6216" s="19"/>
      <c r="QX6216" s="19"/>
      <c r="QY6216" s="16"/>
      <c r="QZ6216" s="18"/>
      <c r="RA6216" s="19"/>
      <c r="RB6216" s="19"/>
      <c r="RC6216" s="16"/>
      <c r="RD6216" s="18"/>
      <c r="RE6216" s="19"/>
      <c r="RF6216" s="19"/>
      <c r="RG6216" s="16"/>
      <c r="RH6216" s="18"/>
      <c r="RI6216" s="19"/>
      <c r="RJ6216" s="19"/>
      <c r="RK6216" s="16"/>
      <c r="RL6216" s="18"/>
      <c r="RM6216" s="19"/>
      <c r="RN6216" s="19"/>
      <c r="RO6216" s="16"/>
      <c r="RP6216" s="18"/>
      <c r="RQ6216" s="19"/>
      <c r="RR6216" s="19"/>
      <c r="RS6216" s="16"/>
      <c r="RT6216" s="18"/>
      <c r="RU6216" s="19"/>
      <c r="RV6216" s="19"/>
      <c r="RW6216" s="16"/>
      <c r="RX6216" s="18"/>
      <c r="RY6216" s="19"/>
      <c r="RZ6216" s="19"/>
      <c r="SA6216" s="16"/>
      <c r="SB6216" s="18"/>
      <c r="SC6216" s="19"/>
      <c r="SD6216" s="19"/>
      <c r="SE6216" s="16"/>
      <c r="SF6216" s="18"/>
      <c r="SG6216" s="19"/>
      <c r="SH6216" s="19"/>
      <c r="SI6216" s="16"/>
      <c r="SJ6216" s="18"/>
      <c r="SK6216" s="19"/>
      <c r="SL6216" s="19"/>
      <c r="SM6216" s="16"/>
      <c r="SN6216" s="18"/>
      <c r="SO6216" s="19"/>
      <c r="SP6216" s="19"/>
      <c r="SQ6216" s="16"/>
      <c r="SR6216" s="18"/>
      <c r="SS6216" s="19"/>
      <c r="ST6216" s="19"/>
      <c r="SU6216" s="16"/>
      <c r="SV6216" s="18"/>
      <c r="SW6216" s="19"/>
      <c r="SX6216" s="19"/>
      <c r="SY6216" s="16"/>
      <c r="SZ6216" s="18"/>
      <c r="TA6216" s="19"/>
      <c r="TB6216" s="19"/>
      <c r="TC6216" s="16"/>
      <c r="TD6216" s="18"/>
      <c r="TE6216" s="19"/>
      <c r="TF6216" s="19"/>
      <c r="TG6216" s="16"/>
      <c r="TH6216" s="18"/>
      <c r="TI6216" s="19"/>
      <c r="TJ6216" s="19"/>
      <c r="TK6216" s="16"/>
      <c r="TL6216" s="18"/>
      <c r="TM6216" s="19"/>
      <c r="TN6216" s="19"/>
      <c r="TO6216" s="16"/>
      <c r="TP6216" s="18"/>
      <c r="TQ6216" s="19"/>
      <c r="TR6216" s="19"/>
      <c r="TS6216" s="16"/>
      <c r="TT6216" s="18"/>
      <c r="TU6216" s="19"/>
      <c r="TV6216" s="19"/>
      <c r="TW6216" s="16"/>
      <c r="TX6216" s="18"/>
      <c r="TY6216" s="19"/>
      <c r="TZ6216" s="19"/>
      <c r="UA6216" s="16"/>
      <c r="UB6216" s="18"/>
      <c r="UC6216" s="19"/>
      <c r="UD6216" s="19"/>
      <c r="UE6216" s="16"/>
      <c r="UF6216" s="18"/>
      <c r="UG6216" s="19"/>
      <c r="UH6216" s="19"/>
      <c r="UI6216" s="16"/>
      <c r="UJ6216" s="18"/>
      <c r="UK6216" s="19"/>
      <c r="UL6216" s="19"/>
      <c r="UM6216" s="16"/>
      <c r="UN6216" s="18"/>
      <c r="UO6216" s="19"/>
      <c r="UP6216" s="19"/>
      <c r="UQ6216" s="16"/>
      <c r="UR6216" s="18"/>
      <c r="US6216" s="19"/>
      <c r="UT6216" s="19"/>
      <c r="UU6216" s="16"/>
      <c r="UV6216" s="18"/>
      <c r="UW6216" s="19"/>
      <c r="UX6216" s="19"/>
      <c r="UY6216" s="16"/>
      <c r="UZ6216" s="18"/>
      <c r="VA6216" s="19"/>
      <c r="VB6216" s="19"/>
      <c r="VC6216" s="16"/>
      <c r="VD6216" s="18"/>
      <c r="VE6216" s="19"/>
      <c r="VF6216" s="19"/>
      <c r="VG6216" s="16"/>
      <c r="VH6216" s="18"/>
      <c r="VI6216" s="19"/>
      <c r="VJ6216" s="19"/>
      <c r="VK6216" s="16"/>
      <c r="VL6216" s="18"/>
      <c r="VM6216" s="19"/>
      <c r="VN6216" s="19"/>
      <c r="VO6216" s="16"/>
      <c r="VP6216" s="18"/>
      <c r="VQ6216" s="19"/>
      <c r="VR6216" s="19"/>
      <c r="VS6216" s="16"/>
      <c r="VT6216" s="18"/>
      <c r="VU6216" s="19"/>
      <c r="VV6216" s="19"/>
      <c r="VW6216" s="16"/>
      <c r="VX6216" s="18"/>
      <c r="VY6216" s="19"/>
      <c r="VZ6216" s="19"/>
      <c r="WA6216" s="16"/>
      <c r="WB6216" s="18"/>
      <c r="WC6216" s="19"/>
      <c r="WD6216" s="19"/>
      <c r="WE6216" s="16"/>
      <c r="WF6216" s="18"/>
      <c r="WG6216" s="19"/>
      <c r="WH6216" s="19"/>
      <c r="WI6216" s="16"/>
      <c r="WJ6216" s="18"/>
      <c r="WK6216" s="19"/>
      <c r="WL6216" s="19"/>
      <c r="WM6216" s="16"/>
      <c r="WN6216" s="18"/>
      <c r="WO6216" s="19"/>
      <c r="WP6216" s="19"/>
      <c r="WQ6216" s="16"/>
      <c r="WR6216" s="18"/>
      <c r="WS6216" s="19"/>
      <c r="WT6216" s="19"/>
      <c r="WU6216" s="16"/>
      <c r="WV6216" s="18"/>
      <c r="WW6216" s="19"/>
      <c r="WX6216" s="19"/>
      <c r="WY6216" s="16"/>
      <c r="WZ6216" s="18"/>
      <c r="XA6216" s="19"/>
      <c r="XB6216" s="19"/>
      <c r="XC6216" s="16"/>
      <c r="XD6216" s="18"/>
      <c r="XE6216" s="19"/>
      <c r="XF6216" s="19"/>
      <c r="XG6216" s="16"/>
      <c r="XH6216" s="18"/>
      <c r="XI6216" s="19"/>
      <c r="XJ6216" s="19"/>
      <c r="XK6216" s="16"/>
      <c r="XL6216" s="18"/>
      <c r="XM6216" s="19"/>
      <c r="XN6216" s="19"/>
      <c r="XO6216" s="16"/>
      <c r="XP6216" s="18"/>
      <c r="XQ6216" s="19"/>
      <c r="XR6216" s="19"/>
      <c r="XS6216" s="16"/>
      <c r="XT6216" s="18"/>
      <c r="XU6216" s="19"/>
      <c r="XV6216" s="19"/>
      <c r="XW6216" s="16"/>
      <c r="XX6216" s="18"/>
      <c r="XY6216" s="19"/>
      <c r="XZ6216" s="19"/>
      <c r="YA6216" s="16"/>
      <c r="YB6216" s="18"/>
      <c r="YC6216" s="19"/>
      <c r="YD6216" s="19"/>
      <c r="YE6216" s="16"/>
      <c r="YF6216" s="18"/>
      <c r="YG6216" s="19"/>
      <c r="YH6216" s="19"/>
      <c r="YI6216" s="16"/>
      <c r="YJ6216" s="18"/>
      <c r="YK6216" s="19"/>
      <c r="YL6216" s="19"/>
      <c r="YM6216" s="16"/>
      <c r="YN6216" s="18"/>
      <c r="YO6216" s="19"/>
      <c r="YP6216" s="19"/>
      <c r="YQ6216" s="16"/>
      <c r="YR6216" s="18"/>
      <c r="YS6216" s="19"/>
      <c r="YT6216" s="19"/>
      <c r="YU6216" s="16"/>
      <c r="YV6216" s="18"/>
      <c r="YW6216" s="19"/>
      <c r="YX6216" s="19"/>
      <c r="YY6216" s="16"/>
      <c r="YZ6216" s="18"/>
      <c r="ZA6216" s="19"/>
      <c r="ZB6216" s="19"/>
      <c r="ZC6216" s="16"/>
      <c r="ZD6216" s="18"/>
      <c r="ZE6216" s="19"/>
      <c r="ZF6216" s="19"/>
      <c r="ZG6216" s="16"/>
      <c r="ZH6216" s="18"/>
      <c r="ZI6216" s="19"/>
      <c r="ZJ6216" s="19"/>
      <c r="ZK6216" s="16"/>
      <c r="ZL6216" s="18"/>
      <c r="ZM6216" s="19"/>
      <c r="ZN6216" s="19"/>
      <c r="ZO6216" s="16"/>
      <c r="ZP6216" s="18"/>
      <c r="ZQ6216" s="19"/>
      <c r="ZR6216" s="19"/>
      <c r="ZS6216" s="16"/>
      <c r="ZT6216" s="18"/>
      <c r="ZU6216" s="19"/>
      <c r="ZV6216" s="19"/>
      <c r="ZW6216" s="16"/>
      <c r="ZX6216" s="18"/>
      <c r="ZY6216" s="19"/>
      <c r="ZZ6216" s="19"/>
      <c r="AAA6216" s="16"/>
      <c r="AAB6216" s="18"/>
      <c r="AAC6216" s="19"/>
      <c r="AAD6216" s="19"/>
      <c r="AAE6216" s="16"/>
      <c r="AAF6216" s="18"/>
      <c r="AAG6216" s="19"/>
      <c r="AAH6216" s="19"/>
      <c r="AAI6216" s="16"/>
      <c r="AAJ6216" s="18"/>
      <c r="AAK6216" s="19"/>
      <c r="AAL6216" s="19"/>
      <c r="AAM6216" s="16"/>
      <c r="AAN6216" s="18"/>
      <c r="AAO6216" s="19"/>
      <c r="AAP6216" s="19"/>
      <c r="AAQ6216" s="16"/>
      <c r="AAR6216" s="18"/>
      <c r="AAS6216" s="19"/>
      <c r="AAT6216" s="19"/>
      <c r="AAU6216" s="16"/>
      <c r="AAV6216" s="18"/>
      <c r="AAW6216" s="19"/>
      <c r="AAX6216" s="19"/>
      <c r="AAY6216" s="16"/>
      <c r="AAZ6216" s="18"/>
      <c r="ABA6216" s="19"/>
      <c r="ABB6216" s="19"/>
      <c r="ABC6216" s="16"/>
      <c r="ABD6216" s="18"/>
      <c r="ABE6216" s="19"/>
      <c r="ABF6216" s="19"/>
      <c r="ABG6216" s="16"/>
      <c r="ABH6216" s="18"/>
      <c r="ABI6216" s="19"/>
      <c r="ABJ6216" s="19"/>
      <c r="ABK6216" s="16"/>
      <c r="ABL6216" s="18"/>
      <c r="ABM6216" s="19"/>
      <c r="ABN6216" s="19"/>
      <c r="ABO6216" s="16"/>
      <c r="ABP6216" s="18"/>
      <c r="ABQ6216" s="19"/>
      <c r="ABR6216" s="19"/>
      <c r="ABS6216" s="16"/>
      <c r="ABT6216" s="18"/>
      <c r="ABU6216" s="19"/>
      <c r="ABV6216" s="19"/>
      <c r="ABW6216" s="16"/>
      <c r="ABX6216" s="18"/>
      <c r="ABY6216" s="19"/>
      <c r="ABZ6216" s="19"/>
      <c r="ACA6216" s="16"/>
      <c r="ACB6216" s="18"/>
      <c r="ACC6216" s="19"/>
      <c r="ACD6216" s="19"/>
      <c r="ACE6216" s="16"/>
      <c r="ACF6216" s="18"/>
      <c r="ACG6216" s="19"/>
      <c r="ACH6216" s="19"/>
      <c r="ACI6216" s="16"/>
      <c r="ACJ6216" s="18"/>
      <c r="ACK6216" s="19"/>
      <c r="ACL6216" s="19"/>
      <c r="ACM6216" s="16"/>
      <c r="ACN6216" s="18"/>
      <c r="ACO6216" s="19"/>
      <c r="ACP6216" s="19"/>
      <c r="ACQ6216" s="16"/>
      <c r="ACR6216" s="18"/>
      <c r="ACS6216" s="19"/>
      <c r="ACT6216" s="19"/>
      <c r="ACU6216" s="16"/>
      <c r="ACV6216" s="18"/>
      <c r="ACW6216" s="19"/>
      <c r="ACX6216" s="19"/>
      <c r="ACY6216" s="16"/>
      <c r="ACZ6216" s="18"/>
      <c r="ADA6216" s="19"/>
      <c r="ADB6216" s="19"/>
      <c r="ADC6216" s="16"/>
      <c r="ADD6216" s="18"/>
      <c r="ADE6216" s="19"/>
      <c r="ADF6216" s="19"/>
      <c r="ADG6216" s="16"/>
      <c r="ADH6216" s="18"/>
      <c r="ADI6216" s="19"/>
      <c r="ADJ6216" s="19"/>
      <c r="ADK6216" s="16"/>
      <c r="ADL6216" s="18"/>
      <c r="ADM6216" s="19"/>
      <c r="ADN6216" s="19"/>
      <c r="ADO6216" s="16"/>
      <c r="ADP6216" s="18"/>
      <c r="ADQ6216" s="19"/>
      <c r="ADR6216" s="19"/>
      <c r="ADS6216" s="16"/>
      <c r="ADT6216" s="18"/>
      <c r="ADU6216" s="19"/>
      <c r="ADV6216" s="19"/>
      <c r="ADW6216" s="16"/>
      <c r="ADX6216" s="18"/>
      <c r="ADY6216" s="19"/>
      <c r="ADZ6216" s="19"/>
      <c r="AEA6216" s="16"/>
      <c r="AEB6216" s="18"/>
      <c r="AEC6216" s="19"/>
      <c r="AED6216" s="19"/>
      <c r="AEE6216" s="16"/>
      <c r="AEF6216" s="18"/>
      <c r="AEG6216" s="19"/>
      <c r="AEH6216" s="19"/>
      <c r="AEI6216" s="16"/>
      <c r="AEJ6216" s="18"/>
      <c r="AEK6216" s="19"/>
      <c r="AEL6216" s="19"/>
      <c r="AEM6216" s="16"/>
      <c r="AEN6216" s="18"/>
      <c r="AEO6216" s="19"/>
      <c r="AEP6216" s="19"/>
      <c r="AEQ6216" s="16"/>
      <c r="AER6216" s="18"/>
      <c r="AES6216" s="19"/>
      <c r="AET6216" s="19"/>
      <c r="AEU6216" s="16"/>
      <c r="AEV6216" s="18"/>
      <c r="AEW6216" s="19"/>
      <c r="AEX6216" s="19"/>
      <c r="AEY6216" s="16"/>
      <c r="AEZ6216" s="18"/>
      <c r="AFA6216" s="19"/>
      <c r="AFB6216" s="19"/>
      <c r="AFC6216" s="16"/>
      <c r="AFD6216" s="18"/>
      <c r="AFE6216" s="19"/>
      <c r="AFF6216" s="19"/>
      <c r="AFG6216" s="16"/>
      <c r="AFH6216" s="18"/>
      <c r="AFI6216" s="19"/>
      <c r="AFJ6216" s="19"/>
      <c r="AFK6216" s="16"/>
      <c r="AFL6216" s="18"/>
      <c r="AFM6216" s="19"/>
      <c r="AFN6216" s="19"/>
      <c r="AFO6216" s="16"/>
      <c r="AFP6216" s="18"/>
      <c r="AFQ6216" s="19"/>
      <c r="AFR6216" s="19"/>
      <c r="AFS6216" s="16"/>
      <c r="AFT6216" s="18"/>
      <c r="AFU6216" s="19"/>
      <c r="AFV6216" s="19"/>
      <c r="AFW6216" s="16"/>
      <c r="AFX6216" s="18"/>
      <c r="AFY6216" s="19"/>
      <c r="AFZ6216" s="19"/>
      <c r="AGA6216" s="16"/>
      <c r="AGB6216" s="18"/>
      <c r="AGC6216" s="19"/>
      <c r="AGD6216" s="19"/>
      <c r="AGE6216" s="16"/>
      <c r="AGF6216" s="18"/>
      <c r="AGG6216" s="19"/>
      <c r="AGH6216" s="19"/>
      <c r="AGI6216" s="16"/>
      <c r="AGJ6216" s="18"/>
      <c r="AGK6216" s="19"/>
      <c r="AGL6216" s="19"/>
      <c r="AGM6216" s="16"/>
      <c r="AGN6216" s="18"/>
      <c r="AGO6216" s="19"/>
      <c r="AGP6216" s="19"/>
      <c r="AGQ6216" s="16"/>
      <c r="AGR6216" s="18"/>
      <c r="AGS6216" s="19"/>
      <c r="AGT6216" s="19"/>
      <c r="AGU6216" s="16"/>
      <c r="AGV6216" s="18"/>
      <c r="AGW6216" s="19"/>
      <c r="AGX6216" s="19"/>
      <c r="AGY6216" s="16"/>
      <c r="AGZ6216" s="18"/>
      <c r="AHA6216" s="19"/>
      <c r="AHB6216" s="19"/>
      <c r="AHC6216" s="16"/>
      <c r="AHD6216" s="18"/>
      <c r="AHE6216" s="19"/>
      <c r="AHF6216" s="19"/>
      <c r="AHG6216" s="16"/>
      <c r="AHH6216" s="18"/>
      <c r="AHI6216" s="19"/>
      <c r="AHJ6216" s="19"/>
      <c r="AHK6216" s="16"/>
      <c r="AHL6216" s="18"/>
      <c r="AHM6216" s="19"/>
      <c r="AHN6216" s="19"/>
      <c r="AHO6216" s="16"/>
      <c r="AHP6216" s="18"/>
      <c r="AHQ6216" s="19"/>
      <c r="AHR6216" s="19"/>
      <c r="AHS6216" s="16"/>
      <c r="AHT6216" s="18"/>
      <c r="AHU6216" s="19"/>
      <c r="AHV6216" s="19"/>
      <c r="AHW6216" s="16"/>
      <c r="AHX6216" s="18"/>
      <c r="AHY6216" s="19"/>
      <c r="AHZ6216" s="19"/>
      <c r="AIA6216" s="16"/>
      <c r="AIB6216" s="18"/>
      <c r="AIC6216" s="19"/>
      <c r="AID6216" s="19"/>
      <c r="AIE6216" s="16"/>
      <c r="AIF6216" s="18"/>
      <c r="AIG6216" s="19"/>
      <c r="AIH6216" s="19"/>
      <c r="AII6216" s="16"/>
      <c r="AIJ6216" s="18"/>
      <c r="AIK6216" s="19"/>
      <c r="AIL6216" s="19"/>
      <c r="AIM6216" s="16"/>
      <c r="AIN6216" s="18"/>
      <c r="AIO6216" s="19"/>
      <c r="AIP6216" s="19"/>
      <c r="AIQ6216" s="16"/>
      <c r="AIR6216" s="18"/>
      <c r="AIS6216" s="19"/>
      <c r="AIT6216" s="19"/>
      <c r="AIU6216" s="16"/>
      <c r="AIV6216" s="18"/>
      <c r="AIW6216" s="19"/>
      <c r="AIX6216" s="19"/>
      <c r="AIY6216" s="16"/>
      <c r="AIZ6216" s="18"/>
      <c r="AJA6216" s="19"/>
      <c r="AJB6216" s="19"/>
      <c r="AJC6216" s="16"/>
      <c r="AJD6216" s="18"/>
      <c r="AJE6216" s="19"/>
      <c r="AJF6216" s="19"/>
      <c r="AJG6216" s="16"/>
      <c r="AJH6216" s="18"/>
      <c r="AJI6216" s="19"/>
      <c r="AJJ6216" s="19"/>
      <c r="AJK6216" s="16"/>
      <c r="AJL6216" s="18"/>
      <c r="AJM6216" s="19"/>
      <c r="AJN6216" s="19"/>
      <c r="AJO6216" s="16"/>
      <c r="AJP6216" s="18"/>
      <c r="AJQ6216" s="19"/>
      <c r="AJR6216" s="19"/>
      <c r="AJS6216" s="16"/>
      <c r="AJT6216" s="18"/>
      <c r="AJU6216" s="19"/>
      <c r="AJV6216" s="19"/>
      <c r="AJW6216" s="16"/>
      <c r="AJX6216" s="18"/>
      <c r="AJY6216" s="19"/>
      <c r="AJZ6216" s="19"/>
      <c r="AKA6216" s="16"/>
      <c r="AKB6216" s="18"/>
      <c r="AKC6216" s="19"/>
      <c r="AKD6216" s="19"/>
      <c r="AKE6216" s="16"/>
      <c r="AKF6216" s="18"/>
      <c r="AKG6216" s="19"/>
      <c r="AKH6216" s="19"/>
      <c r="AKI6216" s="16"/>
      <c r="AKJ6216" s="18"/>
      <c r="AKK6216" s="19"/>
      <c r="AKL6216" s="19"/>
      <c r="AKM6216" s="16"/>
      <c r="AKN6216" s="18"/>
      <c r="AKO6216" s="19"/>
      <c r="AKP6216" s="19"/>
      <c r="AKQ6216" s="16"/>
      <c r="AKR6216" s="18"/>
      <c r="AKS6216" s="19"/>
      <c r="AKT6216" s="19"/>
      <c r="AKU6216" s="16"/>
      <c r="AKV6216" s="18"/>
      <c r="AKW6216" s="19"/>
      <c r="AKX6216" s="19"/>
      <c r="AKY6216" s="16"/>
      <c r="AKZ6216" s="18"/>
      <c r="ALA6216" s="19"/>
      <c r="ALB6216" s="19"/>
      <c r="ALC6216" s="16"/>
      <c r="ALD6216" s="18"/>
      <c r="ALE6216" s="19"/>
      <c r="ALF6216" s="19"/>
      <c r="ALG6216" s="16"/>
      <c r="ALH6216" s="18"/>
      <c r="ALI6216" s="19"/>
      <c r="ALJ6216" s="19"/>
      <c r="ALK6216" s="16"/>
      <c r="ALL6216" s="18"/>
      <c r="ALM6216" s="19"/>
      <c r="ALN6216" s="19"/>
      <c r="ALO6216" s="16"/>
      <c r="ALP6216" s="18"/>
      <c r="ALQ6216" s="19"/>
      <c r="ALR6216" s="19"/>
      <c r="ALS6216" s="16"/>
      <c r="ALT6216" s="18"/>
      <c r="ALU6216" s="19"/>
      <c r="ALV6216" s="19"/>
      <c r="ALW6216" s="16"/>
      <c r="ALX6216" s="18"/>
      <c r="ALY6216" s="19"/>
      <c r="ALZ6216" s="19"/>
      <c r="AMA6216" s="16"/>
      <c r="AMB6216" s="18"/>
      <c r="AMC6216" s="19"/>
      <c r="AMD6216" s="19"/>
      <c r="AME6216" s="16"/>
      <c r="AMF6216" s="18"/>
      <c r="AMG6216" s="19"/>
      <c r="AMH6216" s="19"/>
      <c r="AMI6216" s="16"/>
      <c r="AMJ6216" s="18"/>
      <c r="AMK6216" s="19"/>
      <c r="AML6216" s="19"/>
      <c r="AMM6216" s="16"/>
      <c r="AMN6216" s="18"/>
      <c r="AMO6216" s="19"/>
      <c r="AMP6216" s="19"/>
      <c r="AMQ6216" s="16"/>
      <c r="AMR6216" s="18"/>
      <c r="AMS6216" s="19"/>
      <c r="AMT6216" s="19"/>
      <c r="AMU6216" s="16"/>
      <c r="AMV6216" s="18"/>
      <c r="AMW6216" s="19"/>
      <c r="AMX6216" s="19"/>
      <c r="AMY6216" s="16"/>
      <c r="AMZ6216" s="18"/>
      <c r="ANA6216" s="19"/>
      <c r="ANB6216" s="19"/>
      <c r="ANC6216" s="16"/>
      <c r="AND6216" s="18"/>
      <c r="ANE6216" s="19"/>
      <c r="ANF6216" s="19"/>
      <c r="ANG6216" s="16"/>
      <c r="ANH6216" s="18"/>
      <c r="ANI6216" s="19"/>
      <c r="ANJ6216" s="19"/>
      <c r="ANK6216" s="16"/>
      <c r="ANL6216" s="18"/>
      <c r="ANM6216" s="19"/>
      <c r="ANN6216" s="19"/>
      <c r="ANO6216" s="16"/>
      <c r="ANP6216" s="18"/>
      <c r="ANQ6216" s="19"/>
      <c r="ANR6216" s="19"/>
      <c r="ANS6216" s="16"/>
      <c r="ANT6216" s="18"/>
      <c r="ANU6216" s="19"/>
      <c r="ANV6216" s="19"/>
      <c r="ANW6216" s="16"/>
      <c r="ANX6216" s="18"/>
      <c r="ANY6216" s="19"/>
      <c r="ANZ6216" s="19"/>
      <c r="AOA6216" s="16"/>
      <c r="AOB6216" s="18"/>
      <c r="AOC6216" s="19"/>
      <c r="AOD6216" s="19"/>
      <c r="AOE6216" s="16"/>
      <c r="AOF6216" s="18"/>
      <c r="AOG6216" s="19"/>
      <c r="AOH6216" s="19"/>
      <c r="AOI6216" s="16"/>
      <c r="AOJ6216" s="18"/>
      <c r="AOK6216" s="19"/>
      <c r="AOL6216" s="19"/>
      <c r="AOM6216" s="16"/>
      <c r="AON6216" s="18"/>
      <c r="AOO6216" s="19"/>
      <c r="AOP6216" s="19"/>
      <c r="AOQ6216" s="16"/>
      <c r="AOR6216" s="18"/>
      <c r="AOS6216" s="19"/>
      <c r="AOT6216" s="19"/>
      <c r="AOU6216" s="16"/>
      <c r="AOV6216" s="18"/>
      <c r="AOW6216" s="19"/>
      <c r="AOX6216" s="19"/>
      <c r="AOY6216" s="16"/>
      <c r="AOZ6216" s="18"/>
      <c r="APA6216" s="19"/>
      <c r="APB6216" s="19"/>
      <c r="APC6216" s="16"/>
      <c r="APD6216" s="18"/>
      <c r="APE6216" s="19"/>
      <c r="APF6216" s="19"/>
      <c r="APG6216" s="16"/>
      <c r="APH6216" s="18"/>
      <c r="API6216" s="19"/>
      <c r="APJ6216" s="19"/>
      <c r="APK6216" s="16"/>
      <c r="APL6216" s="18"/>
      <c r="APM6216" s="19"/>
      <c r="APN6216" s="19"/>
      <c r="APO6216" s="16"/>
      <c r="APP6216" s="18"/>
      <c r="APQ6216" s="19"/>
      <c r="APR6216" s="19"/>
      <c r="APS6216" s="16"/>
      <c r="APT6216" s="18"/>
      <c r="APU6216" s="19"/>
      <c r="APV6216" s="19"/>
      <c r="APW6216" s="16"/>
      <c r="APX6216" s="18"/>
      <c r="APY6216" s="19"/>
      <c r="APZ6216" s="19"/>
      <c r="AQA6216" s="16"/>
      <c r="AQB6216" s="18"/>
      <c r="AQC6216" s="19"/>
      <c r="AQD6216" s="19"/>
      <c r="AQE6216" s="16"/>
      <c r="AQF6216" s="18"/>
      <c r="AQG6216" s="19"/>
      <c r="AQH6216" s="19"/>
      <c r="AQI6216" s="16"/>
      <c r="AQJ6216" s="18"/>
      <c r="AQK6216" s="19"/>
      <c r="AQL6216" s="19"/>
      <c r="AQM6216" s="16"/>
      <c r="AQN6216" s="18"/>
      <c r="AQO6216" s="19"/>
      <c r="AQP6216" s="19"/>
      <c r="AQQ6216" s="16"/>
      <c r="AQR6216" s="18"/>
      <c r="AQS6216" s="19"/>
      <c r="AQT6216" s="19"/>
      <c r="AQU6216" s="16"/>
      <c r="AQV6216" s="18"/>
      <c r="AQW6216" s="19"/>
      <c r="AQX6216" s="19"/>
      <c r="AQY6216" s="16"/>
      <c r="AQZ6216" s="18"/>
      <c r="ARA6216" s="19"/>
      <c r="ARB6216" s="19"/>
      <c r="ARC6216" s="16"/>
      <c r="ARD6216" s="18"/>
      <c r="ARE6216" s="19"/>
      <c r="ARF6216" s="19"/>
      <c r="ARG6216" s="16"/>
      <c r="ARH6216" s="18"/>
      <c r="ARI6216" s="19"/>
      <c r="ARJ6216" s="19"/>
      <c r="ARK6216" s="16"/>
      <c r="ARL6216" s="18"/>
      <c r="ARM6216" s="19"/>
      <c r="ARN6216" s="19"/>
      <c r="ARO6216" s="16"/>
      <c r="ARP6216" s="18"/>
      <c r="ARQ6216" s="19"/>
      <c r="ARR6216" s="19"/>
      <c r="ARS6216" s="16"/>
      <c r="ART6216" s="18"/>
      <c r="ARU6216" s="19"/>
      <c r="ARV6216" s="19"/>
      <c r="ARW6216" s="16"/>
      <c r="ARX6216" s="18"/>
      <c r="ARY6216" s="19"/>
      <c r="ARZ6216" s="19"/>
      <c r="ASA6216" s="16"/>
      <c r="ASB6216" s="18"/>
      <c r="ASC6216" s="19"/>
      <c r="ASD6216" s="19"/>
      <c r="ASE6216" s="16"/>
      <c r="ASF6216" s="18"/>
      <c r="ASG6216" s="19"/>
      <c r="ASH6216" s="19"/>
      <c r="ASI6216" s="16"/>
      <c r="ASJ6216" s="18"/>
      <c r="ASK6216" s="19"/>
      <c r="ASL6216" s="19"/>
      <c r="ASM6216" s="16"/>
      <c r="ASN6216" s="18"/>
      <c r="ASO6216" s="19"/>
      <c r="ASP6216" s="19"/>
      <c r="ASQ6216" s="16"/>
      <c r="ASR6216" s="18"/>
      <c r="ASS6216" s="19"/>
      <c r="AST6216" s="19"/>
      <c r="ASU6216" s="16"/>
      <c r="ASV6216" s="18"/>
      <c r="ASW6216" s="19"/>
      <c r="ASX6216" s="19"/>
      <c r="ASY6216" s="16"/>
      <c r="ASZ6216" s="18"/>
      <c r="ATA6216" s="19"/>
      <c r="ATB6216" s="19"/>
      <c r="ATC6216" s="16"/>
      <c r="ATD6216" s="18"/>
      <c r="ATE6216" s="19"/>
      <c r="ATF6216" s="19"/>
      <c r="ATG6216" s="16"/>
      <c r="ATH6216" s="18"/>
      <c r="ATI6216" s="19"/>
      <c r="ATJ6216" s="19"/>
      <c r="ATK6216" s="16"/>
      <c r="ATL6216" s="18"/>
      <c r="ATM6216" s="19"/>
      <c r="ATN6216" s="19"/>
      <c r="ATO6216" s="16"/>
      <c r="ATP6216" s="18"/>
      <c r="ATQ6216" s="19"/>
      <c r="ATR6216" s="19"/>
      <c r="ATS6216" s="16"/>
      <c r="ATT6216" s="18"/>
      <c r="ATU6216" s="19"/>
      <c r="ATV6216" s="19"/>
      <c r="ATW6216" s="16"/>
      <c r="ATX6216" s="18"/>
      <c r="ATY6216" s="19"/>
      <c r="ATZ6216" s="19"/>
      <c r="AUA6216" s="16"/>
      <c r="AUB6216" s="18"/>
      <c r="AUC6216" s="19"/>
      <c r="AUD6216" s="19"/>
      <c r="AUE6216" s="16"/>
      <c r="AUF6216" s="18"/>
      <c r="AUG6216" s="19"/>
      <c r="AUH6216" s="19"/>
      <c r="AUI6216" s="16"/>
      <c r="AUJ6216" s="18"/>
      <c r="AUK6216" s="19"/>
      <c r="AUL6216" s="19"/>
      <c r="AUM6216" s="16"/>
      <c r="AUN6216" s="18"/>
      <c r="AUO6216" s="19"/>
      <c r="AUP6216" s="19"/>
      <c r="AUQ6216" s="16"/>
      <c r="AUR6216" s="18"/>
      <c r="AUS6216" s="19"/>
      <c r="AUT6216" s="19"/>
      <c r="AUU6216" s="16"/>
      <c r="AUV6216" s="18"/>
      <c r="AUW6216" s="19"/>
      <c r="AUX6216" s="19"/>
      <c r="AUY6216" s="16"/>
      <c r="AUZ6216" s="18"/>
      <c r="AVA6216" s="19"/>
      <c r="AVB6216" s="19"/>
      <c r="AVC6216" s="16"/>
      <c r="AVD6216" s="18"/>
      <c r="AVE6216" s="19"/>
      <c r="AVF6216" s="19"/>
      <c r="AVG6216" s="16"/>
      <c r="AVH6216" s="18"/>
      <c r="AVI6216" s="19"/>
      <c r="AVJ6216" s="19"/>
      <c r="AVK6216" s="16"/>
      <c r="AVL6216" s="18"/>
      <c r="AVM6216" s="19"/>
      <c r="AVN6216" s="19"/>
      <c r="AVO6216" s="16"/>
      <c r="AVP6216" s="18"/>
      <c r="AVQ6216" s="19"/>
      <c r="AVR6216" s="19"/>
      <c r="AVS6216" s="16"/>
      <c r="AVT6216" s="18"/>
      <c r="AVU6216" s="19"/>
      <c r="AVV6216" s="19"/>
      <c r="AVW6216" s="16"/>
      <c r="AVX6216" s="18"/>
      <c r="AVY6216" s="19"/>
      <c r="AVZ6216" s="19"/>
      <c r="AWA6216" s="16"/>
      <c r="AWB6216" s="18"/>
      <c r="AWC6216" s="19"/>
      <c r="AWD6216" s="19"/>
      <c r="AWE6216" s="16"/>
      <c r="AWF6216" s="18"/>
      <c r="AWG6216" s="19"/>
      <c r="AWH6216" s="19"/>
      <c r="AWI6216" s="16"/>
      <c r="AWJ6216" s="18"/>
      <c r="AWK6216" s="19"/>
      <c r="AWL6216" s="19"/>
      <c r="AWM6216" s="16"/>
      <c r="AWN6216" s="18"/>
      <c r="AWO6216" s="19"/>
      <c r="AWP6216" s="19"/>
      <c r="AWQ6216" s="16"/>
      <c r="AWR6216" s="18"/>
      <c r="AWS6216" s="19"/>
      <c r="AWT6216" s="19"/>
      <c r="AWU6216" s="16"/>
      <c r="AWV6216" s="18"/>
      <c r="AWW6216" s="19"/>
      <c r="AWX6216" s="19"/>
      <c r="AWY6216" s="16"/>
      <c r="AWZ6216" s="18"/>
      <c r="AXA6216" s="19"/>
      <c r="AXB6216" s="19"/>
      <c r="AXC6216" s="16"/>
      <c r="AXD6216" s="18"/>
      <c r="AXE6216" s="19"/>
      <c r="AXF6216" s="19"/>
      <c r="AXG6216" s="16"/>
      <c r="AXH6216" s="18"/>
      <c r="AXI6216" s="19"/>
      <c r="AXJ6216" s="19"/>
      <c r="AXK6216" s="16"/>
      <c r="AXL6216" s="18"/>
      <c r="AXM6216" s="19"/>
      <c r="AXN6216" s="19"/>
      <c r="AXO6216" s="16"/>
      <c r="AXP6216" s="18"/>
      <c r="AXQ6216" s="19"/>
      <c r="AXR6216" s="19"/>
      <c r="AXS6216" s="16"/>
      <c r="AXT6216" s="18"/>
      <c r="AXU6216" s="19"/>
      <c r="AXV6216" s="19"/>
      <c r="AXW6216" s="16"/>
      <c r="AXX6216" s="18"/>
      <c r="AXY6216" s="19"/>
      <c r="AXZ6216" s="19"/>
      <c r="AYA6216" s="16"/>
      <c r="AYB6216" s="18"/>
      <c r="AYC6216" s="19"/>
      <c r="AYD6216" s="19"/>
      <c r="AYE6216" s="16"/>
      <c r="AYF6216" s="18"/>
      <c r="AYG6216" s="19"/>
      <c r="AYH6216" s="19"/>
      <c r="AYI6216" s="16"/>
      <c r="AYJ6216" s="18"/>
      <c r="AYK6216" s="19"/>
      <c r="AYL6216" s="19"/>
      <c r="AYM6216" s="16"/>
      <c r="AYN6216" s="18"/>
      <c r="AYO6216" s="19"/>
      <c r="AYP6216" s="19"/>
      <c r="AYQ6216" s="16"/>
      <c r="AYR6216" s="18"/>
      <c r="AYS6216" s="19"/>
      <c r="AYT6216" s="19"/>
      <c r="AYU6216" s="16"/>
      <c r="AYV6216" s="18"/>
      <c r="AYW6216" s="19"/>
      <c r="AYX6216" s="19"/>
      <c r="AYY6216" s="16"/>
      <c r="AYZ6216" s="18"/>
      <c r="AZA6216" s="19"/>
      <c r="AZB6216" s="19"/>
      <c r="AZC6216" s="16"/>
      <c r="AZD6216" s="18"/>
      <c r="AZE6216" s="19"/>
      <c r="AZF6216" s="19"/>
      <c r="AZG6216" s="16"/>
      <c r="AZH6216" s="18"/>
      <c r="AZI6216" s="19"/>
      <c r="AZJ6216" s="19"/>
      <c r="AZK6216" s="16"/>
      <c r="AZL6216" s="18"/>
      <c r="AZM6216" s="19"/>
      <c r="AZN6216" s="19"/>
      <c r="AZO6216" s="16"/>
      <c r="AZP6216" s="18"/>
      <c r="AZQ6216" s="19"/>
      <c r="AZR6216" s="19"/>
      <c r="AZS6216" s="16"/>
      <c r="AZT6216" s="18"/>
      <c r="AZU6216" s="19"/>
      <c r="AZV6216" s="19"/>
      <c r="AZW6216" s="16"/>
      <c r="AZX6216" s="18"/>
      <c r="AZY6216" s="19"/>
      <c r="AZZ6216" s="19"/>
      <c r="BAA6216" s="16"/>
      <c r="BAB6216" s="18"/>
      <c r="BAC6216" s="19"/>
      <c r="BAD6216" s="19"/>
      <c r="BAE6216" s="16"/>
      <c r="BAF6216" s="18"/>
      <c r="BAG6216" s="19"/>
      <c r="BAH6216" s="19"/>
      <c r="BAI6216" s="16"/>
      <c r="BAJ6216" s="18"/>
      <c r="BAK6216" s="19"/>
      <c r="BAL6216" s="19"/>
      <c r="BAM6216" s="16"/>
      <c r="BAN6216" s="18"/>
      <c r="BAO6216" s="19"/>
      <c r="BAP6216" s="19"/>
      <c r="BAQ6216" s="16"/>
      <c r="BAR6216" s="18"/>
      <c r="BAS6216" s="19"/>
      <c r="BAT6216" s="19"/>
      <c r="BAU6216" s="16"/>
      <c r="BAV6216" s="18"/>
      <c r="BAW6216" s="19"/>
      <c r="BAX6216" s="19"/>
      <c r="BAY6216" s="16"/>
      <c r="BAZ6216" s="18"/>
      <c r="BBA6216" s="19"/>
      <c r="BBB6216" s="19"/>
      <c r="BBC6216" s="16"/>
      <c r="BBD6216" s="18"/>
      <c r="BBE6216" s="19"/>
      <c r="BBF6216" s="19"/>
      <c r="BBG6216" s="16"/>
      <c r="BBH6216" s="18"/>
      <c r="BBI6216" s="19"/>
      <c r="BBJ6216" s="19"/>
      <c r="BBK6216" s="16"/>
      <c r="BBL6216" s="18"/>
      <c r="BBM6216" s="19"/>
      <c r="BBN6216" s="19"/>
      <c r="BBO6216" s="16"/>
      <c r="BBP6216" s="18"/>
      <c r="BBQ6216" s="19"/>
      <c r="BBR6216" s="19"/>
      <c r="BBS6216" s="16"/>
      <c r="BBT6216" s="18"/>
      <c r="BBU6216" s="19"/>
      <c r="BBV6216" s="19"/>
      <c r="BBW6216" s="16"/>
      <c r="BBX6216" s="18"/>
      <c r="BBY6216" s="19"/>
      <c r="BBZ6216" s="19"/>
      <c r="BCA6216" s="16"/>
      <c r="BCB6216" s="18"/>
      <c r="BCC6216" s="19"/>
      <c r="BCD6216" s="19"/>
      <c r="BCE6216" s="16"/>
      <c r="BCF6216" s="18"/>
      <c r="BCG6216" s="19"/>
      <c r="BCH6216" s="19"/>
      <c r="BCI6216" s="16"/>
      <c r="BCJ6216" s="18"/>
      <c r="BCK6216" s="19"/>
      <c r="BCL6216" s="19"/>
      <c r="BCM6216" s="16"/>
      <c r="BCN6216" s="18"/>
      <c r="BCO6216" s="19"/>
      <c r="BCP6216" s="19"/>
      <c r="BCQ6216" s="16"/>
      <c r="BCR6216" s="18"/>
      <c r="BCS6216" s="19"/>
      <c r="BCT6216" s="19"/>
      <c r="BCU6216" s="16"/>
      <c r="BCV6216" s="18"/>
      <c r="BCW6216" s="19"/>
      <c r="BCX6216" s="19"/>
      <c r="BCY6216" s="16"/>
      <c r="BCZ6216" s="18"/>
      <c r="BDA6216" s="19"/>
      <c r="BDB6216" s="19"/>
      <c r="BDC6216" s="16"/>
      <c r="BDD6216" s="18"/>
      <c r="BDE6216" s="19"/>
      <c r="BDF6216" s="19"/>
      <c r="BDG6216" s="16"/>
      <c r="BDH6216" s="18"/>
      <c r="BDI6216" s="19"/>
      <c r="BDJ6216" s="19"/>
      <c r="BDK6216" s="16"/>
      <c r="BDL6216" s="18"/>
      <c r="BDM6216" s="19"/>
      <c r="BDN6216" s="19"/>
      <c r="BDO6216" s="16"/>
      <c r="BDP6216" s="18"/>
      <c r="BDQ6216" s="19"/>
      <c r="BDR6216" s="19"/>
      <c r="BDS6216" s="16"/>
      <c r="BDT6216" s="18"/>
      <c r="BDU6216" s="19"/>
      <c r="BDV6216" s="19"/>
      <c r="BDW6216" s="16"/>
      <c r="BDX6216" s="18"/>
      <c r="BDY6216" s="19"/>
      <c r="BDZ6216" s="19"/>
      <c r="BEA6216" s="16"/>
      <c r="BEB6216" s="18"/>
      <c r="BEC6216" s="19"/>
      <c r="BED6216" s="19"/>
      <c r="BEE6216" s="16"/>
      <c r="BEF6216" s="18"/>
      <c r="BEG6216" s="19"/>
      <c r="BEH6216" s="19"/>
      <c r="BEI6216" s="16"/>
      <c r="BEJ6216" s="18"/>
      <c r="BEK6216" s="19"/>
      <c r="BEL6216" s="19"/>
      <c r="BEM6216" s="16"/>
      <c r="BEN6216" s="18"/>
      <c r="BEO6216" s="19"/>
      <c r="BEP6216" s="19"/>
      <c r="BEQ6216" s="16"/>
      <c r="BER6216" s="18"/>
      <c r="BES6216" s="19"/>
      <c r="BET6216" s="19"/>
      <c r="BEU6216" s="16"/>
      <c r="BEV6216" s="18"/>
      <c r="BEW6216" s="19"/>
      <c r="BEX6216" s="19"/>
      <c r="BEY6216" s="16"/>
      <c r="BEZ6216" s="18"/>
      <c r="BFA6216" s="19"/>
      <c r="BFB6216" s="19"/>
      <c r="BFC6216" s="16"/>
      <c r="BFD6216" s="18"/>
      <c r="BFE6216" s="19"/>
      <c r="BFF6216" s="19"/>
      <c r="BFG6216" s="16"/>
      <c r="BFH6216" s="18"/>
      <c r="BFI6216" s="19"/>
      <c r="BFJ6216" s="19"/>
      <c r="BFK6216" s="16"/>
      <c r="BFL6216" s="18"/>
      <c r="BFM6216" s="19"/>
      <c r="BFN6216" s="19"/>
      <c r="BFO6216" s="16"/>
      <c r="BFP6216" s="18"/>
      <c r="BFQ6216" s="19"/>
      <c r="BFR6216" s="19"/>
      <c r="BFS6216" s="16"/>
      <c r="BFT6216" s="18"/>
      <c r="BFU6216" s="19"/>
      <c r="BFV6216" s="19"/>
      <c r="BFW6216" s="16"/>
      <c r="BFX6216" s="18"/>
      <c r="BFY6216" s="19"/>
      <c r="BFZ6216" s="19"/>
      <c r="BGA6216" s="16"/>
      <c r="BGB6216" s="18"/>
      <c r="BGC6216" s="19"/>
      <c r="BGD6216" s="19"/>
      <c r="BGE6216" s="16"/>
      <c r="BGF6216" s="18"/>
      <c r="BGG6216" s="19"/>
      <c r="BGH6216" s="19"/>
      <c r="BGI6216" s="16"/>
      <c r="BGJ6216" s="18"/>
      <c r="BGK6216" s="19"/>
      <c r="BGL6216" s="19"/>
      <c r="BGM6216" s="16"/>
      <c r="BGN6216" s="18"/>
      <c r="BGO6216" s="19"/>
      <c r="BGP6216" s="19"/>
      <c r="BGQ6216" s="16"/>
      <c r="BGR6216" s="18"/>
      <c r="BGS6216" s="19"/>
      <c r="BGT6216" s="19"/>
      <c r="BGU6216" s="16"/>
      <c r="BGV6216" s="18"/>
      <c r="BGW6216" s="19"/>
      <c r="BGX6216" s="19"/>
      <c r="BGY6216" s="16"/>
      <c r="BGZ6216" s="18"/>
      <c r="BHA6216" s="19"/>
      <c r="BHB6216" s="19"/>
      <c r="BHC6216" s="16"/>
      <c r="BHD6216" s="18"/>
      <c r="BHE6216" s="19"/>
      <c r="BHF6216" s="19"/>
      <c r="BHG6216" s="16"/>
      <c r="BHH6216" s="18"/>
      <c r="BHI6216" s="19"/>
      <c r="BHJ6216" s="19"/>
      <c r="BHK6216" s="16"/>
      <c r="BHL6216" s="18"/>
      <c r="BHM6216" s="19"/>
      <c r="BHN6216" s="19"/>
      <c r="BHO6216" s="16"/>
      <c r="BHP6216" s="18"/>
      <c r="BHQ6216" s="19"/>
      <c r="BHR6216" s="19"/>
      <c r="BHS6216" s="16"/>
      <c r="BHT6216" s="18"/>
      <c r="BHU6216" s="19"/>
      <c r="BHV6216" s="19"/>
      <c r="BHW6216" s="16"/>
      <c r="BHX6216" s="18"/>
      <c r="BHY6216" s="19"/>
      <c r="BHZ6216" s="19"/>
      <c r="BIA6216" s="16"/>
      <c r="BIB6216" s="18"/>
      <c r="BIC6216" s="19"/>
      <c r="BID6216" s="19"/>
      <c r="BIE6216" s="16"/>
      <c r="BIF6216" s="18"/>
      <c r="BIG6216" s="19"/>
      <c r="BIH6216" s="19"/>
      <c r="BII6216" s="16"/>
      <c r="BIJ6216" s="18"/>
      <c r="BIK6216" s="19"/>
      <c r="BIL6216" s="19"/>
      <c r="BIM6216" s="16"/>
      <c r="BIN6216" s="18"/>
      <c r="BIO6216" s="19"/>
      <c r="BIP6216" s="19"/>
      <c r="BIQ6216" s="16"/>
      <c r="BIR6216" s="18"/>
      <c r="BIS6216" s="19"/>
      <c r="BIT6216" s="19"/>
      <c r="BIU6216" s="16"/>
      <c r="BIV6216" s="18"/>
      <c r="BIW6216" s="19"/>
      <c r="BIX6216" s="19"/>
      <c r="BIY6216" s="16"/>
      <c r="BIZ6216" s="18"/>
      <c r="BJA6216" s="19"/>
      <c r="BJB6216" s="19"/>
      <c r="BJC6216" s="16"/>
      <c r="BJD6216" s="18"/>
      <c r="BJE6216" s="19"/>
      <c r="BJF6216" s="19"/>
      <c r="BJG6216" s="16"/>
      <c r="BJH6216" s="18"/>
      <c r="BJI6216" s="19"/>
      <c r="BJJ6216" s="19"/>
      <c r="BJK6216" s="16"/>
      <c r="BJL6216" s="18"/>
      <c r="BJM6216" s="19"/>
      <c r="BJN6216" s="19"/>
      <c r="BJO6216" s="16"/>
      <c r="BJP6216" s="18"/>
      <c r="BJQ6216" s="19"/>
      <c r="BJR6216" s="19"/>
      <c r="BJS6216" s="16"/>
      <c r="BJT6216" s="18"/>
      <c r="BJU6216" s="19"/>
      <c r="BJV6216" s="19"/>
      <c r="BJW6216" s="16"/>
      <c r="BJX6216" s="18"/>
      <c r="BJY6216" s="19"/>
      <c r="BJZ6216" s="19"/>
      <c r="BKA6216" s="16"/>
      <c r="BKB6216" s="18"/>
      <c r="BKC6216" s="19"/>
      <c r="BKD6216" s="19"/>
      <c r="BKE6216" s="16"/>
      <c r="BKF6216" s="18"/>
      <c r="BKG6216" s="19"/>
      <c r="BKH6216" s="19"/>
      <c r="BKI6216" s="16"/>
      <c r="BKJ6216" s="18"/>
      <c r="BKK6216" s="19"/>
      <c r="BKL6216" s="19"/>
      <c r="BKM6216" s="16"/>
      <c r="BKN6216" s="18"/>
      <c r="BKO6216" s="19"/>
      <c r="BKP6216" s="19"/>
      <c r="BKQ6216" s="16"/>
      <c r="BKR6216" s="18"/>
      <c r="BKS6216" s="19"/>
      <c r="BKT6216" s="19"/>
      <c r="BKU6216" s="16"/>
      <c r="BKV6216" s="18"/>
      <c r="BKW6216" s="19"/>
      <c r="BKX6216" s="19"/>
      <c r="BKY6216" s="16"/>
      <c r="BKZ6216" s="18"/>
      <c r="BLA6216" s="19"/>
      <c r="BLB6216" s="19"/>
      <c r="BLC6216" s="16"/>
      <c r="BLD6216" s="18"/>
      <c r="BLE6216" s="19"/>
      <c r="BLF6216" s="19"/>
      <c r="BLG6216" s="16"/>
      <c r="BLH6216" s="18"/>
      <c r="BLI6216" s="19"/>
      <c r="BLJ6216" s="19"/>
      <c r="BLK6216" s="16"/>
      <c r="BLL6216" s="18"/>
      <c r="BLM6216" s="19"/>
      <c r="BLN6216" s="19"/>
      <c r="BLO6216" s="16"/>
      <c r="BLP6216" s="18"/>
      <c r="BLQ6216" s="19"/>
      <c r="BLR6216" s="19"/>
      <c r="BLS6216" s="16"/>
      <c r="BLT6216" s="18"/>
      <c r="BLU6216" s="19"/>
      <c r="BLV6216" s="19"/>
      <c r="BLW6216" s="16"/>
      <c r="BLX6216" s="18"/>
      <c r="BLY6216" s="19"/>
      <c r="BLZ6216" s="19"/>
      <c r="BMA6216" s="16"/>
      <c r="BMB6216" s="18"/>
      <c r="BMC6216" s="19"/>
      <c r="BMD6216" s="19"/>
      <c r="BME6216" s="16"/>
      <c r="BMF6216" s="18"/>
      <c r="BMG6216" s="19"/>
      <c r="BMH6216" s="19"/>
      <c r="BMI6216" s="16"/>
      <c r="BMJ6216" s="18"/>
      <c r="BMK6216" s="19"/>
      <c r="BML6216" s="19"/>
      <c r="BMM6216" s="16"/>
      <c r="BMN6216" s="18"/>
      <c r="BMO6216" s="19"/>
      <c r="BMP6216" s="19"/>
      <c r="BMQ6216" s="16"/>
      <c r="BMR6216" s="18"/>
      <c r="BMS6216" s="19"/>
      <c r="BMT6216" s="19"/>
      <c r="BMU6216" s="16"/>
      <c r="BMV6216" s="18"/>
      <c r="BMW6216" s="19"/>
      <c r="BMX6216" s="19"/>
      <c r="BMY6216" s="16"/>
      <c r="BMZ6216" s="18"/>
      <c r="BNA6216" s="19"/>
      <c r="BNB6216" s="19"/>
      <c r="BNC6216" s="16"/>
      <c r="BND6216" s="18"/>
      <c r="BNE6216" s="19"/>
      <c r="BNF6216" s="19"/>
      <c r="BNG6216" s="16"/>
      <c r="BNH6216" s="18"/>
      <c r="BNI6216" s="19"/>
      <c r="BNJ6216" s="19"/>
      <c r="BNK6216" s="16"/>
      <c r="BNL6216" s="18"/>
      <c r="BNM6216" s="19"/>
      <c r="BNN6216" s="19"/>
      <c r="BNO6216" s="16"/>
      <c r="BNP6216" s="18"/>
      <c r="BNQ6216" s="19"/>
      <c r="BNR6216" s="19"/>
      <c r="BNS6216" s="16"/>
      <c r="BNT6216" s="18"/>
      <c r="BNU6216" s="19"/>
      <c r="BNV6216" s="19"/>
      <c r="BNW6216" s="16"/>
      <c r="BNX6216" s="18"/>
      <c r="BNY6216" s="19"/>
      <c r="BNZ6216" s="19"/>
      <c r="BOA6216" s="16"/>
      <c r="BOB6216" s="18"/>
      <c r="BOC6216" s="19"/>
      <c r="BOD6216" s="19"/>
      <c r="BOE6216" s="16"/>
      <c r="BOF6216" s="18"/>
      <c r="BOG6216" s="19"/>
      <c r="BOH6216" s="19"/>
      <c r="BOI6216" s="16"/>
      <c r="BOJ6216" s="18"/>
      <c r="BOK6216" s="19"/>
      <c r="BOL6216" s="19"/>
      <c r="BOM6216" s="16"/>
      <c r="BON6216" s="18"/>
      <c r="BOO6216" s="19"/>
      <c r="BOP6216" s="19"/>
      <c r="BOQ6216" s="16"/>
      <c r="BOR6216" s="18"/>
      <c r="BOS6216" s="19"/>
      <c r="BOT6216" s="19"/>
      <c r="BOU6216" s="16"/>
      <c r="BOV6216" s="18"/>
      <c r="BOW6216" s="19"/>
      <c r="BOX6216" s="19"/>
      <c r="BOY6216" s="16"/>
      <c r="BOZ6216" s="18"/>
      <c r="BPA6216" s="19"/>
      <c r="BPB6216" s="19"/>
      <c r="BPC6216" s="16"/>
      <c r="BPD6216" s="18"/>
      <c r="BPE6216" s="19"/>
      <c r="BPF6216" s="19"/>
      <c r="BPG6216" s="16"/>
      <c r="BPH6216" s="18"/>
      <c r="BPI6216" s="19"/>
      <c r="BPJ6216" s="19"/>
      <c r="BPK6216" s="16"/>
      <c r="BPL6216" s="18"/>
      <c r="BPM6216" s="19"/>
      <c r="BPN6216" s="19"/>
      <c r="BPO6216" s="16"/>
      <c r="BPP6216" s="18"/>
      <c r="BPQ6216" s="19"/>
      <c r="BPR6216" s="19"/>
      <c r="BPS6216" s="16"/>
      <c r="BPT6216" s="18"/>
      <c r="BPU6216" s="19"/>
      <c r="BPV6216" s="19"/>
      <c r="BPW6216" s="16"/>
      <c r="BPX6216" s="18"/>
      <c r="BPY6216" s="19"/>
      <c r="BPZ6216" s="19"/>
      <c r="BQA6216" s="16"/>
      <c r="BQB6216" s="18"/>
      <c r="BQC6216" s="19"/>
      <c r="BQD6216" s="19"/>
      <c r="BQE6216" s="16"/>
      <c r="BQF6216" s="18"/>
      <c r="BQG6216" s="19"/>
      <c r="BQH6216" s="19"/>
      <c r="BQI6216" s="16"/>
      <c r="BQJ6216" s="18"/>
      <c r="BQK6216" s="19"/>
      <c r="BQL6216" s="19"/>
      <c r="BQM6216" s="16"/>
      <c r="BQN6216" s="18"/>
      <c r="BQO6216" s="19"/>
      <c r="BQP6216" s="19"/>
      <c r="BQQ6216" s="16"/>
      <c r="BQR6216" s="18"/>
      <c r="BQS6216" s="19"/>
      <c r="BQT6216" s="19"/>
      <c r="BQU6216" s="16"/>
      <c r="BQV6216" s="18"/>
      <c r="BQW6216" s="19"/>
      <c r="BQX6216" s="19"/>
      <c r="BQY6216" s="16"/>
      <c r="BQZ6216" s="18"/>
      <c r="BRA6216" s="19"/>
      <c r="BRB6216" s="19"/>
      <c r="BRC6216" s="16"/>
      <c r="BRD6216" s="18"/>
      <c r="BRE6216" s="19"/>
      <c r="BRF6216" s="19"/>
      <c r="BRG6216" s="16"/>
      <c r="BRH6216" s="18"/>
      <c r="BRI6216" s="19"/>
      <c r="BRJ6216" s="19"/>
      <c r="BRK6216" s="16"/>
      <c r="BRL6216" s="18"/>
      <c r="BRM6216" s="19"/>
      <c r="BRN6216" s="19"/>
      <c r="BRO6216" s="16"/>
      <c r="BRP6216" s="18"/>
      <c r="BRQ6216" s="19"/>
      <c r="BRR6216" s="19"/>
      <c r="BRS6216" s="16"/>
      <c r="BRT6216" s="18"/>
      <c r="BRU6216" s="19"/>
      <c r="BRV6216" s="19"/>
      <c r="BRW6216" s="16"/>
      <c r="BRX6216" s="18"/>
      <c r="BRY6216" s="19"/>
      <c r="BRZ6216" s="19"/>
      <c r="BSA6216" s="16"/>
      <c r="BSB6216" s="18"/>
      <c r="BSC6216" s="19"/>
      <c r="BSD6216" s="19"/>
      <c r="BSE6216" s="16"/>
      <c r="BSF6216" s="18"/>
      <c r="BSG6216" s="19"/>
      <c r="BSH6216" s="19"/>
      <c r="BSI6216" s="16"/>
      <c r="BSJ6216" s="18"/>
      <c r="BSK6216" s="19"/>
      <c r="BSL6216" s="19"/>
      <c r="BSM6216" s="16"/>
      <c r="BSN6216" s="18"/>
      <c r="BSO6216" s="19"/>
      <c r="BSP6216" s="19"/>
      <c r="BSQ6216" s="16"/>
      <c r="BSR6216" s="18"/>
      <c r="BSS6216" s="19"/>
      <c r="BST6216" s="19"/>
      <c r="BSU6216" s="16"/>
      <c r="BSV6216" s="18"/>
      <c r="BSW6216" s="19"/>
      <c r="BSX6216" s="19"/>
      <c r="BSY6216" s="16"/>
      <c r="BSZ6216" s="18"/>
      <c r="BTA6216" s="19"/>
      <c r="BTB6216" s="19"/>
      <c r="BTC6216" s="16"/>
      <c r="BTD6216" s="18"/>
      <c r="BTE6216" s="19"/>
      <c r="BTF6216" s="19"/>
      <c r="BTG6216" s="16"/>
      <c r="BTH6216" s="18"/>
      <c r="BTI6216" s="19"/>
      <c r="BTJ6216" s="19"/>
      <c r="BTK6216" s="16"/>
      <c r="BTL6216" s="18"/>
      <c r="BTM6216" s="19"/>
      <c r="BTN6216" s="19"/>
      <c r="BTO6216" s="16"/>
      <c r="BTP6216" s="18"/>
      <c r="BTQ6216" s="19"/>
      <c r="BTR6216" s="19"/>
      <c r="BTS6216" s="16"/>
      <c r="BTT6216" s="18"/>
      <c r="BTU6216" s="19"/>
      <c r="BTV6216" s="19"/>
      <c r="BTW6216" s="16"/>
      <c r="BTX6216" s="18"/>
      <c r="BTY6216" s="19"/>
      <c r="BTZ6216" s="19"/>
      <c r="BUA6216" s="16"/>
      <c r="BUB6216" s="18"/>
      <c r="BUC6216" s="19"/>
      <c r="BUD6216" s="19"/>
      <c r="BUE6216" s="16"/>
      <c r="BUF6216" s="18"/>
      <c r="BUG6216" s="19"/>
      <c r="BUH6216" s="19"/>
      <c r="BUI6216" s="16"/>
      <c r="BUJ6216" s="18"/>
      <c r="BUK6216" s="19"/>
      <c r="BUL6216" s="19"/>
      <c r="BUM6216" s="16"/>
      <c r="BUN6216" s="18"/>
      <c r="BUO6216" s="19"/>
      <c r="BUP6216" s="19"/>
      <c r="BUQ6216" s="16"/>
      <c r="BUR6216" s="18"/>
      <c r="BUS6216" s="19"/>
      <c r="BUT6216" s="19"/>
      <c r="BUU6216" s="16"/>
      <c r="BUV6216" s="18"/>
      <c r="BUW6216" s="19"/>
      <c r="BUX6216" s="19"/>
      <c r="BUY6216" s="16"/>
      <c r="BUZ6216" s="18"/>
      <c r="BVA6216" s="19"/>
      <c r="BVB6216" s="19"/>
      <c r="BVC6216" s="16"/>
      <c r="BVD6216" s="18"/>
      <c r="BVE6216" s="19"/>
      <c r="BVF6216" s="19"/>
      <c r="BVG6216" s="16"/>
      <c r="BVH6216" s="18"/>
      <c r="BVI6216" s="19"/>
      <c r="BVJ6216" s="19"/>
      <c r="BVK6216" s="16"/>
      <c r="BVL6216" s="18"/>
      <c r="BVM6216" s="19"/>
      <c r="BVN6216" s="19"/>
      <c r="BVO6216" s="16"/>
      <c r="BVP6216" s="18"/>
      <c r="BVQ6216" s="19"/>
      <c r="BVR6216" s="19"/>
      <c r="BVS6216" s="16"/>
      <c r="BVT6216" s="18"/>
      <c r="BVU6216" s="19"/>
      <c r="BVV6216" s="19"/>
      <c r="BVW6216" s="16"/>
      <c r="BVX6216" s="18"/>
      <c r="BVY6216" s="19"/>
      <c r="BVZ6216" s="19"/>
      <c r="BWA6216" s="16"/>
      <c r="BWB6216" s="18"/>
      <c r="BWC6216" s="19"/>
      <c r="BWD6216" s="19"/>
      <c r="BWE6216" s="16"/>
      <c r="BWF6216" s="18"/>
      <c r="BWG6216" s="19"/>
      <c r="BWH6216" s="19"/>
      <c r="BWI6216" s="16"/>
      <c r="BWJ6216" s="18"/>
      <c r="BWK6216" s="19"/>
      <c r="BWL6216" s="19"/>
      <c r="BWM6216" s="16"/>
      <c r="BWN6216" s="18"/>
      <c r="BWO6216" s="19"/>
      <c r="BWP6216" s="19"/>
      <c r="BWQ6216" s="16"/>
      <c r="BWR6216" s="18"/>
      <c r="BWS6216" s="19"/>
      <c r="BWT6216" s="19"/>
      <c r="BWU6216" s="16"/>
      <c r="BWV6216" s="18"/>
      <c r="BWW6216" s="19"/>
      <c r="BWX6216" s="19"/>
      <c r="BWY6216" s="16"/>
      <c r="BWZ6216" s="18"/>
      <c r="BXA6216" s="19"/>
      <c r="BXB6216" s="19"/>
      <c r="BXC6216" s="16"/>
      <c r="BXD6216" s="18"/>
      <c r="BXE6216" s="19"/>
      <c r="BXF6216" s="19"/>
      <c r="BXG6216" s="16"/>
      <c r="BXH6216" s="18"/>
      <c r="BXI6216" s="19"/>
      <c r="BXJ6216" s="19"/>
      <c r="BXK6216" s="16"/>
      <c r="BXL6216" s="18"/>
      <c r="BXM6216" s="19"/>
      <c r="BXN6216" s="19"/>
      <c r="BXO6216" s="16"/>
      <c r="BXP6216" s="18"/>
      <c r="BXQ6216" s="19"/>
      <c r="BXR6216" s="19"/>
      <c r="BXS6216" s="16"/>
      <c r="BXT6216" s="18"/>
      <c r="BXU6216" s="19"/>
      <c r="BXV6216" s="19"/>
      <c r="BXW6216" s="16"/>
      <c r="BXX6216" s="18"/>
      <c r="BXY6216" s="19"/>
      <c r="BXZ6216" s="19"/>
      <c r="BYA6216" s="16"/>
      <c r="BYB6216" s="18"/>
      <c r="BYC6216" s="19"/>
      <c r="BYD6216" s="19"/>
      <c r="BYE6216" s="16"/>
      <c r="BYF6216" s="18"/>
      <c r="BYG6216" s="19"/>
      <c r="BYH6216" s="19"/>
      <c r="BYI6216" s="16"/>
      <c r="BYJ6216" s="18"/>
      <c r="BYK6216" s="19"/>
      <c r="BYL6216" s="19"/>
      <c r="BYM6216" s="16"/>
      <c r="BYN6216" s="18"/>
      <c r="BYO6216" s="19"/>
      <c r="BYP6216" s="19"/>
      <c r="BYQ6216" s="16"/>
      <c r="BYR6216" s="18"/>
      <c r="BYS6216" s="19"/>
      <c r="BYT6216" s="19"/>
      <c r="BYU6216" s="16"/>
      <c r="BYV6216" s="18"/>
      <c r="BYW6216" s="19"/>
      <c r="BYX6216" s="19"/>
      <c r="BYY6216" s="16"/>
      <c r="BYZ6216" s="18"/>
      <c r="BZA6216" s="19"/>
      <c r="BZB6216" s="19"/>
      <c r="BZC6216" s="16"/>
      <c r="BZD6216" s="18"/>
      <c r="BZE6216" s="19"/>
      <c r="BZF6216" s="19"/>
      <c r="BZG6216" s="16"/>
      <c r="BZH6216" s="18"/>
      <c r="BZI6216" s="19"/>
      <c r="BZJ6216" s="19"/>
      <c r="BZK6216" s="16"/>
      <c r="BZL6216" s="18"/>
      <c r="BZM6216" s="19"/>
      <c r="BZN6216" s="19"/>
      <c r="BZO6216" s="16"/>
      <c r="BZP6216" s="18"/>
      <c r="BZQ6216" s="19"/>
      <c r="BZR6216" s="19"/>
      <c r="BZS6216" s="16"/>
      <c r="BZT6216" s="18"/>
      <c r="BZU6216" s="19"/>
      <c r="BZV6216" s="19"/>
      <c r="BZW6216" s="16"/>
      <c r="BZX6216" s="18"/>
      <c r="BZY6216" s="19"/>
      <c r="BZZ6216" s="19"/>
      <c r="CAA6216" s="16"/>
      <c r="CAB6216" s="18"/>
      <c r="CAC6216" s="19"/>
      <c r="CAD6216" s="19"/>
      <c r="CAE6216" s="16"/>
      <c r="CAF6216" s="18"/>
      <c r="CAG6216" s="19"/>
      <c r="CAH6216" s="19"/>
      <c r="CAI6216" s="16"/>
      <c r="CAJ6216" s="18"/>
      <c r="CAK6216" s="19"/>
      <c r="CAL6216" s="19"/>
      <c r="CAM6216" s="16"/>
      <c r="CAN6216" s="18"/>
      <c r="CAO6216" s="19"/>
      <c r="CAP6216" s="19"/>
      <c r="CAQ6216" s="16"/>
      <c r="CAR6216" s="18"/>
      <c r="CAS6216" s="19"/>
      <c r="CAT6216" s="19"/>
      <c r="CAU6216" s="16"/>
      <c r="CAV6216" s="18"/>
      <c r="CAW6216" s="19"/>
      <c r="CAX6216" s="19"/>
      <c r="CAY6216" s="16"/>
      <c r="CAZ6216" s="18"/>
      <c r="CBA6216" s="19"/>
      <c r="CBB6216" s="19"/>
      <c r="CBC6216" s="16"/>
      <c r="CBD6216" s="18"/>
      <c r="CBE6216" s="19"/>
      <c r="CBF6216" s="19"/>
      <c r="CBG6216" s="16"/>
      <c r="CBH6216" s="18"/>
      <c r="CBI6216" s="19"/>
      <c r="CBJ6216" s="19"/>
      <c r="CBK6216" s="16"/>
      <c r="CBL6216" s="18"/>
      <c r="CBM6216" s="19"/>
      <c r="CBN6216" s="19"/>
      <c r="CBO6216" s="16"/>
      <c r="CBP6216" s="18"/>
      <c r="CBQ6216" s="19"/>
      <c r="CBR6216" s="19"/>
      <c r="CBS6216" s="16"/>
      <c r="CBT6216" s="18"/>
      <c r="CBU6216" s="19"/>
      <c r="CBV6216" s="19"/>
      <c r="CBW6216" s="16"/>
      <c r="CBX6216" s="18"/>
      <c r="CBY6216" s="19"/>
      <c r="CBZ6216" s="19"/>
      <c r="CCA6216" s="16"/>
      <c r="CCB6216" s="18"/>
      <c r="CCC6216" s="19"/>
      <c r="CCD6216" s="19"/>
      <c r="CCE6216" s="16"/>
      <c r="CCF6216" s="18"/>
      <c r="CCG6216" s="19"/>
      <c r="CCH6216" s="19"/>
      <c r="CCI6216" s="16"/>
      <c r="CCJ6216" s="18"/>
      <c r="CCK6216" s="19"/>
      <c r="CCL6216" s="19"/>
      <c r="CCM6216" s="16"/>
      <c r="CCN6216" s="18"/>
      <c r="CCO6216" s="19"/>
      <c r="CCP6216" s="19"/>
      <c r="CCQ6216" s="16"/>
      <c r="CCR6216" s="18"/>
      <c r="CCS6216" s="19"/>
      <c r="CCT6216" s="19"/>
      <c r="CCU6216" s="16"/>
      <c r="CCV6216" s="18"/>
      <c r="CCW6216" s="19"/>
      <c r="CCX6216" s="19"/>
      <c r="CCY6216" s="16"/>
      <c r="CCZ6216" s="18"/>
      <c r="CDA6216" s="19"/>
      <c r="CDB6216" s="19"/>
      <c r="CDC6216" s="16"/>
      <c r="CDD6216" s="18"/>
      <c r="CDE6216" s="19"/>
      <c r="CDF6216" s="19"/>
      <c r="CDG6216" s="16"/>
      <c r="CDH6216" s="18"/>
      <c r="CDI6216" s="19"/>
      <c r="CDJ6216" s="19"/>
      <c r="CDK6216" s="16"/>
      <c r="CDL6216" s="18"/>
      <c r="CDM6216" s="19"/>
      <c r="CDN6216" s="19"/>
      <c r="CDO6216" s="16"/>
      <c r="CDP6216" s="18"/>
      <c r="CDQ6216" s="19"/>
      <c r="CDR6216" s="19"/>
      <c r="CDS6216" s="16"/>
      <c r="CDT6216" s="18"/>
      <c r="CDU6216" s="19"/>
      <c r="CDV6216" s="19"/>
      <c r="CDW6216" s="16"/>
      <c r="CDX6216" s="18"/>
      <c r="CDY6216" s="19"/>
      <c r="CDZ6216" s="19"/>
      <c r="CEA6216" s="16"/>
      <c r="CEB6216" s="18"/>
      <c r="CEC6216" s="19"/>
      <c r="CED6216" s="19"/>
      <c r="CEE6216" s="16"/>
      <c r="CEF6216" s="18"/>
      <c r="CEG6216" s="19"/>
      <c r="CEH6216" s="19"/>
      <c r="CEI6216" s="16"/>
      <c r="CEJ6216" s="18"/>
      <c r="CEK6216" s="19"/>
      <c r="CEL6216" s="19"/>
      <c r="CEM6216" s="16"/>
      <c r="CEN6216" s="18"/>
      <c r="CEO6216" s="19"/>
      <c r="CEP6216" s="19"/>
      <c r="CEQ6216" s="16"/>
      <c r="CER6216" s="18"/>
      <c r="CES6216" s="19"/>
      <c r="CET6216" s="19"/>
      <c r="CEU6216" s="16"/>
      <c r="CEV6216" s="18"/>
      <c r="CEW6216" s="19"/>
      <c r="CEX6216" s="19"/>
      <c r="CEY6216" s="16"/>
      <c r="CEZ6216" s="18"/>
      <c r="CFA6216" s="19"/>
      <c r="CFB6216" s="19"/>
      <c r="CFC6216" s="16"/>
      <c r="CFD6216" s="18"/>
      <c r="CFE6216" s="19"/>
      <c r="CFF6216" s="19"/>
      <c r="CFG6216" s="16"/>
      <c r="CFH6216" s="18"/>
      <c r="CFI6216" s="19"/>
      <c r="CFJ6216" s="19"/>
      <c r="CFK6216" s="16"/>
      <c r="CFL6216" s="18"/>
      <c r="CFM6216" s="19"/>
      <c r="CFN6216" s="19"/>
      <c r="CFO6216" s="16"/>
      <c r="CFP6216" s="18"/>
      <c r="CFQ6216" s="19"/>
      <c r="CFR6216" s="19"/>
      <c r="CFS6216" s="16"/>
      <c r="CFT6216" s="18"/>
      <c r="CFU6216" s="19"/>
      <c r="CFV6216" s="19"/>
      <c r="CFW6216" s="16"/>
      <c r="CFX6216" s="18"/>
      <c r="CFY6216" s="19"/>
      <c r="CFZ6216" s="19"/>
      <c r="CGA6216" s="16"/>
      <c r="CGB6216" s="18"/>
      <c r="CGC6216" s="19"/>
      <c r="CGD6216" s="19"/>
      <c r="CGE6216" s="16"/>
      <c r="CGF6216" s="18"/>
      <c r="CGG6216" s="19"/>
      <c r="CGH6216" s="19"/>
      <c r="CGI6216" s="16"/>
      <c r="CGJ6216" s="18"/>
      <c r="CGK6216" s="19"/>
      <c r="CGL6216" s="19"/>
      <c r="CGM6216" s="16"/>
      <c r="CGN6216" s="18"/>
      <c r="CGO6216" s="19"/>
      <c r="CGP6216" s="19"/>
      <c r="CGQ6216" s="16"/>
      <c r="CGR6216" s="18"/>
      <c r="CGS6216" s="19"/>
      <c r="CGT6216" s="19"/>
      <c r="CGU6216" s="16"/>
      <c r="CGV6216" s="18"/>
      <c r="CGW6216" s="19"/>
      <c r="CGX6216" s="19"/>
      <c r="CGY6216" s="16"/>
      <c r="CGZ6216" s="18"/>
      <c r="CHA6216" s="19"/>
      <c r="CHB6216" s="19"/>
      <c r="CHC6216" s="16"/>
      <c r="CHD6216" s="18"/>
      <c r="CHE6216" s="19"/>
      <c r="CHF6216" s="19"/>
      <c r="CHG6216" s="16"/>
      <c r="CHH6216" s="18"/>
      <c r="CHI6216" s="19"/>
      <c r="CHJ6216" s="19"/>
      <c r="CHK6216" s="16"/>
      <c r="CHL6216" s="18"/>
      <c r="CHM6216" s="19"/>
      <c r="CHN6216" s="19"/>
      <c r="CHO6216" s="16"/>
      <c r="CHP6216" s="18"/>
      <c r="CHQ6216" s="19"/>
      <c r="CHR6216" s="19"/>
      <c r="CHS6216" s="16"/>
      <c r="CHT6216" s="18"/>
      <c r="CHU6216" s="19"/>
      <c r="CHV6216" s="19"/>
      <c r="CHW6216" s="16"/>
      <c r="CHX6216" s="18"/>
      <c r="CHY6216" s="19"/>
      <c r="CHZ6216" s="19"/>
      <c r="CIA6216" s="16"/>
      <c r="CIB6216" s="18"/>
      <c r="CIC6216" s="19"/>
      <c r="CID6216" s="19"/>
      <c r="CIE6216" s="16"/>
      <c r="CIF6216" s="18"/>
      <c r="CIG6216" s="19"/>
      <c r="CIH6216" s="19"/>
      <c r="CII6216" s="16"/>
      <c r="CIJ6216" s="18"/>
      <c r="CIK6216" s="19"/>
      <c r="CIL6216" s="19"/>
      <c r="CIM6216" s="16"/>
      <c r="CIN6216" s="18"/>
      <c r="CIO6216" s="19"/>
      <c r="CIP6216" s="19"/>
      <c r="CIQ6216" s="16"/>
      <c r="CIR6216" s="18"/>
      <c r="CIS6216" s="19"/>
      <c r="CIT6216" s="19"/>
      <c r="CIU6216" s="16"/>
      <c r="CIV6216" s="18"/>
      <c r="CIW6216" s="19"/>
      <c r="CIX6216" s="19"/>
      <c r="CIY6216" s="16"/>
      <c r="CIZ6216" s="18"/>
      <c r="CJA6216" s="19"/>
      <c r="CJB6216" s="19"/>
      <c r="CJC6216" s="16"/>
      <c r="CJD6216" s="18"/>
      <c r="CJE6216" s="19"/>
      <c r="CJF6216" s="19"/>
      <c r="CJG6216" s="16"/>
      <c r="CJH6216" s="18"/>
      <c r="CJI6216" s="19"/>
      <c r="CJJ6216" s="19"/>
      <c r="CJK6216" s="16"/>
      <c r="CJL6216" s="18"/>
      <c r="CJM6216" s="19"/>
      <c r="CJN6216" s="19"/>
      <c r="CJO6216" s="16"/>
      <c r="CJP6216" s="18"/>
      <c r="CJQ6216" s="19"/>
      <c r="CJR6216" s="19"/>
      <c r="CJS6216" s="16"/>
      <c r="CJT6216" s="18"/>
      <c r="CJU6216" s="19"/>
      <c r="CJV6216" s="19"/>
      <c r="CJW6216" s="16"/>
      <c r="CJX6216" s="18"/>
      <c r="CJY6216" s="19"/>
      <c r="CJZ6216" s="19"/>
      <c r="CKA6216" s="16"/>
      <c r="CKB6216" s="18"/>
      <c r="CKC6216" s="19"/>
      <c r="CKD6216" s="19"/>
      <c r="CKE6216" s="16"/>
      <c r="CKF6216" s="18"/>
      <c r="CKG6216" s="19"/>
      <c r="CKH6216" s="19"/>
      <c r="CKI6216" s="16"/>
      <c r="CKJ6216" s="18"/>
      <c r="CKK6216" s="19"/>
      <c r="CKL6216" s="19"/>
      <c r="CKM6216" s="16"/>
      <c r="CKN6216" s="18"/>
      <c r="CKO6216" s="19"/>
      <c r="CKP6216" s="19"/>
      <c r="CKQ6216" s="16"/>
      <c r="CKR6216" s="18"/>
      <c r="CKS6216" s="19"/>
      <c r="CKT6216" s="19"/>
      <c r="CKU6216" s="16"/>
      <c r="CKV6216" s="18"/>
      <c r="CKW6216" s="19"/>
      <c r="CKX6216" s="19"/>
      <c r="CKY6216" s="16"/>
      <c r="CKZ6216" s="18"/>
      <c r="CLA6216" s="19"/>
      <c r="CLB6216" s="19"/>
      <c r="CLC6216" s="16"/>
      <c r="CLD6216" s="18"/>
      <c r="CLE6216" s="19"/>
      <c r="CLF6216" s="19"/>
      <c r="CLG6216" s="16"/>
      <c r="CLH6216" s="18"/>
      <c r="CLI6216" s="19"/>
      <c r="CLJ6216" s="19"/>
      <c r="CLK6216" s="16"/>
      <c r="CLL6216" s="18"/>
      <c r="CLM6216" s="19"/>
      <c r="CLN6216" s="19"/>
      <c r="CLO6216" s="16"/>
      <c r="CLP6216" s="18"/>
      <c r="CLQ6216" s="19"/>
      <c r="CLR6216" s="19"/>
      <c r="CLS6216" s="16"/>
      <c r="CLT6216" s="18"/>
      <c r="CLU6216" s="19"/>
      <c r="CLV6216" s="19"/>
      <c r="CLW6216" s="16"/>
      <c r="CLX6216" s="18"/>
      <c r="CLY6216" s="19"/>
      <c r="CLZ6216" s="19"/>
      <c r="CMA6216" s="16"/>
      <c r="CMB6216" s="18"/>
      <c r="CMC6216" s="19"/>
      <c r="CMD6216" s="19"/>
      <c r="CME6216" s="16"/>
      <c r="CMF6216" s="18"/>
      <c r="CMG6216" s="19"/>
      <c r="CMH6216" s="19"/>
      <c r="CMI6216" s="16"/>
      <c r="CMJ6216" s="18"/>
      <c r="CMK6216" s="19"/>
      <c r="CML6216" s="19"/>
      <c r="CMM6216" s="16"/>
      <c r="CMN6216" s="18"/>
      <c r="CMO6216" s="19"/>
      <c r="CMP6216" s="19"/>
      <c r="CMQ6216" s="16"/>
      <c r="CMR6216" s="18"/>
      <c r="CMS6216" s="19"/>
      <c r="CMT6216" s="19"/>
      <c r="CMU6216" s="16"/>
      <c r="CMV6216" s="18"/>
      <c r="CMW6216" s="19"/>
      <c r="CMX6216" s="19"/>
      <c r="CMY6216" s="16"/>
      <c r="CMZ6216" s="18"/>
      <c r="CNA6216" s="19"/>
      <c r="CNB6216" s="19"/>
      <c r="CNC6216" s="16"/>
      <c r="CND6216" s="18"/>
      <c r="CNE6216" s="19"/>
      <c r="CNF6216" s="19"/>
      <c r="CNG6216" s="16"/>
      <c r="CNH6216" s="18"/>
      <c r="CNI6216" s="19"/>
      <c r="CNJ6216" s="19"/>
      <c r="CNK6216" s="16"/>
      <c r="CNL6216" s="18"/>
      <c r="CNM6216" s="19"/>
      <c r="CNN6216" s="19"/>
      <c r="CNO6216" s="16"/>
      <c r="CNP6216" s="18"/>
      <c r="CNQ6216" s="19"/>
      <c r="CNR6216" s="19"/>
      <c r="CNS6216" s="16"/>
      <c r="CNT6216" s="18"/>
      <c r="CNU6216" s="19"/>
      <c r="CNV6216" s="19"/>
      <c r="CNW6216" s="16"/>
      <c r="CNX6216" s="18"/>
      <c r="CNY6216" s="19"/>
      <c r="CNZ6216" s="19"/>
      <c r="COA6216" s="16"/>
      <c r="COB6216" s="18"/>
      <c r="COC6216" s="19"/>
      <c r="COD6216" s="19"/>
      <c r="COE6216" s="16"/>
      <c r="COF6216" s="18"/>
      <c r="COG6216" s="19"/>
      <c r="COH6216" s="19"/>
      <c r="COI6216" s="16"/>
      <c r="COJ6216" s="18"/>
      <c r="COK6216" s="19"/>
      <c r="COL6216" s="19"/>
      <c r="COM6216" s="16"/>
      <c r="CON6216" s="18"/>
      <c r="COO6216" s="19"/>
      <c r="COP6216" s="19"/>
      <c r="COQ6216" s="16"/>
      <c r="COR6216" s="18"/>
      <c r="COS6216" s="19"/>
      <c r="COT6216" s="19"/>
      <c r="COU6216" s="16"/>
      <c r="COV6216" s="18"/>
      <c r="COW6216" s="19"/>
      <c r="COX6216" s="19"/>
      <c r="COY6216" s="16"/>
      <c r="COZ6216" s="18"/>
      <c r="CPA6216" s="19"/>
      <c r="CPB6216" s="19"/>
      <c r="CPC6216" s="16"/>
      <c r="CPD6216" s="18"/>
      <c r="CPE6216" s="19"/>
      <c r="CPF6216" s="19"/>
      <c r="CPG6216" s="16"/>
      <c r="CPH6216" s="18"/>
      <c r="CPI6216" s="19"/>
      <c r="CPJ6216" s="19"/>
      <c r="CPK6216" s="16"/>
      <c r="CPL6216" s="18"/>
      <c r="CPM6216" s="19"/>
      <c r="CPN6216" s="19"/>
      <c r="CPO6216" s="16"/>
      <c r="CPP6216" s="18"/>
      <c r="CPQ6216" s="19"/>
      <c r="CPR6216" s="19"/>
      <c r="CPS6216" s="16"/>
      <c r="CPT6216" s="18"/>
      <c r="CPU6216" s="19"/>
      <c r="CPV6216" s="19"/>
      <c r="CPW6216" s="16"/>
      <c r="CPX6216" s="18"/>
      <c r="CPY6216" s="19"/>
      <c r="CPZ6216" s="19"/>
      <c r="CQA6216" s="16"/>
      <c r="CQB6216" s="18"/>
      <c r="CQC6216" s="19"/>
      <c r="CQD6216" s="19"/>
      <c r="CQE6216" s="16"/>
      <c r="CQF6216" s="18"/>
      <c r="CQG6216" s="19"/>
      <c r="CQH6216" s="19"/>
      <c r="CQI6216" s="16"/>
      <c r="CQJ6216" s="18"/>
      <c r="CQK6216" s="19"/>
      <c r="CQL6216" s="19"/>
      <c r="CQM6216" s="16"/>
      <c r="CQN6216" s="18"/>
      <c r="CQO6216" s="19"/>
      <c r="CQP6216" s="19"/>
      <c r="CQQ6216" s="16"/>
      <c r="CQR6216" s="18"/>
      <c r="CQS6216" s="19"/>
      <c r="CQT6216" s="19"/>
      <c r="CQU6216" s="16"/>
      <c r="CQV6216" s="18"/>
      <c r="CQW6216" s="19"/>
      <c r="CQX6216" s="19"/>
      <c r="CQY6216" s="16"/>
      <c r="CQZ6216" s="18"/>
      <c r="CRA6216" s="19"/>
      <c r="CRB6216" s="19"/>
      <c r="CRC6216" s="16"/>
      <c r="CRD6216" s="18"/>
      <c r="CRE6216" s="19"/>
      <c r="CRF6216" s="19"/>
      <c r="CRG6216" s="16"/>
      <c r="CRH6216" s="18"/>
      <c r="CRI6216" s="19"/>
      <c r="CRJ6216" s="19"/>
      <c r="CRK6216" s="16"/>
      <c r="CRL6216" s="18"/>
      <c r="CRM6216" s="19"/>
      <c r="CRN6216" s="19"/>
      <c r="CRO6216" s="16"/>
      <c r="CRP6216" s="18"/>
      <c r="CRQ6216" s="19"/>
      <c r="CRR6216" s="19"/>
      <c r="CRS6216" s="16"/>
      <c r="CRT6216" s="18"/>
      <c r="CRU6216" s="19"/>
      <c r="CRV6216" s="19"/>
      <c r="CRW6216" s="16"/>
      <c r="CRX6216" s="18"/>
      <c r="CRY6216" s="19"/>
      <c r="CRZ6216" s="19"/>
      <c r="CSA6216" s="16"/>
      <c r="CSB6216" s="18"/>
      <c r="CSC6216" s="19"/>
      <c r="CSD6216" s="19"/>
      <c r="CSE6216" s="16"/>
      <c r="CSF6216" s="18"/>
      <c r="CSG6216" s="19"/>
      <c r="CSH6216" s="19"/>
      <c r="CSI6216" s="16"/>
      <c r="CSJ6216" s="18"/>
      <c r="CSK6216" s="19"/>
      <c r="CSL6216" s="19"/>
      <c r="CSM6216" s="16"/>
      <c r="CSN6216" s="18"/>
      <c r="CSO6216" s="19"/>
      <c r="CSP6216" s="19"/>
      <c r="CSQ6216" s="16"/>
      <c r="CSR6216" s="18"/>
      <c r="CSS6216" s="19"/>
      <c r="CST6216" s="19"/>
      <c r="CSU6216" s="16"/>
      <c r="CSV6216" s="18"/>
      <c r="CSW6216" s="19"/>
      <c r="CSX6216" s="19"/>
      <c r="CSY6216" s="16"/>
      <c r="CSZ6216" s="18"/>
      <c r="CTA6216" s="19"/>
      <c r="CTB6216" s="19"/>
      <c r="CTC6216" s="16"/>
      <c r="CTD6216" s="18"/>
      <c r="CTE6216" s="19"/>
      <c r="CTF6216" s="19"/>
      <c r="CTG6216" s="16"/>
      <c r="CTH6216" s="18"/>
      <c r="CTI6216" s="19"/>
      <c r="CTJ6216" s="19"/>
      <c r="CTK6216" s="16"/>
      <c r="CTL6216" s="18"/>
      <c r="CTM6216" s="19"/>
      <c r="CTN6216" s="19"/>
      <c r="CTO6216" s="16"/>
      <c r="CTP6216" s="18"/>
      <c r="CTQ6216" s="19"/>
      <c r="CTR6216" s="19"/>
      <c r="CTS6216" s="16"/>
      <c r="CTT6216" s="18"/>
      <c r="CTU6216" s="19"/>
      <c r="CTV6216" s="19"/>
      <c r="CTW6216" s="16"/>
      <c r="CTX6216" s="18"/>
      <c r="CTY6216" s="19"/>
      <c r="CTZ6216" s="19"/>
      <c r="CUA6216" s="16"/>
      <c r="CUB6216" s="18"/>
      <c r="CUC6216" s="19"/>
      <c r="CUD6216" s="19"/>
      <c r="CUE6216" s="16"/>
      <c r="CUF6216" s="18"/>
      <c r="CUG6216" s="19"/>
      <c r="CUH6216" s="19"/>
      <c r="CUI6216" s="16"/>
      <c r="CUJ6216" s="18"/>
      <c r="CUK6216" s="19"/>
      <c r="CUL6216" s="19"/>
      <c r="CUM6216" s="16"/>
      <c r="CUN6216" s="18"/>
      <c r="CUO6216" s="19"/>
      <c r="CUP6216" s="19"/>
      <c r="CUQ6216" s="16"/>
      <c r="CUR6216" s="18"/>
      <c r="CUS6216" s="19"/>
      <c r="CUT6216" s="19"/>
      <c r="CUU6216" s="16"/>
      <c r="CUV6216" s="18"/>
      <c r="CUW6216" s="19"/>
      <c r="CUX6216" s="19"/>
      <c r="CUY6216" s="16"/>
      <c r="CUZ6216" s="18"/>
      <c r="CVA6216" s="19"/>
      <c r="CVB6216" s="19"/>
      <c r="CVC6216" s="16"/>
      <c r="CVD6216" s="18"/>
      <c r="CVE6216" s="19"/>
      <c r="CVF6216" s="19"/>
      <c r="CVG6216" s="16"/>
      <c r="CVH6216" s="18"/>
      <c r="CVI6216" s="19"/>
      <c r="CVJ6216" s="19"/>
      <c r="CVK6216" s="16"/>
      <c r="CVL6216" s="18"/>
      <c r="CVM6216" s="19"/>
      <c r="CVN6216" s="19"/>
      <c r="CVO6216" s="16"/>
      <c r="CVP6216" s="18"/>
      <c r="CVQ6216" s="19"/>
      <c r="CVR6216" s="19"/>
      <c r="CVS6216" s="16"/>
      <c r="CVT6216" s="18"/>
      <c r="CVU6216" s="19"/>
      <c r="CVV6216" s="19"/>
      <c r="CVW6216" s="16"/>
      <c r="CVX6216" s="18"/>
      <c r="CVY6216" s="19"/>
      <c r="CVZ6216" s="19"/>
      <c r="CWA6216" s="16"/>
      <c r="CWB6216" s="18"/>
      <c r="CWC6216" s="19"/>
      <c r="CWD6216" s="19"/>
      <c r="CWE6216" s="16"/>
      <c r="CWF6216" s="18"/>
      <c r="CWG6216" s="19"/>
      <c r="CWH6216" s="19"/>
      <c r="CWI6216" s="16"/>
      <c r="CWJ6216" s="18"/>
      <c r="CWK6216" s="19"/>
      <c r="CWL6216" s="19"/>
      <c r="CWM6216" s="16"/>
      <c r="CWN6216" s="18"/>
      <c r="CWO6216" s="19"/>
      <c r="CWP6216" s="19"/>
      <c r="CWQ6216" s="16"/>
      <c r="CWR6216" s="18"/>
      <c r="CWS6216" s="19"/>
      <c r="CWT6216" s="19"/>
      <c r="CWU6216" s="16"/>
      <c r="CWV6216" s="18"/>
      <c r="CWW6216" s="19"/>
      <c r="CWX6216" s="19"/>
      <c r="CWY6216" s="16"/>
      <c r="CWZ6216" s="18"/>
      <c r="CXA6216" s="19"/>
      <c r="CXB6216" s="19"/>
      <c r="CXC6216" s="16"/>
      <c r="CXD6216" s="18"/>
      <c r="CXE6216" s="19"/>
      <c r="CXF6216" s="19"/>
      <c r="CXG6216" s="16"/>
      <c r="CXH6216" s="18"/>
      <c r="CXI6216" s="19"/>
      <c r="CXJ6216" s="19"/>
      <c r="CXK6216" s="16"/>
      <c r="CXL6216" s="18"/>
      <c r="CXM6216" s="19"/>
      <c r="CXN6216" s="19"/>
      <c r="CXO6216" s="16"/>
      <c r="CXP6216" s="18"/>
      <c r="CXQ6216" s="19"/>
      <c r="CXR6216" s="19"/>
      <c r="CXS6216" s="16"/>
      <c r="CXT6216" s="18"/>
      <c r="CXU6216" s="19"/>
      <c r="CXV6216" s="19"/>
      <c r="CXW6216" s="16"/>
      <c r="CXX6216" s="18"/>
      <c r="CXY6216" s="19"/>
      <c r="CXZ6216" s="19"/>
      <c r="CYA6216" s="16"/>
      <c r="CYB6216" s="18"/>
      <c r="CYC6216" s="19"/>
      <c r="CYD6216" s="19"/>
      <c r="CYE6216" s="16"/>
      <c r="CYF6216" s="18"/>
      <c r="CYG6216" s="19"/>
      <c r="CYH6216" s="19"/>
      <c r="CYI6216" s="16"/>
      <c r="CYJ6216" s="18"/>
      <c r="CYK6216" s="19"/>
      <c r="CYL6216" s="19"/>
      <c r="CYM6216" s="16"/>
      <c r="CYN6216" s="18"/>
      <c r="CYO6216" s="19"/>
      <c r="CYP6216" s="19"/>
      <c r="CYQ6216" s="16"/>
      <c r="CYR6216" s="18"/>
      <c r="CYS6216" s="19"/>
      <c r="CYT6216" s="19"/>
      <c r="CYU6216" s="16"/>
      <c r="CYV6216" s="18"/>
      <c r="CYW6216" s="19"/>
      <c r="CYX6216" s="19"/>
      <c r="CYY6216" s="16"/>
      <c r="CYZ6216" s="18"/>
      <c r="CZA6216" s="19"/>
      <c r="CZB6216" s="19"/>
      <c r="CZC6216" s="16"/>
      <c r="CZD6216" s="18"/>
      <c r="CZE6216" s="19"/>
      <c r="CZF6216" s="19"/>
      <c r="CZG6216" s="16"/>
      <c r="CZH6216" s="18"/>
      <c r="CZI6216" s="19"/>
      <c r="CZJ6216" s="19"/>
      <c r="CZK6216" s="16"/>
      <c r="CZL6216" s="18"/>
      <c r="CZM6216" s="19"/>
      <c r="CZN6216" s="19"/>
      <c r="CZO6216" s="16"/>
      <c r="CZP6216" s="18"/>
      <c r="CZQ6216" s="19"/>
      <c r="CZR6216" s="19"/>
      <c r="CZS6216" s="16"/>
      <c r="CZT6216" s="18"/>
      <c r="CZU6216" s="19"/>
      <c r="CZV6216" s="19"/>
      <c r="CZW6216" s="16"/>
      <c r="CZX6216" s="18"/>
      <c r="CZY6216" s="19"/>
      <c r="CZZ6216" s="19"/>
      <c r="DAA6216" s="16"/>
      <c r="DAB6216" s="18"/>
      <c r="DAC6216" s="19"/>
      <c r="DAD6216" s="19"/>
      <c r="DAE6216" s="16"/>
      <c r="DAF6216" s="18"/>
      <c r="DAG6216" s="19"/>
      <c r="DAH6216" s="19"/>
      <c r="DAI6216" s="16"/>
      <c r="DAJ6216" s="18"/>
      <c r="DAK6216" s="19"/>
      <c r="DAL6216" s="19"/>
      <c r="DAM6216" s="16"/>
      <c r="DAN6216" s="18"/>
      <c r="DAO6216" s="19"/>
      <c r="DAP6216" s="19"/>
      <c r="DAQ6216" s="16"/>
      <c r="DAR6216" s="18"/>
      <c r="DAS6216" s="19"/>
      <c r="DAT6216" s="19"/>
      <c r="DAU6216" s="16"/>
      <c r="DAV6216" s="18"/>
      <c r="DAW6216" s="19"/>
      <c r="DAX6216" s="19"/>
      <c r="DAY6216" s="16"/>
      <c r="DAZ6216" s="18"/>
      <c r="DBA6216" s="19"/>
      <c r="DBB6216" s="19"/>
      <c r="DBC6216" s="16"/>
      <c r="DBD6216" s="18"/>
      <c r="DBE6216" s="19"/>
      <c r="DBF6216" s="19"/>
      <c r="DBG6216" s="16"/>
      <c r="DBH6216" s="18"/>
      <c r="DBI6216" s="19"/>
      <c r="DBJ6216" s="19"/>
      <c r="DBK6216" s="16"/>
      <c r="DBL6216" s="18"/>
      <c r="DBM6216" s="19"/>
      <c r="DBN6216" s="19"/>
      <c r="DBO6216" s="16"/>
      <c r="DBP6216" s="18"/>
      <c r="DBQ6216" s="19"/>
      <c r="DBR6216" s="19"/>
      <c r="DBS6216" s="16"/>
      <c r="DBT6216" s="18"/>
      <c r="DBU6216" s="19"/>
      <c r="DBV6216" s="19"/>
      <c r="DBW6216" s="16"/>
      <c r="DBX6216" s="18"/>
      <c r="DBY6216" s="19"/>
      <c r="DBZ6216" s="19"/>
      <c r="DCA6216" s="16"/>
      <c r="DCB6216" s="18"/>
      <c r="DCC6216" s="19"/>
      <c r="DCD6216" s="19"/>
      <c r="DCE6216" s="16"/>
      <c r="DCF6216" s="18"/>
      <c r="DCG6216" s="19"/>
      <c r="DCH6216" s="19"/>
      <c r="DCI6216" s="16"/>
      <c r="DCJ6216" s="18"/>
      <c r="DCK6216" s="19"/>
      <c r="DCL6216" s="19"/>
      <c r="DCM6216" s="16"/>
      <c r="DCN6216" s="18"/>
      <c r="DCO6216" s="19"/>
      <c r="DCP6216" s="19"/>
      <c r="DCQ6216" s="16"/>
      <c r="DCR6216" s="18"/>
      <c r="DCS6216" s="19"/>
      <c r="DCT6216" s="19"/>
      <c r="DCU6216" s="16"/>
      <c r="DCV6216" s="18"/>
      <c r="DCW6216" s="19"/>
      <c r="DCX6216" s="19"/>
      <c r="DCY6216" s="16"/>
      <c r="DCZ6216" s="18"/>
      <c r="DDA6216" s="19"/>
      <c r="DDB6216" s="19"/>
      <c r="DDC6216" s="16"/>
      <c r="DDD6216" s="18"/>
      <c r="DDE6216" s="19"/>
      <c r="DDF6216" s="19"/>
      <c r="DDG6216" s="16"/>
      <c r="DDH6216" s="18"/>
      <c r="DDI6216" s="19"/>
      <c r="DDJ6216" s="19"/>
      <c r="DDK6216" s="16"/>
      <c r="DDL6216" s="18"/>
      <c r="DDM6216" s="19"/>
      <c r="DDN6216" s="19"/>
      <c r="DDO6216" s="16"/>
      <c r="DDP6216" s="18"/>
      <c r="DDQ6216" s="19"/>
      <c r="DDR6216" s="19"/>
      <c r="DDS6216" s="16"/>
      <c r="DDT6216" s="18"/>
      <c r="DDU6216" s="19"/>
      <c r="DDV6216" s="19"/>
      <c r="DDW6216" s="16"/>
      <c r="DDX6216" s="18"/>
      <c r="DDY6216" s="19"/>
      <c r="DDZ6216" s="19"/>
      <c r="DEA6216" s="16"/>
      <c r="DEB6216" s="18"/>
      <c r="DEC6216" s="19"/>
      <c r="DED6216" s="19"/>
      <c r="DEE6216" s="16"/>
      <c r="DEF6216" s="18"/>
      <c r="DEG6216" s="19"/>
      <c r="DEH6216" s="19"/>
      <c r="DEI6216" s="16"/>
      <c r="DEJ6216" s="18"/>
      <c r="DEK6216" s="19"/>
      <c r="DEL6216" s="19"/>
      <c r="DEM6216" s="16"/>
      <c r="DEN6216" s="18"/>
      <c r="DEO6216" s="19"/>
      <c r="DEP6216" s="19"/>
      <c r="DEQ6216" s="16"/>
      <c r="DER6216" s="18"/>
      <c r="DES6216" s="19"/>
      <c r="DET6216" s="19"/>
      <c r="DEU6216" s="16"/>
      <c r="DEV6216" s="18"/>
      <c r="DEW6216" s="19"/>
      <c r="DEX6216" s="19"/>
      <c r="DEY6216" s="16"/>
      <c r="DEZ6216" s="18"/>
      <c r="DFA6216" s="19"/>
      <c r="DFB6216" s="19"/>
      <c r="DFC6216" s="16"/>
      <c r="DFD6216" s="18"/>
      <c r="DFE6216" s="19"/>
      <c r="DFF6216" s="19"/>
      <c r="DFG6216" s="16"/>
      <c r="DFH6216" s="18"/>
      <c r="DFI6216" s="19"/>
      <c r="DFJ6216" s="19"/>
      <c r="DFK6216" s="16"/>
      <c r="DFL6216" s="18"/>
      <c r="DFM6216" s="19"/>
      <c r="DFN6216" s="19"/>
      <c r="DFO6216" s="16"/>
      <c r="DFP6216" s="18"/>
      <c r="DFQ6216" s="19"/>
      <c r="DFR6216" s="19"/>
      <c r="DFS6216" s="16"/>
      <c r="DFT6216" s="18"/>
      <c r="DFU6216" s="19"/>
      <c r="DFV6216" s="19"/>
      <c r="DFW6216" s="16"/>
      <c r="DFX6216" s="18"/>
      <c r="DFY6216" s="19"/>
      <c r="DFZ6216" s="19"/>
      <c r="DGA6216" s="16"/>
      <c r="DGB6216" s="18"/>
      <c r="DGC6216" s="19"/>
      <c r="DGD6216" s="19"/>
      <c r="DGE6216" s="16"/>
      <c r="DGF6216" s="18"/>
      <c r="DGG6216" s="19"/>
      <c r="DGH6216" s="19"/>
      <c r="DGI6216" s="16"/>
      <c r="DGJ6216" s="18"/>
      <c r="DGK6216" s="19"/>
      <c r="DGL6216" s="19"/>
      <c r="DGM6216" s="16"/>
      <c r="DGN6216" s="18"/>
      <c r="DGO6216" s="19"/>
      <c r="DGP6216" s="19"/>
      <c r="DGQ6216" s="16"/>
      <c r="DGR6216" s="18"/>
      <c r="DGS6216" s="19"/>
      <c r="DGT6216" s="19"/>
      <c r="DGU6216" s="16"/>
      <c r="DGV6216" s="18"/>
      <c r="DGW6216" s="19"/>
      <c r="DGX6216" s="19"/>
      <c r="DGY6216" s="16"/>
      <c r="DGZ6216" s="18"/>
      <c r="DHA6216" s="19"/>
      <c r="DHB6216" s="19"/>
      <c r="DHC6216" s="16"/>
      <c r="DHD6216" s="18"/>
      <c r="DHE6216" s="19"/>
      <c r="DHF6216" s="19"/>
      <c r="DHG6216" s="16"/>
      <c r="DHH6216" s="18"/>
      <c r="DHI6216" s="19"/>
      <c r="DHJ6216" s="19"/>
      <c r="DHK6216" s="16"/>
      <c r="DHL6216" s="18"/>
      <c r="DHM6216" s="19"/>
      <c r="DHN6216" s="19"/>
      <c r="DHO6216" s="16"/>
      <c r="DHP6216" s="18"/>
      <c r="DHQ6216" s="19"/>
      <c r="DHR6216" s="19"/>
      <c r="DHS6216" s="16"/>
      <c r="DHT6216" s="18"/>
      <c r="DHU6216" s="19"/>
      <c r="DHV6216" s="19"/>
      <c r="DHW6216" s="16"/>
      <c r="DHX6216" s="18"/>
      <c r="DHY6216" s="19"/>
      <c r="DHZ6216" s="19"/>
      <c r="DIA6216" s="16"/>
      <c r="DIB6216" s="18"/>
      <c r="DIC6216" s="19"/>
      <c r="DID6216" s="19"/>
      <c r="DIE6216" s="16"/>
      <c r="DIF6216" s="18"/>
      <c r="DIG6216" s="19"/>
      <c r="DIH6216" s="19"/>
      <c r="DII6216" s="16"/>
      <c r="DIJ6216" s="18"/>
      <c r="DIK6216" s="19"/>
      <c r="DIL6216" s="19"/>
      <c r="DIM6216" s="16"/>
      <c r="DIN6216" s="18"/>
      <c r="DIO6216" s="19"/>
      <c r="DIP6216" s="19"/>
      <c r="DIQ6216" s="16"/>
      <c r="DIR6216" s="18"/>
      <c r="DIS6216" s="19"/>
      <c r="DIT6216" s="19"/>
      <c r="DIU6216" s="16"/>
      <c r="DIV6216" s="18"/>
      <c r="DIW6216" s="19"/>
      <c r="DIX6216" s="19"/>
      <c r="DIY6216" s="16"/>
      <c r="DIZ6216" s="18"/>
      <c r="DJA6216" s="19"/>
      <c r="DJB6216" s="19"/>
      <c r="DJC6216" s="16"/>
      <c r="DJD6216" s="18"/>
      <c r="DJE6216" s="19"/>
      <c r="DJF6216" s="19"/>
      <c r="DJG6216" s="16"/>
      <c r="DJH6216" s="18"/>
      <c r="DJI6216" s="19"/>
      <c r="DJJ6216" s="19"/>
      <c r="DJK6216" s="16"/>
      <c r="DJL6216" s="18"/>
      <c r="DJM6216" s="19"/>
      <c r="DJN6216" s="19"/>
      <c r="DJO6216" s="16"/>
      <c r="DJP6216" s="18"/>
      <c r="DJQ6216" s="19"/>
      <c r="DJR6216" s="19"/>
      <c r="DJS6216" s="16"/>
      <c r="DJT6216" s="18"/>
      <c r="DJU6216" s="19"/>
      <c r="DJV6216" s="19"/>
      <c r="DJW6216" s="16"/>
      <c r="DJX6216" s="18"/>
      <c r="DJY6216" s="19"/>
      <c r="DJZ6216" s="19"/>
      <c r="DKA6216" s="16"/>
      <c r="DKB6216" s="18"/>
      <c r="DKC6216" s="19"/>
      <c r="DKD6216" s="19"/>
      <c r="DKE6216" s="16"/>
      <c r="DKF6216" s="18"/>
      <c r="DKG6216" s="19"/>
      <c r="DKH6216" s="19"/>
      <c r="DKI6216" s="16"/>
      <c r="DKJ6216" s="18"/>
      <c r="DKK6216" s="19"/>
      <c r="DKL6216" s="19"/>
      <c r="DKM6216" s="16"/>
      <c r="DKN6216" s="18"/>
      <c r="DKO6216" s="19"/>
      <c r="DKP6216" s="19"/>
      <c r="DKQ6216" s="16"/>
      <c r="DKR6216" s="18"/>
      <c r="DKS6216" s="19"/>
      <c r="DKT6216" s="19"/>
      <c r="DKU6216" s="16"/>
      <c r="DKV6216" s="18"/>
      <c r="DKW6216" s="19"/>
      <c r="DKX6216" s="19"/>
      <c r="DKY6216" s="16"/>
      <c r="DKZ6216" s="18"/>
      <c r="DLA6216" s="19"/>
      <c r="DLB6216" s="19"/>
      <c r="DLC6216" s="16"/>
      <c r="DLD6216" s="18"/>
      <c r="DLE6216" s="19"/>
      <c r="DLF6216" s="19"/>
      <c r="DLG6216" s="16"/>
      <c r="DLH6216" s="18"/>
      <c r="DLI6216" s="19"/>
      <c r="DLJ6216" s="19"/>
      <c r="DLK6216" s="16"/>
      <c r="DLL6216" s="18"/>
      <c r="DLM6216" s="19"/>
      <c r="DLN6216" s="19"/>
      <c r="DLO6216" s="16"/>
      <c r="DLP6216" s="18"/>
      <c r="DLQ6216" s="19"/>
      <c r="DLR6216" s="19"/>
      <c r="DLS6216" s="16"/>
      <c r="DLT6216" s="18"/>
      <c r="DLU6216" s="19"/>
      <c r="DLV6216" s="19"/>
      <c r="DLW6216" s="16"/>
      <c r="DLX6216" s="18"/>
      <c r="DLY6216" s="19"/>
      <c r="DLZ6216" s="19"/>
      <c r="DMA6216" s="16"/>
      <c r="DMB6216" s="18"/>
      <c r="DMC6216" s="19"/>
      <c r="DMD6216" s="19"/>
      <c r="DME6216" s="16"/>
      <c r="DMF6216" s="18"/>
      <c r="DMG6216" s="19"/>
      <c r="DMH6216" s="19"/>
      <c r="DMI6216" s="16"/>
      <c r="DMJ6216" s="18"/>
      <c r="DMK6216" s="19"/>
      <c r="DML6216" s="19"/>
      <c r="DMM6216" s="16"/>
      <c r="DMN6216" s="18"/>
      <c r="DMO6216" s="19"/>
      <c r="DMP6216" s="19"/>
      <c r="DMQ6216" s="16"/>
      <c r="DMR6216" s="18"/>
      <c r="DMS6216" s="19"/>
      <c r="DMT6216" s="19"/>
      <c r="DMU6216" s="16"/>
      <c r="DMV6216" s="18"/>
      <c r="DMW6216" s="19"/>
      <c r="DMX6216" s="19"/>
      <c r="DMY6216" s="16"/>
      <c r="DMZ6216" s="18"/>
      <c r="DNA6216" s="19"/>
      <c r="DNB6216" s="19"/>
      <c r="DNC6216" s="16"/>
      <c r="DND6216" s="18"/>
      <c r="DNE6216" s="19"/>
      <c r="DNF6216" s="19"/>
      <c r="DNG6216" s="16"/>
      <c r="DNH6216" s="18"/>
      <c r="DNI6216" s="19"/>
      <c r="DNJ6216" s="19"/>
      <c r="DNK6216" s="16"/>
      <c r="DNL6216" s="18"/>
      <c r="DNM6216" s="19"/>
      <c r="DNN6216" s="19"/>
      <c r="DNO6216" s="16"/>
      <c r="DNP6216" s="18"/>
      <c r="DNQ6216" s="19"/>
      <c r="DNR6216" s="19"/>
      <c r="DNS6216" s="16"/>
      <c r="DNT6216" s="18"/>
      <c r="DNU6216" s="19"/>
      <c r="DNV6216" s="19"/>
      <c r="DNW6216" s="16"/>
      <c r="DNX6216" s="18"/>
      <c r="DNY6216" s="19"/>
      <c r="DNZ6216" s="19"/>
      <c r="DOA6216" s="16"/>
      <c r="DOB6216" s="18"/>
      <c r="DOC6216" s="19"/>
      <c r="DOD6216" s="19"/>
      <c r="DOE6216" s="16"/>
      <c r="DOF6216" s="18"/>
      <c r="DOG6216" s="19"/>
      <c r="DOH6216" s="19"/>
      <c r="DOI6216" s="16"/>
      <c r="DOJ6216" s="18"/>
      <c r="DOK6216" s="19"/>
      <c r="DOL6216" s="19"/>
      <c r="DOM6216" s="16"/>
      <c r="DON6216" s="18"/>
      <c r="DOO6216" s="19"/>
      <c r="DOP6216" s="19"/>
      <c r="DOQ6216" s="16"/>
      <c r="DOR6216" s="18"/>
      <c r="DOS6216" s="19"/>
      <c r="DOT6216" s="19"/>
      <c r="DOU6216" s="16"/>
      <c r="DOV6216" s="18"/>
      <c r="DOW6216" s="19"/>
      <c r="DOX6216" s="19"/>
      <c r="DOY6216" s="16"/>
      <c r="DOZ6216" s="18"/>
      <c r="DPA6216" s="19"/>
      <c r="DPB6216" s="19"/>
      <c r="DPC6216" s="16"/>
      <c r="DPD6216" s="18"/>
      <c r="DPE6216" s="19"/>
      <c r="DPF6216" s="19"/>
      <c r="DPG6216" s="16"/>
      <c r="DPH6216" s="18"/>
      <c r="DPI6216" s="19"/>
      <c r="DPJ6216" s="19"/>
      <c r="DPK6216" s="16"/>
      <c r="DPL6216" s="18"/>
      <c r="DPM6216" s="19"/>
      <c r="DPN6216" s="19"/>
      <c r="DPO6216" s="16"/>
      <c r="DPP6216" s="18"/>
      <c r="DPQ6216" s="19"/>
      <c r="DPR6216" s="19"/>
      <c r="DPS6216" s="16"/>
      <c r="DPT6216" s="18"/>
      <c r="DPU6216" s="19"/>
      <c r="DPV6216" s="19"/>
      <c r="DPW6216" s="16"/>
      <c r="DPX6216" s="18"/>
      <c r="DPY6216" s="19"/>
      <c r="DPZ6216" s="19"/>
      <c r="DQA6216" s="16"/>
      <c r="DQB6216" s="18"/>
      <c r="DQC6216" s="19"/>
      <c r="DQD6216" s="19"/>
      <c r="DQE6216" s="16"/>
      <c r="DQF6216" s="18"/>
      <c r="DQG6216" s="19"/>
      <c r="DQH6216" s="19"/>
      <c r="DQI6216" s="16"/>
      <c r="DQJ6216" s="18"/>
      <c r="DQK6216" s="19"/>
      <c r="DQL6216" s="19"/>
      <c r="DQM6216" s="16"/>
      <c r="DQN6216" s="18"/>
      <c r="DQO6216" s="19"/>
      <c r="DQP6216" s="19"/>
      <c r="DQQ6216" s="16"/>
      <c r="DQR6216" s="18"/>
      <c r="DQS6216" s="19"/>
      <c r="DQT6216" s="19"/>
      <c r="DQU6216" s="16"/>
      <c r="DQV6216" s="18"/>
      <c r="DQW6216" s="19"/>
      <c r="DQX6216" s="19"/>
      <c r="DQY6216" s="16"/>
      <c r="DQZ6216" s="18"/>
      <c r="DRA6216" s="19"/>
      <c r="DRB6216" s="19"/>
      <c r="DRC6216" s="16"/>
      <c r="DRD6216" s="18"/>
      <c r="DRE6216" s="19"/>
      <c r="DRF6216" s="19"/>
      <c r="DRG6216" s="16"/>
      <c r="DRH6216" s="18"/>
      <c r="DRI6216" s="19"/>
      <c r="DRJ6216" s="19"/>
      <c r="DRK6216" s="16"/>
      <c r="DRL6216" s="18"/>
      <c r="DRM6216" s="19"/>
      <c r="DRN6216" s="19"/>
      <c r="DRO6216" s="16"/>
      <c r="DRP6216" s="18"/>
      <c r="DRQ6216" s="19"/>
      <c r="DRR6216" s="19"/>
      <c r="DRS6216" s="16"/>
      <c r="DRT6216" s="18"/>
      <c r="DRU6216" s="19"/>
      <c r="DRV6216" s="19"/>
      <c r="DRW6216" s="16"/>
      <c r="DRX6216" s="18"/>
      <c r="DRY6216" s="19"/>
      <c r="DRZ6216" s="19"/>
      <c r="DSA6216" s="16"/>
      <c r="DSB6216" s="18"/>
      <c r="DSC6216" s="19"/>
      <c r="DSD6216" s="19"/>
      <c r="DSE6216" s="16"/>
      <c r="DSF6216" s="18"/>
      <c r="DSG6216" s="19"/>
      <c r="DSH6216" s="19"/>
      <c r="DSI6216" s="16"/>
      <c r="DSJ6216" s="18"/>
      <c r="DSK6216" s="19"/>
      <c r="DSL6216" s="19"/>
      <c r="DSM6216" s="16"/>
      <c r="DSN6216" s="18"/>
      <c r="DSO6216" s="19"/>
      <c r="DSP6216" s="19"/>
      <c r="DSQ6216" s="16"/>
      <c r="DSR6216" s="18"/>
      <c r="DSS6216" s="19"/>
      <c r="DST6216" s="19"/>
      <c r="DSU6216" s="16"/>
      <c r="DSV6216" s="18"/>
      <c r="DSW6216" s="19"/>
      <c r="DSX6216" s="19"/>
      <c r="DSY6216" s="16"/>
      <c r="DSZ6216" s="18"/>
      <c r="DTA6216" s="19"/>
      <c r="DTB6216" s="19"/>
      <c r="DTC6216" s="16"/>
      <c r="DTD6216" s="18"/>
      <c r="DTE6216" s="19"/>
      <c r="DTF6216" s="19"/>
      <c r="DTG6216" s="16"/>
      <c r="DTH6216" s="18"/>
      <c r="DTI6216" s="19"/>
      <c r="DTJ6216" s="19"/>
      <c r="DTK6216" s="16"/>
      <c r="DTL6216" s="18"/>
      <c r="DTM6216" s="19"/>
      <c r="DTN6216" s="19"/>
      <c r="DTO6216" s="16"/>
      <c r="DTP6216" s="18"/>
      <c r="DTQ6216" s="19"/>
      <c r="DTR6216" s="19"/>
      <c r="DTS6216" s="16"/>
      <c r="DTT6216" s="18"/>
      <c r="DTU6216" s="19"/>
      <c r="DTV6216" s="19"/>
      <c r="DTW6216" s="16"/>
      <c r="DTX6216" s="18"/>
      <c r="DTY6216" s="19"/>
      <c r="DTZ6216" s="19"/>
      <c r="DUA6216" s="16"/>
      <c r="DUB6216" s="18"/>
      <c r="DUC6216" s="19"/>
      <c r="DUD6216" s="19"/>
      <c r="DUE6216" s="16"/>
      <c r="DUF6216" s="18"/>
      <c r="DUG6216" s="19"/>
      <c r="DUH6216" s="19"/>
      <c r="DUI6216" s="16"/>
      <c r="DUJ6216" s="18"/>
      <c r="DUK6216" s="19"/>
      <c r="DUL6216" s="19"/>
      <c r="DUM6216" s="16"/>
      <c r="DUN6216" s="18"/>
      <c r="DUO6216" s="19"/>
      <c r="DUP6216" s="19"/>
      <c r="DUQ6216" s="16"/>
      <c r="DUR6216" s="18"/>
      <c r="DUS6216" s="19"/>
      <c r="DUT6216" s="19"/>
      <c r="DUU6216" s="16"/>
      <c r="DUV6216" s="18"/>
      <c r="DUW6216" s="19"/>
      <c r="DUX6216" s="19"/>
      <c r="DUY6216" s="16"/>
      <c r="DUZ6216" s="18"/>
      <c r="DVA6216" s="19"/>
      <c r="DVB6216" s="19"/>
      <c r="DVC6216" s="16"/>
      <c r="DVD6216" s="18"/>
      <c r="DVE6216" s="19"/>
      <c r="DVF6216" s="19"/>
      <c r="DVG6216" s="16"/>
      <c r="DVH6216" s="18"/>
      <c r="DVI6216" s="19"/>
      <c r="DVJ6216" s="19"/>
      <c r="DVK6216" s="16"/>
      <c r="DVL6216" s="18"/>
      <c r="DVM6216" s="19"/>
      <c r="DVN6216" s="19"/>
      <c r="DVO6216" s="16"/>
      <c r="DVP6216" s="18"/>
      <c r="DVQ6216" s="19"/>
      <c r="DVR6216" s="19"/>
      <c r="DVS6216" s="16"/>
      <c r="DVT6216" s="18"/>
      <c r="DVU6216" s="19"/>
      <c r="DVV6216" s="19"/>
      <c r="DVW6216" s="16"/>
      <c r="DVX6216" s="18"/>
      <c r="DVY6216" s="19"/>
      <c r="DVZ6216" s="19"/>
      <c r="DWA6216" s="16"/>
      <c r="DWB6216" s="18"/>
      <c r="DWC6216" s="19"/>
      <c r="DWD6216" s="19"/>
      <c r="DWE6216" s="16"/>
      <c r="DWF6216" s="18"/>
      <c r="DWG6216" s="19"/>
      <c r="DWH6216" s="19"/>
      <c r="DWI6216" s="16"/>
      <c r="DWJ6216" s="18"/>
      <c r="DWK6216" s="19"/>
      <c r="DWL6216" s="19"/>
      <c r="DWM6216" s="16"/>
      <c r="DWN6216" s="18"/>
      <c r="DWO6216" s="19"/>
      <c r="DWP6216" s="19"/>
      <c r="DWQ6216" s="16"/>
      <c r="DWR6216" s="18"/>
      <c r="DWS6216" s="19"/>
      <c r="DWT6216" s="19"/>
      <c r="DWU6216" s="16"/>
      <c r="DWV6216" s="18"/>
      <c r="DWW6216" s="19"/>
      <c r="DWX6216" s="19"/>
      <c r="DWY6216" s="16"/>
      <c r="DWZ6216" s="18"/>
      <c r="DXA6216" s="19"/>
      <c r="DXB6216" s="19"/>
      <c r="DXC6216" s="16"/>
      <c r="DXD6216" s="18"/>
      <c r="DXE6216" s="19"/>
      <c r="DXF6216" s="19"/>
      <c r="DXG6216" s="16"/>
      <c r="DXH6216" s="18"/>
      <c r="DXI6216" s="19"/>
      <c r="DXJ6216" s="19"/>
      <c r="DXK6216" s="16"/>
      <c r="DXL6216" s="18"/>
      <c r="DXM6216" s="19"/>
      <c r="DXN6216" s="19"/>
      <c r="DXO6216" s="16"/>
      <c r="DXP6216" s="18"/>
      <c r="DXQ6216" s="19"/>
      <c r="DXR6216" s="19"/>
      <c r="DXS6216" s="16"/>
      <c r="DXT6216" s="18"/>
      <c r="DXU6216" s="19"/>
      <c r="DXV6216" s="19"/>
      <c r="DXW6216" s="16"/>
      <c r="DXX6216" s="18"/>
      <c r="DXY6216" s="19"/>
      <c r="DXZ6216" s="19"/>
      <c r="DYA6216" s="16"/>
      <c r="DYB6216" s="18"/>
      <c r="DYC6216" s="19"/>
      <c r="DYD6216" s="19"/>
      <c r="DYE6216" s="16"/>
      <c r="DYF6216" s="18"/>
      <c r="DYG6216" s="19"/>
      <c r="DYH6216" s="19"/>
      <c r="DYI6216" s="16"/>
      <c r="DYJ6216" s="18"/>
      <c r="DYK6216" s="19"/>
      <c r="DYL6216" s="19"/>
      <c r="DYM6216" s="16"/>
      <c r="DYN6216" s="18"/>
      <c r="DYO6216" s="19"/>
      <c r="DYP6216" s="19"/>
      <c r="DYQ6216" s="16"/>
      <c r="DYR6216" s="18"/>
      <c r="DYS6216" s="19"/>
      <c r="DYT6216" s="19"/>
      <c r="DYU6216" s="16"/>
      <c r="DYV6216" s="18"/>
      <c r="DYW6216" s="19"/>
      <c r="DYX6216" s="19"/>
      <c r="DYY6216" s="16"/>
      <c r="DYZ6216" s="18"/>
      <c r="DZA6216" s="19"/>
      <c r="DZB6216" s="19"/>
      <c r="DZC6216" s="16"/>
      <c r="DZD6216" s="18"/>
      <c r="DZE6216" s="19"/>
      <c r="DZF6216" s="19"/>
      <c r="DZG6216" s="16"/>
      <c r="DZH6216" s="18"/>
      <c r="DZI6216" s="19"/>
      <c r="DZJ6216" s="19"/>
      <c r="DZK6216" s="16"/>
      <c r="DZL6216" s="18"/>
      <c r="DZM6216" s="19"/>
      <c r="DZN6216" s="19"/>
      <c r="DZO6216" s="16"/>
      <c r="DZP6216" s="18"/>
      <c r="DZQ6216" s="19"/>
      <c r="DZR6216" s="19"/>
      <c r="DZS6216" s="16"/>
      <c r="DZT6216" s="18"/>
      <c r="DZU6216" s="19"/>
      <c r="DZV6216" s="19"/>
      <c r="DZW6216" s="16"/>
      <c r="DZX6216" s="18"/>
      <c r="DZY6216" s="19"/>
      <c r="DZZ6216" s="19"/>
      <c r="EAA6216" s="16"/>
      <c r="EAB6216" s="18"/>
      <c r="EAC6216" s="19"/>
      <c r="EAD6216" s="19"/>
      <c r="EAE6216" s="16"/>
      <c r="EAF6216" s="18"/>
      <c r="EAG6216" s="19"/>
      <c r="EAH6216" s="19"/>
      <c r="EAI6216" s="16"/>
      <c r="EAJ6216" s="18"/>
      <c r="EAK6216" s="19"/>
      <c r="EAL6216" s="19"/>
      <c r="EAM6216" s="16"/>
      <c r="EAN6216" s="18"/>
      <c r="EAO6216" s="19"/>
      <c r="EAP6216" s="19"/>
      <c r="EAQ6216" s="16"/>
      <c r="EAR6216" s="18"/>
      <c r="EAS6216" s="19"/>
      <c r="EAT6216" s="19"/>
      <c r="EAU6216" s="16"/>
      <c r="EAV6216" s="18"/>
      <c r="EAW6216" s="19"/>
      <c r="EAX6216" s="19"/>
      <c r="EAY6216" s="16"/>
      <c r="EAZ6216" s="18"/>
      <c r="EBA6216" s="19"/>
      <c r="EBB6216" s="19"/>
      <c r="EBC6216" s="16"/>
      <c r="EBD6216" s="18"/>
      <c r="EBE6216" s="19"/>
      <c r="EBF6216" s="19"/>
      <c r="EBG6216" s="16"/>
      <c r="EBH6216" s="18"/>
      <c r="EBI6216" s="19"/>
      <c r="EBJ6216" s="19"/>
      <c r="EBK6216" s="16"/>
      <c r="EBL6216" s="18"/>
      <c r="EBM6216" s="19"/>
      <c r="EBN6216" s="19"/>
      <c r="EBO6216" s="16"/>
      <c r="EBP6216" s="18"/>
      <c r="EBQ6216" s="19"/>
      <c r="EBR6216" s="19"/>
      <c r="EBS6216" s="16"/>
      <c r="EBT6216" s="18"/>
      <c r="EBU6216" s="19"/>
      <c r="EBV6216" s="19"/>
      <c r="EBW6216" s="16"/>
      <c r="EBX6216" s="18"/>
      <c r="EBY6216" s="19"/>
      <c r="EBZ6216" s="19"/>
      <c r="ECA6216" s="16"/>
      <c r="ECB6216" s="18"/>
      <c r="ECC6216" s="19"/>
      <c r="ECD6216" s="19"/>
      <c r="ECE6216" s="16"/>
      <c r="ECF6216" s="18"/>
      <c r="ECG6216" s="19"/>
      <c r="ECH6216" s="19"/>
      <c r="ECI6216" s="16"/>
      <c r="ECJ6216" s="18"/>
      <c r="ECK6216" s="19"/>
      <c r="ECL6216" s="19"/>
      <c r="ECM6216" s="16"/>
      <c r="ECN6216" s="18"/>
      <c r="ECO6216" s="19"/>
      <c r="ECP6216" s="19"/>
      <c r="ECQ6216" s="16"/>
      <c r="ECR6216" s="18"/>
      <c r="ECS6216" s="19"/>
      <c r="ECT6216" s="19"/>
      <c r="ECU6216" s="16"/>
      <c r="ECV6216" s="18"/>
      <c r="ECW6216" s="19"/>
      <c r="ECX6216" s="19"/>
      <c r="ECY6216" s="16"/>
      <c r="ECZ6216" s="18"/>
      <c r="EDA6216" s="19"/>
      <c r="EDB6216" s="19"/>
      <c r="EDC6216" s="16"/>
      <c r="EDD6216" s="18"/>
      <c r="EDE6216" s="19"/>
      <c r="EDF6216" s="19"/>
      <c r="EDG6216" s="16"/>
      <c r="EDH6216" s="18"/>
      <c r="EDI6216" s="19"/>
      <c r="EDJ6216" s="19"/>
      <c r="EDK6216" s="16"/>
      <c r="EDL6216" s="18"/>
      <c r="EDM6216" s="19"/>
      <c r="EDN6216" s="19"/>
      <c r="EDO6216" s="16"/>
      <c r="EDP6216" s="18"/>
      <c r="EDQ6216" s="19"/>
      <c r="EDR6216" s="19"/>
      <c r="EDS6216" s="16"/>
      <c r="EDT6216" s="18"/>
      <c r="EDU6216" s="19"/>
      <c r="EDV6216" s="19"/>
      <c r="EDW6216" s="16"/>
      <c r="EDX6216" s="18"/>
      <c r="EDY6216" s="19"/>
      <c r="EDZ6216" s="19"/>
      <c r="EEA6216" s="16"/>
      <c r="EEB6216" s="18"/>
      <c r="EEC6216" s="19"/>
      <c r="EED6216" s="19"/>
      <c r="EEE6216" s="16"/>
      <c r="EEF6216" s="18"/>
      <c r="EEG6216" s="19"/>
      <c r="EEH6216" s="19"/>
      <c r="EEI6216" s="16"/>
      <c r="EEJ6216" s="18"/>
      <c r="EEK6216" s="19"/>
      <c r="EEL6216" s="19"/>
      <c r="EEM6216" s="16"/>
      <c r="EEN6216" s="18"/>
      <c r="EEO6216" s="19"/>
      <c r="EEP6216" s="19"/>
      <c r="EEQ6216" s="16"/>
      <c r="EER6216" s="18"/>
      <c r="EES6216" s="19"/>
      <c r="EET6216" s="19"/>
      <c r="EEU6216" s="16"/>
      <c r="EEV6216" s="18"/>
      <c r="EEW6216" s="19"/>
      <c r="EEX6216" s="19"/>
      <c r="EEY6216" s="16"/>
      <c r="EEZ6216" s="18"/>
      <c r="EFA6216" s="19"/>
      <c r="EFB6216" s="19"/>
      <c r="EFC6216" s="16"/>
      <c r="EFD6216" s="18"/>
      <c r="EFE6216" s="19"/>
      <c r="EFF6216" s="19"/>
      <c r="EFG6216" s="16"/>
      <c r="EFH6216" s="18"/>
      <c r="EFI6216" s="19"/>
      <c r="EFJ6216" s="19"/>
      <c r="EFK6216" s="16"/>
      <c r="EFL6216" s="18"/>
      <c r="EFM6216" s="19"/>
      <c r="EFN6216" s="19"/>
      <c r="EFO6216" s="16"/>
      <c r="EFP6216" s="18"/>
      <c r="EFQ6216" s="19"/>
      <c r="EFR6216" s="19"/>
      <c r="EFS6216" s="16"/>
      <c r="EFT6216" s="18"/>
      <c r="EFU6216" s="19"/>
      <c r="EFV6216" s="19"/>
      <c r="EFW6216" s="16"/>
      <c r="EFX6216" s="18"/>
      <c r="EFY6216" s="19"/>
      <c r="EFZ6216" s="19"/>
      <c r="EGA6216" s="16"/>
      <c r="EGB6216" s="18"/>
      <c r="EGC6216" s="19"/>
      <c r="EGD6216" s="19"/>
      <c r="EGE6216" s="16"/>
      <c r="EGF6216" s="18"/>
      <c r="EGG6216" s="19"/>
      <c r="EGH6216" s="19"/>
      <c r="EGI6216" s="16"/>
      <c r="EGJ6216" s="18"/>
      <c r="EGK6216" s="19"/>
      <c r="EGL6216" s="19"/>
      <c r="EGM6216" s="16"/>
      <c r="EGN6216" s="18"/>
      <c r="EGO6216" s="19"/>
      <c r="EGP6216" s="19"/>
      <c r="EGQ6216" s="16"/>
      <c r="EGR6216" s="18"/>
      <c r="EGS6216" s="19"/>
      <c r="EGT6216" s="19"/>
      <c r="EGU6216" s="16"/>
      <c r="EGV6216" s="18"/>
      <c r="EGW6216" s="19"/>
      <c r="EGX6216" s="19"/>
      <c r="EGY6216" s="16"/>
      <c r="EGZ6216" s="18"/>
      <c r="EHA6216" s="19"/>
      <c r="EHB6216" s="19"/>
      <c r="EHC6216" s="16"/>
      <c r="EHD6216" s="18"/>
      <c r="EHE6216" s="19"/>
      <c r="EHF6216" s="19"/>
      <c r="EHG6216" s="16"/>
      <c r="EHH6216" s="18"/>
      <c r="EHI6216" s="19"/>
      <c r="EHJ6216" s="19"/>
      <c r="EHK6216" s="16"/>
      <c r="EHL6216" s="18"/>
      <c r="EHM6216" s="19"/>
      <c r="EHN6216" s="19"/>
      <c r="EHO6216" s="16"/>
      <c r="EHP6216" s="18"/>
      <c r="EHQ6216" s="19"/>
      <c r="EHR6216" s="19"/>
      <c r="EHS6216" s="16"/>
      <c r="EHT6216" s="18"/>
      <c r="EHU6216" s="19"/>
      <c r="EHV6216" s="19"/>
      <c r="EHW6216" s="16"/>
      <c r="EHX6216" s="18"/>
      <c r="EHY6216" s="19"/>
      <c r="EHZ6216" s="19"/>
      <c r="EIA6216" s="16"/>
      <c r="EIB6216" s="18"/>
      <c r="EIC6216" s="19"/>
      <c r="EID6216" s="19"/>
      <c r="EIE6216" s="16"/>
      <c r="EIF6216" s="18"/>
      <c r="EIG6216" s="19"/>
      <c r="EIH6216" s="19"/>
      <c r="EII6216" s="16"/>
      <c r="EIJ6216" s="18"/>
      <c r="EIK6216" s="19"/>
      <c r="EIL6216" s="19"/>
      <c r="EIM6216" s="16"/>
      <c r="EIN6216" s="18"/>
      <c r="EIO6216" s="19"/>
      <c r="EIP6216" s="19"/>
      <c r="EIQ6216" s="16"/>
      <c r="EIR6216" s="18"/>
      <c r="EIS6216" s="19"/>
      <c r="EIT6216" s="19"/>
      <c r="EIU6216" s="16"/>
      <c r="EIV6216" s="18"/>
      <c r="EIW6216" s="19"/>
      <c r="EIX6216" s="19"/>
      <c r="EIY6216" s="16"/>
      <c r="EIZ6216" s="18"/>
      <c r="EJA6216" s="19"/>
      <c r="EJB6216" s="19"/>
      <c r="EJC6216" s="16"/>
      <c r="EJD6216" s="18"/>
      <c r="EJE6216" s="19"/>
      <c r="EJF6216" s="19"/>
      <c r="EJG6216" s="16"/>
      <c r="EJH6216" s="18"/>
      <c r="EJI6216" s="19"/>
      <c r="EJJ6216" s="19"/>
      <c r="EJK6216" s="16"/>
      <c r="EJL6216" s="18"/>
      <c r="EJM6216" s="19"/>
      <c r="EJN6216" s="19"/>
      <c r="EJO6216" s="16"/>
      <c r="EJP6216" s="18"/>
      <c r="EJQ6216" s="19"/>
      <c r="EJR6216" s="19"/>
      <c r="EJS6216" s="16"/>
      <c r="EJT6216" s="18"/>
      <c r="EJU6216" s="19"/>
      <c r="EJV6216" s="19"/>
      <c r="EJW6216" s="16"/>
      <c r="EJX6216" s="18"/>
      <c r="EJY6216" s="19"/>
      <c r="EJZ6216" s="19"/>
      <c r="EKA6216" s="16"/>
      <c r="EKB6216" s="18"/>
      <c r="EKC6216" s="19"/>
      <c r="EKD6216" s="19"/>
      <c r="EKE6216" s="16"/>
      <c r="EKF6216" s="18"/>
      <c r="EKG6216" s="19"/>
      <c r="EKH6216" s="19"/>
      <c r="EKI6216" s="16"/>
      <c r="EKJ6216" s="18"/>
      <c r="EKK6216" s="19"/>
      <c r="EKL6216" s="19"/>
      <c r="EKM6216" s="16"/>
      <c r="EKN6216" s="18"/>
      <c r="EKO6216" s="19"/>
      <c r="EKP6216" s="19"/>
      <c r="EKQ6216" s="16"/>
      <c r="EKR6216" s="18"/>
      <c r="EKS6216" s="19"/>
      <c r="EKT6216" s="19"/>
      <c r="EKU6216" s="16"/>
      <c r="EKV6216" s="18"/>
      <c r="EKW6216" s="19"/>
      <c r="EKX6216" s="19"/>
      <c r="EKY6216" s="16"/>
      <c r="EKZ6216" s="18"/>
      <c r="ELA6216" s="19"/>
      <c r="ELB6216" s="19"/>
      <c r="ELC6216" s="16"/>
      <c r="ELD6216" s="18"/>
      <c r="ELE6216" s="19"/>
      <c r="ELF6216" s="19"/>
      <c r="ELG6216" s="16"/>
      <c r="ELH6216" s="18"/>
      <c r="ELI6216" s="19"/>
      <c r="ELJ6216" s="19"/>
      <c r="ELK6216" s="16"/>
      <c r="ELL6216" s="18"/>
      <c r="ELM6216" s="19"/>
      <c r="ELN6216" s="19"/>
      <c r="ELO6216" s="16"/>
      <c r="ELP6216" s="18"/>
      <c r="ELQ6216" s="19"/>
      <c r="ELR6216" s="19"/>
      <c r="ELS6216" s="16"/>
      <c r="ELT6216" s="18"/>
      <c r="ELU6216" s="19"/>
      <c r="ELV6216" s="19"/>
      <c r="ELW6216" s="16"/>
      <c r="ELX6216" s="18"/>
      <c r="ELY6216" s="19"/>
      <c r="ELZ6216" s="19"/>
      <c r="EMA6216" s="16"/>
      <c r="EMB6216" s="18"/>
      <c r="EMC6216" s="19"/>
      <c r="EMD6216" s="19"/>
      <c r="EME6216" s="16"/>
      <c r="EMF6216" s="18"/>
      <c r="EMG6216" s="19"/>
      <c r="EMH6216" s="19"/>
      <c r="EMI6216" s="16"/>
      <c r="EMJ6216" s="18"/>
      <c r="EMK6216" s="19"/>
      <c r="EML6216" s="19"/>
      <c r="EMM6216" s="16"/>
      <c r="EMN6216" s="18"/>
      <c r="EMO6216" s="19"/>
      <c r="EMP6216" s="19"/>
      <c r="EMQ6216" s="16"/>
      <c r="EMR6216" s="18"/>
      <c r="EMS6216" s="19"/>
      <c r="EMT6216" s="19"/>
      <c r="EMU6216" s="16"/>
      <c r="EMV6216" s="18"/>
      <c r="EMW6216" s="19"/>
      <c r="EMX6216" s="19"/>
      <c r="EMY6216" s="16"/>
      <c r="EMZ6216" s="18"/>
      <c r="ENA6216" s="19"/>
      <c r="ENB6216" s="19"/>
      <c r="ENC6216" s="16"/>
      <c r="END6216" s="18"/>
      <c r="ENE6216" s="19"/>
      <c r="ENF6216" s="19"/>
      <c r="ENG6216" s="16"/>
      <c r="ENH6216" s="18"/>
      <c r="ENI6216" s="19"/>
      <c r="ENJ6216" s="19"/>
      <c r="ENK6216" s="16"/>
      <c r="ENL6216" s="18"/>
      <c r="ENM6216" s="19"/>
      <c r="ENN6216" s="19"/>
      <c r="ENO6216" s="16"/>
      <c r="ENP6216" s="18"/>
      <c r="ENQ6216" s="19"/>
      <c r="ENR6216" s="19"/>
      <c r="ENS6216" s="16"/>
      <c r="ENT6216" s="18"/>
      <c r="ENU6216" s="19"/>
      <c r="ENV6216" s="19"/>
      <c r="ENW6216" s="16"/>
      <c r="ENX6216" s="18"/>
      <c r="ENY6216" s="19"/>
      <c r="ENZ6216" s="19"/>
      <c r="EOA6216" s="16"/>
      <c r="EOB6216" s="18"/>
      <c r="EOC6216" s="19"/>
      <c r="EOD6216" s="19"/>
      <c r="EOE6216" s="16"/>
      <c r="EOF6216" s="18"/>
      <c r="EOG6216" s="19"/>
      <c r="EOH6216" s="19"/>
      <c r="EOI6216" s="16"/>
      <c r="EOJ6216" s="18"/>
      <c r="EOK6216" s="19"/>
      <c r="EOL6216" s="19"/>
      <c r="EOM6216" s="16"/>
      <c r="EON6216" s="18"/>
      <c r="EOO6216" s="19"/>
      <c r="EOP6216" s="19"/>
      <c r="EOQ6216" s="16"/>
      <c r="EOR6216" s="18"/>
      <c r="EOS6216" s="19"/>
      <c r="EOT6216" s="19"/>
      <c r="EOU6216" s="16"/>
      <c r="EOV6216" s="18"/>
      <c r="EOW6216" s="19"/>
      <c r="EOX6216" s="19"/>
      <c r="EOY6216" s="16"/>
      <c r="EOZ6216" s="18"/>
      <c r="EPA6216" s="19"/>
      <c r="EPB6216" s="19"/>
      <c r="EPC6216" s="16"/>
      <c r="EPD6216" s="18"/>
      <c r="EPE6216" s="19"/>
      <c r="EPF6216" s="19"/>
      <c r="EPG6216" s="16"/>
      <c r="EPH6216" s="18"/>
      <c r="EPI6216" s="19"/>
      <c r="EPJ6216" s="19"/>
      <c r="EPK6216" s="16"/>
      <c r="EPL6216" s="18"/>
      <c r="EPM6216" s="19"/>
      <c r="EPN6216" s="19"/>
      <c r="EPO6216" s="16"/>
      <c r="EPP6216" s="18"/>
      <c r="EPQ6216" s="19"/>
      <c r="EPR6216" s="19"/>
      <c r="EPS6216" s="16"/>
      <c r="EPT6216" s="18"/>
      <c r="EPU6216" s="19"/>
      <c r="EPV6216" s="19"/>
      <c r="EPW6216" s="16"/>
      <c r="EPX6216" s="18"/>
      <c r="EPY6216" s="19"/>
      <c r="EPZ6216" s="19"/>
      <c r="EQA6216" s="16"/>
      <c r="EQB6216" s="18"/>
      <c r="EQC6216" s="19"/>
      <c r="EQD6216" s="19"/>
      <c r="EQE6216" s="16"/>
      <c r="EQF6216" s="18"/>
      <c r="EQG6216" s="19"/>
      <c r="EQH6216" s="19"/>
      <c r="EQI6216" s="16"/>
      <c r="EQJ6216" s="18"/>
      <c r="EQK6216" s="19"/>
      <c r="EQL6216" s="19"/>
      <c r="EQM6216" s="16"/>
      <c r="EQN6216" s="18"/>
      <c r="EQO6216" s="19"/>
      <c r="EQP6216" s="19"/>
      <c r="EQQ6216" s="16"/>
      <c r="EQR6216" s="18"/>
      <c r="EQS6216" s="19"/>
      <c r="EQT6216" s="19"/>
      <c r="EQU6216" s="16"/>
      <c r="EQV6216" s="18"/>
      <c r="EQW6216" s="19"/>
      <c r="EQX6216" s="19"/>
      <c r="EQY6216" s="16"/>
      <c r="EQZ6216" s="18"/>
      <c r="ERA6216" s="19"/>
      <c r="ERB6216" s="19"/>
      <c r="ERC6216" s="16"/>
      <c r="ERD6216" s="18"/>
      <c r="ERE6216" s="19"/>
      <c r="ERF6216" s="19"/>
      <c r="ERG6216" s="16"/>
      <c r="ERH6216" s="18"/>
      <c r="ERI6216" s="19"/>
      <c r="ERJ6216" s="19"/>
      <c r="ERK6216" s="16"/>
      <c r="ERL6216" s="18"/>
      <c r="ERM6216" s="19"/>
      <c r="ERN6216" s="19"/>
      <c r="ERO6216" s="16"/>
      <c r="ERP6216" s="18"/>
      <c r="ERQ6216" s="19"/>
      <c r="ERR6216" s="19"/>
      <c r="ERS6216" s="16"/>
      <c r="ERT6216" s="18"/>
      <c r="ERU6216" s="19"/>
      <c r="ERV6216" s="19"/>
      <c r="ERW6216" s="16"/>
      <c r="ERX6216" s="18"/>
      <c r="ERY6216" s="19"/>
      <c r="ERZ6216" s="19"/>
      <c r="ESA6216" s="16"/>
      <c r="ESB6216" s="18"/>
      <c r="ESC6216" s="19"/>
      <c r="ESD6216" s="19"/>
      <c r="ESE6216" s="16"/>
      <c r="ESF6216" s="18"/>
      <c r="ESG6216" s="19"/>
      <c r="ESH6216" s="19"/>
      <c r="ESI6216" s="16"/>
      <c r="ESJ6216" s="18"/>
      <c r="ESK6216" s="19"/>
      <c r="ESL6216" s="19"/>
      <c r="ESM6216" s="16"/>
      <c r="ESN6216" s="18"/>
      <c r="ESO6216" s="19"/>
      <c r="ESP6216" s="19"/>
      <c r="ESQ6216" s="16"/>
      <c r="ESR6216" s="18"/>
      <c r="ESS6216" s="19"/>
      <c r="EST6216" s="19"/>
      <c r="ESU6216" s="16"/>
      <c r="ESV6216" s="18"/>
      <c r="ESW6216" s="19"/>
      <c r="ESX6216" s="19"/>
      <c r="ESY6216" s="16"/>
      <c r="ESZ6216" s="18"/>
      <c r="ETA6216" s="19"/>
      <c r="ETB6216" s="19"/>
      <c r="ETC6216" s="16"/>
      <c r="ETD6216" s="18"/>
      <c r="ETE6216" s="19"/>
      <c r="ETF6216" s="19"/>
      <c r="ETG6216" s="16"/>
      <c r="ETH6216" s="18"/>
      <c r="ETI6216" s="19"/>
      <c r="ETJ6216" s="19"/>
      <c r="ETK6216" s="16"/>
      <c r="ETL6216" s="18"/>
      <c r="ETM6216" s="19"/>
      <c r="ETN6216" s="19"/>
      <c r="ETO6216" s="16"/>
      <c r="ETP6216" s="18"/>
      <c r="ETQ6216" s="19"/>
      <c r="ETR6216" s="19"/>
      <c r="ETS6216" s="16"/>
      <c r="ETT6216" s="18"/>
      <c r="ETU6216" s="19"/>
      <c r="ETV6216" s="19"/>
      <c r="ETW6216" s="16"/>
      <c r="ETX6216" s="18"/>
      <c r="ETY6216" s="19"/>
      <c r="ETZ6216" s="19"/>
      <c r="EUA6216" s="16"/>
      <c r="EUB6216" s="18"/>
      <c r="EUC6216" s="19"/>
      <c r="EUD6216" s="19"/>
      <c r="EUE6216" s="16"/>
      <c r="EUF6216" s="18"/>
      <c r="EUG6216" s="19"/>
      <c r="EUH6216" s="19"/>
      <c r="EUI6216" s="16"/>
      <c r="EUJ6216" s="18"/>
      <c r="EUK6216" s="19"/>
      <c r="EUL6216" s="19"/>
      <c r="EUM6216" s="16"/>
      <c r="EUN6216" s="18"/>
      <c r="EUO6216" s="19"/>
      <c r="EUP6216" s="19"/>
      <c r="EUQ6216" s="16"/>
      <c r="EUR6216" s="18"/>
      <c r="EUS6216" s="19"/>
      <c r="EUT6216" s="19"/>
      <c r="EUU6216" s="16"/>
      <c r="EUV6216" s="18"/>
      <c r="EUW6216" s="19"/>
      <c r="EUX6216" s="19"/>
      <c r="EUY6216" s="16"/>
      <c r="EUZ6216" s="18"/>
      <c r="EVA6216" s="19"/>
      <c r="EVB6216" s="19"/>
      <c r="EVC6216" s="16"/>
      <c r="EVD6216" s="18"/>
      <c r="EVE6216" s="19"/>
      <c r="EVF6216" s="19"/>
      <c r="EVG6216" s="16"/>
      <c r="EVH6216" s="18"/>
      <c r="EVI6216" s="19"/>
      <c r="EVJ6216" s="19"/>
      <c r="EVK6216" s="16"/>
      <c r="EVL6216" s="18"/>
      <c r="EVM6216" s="19"/>
      <c r="EVN6216" s="19"/>
      <c r="EVO6216" s="16"/>
      <c r="EVP6216" s="18"/>
      <c r="EVQ6216" s="19"/>
      <c r="EVR6216" s="19"/>
      <c r="EVS6216" s="16"/>
      <c r="EVT6216" s="18"/>
      <c r="EVU6216" s="19"/>
      <c r="EVV6216" s="19"/>
      <c r="EVW6216" s="16"/>
      <c r="EVX6216" s="18"/>
      <c r="EVY6216" s="19"/>
      <c r="EVZ6216" s="19"/>
      <c r="EWA6216" s="16"/>
      <c r="EWB6216" s="18"/>
      <c r="EWC6216" s="19"/>
      <c r="EWD6216" s="19"/>
      <c r="EWE6216" s="16"/>
      <c r="EWF6216" s="18"/>
      <c r="EWG6216" s="19"/>
      <c r="EWH6216" s="19"/>
      <c r="EWI6216" s="16"/>
      <c r="EWJ6216" s="18"/>
      <c r="EWK6216" s="19"/>
      <c r="EWL6216" s="19"/>
      <c r="EWM6216" s="16"/>
      <c r="EWN6216" s="18"/>
      <c r="EWO6216" s="19"/>
      <c r="EWP6216" s="19"/>
      <c r="EWQ6216" s="16"/>
      <c r="EWR6216" s="18"/>
      <c r="EWS6216" s="19"/>
      <c r="EWT6216" s="19"/>
      <c r="EWU6216" s="16"/>
      <c r="EWV6216" s="18"/>
      <c r="EWW6216" s="19"/>
      <c r="EWX6216" s="19"/>
      <c r="EWY6216" s="16"/>
      <c r="EWZ6216" s="18"/>
      <c r="EXA6216" s="19"/>
      <c r="EXB6216" s="19"/>
      <c r="EXC6216" s="16"/>
      <c r="EXD6216" s="18"/>
      <c r="EXE6216" s="19"/>
      <c r="EXF6216" s="19"/>
      <c r="EXG6216" s="16"/>
      <c r="EXH6216" s="18"/>
      <c r="EXI6216" s="19"/>
      <c r="EXJ6216" s="19"/>
      <c r="EXK6216" s="16"/>
      <c r="EXL6216" s="18"/>
      <c r="EXM6216" s="19"/>
      <c r="EXN6216" s="19"/>
      <c r="EXO6216" s="16"/>
      <c r="EXP6216" s="18"/>
      <c r="EXQ6216" s="19"/>
      <c r="EXR6216" s="19"/>
      <c r="EXS6216" s="16"/>
      <c r="EXT6216" s="18"/>
      <c r="EXU6216" s="19"/>
      <c r="EXV6216" s="19"/>
      <c r="EXW6216" s="16"/>
      <c r="EXX6216" s="18"/>
      <c r="EXY6216" s="19"/>
      <c r="EXZ6216" s="19"/>
      <c r="EYA6216" s="16"/>
      <c r="EYB6216" s="18"/>
      <c r="EYC6216" s="19"/>
      <c r="EYD6216" s="19"/>
      <c r="EYE6216" s="16"/>
      <c r="EYF6216" s="18"/>
      <c r="EYG6216" s="19"/>
      <c r="EYH6216" s="19"/>
      <c r="EYI6216" s="16"/>
      <c r="EYJ6216" s="18"/>
      <c r="EYK6216" s="19"/>
      <c r="EYL6216" s="19"/>
      <c r="EYM6216" s="16"/>
      <c r="EYN6216" s="18"/>
      <c r="EYO6216" s="19"/>
      <c r="EYP6216" s="19"/>
      <c r="EYQ6216" s="16"/>
      <c r="EYR6216" s="18"/>
      <c r="EYS6216" s="19"/>
      <c r="EYT6216" s="19"/>
      <c r="EYU6216" s="16"/>
      <c r="EYV6216" s="18"/>
      <c r="EYW6216" s="19"/>
      <c r="EYX6216" s="19"/>
      <c r="EYY6216" s="16"/>
      <c r="EYZ6216" s="18"/>
      <c r="EZA6216" s="19"/>
      <c r="EZB6216" s="19"/>
      <c r="EZC6216" s="16"/>
      <c r="EZD6216" s="18"/>
      <c r="EZE6216" s="19"/>
      <c r="EZF6216" s="19"/>
      <c r="EZG6216" s="16"/>
      <c r="EZH6216" s="18"/>
      <c r="EZI6216" s="19"/>
      <c r="EZJ6216" s="19"/>
      <c r="EZK6216" s="16"/>
      <c r="EZL6216" s="18"/>
      <c r="EZM6216" s="19"/>
      <c r="EZN6216" s="19"/>
      <c r="EZO6216" s="16"/>
      <c r="EZP6216" s="18"/>
      <c r="EZQ6216" s="19"/>
      <c r="EZR6216" s="19"/>
      <c r="EZS6216" s="16"/>
      <c r="EZT6216" s="18"/>
      <c r="EZU6216" s="19"/>
      <c r="EZV6216" s="19"/>
      <c r="EZW6216" s="16"/>
      <c r="EZX6216" s="18"/>
      <c r="EZY6216" s="19"/>
      <c r="EZZ6216" s="19"/>
      <c r="FAA6216" s="16"/>
      <c r="FAB6216" s="18"/>
      <c r="FAC6216" s="19"/>
      <c r="FAD6216" s="19"/>
      <c r="FAE6216" s="16"/>
      <c r="FAF6216" s="18"/>
      <c r="FAG6216" s="19"/>
      <c r="FAH6216" s="19"/>
      <c r="FAI6216" s="16"/>
      <c r="FAJ6216" s="18"/>
      <c r="FAK6216" s="19"/>
      <c r="FAL6216" s="19"/>
      <c r="FAM6216" s="16"/>
      <c r="FAN6216" s="18"/>
      <c r="FAO6216" s="19"/>
      <c r="FAP6216" s="19"/>
      <c r="FAQ6216" s="16"/>
      <c r="FAR6216" s="18"/>
      <c r="FAS6216" s="19"/>
      <c r="FAT6216" s="19"/>
      <c r="FAU6216" s="16"/>
      <c r="FAV6216" s="18"/>
      <c r="FAW6216" s="19"/>
      <c r="FAX6216" s="19"/>
      <c r="FAY6216" s="16"/>
      <c r="FAZ6216" s="18"/>
      <c r="FBA6216" s="19"/>
      <c r="FBB6216" s="19"/>
      <c r="FBC6216" s="16"/>
      <c r="FBD6216" s="18"/>
      <c r="FBE6216" s="19"/>
      <c r="FBF6216" s="19"/>
      <c r="FBG6216" s="16"/>
      <c r="FBH6216" s="18"/>
      <c r="FBI6216" s="19"/>
      <c r="FBJ6216" s="19"/>
      <c r="FBK6216" s="16"/>
      <c r="FBL6216" s="18"/>
      <c r="FBM6216" s="19"/>
      <c r="FBN6216" s="19"/>
      <c r="FBO6216" s="16"/>
      <c r="FBP6216" s="18"/>
      <c r="FBQ6216" s="19"/>
      <c r="FBR6216" s="19"/>
      <c r="FBS6216" s="16"/>
      <c r="FBT6216" s="18"/>
      <c r="FBU6216" s="19"/>
      <c r="FBV6216" s="19"/>
      <c r="FBW6216" s="16"/>
      <c r="FBX6216" s="18"/>
      <c r="FBY6216" s="19"/>
      <c r="FBZ6216" s="19"/>
      <c r="FCA6216" s="16"/>
      <c r="FCB6216" s="18"/>
      <c r="FCC6216" s="19"/>
      <c r="FCD6216" s="19"/>
      <c r="FCE6216" s="16"/>
      <c r="FCF6216" s="18"/>
      <c r="FCG6216" s="19"/>
      <c r="FCH6216" s="19"/>
      <c r="FCI6216" s="16"/>
      <c r="FCJ6216" s="18"/>
      <c r="FCK6216" s="19"/>
      <c r="FCL6216" s="19"/>
      <c r="FCM6216" s="16"/>
      <c r="FCN6216" s="18"/>
      <c r="FCO6216" s="19"/>
      <c r="FCP6216" s="19"/>
      <c r="FCQ6216" s="16"/>
      <c r="FCR6216" s="18"/>
      <c r="FCS6216" s="19"/>
      <c r="FCT6216" s="19"/>
      <c r="FCU6216" s="16"/>
      <c r="FCV6216" s="18"/>
      <c r="FCW6216" s="19"/>
      <c r="FCX6216" s="19"/>
      <c r="FCY6216" s="16"/>
      <c r="FCZ6216" s="18"/>
      <c r="FDA6216" s="19"/>
      <c r="FDB6216" s="19"/>
      <c r="FDC6216" s="16"/>
      <c r="FDD6216" s="18"/>
      <c r="FDE6216" s="19"/>
      <c r="FDF6216" s="19"/>
      <c r="FDG6216" s="16"/>
      <c r="FDH6216" s="18"/>
      <c r="FDI6216" s="19"/>
      <c r="FDJ6216" s="19"/>
      <c r="FDK6216" s="16"/>
      <c r="FDL6216" s="18"/>
      <c r="FDM6216" s="19"/>
      <c r="FDN6216" s="19"/>
      <c r="FDO6216" s="16"/>
      <c r="FDP6216" s="18"/>
      <c r="FDQ6216" s="19"/>
      <c r="FDR6216" s="19"/>
      <c r="FDS6216" s="16"/>
      <c r="FDT6216" s="18"/>
      <c r="FDU6216" s="19"/>
      <c r="FDV6216" s="19"/>
      <c r="FDW6216" s="16"/>
      <c r="FDX6216" s="18"/>
      <c r="FDY6216" s="19"/>
      <c r="FDZ6216" s="19"/>
      <c r="FEA6216" s="16"/>
      <c r="FEB6216" s="18"/>
      <c r="FEC6216" s="19"/>
      <c r="FED6216" s="19"/>
      <c r="FEE6216" s="16"/>
      <c r="FEF6216" s="18"/>
      <c r="FEG6216" s="19"/>
      <c r="FEH6216" s="19"/>
      <c r="FEI6216" s="16"/>
      <c r="FEJ6216" s="18"/>
      <c r="FEK6216" s="19"/>
      <c r="FEL6216" s="19"/>
      <c r="FEM6216" s="16"/>
      <c r="FEN6216" s="18"/>
      <c r="FEO6216" s="19"/>
      <c r="FEP6216" s="19"/>
      <c r="FEQ6216" s="16"/>
      <c r="FER6216" s="18"/>
      <c r="FES6216" s="19"/>
      <c r="FET6216" s="19"/>
      <c r="FEU6216" s="16"/>
      <c r="FEV6216" s="18"/>
      <c r="FEW6216" s="19"/>
      <c r="FEX6216" s="19"/>
      <c r="FEY6216" s="16"/>
      <c r="FEZ6216" s="18"/>
      <c r="FFA6216" s="19"/>
      <c r="FFB6216" s="19"/>
      <c r="FFC6216" s="16"/>
      <c r="FFD6216" s="18"/>
      <c r="FFE6216" s="19"/>
      <c r="FFF6216" s="19"/>
      <c r="FFG6216" s="16"/>
      <c r="FFH6216" s="18"/>
      <c r="FFI6216" s="19"/>
      <c r="FFJ6216" s="19"/>
      <c r="FFK6216" s="16"/>
      <c r="FFL6216" s="18"/>
      <c r="FFM6216" s="19"/>
      <c r="FFN6216" s="19"/>
      <c r="FFO6216" s="16"/>
      <c r="FFP6216" s="18"/>
      <c r="FFQ6216" s="19"/>
      <c r="FFR6216" s="19"/>
      <c r="FFS6216" s="16"/>
      <c r="FFT6216" s="18"/>
      <c r="FFU6216" s="19"/>
      <c r="FFV6216" s="19"/>
      <c r="FFW6216" s="16"/>
      <c r="FFX6216" s="18"/>
      <c r="FFY6216" s="19"/>
      <c r="FFZ6216" s="19"/>
      <c r="FGA6216" s="16"/>
      <c r="FGB6216" s="18"/>
      <c r="FGC6216" s="19"/>
      <c r="FGD6216" s="19"/>
      <c r="FGE6216" s="16"/>
      <c r="FGF6216" s="18"/>
      <c r="FGG6216" s="19"/>
      <c r="FGH6216" s="19"/>
      <c r="FGI6216" s="16"/>
      <c r="FGJ6216" s="18"/>
      <c r="FGK6216" s="19"/>
      <c r="FGL6216" s="19"/>
      <c r="FGM6216" s="16"/>
      <c r="FGN6216" s="18"/>
      <c r="FGO6216" s="19"/>
      <c r="FGP6216" s="19"/>
      <c r="FGQ6216" s="16"/>
      <c r="FGR6216" s="18"/>
      <c r="FGS6216" s="19"/>
      <c r="FGT6216" s="19"/>
      <c r="FGU6216" s="16"/>
      <c r="FGV6216" s="18"/>
      <c r="FGW6216" s="19"/>
      <c r="FGX6216" s="19"/>
      <c r="FGY6216" s="16"/>
      <c r="FGZ6216" s="18"/>
      <c r="FHA6216" s="19"/>
      <c r="FHB6216" s="19"/>
      <c r="FHC6216" s="16"/>
      <c r="FHD6216" s="18"/>
      <c r="FHE6216" s="19"/>
      <c r="FHF6216" s="19"/>
      <c r="FHG6216" s="16"/>
      <c r="FHH6216" s="18"/>
      <c r="FHI6216" s="19"/>
      <c r="FHJ6216" s="19"/>
      <c r="FHK6216" s="16"/>
      <c r="FHL6216" s="18"/>
      <c r="FHM6216" s="19"/>
      <c r="FHN6216" s="19"/>
      <c r="FHO6216" s="16"/>
      <c r="FHP6216" s="18"/>
      <c r="FHQ6216" s="19"/>
      <c r="FHR6216" s="19"/>
      <c r="FHS6216" s="16"/>
      <c r="FHT6216" s="18"/>
      <c r="FHU6216" s="19"/>
      <c r="FHV6216" s="19"/>
      <c r="FHW6216" s="16"/>
      <c r="FHX6216" s="18"/>
      <c r="FHY6216" s="19"/>
      <c r="FHZ6216" s="19"/>
      <c r="FIA6216" s="16"/>
      <c r="FIB6216" s="18"/>
      <c r="FIC6216" s="19"/>
      <c r="FID6216" s="19"/>
      <c r="FIE6216" s="16"/>
      <c r="FIF6216" s="18"/>
      <c r="FIG6216" s="19"/>
      <c r="FIH6216" s="19"/>
      <c r="FII6216" s="16"/>
      <c r="FIJ6216" s="18"/>
      <c r="FIK6216" s="19"/>
      <c r="FIL6216" s="19"/>
      <c r="FIM6216" s="16"/>
      <c r="FIN6216" s="18"/>
      <c r="FIO6216" s="19"/>
      <c r="FIP6216" s="19"/>
      <c r="FIQ6216" s="16"/>
      <c r="FIR6216" s="18"/>
      <c r="FIS6216" s="19"/>
      <c r="FIT6216" s="19"/>
      <c r="FIU6216" s="16"/>
      <c r="FIV6216" s="18"/>
      <c r="FIW6216" s="19"/>
      <c r="FIX6216" s="19"/>
      <c r="FIY6216" s="16"/>
      <c r="FIZ6216" s="18"/>
      <c r="FJA6216" s="19"/>
      <c r="FJB6216" s="19"/>
      <c r="FJC6216" s="16"/>
      <c r="FJD6216" s="18"/>
      <c r="FJE6216" s="19"/>
      <c r="FJF6216" s="19"/>
      <c r="FJG6216" s="16"/>
      <c r="FJH6216" s="18"/>
      <c r="FJI6216" s="19"/>
      <c r="FJJ6216" s="19"/>
      <c r="FJK6216" s="16"/>
      <c r="FJL6216" s="18"/>
      <c r="FJM6216" s="19"/>
      <c r="FJN6216" s="19"/>
      <c r="FJO6216" s="16"/>
      <c r="FJP6216" s="18"/>
      <c r="FJQ6216" s="19"/>
      <c r="FJR6216" s="19"/>
      <c r="FJS6216" s="16"/>
      <c r="FJT6216" s="18"/>
      <c r="FJU6216" s="19"/>
      <c r="FJV6216" s="19"/>
      <c r="FJW6216" s="16"/>
      <c r="FJX6216" s="18"/>
      <c r="FJY6216" s="19"/>
      <c r="FJZ6216" s="19"/>
      <c r="FKA6216" s="16"/>
      <c r="FKB6216" s="18"/>
      <c r="FKC6216" s="19"/>
      <c r="FKD6216" s="19"/>
      <c r="FKE6216" s="16"/>
      <c r="FKF6216" s="18"/>
      <c r="FKG6216" s="19"/>
      <c r="FKH6216" s="19"/>
      <c r="FKI6216" s="16"/>
      <c r="FKJ6216" s="18"/>
      <c r="FKK6216" s="19"/>
      <c r="FKL6216" s="19"/>
      <c r="FKM6216" s="16"/>
      <c r="FKN6216" s="18"/>
      <c r="FKO6216" s="19"/>
      <c r="FKP6216" s="19"/>
      <c r="FKQ6216" s="16"/>
      <c r="FKR6216" s="18"/>
      <c r="FKS6216" s="19"/>
      <c r="FKT6216" s="19"/>
      <c r="FKU6216" s="16"/>
      <c r="FKV6216" s="18"/>
      <c r="FKW6216" s="19"/>
      <c r="FKX6216" s="19"/>
      <c r="FKY6216" s="16"/>
      <c r="FKZ6216" s="18"/>
      <c r="FLA6216" s="19"/>
      <c r="FLB6216" s="19"/>
      <c r="FLC6216" s="16"/>
      <c r="FLD6216" s="18"/>
      <c r="FLE6216" s="19"/>
      <c r="FLF6216" s="19"/>
      <c r="FLG6216" s="16"/>
      <c r="FLH6216" s="18"/>
      <c r="FLI6216" s="19"/>
      <c r="FLJ6216" s="19"/>
      <c r="FLK6216" s="16"/>
      <c r="FLL6216" s="18"/>
      <c r="FLM6216" s="19"/>
      <c r="FLN6216" s="19"/>
      <c r="FLO6216" s="16"/>
      <c r="FLP6216" s="18"/>
      <c r="FLQ6216" s="19"/>
      <c r="FLR6216" s="19"/>
      <c r="FLS6216" s="16"/>
      <c r="FLT6216" s="18"/>
      <c r="FLU6216" s="19"/>
      <c r="FLV6216" s="19"/>
      <c r="FLW6216" s="16"/>
      <c r="FLX6216" s="18"/>
      <c r="FLY6216" s="19"/>
      <c r="FLZ6216" s="19"/>
      <c r="FMA6216" s="16"/>
      <c r="FMB6216" s="18"/>
      <c r="FMC6216" s="19"/>
      <c r="FMD6216" s="19"/>
      <c r="FME6216" s="16"/>
      <c r="FMF6216" s="18"/>
      <c r="FMG6216" s="19"/>
      <c r="FMH6216" s="19"/>
      <c r="FMI6216" s="16"/>
      <c r="FMJ6216" s="18"/>
      <c r="FMK6216" s="19"/>
      <c r="FML6216" s="19"/>
      <c r="FMM6216" s="16"/>
      <c r="FMN6216" s="18"/>
      <c r="FMO6216" s="19"/>
      <c r="FMP6216" s="19"/>
      <c r="FMQ6216" s="16"/>
      <c r="FMR6216" s="18"/>
      <c r="FMS6216" s="19"/>
      <c r="FMT6216" s="19"/>
      <c r="FMU6216" s="16"/>
      <c r="FMV6216" s="18"/>
      <c r="FMW6216" s="19"/>
      <c r="FMX6216" s="19"/>
      <c r="FMY6216" s="16"/>
      <c r="FMZ6216" s="18"/>
      <c r="FNA6216" s="19"/>
      <c r="FNB6216" s="19"/>
      <c r="FNC6216" s="16"/>
      <c r="FND6216" s="18"/>
      <c r="FNE6216" s="19"/>
      <c r="FNF6216" s="19"/>
      <c r="FNG6216" s="16"/>
      <c r="FNH6216" s="18"/>
      <c r="FNI6216" s="19"/>
      <c r="FNJ6216" s="19"/>
      <c r="FNK6216" s="16"/>
      <c r="FNL6216" s="18"/>
      <c r="FNM6216" s="19"/>
      <c r="FNN6216" s="19"/>
      <c r="FNO6216" s="16"/>
      <c r="FNP6216" s="18"/>
      <c r="FNQ6216" s="19"/>
      <c r="FNR6216" s="19"/>
      <c r="FNS6216" s="16"/>
      <c r="FNT6216" s="18"/>
      <c r="FNU6216" s="19"/>
      <c r="FNV6216" s="19"/>
      <c r="FNW6216" s="16"/>
      <c r="FNX6216" s="18"/>
      <c r="FNY6216" s="19"/>
      <c r="FNZ6216" s="19"/>
      <c r="FOA6216" s="16"/>
      <c r="FOB6216" s="18"/>
      <c r="FOC6216" s="19"/>
      <c r="FOD6216" s="19"/>
      <c r="FOE6216" s="16"/>
      <c r="FOF6216" s="18"/>
      <c r="FOG6216" s="19"/>
      <c r="FOH6216" s="19"/>
      <c r="FOI6216" s="16"/>
      <c r="FOJ6216" s="18"/>
      <c r="FOK6216" s="19"/>
      <c r="FOL6216" s="19"/>
      <c r="FOM6216" s="16"/>
      <c r="FON6216" s="18"/>
      <c r="FOO6216" s="19"/>
      <c r="FOP6216" s="19"/>
      <c r="FOQ6216" s="16"/>
      <c r="FOR6216" s="18"/>
      <c r="FOS6216" s="19"/>
      <c r="FOT6216" s="19"/>
      <c r="FOU6216" s="16"/>
      <c r="FOV6216" s="18"/>
      <c r="FOW6216" s="19"/>
      <c r="FOX6216" s="19"/>
      <c r="FOY6216" s="16"/>
      <c r="FOZ6216" s="18"/>
      <c r="FPA6216" s="19"/>
      <c r="FPB6216" s="19"/>
      <c r="FPC6216" s="16"/>
      <c r="FPD6216" s="18"/>
      <c r="FPE6216" s="19"/>
      <c r="FPF6216" s="19"/>
      <c r="FPG6216" s="16"/>
      <c r="FPH6216" s="18"/>
      <c r="FPI6216" s="19"/>
      <c r="FPJ6216" s="19"/>
      <c r="FPK6216" s="16"/>
      <c r="FPL6216" s="18"/>
      <c r="FPM6216" s="19"/>
      <c r="FPN6216" s="19"/>
      <c r="FPO6216" s="16"/>
      <c r="FPP6216" s="18"/>
      <c r="FPQ6216" s="19"/>
      <c r="FPR6216" s="19"/>
      <c r="FPS6216" s="16"/>
      <c r="FPT6216" s="18"/>
      <c r="FPU6216" s="19"/>
      <c r="FPV6216" s="19"/>
      <c r="FPW6216" s="16"/>
      <c r="FPX6216" s="18"/>
      <c r="FPY6216" s="19"/>
      <c r="FPZ6216" s="19"/>
      <c r="FQA6216" s="16"/>
      <c r="FQB6216" s="18"/>
      <c r="FQC6216" s="19"/>
      <c r="FQD6216" s="19"/>
      <c r="FQE6216" s="16"/>
      <c r="FQF6216" s="18"/>
      <c r="FQG6216" s="19"/>
      <c r="FQH6216" s="19"/>
      <c r="FQI6216" s="16"/>
      <c r="FQJ6216" s="18"/>
      <c r="FQK6216" s="19"/>
      <c r="FQL6216" s="19"/>
      <c r="FQM6216" s="16"/>
      <c r="FQN6216" s="18"/>
      <c r="FQO6216" s="19"/>
      <c r="FQP6216" s="19"/>
      <c r="FQQ6216" s="16"/>
      <c r="FQR6216" s="18"/>
      <c r="FQS6216" s="19"/>
      <c r="FQT6216" s="19"/>
      <c r="FQU6216" s="16"/>
      <c r="FQV6216" s="18"/>
      <c r="FQW6216" s="19"/>
      <c r="FQX6216" s="19"/>
      <c r="FQY6216" s="16"/>
      <c r="FQZ6216" s="18"/>
      <c r="FRA6216" s="19"/>
      <c r="FRB6216" s="19"/>
      <c r="FRC6216" s="16"/>
      <c r="FRD6216" s="18"/>
      <c r="FRE6216" s="19"/>
      <c r="FRF6216" s="19"/>
      <c r="FRG6216" s="16"/>
      <c r="FRH6216" s="18"/>
      <c r="FRI6216" s="19"/>
      <c r="FRJ6216" s="19"/>
      <c r="FRK6216" s="16"/>
      <c r="FRL6216" s="18"/>
      <c r="FRM6216" s="19"/>
      <c r="FRN6216" s="19"/>
      <c r="FRO6216" s="16"/>
      <c r="FRP6216" s="18"/>
      <c r="FRQ6216" s="19"/>
      <c r="FRR6216" s="19"/>
      <c r="FRS6216" s="16"/>
      <c r="FRT6216" s="18"/>
      <c r="FRU6216" s="19"/>
      <c r="FRV6216" s="19"/>
      <c r="FRW6216" s="16"/>
      <c r="FRX6216" s="18"/>
      <c r="FRY6216" s="19"/>
      <c r="FRZ6216" s="19"/>
      <c r="FSA6216" s="16"/>
      <c r="FSB6216" s="18"/>
      <c r="FSC6216" s="19"/>
      <c r="FSD6216" s="19"/>
      <c r="FSE6216" s="16"/>
      <c r="FSF6216" s="18"/>
      <c r="FSG6216" s="19"/>
      <c r="FSH6216" s="19"/>
      <c r="FSI6216" s="16"/>
      <c r="FSJ6216" s="18"/>
      <c r="FSK6216" s="19"/>
      <c r="FSL6216" s="19"/>
      <c r="FSM6216" s="16"/>
      <c r="FSN6216" s="18"/>
      <c r="FSO6216" s="19"/>
      <c r="FSP6216" s="19"/>
      <c r="FSQ6216" s="16"/>
      <c r="FSR6216" s="18"/>
      <c r="FSS6216" s="19"/>
      <c r="FST6216" s="19"/>
      <c r="FSU6216" s="16"/>
      <c r="FSV6216" s="18"/>
      <c r="FSW6216" s="19"/>
      <c r="FSX6216" s="19"/>
      <c r="FSY6216" s="16"/>
      <c r="FSZ6216" s="18"/>
      <c r="FTA6216" s="19"/>
      <c r="FTB6216" s="19"/>
      <c r="FTC6216" s="16"/>
      <c r="FTD6216" s="18"/>
      <c r="FTE6216" s="19"/>
      <c r="FTF6216" s="19"/>
      <c r="FTG6216" s="16"/>
      <c r="FTH6216" s="18"/>
      <c r="FTI6216" s="19"/>
      <c r="FTJ6216" s="19"/>
      <c r="FTK6216" s="16"/>
      <c r="FTL6216" s="18"/>
      <c r="FTM6216" s="19"/>
      <c r="FTN6216" s="19"/>
      <c r="FTO6216" s="16"/>
      <c r="FTP6216" s="18"/>
      <c r="FTQ6216" s="19"/>
      <c r="FTR6216" s="19"/>
      <c r="FTS6216" s="16"/>
      <c r="FTT6216" s="18"/>
      <c r="FTU6216" s="19"/>
      <c r="FTV6216" s="19"/>
      <c r="FTW6216" s="16"/>
      <c r="FTX6216" s="18"/>
      <c r="FTY6216" s="19"/>
      <c r="FTZ6216" s="19"/>
      <c r="FUA6216" s="16"/>
      <c r="FUB6216" s="18"/>
      <c r="FUC6216" s="19"/>
      <c r="FUD6216" s="19"/>
      <c r="FUE6216" s="16"/>
      <c r="FUF6216" s="18"/>
      <c r="FUG6216" s="19"/>
      <c r="FUH6216" s="19"/>
      <c r="FUI6216" s="16"/>
      <c r="FUJ6216" s="18"/>
      <c r="FUK6216" s="19"/>
      <c r="FUL6216" s="19"/>
      <c r="FUM6216" s="16"/>
      <c r="FUN6216" s="18"/>
      <c r="FUO6216" s="19"/>
      <c r="FUP6216" s="19"/>
      <c r="FUQ6216" s="16"/>
      <c r="FUR6216" s="18"/>
      <c r="FUS6216" s="19"/>
      <c r="FUT6216" s="19"/>
      <c r="FUU6216" s="16"/>
      <c r="FUV6216" s="18"/>
      <c r="FUW6216" s="19"/>
      <c r="FUX6216" s="19"/>
      <c r="FUY6216" s="16"/>
      <c r="FUZ6216" s="18"/>
      <c r="FVA6216" s="19"/>
      <c r="FVB6216" s="19"/>
      <c r="FVC6216" s="16"/>
      <c r="FVD6216" s="18"/>
      <c r="FVE6216" s="19"/>
      <c r="FVF6216" s="19"/>
      <c r="FVG6216" s="16"/>
      <c r="FVH6216" s="18"/>
      <c r="FVI6216" s="19"/>
      <c r="FVJ6216" s="19"/>
      <c r="FVK6216" s="16"/>
      <c r="FVL6216" s="18"/>
      <c r="FVM6216" s="19"/>
      <c r="FVN6216" s="19"/>
      <c r="FVO6216" s="16"/>
      <c r="FVP6216" s="18"/>
      <c r="FVQ6216" s="19"/>
      <c r="FVR6216" s="19"/>
      <c r="FVS6216" s="16"/>
      <c r="FVT6216" s="18"/>
      <c r="FVU6216" s="19"/>
      <c r="FVV6216" s="19"/>
      <c r="FVW6216" s="16"/>
      <c r="FVX6216" s="18"/>
      <c r="FVY6216" s="19"/>
      <c r="FVZ6216" s="19"/>
      <c r="FWA6216" s="16"/>
      <c r="FWB6216" s="18"/>
      <c r="FWC6216" s="19"/>
      <c r="FWD6216" s="19"/>
      <c r="FWE6216" s="16"/>
      <c r="FWF6216" s="18"/>
      <c r="FWG6216" s="19"/>
      <c r="FWH6216" s="19"/>
      <c r="FWI6216" s="16"/>
      <c r="FWJ6216" s="18"/>
      <c r="FWK6216" s="19"/>
      <c r="FWL6216" s="19"/>
      <c r="FWM6216" s="16"/>
      <c r="FWN6216" s="18"/>
      <c r="FWO6216" s="19"/>
      <c r="FWP6216" s="19"/>
      <c r="FWQ6216" s="16"/>
      <c r="FWR6216" s="18"/>
      <c r="FWS6216" s="19"/>
      <c r="FWT6216" s="19"/>
      <c r="FWU6216" s="16"/>
      <c r="FWV6216" s="18"/>
      <c r="FWW6216" s="19"/>
      <c r="FWX6216" s="19"/>
      <c r="FWY6216" s="16"/>
      <c r="FWZ6216" s="18"/>
      <c r="FXA6216" s="19"/>
      <c r="FXB6216" s="19"/>
      <c r="FXC6216" s="16"/>
      <c r="FXD6216" s="18"/>
      <c r="FXE6216" s="19"/>
      <c r="FXF6216" s="19"/>
      <c r="FXG6216" s="16"/>
      <c r="FXH6216" s="18"/>
      <c r="FXI6216" s="19"/>
      <c r="FXJ6216" s="19"/>
      <c r="FXK6216" s="16"/>
      <c r="FXL6216" s="18"/>
      <c r="FXM6216" s="19"/>
      <c r="FXN6216" s="19"/>
      <c r="FXO6216" s="16"/>
      <c r="FXP6216" s="18"/>
      <c r="FXQ6216" s="19"/>
      <c r="FXR6216" s="19"/>
      <c r="FXS6216" s="16"/>
      <c r="FXT6216" s="18"/>
      <c r="FXU6216" s="19"/>
      <c r="FXV6216" s="19"/>
      <c r="FXW6216" s="16"/>
      <c r="FXX6216" s="18"/>
      <c r="FXY6216" s="19"/>
      <c r="FXZ6216" s="19"/>
      <c r="FYA6216" s="16"/>
      <c r="FYB6216" s="18"/>
      <c r="FYC6216" s="19"/>
      <c r="FYD6216" s="19"/>
      <c r="FYE6216" s="16"/>
      <c r="FYF6216" s="18"/>
      <c r="FYG6216" s="19"/>
      <c r="FYH6216" s="19"/>
      <c r="FYI6216" s="16"/>
      <c r="FYJ6216" s="18"/>
      <c r="FYK6216" s="19"/>
      <c r="FYL6216" s="19"/>
      <c r="FYM6216" s="16"/>
      <c r="FYN6216" s="18"/>
      <c r="FYO6216" s="19"/>
      <c r="FYP6216" s="19"/>
      <c r="FYQ6216" s="16"/>
      <c r="FYR6216" s="18"/>
      <c r="FYS6216" s="19"/>
      <c r="FYT6216" s="19"/>
      <c r="FYU6216" s="16"/>
      <c r="FYV6216" s="18"/>
      <c r="FYW6216" s="19"/>
      <c r="FYX6216" s="19"/>
      <c r="FYY6216" s="16"/>
      <c r="FYZ6216" s="18"/>
      <c r="FZA6216" s="19"/>
      <c r="FZB6216" s="19"/>
      <c r="FZC6216" s="16"/>
      <c r="FZD6216" s="18"/>
      <c r="FZE6216" s="19"/>
      <c r="FZF6216" s="19"/>
      <c r="FZG6216" s="16"/>
      <c r="FZH6216" s="18"/>
      <c r="FZI6216" s="19"/>
      <c r="FZJ6216" s="19"/>
      <c r="FZK6216" s="16"/>
      <c r="FZL6216" s="18"/>
      <c r="FZM6216" s="19"/>
      <c r="FZN6216" s="19"/>
      <c r="FZO6216" s="16"/>
      <c r="FZP6216" s="18"/>
      <c r="FZQ6216" s="19"/>
      <c r="FZR6216" s="19"/>
      <c r="FZS6216" s="16"/>
      <c r="FZT6216" s="18"/>
      <c r="FZU6216" s="19"/>
      <c r="FZV6216" s="19"/>
      <c r="FZW6216" s="16"/>
      <c r="FZX6216" s="18"/>
      <c r="FZY6216" s="19"/>
      <c r="FZZ6216" s="19"/>
      <c r="GAA6216" s="16"/>
      <c r="GAB6216" s="18"/>
      <c r="GAC6216" s="19"/>
      <c r="GAD6216" s="19"/>
      <c r="GAE6216" s="16"/>
      <c r="GAF6216" s="18"/>
      <c r="GAG6216" s="19"/>
      <c r="GAH6216" s="19"/>
      <c r="GAI6216" s="16"/>
      <c r="GAJ6216" s="18"/>
      <c r="GAK6216" s="19"/>
      <c r="GAL6216" s="19"/>
      <c r="GAM6216" s="16"/>
      <c r="GAN6216" s="18"/>
      <c r="GAO6216" s="19"/>
      <c r="GAP6216" s="19"/>
      <c r="GAQ6216" s="16"/>
      <c r="GAR6216" s="18"/>
      <c r="GAS6216" s="19"/>
      <c r="GAT6216" s="19"/>
      <c r="GAU6216" s="16"/>
      <c r="GAV6216" s="18"/>
      <c r="GAW6216" s="19"/>
      <c r="GAX6216" s="19"/>
      <c r="GAY6216" s="16"/>
      <c r="GAZ6216" s="18"/>
      <c r="GBA6216" s="19"/>
      <c r="GBB6216" s="19"/>
      <c r="GBC6216" s="16"/>
      <c r="GBD6216" s="18"/>
      <c r="GBE6216" s="19"/>
      <c r="GBF6216" s="19"/>
      <c r="GBG6216" s="16"/>
      <c r="GBH6216" s="18"/>
      <c r="GBI6216" s="19"/>
      <c r="GBJ6216" s="19"/>
      <c r="GBK6216" s="16"/>
      <c r="GBL6216" s="18"/>
      <c r="GBM6216" s="19"/>
      <c r="GBN6216" s="19"/>
      <c r="GBO6216" s="16"/>
      <c r="GBP6216" s="18"/>
      <c r="GBQ6216" s="19"/>
      <c r="GBR6216" s="19"/>
      <c r="GBS6216" s="16"/>
      <c r="GBT6216" s="18"/>
      <c r="GBU6216" s="19"/>
      <c r="GBV6216" s="19"/>
      <c r="GBW6216" s="16"/>
      <c r="GBX6216" s="18"/>
      <c r="GBY6216" s="19"/>
      <c r="GBZ6216" s="19"/>
      <c r="GCA6216" s="16"/>
      <c r="GCB6216" s="18"/>
      <c r="GCC6216" s="19"/>
      <c r="GCD6216" s="19"/>
      <c r="GCE6216" s="16"/>
      <c r="GCF6216" s="18"/>
      <c r="GCG6216" s="19"/>
      <c r="GCH6216" s="19"/>
      <c r="GCI6216" s="16"/>
      <c r="GCJ6216" s="18"/>
      <c r="GCK6216" s="19"/>
      <c r="GCL6216" s="19"/>
      <c r="GCM6216" s="16"/>
      <c r="GCN6216" s="18"/>
      <c r="GCO6216" s="19"/>
      <c r="GCP6216" s="19"/>
      <c r="GCQ6216" s="16"/>
      <c r="GCR6216" s="18"/>
      <c r="GCS6216" s="19"/>
      <c r="GCT6216" s="19"/>
      <c r="GCU6216" s="16"/>
      <c r="GCV6216" s="18"/>
      <c r="GCW6216" s="19"/>
      <c r="GCX6216" s="19"/>
      <c r="GCY6216" s="16"/>
      <c r="GCZ6216" s="18"/>
      <c r="GDA6216" s="19"/>
      <c r="GDB6216" s="19"/>
      <c r="GDC6216" s="16"/>
      <c r="GDD6216" s="18"/>
      <c r="GDE6216" s="19"/>
      <c r="GDF6216" s="19"/>
      <c r="GDG6216" s="16"/>
      <c r="GDH6216" s="18"/>
      <c r="GDI6216" s="19"/>
      <c r="GDJ6216" s="19"/>
      <c r="GDK6216" s="16"/>
      <c r="GDL6216" s="18"/>
      <c r="GDM6216" s="19"/>
      <c r="GDN6216" s="19"/>
      <c r="GDO6216" s="16"/>
      <c r="GDP6216" s="18"/>
      <c r="GDQ6216" s="19"/>
      <c r="GDR6216" s="19"/>
      <c r="GDS6216" s="16"/>
      <c r="GDT6216" s="18"/>
      <c r="GDU6216" s="19"/>
      <c r="GDV6216" s="19"/>
      <c r="GDW6216" s="16"/>
      <c r="GDX6216" s="18"/>
      <c r="GDY6216" s="19"/>
      <c r="GDZ6216" s="19"/>
      <c r="GEA6216" s="16"/>
      <c r="GEB6216" s="18"/>
      <c r="GEC6216" s="19"/>
      <c r="GED6216" s="19"/>
      <c r="GEE6216" s="16"/>
      <c r="GEF6216" s="18"/>
      <c r="GEG6216" s="19"/>
      <c r="GEH6216" s="19"/>
      <c r="GEI6216" s="16"/>
      <c r="GEJ6216" s="18"/>
      <c r="GEK6216" s="19"/>
      <c r="GEL6216" s="19"/>
      <c r="GEM6216" s="16"/>
      <c r="GEN6216" s="18"/>
      <c r="GEO6216" s="19"/>
      <c r="GEP6216" s="19"/>
      <c r="GEQ6216" s="16"/>
      <c r="GER6216" s="18"/>
      <c r="GES6216" s="19"/>
      <c r="GET6216" s="19"/>
      <c r="GEU6216" s="16"/>
      <c r="GEV6216" s="18"/>
      <c r="GEW6216" s="19"/>
      <c r="GEX6216" s="19"/>
      <c r="GEY6216" s="16"/>
      <c r="GEZ6216" s="18"/>
      <c r="GFA6216" s="19"/>
      <c r="GFB6216" s="19"/>
      <c r="GFC6216" s="16"/>
      <c r="GFD6216" s="18"/>
      <c r="GFE6216" s="19"/>
      <c r="GFF6216" s="19"/>
      <c r="GFG6216" s="16"/>
      <c r="GFH6216" s="18"/>
      <c r="GFI6216" s="19"/>
      <c r="GFJ6216" s="19"/>
      <c r="GFK6216" s="16"/>
      <c r="GFL6216" s="18"/>
      <c r="GFM6216" s="19"/>
      <c r="GFN6216" s="19"/>
      <c r="GFO6216" s="16"/>
      <c r="GFP6216" s="18"/>
      <c r="GFQ6216" s="19"/>
      <c r="GFR6216" s="19"/>
      <c r="GFS6216" s="16"/>
      <c r="GFT6216" s="18"/>
      <c r="GFU6216" s="19"/>
      <c r="GFV6216" s="19"/>
      <c r="GFW6216" s="16"/>
      <c r="GFX6216" s="18"/>
      <c r="GFY6216" s="19"/>
      <c r="GFZ6216" s="19"/>
      <c r="GGA6216" s="16"/>
      <c r="GGB6216" s="18"/>
      <c r="GGC6216" s="19"/>
      <c r="GGD6216" s="19"/>
      <c r="GGE6216" s="16"/>
      <c r="GGF6216" s="18"/>
      <c r="GGG6216" s="19"/>
      <c r="GGH6216" s="19"/>
      <c r="GGI6216" s="16"/>
      <c r="GGJ6216" s="18"/>
      <c r="GGK6216" s="19"/>
      <c r="GGL6216" s="19"/>
      <c r="GGM6216" s="16"/>
      <c r="GGN6216" s="18"/>
      <c r="GGO6216" s="19"/>
      <c r="GGP6216" s="19"/>
      <c r="GGQ6216" s="16"/>
      <c r="GGR6216" s="18"/>
      <c r="GGS6216" s="19"/>
      <c r="GGT6216" s="19"/>
      <c r="GGU6216" s="16"/>
      <c r="GGV6216" s="18"/>
      <c r="GGW6216" s="19"/>
      <c r="GGX6216" s="19"/>
      <c r="GGY6216" s="16"/>
      <c r="GGZ6216" s="18"/>
      <c r="GHA6216" s="19"/>
      <c r="GHB6216" s="19"/>
      <c r="GHC6216" s="16"/>
      <c r="GHD6216" s="18"/>
      <c r="GHE6216" s="19"/>
      <c r="GHF6216" s="19"/>
      <c r="GHG6216" s="16"/>
      <c r="GHH6216" s="18"/>
      <c r="GHI6216" s="19"/>
      <c r="GHJ6216" s="19"/>
      <c r="GHK6216" s="16"/>
      <c r="GHL6216" s="18"/>
      <c r="GHM6216" s="19"/>
      <c r="GHN6216" s="19"/>
      <c r="GHO6216" s="16"/>
      <c r="GHP6216" s="18"/>
      <c r="GHQ6216" s="19"/>
      <c r="GHR6216" s="19"/>
      <c r="GHS6216" s="16"/>
      <c r="GHT6216" s="18"/>
      <c r="GHU6216" s="19"/>
      <c r="GHV6216" s="19"/>
      <c r="GHW6216" s="16"/>
      <c r="GHX6216" s="18"/>
      <c r="GHY6216" s="19"/>
      <c r="GHZ6216" s="19"/>
      <c r="GIA6216" s="16"/>
      <c r="GIB6216" s="18"/>
      <c r="GIC6216" s="19"/>
      <c r="GID6216" s="19"/>
      <c r="GIE6216" s="16"/>
      <c r="GIF6216" s="18"/>
      <c r="GIG6216" s="19"/>
      <c r="GIH6216" s="19"/>
      <c r="GII6216" s="16"/>
      <c r="GIJ6216" s="18"/>
      <c r="GIK6216" s="19"/>
      <c r="GIL6216" s="19"/>
      <c r="GIM6216" s="16"/>
      <c r="GIN6216" s="18"/>
      <c r="GIO6216" s="19"/>
      <c r="GIP6216" s="19"/>
      <c r="GIQ6216" s="16"/>
      <c r="GIR6216" s="18"/>
      <c r="GIS6216" s="19"/>
      <c r="GIT6216" s="19"/>
      <c r="GIU6216" s="16"/>
      <c r="GIV6216" s="18"/>
      <c r="GIW6216" s="19"/>
      <c r="GIX6216" s="19"/>
      <c r="GIY6216" s="16"/>
      <c r="GIZ6216" s="18"/>
      <c r="GJA6216" s="19"/>
      <c r="GJB6216" s="19"/>
      <c r="GJC6216" s="16"/>
      <c r="GJD6216" s="18"/>
      <c r="GJE6216" s="19"/>
      <c r="GJF6216" s="19"/>
      <c r="GJG6216" s="16"/>
      <c r="GJH6216" s="18"/>
      <c r="GJI6216" s="19"/>
      <c r="GJJ6216" s="19"/>
      <c r="GJK6216" s="16"/>
      <c r="GJL6216" s="18"/>
      <c r="GJM6216" s="19"/>
      <c r="GJN6216" s="19"/>
      <c r="GJO6216" s="16"/>
      <c r="GJP6216" s="18"/>
      <c r="GJQ6216" s="19"/>
      <c r="GJR6216" s="19"/>
      <c r="GJS6216" s="16"/>
      <c r="GJT6216" s="18"/>
      <c r="GJU6216" s="19"/>
      <c r="GJV6216" s="19"/>
      <c r="GJW6216" s="16"/>
      <c r="GJX6216" s="18"/>
      <c r="GJY6216" s="19"/>
      <c r="GJZ6216" s="19"/>
      <c r="GKA6216" s="16"/>
      <c r="GKB6216" s="18"/>
      <c r="GKC6216" s="19"/>
      <c r="GKD6216" s="19"/>
      <c r="GKE6216" s="16"/>
      <c r="GKF6216" s="18"/>
      <c r="GKG6216" s="19"/>
      <c r="GKH6216" s="19"/>
      <c r="GKI6216" s="16"/>
      <c r="GKJ6216" s="18"/>
      <c r="GKK6216" s="19"/>
      <c r="GKL6216" s="19"/>
      <c r="GKM6216" s="16"/>
      <c r="GKN6216" s="18"/>
      <c r="GKO6216" s="19"/>
      <c r="GKP6216" s="19"/>
      <c r="GKQ6216" s="16"/>
      <c r="GKR6216" s="18"/>
      <c r="GKS6216" s="19"/>
      <c r="GKT6216" s="19"/>
      <c r="GKU6216" s="16"/>
      <c r="GKV6216" s="18"/>
      <c r="GKW6216" s="19"/>
      <c r="GKX6216" s="19"/>
      <c r="GKY6216" s="16"/>
      <c r="GKZ6216" s="18"/>
      <c r="GLA6216" s="19"/>
      <c r="GLB6216" s="19"/>
      <c r="GLC6216" s="16"/>
      <c r="GLD6216" s="18"/>
      <c r="GLE6216" s="19"/>
      <c r="GLF6216" s="19"/>
      <c r="GLG6216" s="16"/>
      <c r="GLH6216" s="18"/>
      <c r="GLI6216" s="19"/>
      <c r="GLJ6216" s="19"/>
      <c r="GLK6216" s="16"/>
      <c r="GLL6216" s="18"/>
      <c r="GLM6216" s="19"/>
      <c r="GLN6216" s="19"/>
      <c r="GLO6216" s="16"/>
      <c r="GLP6216" s="18"/>
      <c r="GLQ6216" s="19"/>
      <c r="GLR6216" s="19"/>
      <c r="GLS6216" s="16"/>
      <c r="GLT6216" s="18"/>
      <c r="GLU6216" s="19"/>
      <c r="GLV6216" s="19"/>
      <c r="GLW6216" s="16"/>
      <c r="GLX6216" s="18"/>
      <c r="GLY6216" s="19"/>
      <c r="GLZ6216" s="19"/>
      <c r="GMA6216" s="16"/>
      <c r="GMB6216" s="18"/>
      <c r="GMC6216" s="19"/>
      <c r="GMD6216" s="19"/>
      <c r="GME6216" s="16"/>
      <c r="GMF6216" s="18"/>
      <c r="GMG6216" s="19"/>
      <c r="GMH6216" s="19"/>
      <c r="GMI6216" s="16"/>
      <c r="GMJ6216" s="18"/>
      <c r="GMK6216" s="19"/>
      <c r="GML6216" s="19"/>
      <c r="GMM6216" s="16"/>
      <c r="GMN6216" s="18"/>
      <c r="GMO6216" s="19"/>
      <c r="GMP6216" s="19"/>
      <c r="GMQ6216" s="16"/>
      <c r="GMR6216" s="18"/>
      <c r="GMS6216" s="19"/>
      <c r="GMT6216" s="19"/>
      <c r="GMU6216" s="16"/>
      <c r="GMV6216" s="18"/>
      <c r="GMW6216" s="19"/>
      <c r="GMX6216" s="19"/>
      <c r="GMY6216" s="16"/>
      <c r="GMZ6216" s="18"/>
      <c r="GNA6216" s="19"/>
      <c r="GNB6216" s="19"/>
      <c r="GNC6216" s="16"/>
      <c r="GND6216" s="18"/>
      <c r="GNE6216" s="19"/>
      <c r="GNF6216" s="19"/>
      <c r="GNG6216" s="16"/>
      <c r="GNH6216" s="18"/>
      <c r="GNI6216" s="19"/>
      <c r="GNJ6216" s="19"/>
      <c r="GNK6216" s="16"/>
      <c r="GNL6216" s="18"/>
      <c r="GNM6216" s="19"/>
      <c r="GNN6216" s="19"/>
      <c r="GNO6216" s="16"/>
      <c r="GNP6216" s="18"/>
      <c r="GNQ6216" s="19"/>
      <c r="GNR6216" s="19"/>
      <c r="GNS6216" s="16"/>
      <c r="GNT6216" s="18"/>
      <c r="GNU6216" s="19"/>
      <c r="GNV6216" s="19"/>
      <c r="GNW6216" s="16"/>
      <c r="GNX6216" s="18"/>
      <c r="GNY6216" s="19"/>
      <c r="GNZ6216" s="19"/>
      <c r="GOA6216" s="16"/>
      <c r="GOB6216" s="18"/>
      <c r="GOC6216" s="19"/>
      <c r="GOD6216" s="19"/>
      <c r="GOE6216" s="16"/>
      <c r="GOF6216" s="18"/>
      <c r="GOG6216" s="19"/>
      <c r="GOH6216" s="19"/>
      <c r="GOI6216" s="16"/>
      <c r="GOJ6216" s="18"/>
      <c r="GOK6216" s="19"/>
      <c r="GOL6216" s="19"/>
      <c r="GOM6216" s="16"/>
      <c r="GON6216" s="18"/>
      <c r="GOO6216" s="19"/>
      <c r="GOP6216" s="19"/>
      <c r="GOQ6216" s="16"/>
      <c r="GOR6216" s="18"/>
      <c r="GOS6216" s="19"/>
      <c r="GOT6216" s="19"/>
      <c r="GOU6216" s="16"/>
      <c r="GOV6216" s="18"/>
      <c r="GOW6216" s="19"/>
      <c r="GOX6216" s="19"/>
      <c r="GOY6216" s="16"/>
      <c r="GOZ6216" s="18"/>
      <c r="GPA6216" s="19"/>
      <c r="GPB6216" s="19"/>
      <c r="GPC6216" s="16"/>
      <c r="GPD6216" s="18"/>
      <c r="GPE6216" s="19"/>
      <c r="GPF6216" s="19"/>
      <c r="GPG6216" s="16"/>
      <c r="GPH6216" s="18"/>
      <c r="GPI6216" s="19"/>
      <c r="GPJ6216" s="19"/>
      <c r="GPK6216" s="16"/>
      <c r="GPL6216" s="18"/>
      <c r="GPM6216" s="19"/>
      <c r="GPN6216" s="19"/>
      <c r="GPO6216" s="16"/>
      <c r="GPP6216" s="18"/>
      <c r="GPQ6216" s="19"/>
      <c r="GPR6216" s="19"/>
      <c r="GPS6216" s="16"/>
      <c r="GPT6216" s="18"/>
      <c r="GPU6216" s="19"/>
      <c r="GPV6216" s="19"/>
      <c r="GPW6216" s="16"/>
      <c r="GPX6216" s="18"/>
      <c r="GPY6216" s="19"/>
      <c r="GPZ6216" s="19"/>
      <c r="GQA6216" s="16"/>
      <c r="GQB6216" s="18"/>
      <c r="GQC6216" s="19"/>
      <c r="GQD6216" s="19"/>
      <c r="GQE6216" s="16"/>
      <c r="GQF6216" s="18"/>
      <c r="GQG6216" s="19"/>
      <c r="GQH6216" s="19"/>
      <c r="GQI6216" s="16"/>
      <c r="GQJ6216" s="18"/>
      <c r="GQK6216" s="19"/>
      <c r="GQL6216" s="19"/>
      <c r="GQM6216" s="16"/>
      <c r="GQN6216" s="18"/>
      <c r="GQO6216" s="19"/>
      <c r="GQP6216" s="19"/>
      <c r="GQQ6216" s="16"/>
      <c r="GQR6216" s="18"/>
      <c r="GQS6216" s="19"/>
      <c r="GQT6216" s="19"/>
      <c r="GQU6216" s="16"/>
      <c r="GQV6216" s="18"/>
      <c r="GQW6216" s="19"/>
      <c r="GQX6216" s="19"/>
      <c r="GQY6216" s="16"/>
      <c r="GQZ6216" s="18"/>
      <c r="GRA6216" s="19"/>
      <c r="GRB6216" s="19"/>
      <c r="GRC6216" s="16"/>
      <c r="GRD6216" s="18"/>
      <c r="GRE6216" s="19"/>
      <c r="GRF6216" s="19"/>
      <c r="GRG6216" s="16"/>
      <c r="GRH6216" s="18"/>
      <c r="GRI6216" s="19"/>
      <c r="GRJ6216" s="19"/>
      <c r="GRK6216" s="16"/>
      <c r="GRL6216" s="18"/>
      <c r="GRM6216" s="19"/>
      <c r="GRN6216" s="19"/>
      <c r="GRO6216" s="16"/>
      <c r="GRP6216" s="18"/>
      <c r="GRQ6216" s="19"/>
      <c r="GRR6216" s="19"/>
      <c r="GRS6216" s="16"/>
      <c r="GRT6216" s="18"/>
      <c r="GRU6216" s="19"/>
      <c r="GRV6216" s="19"/>
      <c r="GRW6216" s="16"/>
      <c r="GRX6216" s="18"/>
      <c r="GRY6216" s="19"/>
      <c r="GRZ6216" s="19"/>
      <c r="GSA6216" s="16"/>
      <c r="GSB6216" s="18"/>
      <c r="GSC6216" s="19"/>
      <c r="GSD6216" s="19"/>
      <c r="GSE6216" s="16"/>
      <c r="GSF6216" s="18"/>
      <c r="GSG6216" s="19"/>
      <c r="GSH6216" s="19"/>
      <c r="GSI6216" s="16"/>
      <c r="GSJ6216" s="18"/>
      <c r="GSK6216" s="19"/>
      <c r="GSL6216" s="19"/>
      <c r="GSM6216" s="16"/>
      <c r="GSN6216" s="18"/>
      <c r="GSO6216" s="19"/>
      <c r="GSP6216" s="19"/>
      <c r="GSQ6216" s="16"/>
      <c r="GSR6216" s="18"/>
      <c r="GSS6216" s="19"/>
      <c r="GST6216" s="19"/>
      <c r="GSU6216" s="16"/>
      <c r="GSV6216" s="18"/>
      <c r="GSW6216" s="19"/>
      <c r="GSX6216" s="19"/>
      <c r="GSY6216" s="16"/>
      <c r="GSZ6216" s="18"/>
      <c r="GTA6216" s="19"/>
      <c r="GTB6216" s="19"/>
      <c r="GTC6216" s="16"/>
      <c r="GTD6216" s="18"/>
      <c r="GTE6216" s="19"/>
      <c r="GTF6216" s="19"/>
      <c r="GTG6216" s="16"/>
      <c r="GTH6216" s="18"/>
      <c r="GTI6216" s="19"/>
      <c r="GTJ6216" s="19"/>
      <c r="GTK6216" s="16"/>
      <c r="GTL6216" s="18"/>
      <c r="GTM6216" s="19"/>
      <c r="GTN6216" s="19"/>
      <c r="GTO6216" s="16"/>
      <c r="GTP6216" s="18"/>
      <c r="GTQ6216" s="19"/>
      <c r="GTR6216" s="19"/>
      <c r="GTS6216" s="16"/>
      <c r="GTT6216" s="18"/>
      <c r="GTU6216" s="19"/>
      <c r="GTV6216" s="19"/>
      <c r="GTW6216" s="16"/>
      <c r="GTX6216" s="18"/>
      <c r="GTY6216" s="19"/>
      <c r="GTZ6216" s="19"/>
      <c r="GUA6216" s="16"/>
      <c r="GUB6216" s="18"/>
      <c r="GUC6216" s="19"/>
      <c r="GUD6216" s="19"/>
      <c r="GUE6216" s="16"/>
      <c r="GUF6216" s="18"/>
      <c r="GUG6216" s="19"/>
      <c r="GUH6216" s="19"/>
      <c r="GUI6216" s="16"/>
      <c r="GUJ6216" s="18"/>
      <c r="GUK6216" s="19"/>
      <c r="GUL6216" s="19"/>
      <c r="GUM6216" s="16"/>
      <c r="GUN6216" s="18"/>
      <c r="GUO6216" s="19"/>
      <c r="GUP6216" s="19"/>
      <c r="GUQ6216" s="16"/>
      <c r="GUR6216" s="18"/>
      <c r="GUS6216" s="19"/>
      <c r="GUT6216" s="19"/>
      <c r="GUU6216" s="16"/>
      <c r="GUV6216" s="18"/>
      <c r="GUW6216" s="19"/>
      <c r="GUX6216" s="19"/>
      <c r="GUY6216" s="16"/>
      <c r="GUZ6216" s="18"/>
      <c r="GVA6216" s="19"/>
      <c r="GVB6216" s="19"/>
      <c r="GVC6216" s="16"/>
      <c r="GVD6216" s="18"/>
      <c r="GVE6216" s="19"/>
      <c r="GVF6216" s="19"/>
      <c r="GVG6216" s="16"/>
      <c r="GVH6216" s="18"/>
      <c r="GVI6216" s="19"/>
      <c r="GVJ6216" s="19"/>
      <c r="GVK6216" s="16"/>
      <c r="GVL6216" s="18"/>
      <c r="GVM6216" s="19"/>
      <c r="GVN6216" s="19"/>
      <c r="GVO6216" s="16"/>
      <c r="GVP6216" s="18"/>
      <c r="GVQ6216" s="19"/>
      <c r="GVR6216" s="19"/>
      <c r="GVS6216" s="16"/>
      <c r="GVT6216" s="18"/>
      <c r="GVU6216" s="19"/>
      <c r="GVV6216" s="19"/>
      <c r="GVW6216" s="16"/>
      <c r="GVX6216" s="18"/>
      <c r="GVY6216" s="19"/>
      <c r="GVZ6216" s="19"/>
      <c r="GWA6216" s="16"/>
      <c r="GWB6216" s="18"/>
      <c r="GWC6216" s="19"/>
      <c r="GWD6216" s="19"/>
      <c r="GWE6216" s="16"/>
      <c r="GWF6216" s="18"/>
      <c r="GWG6216" s="19"/>
      <c r="GWH6216" s="19"/>
      <c r="GWI6216" s="16"/>
      <c r="GWJ6216" s="18"/>
      <c r="GWK6216" s="19"/>
      <c r="GWL6216" s="19"/>
      <c r="GWM6216" s="16"/>
      <c r="GWN6216" s="18"/>
      <c r="GWO6216" s="19"/>
      <c r="GWP6216" s="19"/>
      <c r="GWQ6216" s="16"/>
      <c r="GWR6216" s="18"/>
      <c r="GWS6216" s="19"/>
      <c r="GWT6216" s="19"/>
      <c r="GWU6216" s="16"/>
      <c r="GWV6216" s="18"/>
      <c r="GWW6216" s="19"/>
      <c r="GWX6216" s="19"/>
      <c r="GWY6216" s="16"/>
      <c r="GWZ6216" s="18"/>
      <c r="GXA6216" s="19"/>
      <c r="GXB6216" s="19"/>
      <c r="GXC6216" s="16"/>
      <c r="GXD6216" s="18"/>
      <c r="GXE6216" s="19"/>
      <c r="GXF6216" s="19"/>
      <c r="GXG6216" s="16"/>
      <c r="GXH6216" s="18"/>
      <c r="GXI6216" s="19"/>
      <c r="GXJ6216" s="19"/>
      <c r="GXK6216" s="16"/>
      <c r="GXL6216" s="18"/>
      <c r="GXM6216" s="19"/>
      <c r="GXN6216" s="19"/>
      <c r="GXO6216" s="16"/>
      <c r="GXP6216" s="18"/>
      <c r="GXQ6216" s="19"/>
      <c r="GXR6216" s="19"/>
      <c r="GXS6216" s="16"/>
      <c r="GXT6216" s="18"/>
      <c r="GXU6216" s="19"/>
      <c r="GXV6216" s="19"/>
      <c r="GXW6216" s="16"/>
      <c r="GXX6216" s="18"/>
      <c r="GXY6216" s="19"/>
      <c r="GXZ6216" s="19"/>
      <c r="GYA6216" s="16"/>
      <c r="GYB6216" s="18"/>
      <c r="GYC6216" s="19"/>
      <c r="GYD6216" s="19"/>
      <c r="GYE6216" s="16"/>
      <c r="GYF6216" s="18"/>
      <c r="GYG6216" s="19"/>
      <c r="GYH6216" s="19"/>
      <c r="GYI6216" s="16"/>
      <c r="GYJ6216" s="18"/>
      <c r="GYK6216" s="19"/>
      <c r="GYL6216" s="19"/>
      <c r="GYM6216" s="16"/>
      <c r="GYN6216" s="18"/>
      <c r="GYO6216" s="19"/>
      <c r="GYP6216" s="19"/>
      <c r="GYQ6216" s="16"/>
      <c r="GYR6216" s="18"/>
      <c r="GYS6216" s="19"/>
      <c r="GYT6216" s="19"/>
      <c r="GYU6216" s="16"/>
      <c r="GYV6216" s="18"/>
      <c r="GYW6216" s="19"/>
      <c r="GYX6216" s="19"/>
      <c r="GYY6216" s="16"/>
      <c r="GYZ6216" s="18"/>
      <c r="GZA6216" s="19"/>
      <c r="GZB6216" s="19"/>
      <c r="GZC6216" s="16"/>
      <c r="GZD6216" s="18"/>
      <c r="GZE6216" s="19"/>
      <c r="GZF6216" s="19"/>
      <c r="GZG6216" s="16"/>
      <c r="GZH6216" s="18"/>
      <c r="GZI6216" s="19"/>
      <c r="GZJ6216" s="19"/>
      <c r="GZK6216" s="16"/>
      <c r="GZL6216" s="18"/>
      <c r="GZM6216" s="19"/>
      <c r="GZN6216" s="19"/>
      <c r="GZO6216" s="16"/>
      <c r="GZP6216" s="18"/>
      <c r="GZQ6216" s="19"/>
      <c r="GZR6216" s="19"/>
      <c r="GZS6216" s="16"/>
      <c r="GZT6216" s="18"/>
      <c r="GZU6216" s="19"/>
      <c r="GZV6216" s="19"/>
      <c r="GZW6216" s="16"/>
      <c r="GZX6216" s="18"/>
      <c r="GZY6216" s="19"/>
      <c r="GZZ6216" s="19"/>
      <c r="HAA6216" s="16"/>
      <c r="HAB6216" s="18"/>
      <c r="HAC6216" s="19"/>
      <c r="HAD6216" s="19"/>
      <c r="HAE6216" s="16"/>
      <c r="HAF6216" s="18"/>
      <c r="HAG6216" s="19"/>
      <c r="HAH6216" s="19"/>
      <c r="HAI6216" s="16"/>
      <c r="HAJ6216" s="18"/>
      <c r="HAK6216" s="19"/>
      <c r="HAL6216" s="19"/>
      <c r="HAM6216" s="16"/>
      <c r="HAN6216" s="18"/>
      <c r="HAO6216" s="19"/>
      <c r="HAP6216" s="19"/>
      <c r="HAQ6216" s="16"/>
      <c r="HAR6216" s="18"/>
      <c r="HAS6216" s="19"/>
      <c r="HAT6216" s="19"/>
      <c r="HAU6216" s="16"/>
      <c r="HAV6216" s="18"/>
      <c r="HAW6216" s="19"/>
      <c r="HAX6216" s="19"/>
      <c r="HAY6216" s="16"/>
      <c r="HAZ6216" s="18"/>
      <c r="HBA6216" s="19"/>
      <c r="HBB6216" s="19"/>
      <c r="HBC6216" s="16"/>
      <c r="HBD6216" s="18"/>
      <c r="HBE6216" s="19"/>
      <c r="HBF6216" s="19"/>
      <c r="HBG6216" s="16"/>
      <c r="HBH6216" s="18"/>
      <c r="HBI6216" s="19"/>
      <c r="HBJ6216" s="19"/>
      <c r="HBK6216" s="16"/>
      <c r="HBL6216" s="18"/>
      <c r="HBM6216" s="19"/>
      <c r="HBN6216" s="19"/>
      <c r="HBO6216" s="16"/>
      <c r="HBP6216" s="18"/>
      <c r="HBQ6216" s="19"/>
      <c r="HBR6216" s="19"/>
      <c r="HBS6216" s="16"/>
      <c r="HBT6216" s="18"/>
      <c r="HBU6216" s="19"/>
      <c r="HBV6216" s="19"/>
      <c r="HBW6216" s="16"/>
      <c r="HBX6216" s="18"/>
      <c r="HBY6216" s="19"/>
      <c r="HBZ6216" s="19"/>
      <c r="HCA6216" s="16"/>
      <c r="HCB6216" s="18"/>
      <c r="HCC6216" s="19"/>
      <c r="HCD6216" s="19"/>
      <c r="HCE6216" s="16"/>
      <c r="HCF6216" s="18"/>
      <c r="HCG6216" s="19"/>
      <c r="HCH6216" s="19"/>
      <c r="HCI6216" s="16"/>
      <c r="HCJ6216" s="18"/>
      <c r="HCK6216" s="19"/>
      <c r="HCL6216" s="19"/>
      <c r="HCM6216" s="16"/>
      <c r="HCN6216" s="18"/>
      <c r="HCO6216" s="19"/>
      <c r="HCP6216" s="19"/>
      <c r="HCQ6216" s="16"/>
      <c r="HCR6216" s="18"/>
      <c r="HCS6216" s="19"/>
      <c r="HCT6216" s="19"/>
      <c r="HCU6216" s="16"/>
      <c r="HCV6216" s="18"/>
      <c r="HCW6216" s="19"/>
      <c r="HCX6216" s="19"/>
      <c r="HCY6216" s="16"/>
      <c r="HCZ6216" s="18"/>
      <c r="HDA6216" s="19"/>
      <c r="HDB6216" s="19"/>
      <c r="HDC6216" s="16"/>
      <c r="HDD6216" s="18"/>
      <c r="HDE6216" s="19"/>
      <c r="HDF6216" s="19"/>
      <c r="HDG6216" s="16"/>
      <c r="HDH6216" s="18"/>
      <c r="HDI6216" s="19"/>
      <c r="HDJ6216" s="19"/>
      <c r="HDK6216" s="16"/>
      <c r="HDL6216" s="18"/>
      <c r="HDM6216" s="19"/>
      <c r="HDN6216" s="19"/>
      <c r="HDO6216" s="16"/>
      <c r="HDP6216" s="18"/>
      <c r="HDQ6216" s="19"/>
      <c r="HDR6216" s="19"/>
      <c r="HDS6216" s="16"/>
      <c r="HDT6216" s="18"/>
      <c r="HDU6216" s="19"/>
      <c r="HDV6216" s="19"/>
      <c r="HDW6216" s="16"/>
      <c r="HDX6216" s="18"/>
      <c r="HDY6216" s="19"/>
      <c r="HDZ6216" s="19"/>
      <c r="HEA6216" s="16"/>
      <c r="HEB6216" s="18"/>
      <c r="HEC6216" s="19"/>
      <c r="HED6216" s="19"/>
      <c r="HEE6216" s="16"/>
      <c r="HEF6216" s="18"/>
      <c r="HEG6216" s="19"/>
      <c r="HEH6216" s="19"/>
      <c r="HEI6216" s="16"/>
      <c r="HEJ6216" s="18"/>
      <c r="HEK6216" s="19"/>
      <c r="HEL6216" s="19"/>
      <c r="HEM6216" s="16"/>
      <c r="HEN6216" s="18"/>
      <c r="HEO6216" s="19"/>
      <c r="HEP6216" s="19"/>
      <c r="HEQ6216" s="16"/>
      <c r="HER6216" s="18"/>
      <c r="HES6216" s="19"/>
      <c r="HET6216" s="19"/>
      <c r="HEU6216" s="16"/>
      <c r="HEV6216" s="18"/>
      <c r="HEW6216" s="19"/>
      <c r="HEX6216" s="19"/>
      <c r="HEY6216" s="16"/>
      <c r="HEZ6216" s="18"/>
      <c r="HFA6216" s="19"/>
      <c r="HFB6216" s="19"/>
      <c r="HFC6216" s="16"/>
      <c r="HFD6216" s="18"/>
      <c r="HFE6216" s="19"/>
      <c r="HFF6216" s="19"/>
      <c r="HFG6216" s="16"/>
      <c r="HFH6216" s="18"/>
      <c r="HFI6216" s="19"/>
      <c r="HFJ6216" s="19"/>
      <c r="HFK6216" s="16"/>
      <c r="HFL6216" s="18"/>
      <c r="HFM6216" s="19"/>
      <c r="HFN6216" s="19"/>
      <c r="HFO6216" s="16"/>
      <c r="HFP6216" s="18"/>
      <c r="HFQ6216" s="19"/>
      <c r="HFR6216" s="19"/>
      <c r="HFS6216" s="16"/>
      <c r="HFT6216" s="18"/>
      <c r="HFU6216" s="19"/>
      <c r="HFV6216" s="19"/>
      <c r="HFW6216" s="16"/>
      <c r="HFX6216" s="18"/>
      <c r="HFY6216" s="19"/>
      <c r="HFZ6216" s="19"/>
      <c r="HGA6216" s="16"/>
      <c r="HGB6216" s="18"/>
      <c r="HGC6216" s="19"/>
      <c r="HGD6216" s="19"/>
      <c r="HGE6216" s="16"/>
      <c r="HGF6216" s="18"/>
      <c r="HGG6216" s="19"/>
      <c r="HGH6216" s="19"/>
      <c r="HGI6216" s="16"/>
      <c r="HGJ6216" s="18"/>
      <c r="HGK6216" s="19"/>
      <c r="HGL6216" s="19"/>
      <c r="HGM6216" s="16"/>
      <c r="HGN6216" s="18"/>
      <c r="HGO6216" s="19"/>
      <c r="HGP6216" s="19"/>
      <c r="HGQ6216" s="16"/>
      <c r="HGR6216" s="18"/>
      <c r="HGS6216" s="19"/>
      <c r="HGT6216" s="19"/>
      <c r="HGU6216" s="16"/>
      <c r="HGV6216" s="18"/>
      <c r="HGW6216" s="19"/>
      <c r="HGX6216" s="19"/>
      <c r="HGY6216" s="16"/>
      <c r="HGZ6216" s="18"/>
      <c r="HHA6216" s="19"/>
      <c r="HHB6216" s="19"/>
      <c r="HHC6216" s="16"/>
      <c r="HHD6216" s="18"/>
      <c r="HHE6216" s="19"/>
      <c r="HHF6216" s="19"/>
      <c r="HHG6216" s="16"/>
      <c r="HHH6216" s="18"/>
      <c r="HHI6216" s="19"/>
      <c r="HHJ6216" s="19"/>
      <c r="HHK6216" s="16"/>
      <c r="HHL6216" s="18"/>
      <c r="HHM6216" s="19"/>
      <c r="HHN6216" s="19"/>
      <c r="HHO6216" s="16"/>
      <c r="HHP6216" s="18"/>
      <c r="HHQ6216" s="19"/>
      <c r="HHR6216" s="19"/>
      <c r="HHS6216" s="16"/>
      <c r="HHT6216" s="18"/>
      <c r="HHU6216" s="19"/>
      <c r="HHV6216" s="19"/>
      <c r="HHW6216" s="16"/>
      <c r="HHX6216" s="18"/>
      <c r="HHY6216" s="19"/>
      <c r="HHZ6216" s="19"/>
      <c r="HIA6216" s="16"/>
      <c r="HIB6216" s="18"/>
      <c r="HIC6216" s="19"/>
      <c r="HID6216" s="19"/>
      <c r="HIE6216" s="16"/>
      <c r="HIF6216" s="18"/>
      <c r="HIG6216" s="19"/>
      <c r="HIH6216" s="19"/>
      <c r="HII6216" s="16"/>
      <c r="HIJ6216" s="18"/>
      <c r="HIK6216" s="19"/>
      <c r="HIL6216" s="19"/>
      <c r="HIM6216" s="16"/>
      <c r="HIN6216" s="18"/>
      <c r="HIO6216" s="19"/>
      <c r="HIP6216" s="19"/>
      <c r="HIQ6216" s="16"/>
      <c r="HIR6216" s="18"/>
      <c r="HIS6216" s="19"/>
      <c r="HIT6216" s="19"/>
      <c r="HIU6216" s="16"/>
      <c r="HIV6216" s="18"/>
      <c r="HIW6216" s="19"/>
      <c r="HIX6216" s="19"/>
      <c r="HIY6216" s="16"/>
      <c r="HIZ6216" s="18"/>
      <c r="HJA6216" s="19"/>
      <c r="HJB6216" s="19"/>
      <c r="HJC6216" s="16"/>
      <c r="HJD6216" s="18"/>
      <c r="HJE6216" s="19"/>
      <c r="HJF6216" s="19"/>
      <c r="HJG6216" s="16"/>
      <c r="HJH6216" s="18"/>
      <c r="HJI6216" s="19"/>
      <c r="HJJ6216" s="19"/>
      <c r="HJK6216" s="16"/>
      <c r="HJL6216" s="18"/>
      <c r="HJM6216" s="19"/>
      <c r="HJN6216" s="19"/>
      <c r="HJO6216" s="16"/>
      <c r="HJP6216" s="18"/>
      <c r="HJQ6216" s="19"/>
      <c r="HJR6216" s="19"/>
      <c r="HJS6216" s="16"/>
      <c r="HJT6216" s="18"/>
      <c r="HJU6216" s="19"/>
      <c r="HJV6216" s="19"/>
      <c r="HJW6216" s="16"/>
      <c r="HJX6216" s="18"/>
      <c r="HJY6216" s="19"/>
      <c r="HJZ6216" s="19"/>
      <c r="HKA6216" s="16"/>
      <c r="HKB6216" s="18"/>
      <c r="HKC6216" s="19"/>
      <c r="HKD6216" s="19"/>
      <c r="HKE6216" s="16"/>
      <c r="HKF6216" s="18"/>
      <c r="HKG6216" s="19"/>
      <c r="HKH6216" s="19"/>
      <c r="HKI6216" s="16"/>
      <c r="HKJ6216" s="18"/>
      <c r="HKK6216" s="19"/>
      <c r="HKL6216" s="19"/>
      <c r="HKM6216" s="16"/>
      <c r="HKN6216" s="18"/>
      <c r="HKO6216" s="19"/>
      <c r="HKP6216" s="19"/>
      <c r="HKQ6216" s="16"/>
      <c r="HKR6216" s="18"/>
      <c r="HKS6216" s="19"/>
      <c r="HKT6216" s="19"/>
      <c r="HKU6216" s="16"/>
      <c r="HKV6216" s="18"/>
      <c r="HKW6216" s="19"/>
      <c r="HKX6216" s="19"/>
      <c r="HKY6216" s="16"/>
      <c r="HKZ6216" s="18"/>
      <c r="HLA6216" s="19"/>
      <c r="HLB6216" s="19"/>
      <c r="HLC6216" s="16"/>
      <c r="HLD6216" s="18"/>
      <c r="HLE6216" s="19"/>
      <c r="HLF6216" s="19"/>
      <c r="HLG6216" s="16"/>
      <c r="HLH6216" s="18"/>
      <c r="HLI6216" s="19"/>
      <c r="HLJ6216" s="19"/>
      <c r="HLK6216" s="16"/>
      <c r="HLL6216" s="18"/>
      <c r="HLM6216" s="19"/>
      <c r="HLN6216" s="19"/>
      <c r="HLO6216" s="16"/>
      <c r="HLP6216" s="18"/>
      <c r="HLQ6216" s="19"/>
      <c r="HLR6216" s="19"/>
      <c r="HLS6216" s="16"/>
      <c r="HLT6216" s="18"/>
      <c r="HLU6216" s="19"/>
      <c r="HLV6216" s="19"/>
      <c r="HLW6216" s="16"/>
      <c r="HLX6216" s="18"/>
      <c r="HLY6216" s="19"/>
      <c r="HLZ6216" s="19"/>
      <c r="HMA6216" s="16"/>
      <c r="HMB6216" s="18"/>
      <c r="HMC6216" s="19"/>
      <c r="HMD6216" s="19"/>
      <c r="HME6216" s="16"/>
      <c r="HMF6216" s="18"/>
      <c r="HMG6216" s="19"/>
      <c r="HMH6216" s="19"/>
      <c r="HMI6216" s="16"/>
      <c r="HMJ6216" s="18"/>
      <c r="HMK6216" s="19"/>
      <c r="HML6216" s="19"/>
      <c r="HMM6216" s="16"/>
      <c r="HMN6216" s="18"/>
      <c r="HMO6216" s="19"/>
      <c r="HMP6216" s="19"/>
      <c r="HMQ6216" s="16"/>
      <c r="HMR6216" s="18"/>
      <c r="HMS6216" s="19"/>
      <c r="HMT6216" s="19"/>
      <c r="HMU6216" s="16"/>
      <c r="HMV6216" s="18"/>
      <c r="HMW6216" s="19"/>
      <c r="HMX6216" s="19"/>
      <c r="HMY6216" s="16"/>
      <c r="HMZ6216" s="18"/>
      <c r="HNA6216" s="19"/>
      <c r="HNB6216" s="19"/>
      <c r="HNC6216" s="16"/>
      <c r="HND6216" s="18"/>
      <c r="HNE6216" s="19"/>
      <c r="HNF6216" s="19"/>
      <c r="HNG6216" s="16"/>
      <c r="HNH6216" s="18"/>
      <c r="HNI6216" s="19"/>
      <c r="HNJ6216" s="19"/>
      <c r="HNK6216" s="16"/>
      <c r="HNL6216" s="18"/>
      <c r="HNM6216" s="19"/>
      <c r="HNN6216" s="19"/>
      <c r="HNO6216" s="16"/>
      <c r="HNP6216" s="18"/>
      <c r="HNQ6216" s="19"/>
      <c r="HNR6216" s="19"/>
      <c r="HNS6216" s="16"/>
      <c r="HNT6216" s="18"/>
      <c r="HNU6216" s="19"/>
      <c r="HNV6216" s="19"/>
      <c r="HNW6216" s="16"/>
      <c r="HNX6216" s="18"/>
      <c r="HNY6216" s="19"/>
      <c r="HNZ6216" s="19"/>
      <c r="HOA6216" s="16"/>
      <c r="HOB6216" s="18"/>
      <c r="HOC6216" s="19"/>
      <c r="HOD6216" s="19"/>
      <c r="HOE6216" s="16"/>
      <c r="HOF6216" s="18"/>
      <c r="HOG6216" s="19"/>
      <c r="HOH6216" s="19"/>
      <c r="HOI6216" s="16"/>
      <c r="HOJ6216" s="18"/>
      <c r="HOK6216" s="19"/>
      <c r="HOL6216" s="19"/>
      <c r="HOM6216" s="16"/>
      <c r="HON6216" s="18"/>
      <c r="HOO6216" s="19"/>
      <c r="HOP6216" s="19"/>
      <c r="HOQ6216" s="16"/>
      <c r="HOR6216" s="18"/>
      <c r="HOS6216" s="19"/>
      <c r="HOT6216" s="19"/>
      <c r="HOU6216" s="16"/>
      <c r="HOV6216" s="18"/>
      <c r="HOW6216" s="19"/>
      <c r="HOX6216" s="19"/>
      <c r="HOY6216" s="16"/>
      <c r="HOZ6216" s="18"/>
      <c r="HPA6216" s="19"/>
      <c r="HPB6216" s="19"/>
      <c r="HPC6216" s="16"/>
      <c r="HPD6216" s="18"/>
      <c r="HPE6216" s="19"/>
      <c r="HPF6216" s="19"/>
      <c r="HPG6216" s="16"/>
      <c r="HPH6216" s="18"/>
      <c r="HPI6216" s="19"/>
      <c r="HPJ6216" s="19"/>
      <c r="HPK6216" s="16"/>
      <c r="HPL6216" s="18"/>
      <c r="HPM6216" s="19"/>
      <c r="HPN6216" s="19"/>
      <c r="HPO6216" s="16"/>
      <c r="HPP6216" s="18"/>
      <c r="HPQ6216" s="19"/>
      <c r="HPR6216" s="19"/>
      <c r="HPS6216" s="16"/>
      <c r="HPT6216" s="18"/>
      <c r="HPU6216" s="19"/>
      <c r="HPV6216" s="19"/>
      <c r="HPW6216" s="16"/>
      <c r="HPX6216" s="18"/>
      <c r="HPY6216" s="19"/>
      <c r="HPZ6216" s="19"/>
      <c r="HQA6216" s="16"/>
      <c r="HQB6216" s="18"/>
      <c r="HQC6216" s="19"/>
      <c r="HQD6216" s="19"/>
      <c r="HQE6216" s="16"/>
      <c r="HQF6216" s="18"/>
      <c r="HQG6216" s="19"/>
      <c r="HQH6216" s="19"/>
      <c r="HQI6216" s="16"/>
      <c r="HQJ6216" s="18"/>
      <c r="HQK6216" s="19"/>
      <c r="HQL6216" s="19"/>
      <c r="HQM6216" s="16"/>
      <c r="HQN6216" s="18"/>
      <c r="HQO6216" s="19"/>
      <c r="HQP6216" s="19"/>
      <c r="HQQ6216" s="16"/>
      <c r="HQR6216" s="18"/>
      <c r="HQS6216" s="19"/>
      <c r="HQT6216" s="19"/>
      <c r="HQU6216" s="16"/>
      <c r="HQV6216" s="18"/>
      <c r="HQW6216" s="19"/>
      <c r="HQX6216" s="19"/>
      <c r="HQY6216" s="16"/>
      <c r="HQZ6216" s="18"/>
      <c r="HRA6216" s="19"/>
      <c r="HRB6216" s="19"/>
      <c r="HRC6216" s="16"/>
      <c r="HRD6216" s="18"/>
      <c r="HRE6216" s="19"/>
      <c r="HRF6216" s="19"/>
      <c r="HRG6216" s="16"/>
      <c r="HRH6216" s="18"/>
      <c r="HRI6216" s="19"/>
      <c r="HRJ6216" s="19"/>
      <c r="HRK6216" s="16"/>
      <c r="HRL6216" s="18"/>
      <c r="HRM6216" s="19"/>
      <c r="HRN6216" s="19"/>
      <c r="HRO6216" s="16"/>
      <c r="HRP6216" s="18"/>
      <c r="HRQ6216" s="19"/>
      <c r="HRR6216" s="19"/>
      <c r="HRS6216" s="16"/>
      <c r="HRT6216" s="18"/>
      <c r="HRU6216" s="19"/>
      <c r="HRV6216" s="19"/>
      <c r="HRW6216" s="16"/>
      <c r="HRX6216" s="18"/>
      <c r="HRY6216" s="19"/>
      <c r="HRZ6216" s="19"/>
      <c r="HSA6216" s="16"/>
      <c r="HSB6216" s="18"/>
      <c r="HSC6216" s="19"/>
      <c r="HSD6216" s="19"/>
      <c r="HSE6216" s="16"/>
      <c r="HSF6216" s="18"/>
      <c r="HSG6216" s="19"/>
      <c r="HSH6216" s="19"/>
      <c r="HSI6216" s="16"/>
      <c r="HSJ6216" s="18"/>
      <c r="HSK6216" s="19"/>
      <c r="HSL6216" s="19"/>
      <c r="HSM6216" s="16"/>
      <c r="HSN6216" s="18"/>
      <c r="HSO6216" s="19"/>
      <c r="HSP6216" s="19"/>
      <c r="HSQ6216" s="16"/>
      <c r="HSR6216" s="18"/>
      <c r="HSS6216" s="19"/>
      <c r="HST6216" s="19"/>
      <c r="HSU6216" s="16"/>
      <c r="HSV6216" s="18"/>
      <c r="HSW6216" s="19"/>
      <c r="HSX6216" s="19"/>
      <c r="HSY6216" s="16"/>
      <c r="HSZ6216" s="18"/>
      <c r="HTA6216" s="19"/>
      <c r="HTB6216" s="19"/>
      <c r="HTC6216" s="16"/>
      <c r="HTD6216" s="18"/>
      <c r="HTE6216" s="19"/>
      <c r="HTF6216" s="19"/>
      <c r="HTG6216" s="16"/>
      <c r="HTH6216" s="18"/>
      <c r="HTI6216" s="19"/>
      <c r="HTJ6216" s="19"/>
      <c r="HTK6216" s="16"/>
      <c r="HTL6216" s="18"/>
      <c r="HTM6216" s="19"/>
      <c r="HTN6216" s="19"/>
      <c r="HTO6216" s="16"/>
      <c r="HTP6216" s="18"/>
      <c r="HTQ6216" s="19"/>
      <c r="HTR6216" s="19"/>
      <c r="HTS6216" s="16"/>
      <c r="HTT6216" s="18"/>
      <c r="HTU6216" s="19"/>
      <c r="HTV6216" s="19"/>
      <c r="HTW6216" s="16"/>
      <c r="HTX6216" s="18"/>
      <c r="HTY6216" s="19"/>
      <c r="HTZ6216" s="19"/>
      <c r="HUA6216" s="16"/>
      <c r="HUB6216" s="18"/>
      <c r="HUC6216" s="19"/>
      <c r="HUD6216" s="19"/>
      <c r="HUE6216" s="16"/>
      <c r="HUF6216" s="18"/>
      <c r="HUG6216" s="19"/>
      <c r="HUH6216" s="19"/>
      <c r="HUI6216" s="16"/>
      <c r="HUJ6216" s="18"/>
      <c r="HUK6216" s="19"/>
      <c r="HUL6216" s="19"/>
      <c r="HUM6216" s="16"/>
      <c r="HUN6216" s="18"/>
      <c r="HUO6216" s="19"/>
      <c r="HUP6216" s="19"/>
      <c r="HUQ6216" s="16"/>
      <c r="HUR6216" s="18"/>
      <c r="HUS6216" s="19"/>
      <c r="HUT6216" s="19"/>
      <c r="HUU6216" s="16"/>
      <c r="HUV6216" s="18"/>
      <c r="HUW6216" s="19"/>
      <c r="HUX6216" s="19"/>
      <c r="HUY6216" s="16"/>
      <c r="HUZ6216" s="18"/>
      <c r="HVA6216" s="19"/>
      <c r="HVB6216" s="19"/>
      <c r="HVC6216" s="16"/>
      <c r="HVD6216" s="18"/>
      <c r="HVE6216" s="19"/>
      <c r="HVF6216" s="19"/>
      <c r="HVG6216" s="16"/>
      <c r="HVH6216" s="18"/>
      <c r="HVI6216" s="19"/>
      <c r="HVJ6216" s="19"/>
      <c r="HVK6216" s="16"/>
      <c r="HVL6216" s="18"/>
      <c r="HVM6216" s="19"/>
      <c r="HVN6216" s="19"/>
      <c r="HVO6216" s="16"/>
      <c r="HVP6216" s="18"/>
      <c r="HVQ6216" s="19"/>
      <c r="HVR6216" s="19"/>
      <c r="HVS6216" s="16"/>
      <c r="HVT6216" s="18"/>
      <c r="HVU6216" s="19"/>
      <c r="HVV6216" s="19"/>
      <c r="HVW6216" s="16"/>
      <c r="HVX6216" s="18"/>
      <c r="HVY6216" s="19"/>
      <c r="HVZ6216" s="19"/>
      <c r="HWA6216" s="16"/>
      <c r="HWB6216" s="18"/>
      <c r="HWC6216" s="19"/>
      <c r="HWD6216" s="19"/>
      <c r="HWE6216" s="16"/>
      <c r="HWF6216" s="18"/>
      <c r="HWG6216" s="19"/>
      <c r="HWH6216" s="19"/>
      <c r="HWI6216" s="16"/>
      <c r="HWJ6216" s="18"/>
      <c r="HWK6216" s="19"/>
      <c r="HWL6216" s="19"/>
      <c r="HWM6216" s="16"/>
      <c r="HWN6216" s="18"/>
      <c r="HWO6216" s="19"/>
      <c r="HWP6216" s="19"/>
      <c r="HWQ6216" s="16"/>
      <c r="HWR6216" s="18"/>
      <c r="HWS6216" s="19"/>
      <c r="HWT6216" s="19"/>
      <c r="HWU6216" s="16"/>
      <c r="HWV6216" s="18"/>
      <c r="HWW6216" s="19"/>
      <c r="HWX6216" s="19"/>
      <c r="HWY6216" s="16"/>
      <c r="HWZ6216" s="18"/>
      <c r="HXA6216" s="19"/>
      <c r="HXB6216" s="19"/>
      <c r="HXC6216" s="16"/>
      <c r="HXD6216" s="18"/>
      <c r="HXE6216" s="19"/>
      <c r="HXF6216" s="19"/>
      <c r="HXG6216" s="16"/>
      <c r="HXH6216" s="18"/>
      <c r="HXI6216" s="19"/>
      <c r="HXJ6216" s="19"/>
      <c r="HXK6216" s="16"/>
      <c r="HXL6216" s="18"/>
      <c r="HXM6216" s="19"/>
      <c r="HXN6216" s="19"/>
      <c r="HXO6216" s="16"/>
      <c r="HXP6216" s="18"/>
      <c r="HXQ6216" s="19"/>
      <c r="HXR6216" s="19"/>
      <c r="HXS6216" s="16"/>
      <c r="HXT6216" s="18"/>
      <c r="HXU6216" s="19"/>
      <c r="HXV6216" s="19"/>
      <c r="HXW6216" s="16"/>
      <c r="HXX6216" s="18"/>
      <c r="HXY6216" s="19"/>
      <c r="HXZ6216" s="19"/>
      <c r="HYA6216" s="16"/>
      <c r="HYB6216" s="18"/>
      <c r="HYC6216" s="19"/>
      <c r="HYD6216" s="19"/>
      <c r="HYE6216" s="16"/>
      <c r="HYF6216" s="18"/>
      <c r="HYG6216" s="19"/>
      <c r="HYH6216" s="19"/>
      <c r="HYI6216" s="16"/>
      <c r="HYJ6216" s="18"/>
      <c r="HYK6216" s="19"/>
      <c r="HYL6216" s="19"/>
      <c r="HYM6216" s="16"/>
      <c r="HYN6216" s="18"/>
      <c r="HYO6216" s="19"/>
      <c r="HYP6216" s="19"/>
      <c r="HYQ6216" s="16"/>
      <c r="HYR6216" s="18"/>
      <c r="HYS6216" s="19"/>
      <c r="HYT6216" s="19"/>
      <c r="HYU6216" s="16"/>
      <c r="HYV6216" s="18"/>
      <c r="HYW6216" s="19"/>
      <c r="HYX6216" s="19"/>
      <c r="HYY6216" s="16"/>
      <c r="HYZ6216" s="18"/>
      <c r="HZA6216" s="19"/>
      <c r="HZB6216" s="19"/>
      <c r="HZC6216" s="16"/>
      <c r="HZD6216" s="18"/>
      <c r="HZE6216" s="19"/>
      <c r="HZF6216" s="19"/>
      <c r="HZG6216" s="16"/>
      <c r="HZH6216" s="18"/>
      <c r="HZI6216" s="19"/>
      <c r="HZJ6216" s="19"/>
      <c r="HZK6216" s="16"/>
      <c r="HZL6216" s="18"/>
      <c r="HZM6216" s="19"/>
      <c r="HZN6216" s="19"/>
      <c r="HZO6216" s="16"/>
      <c r="HZP6216" s="18"/>
      <c r="HZQ6216" s="19"/>
      <c r="HZR6216" s="19"/>
      <c r="HZS6216" s="16"/>
      <c r="HZT6216" s="18"/>
      <c r="HZU6216" s="19"/>
      <c r="HZV6216" s="19"/>
      <c r="HZW6216" s="16"/>
      <c r="HZX6216" s="18"/>
      <c r="HZY6216" s="19"/>
      <c r="HZZ6216" s="19"/>
      <c r="IAA6216" s="16"/>
      <c r="IAB6216" s="18"/>
      <c r="IAC6216" s="19"/>
      <c r="IAD6216" s="19"/>
      <c r="IAE6216" s="16"/>
      <c r="IAF6216" s="18"/>
      <c r="IAG6216" s="19"/>
      <c r="IAH6216" s="19"/>
      <c r="IAI6216" s="16"/>
      <c r="IAJ6216" s="18"/>
      <c r="IAK6216" s="19"/>
      <c r="IAL6216" s="19"/>
      <c r="IAM6216" s="16"/>
      <c r="IAN6216" s="18"/>
      <c r="IAO6216" s="19"/>
      <c r="IAP6216" s="19"/>
      <c r="IAQ6216" s="16"/>
      <c r="IAR6216" s="18"/>
      <c r="IAS6216" s="19"/>
      <c r="IAT6216" s="19"/>
      <c r="IAU6216" s="16"/>
      <c r="IAV6216" s="18"/>
      <c r="IAW6216" s="19"/>
      <c r="IAX6216" s="19"/>
      <c r="IAY6216" s="16"/>
      <c r="IAZ6216" s="18"/>
      <c r="IBA6216" s="19"/>
      <c r="IBB6216" s="19"/>
      <c r="IBC6216" s="16"/>
      <c r="IBD6216" s="18"/>
      <c r="IBE6216" s="19"/>
      <c r="IBF6216" s="19"/>
      <c r="IBG6216" s="16"/>
      <c r="IBH6216" s="18"/>
      <c r="IBI6216" s="19"/>
      <c r="IBJ6216" s="19"/>
      <c r="IBK6216" s="16"/>
      <c r="IBL6216" s="18"/>
      <c r="IBM6216" s="19"/>
      <c r="IBN6216" s="19"/>
      <c r="IBO6216" s="16"/>
      <c r="IBP6216" s="18"/>
      <c r="IBQ6216" s="19"/>
      <c r="IBR6216" s="19"/>
      <c r="IBS6216" s="16"/>
      <c r="IBT6216" s="18"/>
      <c r="IBU6216" s="19"/>
      <c r="IBV6216" s="19"/>
      <c r="IBW6216" s="16"/>
      <c r="IBX6216" s="18"/>
      <c r="IBY6216" s="19"/>
      <c r="IBZ6216" s="19"/>
      <c r="ICA6216" s="16"/>
      <c r="ICB6216" s="18"/>
      <c r="ICC6216" s="19"/>
      <c r="ICD6216" s="19"/>
      <c r="ICE6216" s="16"/>
      <c r="ICF6216" s="18"/>
      <c r="ICG6216" s="19"/>
      <c r="ICH6216" s="19"/>
      <c r="ICI6216" s="16"/>
      <c r="ICJ6216" s="18"/>
      <c r="ICK6216" s="19"/>
      <c r="ICL6216" s="19"/>
      <c r="ICM6216" s="16"/>
      <c r="ICN6216" s="18"/>
      <c r="ICO6216" s="19"/>
      <c r="ICP6216" s="19"/>
      <c r="ICQ6216" s="16"/>
      <c r="ICR6216" s="18"/>
      <c r="ICS6216" s="19"/>
      <c r="ICT6216" s="19"/>
      <c r="ICU6216" s="16"/>
      <c r="ICV6216" s="18"/>
      <c r="ICW6216" s="19"/>
      <c r="ICX6216" s="19"/>
      <c r="ICY6216" s="16"/>
      <c r="ICZ6216" s="18"/>
      <c r="IDA6216" s="19"/>
      <c r="IDB6216" s="19"/>
      <c r="IDC6216" s="16"/>
      <c r="IDD6216" s="18"/>
      <c r="IDE6216" s="19"/>
      <c r="IDF6216" s="19"/>
      <c r="IDG6216" s="16"/>
      <c r="IDH6216" s="18"/>
      <c r="IDI6216" s="19"/>
      <c r="IDJ6216" s="19"/>
      <c r="IDK6216" s="16"/>
      <c r="IDL6216" s="18"/>
      <c r="IDM6216" s="19"/>
      <c r="IDN6216" s="19"/>
      <c r="IDO6216" s="16"/>
      <c r="IDP6216" s="18"/>
      <c r="IDQ6216" s="19"/>
      <c r="IDR6216" s="19"/>
      <c r="IDS6216" s="16"/>
      <c r="IDT6216" s="18"/>
      <c r="IDU6216" s="19"/>
      <c r="IDV6216" s="19"/>
      <c r="IDW6216" s="16"/>
      <c r="IDX6216" s="18"/>
      <c r="IDY6216" s="19"/>
      <c r="IDZ6216" s="19"/>
      <c r="IEA6216" s="16"/>
      <c r="IEB6216" s="18"/>
      <c r="IEC6216" s="19"/>
      <c r="IED6216" s="19"/>
      <c r="IEE6216" s="16"/>
      <c r="IEF6216" s="18"/>
      <c r="IEG6216" s="19"/>
      <c r="IEH6216" s="19"/>
      <c r="IEI6216" s="16"/>
      <c r="IEJ6216" s="18"/>
      <c r="IEK6216" s="19"/>
      <c r="IEL6216" s="19"/>
      <c r="IEM6216" s="16"/>
      <c r="IEN6216" s="18"/>
      <c r="IEO6216" s="19"/>
      <c r="IEP6216" s="19"/>
      <c r="IEQ6216" s="16"/>
      <c r="IER6216" s="18"/>
      <c r="IES6216" s="19"/>
      <c r="IET6216" s="19"/>
      <c r="IEU6216" s="16"/>
      <c r="IEV6216" s="18"/>
      <c r="IEW6216" s="19"/>
      <c r="IEX6216" s="19"/>
      <c r="IEY6216" s="16"/>
      <c r="IEZ6216" s="18"/>
      <c r="IFA6216" s="19"/>
      <c r="IFB6216" s="19"/>
      <c r="IFC6216" s="16"/>
      <c r="IFD6216" s="18"/>
      <c r="IFE6216" s="19"/>
      <c r="IFF6216" s="19"/>
      <c r="IFG6216" s="16"/>
      <c r="IFH6216" s="18"/>
      <c r="IFI6216" s="19"/>
      <c r="IFJ6216" s="19"/>
      <c r="IFK6216" s="16"/>
      <c r="IFL6216" s="18"/>
      <c r="IFM6216" s="19"/>
      <c r="IFN6216" s="19"/>
      <c r="IFO6216" s="16"/>
      <c r="IFP6216" s="18"/>
      <c r="IFQ6216" s="19"/>
      <c r="IFR6216" s="19"/>
      <c r="IFS6216" s="16"/>
      <c r="IFT6216" s="18"/>
      <c r="IFU6216" s="19"/>
      <c r="IFV6216" s="19"/>
      <c r="IFW6216" s="16"/>
      <c r="IFX6216" s="18"/>
      <c r="IFY6216" s="19"/>
      <c r="IFZ6216" s="19"/>
      <c r="IGA6216" s="16"/>
      <c r="IGB6216" s="18"/>
      <c r="IGC6216" s="19"/>
      <c r="IGD6216" s="19"/>
      <c r="IGE6216" s="16"/>
      <c r="IGF6216" s="18"/>
      <c r="IGG6216" s="19"/>
      <c r="IGH6216" s="19"/>
      <c r="IGI6216" s="16"/>
      <c r="IGJ6216" s="18"/>
      <c r="IGK6216" s="19"/>
      <c r="IGL6216" s="19"/>
      <c r="IGM6216" s="16"/>
      <c r="IGN6216" s="18"/>
      <c r="IGO6216" s="19"/>
      <c r="IGP6216" s="19"/>
      <c r="IGQ6216" s="16"/>
      <c r="IGR6216" s="18"/>
      <c r="IGS6216" s="19"/>
      <c r="IGT6216" s="19"/>
      <c r="IGU6216" s="16"/>
      <c r="IGV6216" s="18"/>
      <c r="IGW6216" s="19"/>
      <c r="IGX6216" s="19"/>
      <c r="IGY6216" s="16"/>
      <c r="IGZ6216" s="18"/>
      <c r="IHA6216" s="19"/>
      <c r="IHB6216" s="19"/>
      <c r="IHC6216" s="16"/>
      <c r="IHD6216" s="18"/>
      <c r="IHE6216" s="19"/>
      <c r="IHF6216" s="19"/>
      <c r="IHG6216" s="16"/>
      <c r="IHH6216" s="18"/>
      <c r="IHI6216" s="19"/>
      <c r="IHJ6216" s="19"/>
      <c r="IHK6216" s="16"/>
      <c r="IHL6216" s="18"/>
      <c r="IHM6216" s="19"/>
      <c r="IHN6216" s="19"/>
      <c r="IHO6216" s="16"/>
      <c r="IHP6216" s="18"/>
      <c r="IHQ6216" s="19"/>
      <c r="IHR6216" s="19"/>
      <c r="IHS6216" s="16"/>
      <c r="IHT6216" s="18"/>
      <c r="IHU6216" s="19"/>
      <c r="IHV6216" s="19"/>
      <c r="IHW6216" s="16"/>
      <c r="IHX6216" s="18"/>
      <c r="IHY6216" s="19"/>
      <c r="IHZ6216" s="19"/>
      <c r="IIA6216" s="16"/>
      <c r="IIB6216" s="18"/>
      <c r="IIC6216" s="19"/>
      <c r="IID6216" s="19"/>
      <c r="IIE6216" s="16"/>
      <c r="IIF6216" s="18"/>
      <c r="IIG6216" s="19"/>
      <c r="IIH6216" s="19"/>
      <c r="III6216" s="16"/>
      <c r="IIJ6216" s="18"/>
      <c r="IIK6216" s="19"/>
      <c r="IIL6216" s="19"/>
      <c r="IIM6216" s="16"/>
      <c r="IIN6216" s="18"/>
      <c r="IIO6216" s="19"/>
      <c r="IIP6216" s="19"/>
      <c r="IIQ6216" s="16"/>
      <c r="IIR6216" s="18"/>
      <c r="IIS6216" s="19"/>
      <c r="IIT6216" s="19"/>
      <c r="IIU6216" s="16"/>
      <c r="IIV6216" s="18"/>
      <c r="IIW6216" s="19"/>
      <c r="IIX6216" s="19"/>
      <c r="IIY6216" s="16"/>
      <c r="IIZ6216" s="18"/>
      <c r="IJA6216" s="19"/>
      <c r="IJB6216" s="19"/>
      <c r="IJC6216" s="16"/>
      <c r="IJD6216" s="18"/>
      <c r="IJE6216" s="19"/>
      <c r="IJF6216" s="19"/>
      <c r="IJG6216" s="16"/>
      <c r="IJH6216" s="18"/>
      <c r="IJI6216" s="19"/>
      <c r="IJJ6216" s="19"/>
      <c r="IJK6216" s="16"/>
      <c r="IJL6216" s="18"/>
      <c r="IJM6216" s="19"/>
      <c r="IJN6216" s="19"/>
      <c r="IJO6216" s="16"/>
      <c r="IJP6216" s="18"/>
      <c r="IJQ6216" s="19"/>
      <c r="IJR6216" s="19"/>
      <c r="IJS6216" s="16"/>
      <c r="IJT6216" s="18"/>
      <c r="IJU6216" s="19"/>
      <c r="IJV6216" s="19"/>
      <c r="IJW6216" s="16"/>
      <c r="IJX6216" s="18"/>
      <c r="IJY6216" s="19"/>
      <c r="IJZ6216" s="19"/>
      <c r="IKA6216" s="16"/>
      <c r="IKB6216" s="18"/>
      <c r="IKC6216" s="19"/>
      <c r="IKD6216" s="19"/>
      <c r="IKE6216" s="16"/>
      <c r="IKF6216" s="18"/>
      <c r="IKG6216" s="19"/>
      <c r="IKH6216" s="19"/>
      <c r="IKI6216" s="16"/>
      <c r="IKJ6216" s="18"/>
      <c r="IKK6216" s="19"/>
      <c r="IKL6216" s="19"/>
      <c r="IKM6216" s="16"/>
      <c r="IKN6216" s="18"/>
      <c r="IKO6216" s="19"/>
      <c r="IKP6216" s="19"/>
      <c r="IKQ6216" s="16"/>
      <c r="IKR6216" s="18"/>
      <c r="IKS6216" s="19"/>
      <c r="IKT6216" s="19"/>
      <c r="IKU6216" s="16"/>
      <c r="IKV6216" s="18"/>
      <c r="IKW6216" s="19"/>
      <c r="IKX6216" s="19"/>
      <c r="IKY6216" s="16"/>
      <c r="IKZ6216" s="18"/>
      <c r="ILA6216" s="19"/>
      <c r="ILB6216" s="19"/>
      <c r="ILC6216" s="16"/>
      <c r="ILD6216" s="18"/>
      <c r="ILE6216" s="19"/>
      <c r="ILF6216" s="19"/>
      <c r="ILG6216" s="16"/>
      <c r="ILH6216" s="18"/>
      <c r="ILI6216" s="19"/>
      <c r="ILJ6216" s="19"/>
      <c r="ILK6216" s="16"/>
      <c r="ILL6216" s="18"/>
      <c r="ILM6216" s="19"/>
      <c r="ILN6216" s="19"/>
      <c r="ILO6216" s="16"/>
      <c r="ILP6216" s="18"/>
      <c r="ILQ6216" s="19"/>
      <c r="ILR6216" s="19"/>
      <c r="ILS6216" s="16"/>
      <c r="ILT6216" s="18"/>
      <c r="ILU6216" s="19"/>
      <c r="ILV6216" s="19"/>
      <c r="ILW6216" s="16"/>
      <c r="ILX6216" s="18"/>
      <c r="ILY6216" s="19"/>
      <c r="ILZ6216" s="19"/>
      <c r="IMA6216" s="16"/>
      <c r="IMB6216" s="18"/>
      <c r="IMC6216" s="19"/>
      <c r="IMD6216" s="19"/>
      <c r="IME6216" s="16"/>
      <c r="IMF6216" s="18"/>
      <c r="IMG6216" s="19"/>
      <c r="IMH6216" s="19"/>
      <c r="IMI6216" s="16"/>
      <c r="IMJ6216" s="18"/>
      <c r="IMK6216" s="19"/>
      <c r="IML6216" s="19"/>
      <c r="IMM6216" s="16"/>
      <c r="IMN6216" s="18"/>
      <c r="IMO6216" s="19"/>
      <c r="IMP6216" s="19"/>
      <c r="IMQ6216" s="16"/>
      <c r="IMR6216" s="18"/>
      <c r="IMS6216" s="19"/>
      <c r="IMT6216" s="19"/>
      <c r="IMU6216" s="16"/>
      <c r="IMV6216" s="18"/>
      <c r="IMW6216" s="19"/>
      <c r="IMX6216" s="19"/>
      <c r="IMY6216" s="16"/>
      <c r="IMZ6216" s="18"/>
      <c r="INA6216" s="19"/>
      <c r="INB6216" s="19"/>
      <c r="INC6216" s="16"/>
      <c r="IND6216" s="18"/>
      <c r="INE6216" s="19"/>
      <c r="INF6216" s="19"/>
      <c r="ING6216" s="16"/>
      <c r="INH6216" s="18"/>
      <c r="INI6216" s="19"/>
      <c r="INJ6216" s="19"/>
      <c r="INK6216" s="16"/>
      <c r="INL6216" s="18"/>
      <c r="INM6216" s="19"/>
      <c r="INN6216" s="19"/>
      <c r="INO6216" s="16"/>
      <c r="INP6216" s="18"/>
      <c r="INQ6216" s="19"/>
      <c r="INR6216" s="19"/>
      <c r="INS6216" s="16"/>
      <c r="INT6216" s="18"/>
      <c r="INU6216" s="19"/>
      <c r="INV6216" s="19"/>
      <c r="INW6216" s="16"/>
      <c r="INX6216" s="18"/>
      <c r="INY6216" s="19"/>
      <c r="INZ6216" s="19"/>
      <c r="IOA6216" s="16"/>
      <c r="IOB6216" s="18"/>
      <c r="IOC6216" s="19"/>
      <c r="IOD6216" s="19"/>
      <c r="IOE6216" s="16"/>
      <c r="IOF6216" s="18"/>
      <c r="IOG6216" s="19"/>
      <c r="IOH6216" s="19"/>
      <c r="IOI6216" s="16"/>
      <c r="IOJ6216" s="18"/>
      <c r="IOK6216" s="19"/>
      <c r="IOL6216" s="19"/>
      <c r="IOM6216" s="16"/>
      <c r="ION6216" s="18"/>
      <c r="IOO6216" s="19"/>
      <c r="IOP6216" s="19"/>
      <c r="IOQ6216" s="16"/>
      <c r="IOR6216" s="18"/>
      <c r="IOS6216" s="19"/>
      <c r="IOT6216" s="19"/>
      <c r="IOU6216" s="16"/>
      <c r="IOV6216" s="18"/>
      <c r="IOW6216" s="19"/>
      <c r="IOX6216" s="19"/>
      <c r="IOY6216" s="16"/>
      <c r="IOZ6216" s="18"/>
      <c r="IPA6216" s="19"/>
      <c r="IPB6216" s="19"/>
      <c r="IPC6216" s="16"/>
      <c r="IPD6216" s="18"/>
      <c r="IPE6216" s="19"/>
      <c r="IPF6216" s="19"/>
      <c r="IPG6216" s="16"/>
      <c r="IPH6216" s="18"/>
      <c r="IPI6216" s="19"/>
      <c r="IPJ6216" s="19"/>
      <c r="IPK6216" s="16"/>
      <c r="IPL6216" s="18"/>
      <c r="IPM6216" s="19"/>
      <c r="IPN6216" s="19"/>
      <c r="IPO6216" s="16"/>
      <c r="IPP6216" s="18"/>
      <c r="IPQ6216" s="19"/>
      <c r="IPR6216" s="19"/>
      <c r="IPS6216" s="16"/>
      <c r="IPT6216" s="18"/>
      <c r="IPU6216" s="19"/>
      <c r="IPV6216" s="19"/>
      <c r="IPW6216" s="16"/>
      <c r="IPX6216" s="18"/>
      <c r="IPY6216" s="19"/>
      <c r="IPZ6216" s="19"/>
      <c r="IQA6216" s="16"/>
      <c r="IQB6216" s="18"/>
      <c r="IQC6216" s="19"/>
      <c r="IQD6216" s="19"/>
      <c r="IQE6216" s="16"/>
      <c r="IQF6216" s="18"/>
      <c r="IQG6216" s="19"/>
      <c r="IQH6216" s="19"/>
      <c r="IQI6216" s="16"/>
      <c r="IQJ6216" s="18"/>
      <c r="IQK6216" s="19"/>
      <c r="IQL6216" s="19"/>
      <c r="IQM6216" s="16"/>
      <c r="IQN6216" s="18"/>
      <c r="IQO6216" s="19"/>
      <c r="IQP6216" s="19"/>
      <c r="IQQ6216" s="16"/>
      <c r="IQR6216" s="18"/>
      <c r="IQS6216" s="19"/>
      <c r="IQT6216" s="19"/>
      <c r="IQU6216" s="16"/>
      <c r="IQV6216" s="18"/>
      <c r="IQW6216" s="19"/>
      <c r="IQX6216" s="19"/>
      <c r="IQY6216" s="16"/>
      <c r="IQZ6216" s="18"/>
      <c r="IRA6216" s="19"/>
      <c r="IRB6216" s="19"/>
      <c r="IRC6216" s="16"/>
      <c r="IRD6216" s="18"/>
      <c r="IRE6216" s="19"/>
      <c r="IRF6216" s="19"/>
      <c r="IRG6216" s="16"/>
      <c r="IRH6216" s="18"/>
      <c r="IRI6216" s="19"/>
      <c r="IRJ6216" s="19"/>
      <c r="IRK6216" s="16"/>
      <c r="IRL6216" s="18"/>
      <c r="IRM6216" s="19"/>
      <c r="IRN6216" s="19"/>
      <c r="IRO6216" s="16"/>
      <c r="IRP6216" s="18"/>
      <c r="IRQ6216" s="19"/>
      <c r="IRR6216" s="19"/>
      <c r="IRS6216" s="16"/>
      <c r="IRT6216" s="18"/>
      <c r="IRU6216" s="19"/>
      <c r="IRV6216" s="19"/>
      <c r="IRW6216" s="16"/>
      <c r="IRX6216" s="18"/>
      <c r="IRY6216" s="19"/>
      <c r="IRZ6216" s="19"/>
      <c r="ISA6216" s="16"/>
      <c r="ISB6216" s="18"/>
      <c r="ISC6216" s="19"/>
      <c r="ISD6216" s="19"/>
      <c r="ISE6216" s="16"/>
      <c r="ISF6216" s="18"/>
      <c r="ISG6216" s="19"/>
      <c r="ISH6216" s="19"/>
      <c r="ISI6216" s="16"/>
      <c r="ISJ6216" s="18"/>
      <c r="ISK6216" s="19"/>
      <c r="ISL6216" s="19"/>
      <c r="ISM6216" s="16"/>
      <c r="ISN6216" s="18"/>
      <c r="ISO6216" s="19"/>
      <c r="ISP6216" s="19"/>
      <c r="ISQ6216" s="16"/>
      <c r="ISR6216" s="18"/>
      <c r="ISS6216" s="19"/>
      <c r="IST6216" s="19"/>
      <c r="ISU6216" s="16"/>
      <c r="ISV6216" s="18"/>
      <c r="ISW6216" s="19"/>
      <c r="ISX6216" s="19"/>
      <c r="ISY6216" s="16"/>
      <c r="ISZ6216" s="18"/>
      <c r="ITA6216" s="19"/>
      <c r="ITB6216" s="19"/>
      <c r="ITC6216" s="16"/>
      <c r="ITD6216" s="18"/>
      <c r="ITE6216" s="19"/>
      <c r="ITF6216" s="19"/>
      <c r="ITG6216" s="16"/>
      <c r="ITH6216" s="18"/>
      <c r="ITI6216" s="19"/>
      <c r="ITJ6216" s="19"/>
      <c r="ITK6216" s="16"/>
      <c r="ITL6216" s="18"/>
      <c r="ITM6216" s="19"/>
      <c r="ITN6216" s="19"/>
      <c r="ITO6216" s="16"/>
      <c r="ITP6216" s="18"/>
      <c r="ITQ6216" s="19"/>
      <c r="ITR6216" s="19"/>
      <c r="ITS6216" s="16"/>
      <c r="ITT6216" s="18"/>
      <c r="ITU6216" s="19"/>
      <c r="ITV6216" s="19"/>
      <c r="ITW6216" s="16"/>
      <c r="ITX6216" s="18"/>
      <c r="ITY6216" s="19"/>
      <c r="ITZ6216" s="19"/>
      <c r="IUA6216" s="16"/>
      <c r="IUB6216" s="18"/>
      <c r="IUC6216" s="19"/>
      <c r="IUD6216" s="19"/>
      <c r="IUE6216" s="16"/>
      <c r="IUF6216" s="18"/>
      <c r="IUG6216" s="19"/>
      <c r="IUH6216" s="19"/>
      <c r="IUI6216" s="16"/>
      <c r="IUJ6216" s="18"/>
      <c r="IUK6216" s="19"/>
      <c r="IUL6216" s="19"/>
      <c r="IUM6216" s="16"/>
      <c r="IUN6216" s="18"/>
      <c r="IUO6216" s="19"/>
      <c r="IUP6216" s="19"/>
      <c r="IUQ6216" s="16"/>
      <c r="IUR6216" s="18"/>
      <c r="IUS6216" s="19"/>
      <c r="IUT6216" s="19"/>
      <c r="IUU6216" s="16"/>
      <c r="IUV6216" s="18"/>
      <c r="IUW6216" s="19"/>
      <c r="IUX6216" s="19"/>
      <c r="IUY6216" s="16"/>
      <c r="IUZ6216" s="18"/>
      <c r="IVA6216" s="19"/>
      <c r="IVB6216" s="19"/>
      <c r="IVC6216" s="16"/>
      <c r="IVD6216" s="18"/>
      <c r="IVE6216" s="19"/>
      <c r="IVF6216" s="19"/>
      <c r="IVG6216" s="16"/>
      <c r="IVH6216" s="18"/>
      <c r="IVI6216" s="19"/>
      <c r="IVJ6216" s="19"/>
      <c r="IVK6216" s="16"/>
      <c r="IVL6216" s="18"/>
      <c r="IVM6216" s="19"/>
      <c r="IVN6216" s="19"/>
      <c r="IVO6216" s="16"/>
      <c r="IVP6216" s="18"/>
      <c r="IVQ6216" s="19"/>
      <c r="IVR6216" s="19"/>
      <c r="IVS6216" s="16"/>
      <c r="IVT6216" s="18"/>
      <c r="IVU6216" s="19"/>
      <c r="IVV6216" s="19"/>
      <c r="IVW6216" s="16"/>
      <c r="IVX6216" s="18"/>
      <c r="IVY6216" s="19"/>
      <c r="IVZ6216" s="19"/>
      <c r="IWA6216" s="16"/>
      <c r="IWB6216" s="18"/>
      <c r="IWC6216" s="19"/>
      <c r="IWD6216" s="19"/>
      <c r="IWE6216" s="16"/>
      <c r="IWF6216" s="18"/>
      <c r="IWG6216" s="19"/>
      <c r="IWH6216" s="19"/>
      <c r="IWI6216" s="16"/>
      <c r="IWJ6216" s="18"/>
      <c r="IWK6216" s="19"/>
      <c r="IWL6216" s="19"/>
      <c r="IWM6216" s="16"/>
      <c r="IWN6216" s="18"/>
      <c r="IWO6216" s="19"/>
      <c r="IWP6216" s="19"/>
      <c r="IWQ6216" s="16"/>
      <c r="IWR6216" s="18"/>
      <c r="IWS6216" s="19"/>
      <c r="IWT6216" s="19"/>
      <c r="IWU6216" s="16"/>
      <c r="IWV6216" s="18"/>
      <c r="IWW6216" s="19"/>
      <c r="IWX6216" s="19"/>
      <c r="IWY6216" s="16"/>
      <c r="IWZ6216" s="18"/>
      <c r="IXA6216" s="19"/>
      <c r="IXB6216" s="19"/>
      <c r="IXC6216" s="16"/>
      <c r="IXD6216" s="18"/>
      <c r="IXE6216" s="19"/>
      <c r="IXF6216" s="19"/>
      <c r="IXG6216" s="16"/>
      <c r="IXH6216" s="18"/>
      <c r="IXI6216" s="19"/>
      <c r="IXJ6216" s="19"/>
      <c r="IXK6216" s="16"/>
      <c r="IXL6216" s="18"/>
      <c r="IXM6216" s="19"/>
      <c r="IXN6216" s="19"/>
      <c r="IXO6216" s="16"/>
      <c r="IXP6216" s="18"/>
      <c r="IXQ6216" s="19"/>
      <c r="IXR6216" s="19"/>
      <c r="IXS6216" s="16"/>
      <c r="IXT6216" s="18"/>
      <c r="IXU6216" s="19"/>
      <c r="IXV6216" s="19"/>
      <c r="IXW6216" s="16"/>
      <c r="IXX6216" s="18"/>
      <c r="IXY6216" s="19"/>
      <c r="IXZ6216" s="19"/>
      <c r="IYA6216" s="16"/>
      <c r="IYB6216" s="18"/>
      <c r="IYC6216" s="19"/>
      <c r="IYD6216" s="19"/>
      <c r="IYE6216" s="16"/>
      <c r="IYF6216" s="18"/>
      <c r="IYG6216" s="19"/>
      <c r="IYH6216" s="19"/>
      <c r="IYI6216" s="16"/>
      <c r="IYJ6216" s="18"/>
      <c r="IYK6216" s="19"/>
      <c r="IYL6216" s="19"/>
      <c r="IYM6216" s="16"/>
      <c r="IYN6216" s="18"/>
      <c r="IYO6216" s="19"/>
      <c r="IYP6216" s="19"/>
      <c r="IYQ6216" s="16"/>
      <c r="IYR6216" s="18"/>
      <c r="IYS6216" s="19"/>
      <c r="IYT6216" s="19"/>
      <c r="IYU6216" s="16"/>
      <c r="IYV6216" s="18"/>
      <c r="IYW6216" s="19"/>
      <c r="IYX6216" s="19"/>
      <c r="IYY6216" s="16"/>
      <c r="IYZ6216" s="18"/>
      <c r="IZA6216" s="19"/>
      <c r="IZB6216" s="19"/>
      <c r="IZC6216" s="16"/>
      <c r="IZD6216" s="18"/>
      <c r="IZE6216" s="19"/>
      <c r="IZF6216" s="19"/>
      <c r="IZG6216" s="16"/>
      <c r="IZH6216" s="18"/>
      <c r="IZI6216" s="19"/>
      <c r="IZJ6216" s="19"/>
      <c r="IZK6216" s="16"/>
      <c r="IZL6216" s="18"/>
      <c r="IZM6216" s="19"/>
      <c r="IZN6216" s="19"/>
      <c r="IZO6216" s="16"/>
      <c r="IZP6216" s="18"/>
      <c r="IZQ6216" s="19"/>
      <c r="IZR6216" s="19"/>
      <c r="IZS6216" s="16"/>
      <c r="IZT6216" s="18"/>
      <c r="IZU6216" s="19"/>
      <c r="IZV6216" s="19"/>
      <c r="IZW6216" s="16"/>
      <c r="IZX6216" s="18"/>
      <c r="IZY6216" s="19"/>
      <c r="IZZ6216" s="19"/>
      <c r="JAA6216" s="16"/>
      <c r="JAB6216" s="18"/>
      <c r="JAC6216" s="19"/>
      <c r="JAD6216" s="19"/>
      <c r="JAE6216" s="16"/>
      <c r="JAF6216" s="18"/>
      <c r="JAG6216" s="19"/>
      <c r="JAH6216" s="19"/>
      <c r="JAI6216" s="16"/>
      <c r="JAJ6216" s="18"/>
      <c r="JAK6216" s="19"/>
      <c r="JAL6216" s="19"/>
      <c r="JAM6216" s="16"/>
      <c r="JAN6216" s="18"/>
      <c r="JAO6216" s="19"/>
      <c r="JAP6216" s="19"/>
      <c r="JAQ6216" s="16"/>
      <c r="JAR6216" s="18"/>
      <c r="JAS6216" s="19"/>
      <c r="JAT6216" s="19"/>
      <c r="JAU6216" s="16"/>
      <c r="JAV6216" s="18"/>
      <c r="JAW6216" s="19"/>
      <c r="JAX6216" s="19"/>
      <c r="JAY6216" s="16"/>
      <c r="JAZ6216" s="18"/>
      <c r="JBA6216" s="19"/>
      <c r="JBB6216" s="19"/>
      <c r="JBC6216" s="16"/>
      <c r="JBD6216" s="18"/>
      <c r="JBE6216" s="19"/>
      <c r="JBF6216" s="19"/>
      <c r="JBG6216" s="16"/>
      <c r="JBH6216" s="18"/>
      <c r="JBI6216" s="19"/>
      <c r="JBJ6216" s="19"/>
      <c r="JBK6216" s="16"/>
      <c r="JBL6216" s="18"/>
      <c r="JBM6216" s="19"/>
      <c r="JBN6216" s="19"/>
      <c r="JBO6216" s="16"/>
      <c r="JBP6216" s="18"/>
      <c r="JBQ6216" s="19"/>
      <c r="JBR6216" s="19"/>
      <c r="JBS6216" s="16"/>
      <c r="JBT6216" s="18"/>
      <c r="JBU6216" s="19"/>
      <c r="JBV6216" s="19"/>
      <c r="JBW6216" s="16"/>
      <c r="JBX6216" s="18"/>
      <c r="JBY6216" s="19"/>
      <c r="JBZ6216" s="19"/>
      <c r="JCA6216" s="16"/>
      <c r="JCB6216" s="18"/>
      <c r="JCC6216" s="19"/>
      <c r="JCD6216" s="19"/>
      <c r="JCE6216" s="16"/>
      <c r="JCF6216" s="18"/>
      <c r="JCG6216" s="19"/>
      <c r="JCH6216" s="19"/>
      <c r="JCI6216" s="16"/>
      <c r="JCJ6216" s="18"/>
      <c r="JCK6216" s="19"/>
      <c r="JCL6216" s="19"/>
      <c r="JCM6216" s="16"/>
      <c r="JCN6216" s="18"/>
      <c r="JCO6216" s="19"/>
      <c r="JCP6216" s="19"/>
      <c r="JCQ6216" s="16"/>
      <c r="JCR6216" s="18"/>
      <c r="JCS6216" s="19"/>
      <c r="JCT6216" s="19"/>
      <c r="JCU6216" s="16"/>
      <c r="JCV6216" s="18"/>
      <c r="JCW6216" s="19"/>
      <c r="JCX6216" s="19"/>
      <c r="JCY6216" s="16"/>
      <c r="JCZ6216" s="18"/>
      <c r="JDA6216" s="19"/>
      <c r="JDB6216" s="19"/>
      <c r="JDC6216" s="16"/>
      <c r="JDD6216" s="18"/>
      <c r="JDE6216" s="19"/>
      <c r="JDF6216" s="19"/>
      <c r="JDG6216" s="16"/>
      <c r="JDH6216" s="18"/>
      <c r="JDI6216" s="19"/>
      <c r="JDJ6216" s="19"/>
      <c r="JDK6216" s="16"/>
      <c r="JDL6216" s="18"/>
      <c r="JDM6216" s="19"/>
      <c r="JDN6216" s="19"/>
      <c r="JDO6216" s="16"/>
      <c r="JDP6216" s="18"/>
      <c r="JDQ6216" s="19"/>
      <c r="JDR6216" s="19"/>
      <c r="JDS6216" s="16"/>
      <c r="JDT6216" s="18"/>
      <c r="JDU6216" s="19"/>
      <c r="JDV6216" s="19"/>
      <c r="JDW6216" s="16"/>
      <c r="JDX6216" s="18"/>
      <c r="JDY6216" s="19"/>
      <c r="JDZ6216" s="19"/>
      <c r="JEA6216" s="16"/>
      <c r="JEB6216" s="18"/>
      <c r="JEC6216" s="19"/>
      <c r="JED6216" s="19"/>
      <c r="JEE6216" s="16"/>
      <c r="JEF6216" s="18"/>
      <c r="JEG6216" s="19"/>
      <c r="JEH6216" s="19"/>
      <c r="JEI6216" s="16"/>
      <c r="JEJ6216" s="18"/>
      <c r="JEK6216" s="19"/>
      <c r="JEL6216" s="19"/>
      <c r="JEM6216" s="16"/>
      <c r="JEN6216" s="18"/>
      <c r="JEO6216" s="19"/>
      <c r="JEP6216" s="19"/>
      <c r="JEQ6216" s="16"/>
      <c r="JER6216" s="18"/>
      <c r="JES6216" s="19"/>
      <c r="JET6216" s="19"/>
      <c r="JEU6216" s="16"/>
      <c r="JEV6216" s="18"/>
      <c r="JEW6216" s="19"/>
      <c r="JEX6216" s="19"/>
      <c r="JEY6216" s="16"/>
      <c r="JEZ6216" s="18"/>
      <c r="JFA6216" s="19"/>
      <c r="JFB6216" s="19"/>
      <c r="JFC6216" s="16"/>
      <c r="JFD6216" s="18"/>
      <c r="JFE6216" s="19"/>
      <c r="JFF6216" s="19"/>
      <c r="JFG6216" s="16"/>
      <c r="JFH6216" s="18"/>
      <c r="JFI6216" s="19"/>
      <c r="JFJ6216" s="19"/>
      <c r="JFK6216" s="16"/>
      <c r="JFL6216" s="18"/>
      <c r="JFM6216" s="19"/>
      <c r="JFN6216" s="19"/>
      <c r="JFO6216" s="16"/>
      <c r="JFP6216" s="18"/>
      <c r="JFQ6216" s="19"/>
      <c r="JFR6216" s="19"/>
      <c r="JFS6216" s="16"/>
      <c r="JFT6216" s="18"/>
      <c r="JFU6216" s="19"/>
      <c r="JFV6216" s="19"/>
      <c r="JFW6216" s="16"/>
      <c r="JFX6216" s="18"/>
      <c r="JFY6216" s="19"/>
      <c r="JFZ6216" s="19"/>
      <c r="JGA6216" s="16"/>
      <c r="JGB6216" s="18"/>
      <c r="JGC6216" s="19"/>
      <c r="JGD6216" s="19"/>
      <c r="JGE6216" s="16"/>
      <c r="JGF6216" s="18"/>
      <c r="JGG6216" s="19"/>
      <c r="JGH6216" s="19"/>
      <c r="JGI6216" s="16"/>
      <c r="JGJ6216" s="18"/>
      <c r="JGK6216" s="19"/>
      <c r="JGL6216" s="19"/>
      <c r="JGM6216" s="16"/>
      <c r="JGN6216" s="18"/>
      <c r="JGO6216" s="19"/>
      <c r="JGP6216" s="19"/>
      <c r="JGQ6216" s="16"/>
      <c r="JGR6216" s="18"/>
      <c r="JGS6216" s="19"/>
      <c r="JGT6216" s="19"/>
      <c r="JGU6216" s="16"/>
      <c r="JGV6216" s="18"/>
      <c r="JGW6216" s="19"/>
      <c r="JGX6216" s="19"/>
      <c r="JGY6216" s="16"/>
      <c r="JGZ6216" s="18"/>
      <c r="JHA6216" s="19"/>
      <c r="JHB6216" s="19"/>
      <c r="JHC6216" s="16"/>
      <c r="JHD6216" s="18"/>
      <c r="JHE6216" s="19"/>
      <c r="JHF6216" s="19"/>
      <c r="JHG6216" s="16"/>
      <c r="JHH6216" s="18"/>
      <c r="JHI6216" s="19"/>
      <c r="JHJ6216" s="19"/>
      <c r="JHK6216" s="16"/>
      <c r="JHL6216" s="18"/>
      <c r="JHM6216" s="19"/>
      <c r="JHN6216" s="19"/>
      <c r="JHO6216" s="16"/>
      <c r="JHP6216" s="18"/>
      <c r="JHQ6216" s="19"/>
      <c r="JHR6216" s="19"/>
      <c r="JHS6216" s="16"/>
      <c r="JHT6216" s="18"/>
      <c r="JHU6216" s="19"/>
      <c r="JHV6216" s="19"/>
      <c r="JHW6216" s="16"/>
      <c r="JHX6216" s="18"/>
      <c r="JHY6216" s="19"/>
      <c r="JHZ6216" s="19"/>
      <c r="JIA6216" s="16"/>
      <c r="JIB6216" s="18"/>
      <c r="JIC6216" s="19"/>
      <c r="JID6216" s="19"/>
      <c r="JIE6216" s="16"/>
      <c r="JIF6216" s="18"/>
      <c r="JIG6216" s="19"/>
      <c r="JIH6216" s="19"/>
      <c r="JII6216" s="16"/>
      <c r="JIJ6216" s="18"/>
      <c r="JIK6216" s="19"/>
      <c r="JIL6216" s="19"/>
      <c r="JIM6216" s="16"/>
      <c r="JIN6216" s="18"/>
      <c r="JIO6216" s="19"/>
      <c r="JIP6216" s="19"/>
      <c r="JIQ6216" s="16"/>
      <c r="JIR6216" s="18"/>
      <c r="JIS6216" s="19"/>
      <c r="JIT6216" s="19"/>
      <c r="JIU6216" s="16"/>
      <c r="JIV6216" s="18"/>
      <c r="JIW6216" s="19"/>
      <c r="JIX6216" s="19"/>
      <c r="JIY6216" s="16"/>
      <c r="JIZ6216" s="18"/>
      <c r="JJA6216" s="19"/>
      <c r="JJB6216" s="19"/>
      <c r="JJC6216" s="16"/>
      <c r="JJD6216" s="18"/>
      <c r="JJE6216" s="19"/>
      <c r="JJF6216" s="19"/>
      <c r="JJG6216" s="16"/>
      <c r="JJH6216" s="18"/>
      <c r="JJI6216" s="19"/>
      <c r="JJJ6216" s="19"/>
      <c r="JJK6216" s="16"/>
      <c r="JJL6216" s="18"/>
      <c r="JJM6216" s="19"/>
      <c r="JJN6216" s="19"/>
      <c r="JJO6216" s="16"/>
      <c r="JJP6216" s="18"/>
      <c r="JJQ6216" s="19"/>
      <c r="JJR6216" s="19"/>
      <c r="JJS6216" s="16"/>
      <c r="JJT6216" s="18"/>
      <c r="JJU6216" s="19"/>
      <c r="JJV6216" s="19"/>
      <c r="JJW6216" s="16"/>
      <c r="JJX6216" s="18"/>
      <c r="JJY6216" s="19"/>
      <c r="JJZ6216" s="19"/>
      <c r="JKA6216" s="16"/>
      <c r="JKB6216" s="18"/>
      <c r="JKC6216" s="19"/>
      <c r="JKD6216" s="19"/>
      <c r="JKE6216" s="16"/>
      <c r="JKF6216" s="18"/>
      <c r="JKG6216" s="19"/>
      <c r="JKH6216" s="19"/>
      <c r="JKI6216" s="16"/>
      <c r="JKJ6216" s="18"/>
      <c r="JKK6216" s="19"/>
      <c r="JKL6216" s="19"/>
      <c r="JKM6216" s="16"/>
      <c r="JKN6216" s="18"/>
      <c r="JKO6216" s="19"/>
      <c r="JKP6216" s="19"/>
      <c r="JKQ6216" s="16"/>
      <c r="JKR6216" s="18"/>
      <c r="JKS6216" s="19"/>
      <c r="JKT6216" s="19"/>
      <c r="JKU6216" s="16"/>
      <c r="JKV6216" s="18"/>
      <c r="JKW6216" s="19"/>
      <c r="JKX6216" s="19"/>
      <c r="JKY6216" s="16"/>
      <c r="JKZ6216" s="18"/>
      <c r="JLA6216" s="19"/>
      <c r="JLB6216" s="19"/>
      <c r="JLC6216" s="16"/>
      <c r="JLD6216" s="18"/>
      <c r="JLE6216" s="19"/>
      <c r="JLF6216" s="19"/>
      <c r="JLG6216" s="16"/>
      <c r="JLH6216" s="18"/>
      <c r="JLI6216" s="19"/>
      <c r="JLJ6216" s="19"/>
      <c r="JLK6216" s="16"/>
      <c r="JLL6216" s="18"/>
      <c r="JLM6216" s="19"/>
      <c r="JLN6216" s="19"/>
      <c r="JLO6216" s="16"/>
      <c r="JLP6216" s="18"/>
      <c r="JLQ6216" s="19"/>
      <c r="JLR6216" s="19"/>
      <c r="JLS6216" s="16"/>
      <c r="JLT6216" s="18"/>
      <c r="JLU6216" s="19"/>
      <c r="JLV6216" s="19"/>
      <c r="JLW6216" s="16"/>
      <c r="JLX6216" s="18"/>
      <c r="JLY6216" s="19"/>
      <c r="JLZ6216" s="19"/>
      <c r="JMA6216" s="16"/>
      <c r="JMB6216" s="18"/>
      <c r="JMC6216" s="19"/>
      <c r="JMD6216" s="19"/>
      <c r="JME6216" s="16"/>
      <c r="JMF6216" s="18"/>
      <c r="JMG6216" s="19"/>
      <c r="JMH6216" s="19"/>
      <c r="JMI6216" s="16"/>
      <c r="JMJ6216" s="18"/>
      <c r="JMK6216" s="19"/>
      <c r="JML6216" s="19"/>
      <c r="JMM6216" s="16"/>
      <c r="JMN6216" s="18"/>
      <c r="JMO6216" s="19"/>
      <c r="JMP6216" s="19"/>
      <c r="JMQ6216" s="16"/>
      <c r="JMR6216" s="18"/>
      <c r="JMS6216" s="19"/>
      <c r="JMT6216" s="19"/>
      <c r="JMU6216" s="16"/>
      <c r="JMV6216" s="18"/>
      <c r="JMW6216" s="19"/>
      <c r="JMX6216" s="19"/>
      <c r="JMY6216" s="16"/>
      <c r="JMZ6216" s="18"/>
      <c r="JNA6216" s="19"/>
      <c r="JNB6216" s="19"/>
      <c r="JNC6216" s="16"/>
      <c r="JND6216" s="18"/>
      <c r="JNE6216" s="19"/>
      <c r="JNF6216" s="19"/>
      <c r="JNG6216" s="16"/>
      <c r="JNH6216" s="18"/>
      <c r="JNI6216" s="19"/>
      <c r="JNJ6216" s="19"/>
      <c r="JNK6216" s="16"/>
      <c r="JNL6216" s="18"/>
      <c r="JNM6216" s="19"/>
      <c r="JNN6216" s="19"/>
      <c r="JNO6216" s="16"/>
      <c r="JNP6216" s="18"/>
      <c r="JNQ6216" s="19"/>
      <c r="JNR6216" s="19"/>
      <c r="JNS6216" s="16"/>
      <c r="JNT6216" s="18"/>
      <c r="JNU6216" s="19"/>
      <c r="JNV6216" s="19"/>
      <c r="JNW6216" s="16"/>
      <c r="JNX6216" s="18"/>
      <c r="JNY6216" s="19"/>
      <c r="JNZ6216" s="19"/>
      <c r="JOA6216" s="16"/>
      <c r="JOB6216" s="18"/>
      <c r="JOC6216" s="19"/>
      <c r="JOD6216" s="19"/>
      <c r="JOE6216" s="16"/>
      <c r="JOF6216" s="18"/>
      <c r="JOG6216" s="19"/>
      <c r="JOH6216" s="19"/>
      <c r="JOI6216" s="16"/>
      <c r="JOJ6216" s="18"/>
      <c r="JOK6216" s="19"/>
      <c r="JOL6216" s="19"/>
      <c r="JOM6216" s="16"/>
      <c r="JON6216" s="18"/>
      <c r="JOO6216" s="19"/>
      <c r="JOP6216" s="19"/>
      <c r="JOQ6216" s="16"/>
      <c r="JOR6216" s="18"/>
      <c r="JOS6216" s="19"/>
      <c r="JOT6216" s="19"/>
      <c r="JOU6216" s="16"/>
      <c r="JOV6216" s="18"/>
      <c r="JOW6216" s="19"/>
      <c r="JOX6216" s="19"/>
      <c r="JOY6216" s="16"/>
      <c r="JOZ6216" s="18"/>
      <c r="JPA6216" s="19"/>
      <c r="JPB6216" s="19"/>
      <c r="JPC6216" s="16"/>
      <c r="JPD6216" s="18"/>
      <c r="JPE6216" s="19"/>
      <c r="JPF6216" s="19"/>
      <c r="JPG6216" s="16"/>
      <c r="JPH6216" s="18"/>
      <c r="JPI6216" s="19"/>
      <c r="JPJ6216" s="19"/>
      <c r="JPK6216" s="16"/>
      <c r="JPL6216" s="18"/>
      <c r="JPM6216" s="19"/>
      <c r="JPN6216" s="19"/>
      <c r="JPO6216" s="16"/>
      <c r="JPP6216" s="18"/>
      <c r="JPQ6216" s="19"/>
      <c r="JPR6216" s="19"/>
      <c r="JPS6216" s="16"/>
      <c r="JPT6216" s="18"/>
      <c r="JPU6216" s="19"/>
      <c r="JPV6216" s="19"/>
      <c r="JPW6216" s="16"/>
      <c r="JPX6216" s="18"/>
      <c r="JPY6216" s="19"/>
      <c r="JPZ6216" s="19"/>
      <c r="JQA6216" s="16"/>
      <c r="JQB6216" s="18"/>
      <c r="JQC6216" s="19"/>
      <c r="JQD6216" s="19"/>
      <c r="JQE6216" s="16"/>
      <c r="JQF6216" s="18"/>
      <c r="JQG6216" s="19"/>
      <c r="JQH6216" s="19"/>
      <c r="JQI6216" s="16"/>
      <c r="JQJ6216" s="18"/>
      <c r="JQK6216" s="19"/>
      <c r="JQL6216" s="19"/>
      <c r="JQM6216" s="16"/>
      <c r="JQN6216" s="18"/>
      <c r="JQO6216" s="19"/>
      <c r="JQP6216" s="19"/>
      <c r="JQQ6216" s="16"/>
      <c r="JQR6216" s="18"/>
      <c r="JQS6216" s="19"/>
      <c r="JQT6216" s="19"/>
      <c r="JQU6216" s="16"/>
      <c r="JQV6216" s="18"/>
      <c r="JQW6216" s="19"/>
      <c r="JQX6216" s="19"/>
      <c r="JQY6216" s="16"/>
      <c r="JQZ6216" s="18"/>
      <c r="JRA6216" s="19"/>
      <c r="JRB6216" s="19"/>
      <c r="JRC6216" s="16"/>
      <c r="JRD6216" s="18"/>
      <c r="JRE6216" s="19"/>
      <c r="JRF6216" s="19"/>
      <c r="JRG6216" s="16"/>
      <c r="JRH6216" s="18"/>
      <c r="JRI6216" s="19"/>
      <c r="JRJ6216" s="19"/>
      <c r="JRK6216" s="16"/>
      <c r="JRL6216" s="18"/>
      <c r="JRM6216" s="19"/>
      <c r="JRN6216" s="19"/>
      <c r="JRO6216" s="16"/>
      <c r="JRP6216" s="18"/>
      <c r="JRQ6216" s="19"/>
      <c r="JRR6216" s="19"/>
      <c r="JRS6216" s="16"/>
      <c r="JRT6216" s="18"/>
      <c r="JRU6216" s="19"/>
      <c r="JRV6216" s="19"/>
      <c r="JRW6216" s="16"/>
      <c r="JRX6216" s="18"/>
      <c r="JRY6216" s="19"/>
      <c r="JRZ6216" s="19"/>
      <c r="JSA6216" s="16"/>
      <c r="JSB6216" s="18"/>
      <c r="JSC6216" s="19"/>
      <c r="JSD6216" s="19"/>
      <c r="JSE6216" s="16"/>
      <c r="JSF6216" s="18"/>
      <c r="JSG6216" s="19"/>
      <c r="JSH6216" s="19"/>
      <c r="JSI6216" s="16"/>
      <c r="JSJ6216" s="18"/>
      <c r="JSK6216" s="19"/>
      <c r="JSL6216" s="19"/>
      <c r="JSM6216" s="16"/>
      <c r="JSN6216" s="18"/>
      <c r="JSO6216" s="19"/>
      <c r="JSP6216" s="19"/>
      <c r="JSQ6216" s="16"/>
      <c r="JSR6216" s="18"/>
      <c r="JSS6216" s="19"/>
      <c r="JST6216" s="19"/>
      <c r="JSU6216" s="16"/>
      <c r="JSV6216" s="18"/>
      <c r="JSW6216" s="19"/>
      <c r="JSX6216" s="19"/>
      <c r="JSY6216" s="16"/>
      <c r="JSZ6216" s="18"/>
      <c r="JTA6216" s="19"/>
      <c r="JTB6216" s="19"/>
      <c r="JTC6216" s="16"/>
      <c r="JTD6216" s="18"/>
      <c r="JTE6216" s="19"/>
      <c r="JTF6216" s="19"/>
      <c r="JTG6216" s="16"/>
      <c r="JTH6216" s="18"/>
      <c r="JTI6216" s="19"/>
      <c r="JTJ6216" s="19"/>
      <c r="JTK6216" s="16"/>
      <c r="JTL6216" s="18"/>
      <c r="JTM6216" s="19"/>
      <c r="JTN6216" s="19"/>
      <c r="JTO6216" s="16"/>
      <c r="JTP6216" s="18"/>
      <c r="JTQ6216" s="19"/>
      <c r="JTR6216" s="19"/>
      <c r="JTS6216" s="16"/>
      <c r="JTT6216" s="18"/>
      <c r="JTU6216" s="19"/>
      <c r="JTV6216" s="19"/>
      <c r="JTW6216" s="16"/>
      <c r="JTX6216" s="18"/>
      <c r="JTY6216" s="19"/>
      <c r="JTZ6216" s="19"/>
      <c r="JUA6216" s="16"/>
      <c r="JUB6216" s="18"/>
      <c r="JUC6216" s="19"/>
      <c r="JUD6216" s="19"/>
      <c r="JUE6216" s="16"/>
      <c r="JUF6216" s="18"/>
      <c r="JUG6216" s="19"/>
      <c r="JUH6216" s="19"/>
      <c r="JUI6216" s="16"/>
      <c r="JUJ6216" s="18"/>
      <c r="JUK6216" s="19"/>
      <c r="JUL6216" s="19"/>
      <c r="JUM6216" s="16"/>
      <c r="JUN6216" s="18"/>
      <c r="JUO6216" s="19"/>
      <c r="JUP6216" s="19"/>
      <c r="JUQ6216" s="16"/>
      <c r="JUR6216" s="18"/>
      <c r="JUS6216" s="19"/>
      <c r="JUT6216" s="19"/>
      <c r="JUU6216" s="16"/>
      <c r="JUV6216" s="18"/>
      <c r="JUW6216" s="19"/>
      <c r="JUX6216" s="19"/>
      <c r="JUY6216" s="16"/>
      <c r="JUZ6216" s="18"/>
      <c r="JVA6216" s="19"/>
      <c r="JVB6216" s="19"/>
      <c r="JVC6216" s="16"/>
      <c r="JVD6216" s="18"/>
      <c r="JVE6216" s="19"/>
      <c r="JVF6216" s="19"/>
      <c r="JVG6216" s="16"/>
      <c r="JVH6216" s="18"/>
      <c r="JVI6216" s="19"/>
      <c r="JVJ6216" s="19"/>
      <c r="JVK6216" s="16"/>
      <c r="JVL6216" s="18"/>
      <c r="JVM6216" s="19"/>
      <c r="JVN6216" s="19"/>
      <c r="JVO6216" s="16"/>
      <c r="JVP6216" s="18"/>
      <c r="JVQ6216" s="19"/>
      <c r="JVR6216" s="19"/>
      <c r="JVS6216" s="16"/>
      <c r="JVT6216" s="18"/>
      <c r="JVU6216" s="19"/>
      <c r="JVV6216" s="19"/>
      <c r="JVW6216" s="16"/>
      <c r="JVX6216" s="18"/>
      <c r="JVY6216" s="19"/>
      <c r="JVZ6216" s="19"/>
      <c r="JWA6216" s="16"/>
      <c r="JWB6216" s="18"/>
      <c r="JWC6216" s="19"/>
      <c r="JWD6216" s="19"/>
      <c r="JWE6216" s="16"/>
      <c r="JWF6216" s="18"/>
      <c r="JWG6216" s="19"/>
      <c r="JWH6216" s="19"/>
      <c r="JWI6216" s="16"/>
      <c r="JWJ6216" s="18"/>
      <c r="JWK6216" s="19"/>
      <c r="JWL6216" s="19"/>
      <c r="JWM6216" s="16"/>
      <c r="JWN6216" s="18"/>
      <c r="JWO6216" s="19"/>
      <c r="JWP6216" s="19"/>
      <c r="JWQ6216" s="16"/>
      <c r="JWR6216" s="18"/>
      <c r="JWS6216" s="19"/>
      <c r="JWT6216" s="19"/>
      <c r="JWU6216" s="16"/>
      <c r="JWV6216" s="18"/>
      <c r="JWW6216" s="19"/>
      <c r="JWX6216" s="19"/>
      <c r="JWY6216" s="16"/>
      <c r="JWZ6216" s="18"/>
      <c r="JXA6216" s="19"/>
      <c r="JXB6216" s="19"/>
      <c r="JXC6216" s="16"/>
      <c r="JXD6216" s="18"/>
      <c r="JXE6216" s="19"/>
      <c r="JXF6216" s="19"/>
      <c r="JXG6216" s="16"/>
      <c r="JXH6216" s="18"/>
      <c r="JXI6216" s="19"/>
      <c r="JXJ6216" s="19"/>
      <c r="JXK6216" s="16"/>
      <c r="JXL6216" s="18"/>
      <c r="JXM6216" s="19"/>
      <c r="JXN6216" s="19"/>
      <c r="JXO6216" s="16"/>
      <c r="JXP6216" s="18"/>
      <c r="JXQ6216" s="19"/>
      <c r="JXR6216" s="19"/>
      <c r="JXS6216" s="16"/>
      <c r="JXT6216" s="18"/>
      <c r="JXU6216" s="19"/>
      <c r="JXV6216" s="19"/>
      <c r="JXW6216" s="16"/>
      <c r="JXX6216" s="18"/>
      <c r="JXY6216" s="19"/>
      <c r="JXZ6216" s="19"/>
      <c r="JYA6216" s="16"/>
      <c r="JYB6216" s="18"/>
      <c r="JYC6216" s="19"/>
      <c r="JYD6216" s="19"/>
      <c r="JYE6216" s="16"/>
      <c r="JYF6216" s="18"/>
      <c r="JYG6216" s="19"/>
      <c r="JYH6216" s="19"/>
      <c r="JYI6216" s="16"/>
      <c r="JYJ6216" s="18"/>
      <c r="JYK6216" s="19"/>
      <c r="JYL6216" s="19"/>
      <c r="JYM6216" s="16"/>
      <c r="JYN6216" s="18"/>
      <c r="JYO6216" s="19"/>
      <c r="JYP6216" s="19"/>
      <c r="JYQ6216" s="16"/>
      <c r="JYR6216" s="18"/>
      <c r="JYS6216" s="19"/>
      <c r="JYT6216" s="19"/>
      <c r="JYU6216" s="16"/>
      <c r="JYV6216" s="18"/>
      <c r="JYW6216" s="19"/>
      <c r="JYX6216" s="19"/>
      <c r="JYY6216" s="16"/>
      <c r="JYZ6216" s="18"/>
      <c r="JZA6216" s="19"/>
      <c r="JZB6216" s="19"/>
      <c r="JZC6216" s="16"/>
      <c r="JZD6216" s="18"/>
      <c r="JZE6216" s="19"/>
      <c r="JZF6216" s="19"/>
      <c r="JZG6216" s="16"/>
      <c r="JZH6216" s="18"/>
      <c r="JZI6216" s="19"/>
      <c r="JZJ6216" s="19"/>
      <c r="JZK6216" s="16"/>
      <c r="JZL6216" s="18"/>
      <c r="JZM6216" s="19"/>
      <c r="JZN6216" s="19"/>
      <c r="JZO6216" s="16"/>
      <c r="JZP6216" s="18"/>
      <c r="JZQ6216" s="19"/>
      <c r="JZR6216" s="19"/>
      <c r="JZS6216" s="16"/>
      <c r="JZT6216" s="18"/>
      <c r="JZU6216" s="19"/>
      <c r="JZV6216" s="19"/>
      <c r="JZW6216" s="16"/>
      <c r="JZX6216" s="18"/>
      <c r="JZY6216" s="19"/>
      <c r="JZZ6216" s="19"/>
      <c r="KAA6216" s="16"/>
      <c r="KAB6216" s="18"/>
      <c r="KAC6216" s="19"/>
      <c r="KAD6216" s="19"/>
      <c r="KAE6216" s="16"/>
      <c r="KAF6216" s="18"/>
      <c r="KAG6216" s="19"/>
      <c r="KAH6216" s="19"/>
      <c r="KAI6216" s="16"/>
      <c r="KAJ6216" s="18"/>
      <c r="KAK6216" s="19"/>
      <c r="KAL6216" s="19"/>
      <c r="KAM6216" s="16"/>
      <c r="KAN6216" s="18"/>
      <c r="KAO6216" s="19"/>
      <c r="KAP6216" s="19"/>
      <c r="KAQ6216" s="16"/>
      <c r="KAR6216" s="18"/>
      <c r="KAS6216" s="19"/>
      <c r="KAT6216" s="19"/>
      <c r="KAU6216" s="16"/>
      <c r="KAV6216" s="18"/>
      <c r="KAW6216" s="19"/>
      <c r="KAX6216" s="19"/>
      <c r="KAY6216" s="16"/>
      <c r="KAZ6216" s="18"/>
      <c r="KBA6216" s="19"/>
      <c r="KBB6216" s="19"/>
      <c r="KBC6216" s="16"/>
      <c r="KBD6216" s="18"/>
      <c r="KBE6216" s="19"/>
      <c r="KBF6216" s="19"/>
      <c r="KBG6216" s="16"/>
      <c r="KBH6216" s="18"/>
      <c r="KBI6216" s="19"/>
      <c r="KBJ6216" s="19"/>
      <c r="KBK6216" s="16"/>
      <c r="KBL6216" s="18"/>
      <c r="KBM6216" s="19"/>
      <c r="KBN6216" s="19"/>
      <c r="KBO6216" s="16"/>
      <c r="KBP6216" s="18"/>
      <c r="KBQ6216" s="19"/>
      <c r="KBR6216" s="19"/>
      <c r="KBS6216" s="16"/>
      <c r="KBT6216" s="18"/>
      <c r="KBU6216" s="19"/>
      <c r="KBV6216" s="19"/>
      <c r="KBW6216" s="16"/>
      <c r="KBX6216" s="18"/>
      <c r="KBY6216" s="19"/>
      <c r="KBZ6216" s="19"/>
      <c r="KCA6216" s="16"/>
      <c r="KCB6216" s="18"/>
      <c r="KCC6216" s="19"/>
      <c r="KCD6216" s="19"/>
      <c r="KCE6216" s="16"/>
      <c r="KCF6216" s="18"/>
      <c r="KCG6216" s="19"/>
      <c r="KCH6216" s="19"/>
      <c r="KCI6216" s="16"/>
      <c r="KCJ6216" s="18"/>
      <c r="KCK6216" s="19"/>
      <c r="KCL6216" s="19"/>
      <c r="KCM6216" s="16"/>
      <c r="KCN6216" s="18"/>
      <c r="KCO6216" s="19"/>
      <c r="KCP6216" s="19"/>
      <c r="KCQ6216" s="16"/>
      <c r="KCR6216" s="18"/>
      <c r="KCS6216" s="19"/>
      <c r="KCT6216" s="19"/>
      <c r="KCU6216" s="16"/>
      <c r="KCV6216" s="18"/>
      <c r="KCW6216" s="19"/>
      <c r="KCX6216" s="19"/>
      <c r="KCY6216" s="16"/>
      <c r="KCZ6216" s="18"/>
      <c r="KDA6216" s="19"/>
      <c r="KDB6216" s="19"/>
      <c r="KDC6216" s="16"/>
      <c r="KDD6216" s="18"/>
      <c r="KDE6216" s="19"/>
      <c r="KDF6216" s="19"/>
      <c r="KDG6216" s="16"/>
      <c r="KDH6216" s="18"/>
      <c r="KDI6216" s="19"/>
      <c r="KDJ6216" s="19"/>
      <c r="KDK6216" s="16"/>
      <c r="KDL6216" s="18"/>
      <c r="KDM6216" s="19"/>
      <c r="KDN6216" s="19"/>
      <c r="KDO6216" s="16"/>
      <c r="KDP6216" s="18"/>
      <c r="KDQ6216" s="19"/>
      <c r="KDR6216" s="19"/>
      <c r="KDS6216" s="16"/>
      <c r="KDT6216" s="18"/>
      <c r="KDU6216" s="19"/>
      <c r="KDV6216" s="19"/>
      <c r="KDW6216" s="16"/>
      <c r="KDX6216" s="18"/>
      <c r="KDY6216" s="19"/>
      <c r="KDZ6216" s="19"/>
      <c r="KEA6216" s="16"/>
      <c r="KEB6216" s="18"/>
      <c r="KEC6216" s="19"/>
      <c r="KED6216" s="19"/>
      <c r="KEE6216" s="16"/>
      <c r="KEF6216" s="18"/>
      <c r="KEG6216" s="19"/>
      <c r="KEH6216" s="19"/>
      <c r="KEI6216" s="16"/>
      <c r="KEJ6216" s="18"/>
      <c r="KEK6216" s="19"/>
      <c r="KEL6216" s="19"/>
      <c r="KEM6216" s="16"/>
      <c r="KEN6216" s="18"/>
      <c r="KEO6216" s="19"/>
      <c r="KEP6216" s="19"/>
      <c r="KEQ6216" s="16"/>
      <c r="KER6216" s="18"/>
      <c r="KES6216" s="19"/>
      <c r="KET6216" s="19"/>
      <c r="KEU6216" s="16"/>
      <c r="KEV6216" s="18"/>
      <c r="KEW6216" s="19"/>
      <c r="KEX6216" s="19"/>
      <c r="KEY6216" s="16"/>
      <c r="KEZ6216" s="18"/>
      <c r="KFA6216" s="19"/>
      <c r="KFB6216" s="19"/>
      <c r="KFC6216" s="16"/>
      <c r="KFD6216" s="18"/>
      <c r="KFE6216" s="19"/>
      <c r="KFF6216" s="19"/>
      <c r="KFG6216" s="16"/>
      <c r="KFH6216" s="18"/>
      <c r="KFI6216" s="19"/>
      <c r="KFJ6216" s="19"/>
      <c r="KFK6216" s="16"/>
      <c r="KFL6216" s="18"/>
      <c r="KFM6216" s="19"/>
      <c r="KFN6216" s="19"/>
      <c r="KFO6216" s="16"/>
      <c r="KFP6216" s="18"/>
      <c r="KFQ6216" s="19"/>
      <c r="KFR6216" s="19"/>
      <c r="KFS6216" s="16"/>
      <c r="KFT6216" s="18"/>
      <c r="KFU6216" s="19"/>
      <c r="KFV6216" s="19"/>
      <c r="KFW6216" s="16"/>
      <c r="KFX6216" s="18"/>
      <c r="KFY6216" s="19"/>
      <c r="KFZ6216" s="19"/>
      <c r="KGA6216" s="16"/>
      <c r="KGB6216" s="18"/>
      <c r="KGC6216" s="19"/>
      <c r="KGD6216" s="19"/>
      <c r="KGE6216" s="16"/>
      <c r="KGF6216" s="18"/>
      <c r="KGG6216" s="19"/>
      <c r="KGH6216" s="19"/>
      <c r="KGI6216" s="16"/>
      <c r="KGJ6216" s="18"/>
      <c r="KGK6216" s="19"/>
      <c r="KGL6216" s="19"/>
      <c r="KGM6216" s="16"/>
      <c r="KGN6216" s="18"/>
      <c r="KGO6216" s="19"/>
      <c r="KGP6216" s="19"/>
      <c r="KGQ6216" s="16"/>
      <c r="KGR6216" s="18"/>
      <c r="KGS6216" s="19"/>
      <c r="KGT6216" s="19"/>
      <c r="KGU6216" s="16"/>
      <c r="KGV6216" s="18"/>
      <c r="KGW6216" s="19"/>
      <c r="KGX6216" s="19"/>
      <c r="KGY6216" s="16"/>
      <c r="KGZ6216" s="18"/>
      <c r="KHA6216" s="19"/>
      <c r="KHB6216" s="19"/>
      <c r="KHC6216" s="16"/>
      <c r="KHD6216" s="18"/>
      <c r="KHE6216" s="19"/>
      <c r="KHF6216" s="19"/>
      <c r="KHG6216" s="16"/>
      <c r="KHH6216" s="18"/>
      <c r="KHI6216" s="19"/>
      <c r="KHJ6216" s="19"/>
      <c r="KHK6216" s="16"/>
      <c r="KHL6216" s="18"/>
      <c r="KHM6216" s="19"/>
      <c r="KHN6216" s="19"/>
      <c r="KHO6216" s="16"/>
      <c r="KHP6216" s="18"/>
      <c r="KHQ6216" s="19"/>
      <c r="KHR6216" s="19"/>
      <c r="KHS6216" s="16"/>
      <c r="KHT6216" s="18"/>
      <c r="KHU6216" s="19"/>
      <c r="KHV6216" s="19"/>
      <c r="KHW6216" s="16"/>
      <c r="KHX6216" s="18"/>
      <c r="KHY6216" s="19"/>
      <c r="KHZ6216" s="19"/>
      <c r="KIA6216" s="16"/>
      <c r="KIB6216" s="18"/>
      <c r="KIC6216" s="19"/>
      <c r="KID6216" s="19"/>
      <c r="KIE6216" s="16"/>
      <c r="KIF6216" s="18"/>
      <c r="KIG6216" s="19"/>
      <c r="KIH6216" s="19"/>
      <c r="KII6216" s="16"/>
      <c r="KIJ6216" s="18"/>
      <c r="KIK6216" s="19"/>
      <c r="KIL6216" s="19"/>
      <c r="KIM6216" s="16"/>
      <c r="KIN6216" s="18"/>
      <c r="KIO6216" s="19"/>
      <c r="KIP6216" s="19"/>
      <c r="KIQ6216" s="16"/>
      <c r="KIR6216" s="18"/>
      <c r="KIS6216" s="19"/>
      <c r="KIT6216" s="19"/>
      <c r="KIU6216" s="16"/>
      <c r="KIV6216" s="18"/>
      <c r="KIW6216" s="19"/>
      <c r="KIX6216" s="19"/>
      <c r="KIY6216" s="16"/>
      <c r="KIZ6216" s="18"/>
      <c r="KJA6216" s="19"/>
      <c r="KJB6216" s="19"/>
      <c r="KJC6216" s="16"/>
      <c r="KJD6216" s="18"/>
      <c r="KJE6216" s="19"/>
      <c r="KJF6216" s="19"/>
      <c r="KJG6216" s="16"/>
      <c r="KJH6216" s="18"/>
      <c r="KJI6216" s="19"/>
      <c r="KJJ6216" s="19"/>
      <c r="KJK6216" s="16"/>
      <c r="KJL6216" s="18"/>
      <c r="KJM6216" s="19"/>
      <c r="KJN6216" s="19"/>
      <c r="KJO6216" s="16"/>
      <c r="KJP6216" s="18"/>
      <c r="KJQ6216" s="19"/>
      <c r="KJR6216" s="19"/>
      <c r="KJS6216" s="16"/>
      <c r="KJT6216" s="18"/>
      <c r="KJU6216" s="19"/>
      <c r="KJV6216" s="19"/>
      <c r="KJW6216" s="16"/>
      <c r="KJX6216" s="18"/>
      <c r="KJY6216" s="19"/>
      <c r="KJZ6216" s="19"/>
      <c r="KKA6216" s="16"/>
      <c r="KKB6216" s="18"/>
      <c r="KKC6216" s="19"/>
      <c r="KKD6216" s="19"/>
      <c r="KKE6216" s="16"/>
      <c r="KKF6216" s="18"/>
      <c r="KKG6216" s="19"/>
      <c r="KKH6216" s="19"/>
      <c r="KKI6216" s="16"/>
      <c r="KKJ6216" s="18"/>
      <c r="KKK6216" s="19"/>
      <c r="KKL6216" s="19"/>
      <c r="KKM6216" s="16"/>
      <c r="KKN6216" s="18"/>
      <c r="KKO6216" s="19"/>
      <c r="KKP6216" s="19"/>
      <c r="KKQ6216" s="16"/>
      <c r="KKR6216" s="18"/>
      <c r="KKS6216" s="19"/>
      <c r="KKT6216" s="19"/>
      <c r="KKU6216" s="16"/>
      <c r="KKV6216" s="18"/>
      <c r="KKW6216" s="19"/>
      <c r="KKX6216" s="19"/>
      <c r="KKY6216" s="16"/>
      <c r="KKZ6216" s="18"/>
      <c r="KLA6216" s="19"/>
      <c r="KLB6216" s="19"/>
      <c r="KLC6216" s="16"/>
      <c r="KLD6216" s="18"/>
      <c r="KLE6216" s="19"/>
      <c r="KLF6216" s="19"/>
      <c r="KLG6216" s="16"/>
      <c r="KLH6216" s="18"/>
      <c r="KLI6216" s="19"/>
      <c r="KLJ6216" s="19"/>
      <c r="KLK6216" s="16"/>
      <c r="KLL6216" s="18"/>
      <c r="KLM6216" s="19"/>
      <c r="KLN6216" s="19"/>
      <c r="KLO6216" s="16"/>
      <c r="KLP6216" s="18"/>
      <c r="KLQ6216" s="19"/>
      <c r="KLR6216" s="19"/>
      <c r="KLS6216" s="16"/>
      <c r="KLT6216" s="18"/>
      <c r="KLU6216" s="19"/>
      <c r="KLV6216" s="19"/>
      <c r="KLW6216" s="16"/>
      <c r="KLX6216" s="18"/>
      <c r="KLY6216" s="19"/>
      <c r="KLZ6216" s="19"/>
      <c r="KMA6216" s="16"/>
      <c r="KMB6216" s="18"/>
      <c r="KMC6216" s="19"/>
      <c r="KMD6216" s="19"/>
      <c r="KME6216" s="16"/>
      <c r="KMF6216" s="18"/>
      <c r="KMG6216" s="19"/>
      <c r="KMH6216" s="19"/>
      <c r="KMI6216" s="16"/>
      <c r="KMJ6216" s="18"/>
      <c r="KMK6216" s="19"/>
      <c r="KML6216" s="19"/>
      <c r="KMM6216" s="16"/>
      <c r="KMN6216" s="18"/>
      <c r="KMO6216" s="19"/>
      <c r="KMP6216" s="19"/>
      <c r="KMQ6216" s="16"/>
      <c r="KMR6216" s="18"/>
      <c r="KMS6216" s="19"/>
      <c r="KMT6216" s="19"/>
      <c r="KMU6216" s="16"/>
      <c r="KMV6216" s="18"/>
      <c r="KMW6216" s="19"/>
      <c r="KMX6216" s="19"/>
      <c r="KMY6216" s="16"/>
      <c r="KMZ6216" s="18"/>
      <c r="KNA6216" s="19"/>
      <c r="KNB6216" s="19"/>
      <c r="KNC6216" s="16"/>
      <c r="KND6216" s="18"/>
      <c r="KNE6216" s="19"/>
      <c r="KNF6216" s="19"/>
      <c r="KNG6216" s="16"/>
      <c r="KNH6216" s="18"/>
      <c r="KNI6216" s="19"/>
      <c r="KNJ6216" s="19"/>
      <c r="KNK6216" s="16"/>
      <c r="KNL6216" s="18"/>
      <c r="KNM6216" s="19"/>
      <c r="KNN6216" s="19"/>
      <c r="KNO6216" s="16"/>
      <c r="KNP6216" s="18"/>
      <c r="KNQ6216" s="19"/>
      <c r="KNR6216" s="19"/>
      <c r="KNS6216" s="16"/>
      <c r="KNT6216" s="18"/>
      <c r="KNU6216" s="19"/>
      <c r="KNV6216" s="19"/>
      <c r="KNW6216" s="16"/>
      <c r="KNX6216" s="18"/>
      <c r="KNY6216" s="19"/>
      <c r="KNZ6216" s="19"/>
      <c r="KOA6216" s="16"/>
      <c r="KOB6216" s="18"/>
      <c r="KOC6216" s="19"/>
      <c r="KOD6216" s="19"/>
      <c r="KOE6216" s="16"/>
      <c r="KOF6216" s="18"/>
      <c r="KOG6216" s="19"/>
      <c r="KOH6216" s="19"/>
      <c r="KOI6216" s="16"/>
      <c r="KOJ6216" s="18"/>
      <c r="KOK6216" s="19"/>
      <c r="KOL6216" s="19"/>
      <c r="KOM6216" s="16"/>
      <c r="KON6216" s="18"/>
      <c r="KOO6216" s="19"/>
      <c r="KOP6216" s="19"/>
      <c r="KOQ6216" s="16"/>
      <c r="KOR6216" s="18"/>
      <c r="KOS6216" s="19"/>
      <c r="KOT6216" s="19"/>
      <c r="KOU6216" s="16"/>
      <c r="KOV6216" s="18"/>
      <c r="KOW6216" s="19"/>
      <c r="KOX6216" s="19"/>
      <c r="KOY6216" s="16"/>
      <c r="KOZ6216" s="18"/>
      <c r="KPA6216" s="19"/>
      <c r="KPB6216" s="19"/>
      <c r="KPC6216" s="16"/>
      <c r="KPD6216" s="18"/>
      <c r="KPE6216" s="19"/>
      <c r="KPF6216" s="19"/>
      <c r="KPG6216" s="16"/>
      <c r="KPH6216" s="18"/>
      <c r="KPI6216" s="19"/>
      <c r="KPJ6216" s="19"/>
      <c r="KPK6216" s="16"/>
      <c r="KPL6216" s="18"/>
      <c r="KPM6216" s="19"/>
      <c r="KPN6216" s="19"/>
      <c r="KPO6216" s="16"/>
      <c r="KPP6216" s="18"/>
      <c r="KPQ6216" s="19"/>
      <c r="KPR6216" s="19"/>
      <c r="KPS6216" s="16"/>
      <c r="KPT6216" s="18"/>
      <c r="KPU6216" s="19"/>
      <c r="KPV6216" s="19"/>
      <c r="KPW6216" s="16"/>
      <c r="KPX6216" s="18"/>
      <c r="KPY6216" s="19"/>
      <c r="KPZ6216" s="19"/>
      <c r="KQA6216" s="16"/>
      <c r="KQB6216" s="18"/>
      <c r="KQC6216" s="19"/>
      <c r="KQD6216" s="19"/>
      <c r="KQE6216" s="16"/>
      <c r="KQF6216" s="18"/>
      <c r="KQG6216" s="19"/>
      <c r="KQH6216" s="19"/>
      <c r="KQI6216" s="16"/>
      <c r="KQJ6216" s="18"/>
      <c r="KQK6216" s="19"/>
      <c r="KQL6216" s="19"/>
      <c r="KQM6216" s="16"/>
      <c r="KQN6216" s="18"/>
      <c r="KQO6216" s="19"/>
      <c r="KQP6216" s="19"/>
      <c r="KQQ6216" s="16"/>
      <c r="KQR6216" s="18"/>
      <c r="KQS6216" s="19"/>
      <c r="KQT6216" s="19"/>
      <c r="KQU6216" s="16"/>
      <c r="KQV6216" s="18"/>
      <c r="KQW6216" s="19"/>
      <c r="KQX6216" s="19"/>
      <c r="KQY6216" s="16"/>
      <c r="KQZ6216" s="18"/>
      <c r="KRA6216" s="19"/>
      <c r="KRB6216" s="19"/>
      <c r="KRC6216" s="16"/>
      <c r="KRD6216" s="18"/>
      <c r="KRE6216" s="19"/>
      <c r="KRF6216" s="19"/>
      <c r="KRG6216" s="16"/>
      <c r="KRH6216" s="18"/>
      <c r="KRI6216" s="19"/>
      <c r="KRJ6216" s="19"/>
      <c r="KRK6216" s="16"/>
      <c r="KRL6216" s="18"/>
      <c r="KRM6216" s="19"/>
      <c r="KRN6216" s="19"/>
      <c r="KRO6216" s="16"/>
      <c r="KRP6216" s="18"/>
      <c r="KRQ6216" s="19"/>
      <c r="KRR6216" s="19"/>
      <c r="KRS6216" s="16"/>
      <c r="KRT6216" s="18"/>
      <c r="KRU6216" s="19"/>
      <c r="KRV6216" s="19"/>
      <c r="KRW6216" s="16"/>
      <c r="KRX6216" s="18"/>
      <c r="KRY6216" s="19"/>
      <c r="KRZ6216" s="19"/>
      <c r="KSA6216" s="16"/>
      <c r="KSB6216" s="18"/>
      <c r="KSC6216" s="19"/>
      <c r="KSD6216" s="19"/>
      <c r="KSE6216" s="16"/>
      <c r="KSF6216" s="18"/>
      <c r="KSG6216" s="19"/>
      <c r="KSH6216" s="19"/>
      <c r="KSI6216" s="16"/>
      <c r="KSJ6216" s="18"/>
      <c r="KSK6216" s="19"/>
      <c r="KSL6216" s="19"/>
      <c r="KSM6216" s="16"/>
      <c r="KSN6216" s="18"/>
      <c r="KSO6216" s="19"/>
      <c r="KSP6216" s="19"/>
      <c r="KSQ6216" s="16"/>
      <c r="KSR6216" s="18"/>
      <c r="KSS6216" s="19"/>
      <c r="KST6216" s="19"/>
      <c r="KSU6216" s="16"/>
      <c r="KSV6216" s="18"/>
      <c r="KSW6216" s="19"/>
      <c r="KSX6216" s="19"/>
      <c r="KSY6216" s="16"/>
      <c r="KSZ6216" s="18"/>
      <c r="KTA6216" s="19"/>
      <c r="KTB6216" s="19"/>
      <c r="KTC6216" s="16"/>
      <c r="KTD6216" s="18"/>
      <c r="KTE6216" s="19"/>
      <c r="KTF6216" s="19"/>
      <c r="KTG6216" s="16"/>
      <c r="KTH6216" s="18"/>
      <c r="KTI6216" s="19"/>
      <c r="KTJ6216" s="19"/>
      <c r="KTK6216" s="16"/>
      <c r="KTL6216" s="18"/>
      <c r="KTM6216" s="19"/>
      <c r="KTN6216" s="19"/>
      <c r="KTO6216" s="16"/>
      <c r="KTP6216" s="18"/>
      <c r="KTQ6216" s="19"/>
      <c r="KTR6216" s="19"/>
      <c r="KTS6216" s="16"/>
      <c r="KTT6216" s="18"/>
      <c r="KTU6216" s="19"/>
      <c r="KTV6216" s="19"/>
      <c r="KTW6216" s="16"/>
      <c r="KTX6216" s="18"/>
      <c r="KTY6216" s="19"/>
      <c r="KTZ6216" s="19"/>
      <c r="KUA6216" s="16"/>
      <c r="KUB6216" s="18"/>
      <c r="KUC6216" s="19"/>
      <c r="KUD6216" s="19"/>
      <c r="KUE6216" s="16"/>
      <c r="KUF6216" s="18"/>
      <c r="KUG6216" s="19"/>
      <c r="KUH6216" s="19"/>
      <c r="KUI6216" s="16"/>
      <c r="KUJ6216" s="18"/>
      <c r="KUK6216" s="19"/>
      <c r="KUL6216" s="19"/>
      <c r="KUM6216" s="16"/>
      <c r="KUN6216" s="18"/>
      <c r="KUO6216" s="19"/>
      <c r="KUP6216" s="19"/>
      <c r="KUQ6216" s="16"/>
      <c r="KUR6216" s="18"/>
      <c r="KUS6216" s="19"/>
      <c r="KUT6216" s="19"/>
      <c r="KUU6216" s="16"/>
      <c r="KUV6216" s="18"/>
      <c r="KUW6216" s="19"/>
      <c r="KUX6216" s="19"/>
      <c r="KUY6216" s="16"/>
      <c r="KUZ6216" s="18"/>
      <c r="KVA6216" s="19"/>
      <c r="KVB6216" s="19"/>
      <c r="KVC6216" s="16"/>
      <c r="KVD6216" s="18"/>
      <c r="KVE6216" s="19"/>
      <c r="KVF6216" s="19"/>
      <c r="KVG6216" s="16"/>
      <c r="KVH6216" s="18"/>
      <c r="KVI6216" s="19"/>
      <c r="KVJ6216" s="19"/>
      <c r="KVK6216" s="16"/>
      <c r="KVL6216" s="18"/>
      <c r="KVM6216" s="19"/>
      <c r="KVN6216" s="19"/>
      <c r="KVO6216" s="16"/>
      <c r="KVP6216" s="18"/>
      <c r="KVQ6216" s="19"/>
      <c r="KVR6216" s="19"/>
      <c r="KVS6216" s="16"/>
      <c r="KVT6216" s="18"/>
      <c r="KVU6216" s="19"/>
      <c r="KVV6216" s="19"/>
      <c r="KVW6216" s="16"/>
      <c r="KVX6216" s="18"/>
      <c r="KVY6216" s="19"/>
      <c r="KVZ6216" s="19"/>
      <c r="KWA6216" s="16"/>
      <c r="KWB6216" s="18"/>
      <c r="KWC6216" s="19"/>
      <c r="KWD6216" s="19"/>
      <c r="KWE6216" s="16"/>
      <c r="KWF6216" s="18"/>
      <c r="KWG6216" s="19"/>
      <c r="KWH6216" s="19"/>
      <c r="KWI6216" s="16"/>
      <c r="KWJ6216" s="18"/>
      <c r="KWK6216" s="19"/>
      <c r="KWL6216" s="19"/>
      <c r="KWM6216" s="16"/>
      <c r="KWN6216" s="18"/>
      <c r="KWO6216" s="19"/>
      <c r="KWP6216" s="19"/>
      <c r="KWQ6216" s="16"/>
      <c r="KWR6216" s="18"/>
      <c r="KWS6216" s="19"/>
      <c r="KWT6216" s="19"/>
      <c r="KWU6216" s="16"/>
      <c r="KWV6216" s="18"/>
      <c r="KWW6216" s="19"/>
      <c r="KWX6216" s="19"/>
      <c r="KWY6216" s="16"/>
      <c r="KWZ6216" s="18"/>
      <c r="KXA6216" s="19"/>
      <c r="KXB6216" s="19"/>
      <c r="KXC6216" s="16"/>
      <c r="KXD6216" s="18"/>
      <c r="KXE6216" s="19"/>
      <c r="KXF6216" s="19"/>
      <c r="KXG6216" s="16"/>
      <c r="KXH6216" s="18"/>
      <c r="KXI6216" s="19"/>
      <c r="KXJ6216" s="19"/>
      <c r="KXK6216" s="16"/>
      <c r="KXL6216" s="18"/>
      <c r="KXM6216" s="19"/>
      <c r="KXN6216" s="19"/>
      <c r="KXO6216" s="16"/>
      <c r="KXP6216" s="18"/>
      <c r="KXQ6216" s="19"/>
      <c r="KXR6216" s="19"/>
      <c r="KXS6216" s="16"/>
      <c r="KXT6216" s="18"/>
      <c r="KXU6216" s="19"/>
      <c r="KXV6216" s="19"/>
      <c r="KXW6216" s="16"/>
      <c r="KXX6216" s="18"/>
      <c r="KXY6216" s="19"/>
      <c r="KXZ6216" s="19"/>
      <c r="KYA6216" s="16"/>
      <c r="KYB6216" s="18"/>
      <c r="KYC6216" s="19"/>
      <c r="KYD6216" s="19"/>
      <c r="KYE6216" s="16"/>
      <c r="KYF6216" s="18"/>
      <c r="KYG6216" s="19"/>
      <c r="KYH6216" s="19"/>
      <c r="KYI6216" s="16"/>
      <c r="KYJ6216" s="18"/>
      <c r="KYK6216" s="19"/>
      <c r="KYL6216" s="19"/>
      <c r="KYM6216" s="16"/>
      <c r="KYN6216" s="18"/>
      <c r="KYO6216" s="19"/>
      <c r="KYP6216" s="19"/>
      <c r="KYQ6216" s="16"/>
      <c r="KYR6216" s="18"/>
      <c r="KYS6216" s="19"/>
      <c r="KYT6216" s="19"/>
      <c r="KYU6216" s="16"/>
      <c r="KYV6216" s="18"/>
      <c r="KYW6216" s="19"/>
      <c r="KYX6216" s="19"/>
      <c r="KYY6216" s="16"/>
      <c r="KYZ6216" s="18"/>
      <c r="KZA6216" s="19"/>
      <c r="KZB6216" s="19"/>
      <c r="KZC6216" s="16"/>
      <c r="KZD6216" s="18"/>
      <c r="KZE6216" s="19"/>
      <c r="KZF6216" s="19"/>
      <c r="KZG6216" s="16"/>
      <c r="KZH6216" s="18"/>
      <c r="KZI6216" s="19"/>
      <c r="KZJ6216" s="19"/>
      <c r="KZK6216" s="16"/>
      <c r="KZL6216" s="18"/>
      <c r="KZM6216" s="19"/>
      <c r="KZN6216" s="19"/>
      <c r="KZO6216" s="16"/>
      <c r="KZP6216" s="18"/>
      <c r="KZQ6216" s="19"/>
      <c r="KZR6216" s="19"/>
      <c r="KZS6216" s="16"/>
      <c r="KZT6216" s="18"/>
      <c r="KZU6216" s="19"/>
      <c r="KZV6216" s="19"/>
      <c r="KZW6216" s="16"/>
      <c r="KZX6216" s="18"/>
      <c r="KZY6216" s="19"/>
      <c r="KZZ6216" s="19"/>
      <c r="LAA6216" s="16"/>
      <c r="LAB6216" s="18"/>
      <c r="LAC6216" s="19"/>
      <c r="LAD6216" s="19"/>
      <c r="LAE6216" s="16"/>
      <c r="LAF6216" s="18"/>
      <c r="LAG6216" s="19"/>
      <c r="LAH6216" s="19"/>
      <c r="LAI6216" s="16"/>
      <c r="LAJ6216" s="18"/>
      <c r="LAK6216" s="19"/>
      <c r="LAL6216" s="19"/>
      <c r="LAM6216" s="16"/>
      <c r="LAN6216" s="18"/>
      <c r="LAO6216" s="19"/>
      <c r="LAP6216" s="19"/>
      <c r="LAQ6216" s="16"/>
      <c r="LAR6216" s="18"/>
      <c r="LAS6216" s="19"/>
      <c r="LAT6216" s="19"/>
      <c r="LAU6216" s="16"/>
      <c r="LAV6216" s="18"/>
      <c r="LAW6216" s="19"/>
      <c r="LAX6216" s="19"/>
      <c r="LAY6216" s="16"/>
      <c r="LAZ6216" s="18"/>
      <c r="LBA6216" s="19"/>
      <c r="LBB6216" s="19"/>
      <c r="LBC6216" s="16"/>
      <c r="LBD6216" s="18"/>
      <c r="LBE6216" s="19"/>
      <c r="LBF6216" s="19"/>
      <c r="LBG6216" s="16"/>
      <c r="LBH6216" s="18"/>
      <c r="LBI6216" s="19"/>
      <c r="LBJ6216" s="19"/>
      <c r="LBK6216" s="16"/>
      <c r="LBL6216" s="18"/>
      <c r="LBM6216" s="19"/>
      <c r="LBN6216" s="19"/>
      <c r="LBO6216" s="16"/>
      <c r="LBP6216" s="18"/>
      <c r="LBQ6216" s="19"/>
      <c r="LBR6216" s="19"/>
      <c r="LBS6216" s="16"/>
      <c r="LBT6216" s="18"/>
      <c r="LBU6216" s="19"/>
      <c r="LBV6216" s="19"/>
      <c r="LBW6216" s="16"/>
      <c r="LBX6216" s="18"/>
      <c r="LBY6216" s="19"/>
      <c r="LBZ6216" s="19"/>
      <c r="LCA6216" s="16"/>
      <c r="LCB6216" s="18"/>
      <c r="LCC6216" s="19"/>
      <c r="LCD6216" s="19"/>
      <c r="LCE6216" s="16"/>
      <c r="LCF6216" s="18"/>
      <c r="LCG6216" s="19"/>
      <c r="LCH6216" s="19"/>
      <c r="LCI6216" s="16"/>
      <c r="LCJ6216" s="18"/>
      <c r="LCK6216" s="19"/>
      <c r="LCL6216" s="19"/>
      <c r="LCM6216" s="16"/>
      <c r="LCN6216" s="18"/>
      <c r="LCO6216" s="19"/>
      <c r="LCP6216" s="19"/>
      <c r="LCQ6216" s="16"/>
      <c r="LCR6216" s="18"/>
      <c r="LCS6216" s="19"/>
      <c r="LCT6216" s="19"/>
      <c r="LCU6216" s="16"/>
      <c r="LCV6216" s="18"/>
      <c r="LCW6216" s="19"/>
      <c r="LCX6216" s="19"/>
      <c r="LCY6216" s="16"/>
      <c r="LCZ6216" s="18"/>
      <c r="LDA6216" s="19"/>
      <c r="LDB6216" s="19"/>
      <c r="LDC6216" s="16"/>
      <c r="LDD6216" s="18"/>
      <c r="LDE6216" s="19"/>
      <c r="LDF6216" s="19"/>
      <c r="LDG6216" s="16"/>
      <c r="LDH6216" s="18"/>
      <c r="LDI6216" s="19"/>
      <c r="LDJ6216" s="19"/>
      <c r="LDK6216" s="16"/>
      <c r="LDL6216" s="18"/>
      <c r="LDM6216" s="19"/>
      <c r="LDN6216" s="19"/>
      <c r="LDO6216" s="16"/>
      <c r="LDP6216" s="18"/>
      <c r="LDQ6216" s="19"/>
      <c r="LDR6216" s="19"/>
      <c r="LDS6216" s="16"/>
      <c r="LDT6216" s="18"/>
      <c r="LDU6216" s="19"/>
      <c r="LDV6216" s="19"/>
      <c r="LDW6216" s="16"/>
      <c r="LDX6216" s="18"/>
      <c r="LDY6216" s="19"/>
      <c r="LDZ6216" s="19"/>
      <c r="LEA6216" s="16"/>
      <c r="LEB6216" s="18"/>
      <c r="LEC6216" s="19"/>
      <c r="LED6216" s="19"/>
      <c r="LEE6216" s="16"/>
      <c r="LEF6216" s="18"/>
      <c r="LEG6216" s="19"/>
      <c r="LEH6216" s="19"/>
      <c r="LEI6216" s="16"/>
      <c r="LEJ6216" s="18"/>
      <c r="LEK6216" s="19"/>
      <c r="LEL6216" s="19"/>
      <c r="LEM6216" s="16"/>
      <c r="LEN6216" s="18"/>
      <c r="LEO6216" s="19"/>
      <c r="LEP6216" s="19"/>
      <c r="LEQ6216" s="16"/>
      <c r="LER6216" s="18"/>
      <c r="LES6216" s="19"/>
      <c r="LET6216" s="19"/>
      <c r="LEU6216" s="16"/>
      <c r="LEV6216" s="18"/>
      <c r="LEW6216" s="19"/>
      <c r="LEX6216" s="19"/>
      <c r="LEY6216" s="16"/>
      <c r="LEZ6216" s="18"/>
      <c r="LFA6216" s="19"/>
      <c r="LFB6216" s="19"/>
      <c r="LFC6216" s="16"/>
      <c r="LFD6216" s="18"/>
      <c r="LFE6216" s="19"/>
      <c r="LFF6216" s="19"/>
      <c r="LFG6216" s="16"/>
      <c r="LFH6216" s="18"/>
      <c r="LFI6216" s="19"/>
      <c r="LFJ6216" s="19"/>
      <c r="LFK6216" s="16"/>
      <c r="LFL6216" s="18"/>
      <c r="LFM6216" s="19"/>
      <c r="LFN6216" s="19"/>
      <c r="LFO6216" s="16"/>
      <c r="LFP6216" s="18"/>
      <c r="LFQ6216" s="19"/>
      <c r="LFR6216" s="19"/>
      <c r="LFS6216" s="16"/>
      <c r="LFT6216" s="18"/>
      <c r="LFU6216" s="19"/>
      <c r="LFV6216" s="19"/>
      <c r="LFW6216" s="16"/>
      <c r="LFX6216" s="18"/>
      <c r="LFY6216" s="19"/>
      <c r="LFZ6216" s="19"/>
      <c r="LGA6216" s="16"/>
      <c r="LGB6216" s="18"/>
      <c r="LGC6216" s="19"/>
      <c r="LGD6216" s="19"/>
      <c r="LGE6216" s="16"/>
      <c r="LGF6216" s="18"/>
      <c r="LGG6216" s="19"/>
      <c r="LGH6216" s="19"/>
      <c r="LGI6216" s="16"/>
      <c r="LGJ6216" s="18"/>
      <c r="LGK6216" s="19"/>
      <c r="LGL6216" s="19"/>
      <c r="LGM6216" s="16"/>
      <c r="LGN6216" s="18"/>
      <c r="LGO6216" s="19"/>
      <c r="LGP6216" s="19"/>
      <c r="LGQ6216" s="16"/>
      <c r="LGR6216" s="18"/>
      <c r="LGS6216" s="19"/>
      <c r="LGT6216" s="19"/>
      <c r="LGU6216" s="16"/>
      <c r="LGV6216" s="18"/>
      <c r="LGW6216" s="19"/>
      <c r="LGX6216" s="19"/>
      <c r="LGY6216" s="16"/>
      <c r="LGZ6216" s="18"/>
      <c r="LHA6216" s="19"/>
      <c r="LHB6216" s="19"/>
      <c r="LHC6216" s="16"/>
      <c r="LHD6216" s="18"/>
      <c r="LHE6216" s="19"/>
      <c r="LHF6216" s="19"/>
      <c r="LHG6216" s="16"/>
      <c r="LHH6216" s="18"/>
      <c r="LHI6216" s="19"/>
      <c r="LHJ6216" s="19"/>
      <c r="LHK6216" s="16"/>
      <c r="LHL6216" s="18"/>
      <c r="LHM6216" s="19"/>
      <c r="LHN6216" s="19"/>
      <c r="LHO6216" s="16"/>
      <c r="LHP6216" s="18"/>
      <c r="LHQ6216" s="19"/>
      <c r="LHR6216" s="19"/>
      <c r="LHS6216" s="16"/>
      <c r="LHT6216" s="18"/>
      <c r="LHU6216" s="19"/>
      <c r="LHV6216" s="19"/>
      <c r="LHW6216" s="16"/>
      <c r="LHX6216" s="18"/>
      <c r="LHY6216" s="19"/>
      <c r="LHZ6216" s="19"/>
      <c r="LIA6216" s="16"/>
      <c r="LIB6216" s="18"/>
      <c r="LIC6216" s="19"/>
      <c r="LID6216" s="19"/>
      <c r="LIE6216" s="16"/>
      <c r="LIF6216" s="18"/>
      <c r="LIG6216" s="19"/>
      <c r="LIH6216" s="19"/>
      <c r="LII6216" s="16"/>
      <c r="LIJ6216" s="18"/>
      <c r="LIK6216" s="19"/>
      <c r="LIL6216" s="19"/>
      <c r="LIM6216" s="16"/>
      <c r="LIN6216" s="18"/>
      <c r="LIO6216" s="19"/>
      <c r="LIP6216" s="19"/>
      <c r="LIQ6216" s="16"/>
      <c r="LIR6216" s="18"/>
      <c r="LIS6216" s="19"/>
      <c r="LIT6216" s="19"/>
      <c r="LIU6216" s="16"/>
      <c r="LIV6216" s="18"/>
      <c r="LIW6216" s="19"/>
      <c r="LIX6216" s="19"/>
      <c r="LIY6216" s="16"/>
      <c r="LIZ6216" s="18"/>
      <c r="LJA6216" s="19"/>
      <c r="LJB6216" s="19"/>
      <c r="LJC6216" s="16"/>
      <c r="LJD6216" s="18"/>
      <c r="LJE6216" s="19"/>
      <c r="LJF6216" s="19"/>
      <c r="LJG6216" s="16"/>
      <c r="LJH6216" s="18"/>
      <c r="LJI6216" s="19"/>
      <c r="LJJ6216" s="19"/>
      <c r="LJK6216" s="16"/>
      <c r="LJL6216" s="18"/>
      <c r="LJM6216" s="19"/>
      <c r="LJN6216" s="19"/>
      <c r="LJO6216" s="16"/>
      <c r="LJP6216" s="18"/>
      <c r="LJQ6216" s="19"/>
      <c r="LJR6216" s="19"/>
      <c r="LJS6216" s="16"/>
      <c r="LJT6216" s="18"/>
      <c r="LJU6216" s="19"/>
      <c r="LJV6216" s="19"/>
      <c r="LJW6216" s="16"/>
      <c r="LJX6216" s="18"/>
      <c r="LJY6216" s="19"/>
      <c r="LJZ6216" s="19"/>
      <c r="LKA6216" s="16"/>
      <c r="LKB6216" s="18"/>
      <c r="LKC6216" s="19"/>
      <c r="LKD6216" s="19"/>
      <c r="LKE6216" s="16"/>
      <c r="LKF6216" s="18"/>
      <c r="LKG6216" s="19"/>
      <c r="LKH6216" s="19"/>
      <c r="LKI6216" s="16"/>
      <c r="LKJ6216" s="18"/>
      <c r="LKK6216" s="19"/>
      <c r="LKL6216" s="19"/>
      <c r="LKM6216" s="16"/>
      <c r="LKN6216" s="18"/>
      <c r="LKO6216" s="19"/>
      <c r="LKP6216" s="19"/>
      <c r="LKQ6216" s="16"/>
      <c r="LKR6216" s="18"/>
      <c r="LKS6216" s="19"/>
      <c r="LKT6216" s="19"/>
      <c r="LKU6216" s="16"/>
      <c r="LKV6216" s="18"/>
      <c r="LKW6216" s="19"/>
      <c r="LKX6216" s="19"/>
      <c r="LKY6216" s="16"/>
      <c r="LKZ6216" s="18"/>
      <c r="LLA6216" s="19"/>
      <c r="LLB6216" s="19"/>
      <c r="LLC6216" s="16"/>
      <c r="LLD6216" s="18"/>
      <c r="LLE6216" s="19"/>
      <c r="LLF6216" s="19"/>
      <c r="LLG6216" s="16"/>
      <c r="LLH6216" s="18"/>
      <c r="LLI6216" s="19"/>
      <c r="LLJ6216" s="19"/>
      <c r="LLK6216" s="16"/>
      <c r="LLL6216" s="18"/>
      <c r="LLM6216" s="19"/>
      <c r="LLN6216" s="19"/>
      <c r="LLO6216" s="16"/>
      <c r="LLP6216" s="18"/>
      <c r="LLQ6216" s="19"/>
      <c r="LLR6216" s="19"/>
      <c r="LLS6216" s="16"/>
      <c r="LLT6216" s="18"/>
      <c r="LLU6216" s="19"/>
      <c r="LLV6216" s="19"/>
      <c r="LLW6216" s="16"/>
      <c r="LLX6216" s="18"/>
      <c r="LLY6216" s="19"/>
      <c r="LLZ6216" s="19"/>
      <c r="LMA6216" s="16"/>
      <c r="LMB6216" s="18"/>
      <c r="LMC6216" s="19"/>
      <c r="LMD6216" s="19"/>
      <c r="LME6216" s="16"/>
      <c r="LMF6216" s="18"/>
      <c r="LMG6216" s="19"/>
      <c r="LMH6216" s="19"/>
      <c r="LMI6216" s="16"/>
      <c r="LMJ6216" s="18"/>
      <c r="LMK6216" s="19"/>
      <c r="LML6216" s="19"/>
      <c r="LMM6216" s="16"/>
      <c r="LMN6216" s="18"/>
      <c r="LMO6216" s="19"/>
      <c r="LMP6216" s="19"/>
      <c r="LMQ6216" s="16"/>
      <c r="LMR6216" s="18"/>
      <c r="LMS6216" s="19"/>
      <c r="LMT6216" s="19"/>
      <c r="LMU6216" s="16"/>
      <c r="LMV6216" s="18"/>
      <c r="LMW6216" s="19"/>
      <c r="LMX6216" s="19"/>
      <c r="LMY6216" s="16"/>
      <c r="LMZ6216" s="18"/>
      <c r="LNA6216" s="19"/>
      <c r="LNB6216" s="19"/>
      <c r="LNC6216" s="16"/>
      <c r="LND6216" s="18"/>
      <c r="LNE6216" s="19"/>
      <c r="LNF6216" s="19"/>
      <c r="LNG6216" s="16"/>
      <c r="LNH6216" s="18"/>
      <c r="LNI6216" s="19"/>
      <c r="LNJ6216" s="19"/>
      <c r="LNK6216" s="16"/>
      <c r="LNL6216" s="18"/>
      <c r="LNM6216" s="19"/>
      <c r="LNN6216" s="19"/>
      <c r="LNO6216" s="16"/>
      <c r="LNP6216" s="18"/>
      <c r="LNQ6216" s="19"/>
      <c r="LNR6216" s="19"/>
      <c r="LNS6216" s="16"/>
      <c r="LNT6216" s="18"/>
      <c r="LNU6216" s="19"/>
      <c r="LNV6216" s="19"/>
      <c r="LNW6216" s="16"/>
      <c r="LNX6216" s="18"/>
      <c r="LNY6216" s="19"/>
      <c r="LNZ6216" s="19"/>
      <c r="LOA6216" s="16"/>
      <c r="LOB6216" s="18"/>
      <c r="LOC6216" s="19"/>
      <c r="LOD6216" s="19"/>
      <c r="LOE6216" s="16"/>
      <c r="LOF6216" s="18"/>
      <c r="LOG6216" s="19"/>
      <c r="LOH6216" s="19"/>
      <c r="LOI6216" s="16"/>
      <c r="LOJ6216" s="18"/>
      <c r="LOK6216" s="19"/>
      <c r="LOL6216" s="19"/>
      <c r="LOM6216" s="16"/>
      <c r="LON6216" s="18"/>
      <c r="LOO6216" s="19"/>
      <c r="LOP6216" s="19"/>
      <c r="LOQ6216" s="16"/>
      <c r="LOR6216" s="18"/>
      <c r="LOS6216" s="19"/>
      <c r="LOT6216" s="19"/>
      <c r="LOU6216" s="16"/>
      <c r="LOV6216" s="18"/>
      <c r="LOW6216" s="19"/>
      <c r="LOX6216" s="19"/>
      <c r="LOY6216" s="16"/>
      <c r="LOZ6216" s="18"/>
      <c r="LPA6216" s="19"/>
      <c r="LPB6216" s="19"/>
      <c r="LPC6216" s="16"/>
      <c r="LPD6216" s="18"/>
      <c r="LPE6216" s="19"/>
      <c r="LPF6216" s="19"/>
      <c r="LPG6216" s="16"/>
      <c r="LPH6216" s="18"/>
      <c r="LPI6216" s="19"/>
      <c r="LPJ6216" s="19"/>
      <c r="LPK6216" s="16"/>
      <c r="LPL6216" s="18"/>
      <c r="LPM6216" s="19"/>
      <c r="LPN6216" s="19"/>
      <c r="LPO6216" s="16"/>
      <c r="LPP6216" s="18"/>
      <c r="LPQ6216" s="19"/>
      <c r="LPR6216" s="19"/>
      <c r="LPS6216" s="16"/>
      <c r="LPT6216" s="18"/>
      <c r="LPU6216" s="19"/>
      <c r="LPV6216" s="19"/>
      <c r="LPW6216" s="16"/>
      <c r="LPX6216" s="18"/>
      <c r="LPY6216" s="19"/>
      <c r="LPZ6216" s="19"/>
      <c r="LQA6216" s="16"/>
      <c r="LQB6216" s="18"/>
      <c r="LQC6216" s="19"/>
      <c r="LQD6216" s="19"/>
      <c r="LQE6216" s="16"/>
      <c r="LQF6216" s="18"/>
      <c r="LQG6216" s="19"/>
      <c r="LQH6216" s="19"/>
      <c r="LQI6216" s="16"/>
      <c r="LQJ6216" s="18"/>
      <c r="LQK6216" s="19"/>
      <c r="LQL6216" s="19"/>
      <c r="LQM6216" s="16"/>
      <c r="LQN6216" s="18"/>
      <c r="LQO6216" s="19"/>
      <c r="LQP6216" s="19"/>
      <c r="LQQ6216" s="16"/>
      <c r="LQR6216" s="18"/>
      <c r="LQS6216" s="19"/>
      <c r="LQT6216" s="19"/>
      <c r="LQU6216" s="16"/>
      <c r="LQV6216" s="18"/>
      <c r="LQW6216" s="19"/>
      <c r="LQX6216" s="19"/>
      <c r="LQY6216" s="16"/>
      <c r="LQZ6216" s="18"/>
      <c r="LRA6216" s="19"/>
      <c r="LRB6216" s="19"/>
      <c r="LRC6216" s="16"/>
      <c r="LRD6216" s="18"/>
      <c r="LRE6216" s="19"/>
      <c r="LRF6216" s="19"/>
      <c r="LRG6216" s="16"/>
      <c r="LRH6216" s="18"/>
      <c r="LRI6216" s="19"/>
      <c r="LRJ6216" s="19"/>
      <c r="LRK6216" s="16"/>
      <c r="LRL6216" s="18"/>
      <c r="LRM6216" s="19"/>
      <c r="LRN6216" s="19"/>
      <c r="LRO6216" s="16"/>
      <c r="LRP6216" s="18"/>
      <c r="LRQ6216" s="19"/>
      <c r="LRR6216" s="19"/>
      <c r="LRS6216" s="16"/>
      <c r="LRT6216" s="18"/>
      <c r="LRU6216" s="19"/>
      <c r="LRV6216" s="19"/>
      <c r="LRW6216" s="16"/>
      <c r="LRX6216" s="18"/>
      <c r="LRY6216" s="19"/>
      <c r="LRZ6216" s="19"/>
      <c r="LSA6216" s="16"/>
      <c r="LSB6216" s="18"/>
      <c r="LSC6216" s="19"/>
      <c r="LSD6216" s="19"/>
      <c r="LSE6216" s="16"/>
      <c r="LSF6216" s="18"/>
      <c r="LSG6216" s="19"/>
      <c r="LSH6216" s="19"/>
      <c r="LSI6216" s="16"/>
      <c r="LSJ6216" s="18"/>
      <c r="LSK6216" s="19"/>
      <c r="LSL6216" s="19"/>
      <c r="LSM6216" s="16"/>
      <c r="LSN6216" s="18"/>
      <c r="LSO6216" s="19"/>
      <c r="LSP6216" s="19"/>
      <c r="LSQ6216" s="16"/>
      <c r="LSR6216" s="18"/>
      <c r="LSS6216" s="19"/>
      <c r="LST6216" s="19"/>
      <c r="LSU6216" s="16"/>
      <c r="LSV6216" s="18"/>
      <c r="LSW6216" s="19"/>
      <c r="LSX6216" s="19"/>
      <c r="LSY6216" s="16"/>
      <c r="LSZ6216" s="18"/>
      <c r="LTA6216" s="19"/>
      <c r="LTB6216" s="19"/>
      <c r="LTC6216" s="16"/>
      <c r="LTD6216" s="18"/>
      <c r="LTE6216" s="19"/>
      <c r="LTF6216" s="19"/>
      <c r="LTG6216" s="16"/>
      <c r="LTH6216" s="18"/>
      <c r="LTI6216" s="19"/>
      <c r="LTJ6216" s="19"/>
      <c r="LTK6216" s="16"/>
      <c r="LTL6216" s="18"/>
      <c r="LTM6216" s="19"/>
      <c r="LTN6216" s="19"/>
      <c r="LTO6216" s="16"/>
      <c r="LTP6216" s="18"/>
      <c r="LTQ6216" s="19"/>
      <c r="LTR6216" s="19"/>
      <c r="LTS6216" s="16"/>
      <c r="LTT6216" s="18"/>
      <c r="LTU6216" s="19"/>
      <c r="LTV6216" s="19"/>
      <c r="LTW6216" s="16"/>
      <c r="LTX6216" s="18"/>
      <c r="LTY6216" s="19"/>
      <c r="LTZ6216" s="19"/>
      <c r="LUA6216" s="16"/>
      <c r="LUB6216" s="18"/>
      <c r="LUC6216" s="19"/>
      <c r="LUD6216" s="19"/>
      <c r="LUE6216" s="16"/>
      <c r="LUF6216" s="18"/>
      <c r="LUG6216" s="19"/>
      <c r="LUH6216" s="19"/>
      <c r="LUI6216" s="16"/>
      <c r="LUJ6216" s="18"/>
      <c r="LUK6216" s="19"/>
      <c r="LUL6216" s="19"/>
      <c r="LUM6216" s="16"/>
      <c r="LUN6216" s="18"/>
      <c r="LUO6216" s="19"/>
      <c r="LUP6216" s="19"/>
      <c r="LUQ6216" s="16"/>
      <c r="LUR6216" s="18"/>
      <c r="LUS6216" s="19"/>
      <c r="LUT6216" s="19"/>
      <c r="LUU6216" s="16"/>
      <c r="LUV6216" s="18"/>
      <c r="LUW6216" s="19"/>
      <c r="LUX6216" s="19"/>
      <c r="LUY6216" s="16"/>
      <c r="LUZ6216" s="18"/>
      <c r="LVA6216" s="19"/>
      <c r="LVB6216" s="19"/>
      <c r="LVC6216" s="16"/>
      <c r="LVD6216" s="18"/>
      <c r="LVE6216" s="19"/>
      <c r="LVF6216" s="19"/>
      <c r="LVG6216" s="16"/>
      <c r="LVH6216" s="18"/>
      <c r="LVI6216" s="19"/>
      <c r="LVJ6216" s="19"/>
      <c r="LVK6216" s="16"/>
      <c r="LVL6216" s="18"/>
      <c r="LVM6216" s="19"/>
      <c r="LVN6216" s="19"/>
      <c r="LVO6216" s="16"/>
      <c r="LVP6216" s="18"/>
      <c r="LVQ6216" s="19"/>
      <c r="LVR6216" s="19"/>
      <c r="LVS6216" s="16"/>
      <c r="LVT6216" s="18"/>
      <c r="LVU6216" s="19"/>
      <c r="LVV6216" s="19"/>
      <c r="LVW6216" s="16"/>
      <c r="LVX6216" s="18"/>
      <c r="LVY6216" s="19"/>
      <c r="LVZ6216" s="19"/>
      <c r="LWA6216" s="16"/>
      <c r="LWB6216" s="18"/>
      <c r="LWC6216" s="19"/>
      <c r="LWD6216" s="19"/>
      <c r="LWE6216" s="16"/>
      <c r="LWF6216" s="18"/>
      <c r="LWG6216" s="19"/>
      <c r="LWH6216" s="19"/>
      <c r="LWI6216" s="16"/>
      <c r="LWJ6216" s="18"/>
      <c r="LWK6216" s="19"/>
      <c r="LWL6216" s="19"/>
      <c r="LWM6216" s="16"/>
      <c r="LWN6216" s="18"/>
      <c r="LWO6216" s="19"/>
      <c r="LWP6216" s="19"/>
      <c r="LWQ6216" s="16"/>
      <c r="LWR6216" s="18"/>
      <c r="LWS6216" s="19"/>
      <c r="LWT6216" s="19"/>
      <c r="LWU6216" s="16"/>
      <c r="LWV6216" s="18"/>
      <c r="LWW6216" s="19"/>
      <c r="LWX6216" s="19"/>
      <c r="LWY6216" s="16"/>
      <c r="LWZ6216" s="18"/>
      <c r="LXA6216" s="19"/>
      <c r="LXB6216" s="19"/>
      <c r="LXC6216" s="16"/>
      <c r="LXD6216" s="18"/>
      <c r="LXE6216" s="19"/>
      <c r="LXF6216" s="19"/>
      <c r="LXG6216" s="16"/>
      <c r="LXH6216" s="18"/>
      <c r="LXI6216" s="19"/>
      <c r="LXJ6216" s="19"/>
      <c r="LXK6216" s="16"/>
      <c r="LXL6216" s="18"/>
      <c r="LXM6216" s="19"/>
      <c r="LXN6216" s="19"/>
      <c r="LXO6216" s="16"/>
      <c r="LXP6216" s="18"/>
      <c r="LXQ6216" s="19"/>
      <c r="LXR6216" s="19"/>
      <c r="LXS6216" s="16"/>
      <c r="LXT6216" s="18"/>
      <c r="LXU6216" s="19"/>
      <c r="LXV6216" s="19"/>
      <c r="LXW6216" s="16"/>
      <c r="LXX6216" s="18"/>
      <c r="LXY6216" s="19"/>
      <c r="LXZ6216" s="19"/>
      <c r="LYA6216" s="16"/>
      <c r="LYB6216" s="18"/>
      <c r="LYC6216" s="19"/>
      <c r="LYD6216" s="19"/>
      <c r="LYE6216" s="16"/>
      <c r="LYF6216" s="18"/>
      <c r="LYG6216" s="19"/>
      <c r="LYH6216" s="19"/>
      <c r="LYI6216" s="16"/>
      <c r="LYJ6216" s="18"/>
      <c r="LYK6216" s="19"/>
      <c r="LYL6216" s="19"/>
      <c r="LYM6216" s="16"/>
      <c r="LYN6216" s="18"/>
      <c r="LYO6216" s="19"/>
      <c r="LYP6216" s="19"/>
      <c r="LYQ6216" s="16"/>
      <c r="LYR6216" s="18"/>
      <c r="LYS6216" s="19"/>
      <c r="LYT6216" s="19"/>
      <c r="LYU6216" s="16"/>
      <c r="LYV6216" s="18"/>
      <c r="LYW6216" s="19"/>
      <c r="LYX6216" s="19"/>
      <c r="LYY6216" s="16"/>
      <c r="LYZ6216" s="18"/>
      <c r="LZA6216" s="19"/>
      <c r="LZB6216" s="19"/>
      <c r="LZC6216" s="16"/>
      <c r="LZD6216" s="18"/>
      <c r="LZE6216" s="19"/>
      <c r="LZF6216" s="19"/>
      <c r="LZG6216" s="16"/>
      <c r="LZH6216" s="18"/>
      <c r="LZI6216" s="19"/>
      <c r="LZJ6216" s="19"/>
      <c r="LZK6216" s="16"/>
      <c r="LZL6216" s="18"/>
      <c r="LZM6216" s="19"/>
      <c r="LZN6216" s="19"/>
      <c r="LZO6216" s="16"/>
      <c r="LZP6216" s="18"/>
      <c r="LZQ6216" s="19"/>
      <c r="LZR6216" s="19"/>
      <c r="LZS6216" s="16"/>
      <c r="LZT6216" s="18"/>
      <c r="LZU6216" s="19"/>
      <c r="LZV6216" s="19"/>
      <c r="LZW6216" s="16"/>
      <c r="LZX6216" s="18"/>
      <c r="LZY6216" s="19"/>
      <c r="LZZ6216" s="19"/>
      <c r="MAA6216" s="16"/>
      <c r="MAB6216" s="18"/>
      <c r="MAC6216" s="19"/>
      <c r="MAD6216" s="19"/>
      <c r="MAE6216" s="16"/>
      <c r="MAF6216" s="18"/>
      <c r="MAG6216" s="19"/>
      <c r="MAH6216" s="19"/>
      <c r="MAI6216" s="16"/>
      <c r="MAJ6216" s="18"/>
      <c r="MAK6216" s="19"/>
      <c r="MAL6216" s="19"/>
      <c r="MAM6216" s="16"/>
      <c r="MAN6216" s="18"/>
      <c r="MAO6216" s="19"/>
      <c r="MAP6216" s="19"/>
      <c r="MAQ6216" s="16"/>
      <c r="MAR6216" s="18"/>
      <c r="MAS6216" s="19"/>
      <c r="MAT6216" s="19"/>
      <c r="MAU6216" s="16"/>
      <c r="MAV6216" s="18"/>
      <c r="MAW6216" s="19"/>
      <c r="MAX6216" s="19"/>
      <c r="MAY6216" s="16"/>
      <c r="MAZ6216" s="18"/>
      <c r="MBA6216" s="19"/>
      <c r="MBB6216" s="19"/>
      <c r="MBC6216" s="16"/>
      <c r="MBD6216" s="18"/>
      <c r="MBE6216" s="19"/>
      <c r="MBF6216" s="19"/>
      <c r="MBG6216" s="16"/>
      <c r="MBH6216" s="18"/>
      <c r="MBI6216" s="19"/>
      <c r="MBJ6216" s="19"/>
      <c r="MBK6216" s="16"/>
      <c r="MBL6216" s="18"/>
      <c r="MBM6216" s="19"/>
      <c r="MBN6216" s="19"/>
      <c r="MBO6216" s="16"/>
      <c r="MBP6216" s="18"/>
      <c r="MBQ6216" s="19"/>
      <c r="MBR6216" s="19"/>
      <c r="MBS6216" s="16"/>
      <c r="MBT6216" s="18"/>
      <c r="MBU6216" s="19"/>
      <c r="MBV6216" s="19"/>
      <c r="MBW6216" s="16"/>
      <c r="MBX6216" s="18"/>
      <c r="MBY6216" s="19"/>
      <c r="MBZ6216" s="19"/>
      <c r="MCA6216" s="16"/>
      <c r="MCB6216" s="18"/>
      <c r="MCC6216" s="19"/>
      <c r="MCD6216" s="19"/>
      <c r="MCE6216" s="16"/>
      <c r="MCF6216" s="18"/>
      <c r="MCG6216" s="19"/>
      <c r="MCH6216" s="19"/>
      <c r="MCI6216" s="16"/>
      <c r="MCJ6216" s="18"/>
      <c r="MCK6216" s="19"/>
      <c r="MCL6216" s="19"/>
      <c r="MCM6216" s="16"/>
      <c r="MCN6216" s="18"/>
      <c r="MCO6216" s="19"/>
      <c r="MCP6216" s="19"/>
      <c r="MCQ6216" s="16"/>
      <c r="MCR6216" s="18"/>
      <c r="MCS6216" s="19"/>
      <c r="MCT6216" s="19"/>
      <c r="MCU6216" s="16"/>
      <c r="MCV6216" s="18"/>
      <c r="MCW6216" s="19"/>
      <c r="MCX6216" s="19"/>
      <c r="MCY6216" s="16"/>
      <c r="MCZ6216" s="18"/>
      <c r="MDA6216" s="19"/>
      <c r="MDB6216" s="19"/>
      <c r="MDC6216" s="16"/>
      <c r="MDD6216" s="18"/>
      <c r="MDE6216" s="19"/>
      <c r="MDF6216" s="19"/>
      <c r="MDG6216" s="16"/>
      <c r="MDH6216" s="18"/>
      <c r="MDI6216" s="19"/>
      <c r="MDJ6216" s="19"/>
      <c r="MDK6216" s="16"/>
      <c r="MDL6216" s="18"/>
      <c r="MDM6216" s="19"/>
      <c r="MDN6216" s="19"/>
      <c r="MDO6216" s="16"/>
      <c r="MDP6216" s="18"/>
      <c r="MDQ6216" s="19"/>
      <c r="MDR6216" s="19"/>
      <c r="MDS6216" s="16"/>
      <c r="MDT6216" s="18"/>
      <c r="MDU6216" s="19"/>
      <c r="MDV6216" s="19"/>
      <c r="MDW6216" s="16"/>
      <c r="MDX6216" s="18"/>
      <c r="MDY6216" s="19"/>
      <c r="MDZ6216" s="19"/>
      <c r="MEA6216" s="16"/>
      <c r="MEB6216" s="18"/>
      <c r="MEC6216" s="19"/>
      <c r="MED6216" s="19"/>
      <c r="MEE6216" s="16"/>
      <c r="MEF6216" s="18"/>
      <c r="MEG6216" s="19"/>
      <c r="MEH6216" s="19"/>
      <c r="MEI6216" s="16"/>
      <c r="MEJ6216" s="18"/>
      <c r="MEK6216" s="19"/>
      <c r="MEL6216" s="19"/>
      <c r="MEM6216" s="16"/>
      <c r="MEN6216" s="18"/>
      <c r="MEO6216" s="19"/>
      <c r="MEP6216" s="19"/>
      <c r="MEQ6216" s="16"/>
      <c r="MER6216" s="18"/>
      <c r="MES6216" s="19"/>
      <c r="MET6216" s="19"/>
      <c r="MEU6216" s="16"/>
      <c r="MEV6216" s="18"/>
      <c r="MEW6216" s="19"/>
      <c r="MEX6216" s="19"/>
      <c r="MEY6216" s="16"/>
      <c r="MEZ6216" s="18"/>
      <c r="MFA6216" s="19"/>
      <c r="MFB6216" s="19"/>
      <c r="MFC6216" s="16"/>
      <c r="MFD6216" s="18"/>
      <c r="MFE6216" s="19"/>
      <c r="MFF6216" s="19"/>
      <c r="MFG6216" s="16"/>
      <c r="MFH6216" s="18"/>
      <c r="MFI6216" s="19"/>
      <c r="MFJ6216" s="19"/>
      <c r="MFK6216" s="16"/>
      <c r="MFL6216" s="18"/>
      <c r="MFM6216" s="19"/>
      <c r="MFN6216" s="19"/>
      <c r="MFO6216" s="16"/>
      <c r="MFP6216" s="18"/>
      <c r="MFQ6216" s="19"/>
      <c r="MFR6216" s="19"/>
      <c r="MFS6216" s="16"/>
      <c r="MFT6216" s="18"/>
      <c r="MFU6216" s="19"/>
      <c r="MFV6216" s="19"/>
      <c r="MFW6216" s="16"/>
      <c r="MFX6216" s="18"/>
      <c r="MFY6216" s="19"/>
      <c r="MFZ6216" s="19"/>
      <c r="MGA6216" s="16"/>
      <c r="MGB6216" s="18"/>
      <c r="MGC6216" s="19"/>
      <c r="MGD6216" s="19"/>
      <c r="MGE6216" s="16"/>
      <c r="MGF6216" s="18"/>
      <c r="MGG6216" s="19"/>
      <c r="MGH6216" s="19"/>
      <c r="MGI6216" s="16"/>
      <c r="MGJ6216" s="18"/>
      <c r="MGK6216" s="19"/>
      <c r="MGL6216" s="19"/>
      <c r="MGM6216" s="16"/>
      <c r="MGN6216" s="18"/>
      <c r="MGO6216" s="19"/>
      <c r="MGP6216" s="19"/>
      <c r="MGQ6216" s="16"/>
      <c r="MGR6216" s="18"/>
      <c r="MGS6216" s="19"/>
      <c r="MGT6216" s="19"/>
      <c r="MGU6216" s="16"/>
      <c r="MGV6216" s="18"/>
      <c r="MGW6216" s="19"/>
      <c r="MGX6216" s="19"/>
      <c r="MGY6216" s="16"/>
      <c r="MGZ6216" s="18"/>
      <c r="MHA6216" s="19"/>
      <c r="MHB6216" s="19"/>
      <c r="MHC6216" s="16"/>
      <c r="MHD6216" s="18"/>
      <c r="MHE6216" s="19"/>
      <c r="MHF6216" s="19"/>
      <c r="MHG6216" s="16"/>
      <c r="MHH6216" s="18"/>
      <c r="MHI6216" s="19"/>
      <c r="MHJ6216" s="19"/>
      <c r="MHK6216" s="16"/>
      <c r="MHL6216" s="18"/>
      <c r="MHM6216" s="19"/>
      <c r="MHN6216" s="19"/>
      <c r="MHO6216" s="16"/>
      <c r="MHP6216" s="18"/>
      <c r="MHQ6216" s="19"/>
      <c r="MHR6216" s="19"/>
      <c r="MHS6216" s="16"/>
      <c r="MHT6216" s="18"/>
      <c r="MHU6216" s="19"/>
      <c r="MHV6216" s="19"/>
      <c r="MHW6216" s="16"/>
      <c r="MHX6216" s="18"/>
      <c r="MHY6216" s="19"/>
      <c r="MHZ6216" s="19"/>
      <c r="MIA6216" s="16"/>
      <c r="MIB6216" s="18"/>
      <c r="MIC6216" s="19"/>
      <c r="MID6216" s="19"/>
      <c r="MIE6216" s="16"/>
      <c r="MIF6216" s="18"/>
      <c r="MIG6216" s="19"/>
      <c r="MIH6216" s="19"/>
      <c r="MII6216" s="16"/>
      <c r="MIJ6216" s="18"/>
      <c r="MIK6216" s="19"/>
      <c r="MIL6216" s="19"/>
      <c r="MIM6216" s="16"/>
      <c r="MIN6216" s="18"/>
      <c r="MIO6216" s="19"/>
      <c r="MIP6216" s="19"/>
      <c r="MIQ6216" s="16"/>
      <c r="MIR6216" s="18"/>
      <c r="MIS6216" s="19"/>
      <c r="MIT6216" s="19"/>
      <c r="MIU6216" s="16"/>
      <c r="MIV6216" s="18"/>
      <c r="MIW6216" s="19"/>
      <c r="MIX6216" s="19"/>
      <c r="MIY6216" s="16"/>
      <c r="MIZ6216" s="18"/>
      <c r="MJA6216" s="19"/>
      <c r="MJB6216" s="19"/>
      <c r="MJC6216" s="16"/>
      <c r="MJD6216" s="18"/>
      <c r="MJE6216" s="19"/>
      <c r="MJF6216" s="19"/>
      <c r="MJG6216" s="16"/>
      <c r="MJH6216" s="18"/>
      <c r="MJI6216" s="19"/>
      <c r="MJJ6216" s="19"/>
      <c r="MJK6216" s="16"/>
      <c r="MJL6216" s="18"/>
      <c r="MJM6216" s="19"/>
      <c r="MJN6216" s="19"/>
      <c r="MJO6216" s="16"/>
      <c r="MJP6216" s="18"/>
      <c r="MJQ6216" s="19"/>
      <c r="MJR6216" s="19"/>
      <c r="MJS6216" s="16"/>
      <c r="MJT6216" s="18"/>
      <c r="MJU6216" s="19"/>
      <c r="MJV6216" s="19"/>
      <c r="MJW6216" s="16"/>
      <c r="MJX6216" s="18"/>
      <c r="MJY6216" s="19"/>
      <c r="MJZ6216" s="19"/>
      <c r="MKA6216" s="16"/>
      <c r="MKB6216" s="18"/>
      <c r="MKC6216" s="19"/>
      <c r="MKD6216" s="19"/>
      <c r="MKE6216" s="16"/>
      <c r="MKF6216" s="18"/>
      <c r="MKG6216" s="19"/>
      <c r="MKH6216" s="19"/>
      <c r="MKI6216" s="16"/>
      <c r="MKJ6216" s="18"/>
      <c r="MKK6216" s="19"/>
      <c r="MKL6216" s="19"/>
      <c r="MKM6216" s="16"/>
      <c r="MKN6216" s="18"/>
      <c r="MKO6216" s="19"/>
      <c r="MKP6216" s="19"/>
      <c r="MKQ6216" s="16"/>
      <c r="MKR6216" s="18"/>
      <c r="MKS6216" s="19"/>
      <c r="MKT6216" s="19"/>
      <c r="MKU6216" s="16"/>
      <c r="MKV6216" s="18"/>
      <c r="MKW6216" s="19"/>
      <c r="MKX6216" s="19"/>
      <c r="MKY6216" s="16"/>
      <c r="MKZ6216" s="18"/>
      <c r="MLA6216" s="19"/>
      <c r="MLB6216" s="19"/>
      <c r="MLC6216" s="16"/>
      <c r="MLD6216" s="18"/>
      <c r="MLE6216" s="19"/>
      <c r="MLF6216" s="19"/>
      <c r="MLG6216" s="16"/>
      <c r="MLH6216" s="18"/>
      <c r="MLI6216" s="19"/>
      <c r="MLJ6216" s="19"/>
      <c r="MLK6216" s="16"/>
      <c r="MLL6216" s="18"/>
      <c r="MLM6216" s="19"/>
      <c r="MLN6216" s="19"/>
      <c r="MLO6216" s="16"/>
      <c r="MLP6216" s="18"/>
      <c r="MLQ6216" s="19"/>
      <c r="MLR6216" s="19"/>
      <c r="MLS6216" s="16"/>
      <c r="MLT6216" s="18"/>
      <c r="MLU6216" s="19"/>
      <c r="MLV6216" s="19"/>
      <c r="MLW6216" s="16"/>
      <c r="MLX6216" s="18"/>
      <c r="MLY6216" s="19"/>
      <c r="MLZ6216" s="19"/>
      <c r="MMA6216" s="16"/>
      <c r="MMB6216" s="18"/>
      <c r="MMC6216" s="19"/>
      <c r="MMD6216" s="19"/>
      <c r="MME6216" s="16"/>
      <c r="MMF6216" s="18"/>
      <c r="MMG6216" s="19"/>
      <c r="MMH6216" s="19"/>
      <c r="MMI6216" s="16"/>
      <c r="MMJ6216" s="18"/>
      <c r="MMK6216" s="19"/>
      <c r="MML6216" s="19"/>
      <c r="MMM6216" s="16"/>
      <c r="MMN6216" s="18"/>
      <c r="MMO6216" s="19"/>
      <c r="MMP6216" s="19"/>
      <c r="MMQ6216" s="16"/>
      <c r="MMR6216" s="18"/>
      <c r="MMS6216" s="19"/>
      <c r="MMT6216" s="19"/>
      <c r="MMU6216" s="16"/>
      <c r="MMV6216" s="18"/>
      <c r="MMW6216" s="19"/>
      <c r="MMX6216" s="19"/>
      <c r="MMY6216" s="16"/>
      <c r="MMZ6216" s="18"/>
      <c r="MNA6216" s="19"/>
      <c r="MNB6216" s="19"/>
      <c r="MNC6216" s="16"/>
      <c r="MND6216" s="18"/>
      <c r="MNE6216" s="19"/>
      <c r="MNF6216" s="19"/>
      <c r="MNG6216" s="16"/>
      <c r="MNH6216" s="18"/>
      <c r="MNI6216" s="19"/>
      <c r="MNJ6216" s="19"/>
      <c r="MNK6216" s="16"/>
      <c r="MNL6216" s="18"/>
      <c r="MNM6216" s="19"/>
      <c r="MNN6216" s="19"/>
      <c r="MNO6216" s="16"/>
      <c r="MNP6216" s="18"/>
      <c r="MNQ6216" s="19"/>
      <c r="MNR6216" s="19"/>
      <c r="MNS6216" s="16"/>
      <c r="MNT6216" s="18"/>
      <c r="MNU6216" s="19"/>
      <c r="MNV6216" s="19"/>
      <c r="MNW6216" s="16"/>
      <c r="MNX6216" s="18"/>
      <c r="MNY6216" s="19"/>
      <c r="MNZ6216" s="19"/>
      <c r="MOA6216" s="16"/>
      <c r="MOB6216" s="18"/>
      <c r="MOC6216" s="19"/>
      <c r="MOD6216" s="19"/>
      <c r="MOE6216" s="16"/>
      <c r="MOF6216" s="18"/>
      <c r="MOG6216" s="19"/>
      <c r="MOH6216" s="19"/>
      <c r="MOI6216" s="16"/>
      <c r="MOJ6216" s="18"/>
      <c r="MOK6216" s="19"/>
      <c r="MOL6216" s="19"/>
      <c r="MOM6216" s="16"/>
      <c r="MON6216" s="18"/>
      <c r="MOO6216" s="19"/>
      <c r="MOP6216" s="19"/>
      <c r="MOQ6216" s="16"/>
      <c r="MOR6216" s="18"/>
      <c r="MOS6216" s="19"/>
      <c r="MOT6216" s="19"/>
      <c r="MOU6216" s="16"/>
      <c r="MOV6216" s="18"/>
      <c r="MOW6216" s="19"/>
      <c r="MOX6216" s="19"/>
      <c r="MOY6216" s="16"/>
      <c r="MOZ6216" s="18"/>
      <c r="MPA6216" s="19"/>
      <c r="MPB6216" s="19"/>
      <c r="MPC6216" s="16"/>
      <c r="MPD6216" s="18"/>
      <c r="MPE6216" s="19"/>
      <c r="MPF6216" s="19"/>
      <c r="MPG6216" s="16"/>
      <c r="MPH6216" s="18"/>
      <c r="MPI6216" s="19"/>
      <c r="MPJ6216" s="19"/>
      <c r="MPK6216" s="16"/>
      <c r="MPL6216" s="18"/>
      <c r="MPM6216" s="19"/>
      <c r="MPN6216" s="19"/>
      <c r="MPO6216" s="16"/>
      <c r="MPP6216" s="18"/>
      <c r="MPQ6216" s="19"/>
      <c r="MPR6216" s="19"/>
      <c r="MPS6216" s="16"/>
      <c r="MPT6216" s="18"/>
      <c r="MPU6216" s="19"/>
      <c r="MPV6216" s="19"/>
      <c r="MPW6216" s="16"/>
      <c r="MPX6216" s="18"/>
      <c r="MPY6216" s="19"/>
      <c r="MPZ6216" s="19"/>
      <c r="MQA6216" s="16"/>
      <c r="MQB6216" s="18"/>
      <c r="MQC6216" s="19"/>
      <c r="MQD6216" s="19"/>
      <c r="MQE6216" s="16"/>
      <c r="MQF6216" s="18"/>
      <c r="MQG6216" s="19"/>
      <c r="MQH6216" s="19"/>
      <c r="MQI6216" s="16"/>
      <c r="MQJ6216" s="18"/>
      <c r="MQK6216" s="19"/>
      <c r="MQL6216" s="19"/>
      <c r="MQM6216" s="16"/>
      <c r="MQN6216" s="18"/>
      <c r="MQO6216" s="19"/>
      <c r="MQP6216" s="19"/>
      <c r="MQQ6216" s="16"/>
      <c r="MQR6216" s="18"/>
      <c r="MQS6216" s="19"/>
      <c r="MQT6216" s="19"/>
      <c r="MQU6216" s="16"/>
      <c r="MQV6216" s="18"/>
      <c r="MQW6216" s="19"/>
      <c r="MQX6216" s="19"/>
      <c r="MQY6216" s="16"/>
      <c r="MQZ6216" s="18"/>
      <c r="MRA6216" s="19"/>
      <c r="MRB6216" s="19"/>
      <c r="MRC6216" s="16"/>
      <c r="MRD6216" s="18"/>
      <c r="MRE6216" s="19"/>
      <c r="MRF6216" s="19"/>
      <c r="MRG6216" s="16"/>
      <c r="MRH6216" s="18"/>
      <c r="MRI6216" s="19"/>
      <c r="MRJ6216" s="19"/>
      <c r="MRK6216" s="16"/>
      <c r="MRL6216" s="18"/>
      <c r="MRM6216" s="19"/>
      <c r="MRN6216" s="19"/>
      <c r="MRO6216" s="16"/>
      <c r="MRP6216" s="18"/>
      <c r="MRQ6216" s="19"/>
      <c r="MRR6216" s="19"/>
      <c r="MRS6216" s="16"/>
      <c r="MRT6216" s="18"/>
      <c r="MRU6216" s="19"/>
      <c r="MRV6216" s="19"/>
      <c r="MRW6216" s="16"/>
      <c r="MRX6216" s="18"/>
      <c r="MRY6216" s="19"/>
      <c r="MRZ6216" s="19"/>
      <c r="MSA6216" s="16"/>
      <c r="MSB6216" s="18"/>
      <c r="MSC6216" s="19"/>
      <c r="MSD6216" s="19"/>
      <c r="MSE6216" s="16"/>
      <c r="MSF6216" s="18"/>
      <c r="MSG6216" s="19"/>
      <c r="MSH6216" s="19"/>
      <c r="MSI6216" s="16"/>
      <c r="MSJ6216" s="18"/>
      <c r="MSK6216" s="19"/>
      <c r="MSL6216" s="19"/>
      <c r="MSM6216" s="16"/>
      <c r="MSN6216" s="18"/>
      <c r="MSO6216" s="19"/>
      <c r="MSP6216" s="19"/>
      <c r="MSQ6216" s="16"/>
      <c r="MSR6216" s="18"/>
      <c r="MSS6216" s="19"/>
      <c r="MST6216" s="19"/>
      <c r="MSU6216" s="16"/>
      <c r="MSV6216" s="18"/>
      <c r="MSW6216" s="19"/>
      <c r="MSX6216" s="19"/>
      <c r="MSY6216" s="16"/>
      <c r="MSZ6216" s="18"/>
      <c r="MTA6216" s="19"/>
      <c r="MTB6216" s="19"/>
      <c r="MTC6216" s="16"/>
      <c r="MTD6216" s="18"/>
      <c r="MTE6216" s="19"/>
      <c r="MTF6216" s="19"/>
      <c r="MTG6216" s="16"/>
      <c r="MTH6216" s="18"/>
      <c r="MTI6216" s="19"/>
      <c r="MTJ6216" s="19"/>
      <c r="MTK6216" s="16"/>
      <c r="MTL6216" s="18"/>
      <c r="MTM6216" s="19"/>
      <c r="MTN6216" s="19"/>
      <c r="MTO6216" s="16"/>
      <c r="MTP6216" s="18"/>
      <c r="MTQ6216" s="19"/>
      <c r="MTR6216" s="19"/>
      <c r="MTS6216" s="16"/>
      <c r="MTT6216" s="18"/>
      <c r="MTU6216" s="19"/>
      <c r="MTV6216" s="19"/>
      <c r="MTW6216" s="16"/>
      <c r="MTX6216" s="18"/>
      <c r="MTY6216" s="19"/>
      <c r="MTZ6216" s="19"/>
      <c r="MUA6216" s="16"/>
      <c r="MUB6216" s="18"/>
      <c r="MUC6216" s="19"/>
      <c r="MUD6216" s="19"/>
      <c r="MUE6216" s="16"/>
      <c r="MUF6216" s="18"/>
      <c r="MUG6216" s="19"/>
      <c r="MUH6216" s="19"/>
      <c r="MUI6216" s="16"/>
      <c r="MUJ6216" s="18"/>
      <c r="MUK6216" s="19"/>
      <c r="MUL6216" s="19"/>
      <c r="MUM6216" s="16"/>
      <c r="MUN6216" s="18"/>
      <c r="MUO6216" s="19"/>
      <c r="MUP6216" s="19"/>
      <c r="MUQ6216" s="16"/>
      <c r="MUR6216" s="18"/>
      <c r="MUS6216" s="19"/>
      <c r="MUT6216" s="19"/>
      <c r="MUU6216" s="16"/>
      <c r="MUV6216" s="18"/>
      <c r="MUW6216" s="19"/>
      <c r="MUX6216" s="19"/>
      <c r="MUY6216" s="16"/>
      <c r="MUZ6216" s="18"/>
      <c r="MVA6216" s="19"/>
      <c r="MVB6216" s="19"/>
      <c r="MVC6216" s="16"/>
      <c r="MVD6216" s="18"/>
      <c r="MVE6216" s="19"/>
      <c r="MVF6216" s="19"/>
      <c r="MVG6216" s="16"/>
      <c r="MVH6216" s="18"/>
      <c r="MVI6216" s="19"/>
      <c r="MVJ6216" s="19"/>
      <c r="MVK6216" s="16"/>
      <c r="MVL6216" s="18"/>
      <c r="MVM6216" s="19"/>
      <c r="MVN6216" s="19"/>
      <c r="MVO6216" s="16"/>
      <c r="MVP6216" s="18"/>
      <c r="MVQ6216" s="19"/>
      <c r="MVR6216" s="19"/>
      <c r="MVS6216" s="16"/>
      <c r="MVT6216" s="18"/>
      <c r="MVU6216" s="19"/>
      <c r="MVV6216" s="19"/>
      <c r="MVW6216" s="16"/>
      <c r="MVX6216" s="18"/>
      <c r="MVY6216" s="19"/>
      <c r="MVZ6216" s="19"/>
      <c r="MWA6216" s="16"/>
      <c r="MWB6216" s="18"/>
      <c r="MWC6216" s="19"/>
      <c r="MWD6216" s="19"/>
      <c r="MWE6216" s="16"/>
      <c r="MWF6216" s="18"/>
      <c r="MWG6216" s="19"/>
      <c r="MWH6216" s="19"/>
      <c r="MWI6216" s="16"/>
      <c r="MWJ6216" s="18"/>
      <c r="MWK6216" s="19"/>
      <c r="MWL6216" s="19"/>
      <c r="MWM6216" s="16"/>
      <c r="MWN6216" s="18"/>
      <c r="MWO6216" s="19"/>
      <c r="MWP6216" s="19"/>
      <c r="MWQ6216" s="16"/>
      <c r="MWR6216" s="18"/>
      <c r="MWS6216" s="19"/>
      <c r="MWT6216" s="19"/>
      <c r="MWU6216" s="16"/>
      <c r="MWV6216" s="18"/>
      <c r="MWW6216" s="19"/>
      <c r="MWX6216" s="19"/>
      <c r="MWY6216" s="16"/>
      <c r="MWZ6216" s="18"/>
      <c r="MXA6216" s="19"/>
      <c r="MXB6216" s="19"/>
      <c r="MXC6216" s="16"/>
      <c r="MXD6216" s="18"/>
      <c r="MXE6216" s="19"/>
      <c r="MXF6216" s="19"/>
      <c r="MXG6216" s="16"/>
      <c r="MXH6216" s="18"/>
      <c r="MXI6216" s="19"/>
      <c r="MXJ6216" s="19"/>
      <c r="MXK6216" s="16"/>
      <c r="MXL6216" s="18"/>
      <c r="MXM6216" s="19"/>
      <c r="MXN6216" s="19"/>
      <c r="MXO6216" s="16"/>
      <c r="MXP6216" s="18"/>
      <c r="MXQ6216" s="19"/>
      <c r="MXR6216" s="19"/>
      <c r="MXS6216" s="16"/>
      <c r="MXT6216" s="18"/>
      <c r="MXU6216" s="19"/>
      <c r="MXV6216" s="19"/>
      <c r="MXW6216" s="16"/>
      <c r="MXX6216" s="18"/>
      <c r="MXY6216" s="19"/>
      <c r="MXZ6216" s="19"/>
      <c r="MYA6216" s="16"/>
      <c r="MYB6216" s="18"/>
      <c r="MYC6216" s="19"/>
      <c r="MYD6216" s="19"/>
      <c r="MYE6216" s="16"/>
      <c r="MYF6216" s="18"/>
      <c r="MYG6216" s="19"/>
      <c r="MYH6216" s="19"/>
      <c r="MYI6216" s="16"/>
      <c r="MYJ6216" s="18"/>
      <c r="MYK6216" s="19"/>
      <c r="MYL6216" s="19"/>
      <c r="MYM6216" s="16"/>
      <c r="MYN6216" s="18"/>
      <c r="MYO6216" s="19"/>
      <c r="MYP6216" s="19"/>
      <c r="MYQ6216" s="16"/>
      <c r="MYR6216" s="18"/>
      <c r="MYS6216" s="19"/>
      <c r="MYT6216" s="19"/>
      <c r="MYU6216" s="16"/>
      <c r="MYV6216" s="18"/>
      <c r="MYW6216" s="19"/>
      <c r="MYX6216" s="19"/>
      <c r="MYY6216" s="16"/>
      <c r="MYZ6216" s="18"/>
      <c r="MZA6216" s="19"/>
      <c r="MZB6216" s="19"/>
      <c r="MZC6216" s="16"/>
      <c r="MZD6216" s="18"/>
      <c r="MZE6216" s="19"/>
      <c r="MZF6216" s="19"/>
      <c r="MZG6216" s="16"/>
      <c r="MZH6216" s="18"/>
      <c r="MZI6216" s="19"/>
      <c r="MZJ6216" s="19"/>
      <c r="MZK6216" s="16"/>
      <c r="MZL6216" s="18"/>
      <c r="MZM6216" s="19"/>
      <c r="MZN6216" s="19"/>
      <c r="MZO6216" s="16"/>
      <c r="MZP6216" s="18"/>
      <c r="MZQ6216" s="19"/>
      <c r="MZR6216" s="19"/>
      <c r="MZS6216" s="16"/>
      <c r="MZT6216" s="18"/>
      <c r="MZU6216" s="19"/>
      <c r="MZV6216" s="19"/>
      <c r="MZW6216" s="16"/>
      <c r="MZX6216" s="18"/>
      <c r="MZY6216" s="19"/>
      <c r="MZZ6216" s="19"/>
      <c r="NAA6216" s="16"/>
      <c r="NAB6216" s="18"/>
      <c r="NAC6216" s="19"/>
      <c r="NAD6216" s="19"/>
      <c r="NAE6216" s="16"/>
      <c r="NAF6216" s="18"/>
      <c r="NAG6216" s="19"/>
      <c r="NAH6216" s="19"/>
      <c r="NAI6216" s="16"/>
      <c r="NAJ6216" s="18"/>
      <c r="NAK6216" s="19"/>
      <c r="NAL6216" s="19"/>
      <c r="NAM6216" s="16"/>
      <c r="NAN6216" s="18"/>
      <c r="NAO6216" s="19"/>
      <c r="NAP6216" s="19"/>
      <c r="NAQ6216" s="16"/>
      <c r="NAR6216" s="18"/>
      <c r="NAS6216" s="19"/>
      <c r="NAT6216" s="19"/>
      <c r="NAU6216" s="16"/>
      <c r="NAV6216" s="18"/>
      <c r="NAW6216" s="19"/>
      <c r="NAX6216" s="19"/>
      <c r="NAY6216" s="16"/>
      <c r="NAZ6216" s="18"/>
      <c r="NBA6216" s="19"/>
      <c r="NBB6216" s="19"/>
      <c r="NBC6216" s="16"/>
      <c r="NBD6216" s="18"/>
      <c r="NBE6216" s="19"/>
      <c r="NBF6216" s="19"/>
      <c r="NBG6216" s="16"/>
      <c r="NBH6216" s="18"/>
      <c r="NBI6216" s="19"/>
      <c r="NBJ6216" s="19"/>
      <c r="NBK6216" s="16"/>
      <c r="NBL6216" s="18"/>
      <c r="NBM6216" s="19"/>
      <c r="NBN6216" s="19"/>
      <c r="NBO6216" s="16"/>
      <c r="NBP6216" s="18"/>
      <c r="NBQ6216" s="19"/>
      <c r="NBR6216" s="19"/>
      <c r="NBS6216" s="16"/>
      <c r="NBT6216" s="18"/>
      <c r="NBU6216" s="19"/>
      <c r="NBV6216" s="19"/>
      <c r="NBW6216" s="16"/>
      <c r="NBX6216" s="18"/>
      <c r="NBY6216" s="19"/>
      <c r="NBZ6216" s="19"/>
      <c r="NCA6216" s="16"/>
      <c r="NCB6216" s="18"/>
      <c r="NCC6216" s="19"/>
      <c r="NCD6216" s="19"/>
      <c r="NCE6216" s="16"/>
      <c r="NCF6216" s="18"/>
      <c r="NCG6216" s="19"/>
      <c r="NCH6216" s="19"/>
      <c r="NCI6216" s="16"/>
      <c r="NCJ6216" s="18"/>
      <c r="NCK6216" s="19"/>
      <c r="NCL6216" s="19"/>
      <c r="NCM6216" s="16"/>
      <c r="NCN6216" s="18"/>
      <c r="NCO6216" s="19"/>
      <c r="NCP6216" s="19"/>
      <c r="NCQ6216" s="16"/>
      <c r="NCR6216" s="18"/>
      <c r="NCS6216" s="19"/>
      <c r="NCT6216" s="19"/>
      <c r="NCU6216" s="16"/>
      <c r="NCV6216" s="18"/>
      <c r="NCW6216" s="19"/>
      <c r="NCX6216" s="19"/>
      <c r="NCY6216" s="16"/>
      <c r="NCZ6216" s="18"/>
      <c r="NDA6216" s="19"/>
      <c r="NDB6216" s="19"/>
      <c r="NDC6216" s="16"/>
      <c r="NDD6216" s="18"/>
      <c r="NDE6216" s="19"/>
      <c r="NDF6216" s="19"/>
      <c r="NDG6216" s="16"/>
      <c r="NDH6216" s="18"/>
      <c r="NDI6216" s="19"/>
      <c r="NDJ6216" s="19"/>
      <c r="NDK6216" s="16"/>
      <c r="NDL6216" s="18"/>
      <c r="NDM6216" s="19"/>
      <c r="NDN6216" s="19"/>
      <c r="NDO6216" s="16"/>
      <c r="NDP6216" s="18"/>
      <c r="NDQ6216" s="19"/>
      <c r="NDR6216" s="19"/>
      <c r="NDS6216" s="16"/>
      <c r="NDT6216" s="18"/>
      <c r="NDU6216" s="19"/>
      <c r="NDV6216" s="19"/>
      <c r="NDW6216" s="16"/>
      <c r="NDX6216" s="18"/>
      <c r="NDY6216" s="19"/>
      <c r="NDZ6216" s="19"/>
      <c r="NEA6216" s="16"/>
      <c r="NEB6216" s="18"/>
      <c r="NEC6216" s="19"/>
      <c r="NED6216" s="19"/>
      <c r="NEE6216" s="16"/>
      <c r="NEF6216" s="18"/>
      <c r="NEG6216" s="19"/>
      <c r="NEH6216" s="19"/>
      <c r="NEI6216" s="16"/>
      <c r="NEJ6216" s="18"/>
      <c r="NEK6216" s="19"/>
      <c r="NEL6216" s="19"/>
      <c r="NEM6216" s="16"/>
      <c r="NEN6216" s="18"/>
      <c r="NEO6216" s="19"/>
      <c r="NEP6216" s="19"/>
      <c r="NEQ6216" s="16"/>
      <c r="NER6216" s="18"/>
      <c r="NES6216" s="19"/>
      <c r="NET6216" s="19"/>
      <c r="NEU6216" s="16"/>
      <c r="NEV6216" s="18"/>
      <c r="NEW6216" s="19"/>
      <c r="NEX6216" s="19"/>
      <c r="NEY6216" s="16"/>
      <c r="NEZ6216" s="18"/>
      <c r="NFA6216" s="19"/>
      <c r="NFB6216" s="19"/>
      <c r="NFC6216" s="16"/>
      <c r="NFD6216" s="18"/>
      <c r="NFE6216" s="19"/>
      <c r="NFF6216" s="19"/>
      <c r="NFG6216" s="16"/>
      <c r="NFH6216" s="18"/>
      <c r="NFI6216" s="19"/>
      <c r="NFJ6216" s="19"/>
      <c r="NFK6216" s="16"/>
      <c r="NFL6216" s="18"/>
      <c r="NFM6216" s="19"/>
      <c r="NFN6216" s="19"/>
      <c r="NFO6216" s="16"/>
      <c r="NFP6216" s="18"/>
      <c r="NFQ6216" s="19"/>
      <c r="NFR6216" s="19"/>
      <c r="NFS6216" s="16"/>
      <c r="NFT6216" s="18"/>
      <c r="NFU6216" s="19"/>
      <c r="NFV6216" s="19"/>
      <c r="NFW6216" s="16"/>
      <c r="NFX6216" s="18"/>
      <c r="NFY6216" s="19"/>
      <c r="NFZ6216" s="19"/>
      <c r="NGA6216" s="16"/>
      <c r="NGB6216" s="18"/>
      <c r="NGC6216" s="19"/>
      <c r="NGD6216" s="19"/>
      <c r="NGE6216" s="16"/>
      <c r="NGF6216" s="18"/>
      <c r="NGG6216" s="19"/>
      <c r="NGH6216" s="19"/>
      <c r="NGI6216" s="16"/>
      <c r="NGJ6216" s="18"/>
      <c r="NGK6216" s="19"/>
      <c r="NGL6216" s="19"/>
      <c r="NGM6216" s="16"/>
      <c r="NGN6216" s="18"/>
      <c r="NGO6216" s="19"/>
      <c r="NGP6216" s="19"/>
      <c r="NGQ6216" s="16"/>
      <c r="NGR6216" s="18"/>
      <c r="NGS6216" s="19"/>
      <c r="NGT6216" s="19"/>
      <c r="NGU6216" s="16"/>
      <c r="NGV6216" s="18"/>
      <c r="NGW6216" s="19"/>
      <c r="NGX6216" s="19"/>
      <c r="NGY6216" s="16"/>
      <c r="NGZ6216" s="18"/>
      <c r="NHA6216" s="19"/>
      <c r="NHB6216" s="19"/>
      <c r="NHC6216" s="16"/>
      <c r="NHD6216" s="18"/>
      <c r="NHE6216" s="19"/>
      <c r="NHF6216" s="19"/>
      <c r="NHG6216" s="16"/>
      <c r="NHH6216" s="18"/>
      <c r="NHI6216" s="19"/>
      <c r="NHJ6216" s="19"/>
      <c r="NHK6216" s="16"/>
      <c r="NHL6216" s="18"/>
      <c r="NHM6216" s="19"/>
      <c r="NHN6216" s="19"/>
      <c r="NHO6216" s="16"/>
      <c r="NHP6216" s="18"/>
      <c r="NHQ6216" s="19"/>
      <c r="NHR6216" s="19"/>
      <c r="NHS6216" s="16"/>
      <c r="NHT6216" s="18"/>
      <c r="NHU6216" s="19"/>
      <c r="NHV6216" s="19"/>
      <c r="NHW6216" s="16"/>
      <c r="NHX6216" s="18"/>
      <c r="NHY6216" s="19"/>
      <c r="NHZ6216" s="19"/>
      <c r="NIA6216" s="16"/>
      <c r="NIB6216" s="18"/>
      <c r="NIC6216" s="19"/>
      <c r="NID6216" s="19"/>
      <c r="NIE6216" s="16"/>
      <c r="NIF6216" s="18"/>
      <c r="NIG6216" s="19"/>
      <c r="NIH6216" s="19"/>
      <c r="NII6216" s="16"/>
      <c r="NIJ6216" s="18"/>
      <c r="NIK6216" s="19"/>
      <c r="NIL6216" s="19"/>
      <c r="NIM6216" s="16"/>
      <c r="NIN6216" s="18"/>
      <c r="NIO6216" s="19"/>
      <c r="NIP6216" s="19"/>
      <c r="NIQ6216" s="16"/>
      <c r="NIR6216" s="18"/>
      <c r="NIS6216" s="19"/>
      <c r="NIT6216" s="19"/>
      <c r="NIU6216" s="16"/>
      <c r="NIV6216" s="18"/>
      <c r="NIW6216" s="19"/>
      <c r="NIX6216" s="19"/>
      <c r="NIY6216" s="16"/>
      <c r="NIZ6216" s="18"/>
      <c r="NJA6216" s="19"/>
      <c r="NJB6216" s="19"/>
      <c r="NJC6216" s="16"/>
      <c r="NJD6216" s="18"/>
      <c r="NJE6216" s="19"/>
      <c r="NJF6216" s="19"/>
      <c r="NJG6216" s="16"/>
      <c r="NJH6216" s="18"/>
      <c r="NJI6216" s="19"/>
      <c r="NJJ6216" s="19"/>
      <c r="NJK6216" s="16"/>
      <c r="NJL6216" s="18"/>
      <c r="NJM6216" s="19"/>
      <c r="NJN6216" s="19"/>
      <c r="NJO6216" s="16"/>
      <c r="NJP6216" s="18"/>
      <c r="NJQ6216" s="19"/>
      <c r="NJR6216" s="19"/>
      <c r="NJS6216" s="16"/>
      <c r="NJT6216" s="18"/>
      <c r="NJU6216" s="19"/>
      <c r="NJV6216" s="19"/>
      <c r="NJW6216" s="16"/>
      <c r="NJX6216" s="18"/>
      <c r="NJY6216" s="19"/>
      <c r="NJZ6216" s="19"/>
      <c r="NKA6216" s="16"/>
      <c r="NKB6216" s="18"/>
      <c r="NKC6216" s="19"/>
      <c r="NKD6216" s="19"/>
      <c r="NKE6216" s="16"/>
      <c r="NKF6216" s="18"/>
      <c r="NKG6216" s="19"/>
      <c r="NKH6216" s="19"/>
      <c r="NKI6216" s="16"/>
      <c r="NKJ6216" s="18"/>
      <c r="NKK6216" s="19"/>
      <c r="NKL6216" s="19"/>
      <c r="NKM6216" s="16"/>
      <c r="NKN6216" s="18"/>
      <c r="NKO6216" s="19"/>
      <c r="NKP6216" s="19"/>
      <c r="NKQ6216" s="16"/>
      <c r="NKR6216" s="18"/>
      <c r="NKS6216" s="19"/>
      <c r="NKT6216" s="19"/>
      <c r="NKU6216" s="16"/>
      <c r="NKV6216" s="18"/>
      <c r="NKW6216" s="19"/>
      <c r="NKX6216" s="19"/>
      <c r="NKY6216" s="16"/>
      <c r="NKZ6216" s="18"/>
      <c r="NLA6216" s="19"/>
      <c r="NLB6216" s="19"/>
      <c r="NLC6216" s="16"/>
      <c r="NLD6216" s="18"/>
      <c r="NLE6216" s="19"/>
      <c r="NLF6216" s="19"/>
      <c r="NLG6216" s="16"/>
      <c r="NLH6216" s="18"/>
      <c r="NLI6216" s="19"/>
      <c r="NLJ6216" s="19"/>
      <c r="NLK6216" s="16"/>
      <c r="NLL6216" s="18"/>
      <c r="NLM6216" s="19"/>
      <c r="NLN6216" s="19"/>
      <c r="NLO6216" s="16"/>
      <c r="NLP6216" s="18"/>
      <c r="NLQ6216" s="19"/>
      <c r="NLR6216" s="19"/>
      <c r="NLS6216" s="16"/>
      <c r="NLT6216" s="18"/>
      <c r="NLU6216" s="19"/>
      <c r="NLV6216" s="19"/>
      <c r="NLW6216" s="16"/>
      <c r="NLX6216" s="18"/>
      <c r="NLY6216" s="19"/>
      <c r="NLZ6216" s="19"/>
      <c r="NMA6216" s="16"/>
      <c r="NMB6216" s="18"/>
      <c r="NMC6216" s="19"/>
      <c r="NMD6216" s="19"/>
      <c r="NME6216" s="16"/>
      <c r="NMF6216" s="18"/>
      <c r="NMG6216" s="19"/>
      <c r="NMH6216" s="19"/>
      <c r="NMI6216" s="16"/>
      <c r="NMJ6216" s="18"/>
      <c r="NMK6216" s="19"/>
      <c r="NML6216" s="19"/>
      <c r="NMM6216" s="16"/>
      <c r="NMN6216" s="18"/>
      <c r="NMO6216" s="19"/>
      <c r="NMP6216" s="19"/>
      <c r="NMQ6216" s="16"/>
      <c r="NMR6216" s="18"/>
      <c r="NMS6216" s="19"/>
      <c r="NMT6216" s="19"/>
      <c r="NMU6216" s="16"/>
      <c r="NMV6216" s="18"/>
      <c r="NMW6216" s="19"/>
      <c r="NMX6216" s="19"/>
      <c r="NMY6216" s="16"/>
      <c r="NMZ6216" s="18"/>
      <c r="NNA6216" s="19"/>
      <c r="NNB6216" s="19"/>
      <c r="NNC6216" s="16"/>
      <c r="NND6216" s="18"/>
      <c r="NNE6216" s="19"/>
      <c r="NNF6216" s="19"/>
      <c r="NNG6216" s="16"/>
      <c r="NNH6216" s="18"/>
      <c r="NNI6216" s="19"/>
      <c r="NNJ6216" s="19"/>
      <c r="NNK6216" s="16"/>
      <c r="NNL6216" s="18"/>
      <c r="NNM6216" s="19"/>
      <c r="NNN6216" s="19"/>
      <c r="NNO6216" s="16"/>
      <c r="NNP6216" s="18"/>
      <c r="NNQ6216" s="19"/>
      <c r="NNR6216" s="19"/>
      <c r="NNS6216" s="16"/>
      <c r="NNT6216" s="18"/>
      <c r="NNU6216" s="19"/>
      <c r="NNV6216" s="19"/>
      <c r="NNW6216" s="16"/>
      <c r="NNX6216" s="18"/>
      <c r="NNY6216" s="19"/>
      <c r="NNZ6216" s="19"/>
      <c r="NOA6216" s="16"/>
      <c r="NOB6216" s="18"/>
      <c r="NOC6216" s="19"/>
      <c r="NOD6216" s="19"/>
      <c r="NOE6216" s="16"/>
      <c r="NOF6216" s="18"/>
      <c r="NOG6216" s="19"/>
      <c r="NOH6216" s="19"/>
      <c r="NOI6216" s="16"/>
      <c r="NOJ6216" s="18"/>
      <c r="NOK6216" s="19"/>
      <c r="NOL6216" s="19"/>
      <c r="NOM6216" s="16"/>
      <c r="NON6216" s="18"/>
      <c r="NOO6216" s="19"/>
      <c r="NOP6216" s="19"/>
      <c r="NOQ6216" s="16"/>
      <c r="NOR6216" s="18"/>
      <c r="NOS6216" s="19"/>
      <c r="NOT6216" s="19"/>
      <c r="NOU6216" s="16"/>
      <c r="NOV6216" s="18"/>
      <c r="NOW6216" s="19"/>
      <c r="NOX6216" s="19"/>
      <c r="NOY6216" s="16"/>
      <c r="NOZ6216" s="18"/>
      <c r="NPA6216" s="19"/>
      <c r="NPB6216" s="19"/>
      <c r="NPC6216" s="16"/>
      <c r="NPD6216" s="18"/>
      <c r="NPE6216" s="19"/>
      <c r="NPF6216" s="19"/>
      <c r="NPG6216" s="16"/>
      <c r="NPH6216" s="18"/>
      <c r="NPI6216" s="19"/>
      <c r="NPJ6216" s="19"/>
      <c r="NPK6216" s="16"/>
      <c r="NPL6216" s="18"/>
      <c r="NPM6216" s="19"/>
      <c r="NPN6216" s="19"/>
      <c r="NPO6216" s="16"/>
      <c r="NPP6216" s="18"/>
      <c r="NPQ6216" s="19"/>
      <c r="NPR6216" s="19"/>
      <c r="NPS6216" s="16"/>
      <c r="NPT6216" s="18"/>
      <c r="NPU6216" s="19"/>
      <c r="NPV6216" s="19"/>
      <c r="NPW6216" s="16"/>
      <c r="NPX6216" s="18"/>
      <c r="NPY6216" s="19"/>
      <c r="NPZ6216" s="19"/>
      <c r="NQA6216" s="16"/>
      <c r="NQB6216" s="18"/>
      <c r="NQC6216" s="19"/>
      <c r="NQD6216" s="19"/>
      <c r="NQE6216" s="16"/>
      <c r="NQF6216" s="18"/>
      <c r="NQG6216" s="19"/>
      <c r="NQH6216" s="19"/>
      <c r="NQI6216" s="16"/>
      <c r="NQJ6216" s="18"/>
      <c r="NQK6216" s="19"/>
      <c r="NQL6216" s="19"/>
      <c r="NQM6216" s="16"/>
      <c r="NQN6216" s="18"/>
      <c r="NQO6216" s="19"/>
      <c r="NQP6216" s="19"/>
      <c r="NQQ6216" s="16"/>
      <c r="NQR6216" s="18"/>
      <c r="NQS6216" s="19"/>
      <c r="NQT6216" s="19"/>
      <c r="NQU6216" s="16"/>
      <c r="NQV6216" s="18"/>
      <c r="NQW6216" s="19"/>
      <c r="NQX6216" s="19"/>
      <c r="NQY6216" s="16"/>
      <c r="NQZ6216" s="18"/>
      <c r="NRA6216" s="19"/>
      <c r="NRB6216" s="19"/>
      <c r="NRC6216" s="16"/>
      <c r="NRD6216" s="18"/>
      <c r="NRE6216" s="19"/>
      <c r="NRF6216" s="19"/>
      <c r="NRG6216" s="16"/>
      <c r="NRH6216" s="18"/>
      <c r="NRI6216" s="19"/>
      <c r="NRJ6216" s="19"/>
      <c r="NRK6216" s="16"/>
      <c r="NRL6216" s="18"/>
      <c r="NRM6216" s="19"/>
      <c r="NRN6216" s="19"/>
      <c r="NRO6216" s="16"/>
      <c r="NRP6216" s="18"/>
      <c r="NRQ6216" s="19"/>
      <c r="NRR6216" s="19"/>
      <c r="NRS6216" s="16"/>
      <c r="NRT6216" s="18"/>
      <c r="NRU6216" s="19"/>
      <c r="NRV6216" s="19"/>
      <c r="NRW6216" s="16"/>
      <c r="NRX6216" s="18"/>
      <c r="NRY6216" s="19"/>
      <c r="NRZ6216" s="19"/>
      <c r="NSA6216" s="16"/>
      <c r="NSB6216" s="18"/>
      <c r="NSC6216" s="19"/>
      <c r="NSD6216" s="19"/>
      <c r="NSE6216" s="16"/>
      <c r="NSF6216" s="18"/>
      <c r="NSG6216" s="19"/>
      <c r="NSH6216" s="19"/>
      <c r="NSI6216" s="16"/>
      <c r="NSJ6216" s="18"/>
      <c r="NSK6216" s="19"/>
      <c r="NSL6216" s="19"/>
      <c r="NSM6216" s="16"/>
      <c r="NSN6216" s="18"/>
      <c r="NSO6216" s="19"/>
      <c r="NSP6216" s="19"/>
      <c r="NSQ6216" s="16"/>
      <c r="NSR6216" s="18"/>
      <c r="NSS6216" s="19"/>
      <c r="NST6216" s="19"/>
      <c r="NSU6216" s="16"/>
      <c r="NSV6216" s="18"/>
      <c r="NSW6216" s="19"/>
      <c r="NSX6216" s="19"/>
      <c r="NSY6216" s="16"/>
      <c r="NSZ6216" s="18"/>
      <c r="NTA6216" s="19"/>
      <c r="NTB6216" s="19"/>
      <c r="NTC6216" s="16"/>
      <c r="NTD6216" s="18"/>
      <c r="NTE6216" s="19"/>
      <c r="NTF6216" s="19"/>
      <c r="NTG6216" s="16"/>
      <c r="NTH6216" s="18"/>
      <c r="NTI6216" s="19"/>
      <c r="NTJ6216" s="19"/>
      <c r="NTK6216" s="16"/>
      <c r="NTL6216" s="18"/>
      <c r="NTM6216" s="19"/>
      <c r="NTN6216" s="19"/>
      <c r="NTO6216" s="16"/>
      <c r="NTP6216" s="18"/>
      <c r="NTQ6216" s="19"/>
      <c r="NTR6216" s="19"/>
      <c r="NTS6216" s="16"/>
      <c r="NTT6216" s="18"/>
      <c r="NTU6216" s="19"/>
      <c r="NTV6216" s="19"/>
      <c r="NTW6216" s="16"/>
      <c r="NTX6216" s="18"/>
      <c r="NTY6216" s="19"/>
      <c r="NTZ6216" s="19"/>
      <c r="NUA6216" s="16"/>
      <c r="NUB6216" s="18"/>
      <c r="NUC6216" s="19"/>
      <c r="NUD6216" s="19"/>
      <c r="NUE6216" s="16"/>
      <c r="NUF6216" s="18"/>
      <c r="NUG6216" s="19"/>
      <c r="NUH6216" s="19"/>
      <c r="NUI6216" s="16"/>
      <c r="NUJ6216" s="18"/>
      <c r="NUK6216" s="19"/>
      <c r="NUL6216" s="19"/>
      <c r="NUM6216" s="16"/>
      <c r="NUN6216" s="18"/>
      <c r="NUO6216" s="19"/>
      <c r="NUP6216" s="19"/>
      <c r="NUQ6216" s="16"/>
      <c r="NUR6216" s="18"/>
      <c r="NUS6216" s="19"/>
      <c r="NUT6216" s="19"/>
      <c r="NUU6216" s="16"/>
      <c r="NUV6216" s="18"/>
      <c r="NUW6216" s="19"/>
      <c r="NUX6216" s="19"/>
      <c r="NUY6216" s="16"/>
      <c r="NUZ6216" s="18"/>
      <c r="NVA6216" s="19"/>
      <c r="NVB6216" s="19"/>
      <c r="NVC6216" s="16"/>
      <c r="NVD6216" s="18"/>
      <c r="NVE6216" s="19"/>
      <c r="NVF6216" s="19"/>
      <c r="NVG6216" s="16"/>
      <c r="NVH6216" s="18"/>
      <c r="NVI6216" s="19"/>
      <c r="NVJ6216" s="19"/>
      <c r="NVK6216" s="16"/>
      <c r="NVL6216" s="18"/>
      <c r="NVM6216" s="19"/>
      <c r="NVN6216" s="19"/>
      <c r="NVO6216" s="16"/>
      <c r="NVP6216" s="18"/>
      <c r="NVQ6216" s="19"/>
      <c r="NVR6216" s="19"/>
      <c r="NVS6216" s="16"/>
      <c r="NVT6216" s="18"/>
      <c r="NVU6216" s="19"/>
      <c r="NVV6216" s="19"/>
      <c r="NVW6216" s="16"/>
      <c r="NVX6216" s="18"/>
      <c r="NVY6216" s="19"/>
      <c r="NVZ6216" s="19"/>
      <c r="NWA6216" s="16"/>
      <c r="NWB6216" s="18"/>
      <c r="NWC6216" s="19"/>
      <c r="NWD6216" s="19"/>
      <c r="NWE6216" s="16"/>
      <c r="NWF6216" s="18"/>
      <c r="NWG6216" s="19"/>
      <c r="NWH6216" s="19"/>
      <c r="NWI6216" s="16"/>
      <c r="NWJ6216" s="18"/>
      <c r="NWK6216" s="19"/>
      <c r="NWL6216" s="19"/>
      <c r="NWM6216" s="16"/>
      <c r="NWN6216" s="18"/>
      <c r="NWO6216" s="19"/>
      <c r="NWP6216" s="19"/>
      <c r="NWQ6216" s="16"/>
      <c r="NWR6216" s="18"/>
      <c r="NWS6216" s="19"/>
      <c r="NWT6216" s="19"/>
      <c r="NWU6216" s="16"/>
      <c r="NWV6216" s="18"/>
      <c r="NWW6216" s="19"/>
      <c r="NWX6216" s="19"/>
      <c r="NWY6216" s="16"/>
      <c r="NWZ6216" s="18"/>
      <c r="NXA6216" s="19"/>
      <c r="NXB6216" s="19"/>
      <c r="NXC6216" s="16"/>
      <c r="NXD6216" s="18"/>
      <c r="NXE6216" s="19"/>
      <c r="NXF6216" s="19"/>
      <c r="NXG6216" s="16"/>
      <c r="NXH6216" s="18"/>
      <c r="NXI6216" s="19"/>
      <c r="NXJ6216" s="19"/>
      <c r="NXK6216" s="16"/>
      <c r="NXL6216" s="18"/>
      <c r="NXM6216" s="19"/>
      <c r="NXN6216" s="19"/>
      <c r="NXO6216" s="16"/>
      <c r="NXP6216" s="18"/>
      <c r="NXQ6216" s="19"/>
      <c r="NXR6216" s="19"/>
      <c r="NXS6216" s="16"/>
      <c r="NXT6216" s="18"/>
      <c r="NXU6216" s="19"/>
      <c r="NXV6216" s="19"/>
      <c r="NXW6216" s="16"/>
      <c r="NXX6216" s="18"/>
      <c r="NXY6216" s="19"/>
      <c r="NXZ6216" s="19"/>
      <c r="NYA6216" s="16"/>
      <c r="NYB6216" s="18"/>
      <c r="NYC6216" s="19"/>
      <c r="NYD6216" s="19"/>
      <c r="NYE6216" s="16"/>
      <c r="NYF6216" s="18"/>
      <c r="NYG6216" s="19"/>
      <c r="NYH6216" s="19"/>
      <c r="NYI6216" s="16"/>
      <c r="NYJ6216" s="18"/>
      <c r="NYK6216" s="19"/>
      <c r="NYL6216" s="19"/>
      <c r="NYM6216" s="16"/>
      <c r="NYN6216" s="18"/>
      <c r="NYO6216" s="19"/>
      <c r="NYP6216" s="19"/>
      <c r="NYQ6216" s="16"/>
      <c r="NYR6216" s="18"/>
      <c r="NYS6216" s="19"/>
      <c r="NYT6216" s="19"/>
      <c r="NYU6216" s="16"/>
      <c r="NYV6216" s="18"/>
      <c r="NYW6216" s="19"/>
      <c r="NYX6216" s="19"/>
      <c r="NYY6216" s="16"/>
      <c r="NYZ6216" s="18"/>
      <c r="NZA6216" s="19"/>
      <c r="NZB6216" s="19"/>
      <c r="NZC6216" s="16"/>
      <c r="NZD6216" s="18"/>
      <c r="NZE6216" s="19"/>
      <c r="NZF6216" s="19"/>
      <c r="NZG6216" s="16"/>
      <c r="NZH6216" s="18"/>
      <c r="NZI6216" s="19"/>
      <c r="NZJ6216" s="19"/>
      <c r="NZK6216" s="16"/>
      <c r="NZL6216" s="18"/>
      <c r="NZM6216" s="19"/>
      <c r="NZN6216" s="19"/>
      <c r="NZO6216" s="16"/>
      <c r="NZP6216" s="18"/>
      <c r="NZQ6216" s="19"/>
      <c r="NZR6216" s="19"/>
      <c r="NZS6216" s="16"/>
      <c r="NZT6216" s="18"/>
      <c r="NZU6216" s="19"/>
      <c r="NZV6216" s="19"/>
      <c r="NZW6216" s="16"/>
      <c r="NZX6216" s="18"/>
      <c r="NZY6216" s="19"/>
      <c r="NZZ6216" s="19"/>
      <c r="OAA6216" s="16"/>
      <c r="OAB6216" s="18"/>
      <c r="OAC6216" s="19"/>
      <c r="OAD6216" s="19"/>
      <c r="OAE6216" s="16"/>
      <c r="OAF6216" s="18"/>
      <c r="OAG6216" s="19"/>
      <c r="OAH6216" s="19"/>
      <c r="OAI6216" s="16"/>
      <c r="OAJ6216" s="18"/>
      <c r="OAK6216" s="19"/>
      <c r="OAL6216" s="19"/>
      <c r="OAM6216" s="16"/>
      <c r="OAN6216" s="18"/>
      <c r="OAO6216" s="19"/>
      <c r="OAP6216" s="19"/>
      <c r="OAQ6216" s="16"/>
      <c r="OAR6216" s="18"/>
      <c r="OAS6216" s="19"/>
      <c r="OAT6216" s="19"/>
      <c r="OAU6216" s="16"/>
      <c r="OAV6216" s="18"/>
      <c r="OAW6216" s="19"/>
      <c r="OAX6216" s="19"/>
      <c r="OAY6216" s="16"/>
      <c r="OAZ6216" s="18"/>
      <c r="OBA6216" s="19"/>
      <c r="OBB6216" s="19"/>
      <c r="OBC6216" s="16"/>
      <c r="OBD6216" s="18"/>
      <c r="OBE6216" s="19"/>
      <c r="OBF6216" s="19"/>
      <c r="OBG6216" s="16"/>
      <c r="OBH6216" s="18"/>
      <c r="OBI6216" s="19"/>
      <c r="OBJ6216" s="19"/>
      <c r="OBK6216" s="16"/>
      <c r="OBL6216" s="18"/>
      <c r="OBM6216" s="19"/>
      <c r="OBN6216" s="19"/>
      <c r="OBO6216" s="16"/>
      <c r="OBP6216" s="18"/>
      <c r="OBQ6216" s="19"/>
      <c r="OBR6216" s="19"/>
      <c r="OBS6216" s="16"/>
      <c r="OBT6216" s="18"/>
      <c r="OBU6216" s="19"/>
      <c r="OBV6216" s="19"/>
      <c r="OBW6216" s="16"/>
      <c r="OBX6216" s="18"/>
      <c r="OBY6216" s="19"/>
      <c r="OBZ6216" s="19"/>
      <c r="OCA6216" s="16"/>
      <c r="OCB6216" s="18"/>
      <c r="OCC6216" s="19"/>
      <c r="OCD6216" s="19"/>
      <c r="OCE6216" s="16"/>
      <c r="OCF6216" s="18"/>
      <c r="OCG6216" s="19"/>
      <c r="OCH6216" s="19"/>
      <c r="OCI6216" s="16"/>
      <c r="OCJ6216" s="18"/>
      <c r="OCK6216" s="19"/>
      <c r="OCL6216" s="19"/>
      <c r="OCM6216" s="16"/>
      <c r="OCN6216" s="18"/>
      <c r="OCO6216" s="19"/>
      <c r="OCP6216" s="19"/>
      <c r="OCQ6216" s="16"/>
      <c r="OCR6216" s="18"/>
      <c r="OCS6216" s="19"/>
      <c r="OCT6216" s="19"/>
      <c r="OCU6216" s="16"/>
      <c r="OCV6216" s="18"/>
      <c r="OCW6216" s="19"/>
      <c r="OCX6216" s="19"/>
      <c r="OCY6216" s="16"/>
      <c r="OCZ6216" s="18"/>
      <c r="ODA6216" s="19"/>
      <c r="ODB6216" s="19"/>
      <c r="ODC6216" s="16"/>
      <c r="ODD6216" s="18"/>
      <c r="ODE6216" s="19"/>
      <c r="ODF6216" s="19"/>
      <c r="ODG6216" s="16"/>
      <c r="ODH6216" s="18"/>
      <c r="ODI6216" s="19"/>
      <c r="ODJ6216" s="19"/>
      <c r="ODK6216" s="16"/>
      <c r="ODL6216" s="18"/>
      <c r="ODM6216" s="19"/>
      <c r="ODN6216" s="19"/>
      <c r="ODO6216" s="16"/>
      <c r="ODP6216" s="18"/>
      <c r="ODQ6216" s="19"/>
      <c r="ODR6216" s="19"/>
      <c r="ODS6216" s="16"/>
      <c r="ODT6216" s="18"/>
      <c r="ODU6216" s="19"/>
      <c r="ODV6216" s="19"/>
      <c r="ODW6216" s="16"/>
      <c r="ODX6216" s="18"/>
      <c r="ODY6216" s="19"/>
      <c r="ODZ6216" s="19"/>
      <c r="OEA6216" s="16"/>
      <c r="OEB6216" s="18"/>
      <c r="OEC6216" s="19"/>
      <c r="OED6216" s="19"/>
      <c r="OEE6216" s="16"/>
      <c r="OEF6216" s="18"/>
      <c r="OEG6216" s="19"/>
      <c r="OEH6216" s="19"/>
      <c r="OEI6216" s="16"/>
      <c r="OEJ6216" s="18"/>
      <c r="OEK6216" s="19"/>
      <c r="OEL6216" s="19"/>
      <c r="OEM6216" s="16"/>
      <c r="OEN6216" s="18"/>
      <c r="OEO6216" s="19"/>
      <c r="OEP6216" s="19"/>
      <c r="OEQ6216" s="16"/>
      <c r="OER6216" s="18"/>
      <c r="OES6216" s="19"/>
      <c r="OET6216" s="19"/>
      <c r="OEU6216" s="16"/>
      <c r="OEV6216" s="18"/>
      <c r="OEW6216" s="19"/>
      <c r="OEX6216" s="19"/>
      <c r="OEY6216" s="16"/>
      <c r="OEZ6216" s="18"/>
      <c r="OFA6216" s="19"/>
      <c r="OFB6216" s="19"/>
      <c r="OFC6216" s="16"/>
      <c r="OFD6216" s="18"/>
      <c r="OFE6216" s="19"/>
      <c r="OFF6216" s="19"/>
      <c r="OFG6216" s="16"/>
      <c r="OFH6216" s="18"/>
      <c r="OFI6216" s="19"/>
      <c r="OFJ6216" s="19"/>
      <c r="OFK6216" s="16"/>
      <c r="OFL6216" s="18"/>
      <c r="OFM6216" s="19"/>
      <c r="OFN6216" s="19"/>
      <c r="OFO6216" s="16"/>
      <c r="OFP6216" s="18"/>
      <c r="OFQ6216" s="19"/>
      <c r="OFR6216" s="19"/>
      <c r="OFS6216" s="16"/>
      <c r="OFT6216" s="18"/>
      <c r="OFU6216" s="19"/>
      <c r="OFV6216" s="19"/>
      <c r="OFW6216" s="16"/>
      <c r="OFX6216" s="18"/>
      <c r="OFY6216" s="19"/>
      <c r="OFZ6216" s="19"/>
      <c r="OGA6216" s="16"/>
      <c r="OGB6216" s="18"/>
      <c r="OGC6216" s="19"/>
      <c r="OGD6216" s="19"/>
      <c r="OGE6216" s="16"/>
      <c r="OGF6216" s="18"/>
      <c r="OGG6216" s="19"/>
      <c r="OGH6216" s="19"/>
      <c r="OGI6216" s="16"/>
      <c r="OGJ6216" s="18"/>
      <c r="OGK6216" s="19"/>
      <c r="OGL6216" s="19"/>
      <c r="OGM6216" s="16"/>
      <c r="OGN6216" s="18"/>
      <c r="OGO6216" s="19"/>
      <c r="OGP6216" s="19"/>
      <c r="OGQ6216" s="16"/>
      <c r="OGR6216" s="18"/>
      <c r="OGS6216" s="19"/>
      <c r="OGT6216" s="19"/>
      <c r="OGU6216" s="16"/>
      <c r="OGV6216" s="18"/>
      <c r="OGW6216" s="19"/>
      <c r="OGX6216" s="19"/>
      <c r="OGY6216" s="16"/>
      <c r="OGZ6216" s="18"/>
      <c r="OHA6216" s="19"/>
      <c r="OHB6216" s="19"/>
      <c r="OHC6216" s="16"/>
      <c r="OHD6216" s="18"/>
      <c r="OHE6216" s="19"/>
      <c r="OHF6216" s="19"/>
      <c r="OHG6216" s="16"/>
      <c r="OHH6216" s="18"/>
      <c r="OHI6216" s="19"/>
      <c r="OHJ6216" s="19"/>
      <c r="OHK6216" s="16"/>
      <c r="OHL6216" s="18"/>
      <c r="OHM6216" s="19"/>
      <c r="OHN6216" s="19"/>
      <c r="OHO6216" s="16"/>
      <c r="OHP6216" s="18"/>
      <c r="OHQ6216" s="19"/>
      <c r="OHR6216" s="19"/>
      <c r="OHS6216" s="16"/>
      <c r="OHT6216" s="18"/>
      <c r="OHU6216" s="19"/>
      <c r="OHV6216" s="19"/>
      <c r="OHW6216" s="16"/>
      <c r="OHX6216" s="18"/>
      <c r="OHY6216" s="19"/>
      <c r="OHZ6216" s="19"/>
      <c r="OIA6216" s="16"/>
      <c r="OIB6216" s="18"/>
      <c r="OIC6216" s="19"/>
      <c r="OID6216" s="19"/>
      <c r="OIE6216" s="16"/>
      <c r="OIF6216" s="18"/>
      <c r="OIG6216" s="19"/>
      <c r="OIH6216" s="19"/>
      <c r="OII6216" s="16"/>
      <c r="OIJ6216" s="18"/>
      <c r="OIK6216" s="19"/>
      <c r="OIL6216" s="19"/>
      <c r="OIM6216" s="16"/>
      <c r="OIN6216" s="18"/>
      <c r="OIO6216" s="19"/>
      <c r="OIP6216" s="19"/>
      <c r="OIQ6216" s="16"/>
      <c r="OIR6216" s="18"/>
      <c r="OIS6216" s="19"/>
      <c r="OIT6216" s="19"/>
      <c r="OIU6216" s="16"/>
      <c r="OIV6216" s="18"/>
      <c r="OIW6216" s="19"/>
      <c r="OIX6216" s="19"/>
      <c r="OIY6216" s="16"/>
      <c r="OIZ6216" s="18"/>
      <c r="OJA6216" s="19"/>
      <c r="OJB6216" s="19"/>
      <c r="OJC6216" s="16"/>
      <c r="OJD6216" s="18"/>
      <c r="OJE6216" s="19"/>
      <c r="OJF6216" s="19"/>
      <c r="OJG6216" s="16"/>
      <c r="OJH6216" s="18"/>
      <c r="OJI6216" s="19"/>
      <c r="OJJ6216" s="19"/>
      <c r="OJK6216" s="16"/>
      <c r="OJL6216" s="18"/>
      <c r="OJM6216" s="19"/>
      <c r="OJN6216" s="19"/>
      <c r="OJO6216" s="16"/>
      <c r="OJP6216" s="18"/>
      <c r="OJQ6216" s="19"/>
      <c r="OJR6216" s="19"/>
      <c r="OJS6216" s="16"/>
      <c r="OJT6216" s="18"/>
      <c r="OJU6216" s="19"/>
      <c r="OJV6216" s="19"/>
      <c r="OJW6216" s="16"/>
      <c r="OJX6216" s="18"/>
      <c r="OJY6216" s="19"/>
      <c r="OJZ6216" s="19"/>
      <c r="OKA6216" s="16"/>
      <c r="OKB6216" s="18"/>
      <c r="OKC6216" s="19"/>
      <c r="OKD6216" s="19"/>
      <c r="OKE6216" s="16"/>
      <c r="OKF6216" s="18"/>
      <c r="OKG6216" s="19"/>
      <c r="OKH6216" s="19"/>
      <c r="OKI6216" s="16"/>
      <c r="OKJ6216" s="18"/>
      <c r="OKK6216" s="19"/>
      <c r="OKL6216" s="19"/>
      <c r="OKM6216" s="16"/>
      <c r="OKN6216" s="18"/>
      <c r="OKO6216" s="19"/>
      <c r="OKP6216" s="19"/>
      <c r="OKQ6216" s="16"/>
      <c r="OKR6216" s="18"/>
      <c r="OKS6216" s="19"/>
      <c r="OKT6216" s="19"/>
      <c r="OKU6216" s="16"/>
      <c r="OKV6216" s="18"/>
      <c r="OKW6216" s="19"/>
      <c r="OKX6216" s="19"/>
      <c r="OKY6216" s="16"/>
      <c r="OKZ6216" s="18"/>
      <c r="OLA6216" s="19"/>
      <c r="OLB6216" s="19"/>
      <c r="OLC6216" s="16"/>
      <c r="OLD6216" s="18"/>
      <c r="OLE6216" s="19"/>
      <c r="OLF6216" s="19"/>
      <c r="OLG6216" s="16"/>
      <c r="OLH6216" s="18"/>
      <c r="OLI6216" s="19"/>
      <c r="OLJ6216" s="19"/>
      <c r="OLK6216" s="16"/>
      <c r="OLL6216" s="18"/>
      <c r="OLM6216" s="19"/>
      <c r="OLN6216" s="19"/>
      <c r="OLO6216" s="16"/>
      <c r="OLP6216" s="18"/>
      <c r="OLQ6216" s="19"/>
      <c r="OLR6216" s="19"/>
      <c r="OLS6216" s="16"/>
      <c r="OLT6216" s="18"/>
      <c r="OLU6216" s="19"/>
      <c r="OLV6216" s="19"/>
      <c r="OLW6216" s="16"/>
      <c r="OLX6216" s="18"/>
      <c r="OLY6216" s="19"/>
      <c r="OLZ6216" s="19"/>
      <c r="OMA6216" s="16"/>
      <c r="OMB6216" s="18"/>
      <c r="OMC6216" s="19"/>
      <c r="OMD6216" s="19"/>
      <c r="OME6216" s="16"/>
      <c r="OMF6216" s="18"/>
      <c r="OMG6216" s="19"/>
      <c r="OMH6216" s="19"/>
      <c r="OMI6216" s="16"/>
      <c r="OMJ6216" s="18"/>
      <c r="OMK6216" s="19"/>
      <c r="OML6216" s="19"/>
      <c r="OMM6216" s="16"/>
      <c r="OMN6216" s="18"/>
      <c r="OMO6216" s="19"/>
      <c r="OMP6216" s="19"/>
      <c r="OMQ6216" s="16"/>
      <c r="OMR6216" s="18"/>
      <c r="OMS6216" s="19"/>
      <c r="OMT6216" s="19"/>
      <c r="OMU6216" s="16"/>
      <c r="OMV6216" s="18"/>
      <c r="OMW6216" s="19"/>
      <c r="OMX6216" s="19"/>
      <c r="OMY6216" s="16"/>
      <c r="OMZ6216" s="18"/>
      <c r="ONA6216" s="19"/>
      <c r="ONB6216" s="19"/>
      <c r="ONC6216" s="16"/>
      <c r="OND6216" s="18"/>
      <c r="ONE6216" s="19"/>
      <c r="ONF6216" s="19"/>
      <c r="ONG6216" s="16"/>
      <c r="ONH6216" s="18"/>
      <c r="ONI6216" s="19"/>
      <c r="ONJ6216" s="19"/>
      <c r="ONK6216" s="16"/>
      <c r="ONL6216" s="18"/>
      <c r="ONM6216" s="19"/>
      <c r="ONN6216" s="19"/>
      <c r="ONO6216" s="16"/>
      <c r="ONP6216" s="18"/>
      <c r="ONQ6216" s="19"/>
      <c r="ONR6216" s="19"/>
      <c r="ONS6216" s="16"/>
      <c r="ONT6216" s="18"/>
      <c r="ONU6216" s="19"/>
      <c r="ONV6216" s="19"/>
      <c r="ONW6216" s="16"/>
      <c r="ONX6216" s="18"/>
      <c r="ONY6216" s="19"/>
      <c r="ONZ6216" s="19"/>
      <c r="OOA6216" s="16"/>
      <c r="OOB6216" s="18"/>
      <c r="OOC6216" s="19"/>
      <c r="OOD6216" s="19"/>
      <c r="OOE6216" s="16"/>
      <c r="OOF6216" s="18"/>
      <c r="OOG6216" s="19"/>
      <c r="OOH6216" s="19"/>
      <c r="OOI6216" s="16"/>
      <c r="OOJ6216" s="18"/>
      <c r="OOK6216" s="19"/>
      <c r="OOL6216" s="19"/>
      <c r="OOM6216" s="16"/>
      <c r="OON6216" s="18"/>
      <c r="OOO6216" s="19"/>
      <c r="OOP6216" s="19"/>
      <c r="OOQ6216" s="16"/>
      <c r="OOR6216" s="18"/>
      <c r="OOS6216" s="19"/>
      <c r="OOT6216" s="19"/>
      <c r="OOU6216" s="16"/>
      <c r="OOV6216" s="18"/>
      <c r="OOW6216" s="19"/>
      <c r="OOX6216" s="19"/>
      <c r="OOY6216" s="16"/>
      <c r="OOZ6216" s="18"/>
      <c r="OPA6216" s="19"/>
      <c r="OPB6216" s="19"/>
      <c r="OPC6216" s="16"/>
      <c r="OPD6216" s="18"/>
      <c r="OPE6216" s="19"/>
      <c r="OPF6216" s="19"/>
      <c r="OPG6216" s="16"/>
      <c r="OPH6216" s="18"/>
      <c r="OPI6216" s="19"/>
      <c r="OPJ6216" s="19"/>
      <c r="OPK6216" s="16"/>
      <c r="OPL6216" s="18"/>
      <c r="OPM6216" s="19"/>
      <c r="OPN6216" s="19"/>
      <c r="OPO6216" s="16"/>
      <c r="OPP6216" s="18"/>
      <c r="OPQ6216" s="19"/>
      <c r="OPR6216" s="19"/>
      <c r="OPS6216" s="16"/>
      <c r="OPT6216" s="18"/>
      <c r="OPU6216" s="19"/>
      <c r="OPV6216" s="19"/>
      <c r="OPW6216" s="16"/>
      <c r="OPX6216" s="18"/>
      <c r="OPY6216" s="19"/>
      <c r="OPZ6216" s="19"/>
      <c r="OQA6216" s="16"/>
      <c r="OQB6216" s="18"/>
      <c r="OQC6216" s="19"/>
      <c r="OQD6216" s="19"/>
      <c r="OQE6216" s="16"/>
      <c r="OQF6216" s="18"/>
      <c r="OQG6216" s="19"/>
      <c r="OQH6216" s="19"/>
      <c r="OQI6216" s="16"/>
      <c r="OQJ6216" s="18"/>
      <c r="OQK6216" s="19"/>
      <c r="OQL6216" s="19"/>
      <c r="OQM6216" s="16"/>
      <c r="OQN6216" s="18"/>
      <c r="OQO6216" s="19"/>
      <c r="OQP6216" s="19"/>
      <c r="OQQ6216" s="16"/>
      <c r="OQR6216" s="18"/>
      <c r="OQS6216" s="19"/>
      <c r="OQT6216" s="19"/>
      <c r="OQU6216" s="16"/>
      <c r="OQV6216" s="18"/>
      <c r="OQW6216" s="19"/>
      <c r="OQX6216" s="19"/>
      <c r="OQY6216" s="16"/>
      <c r="OQZ6216" s="18"/>
      <c r="ORA6216" s="19"/>
      <c r="ORB6216" s="19"/>
      <c r="ORC6216" s="16"/>
      <c r="ORD6216" s="18"/>
      <c r="ORE6216" s="19"/>
      <c r="ORF6216" s="19"/>
      <c r="ORG6216" s="16"/>
      <c r="ORH6216" s="18"/>
      <c r="ORI6216" s="19"/>
      <c r="ORJ6216" s="19"/>
      <c r="ORK6216" s="16"/>
      <c r="ORL6216" s="18"/>
      <c r="ORM6216" s="19"/>
      <c r="ORN6216" s="19"/>
      <c r="ORO6216" s="16"/>
      <c r="ORP6216" s="18"/>
      <c r="ORQ6216" s="19"/>
      <c r="ORR6216" s="19"/>
      <c r="ORS6216" s="16"/>
      <c r="ORT6216" s="18"/>
      <c r="ORU6216" s="19"/>
      <c r="ORV6216" s="19"/>
      <c r="ORW6216" s="16"/>
      <c r="ORX6216" s="18"/>
      <c r="ORY6216" s="19"/>
      <c r="ORZ6216" s="19"/>
      <c r="OSA6216" s="16"/>
      <c r="OSB6216" s="18"/>
      <c r="OSC6216" s="19"/>
      <c r="OSD6216" s="19"/>
      <c r="OSE6216" s="16"/>
      <c r="OSF6216" s="18"/>
      <c r="OSG6216" s="19"/>
      <c r="OSH6216" s="19"/>
      <c r="OSI6216" s="16"/>
      <c r="OSJ6216" s="18"/>
      <c r="OSK6216" s="19"/>
      <c r="OSL6216" s="19"/>
      <c r="OSM6216" s="16"/>
      <c r="OSN6216" s="18"/>
      <c r="OSO6216" s="19"/>
      <c r="OSP6216" s="19"/>
      <c r="OSQ6216" s="16"/>
      <c r="OSR6216" s="18"/>
      <c r="OSS6216" s="19"/>
      <c r="OST6216" s="19"/>
      <c r="OSU6216" s="16"/>
      <c r="OSV6216" s="18"/>
      <c r="OSW6216" s="19"/>
      <c r="OSX6216" s="19"/>
      <c r="OSY6216" s="16"/>
      <c r="OSZ6216" s="18"/>
      <c r="OTA6216" s="19"/>
      <c r="OTB6216" s="19"/>
      <c r="OTC6216" s="16"/>
      <c r="OTD6216" s="18"/>
      <c r="OTE6216" s="19"/>
      <c r="OTF6216" s="19"/>
      <c r="OTG6216" s="16"/>
      <c r="OTH6216" s="18"/>
      <c r="OTI6216" s="19"/>
      <c r="OTJ6216" s="19"/>
      <c r="OTK6216" s="16"/>
      <c r="OTL6216" s="18"/>
      <c r="OTM6216" s="19"/>
      <c r="OTN6216" s="19"/>
      <c r="OTO6216" s="16"/>
      <c r="OTP6216" s="18"/>
      <c r="OTQ6216" s="19"/>
      <c r="OTR6216" s="19"/>
      <c r="OTS6216" s="16"/>
      <c r="OTT6216" s="18"/>
      <c r="OTU6216" s="19"/>
      <c r="OTV6216" s="19"/>
      <c r="OTW6216" s="16"/>
      <c r="OTX6216" s="18"/>
      <c r="OTY6216" s="19"/>
      <c r="OTZ6216" s="19"/>
      <c r="OUA6216" s="16"/>
      <c r="OUB6216" s="18"/>
      <c r="OUC6216" s="19"/>
      <c r="OUD6216" s="19"/>
      <c r="OUE6216" s="16"/>
      <c r="OUF6216" s="18"/>
      <c r="OUG6216" s="19"/>
      <c r="OUH6216" s="19"/>
      <c r="OUI6216" s="16"/>
      <c r="OUJ6216" s="18"/>
      <c r="OUK6216" s="19"/>
      <c r="OUL6216" s="19"/>
      <c r="OUM6216" s="16"/>
      <c r="OUN6216" s="18"/>
      <c r="OUO6216" s="19"/>
      <c r="OUP6216" s="19"/>
      <c r="OUQ6216" s="16"/>
      <c r="OUR6216" s="18"/>
      <c r="OUS6216" s="19"/>
      <c r="OUT6216" s="19"/>
      <c r="OUU6216" s="16"/>
      <c r="OUV6216" s="18"/>
      <c r="OUW6216" s="19"/>
      <c r="OUX6216" s="19"/>
      <c r="OUY6216" s="16"/>
      <c r="OUZ6216" s="18"/>
      <c r="OVA6216" s="19"/>
      <c r="OVB6216" s="19"/>
      <c r="OVC6216" s="16"/>
      <c r="OVD6216" s="18"/>
      <c r="OVE6216" s="19"/>
      <c r="OVF6216" s="19"/>
      <c r="OVG6216" s="16"/>
      <c r="OVH6216" s="18"/>
      <c r="OVI6216" s="19"/>
      <c r="OVJ6216" s="19"/>
      <c r="OVK6216" s="16"/>
      <c r="OVL6216" s="18"/>
      <c r="OVM6216" s="19"/>
      <c r="OVN6216" s="19"/>
      <c r="OVO6216" s="16"/>
      <c r="OVP6216" s="18"/>
      <c r="OVQ6216" s="19"/>
      <c r="OVR6216" s="19"/>
      <c r="OVS6216" s="16"/>
      <c r="OVT6216" s="18"/>
      <c r="OVU6216" s="19"/>
      <c r="OVV6216" s="19"/>
      <c r="OVW6216" s="16"/>
      <c r="OVX6216" s="18"/>
      <c r="OVY6216" s="19"/>
      <c r="OVZ6216" s="19"/>
      <c r="OWA6216" s="16"/>
      <c r="OWB6216" s="18"/>
      <c r="OWC6216" s="19"/>
      <c r="OWD6216" s="19"/>
      <c r="OWE6216" s="16"/>
      <c r="OWF6216" s="18"/>
      <c r="OWG6216" s="19"/>
      <c r="OWH6216" s="19"/>
      <c r="OWI6216" s="16"/>
      <c r="OWJ6216" s="18"/>
      <c r="OWK6216" s="19"/>
      <c r="OWL6216" s="19"/>
      <c r="OWM6216" s="16"/>
      <c r="OWN6216" s="18"/>
      <c r="OWO6216" s="19"/>
      <c r="OWP6216" s="19"/>
      <c r="OWQ6216" s="16"/>
      <c r="OWR6216" s="18"/>
      <c r="OWS6216" s="19"/>
      <c r="OWT6216" s="19"/>
      <c r="OWU6216" s="16"/>
      <c r="OWV6216" s="18"/>
      <c r="OWW6216" s="19"/>
      <c r="OWX6216" s="19"/>
      <c r="OWY6216" s="16"/>
      <c r="OWZ6216" s="18"/>
      <c r="OXA6216" s="19"/>
      <c r="OXB6216" s="19"/>
      <c r="OXC6216" s="16"/>
      <c r="OXD6216" s="18"/>
      <c r="OXE6216" s="19"/>
      <c r="OXF6216" s="19"/>
      <c r="OXG6216" s="16"/>
      <c r="OXH6216" s="18"/>
      <c r="OXI6216" s="19"/>
      <c r="OXJ6216" s="19"/>
      <c r="OXK6216" s="16"/>
      <c r="OXL6216" s="18"/>
      <c r="OXM6216" s="19"/>
      <c r="OXN6216" s="19"/>
      <c r="OXO6216" s="16"/>
      <c r="OXP6216" s="18"/>
      <c r="OXQ6216" s="19"/>
      <c r="OXR6216" s="19"/>
      <c r="OXS6216" s="16"/>
      <c r="OXT6216" s="18"/>
      <c r="OXU6216" s="19"/>
      <c r="OXV6216" s="19"/>
      <c r="OXW6216" s="16"/>
      <c r="OXX6216" s="18"/>
      <c r="OXY6216" s="19"/>
      <c r="OXZ6216" s="19"/>
      <c r="OYA6216" s="16"/>
      <c r="OYB6216" s="18"/>
      <c r="OYC6216" s="19"/>
      <c r="OYD6216" s="19"/>
      <c r="OYE6216" s="16"/>
      <c r="OYF6216" s="18"/>
      <c r="OYG6216" s="19"/>
      <c r="OYH6216" s="19"/>
      <c r="OYI6216" s="16"/>
      <c r="OYJ6216" s="18"/>
      <c r="OYK6216" s="19"/>
      <c r="OYL6216" s="19"/>
      <c r="OYM6216" s="16"/>
      <c r="OYN6216" s="18"/>
      <c r="OYO6216" s="19"/>
      <c r="OYP6216" s="19"/>
      <c r="OYQ6216" s="16"/>
      <c r="OYR6216" s="18"/>
      <c r="OYS6216" s="19"/>
      <c r="OYT6216" s="19"/>
      <c r="OYU6216" s="16"/>
      <c r="OYV6216" s="18"/>
      <c r="OYW6216" s="19"/>
      <c r="OYX6216" s="19"/>
      <c r="OYY6216" s="16"/>
      <c r="OYZ6216" s="18"/>
      <c r="OZA6216" s="19"/>
      <c r="OZB6216" s="19"/>
      <c r="OZC6216" s="16"/>
      <c r="OZD6216" s="18"/>
      <c r="OZE6216" s="19"/>
      <c r="OZF6216" s="19"/>
      <c r="OZG6216" s="16"/>
      <c r="OZH6216" s="18"/>
      <c r="OZI6216" s="19"/>
      <c r="OZJ6216" s="19"/>
      <c r="OZK6216" s="16"/>
      <c r="OZL6216" s="18"/>
      <c r="OZM6216" s="19"/>
      <c r="OZN6216" s="19"/>
      <c r="OZO6216" s="16"/>
      <c r="OZP6216" s="18"/>
      <c r="OZQ6216" s="19"/>
      <c r="OZR6216" s="19"/>
      <c r="OZS6216" s="16"/>
      <c r="OZT6216" s="18"/>
      <c r="OZU6216" s="19"/>
      <c r="OZV6216" s="19"/>
      <c r="OZW6216" s="16"/>
      <c r="OZX6216" s="18"/>
      <c r="OZY6216" s="19"/>
      <c r="OZZ6216" s="19"/>
      <c r="PAA6216" s="16"/>
      <c r="PAB6216" s="18"/>
      <c r="PAC6216" s="19"/>
      <c r="PAD6216" s="19"/>
      <c r="PAE6216" s="16"/>
      <c r="PAF6216" s="18"/>
      <c r="PAG6216" s="19"/>
      <c r="PAH6216" s="19"/>
      <c r="PAI6216" s="16"/>
      <c r="PAJ6216" s="18"/>
      <c r="PAK6216" s="19"/>
      <c r="PAL6216" s="19"/>
      <c r="PAM6216" s="16"/>
      <c r="PAN6216" s="18"/>
      <c r="PAO6216" s="19"/>
      <c r="PAP6216" s="19"/>
      <c r="PAQ6216" s="16"/>
      <c r="PAR6216" s="18"/>
      <c r="PAS6216" s="19"/>
      <c r="PAT6216" s="19"/>
      <c r="PAU6216" s="16"/>
      <c r="PAV6216" s="18"/>
      <c r="PAW6216" s="19"/>
      <c r="PAX6216" s="19"/>
      <c r="PAY6216" s="16"/>
      <c r="PAZ6216" s="18"/>
      <c r="PBA6216" s="19"/>
      <c r="PBB6216" s="19"/>
      <c r="PBC6216" s="16"/>
      <c r="PBD6216" s="18"/>
      <c r="PBE6216" s="19"/>
      <c r="PBF6216" s="19"/>
      <c r="PBG6216" s="16"/>
      <c r="PBH6216" s="18"/>
      <c r="PBI6216" s="19"/>
      <c r="PBJ6216" s="19"/>
      <c r="PBK6216" s="16"/>
      <c r="PBL6216" s="18"/>
      <c r="PBM6216" s="19"/>
      <c r="PBN6216" s="19"/>
      <c r="PBO6216" s="16"/>
      <c r="PBP6216" s="18"/>
      <c r="PBQ6216" s="19"/>
      <c r="PBR6216" s="19"/>
      <c r="PBS6216" s="16"/>
      <c r="PBT6216" s="18"/>
      <c r="PBU6216" s="19"/>
      <c r="PBV6216" s="19"/>
      <c r="PBW6216" s="16"/>
      <c r="PBX6216" s="18"/>
      <c r="PBY6216" s="19"/>
      <c r="PBZ6216" s="19"/>
      <c r="PCA6216" s="16"/>
      <c r="PCB6216" s="18"/>
      <c r="PCC6216" s="19"/>
      <c r="PCD6216" s="19"/>
      <c r="PCE6216" s="16"/>
      <c r="PCF6216" s="18"/>
      <c r="PCG6216" s="19"/>
      <c r="PCH6216" s="19"/>
      <c r="PCI6216" s="16"/>
      <c r="PCJ6216" s="18"/>
      <c r="PCK6216" s="19"/>
      <c r="PCL6216" s="19"/>
      <c r="PCM6216" s="16"/>
      <c r="PCN6216" s="18"/>
      <c r="PCO6216" s="19"/>
      <c r="PCP6216" s="19"/>
      <c r="PCQ6216" s="16"/>
      <c r="PCR6216" s="18"/>
      <c r="PCS6216" s="19"/>
      <c r="PCT6216" s="19"/>
      <c r="PCU6216" s="16"/>
      <c r="PCV6216" s="18"/>
      <c r="PCW6216" s="19"/>
      <c r="PCX6216" s="19"/>
      <c r="PCY6216" s="16"/>
      <c r="PCZ6216" s="18"/>
      <c r="PDA6216" s="19"/>
      <c r="PDB6216" s="19"/>
      <c r="PDC6216" s="16"/>
      <c r="PDD6216" s="18"/>
      <c r="PDE6216" s="19"/>
      <c r="PDF6216" s="19"/>
      <c r="PDG6216" s="16"/>
      <c r="PDH6216" s="18"/>
      <c r="PDI6216" s="19"/>
      <c r="PDJ6216" s="19"/>
      <c r="PDK6216" s="16"/>
      <c r="PDL6216" s="18"/>
      <c r="PDM6216" s="19"/>
      <c r="PDN6216" s="19"/>
      <c r="PDO6216" s="16"/>
      <c r="PDP6216" s="18"/>
      <c r="PDQ6216" s="19"/>
      <c r="PDR6216" s="19"/>
      <c r="PDS6216" s="16"/>
      <c r="PDT6216" s="18"/>
      <c r="PDU6216" s="19"/>
      <c r="PDV6216" s="19"/>
      <c r="PDW6216" s="16"/>
      <c r="PDX6216" s="18"/>
      <c r="PDY6216" s="19"/>
      <c r="PDZ6216" s="19"/>
      <c r="PEA6216" s="16"/>
      <c r="PEB6216" s="18"/>
      <c r="PEC6216" s="19"/>
      <c r="PED6216" s="19"/>
      <c r="PEE6216" s="16"/>
      <c r="PEF6216" s="18"/>
      <c r="PEG6216" s="19"/>
      <c r="PEH6216" s="19"/>
      <c r="PEI6216" s="16"/>
      <c r="PEJ6216" s="18"/>
      <c r="PEK6216" s="19"/>
      <c r="PEL6216" s="19"/>
      <c r="PEM6216" s="16"/>
      <c r="PEN6216" s="18"/>
      <c r="PEO6216" s="19"/>
      <c r="PEP6216" s="19"/>
      <c r="PEQ6216" s="16"/>
      <c r="PER6216" s="18"/>
      <c r="PES6216" s="19"/>
      <c r="PET6216" s="19"/>
      <c r="PEU6216" s="16"/>
      <c r="PEV6216" s="18"/>
      <c r="PEW6216" s="19"/>
      <c r="PEX6216" s="19"/>
      <c r="PEY6216" s="16"/>
      <c r="PEZ6216" s="18"/>
      <c r="PFA6216" s="19"/>
      <c r="PFB6216" s="19"/>
      <c r="PFC6216" s="16"/>
      <c r="PFD6216" s="18"/>
      <c r="PFE6216" s="19"/>
      <c r="PFF6216" s="19"/>
      <c r="PFG6216" s="16"/>
      <c r="PFH6216" s="18"/>
      <c r="PFI6216" s="19"/>
      <c r="PFJ6216" s="19"/>
      <c r="PFK6216" s="16"/>
      <c r="PFL6216" s="18"/>
      <c r="PFM6216" s="19"/>
      <c r="PFN6216" s="19"/>
      <c r="PFO6216" s="16"/>
      <c r="PFP6216" s="18"/>
      <c r="PFQ6216" s="19"/>
      <c r="PFR6216" s="19"/>
      <c r="PFS6216" s="16"/>
      <c r="PFT6216" s="18"/>
      <c r="PFU6216" s="19"/>
      <c r="PFV6216" s="19"/>
      <c r="PFW6216" s="16"/>
      <c r="PFX6216" s="18"/>
      <c r="PFY6216" s="19"/>
      <c r="PFZ6216" s="19"/>
      <c r="PGA6216" s="16"/>
      <c r="PGB6216" s="18"/>
      <c r="PGC6216" s="19"/>
      <c r="PGD6216" s="19"/>
      <c r="PGE6216" s="16"/>
      <c r="PGF6216" s="18"/>
      <c r="PGG6216" s="19"/>
      <c r="PGH6216" s="19"/>
      <c r="PGI6216" s="16"/>
      <c r="PGJ6216" s="18"/>
      <c r="PGK6216" s="19"/>
      <c r="PGL6216" s="19"/>
      <c r="PGM6216" s="16"/>
      <c r="PGN6216" s="18"/>
      <c r="PGO6216" s="19"/>
      <c r="PGP6216" s="19"/>
      <c r="PGQ6216" s="16"/>
      <c r="PGR6216" s="18"/>
      <c r="PGS6216" s="19"/>
      <c r="PGT6216" s="19"/>
      <c r="PGU6216" s="16"/>
      <c r="PGV6216" s="18"/>
      <c r="PGW6216" s="19"/>
      <c r="PGX6216" s="19"/>
      <c r="PGY6216" s="16"/>
      <c r="PGZ6216" s="18"/>
      <c r="PHA6216" s="19"/>
      <c r="PHB6216" s="19"/>
      <c r="PHC6216" s="16"/>
      <c r="PHD6216" s="18"/>
      <c r="PHE6216" s="19"/>
      <c r="PHF6216" s="19"/>
      <c r="PHG6216" s="16"/>
      <c r="PHH6216" s="18"/>
      <c r="PHI6216" s="19"/>
      <c r="PHJ6216" s="19"/>
      <c r="PHK6216" s="16"/>
      <c r="PHL6216" s="18"/>
      <c r="PHM6216" s="19"/>
      <c r="PHN6216" s="19"/>
      <c r="PHO6216" s="16"/>
      <c r="PHP6216" s="18"/>
      <c r="PHQ6216" s="19"/>
      <c r="PHR6216" s="19"/>
      <c r="PHS6216" s="16"/>
      <c r="PHT6216" s="18"/>
      <c r="PHU6216" s="19"/>
      <c r="PHV6216" s="19"/>
      <c r="PHW6216" s="16"/>
      <c r="PHX6216" s="18"/>
      <c r="PHY6216" s="19"/>
      <c r="PHZ6216" s="19"/>
      <c r="PIA6216" s="16"/>
      <c r="PIB6216" s="18"/>
      <c r="PIC6216" s="19"/>
      <c r="PID6216" s="19"/>
      <c r="PIE6216" s="16"/>
      <c r="PIF6216" s="18"/>
      <c r="PIG6216" s="19"/>
      <c r="PIH6216" s="19"/>
      <c r="PII6216" s="16"/>
      <c r="PIJ6216" s="18"/>
      <c r="PIK6216" s="19"/>
      <c r="PIL6216" s="19"/>
      <c r="PIM6216" s="16"/>
      <c r="PIN6216" s="18"/>
      <c r="PIO6216" s="19"/>
      <c r="PIP6216" s="19"/>
      <c r="PIQ6216" s="16"/>
      <c r="PIR6216" s="18"/>
      <c r="PIS6216" s="19"/>
      <c r="PIT6216" s="19"/>
      <c r="PIU6216" s="16"/>
      <c r="PIV6216" s="18"/>
      <c r="PIW6216" s="19"/>
      <c r="PIX6216" s="19"/>
      <c r="PIY6216" s="16"/>
      <c r="PIZ6216" s="18"/>
      <c r="PJA6216" s="19"/>
      <c r="PJB6216" s="19"/>
      <c r="PJC6216" s="16"/>
      <c r="PJD6216" s="18"/>
      <c r="PJE6216" s="19"/>
      <c r="PJF6216" s="19"/>
      <c r="PJG6216" s="16"/>
      <c r="PJH6216" s="18"/>
      <c r="PJI6216" s="19"/>
      <c r="PJJ6216" s="19"/>
      <c r="PJK6216" s="16"/>
      <c r="PJL6216" s="18"/>
      <c r="PJM6216" s="19"/>
      <c r="PJN6216" s="19"/>
      <c r="PJO6216" s="16"/>
      <c r="PJP6216" s="18"/>
      <c r="PJQ6216" s="19"/>
      <c r="PJR6216" s="19"/>
      <c r="PJS6216" s="16"/>
      <c r="PJT6216" s="18"/>
      <c r="PJU6216" s="19"/>
      <c r="PJV6216" s="19"/>
      <c r="PJW6216" s="16"/>
      <c r="PJX6216" s="18"/>
      <c r="PJY6216" s="19"/>
      <c r="PJZ6216" s="19"/>
      <c r="PKA6216" s="16"/>
      <c r="PKB6216" s="18"/>
      <c r="PKC6216" s="19"/>
      <c r="PKD6216" s="19"/>
      <c r="PKE6216" s="16"/>
      <c r="PKF6216" s="18"/>
      <c r="PKG6216" s="19"/>
      <c r="PKH6216" s="19"/>
      <c r="PKI6216" s="16"/>
      <c r="PKJ6216" s="18"/>
      <c r="PKK6216" s="19"/>
      <c r="PKL6216" s="19"/>
      <c r="PKM6216" s="16"/>
      <c r="PKN6216" s="18"/>
      <c r="PKO6216" s="19"/>
      <c r="PKP6216" s="19"/>
      <c r="PKQ6216" s="16"/>
      <c r="PKR6216" s="18"/>
      <c r="PKS6216" s="19"/>
      <c r="PKT6216" s="19"/>
      <c r="PKU6216" s="16"/>
      <c r="PKV6216" s="18"/>
      <c r="PKW6216" s="19"/>
      <c r="PKX6216" s="19"/>
      <c r="PKY6216" s="16"/>
      <c r="PKZ6216" s="18"/>
      <c r="PLA6216" s="19"/>
      <c r="PLB6216" s="19"/>
      <c r="PLC6216" s="16"/>
      <c r="PLD6216" s="18"/>
      <c r="PLE6216" s="19"/>
      <c r="PLF6216" s="19"/>
      <c r="PLG6216" s="16"/>
      <c r="PLH6216" s="18"/>
      <c r="PLI6216" s="19"/>
      <c r="PLJ6216" s="19"/>
      <c r="PLK6216" s="16"/>
      <c r="PLL6216" s="18"/>
      <c r="PLM6216" s="19"/>
      <c r="PLN6216" s="19"/>
      <c r="PLO6216" s="16"/>
      <c r="PLP6216" s="18"/>
      <c r="PLQ6216" s="19"/>
      <c r="PLR6216" s="19"/>
      <c r="PLS6216" s="16"/>
      <c r="PLT6216" s="18"/>
      <c r="PLU6216" s="19"/>
      <c r="PLV6216" s="19"/>
      <c r="PLW6216" s="16"/>
      <c r="PLX6216" s="18"/>
      <c r="PLY6216" s="19"/>
      <c r="PLZ6216" s="19"/>
      <c r="PMA6216" s="16"/>
      <c r="PMB6216" s="18"/>
      <c r="PMC6216" s="19"/>
      <c r="PMD6216" s="19"/>
      <c r="PME6216" s="16"/>
      <c r="PMF6216" s="18"/>
      <c r="PMG6216" s="19"/>
      <c r="PMH6216" s="19"/>
      <c r="PMI6216" s="16"/>
      <c r="PMJ6216" s="18"/>
      <c r="PMK6216" s="19"/>
      <c r="PML6216" s="19"/>
      <c r="PMM6216" s="16"/>
      <c r="PMN6216" s="18"/>
      <c r="PMO6216" s="19"/>
      <c r="PMP6216" s="19"/>
      <c r="PMQ6216" s="16"/>
      <c r="PMR6216" s="18"/>
      <c r="PMS6216" s="19"/>
      <c r="PMT6216" s="19"/>
      <c r="PMU6216" s="16"/>
      <c r="PMV6216" s="18"/>
      <c r="PMW6216" s="19"/>
      <c r="PMX6216" s="19"/>
      <c r="PMY6216" s="16"/>
      <c r="PMZ6216" s="18"/>
      <c r="PNA6216" s="19"/>
      <c r="PNB6216" s="19"/>
      <c r="PNC6216" s="16"/>
      <c r="PND6216" s="18"/>
      <c r="PNE6216" s="19"/>
      <c r="PNF6216" s="19"/>
      <c r="PNG6216" s="16"/>
      <c r="PNH6216" s="18"/>
      <c r="PNI6216" s="19"/>
      <c r="PNJ6216" s="19"/>
      <c r="PNK6216" s="16"/>
      <c r="PNL6216" s="18"/>
      <c r="PNM6216" s="19"/>
      <c r="PNN6216" s="19"/>
      <c r="PNO6216" s="16"/>
      <c r="PNP6216" s="18"/>
      <c r="PNQ6216" s="19"/>
      <c r="PNR6216" s="19"/>
      <c r="PNS6216" s="16"/>
      <c r="PNT6216" s="18"/>
      <c r="PNU6216" s="19"/>
      <c r="PNV6216" s="19"/>
      <c r="PNW6216" s="16"/>
      <c r="PNX6216" s="18"/>
      <c r="PNY6216" s="19"/>
      <c r="PNZ6216" s="19"/>
      <c r="POA6216" s="16"/>
      <c r="POB6216" s="18"/>
      <c r="POC6216" s="19"/>
      <c r="POD6216" s="19"/>
      <c r="POE6216" s="16"/>
      <c r="POF6216" s="18"/>
      <c r="POG6216" s="19"/>
      <c r="POH6216" s="19"/>
      <c r="POI6216" s="16"/>
      <c r="POJ6216" s="18"/>
      <c r="POK6216" s="19"/>
      <c r="POL6216" s="19"/>
      <c r="POM6216" s="16"/>
      <c r="PON6216" s="18"/>
      <c r="POO6216" s="19"/>
      <c r="POP6216" s="19"/>
      <c r="POQ6216" s="16"/>
      <c r="POR6216" s="18"/>
      <c r="POS6216" s="19"/>
      <c r="POT6216" s="19"/>
      <c r="POU6216" s="16"/>
      <c r="POV6216" s="18"/>
      <c r="POW6216" s="19"/>
      <c r="POX6216" s="19"/>
      <c r="POY6216" s="16"/>
      <c r="POZ6216" s="18"/>
      <c r="PPA6216" s="19"/>
      <c r="PPB6216" s="19"/>
      <c r="PPC6216" s="16"/>
      <c r="PPD6216" s="18"/>
      <c r="PPE6216" s="19"/>
      <c r="PPF6216" s="19"/>
      <c r="PPG6216" s="16"/>
      <c r="PPH6216" s="18"/>
      <c r="PPI6216" s="19"/>
      <c r="PPJ6216" s="19"/>
      <c r="PPK6216" s="16"/>
      <c r="PPL6216" s="18"/>
      <c r="PPM6216" s="19"/>
      <c r="PPN6216" s="19"/>
      <c r="PPO6216" s="16"/>
      <c r="PPP6216" s="18"/>
      <c r="PPQ6216" s="19"/>
      <c r="PPR6216" s="19"/>
      <c r="PPS6216" s="16"/>
      <c r="PPT6216" s="18"/>
      <c r="PPU6216" s="19"/>
      <c r="PPV6216" s="19"/>
      <c r="PPW6216" s="16"/>
      <c r="PPX6216" s="18"/>
      <c r="PPY6216" s="19"/>
      <c r="PPZ6216" s="19"/>
      <c r="PQA6216" s="16"/>
      <c r="PQB6216" s="18"/>
      <c r="PQC6216" s="19"/>
      <c r="PQD6216" s="19"/>
      <c r="PQE6216" s="16"/>
      <c r="PQF6216" s="18"/>
      <c r="PQG6216" s="19"/>
      <c r="PQH6216" s="19"/>
      <c r="PQI6216" s="16"/>
      <c r="PQJ6216" s="18"/>
      <c r="PQK6216" s="19"/>
      <c r="PQL6216" s="19"/>
      <c r="PQM6216" s="16"/>
      <c r="PQN6216" s="18"/>
      <c r="PQO6216" s="19"/>
      <c r="PQP6216" s="19"/>
      <c r="PQQ6216" s="16"/>
      <c r="PQR6216" s="18"/>
      <c r="PQS6216" s="19"/>
      <c r="PQT6216" s="19"/>
      <c r="PQU6216" s="16"/>
      <c r="PQV6216" s="18"/>
      <c r="PQW6216" s="19"/>
      <c r="PQX6216" s="19"/>
      <c r="PQY6216" s="16"/>
      <c r="PQZ6216" s="18"/>
      <c r="PRA6216" s="19"/>
      <c r="PRB6216" s="19"/>
      <c r="PRC6216" s="16"/>
      <c r="PRD6216" s="18"/>
      <c r="PRE6216" s="19"/>
      <c r="PRF6216" s="19"/>
      <c r="PRG6216" s="16"/>
      <c r="PRH6216" s="18"/>
      <c r="PRI6216" s="19"/>
      <c r="PRJ6216" s="19"/>
      <c r="PRK6216" s="16"/>
      <c r="PRL6216" s="18"/>
      <c r="PRM6216" s="19"/>
      <c r="PRN6216" s="19"/>
      <c r="PRO6216" s="16"/>
      <c r="PRP6216" s="18"/>
      <c r="PRQ6216" s="19"/>
      <c r="PRR6216" s="19"/>
      <c r="PRS6216" s="16"/>
      <c r="PRT6216" s="18"/>
      <c r="PRU6216" s="19"/>
      <c r="PRV6216" s="19"/>
      <c r="PRW6216" s="16"/>
      <c r="PRX6216" s="18"/>
      <c r="PRY6216" s="19"/>
      <c r="PRZ6216" s="19"/>
      <c r="PSA6216" s="16"/>
      <c r="PSB6216" s="18"/>
      <c r="PSC6216" s="19"/>
      <c r="PSD6216" s="19"/>
      <c r="PSE6216" s="16"/>
      <c r="PSF6216" s="18"/>
      <c r="PSG6216" s="19"/>
      <c r="PSH6216" s="19"/>
      <c r="PSI6216" s="16"/>
      <c r="PSJ6216" s="18"/>
      <c r="PSK6216" s="19"/>
      <c r="PSL6216" s="19"/>
      <c r="PSM6216" s="16"/>
      <c r="PSN6216" s="18"/>
      <c r="PSO6216" s="19"/>
      <c r="PSP6216" s="19"/>
      <c r="PSQ6216" s="16"/>
      <c r="PSR6216" s="18"/>
      <c r="PSS6216" s="19"/>
      <c r="PST6216" s="19"/>
      <c r="PSU6216" s="16"/>
      <c r="PSV6216" s="18"/>
      <c r="PSW6216" s="19"/>
      <c r="PSX6216" s="19"/>
      <c r="PSY6216" s="16"/>
      <c r="PSZ6216" s="18"/>
      <c r="PTA6216" s="19"/>
      <c r="PTB6216" s="19"/>
      <c r="PTC6216" s="16"/>
      <c r="PTD6216" s="18"/>
      <c r="PTE6216" s="19"/>
      <c r="PTF6216" s="19"/>
      <c r="PTG6216" s="16"/>
      <c r="PTH6216" s="18"/>
      <c r="PTI6216" s="19"/>
      <c r="PTJ6216" s="19"/>
      <c r="PTK6216" s="16"/>
      <c r="PTL6216" s="18"/>
      <c r="PTM6216" s="19"/>
      <c r="PTN6216" s="19"/>
      <c r="PTO6216" s="16"/>
      <c r="PTP6216" s="18"/>
      <c r="PTQ6216" s="19"/>
      <c r="PTR6216" s="19"/>
      <c r="PTS6216" s="16"/>
      <c r="PTT6216" s="18"/>
      <c r="PTU6216" s="19"/>
      <c r="PTV6216" s="19"/>
      <c r="PTW6216" s="16"/>
      <c r="PTX6216" s="18"/>
      <c r="PTY6216" s="19"/>
      <c r="PTZ6216" s="19"/>
      <c r="PUA6216" s="16"/>
      <c r="PUB6216" s="18"/>
      <c r="PUC6216" s="19"/>
      <c r="PUD6216" s="19"/>
      <c r="PUE6216" s="16"/>
      <c r="PUF6216" s="18"/>
      <c r="PUG6216" s="19"/>
      <c r="PUH6216" s="19"/>
      <c r="PUI6216" s="16"/>
      <c r="PUJ6216" s="18"/>
      <c r="PUK6216" s="19"/>
      <c r="PUL6216" s="19"/>
      <c r="PUM6216" s="16"/>
      <c r="PUN6216" s="18"/>
      <c r="PUO6216" s="19"/>
      <c r="PUP6216" s="19"/>
      <c r="PUQ6216" s="16"/>
      <c r="PUR6216" s="18"/>
      <c r="PUS6216" s="19"/>
      <c r="PUT6216" s="19"/>
      <c r="PUU6216" s="16"/>
      <c r="PUV6216" s="18"/>
      <c r="PUW6216" s="19"/>
      <c r="PUX6216" s="19"/>
      <c r="PUY6216" s="16"/>
      <c r="PUZ6216" s="18"/>
      <c r="PVA6216" s="19"/>
      <c r="PVB6216" s="19"/>
      <c r="PVC6216" s="16"/>
      <c r="PVD6216" s="18"/>
      <c r="PVE6216" s="19"/>
      <c r="PVF6216" s="19"/>
      <c r="PVG6216" s="16"/>
      <c r="PVH6216" s="18"/>
      <c r="PVI6216" s="19"/>
      <c r="PVJ6216" s="19"/>
      <c r="PVK6216" s="16"/>
      <c r="PVL6216" s="18"/>
      <c r="PVM6216" s="19"/>
      <c r="PVN6216" s="19"/>
      <c r="PVO6216" s="16"/>
      <c r="PVP6216" s="18"/>
      <c r="PVQ6216" s="19"/>
      <c r="PVR6216" s="19"/>
      <c r="PVS6216" s="16"/>
      <c r="PVT6216" s="18"/>
      <c r="PVU6216" s="19"/>
      <c r="PVV6216" s="19"/>
      <c r="PVW6216" s="16"/>
      <c r="PVX6216" s="18"/>
      <c r="PVY6216" s="19"/>
      <c r="PVZ6216" s="19"/>
      <c r="PWA6216" s="16"/>
      <c r="PWB6216" s="18"/>
      <c r="PWC6216" s="19"/>
      <c r="PWD6216" s="19"/>
      <c r="PWE6216" s="16"/>
      <c r="PWF6216" s="18"/>
      <c r="PWG6216" s="19"/>
      <c r="PWH6216" s="19"/>
      <c r="PWI6216" s="16"/>
      <c r="PWJ6216" s="18"/>
      <c r="PWK6216" s="19"/>
      <c r="PWL6216" s="19"/>
      <c r="PWM6216" s="16"/>
      <c r="PWN6216" s="18"/>
      <c r="PWO6216" s="19"/>
      <c r="PWP6216" s="19"/>
      <c r="PWQ6216" s="16"/>
      <c r="PWR6216" s="18"/>
      <c r="PWS6216" s="19"/>
      <c r="PWT6216" s="19"/>
      <c r="PWU6216" s="16"/>
      <c r="PWV6216" s="18"/>
      <c r="PWW6216" s="19"/>
      <c r="PWX6216" s="19"/>
      <c r="PWY6216" s="16"/>
      <c r="PWZ6216" s="18"/>
      <c r="PXA6216" s="19"/>
      <c r="PXB6216" s="19"/>
      <c r="PXC6216" s="16"/>
      <c r="PXD6216" s="18"/>
      <c r="PXE6216" s="19"/>
      <c r="PXF6216" s="19"/>
      <c r="PXG6216" s="16"/>
      <c r="PXH6216" s="18"/>
      <c r="PXI6216" s="19"/>
      <c r="PXJ6216" s="19"/>
      <c r="PXK6216" s="16"/>
      <c r="PXL6216" s="18"/>
      <c r="PXM6216" s="19"/>
      <c r="PXN6216" s="19"/>
      <c r="PXO6216" s="16"/>
      <c r="PXP6216" s="18"/>
      <c r="PXQ6216" s="19"/>
      <c r="PXR6216" s="19"/>
      <c r="PXS6216" s="16"/>
      <c r="PXT6216" s="18"/>
      <c r="PXU6216" s="19"/>
      <c r="PXV6216" s="19"/>
      <c r="PXW6216" s="16"/>
      <c r="PXX6216" s="18"/>
      <c r="PXY6216" s="19"/>
      <c r="PXZ6216" s="19"/>
      <c r="PYA6216" s="16"/>
      <c r="PYB6216" s="18"/>
      <c r="PYC6216" s="19"/>
      <c r="PYD6216" s="19"/>
      <c r="PYE6216" s="16"/>
      <c r="PYF6216" s="18"/>
      <c r="PYG6216" s="19"/>
      <c r="PYH6216" s="19"/>
      <c r="PYI6216" s="16"/>
      <c r="PYJ6216" s="18"/>
      <c r="PYK6216" s="19"/>
      <c r="PYL6216" s="19"/>
      <c r="PYM6216" s="16"/>
      <c r="PYN6216" s="18"/>
      <c r="PYO6216" s="19"/>
      <c r="PYP6216" s="19"/>
      <c r="PYQ6216" s="16"/>
      <c r="PYR6216" s="18"/>
      <c r="PYS6216" s="19"/>
      <c r="PYT6216" s="19"/>
      <c r="PYU6216" s="16"/>
      <c r="PYV6216" s="18"/>
      <c r="PYW6216" s="19"/>
      <c r="PYX6216" s="19"/>
      <c r="PYY6216" s="16"/>
      <c r="PYZ6216" s="18"/>
      <c r="PZA6216" s="19"/>
      <c r="PZB6216" s="19"/>
      <c r="PZC6216" s="16"/>
      <c r="PZD6216" s="18"/>
      <c r="PZE6216" s="19"/>
      <c r="PZF6216" s="19"/>
      <c r="PZG6216" s="16"/>
      <c r="PZH6216" s="18"/>
      <c r="PZI6216" s="19"/>
      <c r="PZJ6216" s="19"/>
      <c r="PZK6216" s="16"/>
      <c r="PZL6216" s="18"/>
      <c r="PZM6216" s="19"/>
      <c r="PZN6216" s="19"/>
      <c r="PZO6216" s="16"/>
      <c r="PZP6216" s="18"/>
      <c r="PZQ6216" s="19"/>
      <c r="PZR6216" s="19"/>
      <c r="PZS6216" s="16"/>
      <c r="PZT6216" s="18"/>
      <c r="PZU6216" s="19"/>
      <c r="PZV6216" s="19"/>
      <c r="PZW6216" s="16"/>
      <c r="PZX6216" s="18"/>
      <c r="PZY6216" s="19"/>
      <c r="PZZ6216" s="19"/>
      <c r="QAA6216" s="16"/>
      <c r="QAB6216" s="18"/>
      <c r="QAC6216" s="19"/>
      <c r="QAD6216" s="19"/>
      <c r="QAE6216" s="16"/>
      <c r="QAF6216" s="18"/>
      <c r="QAG6216" s="19"/>
      <c r="QAH6216" s="19"/>
      <c r="QAI6216" s="16"/>
      <c r="QAJ6216" s="18"/>
      <c r="QAK6216" s="19"/>
      <c r="QAL6216" s="19"/>
      <c r="QAM6216" s="16"/>
      <c r="QAN6216" s="18"/>
      <c r="QAO6216" s="19"/>
      <c r="QAP6216" s="19"/>
      <c r="QAQ6216" s="16"/>
      <c r="QAR6216" s="18"/>
      <c r="QAS6216" s="19"/>
      <c r="QAT6216" s="19"/>
      <c r="QAU6216" s="16"/>
      <c r="QAV6216" s="18"/>
      <c r="QAW6216" s="19"/>
      <c r="QAX6216" s="19"/>
      <c r="QAY6216" s="16"/>
      <c r="QAZ6216" s="18"/>
      <c r="QBA6216" s="19"/>
      <c r="QBB6216" s="19"/>
      <c r="QBC6216" s="16"/>
      <c r="QBD6216" s="18"/>
      <c r="QBE6216" s="19"/>
      <c r="QBF6216" s="19"/>
      <c r="QBG6216" s="16"/>
      <c r="QBH6216" s="18"/>
      <c r="QBI6216" s="19"/>
      <c r="QBJ6216" s="19"/>
      <c r="QBK6216" s="16"/>
      <c r="QBL6216" s="18"/>
      <c r="QBM6216" s="19"/>
      <c r="QBN6216" s="19"/>
      <c r="QBO6216" s="16"/>
      <c r="QBP6216" s="18"/>
      <c r="QBQ6216" s="19"/>
      <c r="QBR6216" s="19"/>
      <c r="QBS6216" s="16"/>
      <c r="QBT6216" s="18"/>
      <c r="QBU6216" s="19"/>
      <c r="QBV6216" s="19"/>
      <c r="QBW6216" s="16"/>
      <c r="QBX6216" s="18"/>
      <c r="QBY6216" s="19"/>
      <c r="QBZ6216" s="19"/>
      <c r="QCA6216" s="16"/>
      <c r="QCB6216" s="18"/>
      <c r="QCC6216" s="19"/>
      <c r="QCD6216" s="19"/>
      <c r="QCE6216" s="16"/>
      <c r="QCF6216" s="18"/>
      <c r="QCG6216" s="19"/>
      <c r="QCH6216" s="19"/>
      <c r="QCI6216" s="16"/>
      <c r="QCJ6216" s="18"/>
      <c r="QCK6216" s="19"/>
      <c r="QCL6216" s="19"/>
      <c r="QCM6216" s="16"/>
      <c r="QCN6216" s="18"/>
      <c r="QCO6216" s="19"/>
      <c r="QCP6216" s="19"/>
      <c r="QCQ6216" s="16"/>
      <c r="QCR6216" s="18"/>
      <c r="QCS6216" s="19"/>
      <c r="QCT6216" s="19"/>
      <c r="QCU6216" s="16"/>
      <c r="QCV6216" s="18"/>
      <c r="QCW6216" s="19"/>
      <c r="QCX6216" s="19"/>
      <c r="QCY6216" s="16"/>
      <c r="QCZ6216" s="18"/>
      <c r="QDA6216" s="19"/>
      <c r="QDB6216" s="19"/>
      <c r="QDC6216" s="16"/>
      <c r="QDD6216" s="18"/>
      <c r="QDE6216" s="19"/>
      <c r="QDF6216" s="19"/>
      <c r="QDG6216" s="16"/>
      <c r="QDH6216" s="18"/>
      <c r="QDI6216" s="19"/>
      <c r="QDJ6216" s="19"/>
      <c r="QDK6216" s="16"/>
      <c r="QDL6216" s="18"/>
      <c r="QDM6216" s="19"/>
      <c r="QDN6216" s="19"/>
      <c r="QDO6216" s="16"/>
      <c r="QDP6216" s="18"/>
      <c r="QDQ6216" s="19"/>
      <c r="QDR6216" s="19"/>
      <c r="QDS6216" s="16"/>
      <c r="QDT6216" s="18"/>
      <c r="QDU6216" s="19"/>
      <c r="QDV6216" s="19"/>
      <c r="QDW6216" s="16"/>
      <c r="QDX6216" s="18"/>
      <c r="QDY6216" s="19"/>
      <c r="QDZ6216" s="19"/>
      <c r="QEA6216" s="16"/>
      <c r="QEB6216" s="18"/>
      <c r="QEC6216" s="19"/>
      <c r="QED6216" s="19"/>
      <c r="QEE6216" s="16"/>
      <c r="QEF6216" s="18"/>
      <c r="QEG6216" s="19"/>
      <c r="QEH6216" s="19"/>
      <c r="QEI6216" s="16"/>
      <c r="QEJ6216" s="18"/>
      <c r="QEK6216" s="19"/>
      <c r="QEL6216" s="19"/>
      <c r="QEM6216" s="16"/>
      <c r="QEN6216" s="18"/>
      <c r="QEO6216" s="19"/>
      <c r="QEP6216" s="19"/>
      <c r="QEQ6216" s="16"/>
      <c r="QER6216" s="18"/>
      <c r="QES6216" s="19"/>
      <c r="QET6216" s="19"/>
      <c r="QEU6216" s="16"/>
      <c r="QEV6216" s="18"/>
      <c r="QEW6216" s="19"/>
      <c r="QEX6216" s="19"/>
      <c r="QEY6216" s="16"/>
      <c r="QEZ6216" s="18"/>
      <c r="QFA6216" s="19"/>
      <c r="QFB6216" s="19"/>
      <c r="QFC6216" s="16"/>
      <c r="QFD6216" s="18"/>
      <c r="QFE6216" s="19"/>
      <c r="QFF6216" s="19"/>
      <c r="QFG6216" s="16"/>
      <c r="QFH6216" s="18"/>
      <c r="QFI6216" s="19"/>
      <c r="QFJ6216" s="19"/>
      <c r="QFK6216" s="16"/>
      <c r="QFL6216" s="18"/>
      <c r="QFM6216" s="19"/>
      <c r="QFN6216" s="19"/>
      <c r="QFO6216" s="16"/>
      <c r="QFP6216" s="18"/>
      <c r="QFQ6216" s="19"/>
      <c r="QFR6216" s="19"/>
      <c r="QFS6216" s="16"/>
      <c r="QFT6216" s="18"/>
      <c r="QFU6216" s="19"/>
      <c r="QFV6216" s="19"/>
      <c r="QFW6216" s="16"/>
      <c r="QFX6216" s="18"/>
      <c r="QFY6216" s="19"/>
      <c r="QFZ6216" s="19"/>
      <c r="QGA6216" s="16"/>
      <c r="QGB6216" s="18"/>
      <c r="QGC6216" s="19"/>
      <c r="QGD6216" s="19"/>
      <c r="QGE6216" s="16"/>
      <c r="QGF6216" s="18"/>
      <c r="QGG6216" s="19"/>
      <c r="QGH6216" s="19"/>
      <c r="QGI6216" s="16"/>
      <c r="QGJ6216" s="18"/>
      <c r="QGK6216" s="19"/>
      <c r="QGL6216" s="19"/>
      <c r="QGM6216" s="16"/>
      <c r="QGN6216" s="18"/>
      <c r="QGO6216" s="19"/>
      <c r="QGP6216" s="19"/>
      <c r="QGQ6216" s="16"/>
      <c r="QGR6216" s="18"/>
      <c r="QGS6216" s="19"/>
      <c r="QGT6216" s="19"/>
      <c r="QGU6216" s="16"/>
      <c r="QGV6216" s="18"/>
      <c r="QGW6216" s="19"/>
      <c r="QGX6216" s="19"/>
      <c r="QGY6216" s="16"/>
      <c r="QGZ6216" s="18"/>
      <c r="QHA6216" s="19"/>
      <c r="QHB6216" s="19"/>
      <c r="QHC6216" s="16"/>
      <c r="QHD6216" s="18"/>
      <c r="QHE6216" s="19"/>
      <c r="QHF6216" s="19"/>
      <c r="QHG6216" s="16"/>
      <c r="QHH6216" s="18"/>
      <c r="QHI6216" s="19"/>
      <c r="QHJ6216" s="19"/>
      <c r="QHK6216" s="16"/>
      <c r="QHL6216" s="18"/>
      <c r="QHM6216" s="19"/>
      <c r="QHN6216" s="19"/>
      <c r="QHO6216" s="16"/>
      <c r="QHP6216" s="18"/>
      <c r="QHQ6216" s="19"/>
      <c r="QHR6216" s="19"/>
      <c r="QHS6216" s="16"/>
      <c r="QHT6216" s="18"/>
      <c r="QHU6216" s="19"/>
      <c r="QHV6216" s="19"/>
      <c r="QHW6216" s="16"/>
      <c r="QHX6216" s="18"/>
      <c r="QHY6216" s="19"/>
      <c r="QHZ6216" s="19"/>
      <c r="QIA6216" s="16"/>
      <c r="QIB6216" s="18"/>
      <c r="QIC6216" s="19"/>
      <c r="QID6216" s="19"/>
      <c r="QIE6216" s="16"/>
      <c r="QIF6216" s="18"/>
      <c r="QIG6216" s="19"/>
      <c r="QIH6216" s="19"/>
      <c r="QII6216" s="16"/>
      <c r="QIJ6216" s="18"/>
      <c r="QIK6216" s="19"/>
      <c r="QIL6216" s="19"/>
      <c r="QIM6216" s="16"/>
      <c r="QIN6216" s="18"/>
      <c r="QIO6216" s="19"/>
      <c r="QIP6216" s="19"/>
      <c r="QIQ6216" s="16"/>
      <c r="QIR6216" s="18"/>
      <c r="QIS6216" s="19"/>
      <c r="QIT6216" s="19"/>
      <c r="QIU6216" s="16"/>
      <c r="QIV6216" s="18"/>
      <c r="QIW6216" s="19"/>
      <c r="QIX6216" s="19"/>
      <c r="QIY6216" s="16"/>
      <c r="QIZ6216" s="18"/>
      <c r="QJA6216" s="19"/>
      <c r="QJB6216" s="19"/>
      <c r="QJC6216" s="16"/>
      <c r="QJD6216" s="18"/>
      <c r="QJE6216" s="19"/>
      <c r="QJF6216" s="19"/>
      <c r="QJG6216" s="16"/>
      <c r="QJH6216" s="18"/>
      <c r="QJI6216" s="19"/>
      <c r="QJJ6216" s="19"/>
      <c r="QJK6216" s="16"/>
      <c r="QJL6216" s="18"/>
      <c r="QJM6216" s="19"/>
      <c r="QJN6216" s="19"/>
      <c r="QJO6216" s="16"/>
      <c r="QJP6216" s="18"/>
      <c r="QJQ6216" s="19"/>
      <c r="QJR6216" s="19"/>
      <c r="QJS6216" s="16"/>
      <c r="QJT6216" s="18"/>
      <c r="QJU6216" s="19"/>
      <c r="QJV6216" s="19"/>
      <c r="QJW6216" s="16"/>
      <c r="QJX6216" s="18"/>
      <c r="QJY6216" s="19"/>
      <c r="QJZ6216" s="19"/>
      <c r="QKA6216" s="16"/>
      <c r="QKB6216" s="18"/>
      <c r="QKC6216" s="19"/>
      <c r="QKD6216" s="19"/>
      <c r="QKE6216" s="16"/>
      <c r="QKF6216" s="18"/>
      <c r="QKG6216" s="19"/>
      <c r="QKH6216" s="19"/>
      <c r="QKI6216" s="16"/>
      <c r="QKJ6216" s="18"/>
      <c r="QKK6216" s="19"/>
      <c r="QKL6216" s="19"/>
      <c r="QKM6216" s="16"/>
      <c r="QKN6216" s="18"/>
      <c r="QKO6216" s="19"/>
      <c r="QKP6216" s="19"/>
      <c r="QKQ6216" s="16"/>
      <c r="QKR6216" s="18"/>
      <c r="QKS6216" s="19"/>
      <c r="QKT6216" s="19"/>
      <c r="QKU6216" s="16"/>
      <c r="QKV6216" s="18"/>
      <c r="QKW6216" s="19"/>
      <c r="QKX6216" s="19"/>
      <c r="QKY6216" s="16"/>
      <c r="QKZ6216" s="18"/>
      <c r="QLA6216" s="19"/>
      <c r="QLB6216" s="19"/>
      <c r="QLC6216" s="16"/>
      <c r="QLD6216" s="18"/>
      <c r="QLE6216" s="19"/>
      <c r="QLF6216" s="19"/>
      <c r="QLG6216" s="16"/>
      <c r="QLH6216" s="18"/>
      <c r="QLI6216" s="19"/>
      <c r="QLJ6216" s="19"/>
      <c r="QLK6216" s="16"/>
      <c r="QLL6216" s="18"/>
      <c r="QLM6216" s="19"/>
      <c r="QLN6216" s="19"/>
      <c r="QLO6216" s="16"/>
      <c r="QLP6216" s="18"/>
      <c r="QLQ6216" s="19"/>
      <c r="QLR6216" s="19"/>
      <c r="QLS6216" s="16"/>
      <c r="QLT6216" s="18"/>
      <c r="QLU6216" s="19"/>
      <c r="QLV6216" s="19"/>
      <c r="QLW6216" s="16"/>
      <c r="QLX6216" s="18"/>
      <c r="QLY6216" s="19"/>
      <c r="QLZ6216" s="19"/>
      <c r="QMA6216" s="16"/>
      <c r="QMB6216" s="18"/>
      <c r="QMC6216" s="19"/>
      <c r="QMD6216" s="19"/>
      <c r="QME6216" s="16"/>
      <c r="QMF6216" s="18"/>
      <c r="QMG6216" s="19"/>
      <c r="QMH6216" s="19"/>
      <c r="QMI6216" s="16"/>
      <c r="QMJ6216" s="18"/>
      <c r="QMK6216" s="19"/>
      <c r="QML6216" s="19"/>
      <c r="QMM6216" s="16"/>
      <c r="QMN6216" s="18"/>
      <c r="QMO6216" s="19"/>
      <c r="QMP6216" s="19"/>
      <c r="QMQ6216" s="16"/>
      <c r="QMR6216" s="18"/>
      <c r="QMS6216" s="19"/>
      <c r="QMT6216" s="19"/>
      <c r="QMU6216" s="16"/>
      <c r="QMV6216" s="18"/>
      <c r="QMW6216" s="19"/>
      <c r="QMX6216" s="19"/>
      <c r="QMY6216" s="16"/>
      <c r="QMZ6216" s="18"/>
      <c r="QNA6216" s="19"/>
      <c r="QNB6216" s="19"/>
      <c r="QNC6216" s="16"/>
      <c r="QND6216" s="18"/>
      <c r="QNE6216" s="19"/>
      <c r="QNF6216" s="19"/>
      <c r="QNG6216" s="16"/>
      <c r="QNH6216" s="18"/>
      <c r="QNI6216" s="19"/>
      <c r="QNJ6216" s="19"/>
      <c r="QNK6216" s="16"/>
      <c r="QNL6216" s="18"/>
      <c r="QNM6216" s="19"/>
      <c r="QNN6216" s="19"/>
      <c r="QNO6216" s="16"/>
      <c r="QNP6216" s="18"/>
      <c r="QNQ6216" s="19"/>
      <c r="QNR6216" s="19"/>
      <c r="QNS6216" s="16"/>
      <c r="QNT6216" s="18"/>
      <c r="QNU6216" s="19"/>
      <c r="QNV6216" s="19"/>
      <c r="QNW6216" s="16"/>
      <c r="QNX6216" s="18"/>
      <c r="QNY6216" s="19"/>
      <c r="QNZ6216" s="19"/>
      <c r="QOA6216" s="16"/>
      <c r="QOB6216" s="18"/>
      <c r="QOC6216" s="19"/>
      <c r="QOD6216" s="19"/>
      <c r="QOE6216" s="16"/>
      <c r="QOF6216" s="18"/>
      <c r="QOG6216" s="19"/>
      <c r="QOH6216" s="19"/>
      <c r="QOI6216" s="16"/>
      <c r="QOJ6216" s="18"/>
      <c r="QOK6216" s="19"/>
      <c r="QOL6216" s="19"/>
      <c r="QOM6216" s="16"/>
      <c r="QON6216" s="18"/>
      <c r="QOO6216" s="19"/>
      <c r="QOP6216" s="19"/>
      <c r="QOQ6216" s="16"/>
      <c r="QOR6216" s="18"/>
      <c r="QOS6216" s="19"/>
      <c r="QOT6216" s="19"/>
      <c r="QOU6216" s="16"/>
      <c r="QOV6216" s="18"/>
      <c r="QOW6216" s="19"/>
      <c r="QOX6216" s="19"/>
      <c r="QOY6216" s="16"/>
      <c r="QOZ6216" s="18"/>
      <c r="QPA6216" s="19"/>
      <c r="QPB6216" s="19"/>
      <c r="QPC6216" s="16"/>
      <c r="QPD6216" s="18"/>
      <c r="QPE6216" s="19"/>
      <c r="QPF6216" s="19"/>
      <c r="QPG6216" s="16"/>
      <c r="QPH6216" s="18"/>
      <c r="QPI6216" s="19"/>
      <c r="QPJ6216" s="19"/>
      <c r="QPK6216" s="16"/>
      <c r="QPL6216" s="18"/>
      <c r="QPM6216" s="19"/>
      <c r="QPN6216" s="19"/>
      <c r="QPO6216" s="16"/>
      <c r="QPP6216" s="18"/>
      <c r="QPQ6216" s="19"/>
      <c r="QPR6216" s="19"/>
      <c r="QPS6216" s="16"/>
      <c r="QPT6216" s="18"/>
      <c r="QPU6216" s="19"/>
      <c r="QPV6216" s="19"/>
      <c r="QPW6216" s="16"/>
      <c r="QPX6216" s="18"/>
      <c r="QPY6216" s="19"/>
      <c r="QPZ6216" s="19"/>
      <c r="QQA6216" s="16"/>
      <c r="QQB6216" s="18"/>
      <c r="QQC6216" s="19"/>
      <c r="QQD6216" s="19"/>
      <c r="QQE6216" s="16"/>
      <c r="QQF6216" s="18"/>
      <c r="QQG6216" s="19"/>
      <c r="QQH6216" s="19"/>
      <c r="QQI6216" s="16"/>
      <c r="QQJ6216" s="18"/>
      <c r="QQK6216" s="19"/>
      <c r="QQL6216" s="19"/>
      <c r="QQM6216" s="16"/>
      <c r="QQN6216" s="18"/>
      <c r="QQO6216" s="19"/>
      <c r="QQP6216" s="19"/>
      <c r="QQQ6216" s="16"/>
      <c r="QQR6216" s="18"/>
      <c r="QQS6216" s="19"/>
      <c r="QQT6216" s="19"/>
      <c r="QQU6216" s="16"/>
      <c r="QQV6216" s="18"/>
      <c r="QQW6216" s="19"/>
      <c r="QQX6216" s="19"/>
      <c r="QQY6216" s="16"/>
      <c r="QQZ6216" s="18"/>
      <c r="QRA6216" s="19"/>
      <c r="QRB6216" s="19"/>
      <c r="QRC6216" s="16"/>
      <c r="QRD6216" s="18"/>
      <c r="QRE6216" s="19"/>
      <c r="QRF6216" s="19"/>
      <c r="QRG6216" s="16"/>
      <c r="QRH6216" s="18"/>
      <c r="QRI6216" s="19"/>
      <c r="QRJ6216" s="19"/>
      <c r="QRK6216" s="16"/>
      <c r="QRL6216" s="18"/>
      <c r="QRM6216" s="19"/>
      <c r="QRN6216" s="19"/>
      <c r="QRO6216" s="16"/>
      <c r="QRP6216" s="18"/>
      <c r="QRQ6216" s="19"/>
      <c r="QRR6216" s="19"/>
      <c r="QRS6216" s="16"/>
      <c r="QRT6216" s="18"/>
      <c r="QRU6216" s="19"/>
      <c r="QRV6216" s="19"/>
      <c r="QRW6216" s="16"/>
      <c r="QRX6216" s="18"/>
      <c r="QRY6216" s="19"/>
      <c r="QRZ6216" s="19"/>
      <c r="QSA6216" s="16"/>
      <c r="QSB6216" s="18"/>
      <c r="QSC6216" s="19"/>
      <c r="QSD6216" s="19"/>
      <c r="QSE6216" s="16"/>
      <c r="QSF6216" s="18"/>
      <c r="QSG6216" s="19"/>
      <c r="QSH6216" s="19"/>
      <c r="QSI6216" s="16"/>
      <c r="QSJ6216" s="18"/>
      <c r="QSK6216" s="19"/>
      <c r="QSL6216" s="19"/>
      <c r="QSM6216" s="16"/>
      <c r="QSN6216" s="18"/>
      <c r="QSO6216" s="19"/>
      <c r="QSP6216" s="19"/>
      <c r="QSQ6216" s="16"/>
      <c r="QSR6216" s="18"/>
      <c r="QSS6216" s="19"/>
      <c r="QST6216" s="19"/>
      <c r="QSU6216" s="16"/>
      <c r="QSV6216" s="18"/>
      <c r="QSW6216" s="19"/>
      <c r="QSX6216" s="19"/>
      <c r="QSY6216" s="16"/>
      <c r="QSZ6216" s="18"/>
      <c r="QTA6216" s="19"/>
      <c r="QTB6216" s="19"/>
      <c r="QTC6216" s="16"/>
      <c r="QTD6216" s="18"/>
      <c r="QTE6216" s="19"/>
      <c r="QTF6216" s="19"/>
      <c r="QTG6216" s="16"/>
      <c r="QTH6216" s="18"/>
      <c r="QTI6216" s="19"/>
      <c r="QTJ6216" s="19"/>
      <c r="QTK6216" s="16"/>
      <c r="QTL6216" s="18"/>
      <c r="QTM6216" s="19"/>
      <c r="QTN6216" s="19"/>
      <c r="QTO6216" s="16"/>
      <c r="QTP6216" s="18"/>
      <c r="QTQ6216" s="19"/>
      <c r="QTR6216" s="19"/>
      <c r="QTS6216" s="16"/>
      <c r="QTT6216" s="18"/>
      <c r="QTU6216" s="19"/>
      <c r="QTV6216" s="19"/>
      <c r="QTW6216" s="16"/>
      <c r="QTX6216" s="18"/>
      <c r="QTY6216" s="19"/>
      <c r="QTZ6216" s="19"/>
      <c r="QUA6216" s="16"/>
      <c r="QUB6216" s="18"/>
      <c r="QUC6216" s="19"/>
      <c r="QUD6216" s="19"/>
      <c r="QUE6216" s="16"/>
      <c r="QUF6216" s="18"/>
      <c r="QUG6216" s="19"/>
      <c r="QUH6216" s="19"/>
      <c r="QUI6216" s="16"/>
      <c r="QUJ6216" s="18"/>
      <c r="QUK6216" s="19"/>
      <c r="QUL6216" s="19"/>
      <c r="QUM6216" s="16"/>
      <c r="QUN6216" s="18"/>
      <c r="QUO6216" s="19"/>
      <c r="QUP6216" s="19"/>
      <c r="QUQ6216" s="16"/>
      <c r="QUR6216" s="18"/>
      <c r="QUS6216" s="19"/>
      <c r="QUT6216" s="19"/>
      <c r="QUU6216" s="16"/>
      <c r="QUV6216" s="18"/>
      <c r="QUW6216" s="19"/>
      <c r="QUX6216" s="19"/>
      <c r="QUY6216" s="16"/>
      <c r="QUZ6216" s="18"/>
      <c r="QVA6216" s="19"/>
      <c r="QVB6216" s="19"/>
      <c r="QVC6216" s="16"/>
      <c r="QVD6216" s="18"/>
      <c r="QVE6216" s="19"/>
      <c r="QVF6216" s="19"/>
      <c r="QVG6216" s="16"/>
      <c r="QVH6216" s="18"/>
      <c r="QVI6216" s="19"/>
      <c r="QVJ6216" s="19"/>
      <c r="QVK6216" s="16"/>
      <c r="QVL6216" s="18"/>
      <c r="QVM6216" s="19"/>
      <c r="QVN6216" s="19"/>
      <c r="QVO6216" s="16"/>
      <c r="QVP6216" s="18"/>
      <c r="QVQ6216" s="19"/>
      <c r="QVR6216" s="19"/>
      <c r="QVS6216" s="16"/>
      <c r="QVT6216" s="18"/>
      <c r="QVU6216" s="19"/>
      <c r="QVV6216" s="19"/>
      <c r="QVW6216" s="16"/>
      <c r="QVX6216" s="18"/>
      <c r="QVY6216" s="19"/>
      <c r="QVZ6216" s="19"/>
      <c r="QWA6216" s="16"/>
      <c r="QWB6216" s="18"/>
      <c r="QWC6216" s="19"/>
      <c r="QWD6216" s="19"/>
      <c r="QWE6216" s="16"/>
      <c r="QWF6216" s="18"/>
      <c r="QWG6216" s="19"/>
      <c r="QWH6216" s="19"/>
      <c r="QWI6216" s="16"/>
      <c r="QWJ6216" s="18"/>
      <c r="QWK6216" s="19"/>
      <c r="QWL6216" s="19"/>
      <c r="QWM6216" s="16"/>
      <c r="QWN6216" s="18"/>
      <c r="QWO6216" s="19"/>
      <c r="QWP6216" s="19"/>
      <c r="QWQ6216" s="16"/>
      <c r="QWR6216" s="18"/>
      <c r="QWS6216" s="19"/>
      <c r="QWT6216" s="19"/>
      <c r="QWU6216" s="16"/>
      <c r="QWV6216" s="18"/>
      <c r="QWW6216" s="19"/>
      <c r="QWX6216" s="19"/>
      <c r="QWY6216" s="16"/>
      <c r="QWZ6216" s="18"/>
      <c r="QXA6216" s="19"/>
      <c r="QXB6216" s="19"/>
      <c r="QXC6216" s="16"/>
      <c r="QXD6216" s="18"/>
      <c r="QXE6216" s="19"/>
      <c r="QXF6216" s="19"/>
      <c r="QXG6216" s="16"/>
      <c r="QXH6216" s="18"/>
      <c r="QXI6216" s="19"/>
      <c r="QXJ6216" s="19"/>
      <c r="QXK6216" s="16"/>
      <c r="QXL6216" s="18"/>
      <c r="QXM6216" s="19"/>
      <c r="QXN6216" s="19"/>
      <c r="QXO6216" s="16"/>
      <c r="QXP6216" s="18"/>
      <c r="QXQ6216" s="19"/>
      <c r="QXR6216" s="19"/>
      <c r="QXS6216" s="16"/>
      <c r="QXT6216" s="18"/>
      <c r="QXU6216" s="19"/>
      <c r="QXV6216" s="19"/>
      <c r="QXW6216" s="16"/>
      <c r="QXX6216" s="18"/>
      <c r="QXY6216" s="19"/>
      <c r="QXZ6216" s="19"/>
      <c r="QYA6216" s="16"/>
      <c r="QYB6216" s="18"/>
      <c r="QYC6216" s="19"/>
      <c r="QYD6216" s="19"/>
      <c r="QYE6216" s="16"/>
      <c r="QYF6216" s="18"/>
      <c r="QYG6216" s="19"/>
      <c r="QYH6216" s="19"/>
      <c r="QYI6216" s="16"/>
      <c r="QYJ6216" s="18"/>
      <c r="QYK6216" s="19"/>
      <c r="QYL6216" s="19"/>
      <c r="QYM6216" s="16"/>
      <c r="QYN6216" s="18"/>
      <c r="QYO6216" s="19"/>
      <c r="QYP6216" s="19"/>
      <c r="QYQ6216" s="16"/>
      <c r="QYR6216" s="18"/>
      <c r="QYS6216" s="19"/>
      <c r="QYT6216" s="19"/>
      <c r="QYU6216" s="16"/>
      <c r="QYV6216" s="18"/>
      <c r="QYW6216" s="19"/>
      <c r="QYX6216" s="19"/>
      <c r="QYY6216" s="16"/>
      <c r="QYZ6216" s="18"/>
      <c r="QZA6216" s="19"/>
      <c r="QZB6216" s="19"/>
      <c r="QZC6216" s="16"/>
      <c r="QZD6216" s="18"/>
      <c r="QZE6216" s="19"/>
      <c r="QZF6216" s="19"/>
      <c r="QZG6216" s="16"/>
      <c r="QZH6216" s="18"/>
      <c r="QZI6216" s="19"/>
      <c r="QZJ6216" s="19"/>
      <c r="QZK6216" s="16"/>
      <c r="QZL6216" s="18"/>
      <c r="QZM6216" s="19"/>
      <c r="QZN6216" s="19"/>
      <c r="QZO6216" s="16"/>
      <c r="QZP6216" s="18"/>
      <c r="QZQ6216" s="19"/>
      <c r="QZR6216" s="19"/>
      <c r="QZS6216" s="16"/>
      <c r="QZT6216" s="18"/>
      <c r="QZU6216" s="19"/>
      <c r="QZV6216" s="19"/>
      <c r="QZW6216" s="16"/>
      <c r="QZX6216" s="18"/>
      <c r="QZY6216" s="19"/>
      <c r="QZZ6216" s="19"/>
      <c r="RAA6216" s="16"/>
      <c r="RAB6216" s="18"/>
      <c r="RAC6216" s="19"/>
      <c r="RAD6216" s="19"/>
      <c r="RAE6216" s="16"/>
      <c r="RAF6216" s="18"/>
      <c r="RAG6216" s="19"/>
      <c r="RAH6216" s="19"/>
      <c r="RAI6216" s="16"/>
      <c r="RAJ6216" s="18"/>
      <c r="RAK6216" s="19"/>
      <c r="RAL6216" s="19"/>
      <c r="RAM6216" s="16"/>
      <c r="RAN6216" s="18"/>
      <c r="RAO6216" s="19"/>
      <c r="RAP6216" s="19"/>
      <c r="RAQ6216" s="16"/>
      <c r="RAR6216" s="18"/>
      <c r="RAS6216" s="19"/>
      <c r="RAT6216" s="19"/>
      <c r="RAU6216" s="16"/>
      <c r="RAV6216" s="18"/>
      <c r="RAW6216" s="19"/>
      <c r="RAX6216" s="19"/>
      <c r="RAY6216" s="16"/>
      <c r="RAZ6216" s="18"/>
      <c r="RBA6216" s="19"/>
      <c r="RBB6216" s="19"/>
      <c r="RBC6216" s="16"/>
      <c r="RBD6216" s="18"/>
      <c r="RBE6216" s="19"/>
      <c r="RBF6216" s="19"/>
      <c r="RBG6216" s="16"/>
      <c r="RBH6216" s="18"/>
      <c r="RBI6216" s="19"/>
      <c r="RBJ6216" s="19"/>
      <c r="RBK6216" s="16"/>
      <c r="RBL6216" s="18"/>
      <c r="RBM6216" s="19"/>
      <c r="RBN6216" s="19"/>
      <c r="RBO6216" s="16"/>
      <c r="RBP6216" s="18"/>
      <c r="RBQ6216" s="19"/>
      <c r="RBR6216" s="19"/>
      <c r="RBS6216" s="16"/>
      <c r="RBT6216" s="18"/>
      <c r="RBU6216" s="19"/>
      <c r="RBV6216" s="19"/>
      <c r="RBW6216" s="16"/>
      <c r="RBX6216" s="18"/>
      <c r="RBY6216" s="19"/>
      <c r="RBZ6216" s="19"/>
      <c r="RCA6216" s="16"/>
      <c r="RCB6216" s="18"/>
      <c r="RCC6216" s="19"/>
      <c r="RCD6216" s="19"/>
      <c r="RCE6216" s="16"/>
      <c r="RCF6216" s="18"/>
      <c r="RCG6216" s="19"/>
      <c r="RCH6216" s="19"/>
      <c r="RCI6216" s="16"/>
      <c r="RCJ6216" s="18"/>
      <c r="RCK6216" s="19"/>
      <c r="RCL6216" s="19"/>
      <c r="RCM6216" s="16"/>
      <c r="RCN6216" s="18"/>
      <c r="RCO6216" s="19"/>
      <c r="RCP6216" s="19"/>
      <c r="RCQ6216" s="16"/>
      <c r="RCR6216" s="18"/>
      <c r="RCS6216" s="19"/>
      <c r="RCT6216" s="19"/>
      <c r="RCU6216" s="16"/>
      <c r="RCV6216" s="18"/>
      <c r="RCW6216" s="19"/>
      <c r="RCX6216" s="19"/>
      <c r="RCY6216" s="16"/>
      <c r="RCZ6216" s="18"/>
      <c r="RDA6216" s="19"/>
      <c r="RDB6216" s="19"/>
      <c r="RDC6216" s="16"/>
      <c r="RDD6216" s="18"/>
      <c r="RDE6216" s="19"/>
      <c r="RDF6216" s="19"/>
      <c r="RDG6216" s="16"/>
      <c r="RDH6216" s="18"/>
      <c r="RDI6216" s="19"/>
      <c r="RDJ6216" s="19"/>
      <c r="RDK6216" s="16"/>
      <c r="RDL6216" s="18"/>
      <c r="RDM6216" s="19"/>
      <c r="RDN6216" s="19"/>
      <c r="RDO6216" s="16"/>
      <c r="RDP6216" s="18"/>
      <c r="RDQ6216" s="19"/>
      <c r="RDR6216" s="19"/>
      <c r="RDS6216" s="16"/>
      <c r="RDT6216" s="18"/>
      <c r="RDU6216" s="19"/>
      <c r="RDV6216" s="19"/>
      <c r="RDW6216" s="16"/>
      <c r="RDX6216" s="18"/>
      <c r="RDY6216" s="19"/>
      <c r="RDZ6216" s="19"/>
      <c r="REA6216" s="16"/>
      <c r="REB6216" s="18"/>
      <c r="REC6216" s="19"/>
      <c r="RED6216" s="19"/>
      <c r="REE6216" s="16"/>
      <c r="REF6216" s="18"/>
      <c r="REG6216" s="19"/>
      <c r="REH6216" s="19"/>
      <c r="REI6216" s="16"/>
      <c r="REJ6216" s="18"/>
      <c r="REK6216" s="19"/>
      <c r="REL6216" s="19"/>
      <c r="REM6216" s="16"/>
      <c r="REN6216" s="18"/>
      <c r="REO6216" s="19"/>
      <c r="REP6216" s="19"/>
      <c r="REQ6216" s="16"/>
      <c r="RER6216" s="18"/>
      <c r="RES6216" s="19"/>
      <c r="RET6216" s="19"/>
      <c r="REU6216" s="16"/>
      <c r="REV6216" s="18"/>
      <c r="REW6216" s="19"/>
      <c r="REX6216" s="19"/>
      <c r="REY6216" s="16"/>
      <c r="REZ6216" s="18"/>
      <c r="RFA6216" s="19"/>
      <c r="RFB6216" s="19"/>
      <c r="RFC6216" s="16"/>
      <c r="RFD6216" s="18"/>
      <c r="RFE6216" s="19"/>
      <c r="RFF6216" s="19"/>
      <c r="RFG6216" s="16"/>
      <c r="RFH6216" s="18"/>
      <c r="RFI6216" s="19"/>
      <c r="RFJ6216" s="19"/>
      <c r="RFK6216" s="16"/>
      <c r="RFL6216" s="18"/>
      <c r="RFM6216" s="19"/>
      <c r="RFN6216" s="19"/>
      <c r="RFO6216" s="16"/>
      <c r="RFP6216" s="18"/>
      <c r="RFQ6216" s="19"/>
      <c r="RFR6216" s="19"/>
      <c r="RFS6216" s="16"/>
      <c r="RFT6216" s="18"/>
      <c r="RFU6216" s="19"/>
      <c r="RFV6216" s="19"/>
      <c r="RFW6216" s="16"/>
      <c r="RFX6216" s="18"/>
      <c r="RFY6216" s="19"/>
      <c r="RFZ6216" s="19"/>
      <c r="RGA6216" s="16"/>
      <c r="RGB6216" s="18"/>
      <c r="RGC6216" s="19"/>
      <c r="RGD6216" s="19"/>
      <c r="RGE6216" s="16"/>
      <c r="RGF6216" s="18"/>
      <c r="RGG6216" s="19"/>
      <c r="RGH6216" s="19"/>
      <c r="RGI6216" s="16"/>
      <c r="RGJ6216" s="18"/>
      <c r="RGK6216" s="19"/>
      <c r="RGL6216" s="19"/>
      <c r="RGM6216" s="16"/>
      <c r="RGN6216" s="18"/>
      <c r="RGO6216" s="19"/>
      <c r="RGP6216" s="19"/>
      <c r="RGQ6216" s="16"/>
      <c r="RGR6216" s="18"/>
      <c r="RGS6216" s="19"/>
      <c r="RGT6216" s="19"/>
      <c r="RGU6216" s="16"/>
      <c r="RGV6216" s="18"/>
      <c r="RGW6216" s="19"/>
      <c r="RGX6216" s="19"/>
      <c r="RGY6216" s="16"/>
      <c r="RGZ6216" s="18"/>
      <c r="RHA6216" s="19"/>
      <c r="RHB6216" s="19"/>
      <c r="RHC6216" s="16"/>
      <c r="RHD6216" s="18"/>
      <c r="RHE6216" s="19"/>
      <c r="RHF6216" s="19"/>
      <c r="RHG6216" s="16"/>
      <c r="RHH6216" s="18"/>
      <c r="RHI6216" s="19"/>
      <c r="RHJ6216" s="19"/>
      <c r="RHK6216" s="16"/>
      <c r="RHL6216" s="18"/>
      <c r="RHM6216" s="19"/>
      <c r="RHN6216" s="19"/>
      <c r="RHO6216" s="16"/>
      <c r="RHP6216" s="18"/>
      <c r="RHQ6216" s="19"/>
      <c r="RHR6216" s="19"/>
      <c r="RHS6216" s="16"/>
      <c r="RHT6216" s="18"/>
      <c r="RHU6216" s="19"/>
      <c r="RHV6216" s="19"/>
      <c r="RHW6216" s="16"/>
      <c r="RHX6216" s="18"/>
      <c r="RHY6216" s="19"/>
      <c r="RHZ6216" s="19"/>
      <c r="RIA6216" s="16"/>
      <c r="RIB6216" s="18"/>
      <c r="RIC6216" s="19"/>
      <c r="RID6216" s="19"/>
      <c r="RIE6216" s="16"/>
      <c r="RIF6216" s="18"/>
      <c r="RIG6216" s="19"/>
      <c r="RIH6216" s="19"/>
      <c r="RII6216" s="16"/>
      <c r="RIJ6216" s="18"/>
      <c r="RIK6216" s="19"/>
      <c r="RIL6216" s="19"/>
      <c r="RIM6216" s="16"/>
      <c r="RIN6216" s="18"/>
      <c r="RIO6216" s="19"/>
      <c r="RIP6216" s="19"/>
      <c r="RIQ6216" s="16"/>
      <c r="RIR6216" s="18"/>
      <c r="RIS6216" s="19"/>
      <c r="RIT6216" s="19"/>
      <c r="RIU6216" s="16"/>
      <c r="RIV6216" s="18"/>
      <c r="RIW6216" s="19"/>
      <c r="RIX6216" s="19"/>
      <c r="RIY6216" s="16"/>
      <c r="RIZ6216" s="18"/>
      <c r="RJA6216" s="19"/>
      <c r="RJB6216" s="19"/>
      <c r="RJC6216" s="16"/>
      <c r="RJD6216" s="18"/>
      <c r="RJE6216" s="19"/>
      <c r="RJF6216" s="19"/>
      <c r="RJG6216" s="16"/>
      <c r="RJH6216" s="18"/>
      <c r="RJI6216" s="19"/>
      <c r="RJJ6216" s="19"/>
      <c r="RJK6216" s="16"/>
      <c r="RJL6216" s="18"/>
      <c r="RJM6216" s="19"/>
      <c r="RJN6216" s="19"/>
      <c r="RJO6216" s="16"/>
      <c r="RJP6216" s="18"/>
      <c r="RJQ6216" s="19"/>
      <c r="RJR6216" s="19"/>
      <c r="RJS6216" s="16"/>
      <c r="RJT6216" s="18"/>
      <c r="RJU6216" s="19"/>
      <c r="RJV6216" s="19"/>
      <c r="RJW6216" s="16"/>
      <c r="RJX6216" s="18"/>
      <c r="RJY6216" s="19"/>
      <c r="RJZ6216" s="19"/>
      <c r="RKA6216" s="16"/>
      <c r="RKB6216" s="18"/>
      <c r="RKC6216" s="19"/>
      <c r="RKD6216" s="19"/>
      <c r="RKE6216" s="16"/>
      <c r="RKF6216" s="18"/>
      <c r="RKG6216" s="19"/>
      <c r="RKH6216" s="19"/>
      <c r="RKI6216" s="16"/>
      <c r="RKJ6216" s="18"/>
      <c r="RKK6216" s="19"/>
      <c r="RKL6216" s="19"/>
      <c r="RKM6216" s="16"/>
      <c r="RKN6216" s="18"/>
      <c r="RKO6216" s="19"/>
      <c r="RKP6216" s="19"/>
      <c r="RKQ6216" s="16"/>
      <c r="RKR6216" s="18"/>
      <c r="RKS6216" s="19"/>
      <c r="RKT6216" s="19"/>
      <c r="RKU6216" s="16"/>
      <c r="RKV6216" s="18"/>
      <c r="RKW6216" s="19"/>
      <c r="RKX6216" s="19"/>
      <c r="RKY6216" s="16"/>
      <c r="RKZ6216" s="18"/>
      <c r="RLA6216" s="19"/>
      <c r="RLB6216" s="19"/>
      <c r="RLC6216" s="16"/>
      <c r="RLD6216" s="18"/>
      <c r="RLE6216" s="19"/>
      <c r="RLF6216" s="19"/>
      <c r="RLG6216" s="16"/>
      <c r="RLH6216" s="18"/>
      <c r="RLI6216" s="19"/>
      <c r="RLJ6216" s="19"/>
      <c r="RLK6216" s="16"/>
      <c r="RLL6216" s="18"/>
      <c r="RLM6216" s="19"/>
      <c r="RLN6216" s="19"/>
      <c r="RLO6216" s="16"/>
      <c r="RLP6216" s="18"/>
      <c r="RLQ6216" s="19"/>
      <c r="RLR6216" s="19"/>
      <c r="RLS6216" s="16"/>
      <c r="RLT6216" s="18"/>
      <c r="RLU6216" s="19"/>
      <c r="RLV6216" s="19"/>
      <c r="RLW6216" s="16"/>
      <c r="RLX6216" s="18"/>
      <c r="RLY6216" s="19"/>
      <c r="RLZ6216" s="19"/>
      <c r="RMA6216" s="16"/>
      <c r="RMB6216" s="18"/>
      <c r="RMC6216" s="19"/>
      <c r="RMD6216" s="19"/>
      <c r="RME6216" s="16"/>
      <c r="RMF6216" s="18"/>
      <c r="RMG6216" s="19"/>
      <c r="RMH6216" s="19"/>
      <c r="RMI6216" s="16"/>
      <c r="RMJ6216" s="18"/>
      <c r="RMK6216" s="19"/>
      <c r="RML6216" s="19"/>
      <c r="RMM6216" s="16"/>
      <c r="RMN6216" s="18"/>
      <c r="RMO6216" s="19"/>
      <c r="RMP6216" s="19"/>
      <c r="RMQ6216" s="16"/>
      <c r="RMR6216" s="18"/>
      <c r="RMS6216" s="19"/>
      <c r="RMT6216" s="19"/>
      <c r="RMU6216" s="16"/>
      <c r="RMV6216" s="18"/>
      <c r="RMW6216" s="19"/>
      <c r="RMX6216" s="19"/>
      <c r="RMY6216" s="16"/>
      <c r="RMZ6216" s="18"/>
      <c r="RNA6216" s="19"/>
      <c r="RNB6216" s="19"/>
      <c r="RNC6216" s="16"/>
      <c r="RND6216" s="18"/>
      <c r="RNE6216" s="19"/>
      <c r="RNF6216" s="19"/>
      <c r="RNG6216" s="16"/>
      <c r="RNH6216" s="18"/>
      <c r="RNI6216" s="19"/>
      <c r="RNJ6216" s="19"/>
      <c r="RNK6216" s="16"/>
      <c r="RNL6216" s="18"/>
      <c r="RNM6216" s="19"/>
      <c r="RNN6216" s="19"/>
      <c r="RNO6216" s="16"/>
      <c r="RNP6216" s="18"/>
      <c r="RNQ6216" s="19"/>
      <c r="RNR6216" s="19"/>
      <c r="RNS6216" s="16"/>
      <c r="RNT6216" s="18"/>
      <c r="RNU6216" s="19"/>
      <c r="RNV6216" s="19"/>
      <c r="RNW6216" s="16"/>
      <c r="RNX6216" s="18"/>
      <c r="RNY6216" s="19"/>
      <c r="RNZ6216" s="19"/>
      <c r="ROA6216" s="16"/>
      <c r="ROB6216" s="18"/>
      <c r="ROC6216" s="19"/>
      <c r="ROD6216" s="19"/>
      <c r="ROE6216" s="16"/>
      <c r="ROF6216" s="18"/>
      <c r="ROG6216" s="19"/>
      <c r="ROH6216" s="19"/>
      <c r="ROI6216" s="16"/>
      <c r="ROJ6216" s="18"/>
      <c r="ROK6216" s="19"/>
      <c r="ROL6216" s="19"/>
      <c r="ROM6216" s="16"/>
      <c r="RON6216" s="18"/>
      <c r="ROO6216" s="19"/>
      <c r="ROP6216" s="19"/>
      <c r="ROQ6216" s="16"/>
      <c r="ROR6216" s="18"/>
      <c r="ROS6216" s="19"/>
      <c r="ROT6216" s="19"/>
      <c r="ROU6216" s="16"/>
      <c r="ROV6216" s="18"/>
      <c r="ROW6216" s="19"/>
      <c r="ROX6216" s="19"/>
      <c r="ROY6216" s="16"/>
      <c r="ROZ6216" s="18"/>
      <c r="RPA6216" s="19"/>
      <c r="RPB6216" s="19"/>
      <c r="RPC6216" s="16"/>
      <c r="RPD6216" s="18"/>
      <c r="RPE6216" s="19"/>
      <c r="RPF6216" s="19"/>
      <c r="RPG6216" s="16"/>
      <c r="RPH6216" s="18"/>
      <c r="RPI6216" s="19"/>
      <c r="RPJ6216" s="19"/>
      <c r="RPK6216" s="16"/>
      <c r="RPL6216" s="18"/>
      <c r="RPM6216" s="19"/>
      <c r="RPN6216" s="19"/>
      <c r="RPO6216" s="16"/>
      <c r="RPP6216" s="18"/>
      <c r="RPQ6216" s="19"/>
      <c r="RPR6216" s="19"/>
      <c r="RPS6216" s="16"/>
      <c r="RPT6216" s="18"/>
      <c r="RPU6216" s="19"/>
      <c r="RPV6216" s="19"/>
      <c r="RPW6216" s="16"/>
      <c r="RPX6216" s="18"/>
      <c r="RPY6216" s="19"/>
      <c r="RPZ6216" s="19"/>
      <c r="RQA6216" s="16"/>
      <c r="RQB6216" s="18"/>
      <c r="RQC6216" s="19"/>
      <c r="RQD6216" s="19"/>
      <c r="RQE6216" s="16"/>
      <c r="RQF6216" s="18"/>
      <c r="RQG6216" s="19"/>
      <c r="RQH6216" s="19"/>
      <c r="RQI6216" s="16"/>
      <c r="RQJ6216" s="18"/>
      <c r="RQK6216" s="19"/>
      <c r="RQL6216" s="19"/>
      <c r="RQM6216" s="16"/>
      <c r="RQN6216" s="18"/>
      <c r="RQO6216" s="19"/>
      <c r="RQP6216" s="19"/>
      <c r="RQQ6216" s="16"/>
      <c r="RQR6216" s="18"/>
      <c r="RQS6216" s="19"/>
      <c r="RQT6216" s="19"/>
      <c r="RQU6216" s="16"/>
      <c r="RQV6216" s="18"/>
      <c r="RQW6216" s="19"/>
      <c r="RQX6216" s="19"/>
      <c r="RQY6216" s="16"/>
      <c r="RQZ6216" s="18"/>
      <c r="RRA6216" s="19"/>
      <c r="RRB6216" s="19"/>
      <c r="RRC6216" s="16"/>
      <c r="RRD6216" s="18"/>
      <c r="RRE6216" s="19"/>
      <c r="RRF6216" s="19"/>
      <c r="RRG6216" s="16"/>
      <c r="RRH6216" s="18"/>
      <c r="RRI6216" s="19"/>
      <c r="RRJ6216" s="19"/>
      <c r="RRK6216" s="16"/>
      <c r="RRL6216" s="18"/>
      <c r="RRM6216" s="19"/>
      <c r="RRN6216" s="19"/>
      <c r="RRO6216" s="16"/>
      <c r="RRP6216" s="18"/>
      <c r="RRQ6216" s="19"/>
      <c r="RRR6216" s="19"/>
      <c r="RRS6216" s="16"/>
      <c r="RRT6216" s="18"/>
      <c r="RRU6216" s="19"/>
      <c r="RRV6216" s="19"/>
      <c r="RRW6216" s="16"/>
      <c r="RRX6216" s="18"/>
      <c r="RRY6216" s="19"/>
      <c r="RRZ6216" s="19"/>
      <c r="RSA6216" s="16"/>
      <c r="RSB6216" s="18"/>
      <c r="RSC6216" s="19"/>
      <c r="RSD6216" s="19"/>
      <c r="RSE6216" s="16"/>
      <c r="RSF6216" s="18"/>
      <c r="RSG6216" s="19"/>
      <c r="RSH6216" s="19"/>
      <c r="RSI6216" s="16"/>
      <c r="RSJ6216" s="18"/>
      <c r="RSK6216" s="19"/>
      <c r="RSL6216" s="19"/>
      <c r="RSM6216" s="16"/>
      <c r="RSN6216" s="18"/>
      <c r="RSO6216" s="19"/>
      <c r="RSP6216" s="19"/>
      <c r="RSQ6216" s="16"/>
      <c r="RSR6216" s="18"/>
      <c r="RSS6216" s="19"/>
      <c r="RST6216" s="19"/>
      <c r="RSU6216" s="16"/>
      <c r="RSV6216" s="18"/>
      <c r="RSW6216" s="19"/>
      <c r="RSX6216" s="19"/>
      <c r="RSY6216" s="16"/>
      <c r="RSZ6216" s="18"/>
      <c r="RTA6216" s="19"/>
      <c r="RTB6216" s="19"/>
      <c r="RTC6216" s="16"/>
      <c r="RTD6216" s="18"/>
      <c r="RTE6216" s="19"/>
      <c r="RTF6216" s="19"/>
      <c r="RTG6216" s="16"/>
      <c r="RTH6216" s="18"/>
      <c r="RTI6216" s="19"/>
      <c r="RTJ6216" s="19"/>
      <c r="RTK6216" s="16"/>
      <c r="RTL6216" s="18"/>
      <c r="RTM6216" s="19"/>
      <c r="RTN6216" s="19"/>
      <c r="RTO6216" s="16"/>
      <c r="RTP6216" s="18"/>
      <c r="RTQ6216" s="19"/>
      <c r="RTR6216" s="19"/>
      <c r="RTS6216" s="16"/>
      <c r="RTT6216" s="18"/>
      <c r="RTU6216" s="19"/>
      <c r="RTV6216" s="19"/>
      <c r="RTW6216" s="16"/>
      <c r="RTX6216" s="18"/>
      <c r="RTY6216" s="19"/>
      <c r="RTZ6216" s="19"/>
      <c r="RUA6216" s="16"/>
      <c r="RUB6216" s="18"/>
      <c r="RUC6216" s="19"/>
      <c r="RUD6216" s="19"/>
      <c r="RUE6216" s="16"/>
      <c r="RUF6216" s="18"/>
      <c r="RUG6216" s="19"/>
      <c r="RUH6216" s="19"/>
      <c r="RUI6216" s="16"/>
      <c r="RUJ6216" s="18"/>
      <c r="RUK6216" s="19"/>
      <c r="RUL6216" s="19"/>
      <c r="RUM6216" s="16"/>
      <c r="RUN6216" s="18"/>
      <c r="RUO6216" s="19"/>
      <c r="RUP6216" s="19"/>
      <c r="RUQ6216" s="16"/>
      <c r="RUR6216" s="18"/>
      <c r="RUS6216" s="19"/>
      <c r="RUT6216" s="19"/>
      <c r="RUU6216" s="16"/>
      <c r="RUV6216" s="18"/>
      <c r="RUW6216" s="19"/>
      <c r="RUX6216" s="19"/>
      <c r="RUY6216" s="16"/>
      <c r="RUZ6216" s="18"/>
      <c r="RVA6216" s="19"/>
      <c r="RVB6216" s="19"/>
      <c r="RVC6216" s="16"/>
      <c r="RVD6216" s="18"/>
      <c r="RVE6216" s="19"/>
      <c r="RVF6216" s="19"/>
      <c r="RVG6216" s="16"/>
      <c r="RVH6216" s="18"/>
      <c r="RVI6216" s="19"/>
      <c r="RVJ6216" s="19"/>
      <c r="RVK6216" s="16"/>
      <c r="RVL6216" s="18"/>
      <c r="RVM6216" s="19"/>
      <c r="RVN6216" s="19"/>
      <c r="RVO6216" s="16"/>
      <c r="RVP6216" s="18"/>
      <c r="RVQ6216" s="19"/>
      <c r="RVR6216" s="19"/>
      <c r="RVS6216" s="16"/>
      <c r="RVT6216" s="18"/>
      <c r="RVU6216" s="19"/>
      <c r="RVV6216" s="19"/>
      <c r="RVW6216" s="16"/>
      <c r="RVX6216" s="18"/>
      <c r="RVY6216" s="19"/>
      <c r="RVZ6216" s="19"/>
      <c r="RWA6216" s="16"/>
      <c r="RWB6216" s="18"/>
      <c r="RWC6216" s="19"/>
      <c r="RWD6216" s="19"/>
      <c r="RWE6216" s="16"/>
      <c r="RWF6216" s="18"/>
      <c r="RWG6216" s="19"/>
      <c r="RWH6216" s="19"/>
      <c r="RWI6216" s="16"/>
      <c r="RWJ6216" s="18"/>
      <c r="RWK6216" s="19"/>
      <c r="RWL6216" s="19"/>
      <c r="RWM6216" s="16"/>
      <c r="RWN6216" s="18"/>
      <c r="RWO6216" s="19"/>
      <c r="RWP6216" s="19"/>
      <c r="RWQ6216" s="16"/>
      <c r="RWR6216" s="18"/>
      <c r="RWS6216" s="19"/>
      <c r="RWT6216" s="19"/>
      <c r="RWU6216" s="16"/>
      <c r="RWV6216" s="18"/>
      <c r="RWW6216" s="19"/>
      <c r="RWX6216" s="19"/>
      <c r="RWY6216" s="16"/>
      <c r="RWZ6216" s="18"/>
      <c r="RXA6216" s="19"/>
      <c r="RXB6216" s="19"/>
      <c r="RXC6216" s="16"/>
      <c r="RXD6216" s="18"/>
      <c r="RXE6216" s="19"/>
      <c r="RXF6216" s="19"/>
      <c r="RXG6216" s="16"/>
      <c r="RXH6216" s="18"/>
      <c r="RXI6216" s="19"/>
      <c r="RXJ6216" s="19"/>
      <c r="RXK6216" s="16"/>
      <c r="RXL6216" s="18"/>
      <c r="RXM6216" s="19"/>
      <c r="RXN6216" s="19"/>
      <c r="RXO6216" s="16"/>
      <c r="RXP6216" s="18"/>
      <c r="RXQ6216" s="19"/>
      <c r="RXR6216" s="19"/>
      <c r="RXS6216" s="16"/>
      <c r="RXT6216" s="18"/>
      <c r="RXU6216" s="19"/>
      <c r="RXV6216" s="19"/>
      <c r="RXW6216" s="16"/>
      <c r="RXX6216" s="18"/>
      <c r="RXY6216" s="19"/>
      <c r="RXZ6216" s="19"/>
      <c r="RYA6216" s="16"/>
      <c r="RYB6216" s="18"/>
      <c r="RYC6216" s="19"/>
      <c r="RYD6216" s="19"/>
      <c r="RYE6216" s="16"/>
      <c r="RYF6216" s="18"/>
      <c r="RYG6216" s="19"/>
      <c r="RYH6216" s="19"/>
      <c r="RYI6216" s="16"/>
      <c r="RYJ6216" s="18"/>
      <c r="RYK6216" s="19"/>
      <c r="RYL6216" s="19"/>
      <c r="RYM6216" s="16"/>
      <c r="RYN6216" s="18"/>
      <c r="RYO6216" s="19"/>
      <c r="RYP6216" s="19"/>
      <c r="RYQ6216" s="16"/>
      <c r="RYR6216" s="18"/>
      <c r="RYS6216" s="19"/>
      <c r="RYT6216" s="19"/>
      <c r="RYU6216" s="16"/>
      <c r="RYV6216" s="18"/>
      <c r="RYW6216" s="19"/>
      <c r="RYX6216" s="19"/>
      <c r="RYY6216" s="16"/>
      <c r="RYZ6216" s="18"/>
      <c r="RZA6216" s="19"/>
      <c r="RZB6216" s="19"/>
      <c r="RZC6216" s="16"/>
      <c r="RZD6216" s="18"/>
      <c r="RZE6216" s="19"/>
      <c r="RZF6216" s="19"/>
      <c r="RZG6216" s="16"/>
      <c r="RZH6216" s="18"/>
      <c r="RZI6216" s="19"/>
      <c r="RZJ6216" s="19"/>
      <c r="RZK6216" s="16"/>
      <c r="RZL6216" s="18"/>
      <c r="RZM6216" s="19"/>
      <c r="RZN6216" s="19"/>
      <c r="RZO6216" s="16"/>
      <c r="RZP6216" s="18"/>
      <c r="RZQ6216" s="19"/>
      <c r="RZR6216" s="19"/>
      <c r="RZS6216" s="16"/>
      <c r="RZT6216" s="18"/>
      <c r="RZU6216" s="19"/>
      <c r="RZV6216" s="19"/>
      <c r="RZW6216" s="16"/>
      <c r="RZX6216" s="18"/>
      <c r="RZY6216" s="19"/>
      <c r="RZZ6216" s="19"/>
      <c r="SAA6216" s="16"/>
      <c r="SAB6216" s="18"/>
      <c r="SAC6216" s="19"/>
      <c r="SAD6216" s="19"/>
      <c r="SAE6216" s="16"/>
      <c r="SAF6216" s="18"/>
      <c r="SAG6216" s="19"/>
      <c r="SAH6216" s="19"/>
      <c r="SAI6216" s="16"/>
      <c r="SAJ6216" s="18"/>
      <c r="SAK6216" s="19"/>
      <c r="SAL6216" s="19"/>
      <c r="SAM6216" s="16"/>
      <c r="SAN6216" s="18"/>
      <c r="SAO6216" s="19"/>
      <c r="SAP6216" s="19"/>
      <c r="SAQ6216" s="16"/>
      <c r="SAR6216" s="18"/>
      <c r="SAS6216" s="19"/>
      <c r="SAT6216" s="19"/>
      <c r="SAU6216" s="16"/>
      <c r="SAV6216" s="18"/>
      <c r="SAW6216" s="19"/>
      <c r="SAX6216" s="19"/>
      <c r="SAY6216" s="16"/>
      <c r="SAZ6216" s="18"/>
      <c r="SBA6216" s="19"/>
      <c r="SBB6216" s="19"/>
      <c r="SBC6216" s="16"/>
      <c r="SBD6216" s="18"/>
      <c r="SBE6216" s="19"/>
      <c r="SBF6216" s="19"/>
      <c r="SBG6216" s="16"/>
      <c r="SBH6216" s="18"/>
      <c r="SBI6216" s="19"/>
      <c r="SBJ6216" s="19"/>
      <c r="SBK6216" s="16"/>
      <c r="SBL6216" s="18"/>
      <c r="SBM6216" s="19"/>
      <c r="SBN6216" s="19"/>
      <c r="SBO6216" s="16"/>
      <c r="SBP6216" s="18"/>
      <c r="SBQ6216" s="19"/>
      <c r="SBR6216" s="19"/>
      <c r="SBS6216" s="16"/>
      <c r="SBT6216" s="18"/>
      <c r="SBU6216" s="19"/>
      <c r="SBV6216" s="19"/>
      <c r="SBW6216" s="16"/>
      <c r="SBX6216" s="18"/>
      <c r="SBY6216" s="19"/>
      <c r="SBZ6216" s="19"/>
      <c r="SCA6216" s="16"/>
      <c r="SCB6216" s="18"/>
      <c r="SCC6216" s="19"/>
      <c r="SCD6216" s="19"/>
      <c r="SCE6216" s="16"/>
      <c r="SCF6216" s="18"/>
      <c r="SCG6216" s="19"/>
      <c r="SCH6216" s="19"/>
      <c r="SCI6216" s="16"/>
      <c r="SCJ6216" s="18"/>
      <c r="SCK6216" s="19"/>
      <c r="SCL6216" s="19"/>
      <c r="SCM6216" s="16"/>
      <c r="SCN6216" s="18"/>
      <c r="SCO6216" s="19"/>
      <c r="SCP6216" s="19"/>
      <c r="SCQ6216" s="16"/>
      <c r="SCR6216" s="18"/>
      <c r="SCS6216" s="19"/>
      <c r="SCT6216" s="19"/>
      <c r="SCU6216" s="16"/>
      <c r="SCV6216" s="18"/>
      <c r="SCW6216" s="19"/>
      <c r="SCX6216" s="19"/>
      <c r="SCY6216" s="16"/>
      <c r="SCZ6216" s="18"/>
      <c r="SDA6216" s="19"/>
      <c r="SDB6216" s="19"/>
      <c r="SDC6216" s="16"/>
      <c r="SDD6216" s="18"/>
      <c r="SDE6216" s="19"/>
      <c r="SDF6216" s="19"/>
      <c r="SDG6216" s="16"/>
      <c r="SDH6216" s="18"/>
      <c r="SDI6216" s="19"/>
      <c r="SDJ6216" s="19"/>
      <c r="SDK6216" s="16"/>
      <c r="SDL6216" s="18"/>
      <c r="SDM6216" s="19"/>
      <c r="SDN6216" s="19"/>
      <c r="SDO6216" s="16"/>
      <c r="SDP6216" s="18"/>
      <c r="SDQ6216" s="19"/>
      <c r="SDR6216" s="19"/>
      <c r="SDS6216" s="16"/>
      <c r="SDT6216" s="18"/>
      <c r="SDU6216" s="19"/>
      <c r="SDV6216" s="19"/>
      <c r="SDW6216" s="16"/>
      <c r="SDX6216" s="18"/>
      <c r="SDY6216" s="19"/>
      <c r="SDZ6216" s="19"/>
      <c r="SEA6216" s="16"/>
      <c r="SEB6216" s="18"/>
      <c r="SEC6216" s="19"/>
      <c r="SED6216" s="19"/>
      <c r="SEE6216" s="16"/>
      <c r="SEF6216" s="18"/>
      <c r="SEG6216" s="19"/>
      <c r="SEH6216" s="19"/>
      <c r="SEI6216" s="16"/>
      <c r="SEJ6216" s="18"/>
      <c r="SEK6216" s="19"/>
      <c r="SEL6216" s="19"/>
      <c r="SEM6216" s="16"/>
      <c r="SEN6216" s="18"/>
      <c r="SEO6216" s="19"/>
      <c r="SEP6216" s="19"/>
      <c r="SEQ6216" s="16"/>
      <c r="SER6216" s="18"/>
      <c r="SES6216" s="19"/>
      <c r="SET6216" s="19"/>
      <c r="SEU6216" s="16"/>
      <c r="SEV6216" s="18"/>
      <c r="SEW6216" s="19"/>
      <c r="SEX6216" s="19"/>
      <c r="SEY6216" s="16"/>
      <c r="SEZ6216" s="18"/>
      <c r="SFA6216" s="19"/>
      <c r="SFB6216" s="19"/>
      <c r="SFC6216" s="16"/>
      <c r="SFD6216" s="18"/>
      <c r="SFE6216" s="19"/>
      <c r="SFF6216" s="19"/>
      <c r="SFG6216" s="16"/>
      <c r="SFH6216" s="18"/>
      <c r="SFI6216" s="19"/>
      <c r="SFJ6216" s="19"/>
      <c r="SFK6216" s="16"/>
      <c r="SFL6216" s="18"/>
      <c r="SFM6216" s="19"/>
      <c r="SFN6216" s="19"/>
      <c r="SFO6216" s="16"/>
      <c r="SFP6216" s="18"/>
      <c r="SFQ6216" s="19"/>
      <c r="SFR6216" s="19"/>
      <c r="SFS6216" s="16"/>
      <c r="SFT6216" s="18"/>
      <c r="SFU6216" s="19"/>
      <c r="SFV6216" s="19"/>
      <c r="SFW6216" s="16"/>
      <c r="SFX6216" s="18"/>
      <c r="SFY6216" s="19"/>
      <c r="SFZ6216" s="19"/>
      <c r="SGA6216" s="16"/>
      <c r="SGB6216" s="18"/>
      <c r="SGC6216" s="19"/>
      <c r="SGD6216" s="19"/>
      <c r="SGE6216" s="16"/>
      <c r="SGF6216" s="18"/>
      <c r="SGG6216" s="19"/>
      <c r="SGH6216" s="19"/>
      <c r="SGI6216" s="16"/>
      <c r="SGJ6216" s="18"/>
      <c r="SGK6216" s="19"/>
      <c r="SGL6216" s="19"/>
      <c r="SGM6216" s="16"/>
      <c r="SGN6216" s="18"/>
      <c r="SGO6216" s="19"/>
      <c r="SGP6216" s="19"/>
      <c r="SGQ6216" s="16"/>
      <c r="SGR6216" s="18"/>
      <c r="SGS6216" s="19"/>
      <c r="SGT6216" s="19"/>
      <c r="SGU6216" s="16"/>
      <c r="SGV6216" s="18"/>
      <c r="SGW6216" s="19"/>
      <c r="SGX6216" s="19"/>
      <c r="SGY6216" s="16"/>
      <c r="SGZ6216" s="18"/>
      <c r="SHA6216" s="19"/>
      <c r="SHB6216" s="19"/>
      <c r="SHC6216" s="16"/>
      <c r="SHD6216" s="18"/>
      <c r="SHE6216" s="19"/>
      <c r="SHF6216" s="19"/>
      <c r="SHG6216" s="16"/>
      <c r="SHH6216" s="18"/>
      <c r="SHI6216" s="19"/>
      <c r="SHJ6216" s="19"/>
      <c r="SHK6216" s="16"/>
      <c r="SHL6216" s="18"/>
      <c r="SHM6216" s="19"/>
      <c r="SHN6216" s="19"/>
      <c r="SHO6216" s="16"/>
      <c r="SHP6216" s="18"/>
      <c r="SHQ6216" s="19"/>
      <c r="SHR6216" s="19"/>
      <c r="SHS6216" s="16"/>
      <c r="SHT6216" s="18"/>
      <c r="SHU6216" s="19"/>
      <c r="SHV6216" s="19"/>
      <c r="SHW6216" s="16"/>
      <c r="SHX6216" s="18"/>
      <c r="SHY6216" s="19"/>
      <c r="SHZ6216" s="19"/>
      <c r="SIA6216" s="16"/>
      <c r="SIB6216" s="18"/>
      <c r="SIC6216" s="19"/>
      <c r="SID6216" s="19"/>
      <c r="SIE6216" s="16"/>
      <c r="SIF6216" s="18"/>
      <c r="SIG6216" s="19"/>
      <c r="SIH6216" s="19"/>
      <c r="SII6216" s="16"/>
      <c r="SIJ6216" s="18"/>
      <c r="SIK6216" s="19"/>
      <c r="SIL6216" s="19"/>
      <c r="SIM6216" s="16"/>
      <c r="SIN6216" s="18"/>
      <c r="SIO6216" s="19"/>
      <c r="SIP6216" s="19"/>
      <c r="SIQ6216" s="16"/>
      <c r="SIR6216" s="18"/>
      <c r="SIS6216" s="19"/>
      <c r="SIT6216" s="19"/>
      <c r="SIU6216" s="16"/>
      <c r="SIV6216" s="18"/>
      <c r="SIW6216" s="19"/>
      <c r="SIX6216" s="19"/>
      <c r="SIY6216" s="16"/>
      <c r="SIZ6216" s="18"/>
      <c r="SJA6216" s="19"/>
      <c r="SJB6216" s="19"/>
      <c r="SJC6216" s="16"/>
      <c r="SJD6216" s="18"/>
      <c r="SJE6216" s="19"/>
      <c r="SJF6216" s="19"/>
      <c r="SJG6216" s="16"/>
      <c r="SJH6216" s="18"/>
      <c r="SJI6216" s="19"/>
      <c r="SJJ6216" s="19"/>
      <c r="SJK6216" s="16"/>
      <c r="SJL6216" s="18"/>
      <c r="SJM6216" s="19"/>
      <c r="SJN6216" s="19"/>
      <c r="SJO6216" s="16"/>
      <c r="SJP6216" s="18"/>
      <c r="SJQ6216" s="19"/>
      <c r="SJR6216" s="19"/>
      <c r="SJS6216" s="16"/>
      <c r="SJT6216" s="18"/>
      <c r="SJU6216" s="19"/>
      <c r="SJV6216" s="19"/>
      <c r="SJW6216" s="16"/>
      <c r="SJX6216" s="18"/>
      <c r="SJY6216" s="19"/>
      <c r="SJZ6216" s="19"/>
      <c r="SKA6216" s="16"/>
      <c r="SKB6216" s="18"/>
      <c r="SKC6216" s="19"/>
      <c r="SKD6216" s="19"/>
      <c r="SKE6216" s="16"/>
      <c r="SKF6216" s="18"/>
      <c r="SKG6216" s="19"/>
      <c r="SKH6216" s="19"/>
      <c r="SKI6216" s="16"/>
      <c r="SKJ6216" s="18"/>
      <c r="SKK6216" s="19"/>
      <c r="SKL6216" s="19"/>
      <c r="SKM6216" s="16"/>
      <c r="SKN6216" s="18"/>
      <c r="SKO6216" s="19"/>
      <c r="SKP6216" s="19"/>
      <c r="SKQ6216" s="16"/>
      <c r="SKR6216" s="18"/>
      <c r="SKS6216" s="19"/>
      <c r="SKT6216" s="19"/>
      <c r="SKU6216" s="16"/>
      <c r="SKV6216" s="18"/>
      <c r="SKW6216" s="19"/>
      <c r="SKX6216" s="19"/>
      <c r="SKY6216" s="16"/>
      <c r="SKZ6216" s="18"/>
      <c r="SLA6216" s="19"/>
      <c r="SLB6216" s="19"/>
      <c r="SLC6216" s="16"/>
      <c r="SLD6216" s="18"/>
      <c r="SLE6216" s="19"/>
      <c r="SLF6216" s="19"/>
      <c r="SLG6216" s="16"/>
      <c r="SLH6216" s="18"/>
      <c r="SLI6216" s="19"/>
      <c r="SLJ6216" s="19"/>
      <c r="SLK6216" s="16"/>
      <c r="SLL6216" s="18"/>
      <c r="SLM6216" s="19"/>
      <c r="SLN6216" s="19"/>
      <c r="SLO6216" s="16"/>
      <c r="SLP6216" s="18"/>
      <c r="SLQ6216" s="19"/>
      <c r="SLR6216" s="19"/>
      <c r="SLS6216" s="16"/>
      <c r="SLT6216" s="18"/>
      <c r="SLU6216" s="19"/>
      <c r="SLV6216" s="19"/>
      <c r="SLW6216" s="16"/>
      <c r="SLX6216" s="18"/>
      <c r="SLY6216" s="19"/>
      <c r="SLZ6216" s="19"/>
      <c r="SMA6216" s="16"/>
      <c r="SMB6216" s="18"/>
      <c r="SMC6216" s="19"/>
      <c r="SMD6216" s="19"/>
      <c r="SME6216" s="16"/>
      <c r="SMF6216" s="18"/>
      <c r="SMG6216" s="19"/>
      <c r="SMH6216" s="19"/>
      <c r="SMI6216" s="16"/>
      <c r="SMJ6216" s="18"/>
      <c r="SMK6216" s="19"/>
      <c r="SML6216" s="19"/>
      <c r="SMM6216" s="16"/>
      <c r="SMN6216" s="18"/>
      <c r="SMO6216" s="19"/>
      <c r="SMP6216" s="19"/>
      <c r="SMQ6216" s="16"/>
      <c r="SMR6216" s="18"/>
      <c r="SMS6216" s="19"/>
      <c r="SMT6216" s="19"/>
      <c r="SMU6216" s="16"/>
      <c r="SMV6216" s="18"/>
      <c r="SMW6216" s="19"/>
      <c r="SMX6216" s="19"/>
      <c r="SMY6216" s="16"/>
      <c r="SMZ6216" s="18"/>
      <c r="SNA6216" s="19"/>
      <c r="SNB6216" s="19"/>
      <c r="SNC6216" s="16"/>
      <c r="SND6216" s="18"/>
      <c r="SNE6216" s="19"/>
      <c r="SNF6216" s="19"/>
      <c r="SNG6216" s="16"/>
      <c r="SNH6216" s="18"/>
      <c r="SNI6216" s="19"/>
      <c r="SNJ6216" s="19"/>
      <c r="SNK6216" s="16"/>
      <c r="SNL6216" s="18"/>
      <c r="SNM6216" s="19"/>
      <c r="SNN6216" s="19"/>
      <c r="SNO6216" s="16"/>
      <c r="SNP6216" s="18"/>
      <c r="SNQ6216" s="19"/>
      <c r="SNR6216" s="19"/>
      <c r="SNS6216" s="16"/>
      <c r="SNT6216" s="18"/>
      <c r="SNU6216" s="19"/>
      <c r="SNV6216" s="19"/>
      <c r="SNW6216" s="16"/>
      <c r="SNX6216" s="18"/>
      <c r="SNY6216" s="19"/>
      <c r="SNZ6216" s="19"/>
      <c r="SOA6216" s="16"/>
      <c r="SOB6216" s="18"/>
      <c r="SOC6216" s="19"/>
      <c r="SOD6216" s="19"/>
      <c r="SOE6216" s="16"/>
      <c r="SOF6216" s="18"/>
      <c r="SOG6216" s="19"/>
      <c r="SOH6216" s="19"/>
      <c r="SOI6216" s="16"/>
      <c r="SOJ6216" s="18"/>
      <c r="SOK6216" s="19"/>
      <c r="SOL6216" s="19"/>
      <c r="SOM6216" s="16"/>
      <c r="SON6216" s="18"/>
      <c r="SOO6216" s="19"/>
      <c r="SOP6216" s="19"/>
      <c r="SOQ6216" s="16"/>
      <c r="SOR6216" s="18"/>
      <c r="SOS6216" s="19"/>
      <c r="SOT6216" s="19"/>
      <c r="SOU6216" s="16"/>
      <c r="SOV6216" s="18"/>
      <c r="SOW6216" s="19"/>
      <c r="SOX6216" s="19"/>
      <c r="SOY6216" s="16"/>
      <c r="SOZ6216" s="18"/>
      <c r="SPA6216" s="19"/>
      <c r="SPB6216" s="19"/>
      <c r="SPC6216" s="16"/>
      <c r="SPD6216" s="18"/>
      <c r="SPE6216" s="19"/>
      <c r="SPF6216" s="19"/>
      <c r="SPG6216" s="16"/>
      <c r="SPH6216" s="18"/>
      <c r="SPI6216" s="19"/>
      <c r="SPJ6216" s="19"/>
      <c r="SPK6216" s="16"/>
      <c r="SPL6216" s="18"/>
      <c r="SPM6216" s="19"/>
      <c r="SPN6216" s="19"/>
      <c r="SPO6216" s="16"/>
      <c r="SPP6216" s="18"/>
      <c r="SPQ6216" s="19"/>
      <c r="SPR6216" s="19"/>
      <c r="SPS6216" s="16"/>
      <c r="SPT6216" s="18"/>
      <c r="SPU6216" s="19"/>
      <c r="SPV6216" s="19"/>
      <c r="SPW6216" s="16"/>
      <c r="SPX6216" s="18"/>
      <c r="SPY6216" s="19"/>
      <c r="SPZ6216" s="19"/>
      <c r="SQA6216" s="16"/>
      <c r="SQB6216" s="18"/>
      <c r="SQC6216" s="19"/>
      <c r="SQD6216" s="19"/>
      <c r="SQE6216" s="16"/>
      <c r="SQF6216" s="18"/>
      <c r="SQG6216" s="19"/>
      <c r="SQH6216" s="19"/>
      <c r="SQI6216" s="16"/>
      <c r="SQJ6216" s="18"/>
      <c r="SQK6216" s="19"/>
      <c r="SQL6216" s="19"/>
      <c r="SQM6216" s="16"/>
      <c r="SQN6216" s="18"/>
      <c r="SQO6216" s="19"/>
      <c r="SQP6216" s="19"/>
      <c r="SQQ6216" s="16"/>
      <c r="SQR6216" s="18"/>
      <c r="SQS6216" s="19"/>
      <c r="SQT6216" s="19"/>
      <c r="SQU6216" s="16"/>
      <c r="SQV6216" s="18"/>
      <c r="SQW6216" s="19"/>
      <c r="SQX6216" s="19"/>
      <c r="SQY6216" s="16"/>
      <c r="SQZ6216" s="18"/>
      <c r="SRA6216" s="19"/>
      <c r="SRB6216" s="19"/>
      <c r="SRC6216" s="16"/>
      <c r="SRD6216" s="18"/>
      <c r="SRE6216" s="19"/>
      <c r="SRF6216" s="19"/>
      <c r="SRG6216" s="16"/>
      <c r="SRH6216" s="18"/>
      <c r="SRI6216" s="19"/>
      <c r="SRJ6216" s="19"/>
      <c r="SRK6216" s="16"/>
      <c r="SRL6216" s="18"/>
      <c r="SRM6216" s="19"/>
      <c r="SRN6216" s="19"/>
      <c r="SRO6216" s="16"/>
      <c r="SRP6216" s="18"/>
      <c r="SRQ6216" s="19"/>
      <c r="SRR6216" s="19"/>
      <c r="SRS6216" s="16"/>
      <c r="SRT6216" s="18"/>
      <c r="SRU6216" s="19"/>
      <c r="SRV6216" s="19"/>
      <c r="SRW6216" s="16"/>
      <c r="SRX6216" s="18"/>
      <c r="SRY6216" s="19"/>
      <c r="SRZ6216" s="19"/>
      <c r="SSA6216" s="16"/>
      <c r="SSB6216" s="18"/>
      <c r="SSC6216" s="19"/>
      <c r="SSD6216" s="19"/>
      <c r="SSE6216" s="16"/>
      <c r="SSF6216" s="18"/>
      <c r="SSG6216" s="19"/>
      <c r="SSH6216" s="19"/>
      <c r="SSI6216" s="16"/>
      <c r="SSJ6216" s="18"/>
      <c r="SSK6216" s="19"/>
      <c r="SSL6216" s="19"/>
      <c r="SSM6216" s="16"/>
      <c r="SSN6216" s="18"/>
      <c r="SSO6216" s="19"/>
      <c r="SSP6216" s="19"/>
      <c r="SSQ6216" s="16"/>
      <c r="SSR6216" s="18"/>
      <c r="SSS6216" s="19"/>
      <c r="SST6216" s="19"/>
      <c r="SSU6216" s="16"/>
      <c r="SSV6216" s="18"/>
      <c r="SSW6216" s="19"/>
      <c r="SSX6216" s="19"/>
      <c r="SSY6216" s="16"/>
      <c r="SSZ6216" s="18"/>
      <c r="STA6216" s="19"/>
      <c r="STB6216" s="19"/>
      <c r="STC6216" s="16"/>
      <c r="STD6216" s="18"/>
      <c r="STE6216" s="19"/>
      <c r="STF6216" s="19"/>
      <c r="STG6216" s="16"/>
      <c r="STH6216" s="18"/>
      <c r="STI6216" s="19"/>
      <c r="STJ6216" s="19"/>
      <c r="STK6216" s="16"/>
      <c r="STL6216" s="18"/>
      <c r="STM6216" s="19"/>
      <c r="STN6216" s="19"/>
      <c r="STO6216" s="16"/>
      <c r="STP6216" s="18"/>
      <c r="STQ6216" s="19"/>
      <c r="STR6216" s="19"/>
      <c r="STS6216" s="16"/>
      <c r="STT6216" s="18"/>
      <c r="STU6216" s="19"/>
      <c r="STV6216" s="19"/>
      <c r="STW6216" s="16"/>
      <c r="STX6216" s="18"/>
      <c r="STY6216" s="19"/>
      <c r="STZ6216" s="19"/>
      <c r="SUA6216" s="16"/>
      <c r="SUB6216" s="18"/>
      <c r="SUC6216" s="19"/>
      <c r="SUD6216" s="19"/>
      <c r="SUE6216" s="16"/>
      <c r="SUF6216" s="18"/>
      <c r="SUG6216" s="19"/>
      <c r="SUH6216" s="19"/>
      <c r="SUI6216" s="16"/>
      <c r="SUJ6216" s="18"/>
      <c r="SUK6216" s="19"/>
      <c r="SUL6216" s="19"/>
      <c r="SUM6216" s="16"/>
      <c r="SUN6216" s="18"/>
      <c r="SUO6216" s="19"/>
      <c r="SUP6216" s="19"/>
      <c r="SUQ6216" s="16"/>
      <c r="SUR6216" s="18"/>
      <c r="SUS6216" s="19"/>
      <c r="SUT6216" s="19"/>
      <c r="SUU6216" s="16"/>
      <c r="SUV6216" s="18"/>
      <c r="SUW6216" s="19"/>
      <c r="SUX6216" s="19"/>
      <c r="SUY6216" s="16"/>
      <c r="SUZ6216" s="18"/>
      <c r="SVA6216" s="19"/>
      <c r="SVB6216" s="19"/>
      <c r="SVC6216" s="16"/>
      <c r="SVD6216" s="18"/>
      <c r="SVE6216" s="19"/>
      <c r="SVF6216" s="19"/>
      <c r="SVG6216" s="16"/>
      <c r="SVH6216" s="18"/>
      <c r="SVI6216" s="19"/>
      <c r="SVJ6216" s="19"/>
      <c r="SVK6216" s="16"/>
      <c r="SVL6216" s="18"/>
      <c r="SVM6216" s="19"/>
      <c r="SVN6216" s="19"/>
      <c r="SVO6216" s="16"/>
      <c r="SVP6216" s="18"/>
      <c r="SVQ6216" s="19"/>
      <c r="SVR6216" s="19"/>
      <c r="SVS6216" s="16"/>
      <c r="SVT6216" s="18"/>
      <c r="SVU6216" s="19"/>
      <c r="SVV6216" s="19"/>
      <c r="SVW6216" s="16"/>
      <c r="SVX6216" s="18"/>
      <c r="SVY6216" s="19"/>
      <c r="SVZ6216" s="19"/>
      <c r="SWA6216" s="16"/>
      <c r="SWB6216" s="18"/>
      <c r="SWC6216" s="19"/>
      <c r="SWD6216" s="19"/>
      <c r="SWE6216" s="16"/>
      <c r="SWF6216" s="18"/>
      <c r="SWG6216" s="19"/>
      <c r="SWH6216" s="19"/>
      <c r="SWI6216" s="16"/>
      <c r="SWJ6216" s="18"/>
      <c r="SWK6216" s="19"/>
      <c r="SWL6216" s="19"/>
      <c r="SWM6216" s="16"/>
      <c r="SWN6216" s="18"/>
      <c r="SWO6216" s="19"/>
      <c r="SWP6216" s="19"/>
      <c r="SWQ6216" s="16"/>
      <c r="SWR6216" s="18"/>
      <c r="SWS6216" s="19"/>
      <c r="SWT6216" s="19"/>
      <c r="SWU6216" s="16"/>
      <c r="SWV6216" s="18"/>
      <c r="SWW6216" s="19"/>
      <c r="SWX6216" s="19"/>
      <c r="SWY6216" s="16"/>
      <c r="SWZ6216" s="18"/>
      <c r="SXA6216" s="19"/>
      <c r="SXB6216" s="19"/>
      <c r="SXC6216" s="16"/>
      <c r="SXD6216" s="18"/>
      <c r="SXE6216" s="19"/>
      <c r="SXF6216" s="19"/>
      <c r="SXG6216" s="16"/>
      <c r="SXH6216" s="18"/>
      <c r="SXI6216" s="19"/>
      <c r="SXJ6216" s="19"/>
      <c r="SXK6216" s="16"/>
      <c r="SXL6216" s="18"/>
      <c r="SXM6216" s="19"/>
      <c r="SXN6216" s="19"/>
      <c r="SXO6216" s="16"/>
      <c r="SXP6216" s="18"/>
      <c r="SXQ6216" s="19"/>
      <c r="SXR6216" s="19"/>
      <c r="SXS6216" s="16"/>
      <c r="SXT6216" s="18"/>
      <c r="SXU6216" s="19"/>
      <c r="SXV6216" s="19"/>
      <c r="SXW6216" s="16"/>
      <c r="SXX6216" s="18"/>
      <c r="SXY6216" s="19"/>
      <c r="SXZ6216" s="19"/>
      <c r="SYA6216" s="16"/>
      <c r="SYB6216" s="18"/>
      <c r="SYC6216" s="19"/>
      <c r="SYD6216" s="19"/>
      <c r="SYE6216" s="16"/>
      <c r="SYF6216" s="18"/>
      <c r="SYG6216" s="19"/>
      <c r="SYH6216" s="19"/>
      <c r="SYI6216" s="16"/>
      <c r="SYJ6216" s="18"/>
      <c r="SYK6216" s="19"/>
      <c r="SYL6216" s="19"/>
      <c r="SYM6216" s="16"/>
      <c r="SYN6216" s="18"/>
      <c r="SYO6216" s="19"/>
      <c r="SYP6216" s="19"/>
      <c r="SYQ6216" s="16"/>
      <c r="SYR6216" s="18"/>
      <c r="SYS6216" s="19"/>
      <c r="SYT6216" s="19"/>
      <c r="SYU6216" s="16"/>
      <c r="SYV6216" s="18"/>
      <c r="SYW6216" s="19"/>
      <c r="SYX6216" s="19"/>
      <c r="SYY6216" s="16"/>
      <c r="SYZ6216" s="18"/>
      <c r="SZA6216" s="19"/>
      <c r="SZB6216" s="19"/>
      <c r="SZC6216" s="16"/>
      <c r="SZD6216" s="18"/>
      <c r="SZE6216" s="19"/>
      <c r="SZF6216" s="19"/>
      <c r="SZG6216" s="16"/>
      <c r="SZH6216" s="18"/>
      <c r="SZI6216" s="19"/>
      <c r="SZJ6216" s="19"/>
      <c r="SZK6216" s="16"/>
      <c r="SZL6216" s="18"/>
      <c r="SZM6216" s="19"/>
      <c r="SZN6216" s="19"/>
      <c r="SZO6216" s="16"/>
      <c r="SZP6216" s="18"/>
      <c r="SZQ6216" s="19"/>
      <c r="SZR6216" s="19"/>
      <c r="SZS6216" s="16"/>
      <c r="SZT6216" s="18"/>
      <c r="SZU6216" s="19"/>
      <c r="SZV6216" s="19"/>
      <c r="SZW6216" s="16"/>
      <c r="SZX6216" s="18"/>
      <c r="SZY6216" s="19"/>
      <c r="SZZ6216" s="19"/>
      <c r="TAA6216" s="16"/>
      <c r="TAB6216" s="18"/>
      <c r="TAC6216" s="19"/>
      <c r="TAD6216" s="19"/>
      <c r="TAE6216" s="16"/>
      <c r="TAF6216" s="18"/>
      <c r="TAG6216" s="19"/>
      <c r="TAH6216" s="19"/>
      <c r="TAI6216" s="16"/>
      <c r="TAJ6216" s="18"/>
      <c r="TAK6216" s="19"/>
      <c r="TAL6216" s="19"/>
      <c r="TAM6216" s="16"/>
      <c r="TAN6216" s="18"/>
      <c r="TAO6216" s="19"/>
      <c r="TAP6216" s="19"/>
      <c r="TAQ6216" s="16"/>
      <c r="TAR6216" s="18"/>
      <c r="TAS6216" s="19"/>
      <c r="TAT6216" s="19"/>
      <c r="TAU6216" s="16"/>
      <c r="TAV6216" s="18"/>
      <c r="TAW6216" s="19"/>
      <c r="TAX6216" s="19"/>
      <c r="TAY6216" s="16"/>
      <c r="TAZ6216" s="18"/>
      <c r="TBA6216" s="19"/>
      <c r="TBB6216" s="19"/>
      <c r="TBC6216" s="16"/>
      <c r="TBD6216" s="18"/>
      <c r="TBE6216" s="19"/>
      <c r="TBF6216" s="19"/>
      <c r="TBG6216" s="16"/>
      <c r="TBH6216" s="18"/>
      <c r="TBI6216" s="19"/>
      <c r="TBJ6216" s="19"/>
      <c r="TBK6216" s="16"/>
      <c r="TBL6216" s="18"/>
      <c r="TBM6216" s="19"/>
      <c r="TBN6216" s="19"/>
      <c r="TBO6216" s="16"/>
      <c r="TBP6216" s="18"/>
      <c r="TBQ6216" s="19"/>
      <c r="TBR6216" s="19"/>
      <c r="TBS6216" s="16"/>
      <c r="TBT6216" s="18"/>
      <c r="TBU6216" s="19"/>
      <c r="TBV6216" s="19"/>
      <c r="TBW6216" s="16"/>
      <c r="TBX6216" s="18"/>
      <c r="TBY6216" s="19"/>
      <c r="TBZ6216" s="19"/>
      <c r="TCA6216" s="16"/>
      <c r="TCB6216" s="18"/>
      <c r="TCC6216" s="19"/>
      <c r="TCD6216" s="19"/>
      <c r="TCE6216" s="16"/>
      <c r="TCF6216" s="18"/>
      <c r="TCG6216" s="19"/>
      <c r="TCH6216" s="19"/>
      <c r="TCI6216" s="16"/>
      <c r="TCJ6216" s="18"/>
      <c r="TCK6216" s="19"/>
      <c r="TCL6216" s="19"/>
      <c r="TCM6216" s="16"/>
      <c r="TCN6216" s="18"/>
      <c r="TCO6216" s="19"/>
      <c r="TCP6216" s="19"/>
      <c r="TCQ6216" s="16"/>
      <c r="TCR6216" s="18"/>
      <c r="TCS6216" s="19"/>
      <c r="TCT6216" s="19"/>
      <c r="TCU6216" s="16"/>
      <c r="TCV6216" s="18"/>
      <c r="TCW6216" s="19"/>
      <c r="TCX6216" s="19"/>
      <c r="TCY6216" s="16"/>
      <c r="TCZ6216" s="18"/>
      <c r="TDA6216" s="19"/>
      <c r="TDB6216" s="19"/>
      <c r="TDC6216" s="16"/>
      <c r="TDD6216" s="18"/>
      <c r="TDE6216" s="19"/>
      <c r="TDF6216" s="19"/>
      <c r="TDG6216" s="16"/>
      <c r="TDH6216" s="18"/>
      <c r="TDI6216" s="19"/>
      <c r="TDJ6216" s="19"/>
      <c r="TDK6216" s="16"/>
      <c r="TDL6216" s="18"/>
      <c r="TDM6216" s="19"/>
      <c r="TDN6216" s="19"/>
      <c r="TDO6216" s="16"/>
      <c r="TDP6216" s="18"/>
      <c r="TDQ6216" s="19"/>
      <c r="TDR6216" s="19"/>
      <c r="TDS6216" s="16"/>
      <c r="TDT6216" s="18"/>
      <c r="TDU6216" s="19"/>
      <c r="TDV6216" s="19"/>
      <c r="TDW6216" s="16"/>
      <c r="TDX6216" s="18"/>
      <c r="TDY6216" s="19"/>
      <c r="TDZ6216" s="19"/>
      <c r="TEA6216" s="16"/>
      <c r="TEB6216" s="18"/>
      <c r="TEC6216" s="19"/>
      <c r="TED6216" s="19"/>
      <c r="TEE6216" s="16"/>
      <c r="TEF6216" s="18"/>
      <c r="TEG6216" s="19"/>
      <c r="TEH6216" s="19"/>
      <c r="TEI6216" s="16"/>
      <c r="TEJ6216" s="18"/>
      <c r="TEK6216" s="19"/>
      <c r="TEL6216" s="19"/>
      <c r="TEM6216" s="16"/>
      <c r="TEN6216" s="18"/>
      <c r="TEO6216" s="19"/>
      <c r="TEP6216" s="19"/>
      <c r="TEQ6216" s="16"/>
      <c r="TER6216" s="18"/>
      <c r="TES6216" s="19"/>
      <c r="TET6216" s="19"/>
      <c r="TEU6216" s="16"/>
      <c r="TEV6216" s="18"/>
      <c r="TEW6216" s="19"/>
      <c r="TEX6216" s="19"/>
      <c r="TEY6216" s="16"/>
      <c r="TEZ6216" s="18"/>
      <c r="TFA6216" s="19"/>
      <c r="TFB6216" s="19"/>
      <c r="TFC6216" s="16"/>
      <c r="TFD6216" s="18"/>
      <c r="TFE6216" s="19"/>
      <c r="TFF6216" s="19"/>
      <c r="TFG6216" s="16"/>
      <c r="TFH6216" s="18"/>
      <c r="TFI6216" s="19"/>
      <c r="TFJ6216" s="19"/>
      <c r="TFK6216" s="16"/>
      <c r="TFL6216" s="18"/>
      <c r="TFM6216" s="19"/>
      <c r="TFN6216" s="19"/>
      <c r="TFO6216" s="16"/>
      <c r="TFP6216" s="18"/>
      <c r="TFQ6216" s="19"/>
      <c r="TFR6216" s="19"/>
      <c r="TFS6216" s="16"/>
      <c r="TFT6216" s="18"/>
      <c r="TFU6216" s="19"/>
      <c r="TFV6216" s="19"/>
      <c r="TFW6216" s="16"/>
      <c r="TFX6216" s="18"/>
      <c r="TFY6216" s="19"/>
      <c r="TFZ6216" s="19"/>
      <c r="TGA6216" s="16"/>
      <c r="TGB6216" s="18"/>
      <c r="TGC6216" s="19"/>
      <c r="TGD6216" s="19"/>
      <c r="TGE6216" s="16"/>
      <c r="TGF6216" s="18"/>
      <c r="TGG6216" s="19"/>
      <c r="TGH6216" s="19"/>
      <c r="TGI6216" s="16"/>
      <c r="TGJ6216" s="18"/>
      <c r="TGK6216" s="19"/>
      <c r="TGL6216" s="19"/>
      <c r="TGM6216" s="16"/>
      <c r="TGN6216" s="18"/>
      <c r="TGO6216" s="19"/>
      <c r="TGP6216" s="19"/>
      <c r="TGQ6216" s="16"/>
      <c r="TGR6216" s="18"/>
      <c r="TGS6216" s="19"/>
      <c r="TGT6216" s="19"/>
      <c r="TGU6216" s="16"/>
      <c r="TGV6216" s="18"/>
      <c r="TGW6216" s="19"/>
      <c r="TGX6216" s="19"/>
      <c r="TGY6216" s="16"/>
      <c r="TGZ6216" s="18"/>
      <c r="THA6216" s="19"/>
      <c r="THB6216" s="19"/>
      <c r="THC6216" s="16"/>
      <c r="THD6216" s="18"/>
      <c r="THE6216" s="19"/>
      <c r="THF6216" s="19"/>
      <c r="THG6216" s="16"/>
      <c r="THH6216" s="18"/>
      <c r="THI6216" s="19"/>
      <c r="THJ6216" s="19"/>
      <c r="THK6216" s="16"/>
      <c r="THL6216" s="18"/>
      <c r="THM6216" s="19"/>
      <c r="THN6216" s="19"/>
      <c r="THO6216" s="16"/>
      <c r="THP6216" s="18"/>
      <c r="THQ6216" s="19"/>
      <c r="THR6216" s="19"/>
      <c r="THS6216" s="16"/>
      <c r="THT6216" s="18"/>
      <c r="THU6216" s="19"/>
      <c r="THV6216" s="19"/>
      <c r="THW6216" s="16"/>
      <c r="THX6216" s="18"/>
      <c r="THY6216" s="19"/>
      <c r="THZ6216" s="19"/>
      <c r="TIA6216" s="16"/>
      <c r="TIB6216" s="18"/>
      <c r="TIC6216" s="19"/>
      <c r="TID6216" s="19"/>
      <c r="TIE6216" s="16"/>
      <c r="TIF6216" s="18"/>
      <c r="TIG6216" s="19"/>
      <c r="TIH6216" s="19"/>
      <c r="TII6216" s="16"/>
      <c r="TIJ6216" s="18"/>
      <c r="TIK6216" s="19"/>
      <c r="TIL6216" s="19"/>
      <c r="TIM6216" s="16"/>
      <c r="TIN6216" s="18"/>
      <c r="TIO6216" s="19"/>
      <c r="TIP6216" s="19"/>
      <c r="TIQ6216" s="16"/>
      <c r="TIR6216" s="18"/>
      <c r="TIS6216" s="19"/>
      <c r="TIT6216" s="19"/>
      <c r="TIU6216" s="16"/>
      <c r="TIV6216" s="18"/>
      <c r="TIW6216" s="19"/>
      <c r="TIX6216" s="19"/>
      <c r="TIY6216" s="16"/>
      <c r="TIZ6216" s="18"/>
      <c r="TJA6216" s="19"/>
      <c r="TJB6216" s="19"/>
      <c r="TJC6216" s="16"/>
      <c r="TJD6216" s="18"/>
      <c r="TJE6216" s="19"/>
      <c r="TJF6216" s="19"/>
      <c r="TJG6216" s="16"/>
      <c r="TJH6216" s="18"/>
      <c r="TJI6216" s="19"/>
      <c r="TJJ6216" s="19"/>
      <c r="TJK6216" s="16"/>
      <c r="TJL6216" s="18"/>
      <c r="TJM6216" s="19"/>
      <c r="TJN6216" s="19"/>
      <c r="TJO6216" s="16"/>
      <c r="TJP6216" s="18"/>
      <c r="TJQ6216" s="19"/>
      <c r="TJR6216" s="19"/>
      <c r="TJS6216" s="16"/>
      <c r="TJT6216" s="18"/>
      <c r="TJU6216" s="19"/>
      <c r="TJV6216" s="19"/>
      <c r="TJW6216" s="16"/>
      <c r="TJX6216" s="18"/>
      <c r="TJY6216" s="19"/>
      <c r="TJZ6216" s="19"/>
      <c r="TKA6216" s="16"/>
      <c r="TKB6216" s="18"/>
      <c r="TKC6216" s="19"/>
      <c r="TKD6216" s="19"/>
      <c r="TKE6216" s="16"/>
      <c r="TKF6216" s="18"/>
      <c r="TKG6216" s="19"/>
      <c r="TKH6216" s="19"/>
      <c r="TKI6216" s="16"/>
      <c r="TKJ6216" s="18"/>
      <c r="TKK6216" s="19"/>
      <c r="TKL6216" s="19"/>
      <c r="TKM6216" s="16"/>
      <c r="TKN6216" s="18"/>
      <c r="TKO6216" s="19"/>
      <c r="TKP6216" s="19"/>
      <c r="TKQ6216" s="16"/>
      <c r="TKR6216" s="18"/>
      <c r="TKS6216" s="19"/>
      <c r="TKT6216" s="19"/>
      <c r="TKU6216" s="16"/>
      <c r="TKV6216" s="18"/>
      <c r="TKW6216" s="19"/>
      <c r="TKX6216" s="19"/>
      <c r="TKY6216" s="16"/>
      <c r="TKZ6216" s="18"/>
      <c r="TLA6216" s="19"/>
      <c r="TLB6216" s="19"/>
      <c r="TLC6216" s="16"/>
      <c r="TLD6216" s="18"/>
      <c r="TLE6216" s="19"/>
      <c r="TLF6216" s="19"/>
      <c r="TLG6216" s="16"/>
      <c r="TLH6216" s="18"/>
      <c r="TLI6216" s="19"/>
      <c r="TLJ6216" s="19"/>
      <c r="TLK6216" s="16"/>
      <c r="TLL6216" s="18"/>
      <c r="TLM6216" s="19"/>
      <c r="TLN6216" s="19"/>
      <c r="TLO6216" s="16"/>
      <c r="TLP6216" s="18"/>
      <c r="TLQ6216" s="19"/>
      <c r="TLR6216" s="19"/>
      <c r="TLS6216" s="16"/>
      <c r="TLT6216" s="18"/>
      <c r="TLU6216" s="19"/>
      <c r="TLV6216" s="19"/>
      <c r="TLW6216" s="16"/>
      <c r="TLX6216" s="18"/>
      <c r="TLY6216" s="19"/>
      <c r="TLZ6216" s="19"/>
      <c r="TMA6216" s="16"/>
      <c r="TMB6216" s="18"/>
      <c r="TMC6216" s="19"/>
      <c r="TMD6216" s="19"/>
      <c r="TME6216" s="16"/>
      <c r="TMF6216" s="18"/>
      <c r="TMG6216" s="19"/>
      <c r="TMH6216" s="19"/>
      <c r="TMI6216" s="16"/>
      <c r="TMJ6216" s="18"/>
      <c r="TMK6216" s="19"/>
      <c r="TML6216" s="19"/>
      <c r="TMM6216" s="16"/>
      <c r="TMN6216" s="18"/>
      <c r="TMO6216" s="19"/>
      <c r="TMP6216" s="19"/>
      <c r="TMQ6216" s="16"/>
      <c r="TMR6216" s="18"/>
      <c r="TMS6216" s="19"/>
      <c r="TMT6216" s="19"/>
      <c r="TMU6216" s="16"/>
      <c r="TMV6216" s="18"/>
      <c r="TMW6216" s="19"/>
      <c r="TMX6216" s="19"/>
      <c r="TMY6216" s="16"/>
      <c r="TMZ6216" s="18"/>
      <c r="TNA6216" s="19"/>
      <c r="TNB6216" s="19"/>
      <c r="TNC6216" s="16"/>
      <c r="TND6216" s="18"/>
      <c r="TNE6216" s="19"/>
      <c r="TNF6216" s="19"/>
      <c r="TNG6216" s="16"/>
      <c r="TNH6216" s="18"/>
      <c r="TNI6216" s="19"/>
      <c r="TNJ6216" s="19"/>
      <c r="TNK6216" s="16"/>
      <c r="TNL6216" s="18"/>
      <c r="TNM6216" s="19"/>
      <c r="TNN6216" s="19"/>
      <c r="TNO6216" s="16"/>
      <c r="TNP6216" s="18"/>
      <c r="TNQ6216" s="19"/>
      <c r="TNR6216" s="19"/>
      <c r="TNS6216" s="16"/>
      <c r="TNT6216" s="18"/>
      <c r="TNU6216" s="19"/>
      <c r="TNV6216" s="19"/>
      <c r="TNW6216" s="16"/>
      <c r="TNX6216" s="18"/>
      <c r="TNY6216" s="19"/>
      <c r="TNZ6216" s="19"/>
      <c r="TOA6216" s="16"/>
      <c r="TOB6216" s="18"/>
      <c r="TOC6216" s="19"/>
      <c r="TOD6216" s="19"/>
      <c r="TOE6216" s="16"/>
      <c r="TOF6216" s="18"/>
      <c r="TOG6216" s="19"/>
      <c r="TOH6216" s="19"/>
      <c r="TOI6216" s="16"/>
      <c r="TOJ6216" s="18"/>
      <c r="TOK6216" s="19"/>
      <c r="TOL6216" s="19"/>
      <c r="TOM6216" s="16"/>
      <c r="TON6216" s="18"/>
      <c r="TOO6216" s="19"/>
      <c r="TOP6216" s="19"/>
      <c r="TOQ6216" s="16"/>
      <c r="TOR6216" s="18"/>
      <c r="TOS6216" s="19"/>
      <c r="TOT6216" s="19"/>
      <c r="TOU6216" s="16"/>
      <c r="TOV6216" s="18"/>
      <c r="TOW6216" s="19"/>
      <c r="TOX6216" s="19"/>
      <c r="TOY6216" s="16"/>
      <c r="TOZ6216" s="18"/>
      <c r="TPA6216" s="19"/>
      <c r="TPB6216" s="19"/>
      <c r="TPC6216" s="16"/>
      <c r="TPD6216" s="18"/>
      <c r="TPE6216" s="19"/>
      <c r="TPF6216" s="19"/>
      <c r="TPG6216" s="16"/>
      <c r="TPH6216" s="18"/>
      <c r="TPI6216" s="19"/>
      <c r="TPJ6216" s="19"/>
      <c r="TPK6216" s="16"/>
      <c r="TPL6216" s="18"/>
      <c r="TPM6216" s="19"/>
      <c r="TPN6216" s="19"/>
      <c r="TPO6216" s="16"/>
      <c r="TPP6216" s="18"/>
      <c r="TPQ6216" s="19"/>
      <c r="TPR6216" s="19"/>
      <c r="TPS6216" s="16"/>
      <c r="TPT6216" s="18"/>
      <c r="TPU6216" s="19"/>
      <c r="TPV6216" s="19"/>
      <c r="TPW6216" s="16"/>
      <c r="TPX6216" s="18"/>
      <c r="TPY6216" s="19"/>
      <c r="TPZ6216" s="19"/>
      <c r="TQA6216" s="16"/>
      <c r="TQB6216" s="18"/>
      <c r="TQC6216" s="19"/>
      <c r="TQD6216" s="19"/>
      <c r="TQE6216" s="16"/>
      <c r="TQF6216" s="18"/>
      <c r="TQG6216" s="19"/>
      <c r="TQH6216" s="19"/>
      <c r="TQI6216" s="16"/>
      <c r="TQJ6216" s="18"/>
      <c r="TQK6216" s="19"/>
      <c r="TQL6216" s="19"/>
      <c r="TQM6216" s="16"/>
      <c r="TQN6216" s="18"/>
      <c r="TQO6216" s="19"/>
      <c r="TQP6216" s="19"/>
      <c r="TQQ6216" s="16"/>
      <c r="TQR6216" s="18"/>
      <c r="TQS6216" s="19"/>
      <c r="TQT6216" s="19"/>
      <c r="TQU6216" s="16"/>
      <c r="TQV6216" s="18"/>
      <c r="TQW6216" s="19"/>
      <c r="TQX6216" s="19"/>
      <c r="TQY6216" s="16"/>
      <c r="TQZ6216" s="18"/>
      <c r="TRA6216" s="19"/>
      <c r="TRB6216" s="19"/>
      <c r="TRC6216" s="16"/>
      <c r="TRD6216" s="18"/>
      <c r="TRE6216" s="19"/>
      <c r="TRF6216" s="19"/>
      <c r="TRG6216" s="16"/>
      <c r="TRH6216" s="18"/>
      <c r="TRI6216" s="19"/>
      <c r="TRJ6216" s="19"/>
      <c r="TRK6216" s="16"/>
      <c r="TRL6216" s="18"/>
      <c r="TRM6216" s="19"/>
      <c r="TRN6216" s="19"/>
      <c r="TRO6216" s="16"/>
      <c r="TRP6216" s="18"/>
      <c r="TRQ6216" s="19"/>
      <c r="TRR6216" s="19"/>
      <c r="TRS6216" s="16"/>
      <c r="TRT6216" s="18"/>
      <c r="TRU6216" s="19"/>
      <c r="TRV6216" s="19"/>
      <c r="TRW6216" s="16"/>
      <c r="TRX6216" s="18"/>
      <c r="TRY6216" s="19"/>
      <c r="TRZ6216" s="19"/>
      <c r="TSA6216" s="16"/>
      <c r="TSB6216" s="18"/>
      <c r="TSC6216" s="19"/>
      <c r="TSD6216" s="19"/>
      <c r="TSE6216" s="16"/>
      <c r="TSF6216" s="18"/>
      <c r="TSG6216" s="19"/>
      <c r="TSH6216" s="19"/>
      <c r="TSI6216" s="16"/>
      <c r="TSJ6216" s="18"/>
      <c r="TSK6216" s="19"/>
      <c r="TSL6216" s="19"/>
      <c r="TSM6216" s="16"/>
      <c r="TSN6216" s="18"/>
      <c r="TSO6216" s="19"/>
      <c r="TSP6216" s="19"/>
      <c r="TSQ6216" s="16"/>
      <c r="TSR6216" s="18"/>
      <c r="TSS6216" s="19"/>
      <c r="TST6216" s="19"/>
      <c r="TSU6216" s="16"/>
      <c r="TSV6216" s="18"/>
      <c r="TSW6216" s="19"/>
      <c r="TSX6216" s="19"/>
      <c r="TSY6216" s="16"/>
      <c r="TSZ6216" s="18"/>
      <c r="TTA6216" s="19"/>
      <c r="TTB6216" s="19"/>
      <c r="TTC6216" s="16"/>
      <c r="TTD6216" s="18"/>
      <c r="TTE6216" s="19"/>
      <c r="TTF6216" s="19"/>
      <c r="TTG6216" s="16"/>
      <c r="TTH6216" s="18"/>
      <c r="TTI6216" s="19"/>
      <c r="TTJ6216" s="19"/>
      <c r="TTK6216" s="16"/>
      <c r="TTL6216" s="18"/>
      <c r="TTM6216" s="19"/>
      <c r="TTN6216" s="19"/>
      <c r="TTO6216" s="16"/>
      <c r="TTP6216" s="18"/>
      <c r="TTQ6216" s="19"/>
      <c r="TTR6216" s="19"/>
      <c r="TTS6216" s="16"/>
      <c r="TTT6216" s="18"/>
      <c r="TTU6216" s="19"/>
      <c r="TTV6216" s="19"/>
      <c r="TTW6216" s="16"/>
      <c r="TTX6216" s="18"/>
      <c r="TTY6216" s="19"/>
      <c r="TTZ6216" s="19"/>
      <c r="TUA6216" s="16"/>
      <c r="TUB6216" s="18"/>
      <c r="TUC6216" s="19"/>
      <c r="TUD6216" s="19"/>
      <c r="TUE6216" s="16"/>
      <c r="TUF6216" s="18"/>
      <c r="TUG6216" s="19"/>
      <c r="TUH6216" s="19"/>
      <c r="TUI6216" s="16"/>
      <c r="TUJ6216" s="18"/>
      <c r="TUK6216" s="19"/>
      <c r="TUL6216" s="19"/>
      <c r="TUM6216" s="16"/>
      <c r="TUN6216" s="18"/>
      <c r="TUO6216" s="19"/>
      <c r="TUP6216" s="19"/>
      <c r="TUQ6216" s="16"/>
      <c r="TUR6216" s="18"/>
      <c r="TUS6216" s="19"/>
      <c r="TUT6216" s="19"/>
      <c r="TUU6216" s="16"/>
      <c r="TUV6216" s="18"/>
      <c r="TUW6216" s="19"/>
      <c r="TUX6216" s="19"/>
      <c r="TUY6216" s="16"/>
      <c r="TUZ6216" s="18"/>
      <c r="TVA6216" s="19"/>
      <c r="TVB6216" s="19"/>
      <c r="TVC6216" s="16"/>
      <c r="TVD6216" s="18"/>
      <c r="TVE6216" s="19"/>
      <c r="TVF6216" s="19"/>
      <c r="TVG6216" s="16"/>
      <c r="TVH6216" s="18"/>
      <c r="TVI6216" s="19"/>
      <c r="TVJ6216" s="19"/>
      <c r="TVK6216" s="16"/>
      <c r="TVL6216" s="18"/>
      <c r="TVM6216" s="19"/>
      <c r="TVN6216" s="19"/>
      <c r="TVO6216" s="16"/>
      <c r="TVP6216" s="18"/>
      <c r="TVQ6216" s="19"/>
      <c r="TVR6216" s="19"/>
      <c r="TVS6216" s="16"/>
      <c r="TVT6216" s="18"/>
      <c r="TVU6216" s="19"/>
      <c r="TVV6216" s="19"/>
      <c r="TVW6216" s="16"/>
      <c r="TVX6216" s="18"/>
      <c r="TVY6216" s="19"/>
      <c r="TVZ6216" s="19"/>
      <c r="TWA6216" s="16"/>
      <c r="TWB6216" s="18"/>
      <c r="TWC6216" s="19"/>
      <c r="TWD6216" s="19"/>
      <c r="TWE6216" s="16"/>
      <c r="TWF6216" s="18"/>
      <c r="TWG6216" s="19"/>
      <c r="TWH6216" s="19"/>
      <c r="TWI6216" s="16"/>
      <c r="TWJ6216" s="18"/>
      <c r="TWK6216" s="19"/>
      <c r="TWL6216" s="19"/>
      <c r="TWM6216" s="16"/>
      <c r="TWN6216" s="18"/>
      <c r="TWO6216" s="19"/>
      <c r="TWP6216" s="19"/>
      <c r="TWQ6216" s="16"/>
      <c r="TWR6216" s="18"/>
      <c r="TWS6216" s="19"/>
      <c r="TWT6216" s="19"/>
      <c r="TWU6216" s="16"/>
      <c r="TWV6216" s="18"/>
      <c r="TWW6216" s="19"/>
      <c r="TWX6216" s="19"/>
      <c r="TWY6216" s="16"/>
      <c r="TWZ6216" s="18"/>
      <c r="TXA6216" s="19"/>
      <c r="TXB6216" s="19"/>
      <c r="TXC6216" s="16"/>
      <c r="TXD6216" s="18"/>
      <c r="TXE6216" s="19"/>
      <c r="TXF6216" s="19"/>
      <c r="TXG6216" s="16"/>
      <c r="TXH6216" s="18"/>
      <c r="TXI6216" s="19"/>
      <c r="TXJ6216" s="19"/>
      <c r="TXK6216" s="16"/>
      <c r="TXL6216" s="18"/>
      <c r="TXM6216" s="19"/>
      <c r="TXN6216" s="19"/>
      <c r="TXO6216" s="16"/>
      <c r="TXP6216" s="18"/>
      <c r="TXQ6216" s="19"/>
      <c r="TXR6216" s="19"/>
      <c r="TXS6216" s="16"/>
      <c r="TXT6216" s="18"/>
      <c r="TXU6216" s="19"/>
      <c r="TXV6216" s="19"/>
      <c r="TXW6216" s="16"/>
      <c r="TXX6216" s="18"/>
      <c r="TXY6216" s="19"/>
      <c r="TXZ6216" s="19"/>
      <c r="TYA6216" s="16"/>
      <c r="TYB6216" s="18"/>
      <c r="TYC6216" s="19"/>
      <c r="TYD6216" s="19"/>
      <c r="TYE6216" s="16"/>
      <c r="TYF6216" s="18"/>
      <c r="TYG6216" s="19"/>
      <c r="TYH6216" s="19"/>
      <c r="TYI6216" s="16"/>
      <c r="TYJ6216" s="18"/>
      <c r="TYK6216" s="19"/>
      <c r="TYL6216" s="19"/>
      <c r="TYM6216" s="16"/>
      <c r="TYN6216" s="18"/>
      <c r="TYO6216" s="19"/>
      <c r="TYP6216" s="19"/>
      <c r="TYQ6216" s="16"/>
      <c r="TYR6216" s="18"/>
      <c r="TYS6216" s="19"/>
      <c r="TYT6216" s="19"/>
      <c r="TYU6216" s="16"/>
      <c r="TYV6216" s="18"/>
      <c r="TYW6216" s="19"/>
      <c r="TYX6216" s="19"/>
      <c r="TYY6216" s="16"/>
      <c r="TYZ6216" s="18"/>
      <c r="TZA6216" s="19"/>
      <c r="TZB6216" s="19"/>
      <c r="TZC6216" s="16"/>
      <c r="TZD6216" s="18"/>
      <c r="TZE6216" s="19"/>
      <c r="TZF6216" s="19"/>
      <c r="TZG6216" s="16"/>
      <c r="TZH6216" s="18"/>
      <c r="TZI6216" s="19"/>
      <c r="TZJ6216" s="19"/>
      <c r="TZK6216" s="16"/>
      <c r="TZL6216" s="18"/>
      <c r="TZM6216" s="19"/>
      <c r="TZN6216" s="19"/>
      <c r="TZO6216" s="16"/>
      <c r="TZP6216" s="18"/>
      <c r="TZQ6216" s="19"/>
      <c r="TZR6216" s="19"/>
      <c r="TZS6216" s="16"/>
      <c r="TZT6216" s="18"/>
      <c r="TZU6216" s="19"/>
      <c r="TZV6216" s="19"/>
      <c r="TZW6216" s="16"/>
      <c r="TZX6216" s="18"/>
      <c r="TZY6216" s="19"/>
      <c r="TZZ6216" s="19"/>
      <c r="UAA6216" s="16"/>
      <c r="UAB6216" s="18"/>
      <c r="UAC6216" s="19"/>
      <c r="UAD6216" s="19"/>
      <c r="UAE6216" s="16"/>
      <c r="UAF6216" s="18"/>
      <c r="UAG6216" s="19"/>
      <c r="UAH6216" s="19"/>
      <c r="UAI6216" s="16"/>
      <c r="UAJ6216" s="18"/>
      <c r="UAK6216" s="19"/>
      <c r="UAL6216" s="19"/>
      <c r="UAM6216" s="16"/>
      <c r="UAN6216" s="18"/>
      <c r="UAO6216" s="19"/>
      <c r="UAP6216" s="19"/>
      <c r="UAQ6216" s="16"/>
      <c r="UAR6216" s="18"/>
      <c r="UAS6216" s="19"/>
      <c r="UAT6216" s="19"/>
      <c r="UAU6216" s="16"/>
      <c r="UAV6216" s="18"/>
      <c r="UAW6216" s="19"/>
      <c r="UAX6216" s="19"/>
      <c r="UAY6216" s="16"/>
      <c r="UAZ6216" s="18"/>
      <c r="UBA6216" s="19"/>
      <c r="UBB6216" s="19"/>
      <c r="UBC6216" s="16"/>
      <c r="UBD6216" s="18"/>
      <c r="UBE6216" s="19"/>
      <c r="UBF6216" s="19"/>
      <c r="UBG6216" s="16"/>
      <c r="UBH6216" s="18"/>
      <c r="UBI6216" s="19"/>
      <c r="UBJ6216" s="19"/>
      <c r="UBK6216" s="16"/>
      <c r="UBL6216" s="18"/>
      <c r="UBM6216" s="19"/>
      <c r="UBN6216" s="19"/>
      <c r="UBO6216" s="16"/>
      <c r="UBP6216" s="18"/>
      <c r="UBQ6216" s="19"/>
      <c r="UBR6216" s="19"/>
      <c r="UBS6216" s="16"/>
      <c r="UBT6216" s="18"/>
      <c r="UBU6216" s="19"/>
      <c r="UBV6216" s="19"/>
      <c r="UBW6216" s="16"/>
      <c r="UBX6216" s="18"/>
      <c r="UBY6216" s="19"/>
      <c r="UBZ6216" s="19"/>
      <c r="UCA6216" s="16"/>
      <c r="UCB6216" s="18"/>
      <c r="UCC6216" s="19"/>
      <c r="UCD6216" s="19"/>
      <c r="UCE6216" s="16"/>
      <c r="UCF6216" s="18"/>
      <c r="UCG6216" s="19"/>
      <c r="UCH6216" s="19"/>
      <c r="UCI6216" s="16"/>
      <c r="UCJ6216" s="18"/>
      <c r="UCK6216" s="19"/>
      <c r="UCL6216" s="19"/>
      <c r="UCM6216" s="16"/>
      <c r="UCN6216" s="18"/>
      <c r="UCO6216" s="19"/>
      <c r="UCP6216" s="19"/>
      <c r="UCQ6216" s="16"/>
      <c r="UCR6216" s="18"/>
      <c r="UCS6216" s="19"/>
      <c r="UCT6216" s="19"/>
      <c r="UCU6216" s="16"/>
      <c r="UCV6216" s="18"/>
      <c r="UCW6216" s="19"/>
      <c r="UCX6216" s="19"/>
      <c r="UCY6216" s="16"/>
      <c r="UCZ6216" s="18"/>
      <c r="UDA6216" s="19"/>
      <c r="UDB6216" s="19"/>
      <c r="UDC6216" s="16"/>
      <c r="UDD6216" s="18"/>
      <c r="UDE6216" s="19"/>
      <c r="UDF6216" s="19"/>
      <c r="UDG6216" s="16"/>
      <c r="UDH6216" s="18"/>
      <c r="UDI6216" s="19"/>
      <c r="UDJ6216" s="19"/>
      <c r="UDK6216" s="16"/>
      <c r="UDL6216" s="18"/>
      <c r="UDM6216" s="19"/>
      <c r="UDN6216" s="19"/>
      <c r="UDO6216" s="16"/>
      <c r="UDP6216" s="18"/>
      <c r="UDQ6216" s="19"/>
      <c r="UDR6216" s="19"/>
      <c r="UDS6216" s="16"/>
      <c r="UDT6216" s="18"/>
      <c r="UDU6216" s="19"/>
      <c r="UDV6216" s="19"/>
      <c r="UDW6216" s="16"/>
      <c r="UDX6216" s="18"/>
      <c r="UDY6216" s="19"/>
      <c r="UDZ6216" s="19"/>
      <c r="UEA6216" s="16"/>
      <c r="UEB6216" s="18"/>
      <c r="UEC6216" s="19"/>
      <c r="UED6216" s="19"/>
      <c r="UEE6216" s="16"/>
      <c r="UEF6216" s="18"/>
      <c r="UEG6216" s="19"/>
      <c r="UEH6216" s="19"/>
      <c r="UEI6216" s="16"/>
      <c r="UEJ6216" s="18"/>
      <c r="UEK6216" s="19"/>
      <c r="UEL6216" s="19"/>
      <c r="UEM6216" s="16"/>
      <c r="UEN6216" s="18"/>
      <c r="UEO6216" s="19"/>
      <c r="UEP6216" s="19"/>
      <c r="UEQ6216" s="16"/>
      <c r="UER6216" s="18"/>
      <c r="UES6216" s="19"/>
      <c r="UET6216" s="19"/>
      <c r="UEU6216" s="16"/>
      <c r="UEV6216" s="18"/>
      <c r="UEW6216" s="19"/>
      <c r="UEX6216" s="19"/>
      <c r="UEY6216" s="16"/>
      <c r="UEZ6216" s="18"/>
      <c r="UFA6216" s="19"/>
      <c r="UFB6216" s="19"/>
      <c r="UFC6216" s="16"/>
      <c r="UFD6216" s="18"/>
      <c r="UFE6216" s="19"/>
      <c r="UFF6216" s="19"/>
      <c r="UFG6216" s="16"/>
      <c r="UFH6216" s="18"/>
      <c r="UFI6216" s="19"/>
      <c r="UFJ6216" s="19"/>
      <c r="UFK6216" s="16"/>
      <c r="UFL6216" s="18"/>
      <c r="UFM6216" s="19"/>
      <c r="UFN6216" s="19"/>
      <c r="UFO6216" s="16"/>
      <c r="UFP6216" s="18"/>
      <c r="UFQ6216" s="19"/>
      <c r="UFR6216" s="19"/>
      <c r="UFS6216" s="16"/>
      <c r="UFT6216" s="18"/>
      <c r="UFU6216" s="19"/>
      <c r="UFV6216" s="19"/>
      <c r="UFW6216" s="16"/>
      <c r="UFX6216" s="18"/>
      <c r="UFY6216" s="19"/>
      <c r="UFZ6216" s="19"/>
      <c r="UGA6216" s="16"/>
      <c r="UGB6216" s="18"/>
      <c r="UGC6216" s="19"/>
      <c r="UGD6216" s="19"/>
      <c r="UGE6216" s="16"/>
      <c r="UGF6216" s="18"/>
      <c r="UGG6216" s="19"/>
      <c r="UGH6216" s="19"/>
      <c r="UGI6216" s="16"/>
      <c r="UGJ6216" s="18"/>
      <c r="UGK6216" s="19"/>
      <c r="UGL6216" s="19"/>
      <c r="UGM6216" s="16"/>
      <c r="UGN6216" s="18"/>
      <c r="UGO6216" s="19"/>
      <c r="UGP6216" s="19"/>
      <c r="UGQ6216" s="16"/>
      <c r="UGR6216" s="18"/>
      <c r="UGS6216" s="19"/>
      <c r="UGT6216" s="19"/>
      <c r="UGU6216" s="16"/>
      <c r="UGV6216" s="18"/>
      <c r="UGW6216" s="19"/>
      <c r="UGX6216" s="19"/>
      <c r="UGY6216" s="16"/>
      <c r="UGZ6216" s="18"/>
      <c r="UHA6216" s="19"/>
      <c r="UHB6216" s="19"/>
      <c r="UHC6216" s="16"/>
      <c r="UHD6216" s="18"/>
      <c r="UHE6216" s="19"/>
      <c r="UHF6216" s="19"/>
      <c r="UHG6216" s="16"/>
      <c r="UHH6216" s="18"/>
      <c r="UHI6216" s="19"/>
      <c r="UHJ6216" s="19"/>
      <c r="UHK6216" s="16"/>
      <c r="UHL6216" s="18"/>
      <c r="UHM6216" s="19"/>
      <c r="UHN6216" s="19"/>
      <c r="UHO6216" s="16"/>
      <c r="UHP6216" s="18"/>
      <c r="UHQ6216" s="19"/>
      <c r="UHR6216" s="19"/>
      <c r="UHS6216" s="16"/>
      <c r="UHT6216" s="18"/>
      <c r="UHU6216" s="19"/>
      <c r="UHV6216" s="19"/>
      <c r="UHW6216" s="16"/>
      <c r="UHX6216" s="18"/>
      <c r="UHY6216" s="19"/>
      <c r="UHZ6216" s="19"/>
      <c r="UIA6216" s="16"/>
      <c r="UIB6216" s="18"/>
      <c r="UIC6216" s="19"/>
      <c r="UID6216" s="19"/>
      <c r="UIE6216" s="16"/>
      <c r="UIF6216" s="18"/>
      <c r="UIG6216" s="19"/>
      <c r="UIH6216" s="19"/>
      <c r="UII6216" s="16"/>
      <c r="UIJ6216" s="18"/>
      <c r="UIK6216" s="19"/>
      <c r="UIL6216" s="19"/>
      <c r="UIM6216" s="16"/>
      <c r="UIN6216" s="18"/>
      <c r="UIO6216" s="19"/>
      <c r="UIP6216" s="19"/>
      <c r="UIQ6216" s="16"/>
      <c r="UIR6216" s="18"/>
      <c r="UIS6216" s="19"/>
      <c r="UIT6216" s="19"/>
      <c r="UIU6216" s="16"/>
      <c r="UIV6216" s="18"/>
      <c r="UIW6216" s="19"/>
      <c r="UIX6216" s="19"/>
      <c r="UIY6216" s="16"/>
      <c r="UIZ6216" s="18"/>
      <c r="UJA6216" s="19"/>
      <c r="UJB6216" s="19"/>
      <c r="UJC6216" s="16"/>
      <c r="UJD6216" s="18"/>
      <c r="UJE6216" s="19"/>
      <c r="UJF6216" s="19"/>
      <c r="UJG6216" s="16"/>
      <c r="UJH6216" s="18"/>
      <c r="UJI6216" s="19"/>
      <c r="UJJ6216" s="19"/>
      <c r="UJK6216" s="16"/>
      <c r="UJL6216" s="18"/>
      <c r="UJM6216" s="19"/>
      <c r="UJN6216" s="19"/>
      <c r="UJO6216" s="16"/>
      <c r="UJP6216" s="18"/>
      <c r="UJQ6216" s="19"/>
      <c r="UJR6216" s="19"/>
      <c r="UJS6216" s="16"/>
      <c r="UJT6216" s="18"/>
      <c r="UJU6216" s="19"/>
      <c r="UJV6216" s="19"/>
      <c r="UJW6216" s="16"/>
      <c r="UJX6216" s="18"/>
      <c r="UJY6216" s="19"/>
      <c r="UJZ6216" s="19"/>
      <c r="UKA6216" s="16"/>
      <c r="UKB6216" s="18"/>
      <c r="UKC6216" s="19"/>
      <c r="UKD6216" s="19"/>
      <c r="UKE6216" s="16"/>
      <c r="UKF6216" s="18"/>
      <c r="UKG6216" s="19"/>
      <c r="UKH6216" s="19"/>
      <c r="UKI6216" s="16"/>
      <c r="UKJ6216" s="18"/>
      <c r="UKK6216" s="19"/>
      <c r="UKL6216" s="19"/>
      <c r="UKM6216" s="16"/>
      <c r="UKN6216" s="18"/>
      <c r="UKO6216" s="19"/>
      <c r="UKP6216" s="19"/>
      <c r="UKQ6216" s="16"/>
      <c r="UKR6216" s="18"/>
      <c r="UKS6216" s="19"/>
      <c r="UKT6216" s="19"/>
      <c r="UKU6216" s="16"/>
      <c r="UKV6216" s="18"/>
      <c r="UKW6216" s="19"/>
      <c r="UKX6216" s="19"/>
      <c r="UKY6216" s="16"/>
      <c r="UKZ6216" s="18"/>
      <c r="ULA6216" s="19"/>
      <c r="ULB6216" s="19"/>
      <c r="ULC6216" s="16"/>
      <c r="ULD6216" s="18"/>
      <c r="ULE6216" s="19"/>
      <c r="ULF6216" s="19"/>
      <c r="ULG6216" s="16"/>
      <c r="ULH6216" s="18"/>
      <c r="ULI6216" s="19"/>
      <c r="ULJ6216" s="19"/>
      <c r="ULK6216" s="16"/>
      <c r="ULL6216" s="18"/>
      <c r="ULM6216" s="19"/>
      <c r="ULN6216" s="19"/>
      <c r="ULO6216" s="16"/>
      <c r="ULP6216" s="18"/>
      <c r="ULQ6216" s="19"/>
      <c r="ULR6216" s="19"/>
      <c r="ULS6216" s="16"/>
      <c r="ULT6216" s="18"/>
      <c r="ULU6216" s="19"/>
      <c r="ULV6216" s="19"/>
      <c r="ULW6216" s="16"/>
      <c r="ULX6216" s="18"/>
      <c r="ULY6216" s="19"/>
      <c r="ULZ6216" s="19"/>
      <c r="UMA6216" s="16"/>
      <c r="UMB6216" s="18"/>
      <c r="UMC6216" s="19"/>
      <c r="UMD6216" s="19"/>
      <c r="UME6216" s="16"/>
      <c r="UMF6216" s="18"/>
      <c r="UMG6216" s="19"/>
      <c r="UMH6216" s="19"/>
      <c r="UMI6216" s="16"/>
      <c r="UMJ6216" s="18"/>
      <c r="UMK6216" s="19"/>
      <c r="UML6216" s="19"/>
      <c r="UMM6216" s="16"/>
      <c r="UMN6216" s="18"/>
      <c r="UMO6216" s="19"/>
      <c r="UMP6216" s="19"/>
      <c r="UMQ6216" s="16"/>
      <c r="UMR6216" s="18"/>
      <c r="UMS6216" s="19"/>
      <c r="UMT6216" s="19"/>
      <c r="UMU6216" s="16"/>
      <c r="UMV6216" s="18"/>
      <c r="UMW6216" s="19"/>
      <c r="UMX6216" s="19"/>
      <c r="UMY6216" s="16"/>
      <c r="UMZ6216" s="18"/>
      <c r="UNA6216" s="19"/>
      <c r="UNB6216" s="19"/>
      <c r="UNC6216" s="16"/>
      <c r="UND6216" s="18"/>
      <c r="UNE6216" s="19"/>
      <c r="UNF6216" s="19"/>
      <c r="UNG6216" s="16"/>
      <c r="UNH6216" s="18"/>
      <c r="UNI6216" s="19"/>
      <c r="UNJ6216" s="19"/>
      <c r="UNK6216" s="16"/>
      <c r="UNL6216" s="18"/>
      <c r="UNM6216" s="19"/>
      <c r="UNN6216" s="19"/>
      <c r="UNO6216" s="16"/>
      <c r="UNP6216" s="18"/>
      <c r="UNQ6216" s="19"/>
      <c r="UNR6216" s="19"/>
      <c r="UNS6216" s="16"/>
      <c r="UNT6216" s="18"/>
      <c r="UNU6216" s="19"/>
      <c r="UNV6216" s="19"/>
      <c r="UNW6216" s="16"/>
      <c r="UNX6216" s="18"/>
      <c r="UNY6216" s="19"/>
      <c r="UNZ6216" s="19"/>
      <c r="UOA6216" s="16"/>
      <c r="UOB6216" s="18"/>
      <c r="UOC6216" s="19"/>
      <c r="UOD6216" s="19"/>
      <c r="UOE6216" s="16"/>
      <c r="UOF6216" s="18"/>
      <c r="UOG6216" s="19"/>
      <c r="UOH6216" s="19"/>
      <c r="UOI6216" s="16"/>
      <c r="UOJ6216" s="18"/>
      <c r="UOK6216" s="19"/>
      <c r="UOL6216" s="19"/>
      <c r="UOM6216" s="16"/>
      <c r="UON6216" s="18"/>
      <c r="UOO6216" s="19"/>
      <c r="UOP6216" s="19"/>
      <c r="UOQ6216" s="16"/>
      <c r="UOR6216" s="18"/>
      <c r="UOS6216" s="19"/>
      <c r="UOT6216" s="19"/>
      <c r="UOU6216" s="16"/>
      <c r="UOV6216" s="18"/>
      <c r="UOW6216" s="19"/>
      <c r="UOX6216" s="19"/>
      <c r="UOY6216" s="16"/>
      <c r="UOZ6216" s="18"/>
      <c r="UPA6216" s="19"/>
      <c r="UPB6216" s="19"/>
      <c r="UPC6216" s="16"/>
      <c r="UPD6216" s="18"/>
      <c r="UPE6216" s="19"/>
      <c r="UPF6216" s="19"/>
      <c r="UPG6216" s="16"/>
      <c r="UPH6216" s="18"/>
      <c r="UPI6216" s="19"/>
      <c r="UPJ6216" s="19"/>
      <c r="UPK6216" s="16"/>
      <c r="UPL6216" s="18"/>
      <c r="UPM6216" s="19"/>
      <c r="UPN6216" s="19"/>
      <c r="UPO6216" s="16"/>
      <c r="UPP6216" s="18"/>
      <c r="UPQ6216" s="19"/>
      <c r="UPR6216" s="19"/>
      <c r="UPS6216" s="16"/>
      <c r="UPT6216" s="18"/>
      <c r="UPU6216" s="19"/>
      <c r="UPV6216" s="19"/>
      <c r="UPW6216" s="16"/>
      <c r="UPX6216" s="18"/>
      <c r="UPY6216" s="19"/>
      <c r="UPZ6216" s="19"/>
      <c r="UQA6216" s="16"/>
      <c r="UQB6216" s="18"/>
      <c r="UQC6216" s="19"/>
      <c r="UQD6216" s="19"/>
      <c r="UQE6216" s="16"/>
      <c r="UQF6216" s="18"/>
      <c r="UQG6216" s="19"/>
      <c r="UQH6216" s="19"/>
      <c r="UQI6216" s="16"/>
      <c r="UQJ6216" s="18"/>
      <c r="UQK6216" s="19"/>
      <c r="UQL6216" s="19"/>
      <c r="UQM6216" s="16"/>
      <c r="UQN6216" s="18"/>
      <c r="UQO6216" s="19"/>
      <c r="UQP6216" s="19"/>
      <c r="UQQ6216" s="16"/>
      <c r="UQR6216" s="18"/>
      <c r="UQS6216" s="19"/>
      <c r="UQT6216" s="19"/>
      <c r="UQU6216" s="16"/>
      <c r="UQV6216" s="18"/>
      <c r="UQW6216" s="19"/>
      <c r="UQX6216" s="19"/>
      <c r="UQY6216" s="16"/>
      <c r="UQZ6216" s="18"/>
      <c r="URA6216" s="19"/>
      <c r="URB6216" s="19"/>
      <c r="URC6216" s="16"/>
      <c r="URD6216" s="18"/>
      <c r="URE6216" s="19"/>
      <c r="URF6216" s="19"/>
      <c r="URG6216" s="16"/>
      <c r="URH6216" s="18"/>
      <c r="URI6216" s="19"/>
      <c r="URJ6216" s="19"/>
      <c r="URK6216" s="16"/>
      <c r="URL6216" s="18"/>
      <c r="URM6216" s="19"/>
      <c r="URN6216" s="19"/>
      <c r="URO6216" s="16"/>
      <c r="URP6216" s="18"/>
      <c r="URQ6216" s="19"/>
      <c r="URR6216" s="19"/>
      <c r="URS6216" s="16"/>
      <c r="URT6216" s="18"/>
      <c r="URU6216" s="19"/>
      <c r="URV6216" s="19"/>
      <c r="URW6216" s="16"/>
      <c r="URX6216" s="18"/>
      <c r="URY6216" s="19"/>
      <c r="URZ6216" s="19"/>
      <c r="USA6216" s="16"/>
      <c r="USB6216" s="18"/>
      <c r="USC6216" s="19"/>
      <c r="USD6216" s="19"/>
      <c r="USE6216" s="16"/>
      <c r="USF6216" s="18"/>
      <c r="USG6216" s="19"/>
      <c r="USH6216" s="19"/>
      <c r="USI6216" s="16"/>
      <c r="USJ6216" s="18"/>
      <c r="USK6216" s="19"/>
      <c r="USL6216" s="19"/>
      <c r="USM6216" s="16"/>
      <c r="USN6216" s="18"/>
      <c r="USO6216" s="19"/>
      <c r="USP6216" s="19"/>
      <c r="USQ6216" s="16"/>
      <c r="USR6216" s="18"/>
      <c r="USS6216" s="19"/>
      <c r="UST6216" s="19"/>
      <c r="USU6216" s="16"/>
      <c r="USV6216" s="18"/>
      <c r="USW6216" s="19"/>
      <c r="USX6216" s="19"/>
      <c r="USY6216" s="16"/>
      <c r="USZ6216" s="18"/>
      <c r="UTA6216" s="19"/>
      <c r="UTB6216" s="19"/>
      <c r="UTC6216" s="16"/>
      <c r="UTD6216" s="18"/>
      <c r="UTE6216" s="19"/>
      <c r="UTF6216" s="19"/>
      <c r="UTG6216" s="16"/>
      <c r="UTH6216" s="18"/>
      <c r="UTI6216" s="19"/>
      <c r="UTJ6216" s="19"/>
      <c r="UTK6216" s="16"/>
      <c r="UTL6216" s="18"/>
      <c r="UTM6216" s="19"/>
      <c r="UTN6216" s="19"/>
      <c r="UTO6216" s="16"/>
      <c r="UTP6216" s="18"/>
      <c r="UTQ6216" s="19"/>
      <c r="UTR6216" s="19"/>
      <c r="UTS6216" s="16"/>
      <c r="UTT6216" s="18"/>
      <c r="UTU6216" s="19"/>
      <c r="UTV6216" s="19"/>
      <c r="UTW6216" s="16"/>
      <c r="UTX6216" s="18"/>
      <c r="UTY6216" s="19"/>
      <c r="UTZ6216" s="19"/>
      <c r="UUA6216" s="16"/>
      <c r="UUB6216" s="18"/>
      <c r="UUC6216" s="19"/>
      <c r="UUD6216" s="19"/>
      <c r="UUE6216" s="16"/>
      <c r="UUF6216" s="18"/>
      <c r="UUG6216" s="19"/>
      <c r="UUH6216" s="19"/>
      <c r="UUI6216" s="16"/>
      <c r="UUJ6216" s="18"/>
      <c r="UUK6216" s="19"/>
      <c r="UUL6216" s="19"/>
      <c r="UUM6216" s="16"/>
      <c r="UUN6216" s="18"/>
      <c r="UUO6216" s="19"/>
      <c r="UUP6216" s="19"/>
      <c r="UUQ6216" s="16"/>
      <c r="UUR6216" s="18"/>
      <c r="UUS6216" s="19"/>
      <c r="UUT6216" s="19"/>
      <c r="UUU6216" s="16"/>
      <c r="UUV6216" s="18"/>
      <c r="UUW6216" s="19"/>
      <c r="UUX6216" s="19"/>
      <c r="UUY6216" s="16"/>
      <c r="UUZ6216" s="18"/>
      <c r="UVA6216" s="19"/>
      <c r="UVB6216" s="19"/>
      <c r="UVC6216" s="16"/>
      <c r="UVD6216" s="18"/>
      <c r="UVE6216" s="19"/>
      <c r="UVF6216" s="19"/>
      <c r="UVG6216" s="16"/>
      <c r="UVH6216" s="18"/>
      <c r="UVI6216" s="19"/>
      <c r="UVJ6216" s="19"/>
      <c r="UVK6216" s="16"/>
      <c r="UVL6216" s="18"/>
      <c r="UVM6216" s="19"/>
      <c r="UVN6216" s="19"/>
      <c r="UVO6216" s="16"/>
      <c r="UVP6216" s="18"/>
      <c r="UVQ6216" s="19"/>
      <c r="UVR6216" s="19"/>
      <c r="UVS6216" s="16"/>
      <c r="UVT6216" s="18"/>
      <c r="UVU6216" s="19"/>
      <c r="UVV6216" s="19"/>
      <c r="UVW6216" s="16"/>
      <c r="UVX6216" s="18"/>
      <c r="UVY6216" s="19"/>
      <c r="UVZ6216" s="19"/>
      <c r="UWA6216" s="16"/>
      <c r="UWB6216" s="18"/>
      <c r="UWC6216" s="19"/>
      <c r="UWD6216" s="19"/>
      <c r="UWE6216" s="16"/>
      <c r="UWF6216" s="18"/>
      <c r="UWG6216" s="19"/>
      <c r="UWH6216" s="19"/>
      <c r="UWI6216" s="16"/>
      <c r="UWJ6216" s="18"/>
      <c r="UWK6216" s="19"/>
      <c r="UWL6216" s="19"/>
      <c r="UWM6216" s="16"/>
      <c r="UWN6216" s="18"/>
      <c r="UWO6216" s="19"/>
      <c r="UWP6216" s="19"/>
      <c r="UWQ6216" s="16"/>
      <c r="UWR6216" s="18"/>
      <c r="UWS6216" s="19"/>
      <c r="UWT6216" s="19"/>
      <c r="UWU6216" s="16"/>
      <c r="UWV6216" s="18"/>
      <c r="UWW6216" s="19"/>
      <c r="UWX6216" s="19"/>
      <c r="UWY6216" s="16"/>
      <c r="UWZ6216" s="18"/>
      <c r="UXA6216" s="19"/>
      <c r="UXB6216" s="19"/>
      <c r="UXC6216" s="16"/>
      <c r="UXD6216" s="18"/>
      <c r="UXE6216" s="19"/>
      <c r="UXF6216" s="19"/>
      <c r="UXG6216" s="16"/>
      <c r="UXH6216" s="18"/>
      <c r="UXI6216" s="19"/>
      <c r="UXJ6216" s="19"/>
      <c r="UXK6216" s="16"/>
      <c r="UXL6216" s="18"/>
      <c r="UXM6216" s="19"/>
      <c r="UXN6216" s="19"/>
      <c r="UXO6216" s="16"/>
      <c r="UXP6216" s="18"/>
      <c r="UXQ6216" s="19"/>
      <c r="UXR6216" s="19"/>
      <c r="UXS6216" s="16"/>
      <c r="UXT6216" s="18"/>
      <c r="UXU6216" s="19"/>
      <c r="UXV6216" s="19"/>
      <c r="UXW6216" s="16"/>
      <c r="UXX6216" s="18"/>
      <c r="UXY6216" s="19"/>
      <c r="UXZ6216" s="19"/>
      <c r="UYA6216" s="16"/>
      <c r="UYB6216" s="18"/>
      <c r="UYC6216" s="19"/>
      <c r="UYD6216" s="19"/>
      <c r="UYE6216" s="16"/>
      <c r="UYF6216" s="18"/>
      <c r="UYG6216" s="19"/>
      <c r="UYH6216" s="19"/>
      <c r="UYI6216" s="16"/>
      <c r="UYJ6216" s="18"/>
      <c r="UYK6216" s="19"/>
      <c r="UYL6216" s="19"/>
      <c r="UYM6216" s="16"/>
      <c r="UYN6216" s="18"/>
      <c r="UYO6216" s="19"/>
      <c r="UYP6216" s="19"/>
      <c r="UYQ6216" s="16"/>
      <c r="UYR6216" s="18"/>
      <c r="UYS6216" s="19"/>
      <c r="UYT6216" s="19"/>
      <c r="UYU6216" s="16"/>
      <c r="UYV6216" s="18"/>
      <c r="UYW6216" s="19"/>
      <c r="UYX6216" s="19"/>
      <c r="UYY6216" s="16"/>
      <c r="UYZ6216" s="18"/>
      <c r="UZA6216" s="19"/>
      <c r="UZB6216" s="19"/>
      <c r="UZC6216" s="16"/>
      <c r="UZD6216" s="18"/>
      <c r="UZE6216" s="19"/>
      <c r="UZF6216" s="19"/>
      <c r="UZG6216" s="16"/>
      <c r="UZH6216" s="18"/>
      <c r="UZI6216" s="19"/>
      <c r="UZJ6216" s="19"/>
      <c r="UZK6216" s="16"/>
      <c r="UZL6216" s="18"/>
      <c r="UZM6216" s="19"/>
      <c r="UZN6216" s="19"/>
      <c r="UZO6216" s="16"/>
      <c r="UZP6216" s="18"/>
      <c r="UZQ6216" s="19"/>
      <c r="UZR6216" s="19"/>
      <c r="UZS6216" s="16"/>
      <c r="UZT6216" s="18"/>
      <c r="UZU6216" s="19"/>
      <c r="UZV6216" s="19"/>
      <c r="UZW6216" s="16"/>
      <c r="UZX6216" s="18"/>
      <c r="UZY6216" s="19"/>
      <c r="UZZ6216" s="19"/>
      <c r="VAA6216" s="16"/>
      <c r="VAB6216" s="18"/>
      <c r="VAC6216" s="19"/>
      <c r="VAD6216" s="19"/>
      <c r="VAE6216" s="16"/>
      <c r="VAF6216" s="18"/>
      <c r="VAG6216" s="19"/>
      <c r="VAH6216" s="19"/>
      <c r="VAI6216" s="16"/>
      <c r="VAJ6216" s="18"/>
      <c r="VAK6216" s="19"/>
      <c r="VAL6216" s="19"/>
      <c r="VAM6216" s="16"/>
      <c r="VAN6216" s="18"/>
      <c r="VAO6216" s="19"/>
      <c r="VAP6216" s="19"/>
      <c r="VAQ6216" s="16"/>
      <c r="VAR6216" s="18"/>
      <c r="VAS6216" s="19"/>
      <c r="VAT6216" s="19"/>
      <c r="VAU6216" s="16"/>
      <c r="VAV6216" s="18"/>
      <c r="VAW6216" s="19"/>
      <c r="VAX6216" s="19"/>
      <c r="VAY6216" s="16"/>
      <c r="VAZ6216" s="18"/>
      <c r="VBA6216" s="19"/>
      <c r="VBB6216" s="19"/>
      <c r="VBC6216" s="16"/>
      <c r="VBD6216" s="18"/>
      <c r="VBE6216" s="19"/>
      <c r="VBF6216" s="19"/>
      <c r="VBG6216" s="16"/>
      <c r="VBH6216" s="18"/>
      <c r="VBI6216" s="19"/>
      <c r="VBJ6216" s="19"/>
      <c r="VBK6216" s="16"/>
      <c r="VBL6216" s="18"/>
      <c r="VBM6216" s="19"/>
      <c r="VBN6216" s="19"/>
      <c r="VBO6216" s="16"/>
      <c r="VBP6216" s="18"/>
      <c r="VBQ6216" s="19"/>
      <c r="VBR6216" s="19"/>
      <c r="VBS6216" s="16"/>
      <c r="VBT6216" s="18"/>
      <c r="VBU6216" s="19"/>
      <c r="VBV6216" s="19"/>
      <c r="VBW6216" s="16"/>
      <c r="VBX6216" s="18"/>
      <c r="VBY6216" s="19"/>
      <c r="VBZ6216" s="19"/>
      <c r="VCA6216" s="16"/>
      <c r="VCB6216" s="18"/>
      <c r="VCC6216" s="19"/>
      <c r="VCD6216" s="19"/>
      <c r="VCE6216" s="16"/>
      <c r="VCF6216" s="18"/>
      <c r="VCG6216" s="19"/>
      <c r="VCH6216" s="19"/>
      <c r="VCI6216" s="16"/>
      <c r="VCJ6216" s="18"/>
      <c r="VCK6216" s="19"/>
      <c r="VCL6216" s="19"/>
      <c r="VCM6216" s="16"/>
      <c r="VCN6216" s="18"/>
      <c r="VCO6216" s="19"/>
      <c r="VCP6216" s="19"/>
      <c r="VCQ6216" s="16"/>
      <c r="VCR6216" s="18"/>
      <c r="VCS6216" s="19"/>
      <c r="VCT6216" s="19"/>
      <c r="VCU6216" s="16"/>
      <c r="VCV6216" s="18"/>
      <c r="VCW6216" s="19"/>
      <c r="VCX6216" s="19"/>
      <c r="VCY6216" s="16"/>
      <c r="VCZ6216" s="18"/>
      <c r="VDA6216" s="19"/>
      <c r="VDB6216" s="19"/>
      <c r="VDC6216" s="16"/>
      <c r="VDD6216" s="18"/>
      <c r="VDE6216" s="19"/>
      <c r="VDF6216" s="19"/>
      <c r="VDG6216" s="16"/>
      <c r="VDH6216" s="18"/>
      <c r="VDI6216" s="19"/>
      <c r="VDJ6216" s="19"/>
      <c r="VDK6216" s="16"/>
      <c r="VDL6216" s="18"/>
      <c r="VDM6216" s="19"/>
      <c r="VDN6216" s="19"/>
      <c r="VDO6216" s="16"/>
      <c r="VDP6216" s="18"/>
      <c r="VDQ6216" s="19"/>
      <c r="VDR6216" s="19"/>
      <c r="VDS6216" s="16"/>
      <c r="VDT6216" s="18"/>
      <c r="VDU6216" s="19"/>
      <c r="VDV6216" s="19"/>
      <c r="VDW6216" s="16"/>
      <c r="VDX6216" s="18"/>
      <c r="VDY6216" s="19"/>
      <c r="VDZ6216" s="19"/>
      <c r="VEA6216" s="16"/>
      <c r="VEB6216" s="18"/>
      <c r="VEC6216" s="19"/>
      <c r="VED6216" s="19"/>
      <c r="VEE6216" s="16"/>
      <c r="VEF6216" s="18"/>
      <c r="VEG6216" s="19"/>
      <c r="VEH6216" s="19"/>
      <c r="VEI6216" s="16"/>
      <c r="VEJ6216" s="18"/>
      <c r="VEK6216" s="19"/>
      <c r="VEL6216" s="19"/>
      <c r="VEM6216" s="16"/>
      <c r="VEN6216" s="18"/>
      <c r="VEO6216" s="19"/>
      <c r="VEP6216" s="19"/>
      <c r="VEQ6216" s="16"/>
      <c r="VER6216" s="18"/>
      <c r="VES6216" s="19"/>
      <c r="VET6216" s="19"/>
      <c r="VEU6216" s="16"/>
      <c r="VEV6216" s="18"/>
      <c r="VEW6216" s="19"/>
      <c r="VEX6216" s="19"/>
      <c r="VEY6216" s="16"/>
      <c r="VEZ6216" s="18"/>
      <c r="VFA6216" s="19"/>
      <c r="VFB6216" s="19"/>
      <c r="VFC6216" s="16"/>
      <c r="VFD6216" s="18"/>
      <c r="VFE6216" s="19"/>
      <c r="VFF6216" s="19"/>
      <c r="VFG6216" s="16"/>
      <c r="VFH6216" s="18"/>
      <c r="VFI6216" s="19"/>
      <c r="VFJ6216" s="19"/>
      <c r="VFK6216" s="16"/>
      <c r="VFL6216" s="18"/>
      <c r="VFM6216" s="19"/>
      <c r="VFN6216" s="19"/>
      <c r="VFO6216" s="16"/>
      <c r="VFP6216" s="18"/>
      <c r="VFQ6216" s="19"/>
      <c r="VFR6216" s="19"/>
      <c r="VFS6216" s="16"/>
      <c r="VFT6216" s="18"/>
      <c r="VFU6216" s="19"/>
      <c r="VFV6216" s="19"/>
      <c r="VFW6216" s="16"/>
      <c r="VFX6216" s="18"/>
      <c r="VFY6216" s="19"/>
      <c r="VFZ6216" s="19"/>
      <c r="VGA6216" s="16"/>
      <c r="VGB6216" s="18"/>
      <c r="VGC6216" s="19"/>
      <c r="VGD6216" s="19"/>
      <c r="VGE6216" s="16"/>
      <c r="VGF6216" s="18"/>
      <c r="VGG6216" s="19"/>
      <c r="VGH6216" s="19"/>
      <c r="VGI6216" s="16"/>
      <c r="VGJ6216" s="18"/>
      <c r="VGK6216" s="19"/>
      <c r="VGL6216" s="19"/>
      <c r="VGM6216" s="16"/>
      <c r="VGN6216" s="18"/>
      <c r="VGO6216" s="19"/>
      <c r="VGP6216" s="19"/>
      <c r="VGQ6216" s="16"/>
      <c r="VGR6216" s="18"/>
      <c r="VGS6216" s="19"/>
      <c r="VGT6216" s="19"/>
      <c r="VGU6216" s="16"/>
      <c r="VGV6216" s="18"/>
      <c r="VGW6216" s="19"/>
      <c r="VGX6216" s="19"/>
      <c r="VGY6216" s="16"/>
      <c r="VGZ6216" s="18"/>
      <c r="VHA6216" s="19"/>
      <c r="VHB6216" s="19"/>
      <c r="VHC6216" s="16"/>
      <c r="VHD6216" s="18"/>
      <c r="VHE6216" s="19"/>
      <c r="VHF6216" s="19"/>
      <c r="VHG6216" s="16"/>
      <c r="VHH6216" s="18"/>
      <c r="VHI6216" s="19"/>
      <c r="VHJ6216" s="19"/>
      <c r="VHK6216" s="16"/>
      <c r="VHL6216" s="18"/>
      <c r="VHM6216" s="19"/>
      <c r="VHN6216" s="19"/>
      <c r="VHO6216" s="16"/>
      <c r="VHP6216" s="18"/>
      <c r="VHQ6216" s="19"/>
      <c r="VHR6216" s="19"/>
      <c r="VHS6216" s="16"/>
      <c r="VHT6216" s="18"/>
      <c r="VHU6216" s="19"/>
      <c r="VHV6216" s="19"/>
      <c r="VHW6216" s="16"/>
      <c r="VHX6216" s="18"/>
      <c r="VHY6216" s="19"/>
      <c r="VHZ6216" s="19"/>
      <c r="VIA6216" s="16"/>
      <c r="VIB6216" s="18"/>
      <c r="VIC6216" s="19"/>
      <c r="VID6216" s="19"/>
      <c r="VIE6216" s="16"/>
      <c r="VIF6216" s="18"/>
      <c r="VIG6216" s="19"/>
      <c r="VIH6216" s="19"/>
      <c r="VII6216" s="16"/>
      <c r="VIJ6216" s="18"/>
      <c r="VIK6216" s="19"/>
      <c r="VIL6216" s="19"/>
      <c r="VIM6216" s="16"/>
      <c r="VIN6216" s="18"/>
      <c r="VIO6216" s="19"/>
      <c r="VIP6216" s="19"/>
      <c r="VIQ6216" s="16"/>
      <c r="VIR6216" s="18"/>
      <c r="VIS6216" s="19"/>
      <c r="VIT6216" s="19"/>
      <c r="VIU6216" s="16"/>
      <c r="VIV6216" s="18"/>
      <c r="VIW6216" s="19"/>
      <c r="VIX6216" s="19"/>
      <c r="VIY6216" s="16"/>
      <c r="VIZ6216" s="18"/>
      <c r="VJA6216" s="19"/>
      <c r="VJB6216" s="19"/>
      <c r="VJC6216" s="16"/>
      <c r="VJD6216" s="18"/>
      <c r="VJE6216" s="19"/>
      <c r="VJF6216" s="19"/>
      <c r="VJG6216" s="16"/>
      <c r="VJH6216" s="18"/>
      <c r="VJI6216" s="19"/>
      <c r="VJJ6216" s="19"/>
      <c r="VJK6216" s="16"/>
      <c r="VJL6216" s="18"/>
      <c r="VJM6216" s="19"/>
      <c r="VJN6216" s="19"/>
      <c r="VJO6216" s="16"/>
      <c r="VJP6216" s="18"/>
      <c r="VJQ6216" s="19"/>
      <c r="VJR6216" s="19"/>
      <c r="VJS6216" s="16"/>
      <c r="VJT6216" s="18"/>
      <c r="VJU6216" s="19"/>
      <c r="VJV6216" s="19"/>
      <c r="VJW6216" s="16"/>
      <c r="VJX6216" s="18"/>
      <c r="VJY6216" s="19"/>
      <c r="VJZ6216" s="19"/>
      <c r="VKA6216" s="16"/>
      <c r="VKB6216" s="18"/>
      <c r="VKC6216" s="19"/>
      <c r="VKD6216" s="19"/>
      <c r="VKE6216" s="16"/>
      <c r="VKF6216" s="18"/>
      <c r="VKG6216" s="19"/>
      <c r="VKH6216" s="19"/>
      <c r="VKI6216" s="16"/>
      <c r="VKJ6216" s="18"/>
      <c r="VKK6216" s="19"/>
      <c r="VKL6216" s="19"/>
      <c r="VKM6216" s="16"/>
      <c r="VKN6216" s="18"/>
      <c r="VKO6216" s="19"/>
      <c r="VKP6216" s="19"/>
      <c r="VKQ6216" s="16"/>
      <c r="VKR6216" s="18"/>
      <c r="VKS6216" s="19"/>
      <c r="VKT6216" s="19"/>
      <c r="VKU6216" s="16"/>
      <c r="VKV6216" s="18"/>
      <c r="VKW6216" s="19"/>
      <c r="VKX6216" s="19"/>
      <c r="VKY6216" s="16"/>
      <c r="VKZ6216" s="18"/>
      <c r="VLA6216" s="19"/>
      <c r="VLB6216" s="19"/>
      <c r="VLC6216" s="16"/>
      <c r="VLD6216" s="18"/>
      <c r="VLE6216" s="19"/>
      <c r="VLF6216" s="19"/>
      <c r="VLG6216" s="16"/>
      <c r="VLH6216" s="18"/>
      <c r="VLI6216" s="19"/>
      <c r="VLJ6216" s="19"/>
      <c r="VLK6216" s="16"/>
      <c r="VLL6216" s="18"/>
      <c r="VLM6216" s="19"/>
      <c r="VLN6216" s="19"/>
      <c r="VLO6216" s="16"/>
      <c r="VLP6216" s="18"/>
      <c r="VLQ6216" s="19"/>
      <c r="VLR6216" s="19"/>
      <c r="VLS6216" s="16"/>
      <c r="VLT6216" s="18"/>
      <c r="VLU6216" s="19"/>
      <c r="VLV6216" s="19"/>
      <c r="VLW6216" s="16"/>
      <c r="VLX6216" s="18"/>
      <c r="VLY6216" s="19"/>
      <c r="VLZ6216" s="19"/>
      <c r="VMA6216" s="16"/>
      <c r="VMB6216" s="18"/>
      <c r="VMC6216" s="19"/>
      <c r="VMD6216" s="19"/>
      <c r="VME6216" s="16"/>
      <c r="VMF6216" s="18"/>
      <c r="VMG6216" s="19"/>
      <c r="VMH6216" s="19"/>
      <c r="VMI6216" s="16"/>
      <c r="VMJ6216" s="18"/>
      <c r="VMK6216" s="19"/>
      <c r="VML6216" s="19"/>
      <c r="VMM6216" s="16"/>
      <c r="VMN6216" s="18"/>
      <c r="VMO6216" s="19"/>
      <c r="VMP6216" s="19"/>
      <c r="VMQ6216" s="16"/>
      <c r="VMR6216" s="18"/>
      <c r="VMS6216" s="19"/>
      <c r="VMT6216" s="19"/>
      <c r="VMU6216" s="16"/>
      <c r="VMV6216" s="18"/>
      <c r="VMW6216" s="19"/>
      <c r="VMX6216" s="19"/>
      <c r="VMY6216" s="16"/>
      <c r="VMZ6216" s="18"/>
      <c r="VNA6216" s="19"/>
      <c r="VNB6216" s="19"/>
      <c r="VNC6216" s="16"/>
      <c r="VND6216" s="18"/>
      <c r="VNE6216" s="19"/>
      <c r="VNF6216" s="19"/>
      <c r="VNG6216" s="16"/>
      <c r="VNH6216" s="18"/>
      <c r="VNI6216" s="19"/>
      <c r="VNJ6216" s="19"/>
      <c r="VNK6216" s="16"/>
      <c r="VNL6216" s="18"/>
      <c r="VNM6216" s="19"/>
      <c r="VNN6216" s="19"/>
      <c r="VNO6216" s="16"/>
      <c r="VNP6216" s="18"/>
      <c r="VNQ6216" s="19"/>
      <c r="VNR6216" s="19"/>
      <c r="VNS6216" s="16"/>
      <c r="VNT6216" s="18"/>
      <c r="VNU6216" s="19"/>
      <c r="VNV6216" s="19"/>
      <c r="VNW6216" s="16"/>
      <c r="VNX6216" s="18"/>
      <c r="VNY6216" s="19"/>
      <c r="VNZ6216" s="19"/>
      <c r="VOA6216" s="16"/>
      <c r="VOB6216" s="18"/>
      <c r="VOC6216" s="19"/>
      <c r="VOD6216" s="19"/>
      <c r="VOE6216" s="16"/>
      <c r="VOF6216" s="18"/>
      <c r="VOG6216" s="19"/>
      <c r="VOH6216" s="19"/>
      <c r="VOI6216" s="16"/>
      <c r="VOJ6216" s="18"/>
      <c r="VOK6216" s="19"/>
      <c r="VOL6216" s="19"/>
      <c r="VOM6216" s="16"/>
      <c r="VON6216" s="18"/>
      <c r="VOO6216" s="19"/>
      <c r="VOP6216" s="19"/>
      <c r="VOQ6216" s="16"/>
      <c r="VOR6216" s="18"/>
      <c r="VOS6216" s="19"/>
      <c r="VOT6216" s="19"/>
      <c r="VOU6216" s="16"/>
      <c r="VOV6216" s="18"/>
      <c r="VOW6216" s="19"/>
      <c r="VOX6216" s="19"/>
      <c r="VOY6216" s="16"/>
      <c r="VOZ6216" s="18"/>
      <c r="VPA6216" s="19"/>
      <c r="VPB6216" s="19"/>
      <c r="VPC6216" s="16"/>
      <c r="VPD6216" s="18"/>
      <c r="VPE6216" s="19"/>
      <c r="VPF6216" s="19"/>
      <c r="VPG6216" s="16"/>
      <c r="VPH6216" s="18"/>
      <c r="VPI6216" s="19"/>
      <c r="VPJ6216" s="19"/>
      <c r="VPK6216" s="16"/>
      <c r="VPL6216" s="18"/>
      <c r="VPM6216" s="19"/>
      <c r="VPN6216" s="19"/>
      <c r="VPO6216" s="16"/>
      <c r="VPP6216" s="18"/>
      <c r="VPQ6216" s="19"/>
      <c r="VPR6216" s="19"/>
      <c r="VPS6216" s="16"/>
      <c r="VPT6216" s="18"/>
      <c r="VPU6216" s="19"/>
      <c r="VPV6216" s="19"/>
      <c r="VPW6216" s="16"/>
      <c r="VPX6216" s="18"/>
      <c r="VPY6216" s="19"/>
      <c r="VPZ6216" s="19"/>
      <c r="VQA6216" s="16"/>
      <c r="VQB6216" s="18"/>
      <c r="VQC6216" s="19"/>
      <c r="VQD6216" s="19"/>
      <c r="VQE6216" s="16"/>
      <c r="VQF6216" s="18"/>
      <c r="VQG6216" s="19"/>
      <c r="VQH6216" s="19"/>
      <c r="VQI6216" s="16"/>
      <c r="VQJ6216" s="18"/>
      <c r="VQK6216" s="19"/>
      <c r="VQL6216" s="19"/>
      <c r="VQM6216" s="16"/>
      <c r="VQN6216" s="18"/>
      <c r="VQO6216" s="19"/>
      <c r="VQP6216" s="19"/>
      <c r="VQQ6216" s="16"/>
      <c r="VQR6216" s="18"/>
      <c r="VQS6216" s="19"/>
      <c r="VQT6216" s="19"/>
      <c r="VQU6216" s="16"/>
      <c r="VQV6216" s="18"/>
      <c r="VQW6216" s="19"/>
      <c r="VQX6216" s="19"/>
      <c r="VQY6216" s="16"/>
      <c r="VQZ6216" s="18"/>
      <c r="VRA6216" s="19"/>
      <c r="VRB6216" s="19"/>
      <c r="VRC6216" s="16"/>
      <c r="VRD6216" s="18"/>
      <c r="VRE6216" s="19"/>
      <c r="VRF6216" s="19"/>
      <c r="VRG6216" s="16"/>
      <c r="VRH6216" s="18"/>
      <c r="VRI6216" s="19"/>
      <c r="VRJ6216" s="19"/>
      <c r="VRK6216" s="16"/>
      <c r="VRL6216" s="18"/>
      <c r="VRM6216" s="19"/>
      <c r="VRN6216" s="19"/>
      <c r="VRO6216" s="16"/>
      <c r="VRP6216" s="18"/>
      <c r="VRQ6216" s="19"/>
      <c r="VRR6216" s="19"/>
      <c r="VRS6216" s="16"/>
      <c r="VRT6216" s="18"/>
      <c r="VRU6216" s="19"/>
      <c r="VRV6216" s="19"/>
      <c r="VRW6216" s="16"/>
      <c r="VRX6216" s="18"/>
      <c r="VRY6216" s="19"/>
      <c r="VRZ6216" s="19"/>
      <c r="VSA6216" s="16"/>
      <c r="VSB6216" s="18"/>
      <c r="VSC6216" s="19"/>
      <c r="VSD6216" s="19"/>
      <c r="VSE6216" s="16"/>
      <c r="VSF6216" s="18"/>
      <c r="VSG6216" s="19"/>
      <c r="VSH6216" s="19"/>
      <c r="VSI6216" s="16"/>
      <c r="VSJ6216" s="18"/>
      <c r="VSK6216" s="19"/>
      <c r="VSL6216" s="19"/>
      <c r="VSM6216" s="16"/>
      <c r="VSN6216" s="18"/>
      <c r="VSO6216" s="19"/>
      <c r="VSP6216" s="19"/>
      <c r="VSQ6216" s="16"/>
      <c r="VSR6216" s="18"/>
      <c r="VSS6216" s="19"/>
      <c r="VST6216" s="19"/>
      <c r="VSU6216" s="16"/>
      <c r="VSV6216" s="18"/>
      <c r="VSW6216" s="19"/>
      <c r="VSX6216" s="19"/>
      <c r="VSY6216" s="16"/>
      <c r="VSZ6216" s="18"/>
      <c r="VTA6216" s="19"/>
      <c r="VTB6216" s="19"/>
      <c r="VTC6216" s="16"/>
      <c r="VTD6216" s="18"/>
      <c r="VTE6216" s="19"/>
      <c r="VTF6216" s="19"/>
      <c r="VTG6216" s="16"/>
      <c r="VTH6216" s="18"/>
      <c r="VTI6216" s="19"/>
      <c r="VTJ6216" s="19"/>
      <c r="VTK6216" s="16"/>
      <c r="VTL6216" s="18"/>
      <c r="VTM6216" s="19"/>
      <c r="VTN6216" s="19"/>
      <c r="VTO6216" s="16"/>
      <c r="VTP6216" s="18"/>
      <c r="VTQ6216" s="19"/>
      <c r="VTR6216" s="19"/>
      <c r="VTS6216" s="16"/>
      <c r="VTT6216" s="18"/>
      <c r="VTU6216" s="19"/>
      <c r="VTV6216" s="19"/>
      <c r="VTW6216" s="16"/>
      <c r="VTX6216" s="18"/>
      <c r="VTY6216" s="19"/>
      <c r="VTZ6216" s="19"/>
      <c r="VUA6216" s="16"/>
      <c r="VUB6216" s="18"/>
      <c r="VUC6216" s="19"/>
      <c r="VUD6216" s="19"/>
      <c r="VUE6216" s="16"/>
      <c r="VUF6216" s="18"/>
      <c r="VUG6216" s="19"/>
      <c r="VUH6216" s="19"/>
      <c r="VUI6216" s="16"/>
      <c r="VUJ6216" s="18"/>
      <c r="VUK6216" s="19"/>
      <c r="VUL6216" s="19"/>
      <c r="VUM6216" s="16"/>
      <c r="VUN6216" s="18"/>
      <c r="VUO6216" s="19"/>
      <c r="VUP6216" s="19"/>
      <c r="VUQ6216" s="16"/>
      <c r="VUR6216" s="18"/>
      <c r="VUS6216" s="19"/>
      <c r="VUT6216" s="19"/>
      <c r="VUU6216" s="16"/>
      <c r="VUV6216" s="18"/>
      <c r="VUW6216" s="19"/>
      <c r="VUX6216" s="19"/>
      <c r="VUY6216" s="16"/>
      <c r="VUZ6216" s="18"/>
      <c r="VVA6216" s="19"/>
      <c r="VVB6216" s="19"/>
      <c r="VVC6216" s="16"/>
      <c r="VVD6216" s="18"/>
      <c r="VVE6216" s="19"/>
      <c r="VVF6216" s="19"/>
      <c r="VVG6216" s="16"/>
      <c r="VVH6216" s="18"/>
      <c r="VVI6216" s="19"/>
      <c r="VVJ6216" s="19"/>
      <c r="VVK6216" s="16"/>
      <c r="VVL6216" s="18"/>
      <c r="VVM6216" s="19"/>
      <c r="VVN6216" s="19"/>
      <c r="VVO6216" s="16"/>
      <c r="VVP6216" s="18"/>
      <c r="VVQ6216" s="19"/>
      <c r="VVR6216" s="19"/>
      <c r="VVS6216" s="16"/>
      <c r="VVT6216" s="18"/>
      <c r="VVU6216" s="19"/>
      <c r="VVV6216" s="19"/>
      <c r="VVW6216" s="16"/>
      <c r="VVX6216" s="18"/>
      <c r="VVY6216" s="19"/>
      <c r="VVZ6216" s="19"/>
      <c r="VWA6216" s="16"/>
      <c r="VWB6216" s="18"/>
      <c r="VWC6216" s="19"/>
      <c r="VWD6216" s="19"/>
      <c r="VWE6216" s="16"/>
      <c r="VWF6216" s="18"/>
      <c r="VWG6216" s="19"/>
      <c r="VWH6216" s="19"/>
      <c r="VWI6216" s="16"/>
      <c r="VWJ6216" s="18"/>
      <c r="VWK6216" s="19"/>
      <c r="VWL6216" s="19"/>
      <c r="VWM6216" s="16"/>
      <c r="VWN6216" s="18"/>
      <c r="VWO6216" s="19"/>
      <c r="VWP6216" s="19"/>
      <c r="VWQ6216" s="16"/>
      <c r="VWR6216" s="18"/>
      <c r="VWS6216" s="19"/>
      <c r="VWT6216" s="19"/>
      <c r="VWU6216" s="16"/>
      <c r="VWV6216" s="18"/>
      <c r="VWW6216" s="19"/>
      <c r="VWX6216" s="19"/>
      <c r="VWY6216" s="16"/>
      <c r="VWZ6216" s="18"/>
      <c r="VXA6216" s="19"/>
      <c r="VXB6216" s="19"/>
      <c r="VXC6216" s="16"/>
      <c r="VXD6216" s="18"/>
      <c r="VXE6216" s="19"/>
      <c r="VXF6216" s="19"/>
      <c r="VXG6216" s="16"/>
      <c r="VXH6216" s="18"/>
      <c r="VXI6216" s="19"/>
      <c r="VXJ6216" s="19"/>
      <c r="VXK6216" s="16"/>
      <c r="VXL6216" s="18"/>
      <c r="VXM6216" s="19"/>
      <c r="VXN6216" s="19"/>
      <c r="VXO6216" s="16"/>
      <c r="VXP6216" s="18"/>
      <c r="VXQ6216" s="19"/>
      <c r="VXR6216" s="19"/>
      <c r="VXS6216" s="16"/>
      <c r="VXT6216" s="18"/>
      <c r="VXU6216" s="19"/>
      <c r="VXV6216" s="19"/>
      <c r="VXW6216" s="16"/>
      <c r="VXX6216" s="18"/>
      <c r="VXY6216" s="19"/>
      <c r="VXZ6216" s="19"/>
      <c r="VYA6216" s="16"/>
      <c r="VYB6216" s="18"/>
      <c r="VYC6216" s="19"/>
      <c r="VYD6216" s="19"/>
      <c r="VYE6216" s="16"/>
      <c r="VYF6216" s="18"/>
      <c r="VYG6216" s="19"/>
      <c r="VYH6216" s="19"/>
      <c r="VYI6216" s="16"/>
      <c r="VYJ6216" s="18"/>
      <c r="VYK6216" s="19"/>
      <c r="VYL6216" s="19"/>
      <c r="VYM6216" s="16"/>
      <c r="VYN6216" s="18"/>
      <c r="VYO6216" s="19"/>
      <c r="VYP6216" s="19"/>
      <c r="VYQ6216" s="16"/>
      <c r="VYR6216" s="18"/>
      <c r="VYS6216" s="19"/>
      <c r="VYT6216" s="19"/>
      <c r="VYU6216" s="16"/>
      <c r="VYV6216" s="18"/>
      <c r="VYW6216" s="19"/>
      <c r="VYX6216" s="19"/>
      <c r="VYY6216" s="16"/>
      <c r="VYZ6216" s="18"/>
      <c r="VZA6216" s="19"/>
      <c r="VZB6216" s="19"/>
      <c r="VZC6216" s="16"/>
      <c r="VZD6216" s="18"/>
      <c r="VZE6216" s="19"/>
      <c r="VZF6216" s="19"/>
      <c r="VZG6216" s="16"/>
      <c r="VZH6216" s="18"/>
      <c r="VZI6216" s="19"/>
      <c r="VZJ6216" s="19"/>
      <c r="VZK6216" s="16"/>
      <c r="VZL6216" s="18"/>
      <c r="VZM6216" s="19"/>
      <c r="VZN6216" s="19"/>
      <c r="VZO6216" s="16"/>
      <c r="VZP6216" s="18"/>
      <c r="VZQ6216" s="19"/>
      <c r="VZR6216" s="19"/>
      <c r="VZS6216" s="16"/>
      <c r="VZT6216" s="18"/>
      <c r="VZU6216" s="19"/>
      <c r="VZV6216" s="19"/>
      <c r="VZW6216" s="16"/>
      <c r="VZX6216" s="18"/>
      <c r="VZY6216" s="19"/>
      <c r="VZZ6216" s="19"/>
      <c r="WAA6216" s="16"/>
      <c r="WAB6216" s="18"/>
      <c r="WAC6216" s="19"/>
      <c r="WAD6216" s="19"/>
      <c r="WAE6216" s="16"/>
      <c r="WAF6216" s="18"/>
      <c r="WAG6216" s="19"/>
      <c r="WAH6216" s="19"/>
      <c r="WAI6216" s="16"/>
      <c r="WAJ6216" s="18"/>
      <c r="WAK6216" s="19"/>
      <c r="WAL6216" s="19"/>
      <c r="WAM6216" s="16"/>
      <c r="WAN6216" s="18"/>
      <c r="WAO6216" s="19"/>
      <c r="WAP6216" s="19"/>
      <c r="WAQ6216" s="16"/>
      <c r="WAR6216" s="18"/>
      <c r="WAS6216" s="19"/>
      <c r="WAT6216" s="19"/>
      <c r="WAU6216" s="16"/>
      <c r="WAV6216" s="18"/>
      <c r="WAW6216" s="19"/>
      <c r="WAX6216" s="19"/>
      <c r="WAY6216" s="16"/>
      <c r="WAZ6216" s="18"/>
      <c r="WBA6216" s="19"/>
      <c r="WBB6216" s="19"/>
      <c r="WBC6216" s="16"/>
      <c r="WBD6216" s="18"/>
      <c r="WBE6216" s="19"/>
      <c r="WBF6216" s="19"/>
      <c r="WBG6216" s="16"/>
      <c r="WBH6216" s="18"/>
      <c r="WBI6216" s="19"/>
      <c r="WBJ6216" s="19"/>
      <c r="WBK6216" s="16"/>
      <c r="WBL6216" s="18"/>
      <c r="WBM6216" s="19"/>
      <c r="WBN6216" s="19"/>
      <c r="WBO6216" s="16"/>
      <c r="WBP6216" s="18"/>
      <c r="WBQ6216" s="19"/>
      <c r="WBR6216" s="19"/>
      <c r="WBS6216" s="16"/>
      <c r="WBT6216" s="18"/>
      <c r="WBU6216" s="19"/>
      <c r="WBV6216" s="19"/>
      <c r="WBW6216" s="16"/>
      <c r="WBX6216" s="18"/>
      <c r="WBY6216" s="19"/>
      <c r="WBZ6216" s="19"/>
      <c r="WCA6216" s="16"/>
      <c r="WCB6216" s="18"/>
      <c r="WCC6216" s="19"/>
      <c r="WCD6216" s="19"/>
      <c r="WCE6216" s="16"/>
      <c r="WCF6216" s="18"/>
      <c r="WCG6216" s="19"/>
      <c r="WCH6216" s="19"/>
      <c r="WCI6216" s="16"/>
      <c r="WCJ6216" s="18"/>
      <c r="WCK6216" s="19"/>
      <c r="WCL6216" s="19"/>
      <c r="WCM6216" s="16"/>
      <c r="WCN6216" s="18"/>
      <c r="WCO6216" s="19"/>
      <c r="WCP6216" s="19"/>
      <c r="WCQ6216" s="16"/>
      <c r="WCR6216" s="18"/>
      <c r="WCS6216" s="19"/>
      <c r="WCT6216" s="19"/>
      <c r="WCU6216" s="16"/>
      <c r="WCV6216" s="18"/>
      <c r="WCW6216" s="19"/>
      <c r="WCX6216" s="19"/>
      <c r="WCY6216" s="16"/>
      <c r="WCZ6216" s="18"/>
      <c r="WDA6216" s="19"/>
      <c r="WDB6216" s="19"/>
      <c r="WDC6216" s="16"/>
      <c r="WDD6216" s="18"/>
      <c r="WDE6216" s="19"/>
      <c r="WDF6216" s="19"/>
      <c r="WDG6216" s="16"/>
      <c r="WDH6216" s="18"/>
      <c r="WDI6216" s="19"/>
      <c r="WDJ6216" s="19"/>
      <c r="WDK6216" s="16"/>
      <c r="WDL6216" s="18"/>
      <c r="WDM6216" s="19"/>
      <c r="WDN6216" s="19"/>
      <c r="WDO6216" s="16"/>
      <c r="WDP6216" s="18"/>
      <c r="WDQ6216" s="19"/>
      <c r="WDR6216" s="19"/>
      <c r="WDS6216" s="16"/>
      <c r="WDT6216" s="18"/>
      <c r="WDU6216" s="19"/>
      <c r="WDV6216" s="19"/>
      <c r="WDW6216" s="16"/>
      <c r="WDX6216" s="18"/>
      <c r="WDY6216" s="19"/>
      <c r="WDZ6216" s="19"/>
      <c r="WEA6216" s="16"/>
      <c r="WEB6216" s="18"/>
      <c r="WEC6216" s="19"/>
      <c r="WED6216" s="19"/>
      <c r="WEE6216" s="16"/>
      <c r="WEF6216" s="18"/>
      <c r="WEG6216" s="19"/>
      <c r="WEH6216" s="19"/>
      <c r="WEI6216" s="16"/>
      <c r="WEJ6216" s="18"/>
      <c r="WEK6216" s="19"/>
      <c r="WEL6216" s="19"/>
      <c r="WEM6216" s="16"/>
      <c r="WEN6216" s="18"/>
      <c r="WEO6216" s="19"/>
      <c r="WEP6216" s="19"/>
      <c r="WEQ6216" s="16"/>
      <c r="WER6216" s="18"/>
      <c r="WES6216" s="19"/>
      <c r="WET6216" s="19"/>
      <c r="WEU6216" s="16"/>
      <c r="WEV6216" s="18"/>
      <c r="WEW6216" s="19"/>
      <c r="WEX6216" s="19"/>
      <c r="WEY6216" s="16"/>
      <c r="WEZ6216" s="18"/>
      <c r="WFA6216" s="19"/>
      <c r="WFB6216" s="19"/>
      <c r="WFC6216" s="16"/>
      <c r="WFD6216" s="18"/>
      <c r="WFE6216" s="19"/>
      <c r="WFF6216" s="19"/>
      <c r="WFG6216" s="16"/>
      <c r="WFH6216" s="18"/>
      <c r="WFI6216" s="19"/>
      <c r="WFJ6216" s="19"/>
      <c r="WFK6216" s="16"/>
      <c r="WFL6216" s="18"/>
      <c r="WFM6216" s="19"/>
      <c r="WFN6216" s="19"/>
      <c r="WFO6216" s="16"/>
      <c r="WFP6216" s="18"/>
      <c r="WFQ6216" s="19"/>
      <c r="WFR6216" s="19"/>
      <c r="WFS6216" s="16"/>
      <c r="WFT6216" s="18"/>
      <c r="WFU6216" s="19"/>
      <c r="WFV6216" s="19"/>
      <c r="WFW6216" s="16"/>
      <c r="WFX6216" s="18"/>
      <c r="WFY6216" s="19"/>
      <c r="WFZ6216" s="19"/>
      <c r="WGA6216" s="16"/>
      <c r="WGB6216" s="18"/>
      <c r="WGC6216" s="19"/>
      <c r="WGD6216" s="19"/>
      <c r="WGE6216" s="16"/>
      <c r="WGF6216" s="18"/>
      <c r="WGG6216" s="19"/>
      <c r="WGH6216" s="19"/>
      <c r="WGI6216" s="16"/>
      <c r="WGJ6216" s="18"/>
      <c r="WGK6216" s="19"/>
      <c r="WGL6216" s="19"/>
      <c r="WGM6216" s="16"/>
      <c r="WGN6216" s="18"/>
      <c r="WGO6216" s="19"/>
      <c r="WGP6216" s="19"/>
      <c r="WGQ6216" s="16"/>
      <c r="WGR6216" s="18"/>
      <c r="WGS6216" s="19"/>
      <c r="WGT6216" s="19"/>
      <c r="WGU6216" s="16"/>
      <c r="WGV6216" s="18"/>
      <c r="WGW6216" s="19"/>
      <c r="WGX6216" s="19"/>
      <c r="WGY6216" s="16"/>
      <c r="WGZ6216" s="18"/>
      <c r="WHA6216" s="19"/>
      <c r="WHB6216" s="19"/>
      <c r="WHC6216" s="16"/>
      <c r="WHD6216" s="18"/>
      <c r="WHE6216" s="19"/>
      <c r="WHF6216" s="19"/>
      <c r="WHG6216" s="16"/>
      <c r="WHH6216" s="18"/>
      <c r="WHI6216" s="19"/>
      <c r="WHJ6216" s="19"/>
      <c r="WHK6216" s="16"/>
      <c r="WHL6216" s="18"/>
      <c r="WHM6216" s="19"/>
      <c r="WHN6216" s="19"/>
      <c r="WHO6216" s="16"/>
      <c r="WHP6216" s="18"/>
      <c r="WHQ6216" s="19"/>
      <c r="WHR6216" s="19"/>
      <c r="WHS6216" s="16"/>
      <c r="WHT6216" s="18"/>
      <c r="WHU6216" s="19"/>
      <c r="WHV6216" s="19"/>
      <c r="WHW6216" s="16"/>
      <c r="WHX6216" s="18"/>
      <c r="WHY6216" s="19"/>
      <c r="WHZ6216" s="19"/>
      <c r="WIA6216" s="16"/>
      <c r="WIB6216" s="18"/>
      <c r="WIC6216" s="19"/>
      <c r="WID6216" s="19"/>
      <c r="WIE6216" s="16"/>
      <c r="WIF6216" s="18"/>
      <c r="WIG6216" s="19"/>
      <c r="WIH6216" s="19"/>
      <c r="WII6216" s="16"/>
      <c r="WIJ6216" s="18"/>
      <c r="WIK6216" s="19"/>
      <c r="WIL6216" s="19"/>
      <c r="WIM6216" s="16"/>
      <c r="WIN6216" s="18"/>
      <c r="WIO6216" s="19"/>
      <c r="WIP6216" s="19"/>
      <c r="WIQ6216" s="16"/>
      <c r="WIR6216" s="18"/>
      <c r="WIS6216" s="19"/>
      <c r="WIT6216" s="19"/>
      <c r="WIU6216" s="16"/>
      <c r="WIV6216" s="18"/>
      <c r="WIW6216" s="19"/>
      <c r="WIX6216" s="19"/>
      <c r="WIY6216" s="16"/>
      <c r="WIZ6216" s="18"/>
      <c r="WJA6216" s="19"/>
      <c r="WJB6216" s="19"/>
      <c r="WJC6216" s="16"/>
      <c r="WJD6216" s="18"/>
      <c r="WJE6216" s="19"/>
      <c r="WJF6216" s="19"/>
      <c r="WJG6216" s="16"/>
      <c r="WJH6216" s="18"/>
      <c r="WJI6216" s="19"/>
      <c r="WJJ6216" s="19"/>
      <c r="WJK6216" s="16"/>
      <c r="WJL6216" s="18"/>
      <c r="WJM6216" s="19"/>
      <c r="WJN6216" s="19"/>
      <c r="WJO6216" s="16"/>
      <c r="WJP6216" s="18"/>
      <c r="WJQ6216" s="19"/>
      <c r="WJR6216" s="19"/>
      <c r="WJS6216" s="16"/>
      <c r="WJT6216" s="18"/>
      <c r="WJU6216" s="19"/>
      <c r="WJV6216" s="19"/>
      <c r="WJW6216" s="16"/>
      <c r="WJX6216" s="18"/>
      <c r="WJY6216" s="19"/>
      <c r="WJZ6216" s="19"/>
      <c r="WKA6216" s="16"/>
      <c r="WKB6216" s="18"/>
      <c r="WKC6216" s="19"/>
      <c r="WKD6216" s="19"/>
      <c r="WKE6216" s="16"/>
      <c r="WKF6216" s="18"/>
      <c r="WKG6216" s="19"/>
      <c r="WKH6216" s="19"/>
      <c r="WKI6216" s="16"/>
      <c r="WKJ6216" s="18"/>
      <c r="WKK6216" s="19"/>
      <c r="WKL6216" s="19"/>
      <c r="WKM6216" s="16"/>
      <c r="WKN6216" s="18"/>
      <c r="WKO6216" s="19"/>
      <c r="WKP6216" s="19"/>
      <c r="WKQ6216" s="16"/>
      <c r="WKR6216" s="18"/>
      <c r="WKS6216" s="19"/>
      <c r="WKT6216" s="19"/>
      <c r="WKU6216" s="16"/>
      <c r="WKV6216" s="18"/>
      <c r="WKW6216" s="19"/>
      <c r="WKX6216" s="19"/>
      <c r="WKY6216" s="16"/>
      <c r="WKZ6216" s="18"/>
      <c r="WLA6216" s="19"/>
      <c r="WLB6216" s="19"/>
      <c r="WLC6216" s="16"/>
      <c r="WLD6216" s="18"/>
      <c r="WLE6216" s="19"/>
      <c r="WLF6216" s="19"/>
      <c r="WLG6216" s="16"/>
      <c r="WLH6216" s="18"/>
      <c r="WLI6216" s="19"/>
      <c r="WLJ6216" s="19"/>
      <c r="WLK6216" s="16"/>
      <c r="WLL6216" s="18"/>
      <c r="WLM6216" s="19"/>
      <c r="WLN6216" s="19"/>
      <c r="WLO6216" s="16"/>
      <c r="WLP6216" s="18"/>
      <c r="WLQ6216" s="19"/>
      <c r="WLR6216" s="19"/>
      <c r="WLS6216" s="16"/>
      <c r="WLT6216" s="18"/>
      <c r="WLU6216" s="19"/>
      <c r="WLV6216" s="19"/>
      <c r="WLW6216" s="16"/>
      <c r="WLX6216" s="18"/>
      <c r="WLY6216" s="19"/>
      <c r="WLZ6216" s="19"/>
      <c r="WMA6216" s="16"/>
      <c r="WMB6216" s="18"/>
      <c r="WMC6216" s="19"/>
      <c r="WMD6216" s="19"/>
      <c r="WME6216" s="16"/>
      <c r="WMF6216" s="18"/>
      <c r="WMG6216" s="19"/>
      <c r="WMH6216" s="19"/>
      <c r="WMI6216" s="16"/>
      <c r="WMJ6216" s="18"/>
      <c r="WMK6216" s="19"/>
      <c r="WML6216" s="19"/>
      <c r="WMM6216" s="16"/>
      <c r="WMN6216" s="18"/>
      <c r="WMO6216" s="19"/>
      <c r="WMP6216" s="19"/>
      <c r="WMQ6216" s="16"/>
      <c r="WMR6216" s="18"/>
      <c r="WMS6216" s="19"/>
      <c r="WMT6216" s="19"/>
      <c r="WMU6216" s="16"/>
      <c r="WMV6216" s="18"/>
      <c r="WMW6216" s="19"/>
      <c r="WMX6216" s="19"/>
      <c r="WMY6216" s="16"/>
      <c r="WMZ6216" s="18"/>
      <c r="WNA6216" s="19"/>
      <c r="WNB6216" s="19"/>
      <c r="WNC6216" s="16"/>
      <c r="WND6216" s="18"/>
      <c r="WNE6216" s="19"/>
      <c r="WNF6216" s="19"/>
      <c r="WNG6216" s="16"/>
      <c r="WNH6216" s="18"/>
      <c r="WNI6216" s="19"/>
      <c r="WNJ6216" s="19"/>
      <c r="WNK6216" s="16"/>
      <c r="WNL6216" s="18"/>
      <c r="WNM6216" s="19"/>
      <c r="WNN6216" s="19"/>
      <c r="WNO6216" s="16"/>
      <c r="WNP6216" s="18"/>
      <c r="WNQ6216" s="19"/>
      <c r="WNR6216" s="19"/>
      <c r="WNS6216" s="16"/>
      <c r="WNT6216" s="18"/>
      <c r="WNU6216" s="19"/>
      <c r="WNV6216" s="19"/>
      <c r="WNW6216" s="16"/>
      <c r="WNX6216" s="18"/>
      <c r="WNY6216" s="19"/>
      <c r="WNZ6216" s="19"/>
      <c r="WOA6216" s="16"/>
      <c r="WOB6216" s="18"/>
      <c r="WOC6216" s="19"/>
      <c r="WOD6216" s="19"/>
      <c r="WOE6216" s="16"/>
      <c r="WOF6216" s="18"/>
      <c r="WOG6216" s="19"/>
      <c r="WOH6216" s="19"/>
      <c r="WOI6216" s="16"/>
      <c r="WOJ6216" s="18"/>
      <c r="WOK6216" s="19"/>
      <c r="WOL6216" s="19"/>
      <c r="WOM6216" s="16"/>
      <c r="WON6216" s="18"/>
      <c r="WOO6216" s="19"/>
      <c r="WOP6216" s="19"/>
      <c r="WOQ6216" s="16"/>
      <c r="WOR6216" s="18"/>
      <c r="WOS6216" s="19"/>
      <c r="WOT6216" s="19"/>
      <c r="WOU6216" s="16"/>
      <c r="WOV6216" s="18"/>
      <c r="WOW6216" s="19"/>
      <c r="WOX6216" s="19"/>
      <c r="WOY6216" s="16"/>
      <c r="WOZ6216" s="18"/>
      <c r="WPA6216" s="19"/>
      <c r="WPB6216" s="19"/>
      <c r="WPC6216" s="16"/>
      <c r="WPD6216" s="18"/>
      <c r="WPE6216" s="19"/>
      <c r="WPF6216" s="19"/>
      <c r="WPG6216" s="16"/>
      <c r="WPH6216" s="18"/>
      <c r="WPI6216" s="19"/>
      <c r="WPJ6216" s="19"/>
      <c r="WPK6216" s="16"/>
      <c r="WPL6216" s="18"/>
      <c r="WPM6216" s="19"/>
      <c r="WPN6216" s="19"/>
      <c r="WPO6216" s="16"/>
      <c r="WPP6216" s="18"/>
      <c r="WPQ6216" s="19"/>
      <c r="WPR6216" s="19"/>
      <c r="WPS6216" s="16"/>
      <c r="WPT6216" s="18"/>
      <c r="WPU6216" s="19"/>
      <c r="WPV6216" s="19"/>
      <c r="WPW6216" s="16"/>
      <c r="WPX6216" s="18"/>
      <c r="WPY6216" s="19"/>
      <c r="WPZ6216" s="19"/>
      <c r="WQA6216" s="16"/>
      <c r="WQB6216" s="18"/>
      <c r="WQC6216" s="19"/>
      <c r="WQD6216" s="19"/>
      <c r="WQE6216" s="16"/>
      <c r="WQF6216" s="18"/>
      <c r="WQG6216" s="19"/>
      <c r="WQH6216" s="19"/>
      <c r="WQI6216" s="16"/>
      <c r="WQJ6216" s="18"/>
      <c r="WQK6216" s="19"/>
      <c r="WQL6216" s="19"/>
      <c r="WQM6216" s="16"/>
      <c r="WQN6216" s="18"/>
      <c r="WQO6216" s="19"/>
      <c r="WQP6216" s="19"/>
      <c r="WQQ6216" s="16"/>
      <c r="WQR6216" s="18"/>
      <c r="WQS6216" s="19"/>
      <c r="WQT6216" s="19"/>
      <c r="WQU6216" s="16"/>
      <c r="WQV6216" s="18"/>
      <c r="WQW6216" s="19"/>
      <c r="WQX6216" s="19"/>
      <c r="WQY6216" s="16"/>
      <c r="WQZ6216" s="18"/>
      <c r="WRA6216" s="19"/>
      <c r="WRB6216" s="19"/>
      <c r="WRC6216" s="16"/>
      <c r="WRD6216" s="18"/>
      <c r="WRE6216" s="19"/>
      <c r="WRF6216" s="19"/>
      <c r="WRG6216" s="16"/>
      <c r="WRH6216" s="18"/>
      <c r="WRI6216" s="19"/>
      <c r="WRJ6216" s="19"/>
      <c r="WRK6216" s="16"/>
      <c r="WRL6216" s="18"/>
      <c r="WRM6216" s="19"/>
      <c r="WRN6216" s="19"/>
      <c r="WRO6216" s="16"/>
      <c r="WRP6216" s="18"/>
      <c r="WRQ6216" s="19"/>
      <c r="WRR6216" s="19"/>
      <c r="WRS6216" s="16"/>
      <c r="WRT6216" s="18"/>
      <c r="WRU6216" s="19"/>
      <c r="WRV6216" s="19"/>
      <c r="WRW6216" s="16"/>
      <c r="WRX6216" s="18"/>
      <c r="WRY6216" s="19"/>
      <c r="WRZ6216" s="19"/>
      <c r="WSA6216" s="16"/>
      <c r="WSB6216" s="18"/>
      <c r="WSC6216" s="19"/>
      <c r="WSD6216" s="19"/>
      <c r="WSE6216" s="16"/>
      <c r="WSF6216" s="18"/>
      <c r="WSG6216" s="19"/>
      <c r="WSH6216" s="19"/>
      <c r="WSI6216" s="16"/>
      <c r="WSJ6216" s="18"/>
      <c r="WSK6216" s="19"/>
      <c r="WSL6216" s="19"/>
      <c r="WSM6216" s="16"/>
      <c r="WSN6216" s="18"/>
      <c r="WSO6216" s="19"/>
      <c r="WSP6216" s="19"/>
      <c r="WSQ6216" s="16"/>
      <c r="WSR6216" s="18"/>
      <c r="WSS6216" s="19"/>
      <c r="WST6216" s="19"/>
      <c r="WSU6216" s="16"/>
      <c r="WSV6216" s="18"/>
      <c r="WSW6216" s="19"/>
      <c r="WSX6216" s="19"/>
      <c r="WSY6216" s="16"/>
      <c r="WSZ6216" s="18"/>
      <c r="WTA6216" s="19"/>
      <c r="WTB6216" s="19"/>
      <c r="WTC6216" s="16"/>
      <c r="WTD6216" s="18"/>
      <c r="WTE6216" s="19"/>
      <c r="WTF6216" s="19"/>
      <c r="WTG6216" s="16"/>
      <c r="WTH6216" s="18"/>
      <c r="WTI6216" s="19"/>
      <c r="WTJ6216" s="19"/>
      <c r="WTK6216" s="16"/>
      <c r="WTL6216" s="18"/>
      <c r="WTM6216" s="19"/>
      <c r="WTN6216" s="19"/>
      <c r="WTO6216" s="16"/>
      <c r="WTP6216" s="18"/>
      <c r="WTQ6216" s="19"/>
      <c r="WTR6216" s="19"/>
      <c r="WTS6216" s="16"/>
      <c r="WTT6216" s="18"/>
      <c r="WTU6216" s="19"/>
      <c r="WTV6216" s="19"/>
      <c r="WTW6216" s="16"/>
      <c r="WTX6216" s="18"/>
      <c r="WTY6216" s="19"/>
      <c r="WTZ6216" s="19"/>
      <c r="WUA6216" s="16"/>
      <c r="WUB6216" s="18"/>
      <c r="WUC6216" s="19"/>
      <c r="WUD6216" s="19"/>
      <c r="WUE6216" s="16"/>
      <c r="WUF6216" s="18"/>
      <c r="WUG6216" s="19"/>
      <c r="WUH6216" s="19"/>
      <c r="WUI6216" s="16"/>
      <c r="WUJ6216" s="18"/>
      <c r="WUK6216" s="19"/>
      <c r="WUL6216" s="19"/>
      <c r="WUM6216" s="16"/>
      <c r="WUN6216" s="18"/>
      <c r="WUO6216" s="19"/>
      <c r="WUP6216" s="19"/>
      <c r="WUQ6216" s="16"/>
      <c r="WUR6216" s="18"/>
      <c r="WUS6216" s="19"/>
      <c r="WUT6216" s="19"/>
      <c r="WUU6216" s="16"/>
      <c r="WUV6216" s="18"/>
      <c r="WUW6216" s="19"/>
      <c r="WUX6216" s="19"/>
      <c r="WUY6216" s="16"/>
      <c r="WUZ6216" s="18"/>
      <c r="WVA6216" s="19"/>
      <c r="WVB6216" s="19"/>
      <c r="WVC6216" s="16"/>
      <c r="WVD6216" s="18"/>
      <c r="WVE6216" s="19"/>
      <c r="WVF6216" s="19"/>
      <c r="WVG6216" s="16"/>
      <c r="WVH6216" s="18"/>
      <c r="WVI6216" s="19"/>
      <c r="WVJ6216" s="19"/>
      <c r="WVK6216" s="16"/>
      <c r="WVL6216" s="18"/>
      <c r="WVM6216" s="19"/>
      <c r="WVN6216" s="19"/>
      <c r="WVO6216" s="16"/>
      <c r="WVP6216" s="18"/>
      <c r="WVQ6216" s="19"/>
      <c r="WVR6216" s="19"/>
      <c r="WVS6216" s="16"/>
      <c r="WVT6216" s="18"/>
      <c r="WVU6216" s="19"/>
      <c r="WVV6216" s="19"/>
      <c r="WVW6216" s="16"/>
      <c r="WVX6216" s="18"/>
      <c r="WVY6216" s="19"/>
      <c r="WVZ6216" s="19"/>
      <c r="WWA6216" s="16"/>
      <c r="WWB6216" s="18"/>
      <c r="WWC6216" s="19"/>
      <c r="WWD6216" s="19"/>
      <c r="WWE6216" s="16"/>
      <c r="WWF6216" s="18"/>
      <c r="WWG6216" s="19"/>
      <c r="WWH6216" s="19"/>
      <c r="WWI6216" s="16"/>
      <c r="WWJ6216" s="18"/>
      <c r="WWK6216" s="19"/>
      <c r="WWL6216" s="19"/>
      <c r="WWM6216" s="16"/>
      <c r="WWN6216" s="18"/>
      <c r="WWO6216" s="19"/>
      <c r="WWP6216" s="19"/>
      <c r="WWQ6216" s="16"/>
      <c r="WWR6216" s="18"/>
      <c r="WWS6216" s="19"/>
      <c r="WWT6216" s="19"/>
      <c r="WWU6216" s="16"/>
      <c r="WWV6216" s="18"/>
      <c r="WWW6216" s="19"/>
      <c r="WWX6216" s="19"/>
      <c r="WWY6216" s="16"/>
      <c r="WWZ6216" s="18"/>
      <c r="WXA6216" s="19"/>
      <c r="WXB6216" s="19"/>
      <c r="WXC6216" s="16"/>
      <c r="WXD6216" s="18"/>
      <c r="WXE6216" s="19"/>
      <c r="WXF6216" s="19"/>
      <c r="WXG6216" s="16"/>
      <c r="WXH6216" s="18"/>
      <c r="WXI6216" s="19"/>
      <c r="WXJ6216" s="19"/>
      <c r="WXK6216" s="16"/>
      <c r="WXL6216" s="18"/>
      <c r="WXM6216" s="19"/>
      <c r="WXN6216" s="19"/>
      <c r="WXO6216" s="16"/>
      <c r="WXP6216" s="18"/>
      <c r="WXQ6216" s="19"/>
      <c r="WXR6216" s="19"/>
      <c r="WXS6216" s="16"/>
      <c r="WXT6216" s="18"/>
      <c r="WXU6216" s="19"/>
      <c r="WXV6216" s="19"/>
      <c r="WXW6216" s="16"/>
      <c r="WXX6216" s="18"/>
      <c r="WXY6216" s="19"/>
      <c r="WXZ6216" s="19"/>
      <c r="WYA6216" s="16"/>
      <c r="WYB6216" s="18"/>
      <c r="WYC6216" s="19"/>
      <c r="WYD6216" s="19"/>
      <c r="WYE6216" s="16"/>
      <c r="WYF6216" s="18"/>
      <c r="WYG6216" s="19"/>
      <c r="WYH6216" s="19"/>
      <c r="WYI6216" s="16"/>
      <c r="WYJ6216" s="18"/>
      <c r="WYK6216" s="19"/>
      <c r="WYL6216" s="19"/>
      <c r="WYM6216" s="16"/>
      <c r="WYN6216" s="18"/>
      <c r="WYO6216" s="19"/>
      <c r="WYP6216" s="19"/>
      <c r="WYQ6216" s="16"/>
      <c r="WYR6216" s="18"/>
      <c r="WYS6216" s="19"/>
      <c r="WYT6216" s="19"/>
      <c r="WYU6216" s="16"/>
      <c r="WYV6216" s="18"/>
      <c r="WYW6216" s="19"/>
      <c r="WYX6216" s="19"/>
      <c r="WYY6216" s="16"/>
      <c r="WYZ6216" s="18"/>
      <c r="WZA6216" s="19"/>
      <c r="WZB6216" s="19"/>
      <c r="WZC6216" s="16"/>
      <c r="WZD6216" s="18"/>
      <c r="WZE6216" s="19"/>
      <c r="WZF6216" s="19"/>
      <c r="WZG6216" s="16"/>
      <c r="WZH6216" s="18"/>
      <c r="WZI6216" s="19"/>
      <c r="WZJ6216" s="19"/>
      <c r="WZK6216" s="16"/>
      <c r="WZL6216" s="18"/>
      <c r="WZM6216" s="19"/>
      <c r="WZN6216" s="19"/>
      <c r="WZO6216" s="16"/>
      <c r="WZP6216" s="18"/>
      <c r="WZQ6216" s="19"/>
      <c r="WZR6216" s="19"/>
      <c r="WZS6216" s="16"/>
      <c r="WZT6216" s="18"/>
      <c r="WZU6216" s="19"/>
      <c r="WZV6216" s="19"/>
      <c r="WZW6216" s="16"/>
      <c r="WZX6216" s="18"/>
      <c r="WZY6216" s="19"/>
      <c r="WZZ6216" s="19"/>
      <c r="XAA6216" s="16"/>
      <c r="XAB6216" s="18"/>
      <c r="XAC6216" s="19"/>
      <c r="XAD6216" s="19"/>
      <c r="XAE6216" s="16"/>
      <c r="XAF6216" s="18"/>
      <c r="XAG6216" s="19"/>
      <c r="XAH6216" s="19"/>
      <c r="XAI6216" s="16"/>
      <c r="XAJ6216" s="18"/>
      <c r="XAK6216" s="19"/>
      <c r="XAL6216" s="19"/>
      <c r="XAM6216" s="16"/>
      <c r="XAN6216" s="18"/>
      <c r="XAO6216" s="19"/>
      <c r="XAP6216" s="19"/>
      <c r="XAQ6216" s="16"/>
      <c r="XAR6216" s="18"/>
      <c r="XAS6216" s="19"/>
      <c r="XAT6216" s="19"/>
      <c r="XAU6216" s="16"/>
      <c r="XAV6216" s="18"/>
      <c r="XAW6216" s="19"/>
      <c r="XAX6216" s="19"/>
      <c r="XAY6216" s="16"/>
      <c r="XAZ6216" s="18"/>
      <c r="XBA6216" s="19"/>
      <c r="XBB6216" s="19"/>
      <c r="XBC6216" s="16"/>
      <c r="XBD6216" s="18"/>
      <c r="XBE6216" s="19"/>
      <c r="XBF6216" s="19"/>
      <c r="XBG6216" s="16"/>
      <c r="XBH6216" s="18"/>
      <c r="XBI6216" s="19"/>
      <c r="XBJ6216" s="19"/>
      <c r="XBK6216" s="16"/>
      <c r="XBL6216" s="18"/>
      <c r="XBM6216" s="19"/>
      <c r="XBN6216" s="19"/>
      <c r="XBO6216" s="16"/>
      <c r="XBP6216" s="18"/>
      <c r="XBQ6216" s="19"/>
      <c r="XBR6216" s="19"/>
      <c r="XBS6216" s="16"/>
      <c r="XBT6216" s="18"/>
      <c r="XBU6216" s="19"/>
      <c r="XBV6216" s="19"/>
      <c r="XBW6216" s="16"/>
      <c r="XBX6216" s="18"/>
      <c r="XBY6216" s="19"/>
      <c r="XBZ6216" s="19"/>
      <c r="XCA6216" s="16"/>
      <c r="XCB6216" s="18"/>
      <c r="XCC6216" s="19"/>
      <c r="XCD6216" s="19"/>
      <c r="XCE6216" s="16"/>
      <c r="XCF6216" s="18"/>
      <c r="XCG6216" s="19"/>
      <c r="XCH6216" s="19"/>
      <c r="XCI6216" s="16"/>
      <c r="XCJ6216" s="18"/>
      <c r="XCK6216" s="19"/>
      <c r="XCL6216" s="19"/>
      <c r="XCM6216" s="16"/>
      <c r="XCN6216" s="18"/>
      <c r="XCO6216" s="19"/>
      <c r="XCP6216" s="19"/>
      <c r="XCQ6216" s="16"/>
      <c r="XCR6216" s="18"/>
      <c r="XCS6216" s="19"/>
      <c r="XCT6216" s="19"/>
      <c r="XCU6216" s="16"/>
      <c r="XCV6216" s="18"/>
      <c r="XCW6216" s="19"/>
      <c r="XCX6216" s="19"/>
      <c r="XCY6216" s="16"/>
      <c r="XCZ6216" s="18"/>
      <c r="XDA6216" s="19"/>
      <c r="XDB6216" s="19"/>
      <c r="XDC6216" s="16"/>
      <c r="XDD6216" s="18"/>
      <c r="XDE6216" s="19"/>
      <c r="XDF6216" s="19"/>
      <c r="XDG6216" s="16"/>
      <c r="XDH6216" s="18"/>
      <c r="XDI6216" s="19"/>
      <c r="XDJ6216" s="19"/>
      <c r="XDK6216" s="16"/>
      <c r="XDL6216" s="18"/>
      <c r="XDM6216" s="19"/>
      <c r="XDN6216" s="19"/>
      <c r="XDO6216" s="16"/>
      <c r="XDP6216" s="18"/>
      <c r="XDQ6216" s="19"/>
      <c r="XDR6216" s="19"/>
      <c r="XDS6216" s="16"/>
      <c r="XDT6216" s="18"/>
      <c r="XDU6216" s="19"/>
      <c r="XDV6216" s="19"/>
      <c r="XDW6216" s="16"/>
      <c r="XDX6216" s="18"/>
      <c r="XDY6216" s="19"/>
      <c r="XDZ6216" s="19"/>
      <c r="XEA6216" s="16"/>
      <c r="XEB6216" s="18"/>
      <c r="XEC6216" s="19"/>
      <c r="XED6216" s="19"/>
      <c r="XEE6216" s="16"/>
      <c r="XEF6216" s="18"/>
      <c r="XEG6216" s="19"/>
      <c r="XEH6216" s="19"/>
      <c r="XEI6216" s="16"/>
      <c r="XEJ6216" s="18"/>
      <c r="XEK6216" s="19"/>
    </row>
    <row r="6217" spans="1:16365" ht="18.75" customHeight="1">
      <c r="A6217" s="52"/>
      <c r="B6217" s="21"/>
      <c r="C6217" s="21"/>
      <c r="D6217" s="132">
        <v>901007</v>
      </c>
      <c r="E6217" s="108" t="s">
        <v>5142</v>
      </c>
      <c r="F6217" s="40" t="s">
        <v>6857</v>
      </c>
      <c r="G6217" s="138">
        <v>150000</v>
      </c>
      <c r="I6217" s="19"/>
      <c r="J6217" s="19"/>
      <c r="K6217" s="16"/>
      <c r="L6217" s="18"/>
      <c r="M6217" s="19"/>
      <c r="N6217" s="19"/>
      <c r="O6217" s="16"/>
      <c r="P6217" s="18"/>
      <c r="Q6217" s="19"/>
      <c r="R6217" s="19"/>
      <c r="S6217" s="16"/>
      <c r="T6217" s="18"/>
      <c r="U6217" s="19"/>
      <c r="V6217" s="19"/>
      <c r="W6217" s="16"/>
      <c r="X6217" s="18"/>
      <c r="Y6217" s="19"/>
      <c r="Z6217" s="19"/>
      <c r="AA6217" s="16"/>
      <c r="AB6217" s="18"/>
      <c r="AC6217" s="19"/>
      <c r="AD6217" s="19"/>
      <c r="AE6217" s="16"/>
      <c r="AF6217" s="18"/>
      <c r="AG6217" s="19"/>
      <c r="AH6217" s="19"/>
      <c r="AI6217" s="16"/>
      <c r="AJ6217" s="18"/>
      <c r="AK6217" s="19"/>
      <c r="AL6217" s="19"/>
      <c r="AM6217" s="16"/>
      <c r="AN6217" s="18"/>
      <c r="AO6217" s="19"/>
      <c r="AP6217" s="19"/>
      <c r="AQ6217" s="16"/>
      <c r="AR6217" s="18"/>
      <c r="AS6217" s="19"/>
      <c r="AT6217" s="19"/>
      <c r="AU6217" s="16"/>
      <c r="AV6217" s="18"/>
      <c r="AW6217" s="19"/>
      <c r="AX6217" s="19"/>
      <c r="AY6217" s="16"/>
      <c r="AZ6217" s="18"/>
      <c r="BA6217" s="19"/>
      <c r="BB6217" s="19"/>
      <c r="BC6217" s="16"/>
      <c r="BD6217" s="18"/>
      <c r="BE6217" s="19"/>
      <c r="BF6217" s="19"/>
      <c r="BG6217" s="16"/>
      <c r="BH6217" s="18"/>
      <c r="BI6217" s="19"/>
      <c r="BJ6217" s="19"/>
      <c r="BK6217" s="16"/>
      <c r="BL6217" s="18"/>
      <c r="BM6217" s="19"/>
      <c r="BN6217" s="19"/>
      <c r="BO6217" s="16"/>
      <c r="BP6217" s="18"/>
      <c r="BQ6217" s="19"/>
      <c r="BR6217" s="19"/>
      <c r="BS6217" s="16"/>
      <c r="BT6217" s="18"/>
      <c r="BU6217" s="19"/>
      <c r="BV6217" s="19"/>
      <c r="BW6217" s="16"/>
      <c r="BX6217" s="18"/>
      <c r="BY6217" s="19"/>
      <c r="BZ6217" s="19"/>
      <c r="CA6217" s="16"/>
      <c r="CB6217" s="18"/>
      <c r="CC6217" s="19"/>
      <c r="CD6217" s="19"/>
      <c r="CE6217" s="16"/>
      <c r="CF6217" s="18"/>
      <c r="CG6217" s="19"/>
      <c r="CH6217" s="19"/>
      <c r="CI6217" s="16"/>
      <c r="CJ6217" s="18"/>
      <c r="CK6217" s="19"/>
      <c r="CL6217" s="19"/>
      <c r="CM6217" s="16"/>
      <c r="CN6217" s="18"/>
      <c r="CO6217" s="19"/>
      <c r="CP6217" s="19"/>
      <c r="CQ6217" s="16"/>
      <c r="CR6217" s="18"/>
      <c r="CS6217" s="19"/>
      <c r="CT6217" s="19"/>
      <c r="CU6217" s="16"/>
      <c r="CV6217" s="18"/>
      <c r="CW6217" s="19"/>
      <c r="CX6217" s="19"/>
      <c r="CY6217" s="16"/>
      <c r="CZ6217" s="18"/>
      <c r="DA6217" s="19"/>
      <c r="DB6217" s="19"/>
      <c r="DC6217" s="16"/>
      <c r="DD6217" s="18"/>
      <c r="DE6217" s="19"/>
      <c r="DF6217" s="19"/>
      <c r="DG6217" s="16"/>
      <c r="DH6217" s="18"/>
      <c r="DI6217" s="19"/>
      <c r="DJ6217" s="19"/>
      <c r="DK6217" s="16"/>
      <c r="DL6217" s="18"/>
      <c r="DM6217" s="19"/>
      <c r="DN6217" s="19"/>
      <c r="DO6217" s="16"/>
      <c r="DP6217" s="18"/>
      <c r="DQ6217" s="19"/>
      <c r="DR6217" s="19"/>
      <c r="DS6217" s="16"/>
      <c r="DT6217" s="18"/>
      <c r="DU6217" s="19"/>
      <c r="DV6217" s="19"/>
      <c r="DW6217" s="16"/>
      <c r="DX6217" s="18"/>
      <c r="DY6217" s="19"/>
      <c r="DZ6217" s="19"/>
      <c r="EA6217" s="16"/>
      <c r="EB6217" s="18"/>
      <c r="EC6217" s="19"/>
      <c r="ED6217" s="19"/>
      <c r="EE6217" s="16"/>
      <c r="EF6217" s="18"/>
      <c r="EG6217" s="19"/>
      <c r="EH6217" s="19"/>
      <c r="EI6217" s="16"/>
      <c r="EJ6217" s="18"/>
      <c r="EK6217" s="19"/>
      <c r="EL6217" s="19"/>
      <c r="EM6217" s="16"/>
      <c r="EN6217" s="18"/>
      <c r="EO6217" s="19"/>
      <c r="EP6217" s="19"/>
      <c r="EQ6217" s="16"/>
      <c r="ER6217" s="18"/>
      <c r="ES6217" s="19"/>
      <c r="ET6217" s="19"/>
      <c r="EU6217" s="16"/>
      <c r="EV6217" s="18"/>
      <c r="EW6217" s="19"/>
      <c r="EX6217" s="19"/>
      <c r="EY6217" s="16"/>
      <c r="EZ6217" s="18"/>
      <c r="FA6217" s="19"/>
      <c r="FB6217" s="19"/>
      <c r="FC6217" s="16"/>
      <c r="FD6217" s="18"/>
      <c r="FE6217" s="19"/>
      <c r="FF6217" s="19"/>
      <c r="FG6217" s="16"/>
      <c r="FH6217" s="18"/>
      <c r="FI6217" s="19"/>
      <c r="FJ6217" s="19"/>
      <c r="FK6217" s="16"/>
      <c r="FL6217" s="18"/>
      <c r="FM6217" s="19"/>
      <c r="FN6217" s="19"/>
      <c r="FO6217" s="16"/>
      <c r="FP6217" s="18"/>
      <c r="FQ6217" s="19"/>
      <c r="FR6217" s="19"/>
      <c r="FS6217" s="16"/>
      <c r="FT6217" s="18"/>
      <c r="FU6217" s="19"/>
      <c r="FV6217" s="19"/>
      <c r="FW6217" s="16"/>
      <c r="FX6217" s="18"/>
      <c r="FY6217" s="19"/>
      <c r="FZ6217" s="19"/>
      <c r="GA6217" s="16"/>
      <c r="GB6217" s="18"/>
      <c r="GC6217" s="19"/>
      <c r="GD6217" s="19"/>
      <c r="GE6217" s="16"/>
      <c r="GF6217" s="18"/>
      <c r="GG6217" s="19"/>
      <c r="GH6217" s="19"/>
      <c r="GI6217" s="16"/>
      <c r="GJ6217" s="18"/>
      <c r="GK6217" s="19"/>
      <c r="GL6217" s="19"/>
      <c r="GM6217" s="16"/>
      <c r="GN6217" s="18"/>
      <c r="GO6217" s="19"/>
      <c r="GP6217" s="19"/>
      <c r="GQ6217" s="16"/>
      <c r="GR6217" s="18"/>
      <c r="GS6217" s="19"/>
      <c r="GT6217" s="19"/>
      <c r="GU6217" s="16"/>
      <c r="GV6217" s="18"/>
      <c r="GW6217" s="19"/>
      <c r="GX6217" s="19"/>
      <c r="GY6217" s="16"/>
      <c r="GZ6217" s="18"/>
      <c r="HA6217" s="19"/>
      <c r="HB6217" s="19"/>
      <c r="HC6217" s="16"/>
      <c r="HD6217" s="18"/>
      <c r="HE6217" s="19"/>
      <c r="HF6217" s="19"/>
      <c r="HG6217" s="16"/>
      <c r="HH6217" s="18"/>
      <c r="HI6217" s="19"/>
      <c r="HJ6217" s="19"/>
      <c r="HK6217" s="16"/>
      <c r="HL6217" s="18"/>
      <c r="HM6217" s="19"/>
      <c r="HN6217" s="19"/>
      <c r="HO6217" s="16"/>
      <c r="HP6217" s="18"/>
      <c r="HQ6217" s="19"/>
      <c r="HR6217" s="19"/>
      <c r="HS6217" s="16"/>
      <c r="HT6217" s="18"/>
      <c r="HU6217" s="19"/>
      <c r="HV6217" s="19"/>
      <c r="HW6217" s="16"/>
      <c r="HX6217" s="18"/>
      <c r="HY6217" s="19"/>
      <c r="HZ6217" s="19"/>
      <c r="IA6217" s="16"/>
      <c r="IB6217" s="18"/>
      <c r="IC6217" s="19"/>
      <c r="ID6217" s="19"/>
      <c r="IE6217" s="16"/>
      <c r="IF6217" s="18"/>
      <c r="IG6217" s="19"/>
      <c r="IH6217" s="19"/>
      <c r="II6217" s="16"/>
      <c r="IJ6217" s="18"/>
      <c r="IK6217" s="19"/>
      <c r="IL6217" s="19"/>
      <c r="IM6217" s="16"/>
      <c r="IN6217" s="18"/>
      <c r="IO6217" s="19"/>
      <c r="IP6217" s="19"/>
      <c r="IQ6217" s="16"/>
      <c r="IR6217" s="18"/>
      <c r="IS6217" s="19"/>
      <c r="IT6217" s="19"/>
      <c r="IU6217" s="16"/>
      <c r="IV6217" s="18"/>
      <c r="IW6217" s="19"/>
      <c r="IX6217" s="19"/>
      <c r="IY6217" s="16"/>
      <c r="IZ6217" s="18"/>
      <c r="JA6217" s="19"/>
      <c r="JB6217" s="19"/>
      <c r="JC6217" s="16"/>
      <c r="JD6217" s="18"/>
      <c r="JE6217" s="19"/>
      <c r="JF6217" s="19"/>
      <c r="JG6217" s="16"/>
      <c r="JH6217" s="18"/>
      <c r="JI6217" s="19"/>
      <c r="JJ6217" s="19"/>
      <c r="JK6217" s="16"/>
      <c r="JL6217" s="18"/>
      <c r="JM6217" s="19"/>
      <c r="JN6217" s="19"/>
      <c r="JO6217" s="16"/>
      <c r="JP6217" s="18"/>
      <c r="JQ6217" s="19"/>
      <c r="JR6217" s="19"/>
      <c r="JS6217" s="16"/>
      <c r="JT6217" s="18"/>
      <c r="JU6217" s="19"/>
      <c r="JV6217" s="19"/>
      <c r="JW6217" s="16"/>
      <c r="JX6217" s="18"/>
      <c r="JY6217" s="19"/>
      <c r="JZ6217" s="19"/>
      <c r="KA6217" s="16"/>
      <c r="KB6217" s="18"/>
      <c r="KC6217" s="19"/>
      <c r="KD6217" s="19"/>
      <c r="KE6217" s="16"/>
      <c r="KF6217" s="18"/>
      <c r="KG6217" s="19"/>
      <c r="KH6217" s="19"/>
      <c r="KI6217" s="16"/>
      <c r="KJ6217" s="18"/>
      <c r="KK6217" s="19"/>
      <c r="KL6217" s="19"/>
      <c r="KM6217" s="16"/>
      <c r="KN6217" s="18"/>
      <c r="KO6217" s="19"/>
      <c r="KP6217" s="19"/>
      <c r="KQ6217" s="16"/>
      <c r="KR6217" s="18"/>
      <c r="KS6217" s="19"/>
      <c r="KT6217" s="19"/>
      <c r="KU6217" s="16"/>
      <c r="KV6217" s="18"/>
      <c r="KW6217" s="19"/>
      <c r="KX6217" s="19"/>
      <c r="KY6217" s="16"/>
      <c r="KZ6217" s="18"/>
      <c r="LA6217" s="19"/>
      <c r="LB6217" s="19"/>
      <c r="LC6217" s="16"/>
      <c r="LD6217" s="18"/>
      <c r="LE6217" s="19"/>
      <c r="LF6217" s="19"/>
      <c r="LG6217" s="16"/>
      <c r="LH6217" s="18"/>
      <c r="LI6217" s="19"/>
      <c r="LJ6217" s="19"/>
      <c r="LK6217" s="16"/>
      <c r="LL6217" s="18"/>
      <c r="LM6217" s="19"/>
      <c r="LN6217" s="19"/>
      <c r="LO6217" s="16"/>
      <c r="LP6217" s="18"/>
      <c r="LQ6217" s="19"/>
      <c r="LR6217" s="19"/>
      <c r="LS6217" s="16"/>
      <c r="LT6217" s="18"/>
      <c r="LU6217" s="19"/>
      <c r="LV6217" s="19"/>
      <c r="LW6217" s="16"/>
      <c r="LX6217" s="18"/>
      <c r="LY6217" s="19"/>
      <c r="LZ6217" s="19"/>
      <c r="MA6217" s="16"/>
      <c r="MB6217" s="18"/>
      <c r="MC6217" s="19"/>
      <c r="MD6217" s="19"/>
      <c r="ME6217" s="16"/>
      <c r="MF6217" s="18"/>
      <c r="MG6217" s="19"/>
      <c r="MH6217" s="19"/>
      <c r="MI6217" s="16"/>
      <c r="MJ6217" s="18"/>
      <c r="MK6217" s="19"/>
      <c r="ML6217" s="19"/>
      <c r="MM6217" s="16"/>
      <c r="MN6217" s="18"/>
      <c r="MO6217" s="19"/>
      <c r="MP6217" s="19"/>
      <c r="MQ6217" s="16"/>
      <c r="MR6217" s="18"/>
      <c r="MS6217" s="19"/>
      <c r="MT6217" s="19"/>
      <c r="MU6217" s="16"/>
      <c r="MV6217" s="18"/>
      <c r="MW6217" s="19"/>
      <c r="MX6217" s="19"/>
      <c r="MY6217" s="16"/>
      <c r="MZ6217" s="18"/>
      <c r="NA6217" s="19"/>
      <c r="NB6217" s="19"/>
      <c r="NC6217" s="16"/>
      <c r="ND6217" s="18"/>
      <c r="NE6217" s="19"/>
      <c r="NF6217" s="19"/>
      <c r="NG6217" s="16"/>
      <c r="NH6217" s="18"/>
      <c r="NI6217" s="19"/>
      <c r="NJ6217" s="19"/>
      <c r="NK6217" s="16"/>
      <c r="NL6217" s="18"/>
      <c r="NM6217" s="19"/>
      <c r="NN6217" s="19"/>
      <c r="NO6217" s="16"/>
      <c r="NP6217" s="18"/>
      <c r="NQ6217" s="19"/>
      <c r="NR6217" s="19"/>
      <c r="NS6217" s="16"/>
      <c r="NT6217" s="18"/>
      <c r="NU6217" s="19"/>
      <c r="NV6217" s="19"/>
      <c r="NW6217" s="16"/>
      <c r="NX6217" s="18"/>
      <c r="NY6217" s="19"/>
      <c r="NZ6217" s="19"/>
      <c r="OA6217" s="16"/>
      <c r="OB6217" s="18"/>
      <c r="OC6217" s="19"/>
      <c r="OD6217" s="19"/>
      <c r="OE6217" s="16"/>
      <c r="OF6217" s="18"/>
      <c r="OG6217" s="19"/>
      <c r="OH6217" s="19"/>
      <c r="OI6217" s="16"/>
      <c r="OJ6217" s="18"/>
      <c r="OK6217" s="19"/>
      <c r="OL6217" s="19"/>
      <c r="OM6217" s="16"/>
      <c r="ON6217" s="18"/>
      <c r="OO6217" s="19"/>
      <c r="OP6217" s="19"/>
      <c r="OQ6217" s="16"/>
      <c r="OR6217" s="18"/>
      <c r="OS6217" s="19"/>
      <c r="OT6217" s="19"/>
      <c r="OU6217" s="16"/>
      <c r="OV6217" s="18"/>
      <c r="OW6217" s="19"/>
      <c r="OX6217" s="19"/>
      <c r="OY6217" s="16"/>
      <c r="OZ6217" s="18"/>
      <c r="PA6217" s="19"/>
      <c r="PB6217" s="19"/>
      <c r="PC6217" s="16"/>
      <c r="PD6217" s="18"/>
      <c r="PE6217" s="19"/>
      <c r="PF6217" s="19"/>
      <c r="PG6217" s="16"/>
      <c r="PH6217" s="18"/>
      <c r="PI6217" s="19"/>
      <c r="PJ6217" s="19"/>
      <c r="PK6217" s="16"/>
      <c r="PL6217" s="18"/>
      <c r="PM6217" s="19"/>
      <c r="PN6217" s="19"/>
      <c r="PO6217" s="16"/>
      <c r="PP6217" s="18"/>
      <c r="PQ6217" s="19"/>
      <c r="PR6217" s="19"/>
      <c r="PS6217" s="16"/>
      <c r="PT6217" s="18"/>
      <c r="PU6217" s="19"/>
      <c r="PV6217" s="19"/>
      <c r="PW6217" s="16"/>
      <c r="PX6217" s="18"/>
      <c r="PY6217" s="19"/>
      <c r="PZ6217" s="19"/>
      <c r="QA6217" s="16"/>
      <c r="QB6217" s="18"/>
      <c r="QC6217" s="19"/>
      <c r="QD6217" s="19"/>
      <c r="QE6217" s="16"/>
      <c r="QF6217" s="18"/>
      <c r="QG6217" s="19"/>
      <c r="QH6217" s="19"/>
      <c r="QI6217" s="16"/>
      <c r="QJ6217" s="18"/>
      <c r="QK6217" s="19"/>
      <c r="QL6217" s="19"/>
      <c r="QM6217" s="16"/>
      <c r="QN6217" s="18"/>
      <c r="QO6217" s="19"/>
      <c r="QP6217" s="19"/>
      <c r="QQ6217" s="16"/>
      <c r="QR6217" s="18"/>
      <c r="QS6217" s="19"/>
      <c r="QT6217" s="19"/>
      <c r="QU6217" s="16"/>
      <c r="QV6217" s="18"/>
      <c r="QW6217" s="19"/>
      <c r="QX6217" s="19"/>
      <c r="QY6217" s="16"/>
      <c r="QZ6217" s="18"/>
      <c r="RA6217" s="19"/>
      <c r="RB6217" s="19"/>
      <c r="RC6217" s="16"/>
      <c r="RD6217" s="18"/>
      <c r="RE6217" s="19"/>
      <c r="RF6217" s="19"/>
      <c r="RG6217" s="16"/>
      <c r="RH6217" s="18"/>
      <c r="RI6217" s="19"/>
      <c r="RJ6217" s="19"/>
      <c r="RK6217" s="16"/>
      <c r="RL6217" s="18"/>
      <c r="RM6217" s="19"/>
      <c r="RN6217" s="19"/>
      <c r="RO6217" s="16"/>
      <c r="RP6217" s="18"/>
      <c r="RQ6217" s="19"/>
      <c r="RR6217" s="19"/>
      <c r="RS6217" s="16"/>
      <c r="RT6217" s="18"/>
      <c r="RU6217" s="19"/>
      <c r="RV6217" s="19"/>
      <c r="RW6217" s="16"/>
      <c r="RX6217" s="18"/>
      <c r="RY6217" s="19"/>
      <c r="RZ6217" s="19"/>
      <c r="SA6217" s="16"/>
      <c r="SB6217" s="18"/>
      <c r="SC6217" s="19"/>
      <c r="SD6217" s="19"/>
      <c r="SE6217" s="16"/>
      <c r="SF6217" s="18"/>
      <c r="SG6217" s="19"/>
      <c r="SH6217" s="19"/>
      <c r="SI6217" s="16"/>
      <c r="SJ6217" s="18"/>
      <c r="SK6217" s="19"/>
      <c r="SL6217" s="19"/>
      <c r="SM6217" s="16"/>
      <c r="SN6217" s="18"/>
      <c r="SO6217" s="19"/>
      <c r="SP6217" s="19"/>
      <c r="SQ6217" s="16"/>
      <c r="SR6217" s="18"/>
      <c r="SS6217" s="19"/>
      <c r="ST6217" s="19"/>
      <c r="SU6217" s="16"/>
      <c r="SV6217" s="18"/>
      <c r="SW6217" s="19"/>
      <c r="SX6217" s="19"/>
      <c r="SY6217" s="16"/>
      <c r="SZ6217" s="18"/>
      <c r="TA6217" s="19"/>
      <c r="TB6217" s="19"/>
      <c r="TC6217" s="16"/>
      <c r="TD6217" s="18"/>
      <c r="TE6217" s="19"/>
      <c r="TF6217" s="19"/>
      <c r="TG6217" s="16"/>
      <c r="TH6217" s="18"/>
      <c r="TI6217" s="19"/>
      <c r="TJ6217" s="19"/>
      <c r="TK6217" s="16"/>
      <c r="TL6217" s="18"/>
      <c r="TM6217" s="19"/>
      <c r="TN6217" s="19"/>
      <c r="TO6217" s="16"/>
      <c r="TP6217" s="18"/>
      <c r="TQ6217" s="19"/>
      <c r="TR6217" s="19"/>
      <c r="TS6217" s="16"/>
      <c r="TT6217" s="18"/>
      <c r="TU6217" s="19"/>
      <c r="TV6217" s="19"/>
      <c r="TW6217" s="16"/>
      <c r="TX6217" s="18"/>
      <c r="TY6217" s="19"/>
      <c r="TZ6217" s="19"/>
      <c r="UA6217" s="16"/>
      <c r="UB6217" s="18"/>
      <c r="UC6217" s="19"/>
      <c r="UD6217" s="19"/>
      <c r="UE6217" s="16"/>
      <c r="UF6217" s="18"/>
      <c r="UG6217" s="19"/>
      <c r="UH6217" s="19"/>
      <c r="UI6217" s="16"/>
      <c r="UJ6217" s="18"/>
      <c r="UK6217" s="19"/>
      <c r="UL6217" s="19"/>
      <c r="UM6217" s="16"/>
      <c r="UN6217" s="18"/>
      <c r="UO6217" s="19"/>
      <c r="UP6217" s="19"/>
      <c r="UQ6217" s="16"/>
      <c r="UR6217" s="18"/>
      <c r="US6217" s="19"/>
      <c r="UT6217" s="19"/>
      <c r="UU6217" s="16"/>
      <c r="UV6217" s="18"/>
      <c r="UW6217" s="19"/>
      <c r="UX6217" s="19"/>
      <c r="UY6217" s="16"/>
      <c r="UZ6217" s="18"/>
      <c r="VA6217" s="19"/>
      <c r="VB6217" s="19"/>
      <c r="VC6217" s="16"/>
      <c r="VD6217" s="18"/>
      <c r="VE6217" s="19"/>
      <c r="VF6217" s="19"/>
      <c r="VG6217" s="16"/>
      <c r="VH6217" s="18"/>
      <c r="VI6217" s="19"/>
      <c r="VJ6217" s="19"/>
      <c r="VK6217" s="16"/>
      <c r="VL6217" s="18"/>
      <c r="VM6217" s="19"/>
      <c r="VN6217" s="19"/>
      <c r="VO6217" s="16"/>
      <c r="VP6217" s="18"/>
      <c r="VQ6217" s="19"/>
      <c r="VR6217" s="19"/>
      <c r="VS6217" s="16"/>
      <c r="VT6217" s="18"/>
      <c r="VU6217" s="19"/>
      <c r="VV6217" s="19"/>
      <c r="VW6217" s="16"/>
      <c r="VX6217" s="18"/>
      <c r="VY6217" s="19"/>
      <c r="VZ6217" s="19"/>
      <c r="WA6217" s="16"/>
      <c r="WB6217" s="18"/>
      <c r="WC6217" s="19"/>
      <c r="WD6217" s="19"/>
      <c r="WE6217" s="16"/>
      <c r="WF6217" s="18"/>
      <c r="WG6217" s="19"/>
      <c r="WH6217" s="19"/>
      <c r="WI6217" s="16"/>
      <c r="WJ6217" s="18"/>
      <c r="WK6217" s="19"/>
      <c r="WL6217" s="19"/>
      <c r="WM6217" s="16"/>
      <c r="WN6217" s="18"/>
      <c r="WO6217" s="19"/>
      <c r="WP6217" s="19"/>
      <c r="WQ6217" s="16"/>
      <c r="WR6217" s="18"/>
      <c r="WS6217" s="19"/>
      <c r="WT6217" s="19"/>
      <c r="WU6217" s="16"/>
      <c r="WV6217" s="18"/>
      <c r="WW6217" s="19"/>
      <c r="WX6217" s="19"/>
      <c r="WY6217" s="16"/>
      <c r="WZ6217" s="18"/>
      <c r="XA6217" s="19"/>
      <c r="XB6217" s="19"/>
      <c r="XC6217" s="16"/>
      <c r="XD6217" s="18"/>
      <c r="XE6217" s="19"/>
      <c r="XF6217" s="19"/>
      <c r="XG6217" s="16"/>
      <c r="XH6217" s="18"/>
      <c r="XI6217" s="19"/>
      <c r="XJ6217" s="19"/>
      <c r="XK6217" s="16"/>
      <c r="XL6217" s="18"/>
      <c r="XM6217" s="19"/>
      <c r="XN6217" s="19"/>
      <c r="XO6217" s="16"/>
      <c r="XP6217" s="18"/>
      <c r="XQ6217" s="19"/>
      <c r="XR6217" s="19"/>
      <c r="XS6217" s="16"/>
      <c r="XT6217" s="18"/>
      <c r="XU6217" s="19"/>
      <c r="XV6217" s="19"/>
      <c r="XW6217" s="16"/>
      <c r="XX6217" s="18"/>
      <c r="XY6217" s="19"/>
      <c r="XZ6217" s="19"/>
      <c r="YA6217" s="16"/>
      <c r="YB6217" s="18"/>
      <c r="YC6217" s="19"/>
      <c r="YD6217" s="19"/>
      <c r="YE6217" s="16"/>
      <c r="YF6217" s="18"/>
      <c r="YG6217" s="19"/>
      <c r="YH6217" s="19"/>
      <c r="YI6217" s="16"/>
      <c r="YJ6217" s="18"/>
      <c r="YK6217" s="19"/>
      <c r="YL6217" s="19"/>
      <c r="YM6217" s="16"/>
      <c r="YN6217" s="18"/>
      <c r="YO6217" s="19"/>
      <c r="YP6217" s="19"/>
      <c r="YQ6217" s="16"/>
      <c r="YR6217" s="18"/>
      <c r="YS6217" s="19"/>
      <c r="YT6217" s="19"/>
      <c r="YU6217" s="16"/>
      <c r="YV6217" s="18"/>
      <c r="YW6217" s="19"/>
      <c r="YX6217" s="19"/>
      <c r="YY6217" s="16"/>
      <c r="YZ6217" s="18"/>
      <c r="ZA6217" s="19"/>
      <c r="ZB6217" s="19"/>
      <c r="ZC6217" s="16"/>
      <c r="ZD6217" s="18"/>
      <c r="ZE6217" s="19"/>
      <c r="ZF6217" s="19"/>
      <c r="ZG6217" s="16"/>
      <c r="ZH6217" s="18"/>
      <c r="ZI6217" s="19"/>
      <c r="ZJ6217" s="19"/>
      <c r="ZK6217" s="16"/>
      <c r="ZL6217" s="18"/>
      <c r="ZM6217" s="19"/>
      <c r="ZN6217" s="19"/>
      <c r="ZO6217" s="16"/>
      <c r="ZP6217" s="18"/>
      <c r="ZQ6217" s="19"/>
      <c r="ZR6217" s="19"/>
      <c r="ZS6217" s="16"/>
      <c r="ZT6217" s="18"/>
      <c r="ZU6217" s="19"/>
      <c r="ZV6217" s="19"/>
      <c r="ZW6217" s="16"/>
      <c r="ZX6217" s="18"/>
      <c r="ZY6217" s="19"/>
      <c r="ZZ6217" s="19"/>
      <c r="AAA6217" s="16"/>
      <c r="AAB6217" s="18"/>
      <c r="AAC6217" s="19"/>
      <c r="AAD6217" s="19"/>
      <c r="AAE6217" s="16"/>
      <c r="AAF6217" s="18"/>
      <c r="AAG6217" s="19"/>
      <c r="AAH6217" s="19"/>
      <c r="AAI6217" s="16"/>
      <c r="AAJ6217" s="18"/>
      <c r="AAK6217" s="19"/>
      <c r="AAL6217" s="19"/>
      <c r="AAM6217" s="16"/>
      <c r="AAN6217" s="18"/>
      <c r="AAO6217" s="19"/>
      <c r="AAP6217" s="19"/>
      <c r="AAQ6217" s="16"/>
      <c r="AAR6217" s="18"/>
      <c r="AAS6217" s="19"/>
      <c r="AAT6217" s="19"/>
      <c r="AAU6217" s="16"/>
      <c r="AAV6217" s="18"/>
      <c r="AAW6217" s="19"/>
      <c r="AAX6217" s="19"/>
      <c r="AAY6217" s="16"/>
      <c r="AAZ6217" s="18"/>
      <c r="ABA6217" s="19"/>
      <c r="ABB6217" s="19"/>
      <c r="ABC6217" s="16"/>
      <c r="ABD6217" s="18"/>
      <c r="ABE6217" s="19"/>
      <c r="ABF6217" s="19"/>
      <c r="ABG6217" s="16"/>
      <c r="ABH6217" s="18"/>
      <c r="ABI6217" s="19"/>
      <c r="ABJ6217" s="19"/>
      <c r="ABK6217" s="16"/>
      <c r="ABL6217" s="18"/>
      <c r="ABM6217" s="19"/>
      <c r="ABN6217" s="19"/>
      <c r="ABO6217" s="16"/>
      <c r="ABP6217" s="18"/>
      <c r="ABQ6217" s="19"/>
      <c r="ABR6217" s="19"/>
      <c r="ABS6217" s="16"/>
      <c r="ABT6217" s="18"/>
      <c r="ABU6217" s="19"/>
      <c r="ABV6217" s="19"/>
      <c r="ABW6217" s="16"/>
      <c r="ABX6217" s="18"/>
      <c r="ABY6217" s="19"/>
      <c r="ABZ6217" s="19"/>
      <c r="ACA6217" s="16"/>
      <c r="ACB6217" s="18"/>
      <c r="ACC6217" s="19"/>
      <c r="ACD6217" s="19"/>
      <c r="ACE6217" s="16"/>
      <c r="ACF6217" s="18"/>
      <c r="ACG6217" s="19"/>
      <c r="ACH6217" s="19"/>
      <c r="ACI6217" s="16"/>
      <c r="ACJ6217" s="18"/>
      <c r="ACK6217" s="19"/>
      <c r="ACL6217" s="19"/>
      <c r="ACM6217" s="16"/>
      <c r="ACN6217" s="18"/>
      <c r="ACO6217" s="19"/>
      <c r="ACP6217" s="19"/>
      <c r="ACQ6217" s="16"/>
      <c r="ACR6217" s="18"/>
      <c r="ACS6217" s="19"/>
      <c r="ACT6217" s="19"/>
      <c r="ACU6217" s="16"/>
      <c r="ACV6217" s="18"/>
      <c r="ACW6217" s="19"/>
      <c r="ACX6217" s="19"/>
      <c r="ACY6217" s="16"/>
      <c r="ACZ6217" s="18"/>
      <c r="ADA6217" s="19"/>
      <c r="ADB6217" s="19"/>
      <c r="ADC6217" s="16"/>
      <c r="ADD6217" s="18"/>
      <c r="ADE6217" s="19"/>
      <c r="ADF6217" s="19"/>
      <c r="ADG6217" s="16"/>
      <c r="ADH6217" s="18"/>
      <c r="ADI6217" s="19"/>
      <c r="ADJ6217" s="19"/>
      <c r="ADK6217" s="16"/>
      <c r="ADL6217" s="18"/>
      <c r="ADM6217" s="19"/>
      <c r="ADN6217" s="19"/>
      <c r="ADO6217" s="16"/>
      <c r="ADP6217" s="18"/>
      <c r="ADQ6217" s="19"/>
      <c r="ADR6217" s="19"/>
      <c r="ADS6217" s="16"/>
      <c r="ADT6217" s="18"/>
      <c r="ADU6217" s="19"/>
      <c r="ADV6217" s="19"/>
      <c r="ADW6217" s="16"/>
      <c r="ADX6217" s="18"/>
      <c r="ADY6217" s="19"/>
      <c r="ADZ6217" s="19"/>
      <c r="AEA6217" s="16"/>
      <c r="AEB6217" s="18"/>
      <c r="AEC6217" s="19"/>
      <c r="AED6217" s="19"/>
      <c r="AEE6217" s="16"/>
      <c r="AEF6217" s="18"/>
      <c r="AEG6217" s="19"/>
      <c r="AEH6217" s="19"/>
      <c r="AEI6217" s="16"/>
      <c r="AEJ6217" s="18"/>
      <c r="AEK6217" s="19"/>
      <c r="AEL6217" s="19"/>
      <c r="AEM6217" s="16"/>
      <c r="AEN6217" s="18"/>
      <c r="AEO6217" s="19"/>
      <c r="AEP6217" s="19"/>
      <c r="AEQ6217" s="16"/>
      <c r="AER6217" s="18"/>
      <c r="AES6217" s="19"/>
      <c r="AET6217" s="19"/>
      <c r="AEU6217" s="16"/>
      <c r="AEV6217" s="18"/>
      <c r="AEW6217" s="19"/>
      <c r="AEX6217" s="19"/>
      <c r="AEY6217" s="16"/>
      <c r="AEZ6217" s="18"/>
      <c r="AFA6217" s="19"/>
      <c r="AFB6217" s="19"/>
      <c r="AFC6217" s="16"/>
      <c r="AFD6217" s="18"/>
      <c r="AFE6217" s="19"/>
      <c r="AFF6217" s="19"/>
      <c r="AFG6217" s="16"/>
      <c r="AFH6217" s="18"/>
      <c r="AFI6217" s="19"/>
      <c r="AFJ6217" s="19"/>
      <c r="AFK6217" s="16"/>
      <c r="AFL6217" s="18"/>
      <c r="AFM6217" s="19"/>
      <c r="AFN6217" s="19"/>
      <c r="AFO6217" s="16"/>
      <c r="AFP6217" s="18"/>
      <c r="AFQ6217" s="19"/>
      <c r="AFR6217" s="19"/>
      <c r="AFS6217" s="16"/>
      <c r="AFT6217" s="18"/>
      <c r="AFU6217" s="19"/>
      <c r="AFV6217" s="19"/>
      <c r="AFW6217" s="16"/>
      <c r="AFX6217" s="18"/>
      <c r="AFY6217" s="19"/>
      <c r="AFZ6217" s="19"/>
      <c r="AGA6217" s="16"/>
      <c r="AGB6217" s="18"/>
      <c r="AGC6217" s="19"/>
      <c r="AGD6217" s="19"/>
      <c r="AGE6217" s="16"/>
      <c r="AGF6217" s="18"/>
      <c r="AGG6217" s="19"/>
      <c r="AGH6217" s="19"/>
      <c r="AGI6217" s="16"/>
      <c r="AGJ6217" s="18"/>
      <c r="AGK6217" s="19"/>
      <c r="AGL6217" s="19"/>
      <c r="AGM6217" s="16"/>
      <c r="AGN6217" s="18"/>
      <c r="AGO6217" s="19"/>
      <c r="AGP6217" s="19"/>
      <c r="AGQ6217" s="16"/>
      <c r="AGR6217" s="18"/>
      <c r="AGS6217" s="19"/>
      <c r="AGT6217" s="19"/>
      <c r="AGU6217" s="16"/>
      <c r="AGV6217" s="18"/>
      <c r="AGW6217" s="19"/>
      <c r="AGX6217" s="19"/>
      <c r="AGY6217" s="16"/>
      <c r="AGZ6217" s="18"/>
      <c r="AHA6217" s="19"/>
      <c r="AHB6217" s="19"/>
      <c r="AHC6217" s="16"/>
      <c r="AHD6217" s="18"/>
      <c r="AHE6217" s="19"/>
      <c r="AHF6217" s="19"/>
      <c r="AHG6217" s="16"/>
      <c r="AHH6217" s="18"/>
      <c r="AHI6217" s="19"/>
      <c r="AHJ6217" s="19"/>
      <c r="AHK6217" s="16"/>
      <c r="AHL6217" s="18"/>
      <c r="AHM6217" s="19"/>
      <c r="AHN6217" s="19"/>
      <c r="AHO6217" s="16"/>
      <c r="AHP6217" s="18"/>
      <c r="AHQ6217" s="19"/>
      <c r="AHR6217" s="19"/>
      <c r="AHS6217" s="16"/>
      <c r="AHT6217" s="18"/>
      <c r="AHU6217" s="19"/>
      <c r="AHV6217" s="19"/>
      <c r="AHW6217" s="16"/>
      <c r="AHX6217" s="18"/>
      <c r="AHY6217" s="19"/>
      <c r="AHZ6217" s="19"/>
      <c r="AIA6217" s="16"/>
      <c r="AIB6217" s="18"/>
      <c r="AIC6217" s="19"/>
      <c r="AID6217" s="19"/>
      <c r="AIE6217" s="16"/>
      <c r="AIF6217" s="18"/>
      <c r="AIG6217" s="19"/>
      <c r="AIH6217" s="19"/>
      <c r="AII6217" s="16"/>
      <c r="AIJ6217" s="18"/>
      <c r="AIK6217" s="19"/>
      <c r="AIL6217" s="19"/>
      <c r="AIM6217" s="16"/>
      <c r="AIN6217" s="18"/>
      <c r="AIO6217" s="19"/>
      <c r="AIP6217" s="19"/>
      <c r="AIQ6217" s="16"/>
      <c r="AIR6217" s="18"/>
      <c r="AIS6217" s="19"/>
      <c r="AIT6217" s="19"/>
      <c r="AIU6217" s="16"/>
      <c r="AIV6217" s="18"/>
      <c r="AIW6217" s="19"/>
      <c r="AIX6217" s="19"/>
      <c r="AIY6217" s="16"/>
      <c r="AIZ6217" s="18"/>
      <c r="AJA6217" s="19"/>
      <c r="AJB6217" s="19"/>
      <c r="AJC6217" s="16"/>
      <c r="AJD6217" s="18"/>
      <c r="AJE6217" s="19"/>
      <c r="AJF6217" s="19"/>
      <c r="AJG6217" s="16"/>
      <c r="AJH6217" s="18"/>
      <c r="AJI6217" s="19"/>
      <c r="AJJ6217" s="19"/>
      <c r="AJK6217" s="16"/>
      <c r="AJL6217" s="18"/>
      <c r="AJM6217" s="19"/>
      <c r="AJN6217" s="19"/>
      <c r="AJO6217" s="16"/>
      <c r="AJP6217" s="18"/>
      <c r="AJQ6217" s="19"/>
      <c r="AJR6217" s="19"/>
      <c r="AJS6217" s="16"/>
      <c r="AJT6217" s="18"/>
      <c r="AJU6217" s="19"/>
      <c r="AJV6217" s="19"/>
      <c r="AJW6217" s="16"/>
      <c r="AJX6217" s="18"/>
      <c r="AJY6217" s="19"/>
      <c r="AJZ6217" s="19"/>
      <c r="AKA6217" s="16"/>
      <c r="AKB6217" s="18"/>
      <c r="AKC6217" s="19"/>
      <c r="AKD6217" s="19"/>
      <c r="AKE6217" s="16"/>
      <c r="AKF6217" s="18"/>
      <c r="AKG6217" s="19"/>
      <c r="AKH6217" s="19"/>
      <c r="AKI6217" s="16"/>
      <c r="AKJ6217" s="18"/>
      <c r="AKK6217" s="19"/>
      <c r="AKL6217" s="19"/>
      <c r="AKM6217" s="16"/>
      <c r="AKN6217" s="18"/>
      <c r="AKO6217" s="19"/>
      <c r="AKP6217" s="19"/>
      <c r="AKQ6217" s="16"/>
      <c r="AKR6217" s="18"/>
      <c r="AKS6217" s="19"/>
      <c r="AKT6217" s="19"/>
      <c r="AKU6217" s="16"/>
      <c r="AKV6217" s="18"/>
      <c r="AKW6217" s="19"/>
      <c r="AKX6217" s="19"/>
      <c r="AKY6217" s="16"/>
      <c r="AKZ6217" s="18"/>
      <c r="ALA6217" s="19"/>
      <c r="ALB6217" s="19"/>
      <c r="ALC6217" s="16"/>
      <c r="ALD6217" s="18"/>
      <c r="ALE6217" s="19"/>
      <c r="ALF6217" s="19"/>
      <c r="ALG6217" s="16"/>
      <c r="ALH6217" s="18"/>
      <c r="ALI6217" s="19"/>
      <c r="ALJ6217" s="19"/>
      <c r="ALK6217" s="16"/>
      <c r="ALL6217" s="18"/>
      <c r="ALM6217" s="19"/>
      <c r="ALN6217" s="19"/>
      <c r="ALO6217" s="16"/>
      <c r="ALP6217" s="18"/>
      <c r="ALQ6217" s="19"/>
      <c r="ALR6217" s="19"/>
      <c r="ALS6217" s="16"/>
      <c r="ALT6217" s="18"/>
      <c r="ALU6217" s="19"/>
      <c r="ALV6217" s="19"/>
      <c r="ALW6217" s="16"/>
      <c r="ALX6217" s="18"/>
      <c r="ALY6217" s="19"/>
      <c r="ALZ6217" s="19"/>
      <c r="AMA6217" s="16"/>
      <c r="AMB6217" s="18"/>
      <c r="AMC6217" s="19"/>
      <c r="AMD6217" s="19"/>
      <c r="AME6217" s="16"/>
      <c r="AMF6217" s="18"/>
      <c r="AMG6217" s="19"/>
      <c r="AMH6217" s="19"/>
      <c r="AMI6217" s="16"/>
      <c r="AMJ6217" s="18"/>
      <c r="AMK6217" s="19"/>
      <c r="AML6217" s="19"/>
      <c r="AMM6217" s="16"/>
      <c r="AMN6217" s="18"/>
      <c r="AMO6217" s="19"/>
      <c r="AMP6217" s="19"/>
      <c r="AMQ6217" s="16"/>
      <c r="AMR6217" s="18"/>
      <c r="AMS6217" s="19"/>
      <c r="AMT6217" s="19"/>
      <c r="AMU6217" s="16"/>
      <c r="AMV6217" s="18"/>
      <c r="AMW6217" s="19"/>
      <c r="AMX6217" s="19"/>
      <c r="AMY6217" s="16"/>
      <c r="AMZ6217" s="18"/>
      <c r="ANA6217" s="19"/>
      <c r="ANB6217" s="19"/>
      <c r="ANC6217" s="16"/>
      <c r="AND6217" s="18"/>
      <c r="ANE6217" s="19"/>
      <c r="ANF6217" s="19"/>
      <c r="ANG6217" s="16"/>
      <c r="ANH6217" s="18"/>
      <c r="ANI6217" s="19"/>
      <c r="ANJ6217" s="19"/>
      <c r="ANK6217" s="16"/>
      <c r="ANL6217" s="18"/>
      <c r="ANM6217" s="19"/>
      <c r="ANN6217" s="19"/>
      <c r="ANO6217" s="16"/>
      <c r="ANP6217" s="18"/>
      <c r="ANQ6217" s="19"/>
      <c r="ANR6217" s="19"/>
      <c r="ANS6217" s="16"/>
      <c r="ANT6217" s="18"/>
      <c r="ANU6217" s="19"/>
      <c r="ANV6217" s="19"/>
      <c r="ANW6217" s="16"/>
      <c r="ANX6217" s="18"/>
      <c r="ANY6217" s="19"/>
      <c r="ANZ6217" s="19"/>
      <c r="AOA6217" s="16"/>
      <c r="AOB6217" s="18"/>
      <c r="AOC6217" s="19"/>
      <c r="AOD6217" s="19"/>
      <c r="AOE6217" s="16"/>
      <c r="AOF6217" s="18"/>
      <c r="AOG6217" s="19"/>
      <c r="AOH6217" s="19"/>
      <c r="AOI6217" s="16"/>
      <c r="AOJ6217" s="18"/>
      <c r="AOK6217" s="19"/>
      <c r="AOL6217" s="19"/>
      <c r="AOM6217" s="16"/>
      <c r="AON6217" s="18"/>
      <c r="AOO6217" s="19"/>
      <c r="AOP6217" s="19"/>
      <c r="AOQ6217" s="16"/>
      <c r="AOR6217" s="18"/>
      <c r="AOS6217" s="19"/>
      <c r="AOT6217" s="19"/>
      <c r="AOU6217" s="16"/>
      <c r="AOV6217" s="18"/>
      <c r="AOW6217" s="19"/>
      <c r="AOX6217" s="19"/>
      <c r="AOY6217" s="16"/>
      <c r="AOZ6217" s="18"/>
      <c r="APA6217" s="19"/>
      <c r="APB6217" s="19"/>
      <c r="APC6217" s="16"/>
      <c r="APD6217" s="18"/>
      <c r="APE6217" s="19"/>
      <c r="APF6217" s="19"/>
      <c r="APG6217" s="16"/>
      <c r="APH6217" s="18"/>
      <c r="API6217" s="19"/>
      <c r="APJ6217" s="19"/>
      <c r="APK6217" s="16"/>
      <c r="APL6217" s="18"/>
      <c r="APM6217" s="19"/>
      <c r="APN6217" s="19"/>
      <c r="APO6217" s="16"/>
      <c r="APP6217" s="18"/>
      <c r="APQ6217" s="19"/>
      <c r="APR6217" s="19"/>
      <c r="APS6217" s="16"/>
      <c r="APT6217" s="18"/>
      <c r="APU6217" s="19"/>
      <c r="APV6217" s="19"/>
      <c r="APW6217" s="16"/>
      <c r="APX6217" s="18"/>
      <c r="APY6217" s="19"/>
      <c r="APZ6217" s="19"/>
      <c r="AQA6217" s="16"/>
      <c r="AQB6217" s="18"/>
      <c r="AQC6217" s="19"/>
      <c r="AQD6217" s="19"/>
      <c r="AQE6217" s="16"/>
      <c r="AQF6217" s="18"/>
      <c r="AQG6217" s="19"/>
      <c r="AQH6217" s="19"/>
      <c r="AQI6217" s="16"/>
      <c r="AQJ6217" s="18"/>
      <c r="AQK6217" s="19"/>
      <c r="AQL6217" s="19"/>
      <c r="AQM6217" s="16"/>
      <c r="AQN6217" s="18"/>
      <c r="AQO6217" s="19"/>
      <c r="AQP6217" s="19"/>
      <c r="AQQ6217" s="16"/>
      <c r="AQR6217" s="18"/>
      <c r="AQS6217" s="19"/>
      <c r="AQT6217" s="19"/>
      <c r="AQU6217" s="16"/>
      <c r="AQV6217" s="18"/>
      <c r="AQW6217" s="19"/>
      <c r="AQX6217" s="19"/>
      <c r="AQY6217" s="16"/>
      <c r="AQZ6217" s="18"/>
      <c r="ARA6217" s="19"/>
      <c r="ARB6217" s="19"/>
      <c r="ARC6217" s="16"/>
      <c r="ARD6217" s="18"/>
      <c r="ARE6217" s="19"/>
      <c r="ARF6217" s="19"/>
      <c r="ARG6217" s="16"/>
      <c r="ARH6217" s="18"/>
      <c r="ARI6217" s="19"/>
      <c r="ARJ6217" s="19"/>
      <c r="ARK6217" s="16"/>
      <c r="ARL6217" s="18"/>
      <c r="ARM6217" s="19"/>
      <c r="ARN6217" s="19"/>
      <c r="ARO6217" s="16"/>
      <c r="ARP6217" s="18"/>
      <c r="ARQ6217" s="19"/>
      <c r="ARR6217" s="19"/>
      <c r="ARS6217" s="16"/>
      <c r="ART6217" s="18"/>
      <c r="ARU6217" s="19"/>
      <c r="ARV6217" s="19"/>
      <c r="ARW6217" s="16"/>
      <c r="ARX6217" s="18"/>
      <c r="ARY6217" s="19"/>
      <c r="ARZ6217" s="19"/>
      <c r="ASA6217" s="16"/>
      <c r="ASB6217" s="18"/>
      <c r="ASC6217" s="19"/>
      <c r="ASD6217" s="19"/>
      <c r="ASE6217" s="16"/>
      <c r="ASF6217" s="18"/>
      <c r="ASG6217" s="19"/>
      <c r="ASH6217" s="19"/>
      <c r="ASI6217" s="16"/>
      <c r="ASJ6217" s="18"/>
      <c r="ASK6217" s="19"/>
      <c r="ASL6217" s="19"/>
      <c r="ASM6217" s="16"/>
      <c r="ASN6217" s="18"/>
      <c r="ASO6217" s="19"/>
      <c r="ASP6217" s="19"/>
      <c r="ASQ6217" s="16"/>
      <c r="ASR6217" s="18"/>
      <c r="ASS6217" s="19"/>
      <c r="AST6217" s="19"/>
      <c r="ASU6217" s="16"/>
      <c r="ASV6217" s="18"/>
      <c r="ASW6217" s="19"/>
      <c r="ASX6217" s="19"/>
      <c r="ASY6217" s="16"/>
      <c r="ASZ6217" s="18"/>
      <c r="ATA6217" s="19"/>
      <c r="ATB6217" s="19"/>
      <c r="ATC6217" s="16"/>
      <c r="ATD6217" s="18"/>
      <c r="ATE6217" s="19"/>
      <c r="ATF6217" s="19"/>
      <c r="ATG6217" s="16"/>
      <c r="ATH6217" s="18"/>
      <c r="ATI6217" s="19"/>
      <c r="ATJ6217" s="19"/>
      <c r="ATK6217" s="16"/>
      <c r="ATL6217" s="18"/>
      <c r="ATM6217" s="19"/>
      <c r="ATN6217" s="19"/>
      <c r="ATO6217" s="16"/>
      <c r="ATP6217" s="18"/>
      <c r="ATQ6217" s="19"/>
      <c r="ATR6217" s="19"/>
      <c r="ATS6217" s="16"/>
      <c r="ATT6217" s="18"/>
      <c r="ATU6217" s="19"/>
      <c r="ATV6217" s="19"/>
      <c r="ATW6217" s="16"/>
      <c r="ATX6217" s="18"/>
      <c r="ATY6217" s="19"/>
      <c r="ATZ6217" s="19"/>
      <c r="AUA6217" s="16"/>
      <c r="AUB6217" s="18"/>
      <c r="AUC6217" s="19"/>
      <c r="AUD6217" s="19"/>
      <c r="AUE6217" s="16"/>
      <c r="AUF6217" s="18"/>
      <c r="AUG6217" s="19"/>
      <c r="AUH6217" s="19"/>
      <c r="AUI6217" s="16"/>
      <c r="AUJ6217" s="18"/>
      <c r="AUK6217" s="19"/>
      <c r="AUL6217" s="19"/>
      <c r="AUM6217" s="16"/>
      <c r="AUN6217" s="18"/>
      <c r="AUO6217" s="19"/>
      <c r="AUP6217" s="19"/>
      <c r="AUQ6217" s="16"/>
      <c r="AUR6217" s="18"/>
      <c r="AUS6217" s="19"/>
      <c r="AUT6217" s="19"/>
      <c r="AUU6217" s="16"/>
      <c r="AUV6217" s="18"/>
      <c r="AUW6217" s="19"/>
      <c r="AUX6217" s="19"/>
      <c r="AUY6217" s="16"/>
      <c r="AUZ6217" s="18"/>
      <c r="AVA6217" s="19"/>
      <c r="AVB6217" s="19"/>
      <c r="AVC6217" s="16"/>
      <c r="AVD6217" s="18"/>
      <c r="AVE6217" s="19"/>
      <c r="AVF6217" s="19"/>
      <c r="AVG6217" s="16"/>
      <c r="AVH6217" s="18"/>
      <c r="AVI6217" s="19"/>
      <c r="AVJ6217" s="19"/>
      <c r="AVK6217" s="16"/>
      <c r="AVL6217" s="18"/>
      <c r="AVM6217" s="19"/>
      <c r="AVN6217" s="19"/>
      <c r="AVO6217" s="16"/>
      <c r="AVP6217" s="18"/>
      <c r="AVQ6217" s="19"/>
      <c r="AVR6217" s="19"/>
      <c r="AVS6217" s="16"/>
      <c r="AVT6217" s="18"/>
      <c r="AVU6217" s="19"/>
      <c r="AVV6217" s="19"/>
      <c r="AVW6217" s="16"/>
      <c r="AVX6217" s="18"/>
      <c r="AVY6217" s="19"/>
      <c r="AVZ6217" s="19"/>
      <c r="AWA6217" s="16"/>
      <c r="AWB6217" s="18"/>
      <c r="AWC6217" s="19"/>
      <c r="AWD6217" s="19"/>
      <c r="AWE6217" s="16"/>
      <c r="AWF6217" s="18"/>
      <c r="AWG6217" s="19"/>
      <c r="AWH6217" s="19"/>
      <c r="AWI6217" s="16"/>
      <c r="AWJ6217" s="18"/>
      <c r="AWK6217" s="19"/>
      <c r="AWL6217" s="19"/>
      <c r="AWM6217" s="16"/>
      <c r="AWN6217" s="18"/>
      <c r="AWO6217" s="19"/>
      <c r="AWP6217" s="19"/>
      <c r="AWQ6217" s="16"/>
      <c r="AWR6217" s="18"/>
      <c r="AWS6217" s="19"/>
      <c r="AWT6217" s="19"/>
      <c r="AWU6217" s="16"/>
      <c r="AWV6217" s="18"/>
      <c r="AWW6217" s="19"/>
      <c r="AWX6217" s="19"/>
      <c r="AWY6217" s="16"/>
      <c r="AWZ6217" s="18"/>
      <c r="AXA6217" s="19"/>
      <c r="AXB6217" s="19"/>
      <c r="AXC6217" s="16"/>
      <c r="AXD6217" s="18"/>
      <c r="AXE6217" s="19"/>
      <c r="AXF6217" s="19"/>
      <c r="AXG6217" s="16"/>
      <c r="AXH6217" s="18"/>
      <c r="AXI6217" s="19"/>
      <c r="AXJ6217" s="19"/>
      <c r="AXK6217" s="16"/>
      <c r="AXL6217" s="18"/>
      <c r="AXM6217" s="19"/>
      <c r="AXN6217" s="19"/>
      <c r="AXO6217" s="16"/>
      <c r="AXP6217" s="18"/>
      <c r="AXQ6217" s="19"/>
      <c r="AXR6217" s="19"/>
      <c r="AXS6217" s="16"/>
      <c r="AXT6217" s="18"/>
      <c r="AXU6217" s="19"/>
      <c r="AXV6217" s="19"/>
      <c r="AXW6217" s="16"/>
      <c r="AXX6217" s="18"/>
      <c r="AXY6217" s="19"/>
      <c r="AXZ6217" s="19"/>
      <c r="AYA6217" s="16"/>
      <c r="AYB6217" s="18"/>
      <c r="AYC6217" s="19"/>
      <c r="AYD6217" s="19"/>
      <c r="AYE6217" s="16"/>
      <c r="AYF6217" s="18"/>
      <c r="AYG6217" s="19"/>
      <c r="AYH6217" s="19"/>
      <c r="AYI6217" s="16"/>
      <c r="AYJ6217" s="18"/>
      <c r="AYK6217" s="19"/>
      <c r="AYL6217" s="19"/>
      <c r="AYM6217" s="16"/>
      <c r="AYN6217" s="18"/>
      <c r="AYO6217" s="19"/>
      <c r="AYP6217" s="19"/>
      <c r="AYQ6217" s="16"/>
      <c r="AYR6217" s="18"/>
      <c r="AYS6217" s="19"/>
      <c r="AYT6217" s="19"/>
      <c r="AYU6217" s="16"/>
      <c r="AYV6217" s="18"/>
      <c r="AYW6217" s="19"/>
      <c r="AYX6217" s="19"/>
      <c r="AYY6217" s="16"/>
      <c r="AYZ6217" s="18"/>
      <c r="AZA6217" s="19"/>
      <c r="AZB6217" s="19"/>
      <c r="AZC6217" s="16"/>
      <c r="AZD6217" s="18"/>
      <c r="AZE6217" s="19"/>
      <c r="AZF6217" s="19"/>
      <c r="AZG6217" s="16"/>
      <c r="AZH6217" s="18"/>
      <c r="AZI6217" s="19"/>
      <c r="AZJ6217" s="19"/>
      <c r="AZK6217" s="16"/>
      <c r="AZL6217" s="18"/>
      <c r="AZM6217" s="19"/>
      <c r="AZN6217" s="19"/>
      <c r="AZO6217" s="16"/>
      <c r="AZP6217" s="18"/>
      <c r="AZQ6217" s="19"/>
      <c r="AZR6217" s="19"/>
      <c r="AZS6217" s="16"/>
      <c r="AZT6217" s="18"/>
      <c r="AZU6217" s="19"/>
      <c r="AZV6217" s="19"/>
      <c r="AZW6217" s="16"/>
      <c r="AZX6217" s="18"/>
      <c r="AZY6217" s="19"/>
      <c r="AZZ6217" s="19"/>
      <c r="BAA6217" s="16"/>
      <c r="BAB6217" s="18"/>
      <c r="BAC6217" s="19"/>
      <c r="BAD6217" s="19"/>
      <c r="BAE6217" s="16"/>
      <c r="BAF6217" s="18"/>
      <c r="BAG6217" s="19"/>
      <c r="BAH6217" s="19"/>
      <c r="BAI6217" s="16"/>
      <c r="BAJ6217" s="18"/>
      <c r="BAK6217" s="19"/>
      <c r="BAL6217" s="19"/>
      <c r="BAM6217" s="16"/>
      <c r="BAN6217" s="18"/>
      <c r="BAO6217" s="19"/>
      <c r="BAP6217" s="19"/>
      <c r="BAQ6217" s="16"/>
      <c r="BAR6217" s="18"/>
      <c r="BAS6217" s="19"/>
      <c r="BAT6217" s="19"/>
      <c r="BAU6217" s="16"/>
      <c r="BAV6217" s="18"/>
      <c r="BAW6217" s="19"/>
      <c r="BAX6217" s="19"/>
      <c r="BAY6217" s="16"/>
      <c r="BAZ6217" s="18"/>
      <c r="BBA6217" s="19"/>
      <c r="BBB6217" s="19"/>
      <c r="BBC6217" s="16"/>
      <c r="BBD6217" s="18"/>
      <c r="BBE6217" s="19"/>
      <c r="BBF6217" s="19"/>
      <c r="BBG6217" s="16"/>
      <c r="BBH6217" s="18"/>
      <c r="BBI6217" s="19"/>
      <c r="BBJ6217" s="19"/>
      <c r="BBK6217" s="16"/>
      <c r="BBL6217" s="18"/>
      <c r="BBM6217" s="19"/>
      <c r="BBN6217" s="19"/>
      <c r="BBO6217" s="16"/>
      <c r="BBP6217" s="18"/>
      <c r="BBQ6217" s="19"/>
      <c r="BBR6217" s="19"/>
      <c r="BBS6217" s="16"/>
      <c r="BBT6217" s="18"/>
      <c r="BBU6217" s="19"/>
      <c r="BBV6217" s="19"/>
      <c r="BBW6217" s="16"/>
      <c r="BBX6217" s="18"/>
      <c r="BBY6217" s="19"/>
      <c r="BBZ6217" s="19"/>
      <c r="BCA6217" s="16"/>
      <c r="BCB6217" s="18"/>
      <c r="BCC6217" s="19"/>
      <c r="BCD6217" s="19"/>
      <c r="BCE6217" s="16"/>
      <c r="BCF6217" s="18"/>
      <c r="BCG6217" s="19"/>
      <c r="BCH6217" s="19"/>
      <c r="BCI6217" s="16"/>
      <c r="BCJ6217" s="18"/>
      <c r="BCK6217" s="19"/>
      <c r="BCL6217" s="19"/>
      <c r="BCM6217" s="16"/>
      <c r="BCN6217" s="18"/>
      <c r="BCO6217" s="19"/>
      <c r="BCP6217" s="19"/>
      <c r="BCQ6217" s="16"/>
      <c r="BCR6217" s="18"/>
      <c r="BCS6217" s="19"/>
      <c r="BCT6217" s="19"/>
      <c r="BCU6217" s="16"/>
      <c r="BCV6217" s="18"/>
      <c r="BCW6217" s="19"/>
      <c r="BCX6217" s="19"/>
      <c r="BCY6217" s="16"/>
      <c r="BCZ6217" s="18"/>
      <c r="BDA6217" s="19"/>
      <c r="BDB6217" s="19"/>
      <c r="BDC6217" s="16"/>
      <c r="BDD6217" s="18"/>
      <c r="BDE6217" s="19"/>
      <c r="BDF6217" s="19"/>
      <c r="BDG6217" s="16"/>
      <c r="BDH6217" s="18"/>
      <c r="BDI6217" s="19"/>
      <c r="BDJ6217" s="19"/>
      <c r="BDK6217" s="16"/>
      <c r="BDL6217" s="18"/>
      <c r="BDM6217" s="19"/>
      <c r="BDN6217" s="19"/>
      <c r="BDO6217" s="16"/>
      <c r="BDP6217" s="18"/>
      <c r="BDQ6217" s="19"/>
      <c r="BDR6217" s="19"/>
      <c r="BDS6217" s="16"/>
      <c r="BDT6217" s="18"/>
      <c r="BDU6217" s="19"/>
      <c r="BDV6217" s="19"/>
      <c r="BDW6217" s="16"/>
      <c r="BDX6217" s="18"/>
      <c r="BDY6217" s="19"/>
      <c r="BDZ6217" s="19"/>
      <c r="BEA6217" s="16"/>
      <c r="BEB6217" s="18"/>
      <c r="BEC6217" s="19"/>
      <c r="BED6217" s="19"/>
      <c r="BEE6217" s="16"/>
      <c r="BEF6217" s="18"/>
      <c r="BEG6217" s="19"/>
      <c r="BEH6217" s="19"/>
      <c r="BEI6217" s="16"/>
      <c r="BEJ6217" s="18"/>
      <c r="BEK6217" s="19"/>
      <c r="BEL6217" s="19"/>
      <c r="BEM6217" s="16"/>
      <c r="BEN6217" s="18"/>
      <c r="BEO6217" s="19"/>
      <c r="BEP6217" s="19"/>
      <c r="BEQ6217" s="16"/>
      <c r="BER6217" s="18"/>
      <c r="BES6217" s="19"/>
      <c r="BET6217" s="19"/>
      <c r="BEU6217" s="16"/>
      <c r="BEV6217" s="18"/>
      <c r="BEW6217" s="19"/>
      <c r="BEX6217" s="19"/>
      <c r="BEY6217" s="16"/>
      <c r="BEZ6217" s="18"/>
      <c r="BFA6217" s="19"/>
      <c r="BFB6217" s="19"/>
      <c r="BFC6217" s="16"/>
      <c r="BFD6217" s="18"/>
      <c r="BFE6217" s="19"/>
      <c r="BFF6217" s="19"/>
      <c r="BFG6217" s="16"/>
      <c r="BFH6217" s="18"/>
      <c r="BFI6217" s="19"/>
      <c r="BFJ6217" s="19"/>
      <c r="BFK6217" s="16"/>
      <c r="BFL6217" s="18"/>
      <c r="BFM6217" s="19"/>
      <c r="BFN6217" s="19"/>
      <c r="BFO6217" s="16"/>
      <c r="BFP6217" s="18"/>
      <c r="BFQ6217" s="19"/>
      <c r="BFR6217" s="19"/>
      <c r="BFS6217" s="16"/>
      <c r="BFT6217" s="18"/>
      <c r="BFU6217" s="19"/>
      <c r="BFV6217" s="19"/>
      <c r="BFW6217" s="16"/>
      <c r="BFX6217" s="18"/>
      <c r="BFY6217" s="19"/>
      <c r="BFZ6217" s="19"/>
      <c r="BGA6217" s="16"/>
      <c r="BGB6217" s="18"/>
      <c r="BGC6217" s="19"/>
      <c r="BGD6217" s="19"/>
      <c r="BGE6217" s="16"/>
      <c r="BGF6217" s="18"/>
      <c r="BGG6217" s="19"/>
      <c r="BGH6217" s="19"/>
      <c r="BGI6217" s="16"/>
      <c r="BGJ6217" s="18"/>
      <c r="BGK6217" s="19"/>
      <c r="BGL6217" s="19"/>
      <c r="BGM6217" s="16"/>
      <c r="BGN6217" s="18"/>
      <c r="BGO6217" s="19"/>
      <c r="BGP6217" s="19"/>
      <c r="BGQ6217" s="16"/>
      <c r="BGR6217" s="18"/>
      <c r="BGS6217" s="19"/>
      <c r="BGT6217" s="19"/>
      <c r="BGU6217" s="16"/>
      <c r="BGV6217" s="18"/>
      <c r="BGW6217" s="19"/>
      <c r="BGX6217" s="19"/>
      <c r="BGY6217" s="16"/>
      <c r="BGZ6217" s="18"/>
      <c r="BHA6217" s="19"/>
      <c r="BHB6217" s="19"/>
      <c r="BHC6217" s="16"/>
      <c r="BHD6217" s="18"/>
      <c r="BHE6217" s="19"/>
      <c r="BHF6217" s="19"/>
      <c r="BHG6217" s="16"/>
      <c r="BHH6217" s="18"/>
      <c r="BHI6217" s="19"/>
      <c r="BHJ6217" s="19"/>
      <c r="BHK6217" s="16"/>
      <c r="BHL6217" s="18"/>
      <c r="BHM6217" s="19"/>
      <c r="BHN6217" s="19"/>
      <c r="BHO6217" s="16"/>
      <c r="BHP6217" s="18"/>
      <c r="BHQ6217" s="19"/>
      <c r="BHR6217" s="19"/>
      <c r="BHS6217" s="16"/>
      <c r="BHT6217" s="18"/>
      <c r="BHU6217" s="19"/>
      <c r="BHV6217" s="19"/>
      <c r="BHW6217" s="16"/>
      <c r="BHX6217" s="18"/>
      <c r="BHY6217" s="19"/>
      <c r="BHZ6217" s="19"/>
      <c r="BIA6217" s="16"/>
      <c r="BIB6217" s="18"/>
      <c r="BIC6217" s="19"/>
      <c r="BID6217" s="19"/>
      <c r="BIE6217" s="16"/>
      <c r="BIF6217" s="18"/>
      <c r="BIG6217" s="19"/>
      <c r="BIH6217" s="19"/>
      <c r="BII6217" s="16"/>
      <c r="BIJ6217" s="18"/>
      <c r="BIK6217" s="19"/>
      <c r="BIL6217" s="19"/>
      <c r="BIM6217" s="16"/>
      <c r="BIN6217" s="18"/>
      <c r="BIO6217" s="19"/>
      <c r="BIP6217" s="19"/>
      <c r="BIQ6217" s="16"/>
      <c r="BIR6217" s="18"/>
      <c r="BIS6217" s="19"/>
      <c r="BIT6217" s="19"/>
      <c r="BIU6217" s="16"/>
      <c r="BIV6217" s="18"/>
      <c r="BIW6217" s="19"/>
      <c r="BIX6217" s="19"/>
      <c r="BIY6217" s="16"/>
      <c r="BIZ6217" s="18"/>
      <c r="BJA6217" s="19"/>
      <c r="BJB6217" s="19"/>
      <c r="BJC6217" s="16"/>
      <c r="BJD6217" s="18"/>
      <c r="BJE6217" s="19"/>
      <c r="BJF6217" s="19"/>
      <c r="BJG6217" s="16"/>
      <c r="BJH6217" s="18"/>
      <c r="BJI6217" s="19"/>
      <c r="BJJ6217" s="19"/>
      <c r="BJK6217" s="16"/>
      <c r="BJL6217" s="18"/>
      <c r="BJM6217" s="19"/>
      <c r="BJN6217" s="19"/>
      <c r="BJO6217" s="16"/>
      <c r="BJP6217" s="18"/>
      <c r="BJQ6217" s="19"/>
      <c r="BJR6217" s="19"/>
      <c r="BJS6217" s="16"/>
      <c r="BJT6217" s="18"/>
      <c r="BJU6217" s="19"/>
      <c r="BJV6217" s="19"/>
      <c r="BJW6217" s="16"/>
      <c r="BJX6217" s="18"/>
      <c r="BJY6217" s="19"/>
      <c r="BJZ6217" s="19"/>
      <c r="BKA6217" s="16"/>
      <c r="BKB6217" s="18"/>
      <c r="BKC6217" s="19"/>
      <c r="BKD6217" s="19"/>
      <c r="BKE6217" s="16"/>
      <c r="BKF6217" s="18"/>
      <c r="BKG6217" s="19"/>
      <c r="BKH6217" s="19"/>
      <c r="BKI6217" s="16"/>
      <c r="BKJ6217" s="18"/>
      <c r="BKK6217" s="19"/>
      <c r="BKL6217" s="19"/>
      <c r="BKM6217" s="16"/>
      <c r="BKN6217" s="18"/>
      <c r="BKO6217" s="19"/>
      <c r="BKP6217" s="19"/>
      <c r="BKQ6217" s="16"/>
      <c r="BKR6217" s="18"/>
      <c r="BKS6217" s="19"/>
      <c r="BKT6217" s="19"/>
      <c r="BKU6217" s="16"/>
      <c r="BKV6217" s="18"/>
      <c r="BKW6217" s="19"/>
      <c r="BKX6217" s="19"/>
      <c r="BKY6217" s="16"/>
      <c r="BKZ6217" s="18"/>
      <c r="BLA6217" s="19"/>
      <c r="BLB6217" s="19"/>
      <c r="BLC6217" s="16"/>
      <c r="BLD6217" s="18"/>
      <c r="BLE6217" s="19"/>
      <c r="BLF6217" s="19"/>
      <c r="BLG6217" s="16"/>
      <c r="BLH6217" s="18"/>
      <c r="BLI6217" s="19"/>
      <c r="BLJ6217" s="19"/>
      <c r="BLK6217" s="16"/>
      <c r="BLL6217" s="18"/>
      <c r="BLM6217" s="19"/>
      <c r="BLN6217" s="19"/>
      <c r="BLO6217" s="16"/>
      <c r="BLP6217" s="18"/>
      <c r="BLQ6217" s="19"/>
      <c r="BLR6217" s="19"/>
      <c r="BLS6217" s="16"/>
      <c r="BLT6217" s="18"/>
      <c r="BLU6217" s="19"/>
      <c r="BLV6217" s="19"/>
      <c r="BLW6217" s="16"/>
      <c r="BLX6217" s="18"/>
      <c r="BLY6217" s="19"/>
      <c r="BLZ6217" s="19"/>
      <c r="BMA6217" s="16"/>
      <c r="BMB6217" s="18"/>
      <c r="BMC6217" s="19"/>
      <c r="BMD6217" s="19"/>
      <c r="BME6217" s="16"/>
      <c r="BMF6217" s="18"/>
      <c r="BMG6217" s="19"/>
      <c r="BMH6217" s="19"/>
      <c r="BMI6217" s="16"/>
      <c r="BMJ6217" s="18"/>
      <c r="BMK6217" s="19"/>
      <c r="BML6217" s="19"/>
      <c r="BMM6217" s="16"/>
      <c r="BMN6217" s="18"/>
      <c r="BMO6217" s="19"/>
      <c r="BMP6217" s="19"/>
      <c r="BMQ6217" s="16"/>
      <c r="BMR6217" s="18"/>
      <c r="BMS6217" s="19"/>
      <c r="BMT6217" s="19"/>
      <c r="BMU6217" s="16"/>
      <c r="BMV6217" s="18"/>
      <c r="BMW6217" s="19"/>
      <c r="BMX6217" s="19"/>
      <c r="BMY6217" s="16"/>
      <c r="BMZ6217" s="18"/>
      <c r="BNA6217" s="19"/>
      <c r="BNB6217" s="19"/>
      <c r="BNC6217" s="16"/>
      <c r="BND6217" s="18"/>
      <c r="BNE6217" s="19"/>
      <c r="BNF6217" s="19"/>
      <c r="BNG6217" s="16"/>
      <c r="BNH6217" s="18"/>
      <c r="BNI6217" s="19"/>
      <c r="BNJ6217" s="19"/>
      <c r="BNK6217" s="16"/>
      <c r="BNL6217" s="18"/>
      <c r="BNM6217" s="19"/>
      <c r="BNN6217" s="19"/>
      <c r="BNO6217" s="16"/>
      <c r="BNP6217" s="18"/>
      <c r="BNQ6217" s="19"/>
      <c r="BNR6217" s="19"/>
      <c r="BNS6217" s="16"/>
      <c r="BNT6217" s="18"/>
      <c r="BNU6217" s="19"/>
      <c r="BNV6217" s="19"/>
      <c r="BNW6217" s="16"/>
      <c r="BNX6217" s="18"/>
      <c r="BNY6217" s="19"/>
      <c r="BNZ6217" s="19"/>
      <c r="BOA6217" s="16"/>
      <c r="BOB6217" s="18"/>
      <c r="BOC6217" s="19"/>
      <c r="BOD6217" s="19"/>
      <c r="BOE6217" s="16"/>
      <c r="BOF6217" s="18"/>
      <c r="BOG6217" s="19"/>
      <c r="BOH6217" s="19"/>
      <c r="BOI6217" s="16"/>
      <c r="BOJ6217" s="18"/>
      <c r="BOK6217" s="19"/>
      <c r="BOL6217" s="19"/>
      <c r="BOM6217" s="16"/>
      <c r="BON6217" s="18"/>
      <c r="BOO6217" s="19"/>
      <c r="BOP6217" s="19"/>
      <c r="BOQ6217" s="16"/>
      <c r="BOR6217" s="18"/>
      <c r="BOS6217" s="19"/>
      <c r="BOT6217" s="19"/>
      <c r="BOU6217" s="16"/>
      <c r="BOV6217" s="18"/>
      <c r="BOW6217" s="19"/>
      <c r="BOX6217" s="19"/>
      <c r="BOY6217" s="16"/>
      <c r="BOZ6217" s="18"/>
      <c r="BPA6217" s="19"/>
      <c r="BPB6217" s="19"/>
      <c r="BPC6217" s="16"/>
      <c r="BPD6217" s="18"/>
      <c r="BPE6217" s="19"/>
      <c r="BPF6217" s="19"/>
      <c r="BPG6217" s="16"/>
      <c r="BPH6217" s="18"/>
      <c r="BPI6217" s="19"/>
      <c r="BPJ6217" s="19"/>
      <c r="BPK6217" s="16"/>
      <c r="BPL6217" s="18"/>
      <c r="BPM6217" s="19"/>
      <c r="BPN6217" s="19"/>
      <c r="BPO6217" s="16"/>
      <c r="BPP6217" s="18"/>
      <c r="BPQ6217" s="19"/>
      <c r="BPR6217" s="19"/>
      <c r="BPS6217" s="16"/>
      <c r="BPT6217" s="18"/>
      <c r="BPU6217" s="19"/>
      <c r="BPV6217" s="19"/>
      <c r="BPW6217" s="16"/>
      <c r="BPX6217" s="18"/>
      <c r="BPY6217" s="19"/>
      <c r="BPZ6217" s="19"/>
      <c r="BQA6217" s="16"/>
      <c r="BQB6217" s="18"/>
      <c r="BQC6217" s="19"/>
      <c r="BQD6217" s="19"/>
      <c r="BQE6217" s="16"/>
      <c r="BQF6217" s="18"/>
      <c r="BQG6217" s="19"/>
      <c r="BQH6217" s="19"/>
      <c r="BQI6217" s="16"/>
      <c r="BQJ6217" s="18"/>
      <c r="BQK6217" s="19"/>
      <c r="BQL6217" s="19"/>
      <c r="BQM6217" s="16"/>
      <c r="BQN6217" s="18"/>
      <c r="BQO6217" s="19"/>
      <c r="BQP6217" s="19"/>
      <c r="BQQ6217" s="16"/>
      <c r="BQR6217" s="18"/>
      <c r="BQS6217" s="19"/>
      <c r="BQT6217" s="19"/>
      <c r="BQU6217" s="16"/>
      <c r="BQV6217" s="18"/>
      <c r="BQW6217" s="19"/>
      <c r="BQX6217" s="19"/>
      <c r="BQY6217" s="16"/>
      <c r="BQZ6217" s="18"/>
      <c r="BRA6217" s="19"/>
      <c r="BRB6217" s="19"/>
      <c r="BRC6217" s="16"/>
      <c r="BRD6217" s="18"/>
      <c r="BRE6217" s="19"/>
      <c r="BRF6217" s="19"/>
      <c r="BRG6217" s="16"/>
      <c r="BRH6217" s="18"/>
      <c r="BRI6217" s="19"/>
      <c r="BRJ6217" s="19"/>
      <c r="BRK6217" s="16"/>
      <c r="BRL6217" s="18"/>
      <c r="BRM6217" s="19"/>
      <c r="BRN6217" s="19"/>
      <c r="BRO6217" s="16"/>
      <c r="BRP6217" s="18"/>
      <c r="BRQ6217" s="19"/>
      <c r="BRR6217" s="19"/>
      <c r="BRS6217" s="16"/>
      <c r="BRT6217" s="18"/>
      <c r="BRU6217" s="19"/>
      <c r="BRV6217" s="19"/>
      <c r="BRW6217" s="16"/>
      <c r="BRX6217" s="18"/>
      <c r="BRY6217" s="19"/>
      <c r="BRZ6217" s="19"/>
      <c r="BSA6217" s="16"/>
      <c r="BSB6217" s="18"/>
      <c r="BSC6217" s="19"/>
      <c r="BSD6217" s="19"/>
      <c r="BSE6217" s="16"/>
      <c r="BSF6217" s="18"/>
      <c r="BSG6217" s="19"/>
      <c r="BSH6217" s="19"/>
      <c r="BSI6217" s="16"/>
      <c r="BSJ6217" s="18"/>
      <c r="BSK6217" s="19"/>
      <c r="BSL6217" s="19"/>
      <c r="BSM6217" s="16"/>
      <c r="BSN6217" s="18"/>
      <c r="BSO6217" s="19"/>
      <c r="BSP6217" s="19"/>
      <c r="BSQ6217" s="16"/>
      <c r="BSR6217" s="18"/>
      <c r="BSS6217" s="19"/>
      <c r="BST6217" s="19"/>
      <c r="BSU6217" s="16"/>
      <c r="BSV6217" s="18"/>
      <c r="BSW6217" s="19"/>
      <c r="BSX6217" s="19"/>
      <c r="BSY6217" s="16"/>
      <c r="BSZ6217" s="18"/>
      <c r="BTA6217" s="19"/>
      <c r="BTB6217" s="19"/>
      <c r="BTC6217" s="16"/>
      <c r="BTD6217" s="18"/>
      <c r="BTE6217" s="19"/>
      <c r="BTF6217" s="19"/>
      <c r="BTG6217" s="16"/>
      <c r="BTH6217" s="18"/>
      <c r="BTI6217" s="19"/>
      <c r="BTJ6217" s="19"/>
      <c r="BTK6217" s="16"/>
      <c r="BTL6217" s="18"/>
      <c r="BTM6217" s="19"/>
      <c r="BTN6217" s="19"/>
      <c r="BTO6217" s="16"/>
      <c r="BTP6217" s="18"/>
      <c r="BTQ6217" s="19"/>
      <c r="BTR6217" s="19"/>
      <c r="BTS6217" s="16"/>
      <c r="BTT6217" s="18"/>
      <c r="BTU6217" s="19"/>
      <c r="BTV6217" s="19"/>
      <c r="BTW6217" s="16"/>
      <c r="BTX6217" s="18"/>
      <c r="BTY6217" s="19"/>
      <c r="BTZ6217" s="19"/>
      <c r="BUA6217" s="16"/>
      <c r="BUB6217" s="18"/>
      <c r="BUC6217" s="19"/>
      <c r="BUD6217" s="19"/>
      <c r="BUE6217" s="16"/>
      <c r="BUF6217" s="18"/>
      <c r="BUG6217" s="19"/>
      <c r="BUH6217" s="19"/>
      <c r="BUI6217" s="16"/>
      <c r="BUJ6217" s="18"/>
      <c r="BUK6217" s="19"/>
      <c r="BUL6217" s="19"/>
      <c r="BUM6217" s="16"/>
      <c r="BUN6217" s="18"/>
      <c r="BUO6217" s="19"/>
      <c r="BUP6217" s="19"/>
      <c r="BUQ6217" s="16"/>
      <c r="BUR6217" s="18"/>
      <c r="BUS6217" s="19"/>
      <c r="BUT6217" s="19"/>
      <c r="BUU6217" s="16"/>
      <c r="BUV6217" s="18"/>
      <c r="BUW6217" s="19"/>
      <c r="BUX6217" s="19"/>
      <c r="BUY6217" s="16"/>
      <c r="BUZ6217" s="18"/>
      <c r="BVA6217" s="19"/>
      <c r="BVB6217" s="19"/>
      <c r="BVC6217" s="16"/>
      <c r="BVD6217" s="18"/>
      <c r="BVE6217" s="19"/>
      <c r="BVF6217" s="19"/>
      <c r="BVG6217" s="16"/>
      <c r="BVH6217" s="18"/>
      <c r="BVI6217" s="19"/>
      <c r="BVJ6217" s="19"/>
      <c r="BVK6217" s="16"/>
      <c r="BVL6217" s="18"/>
      <c r="BVM6217" s="19"/>
      <c r="BVN6217" s="19"/>
      <c r="BVO6217" s="16"/>
      <c r="BVP6217" s="18"/>
      <c r="BVQ6217" s="19"/>
      <c r="BVR6217" s="19"/>
      <c r="BVS6217" s="16"/>
      <c r="BVT6217" s="18"/>
      <c r="BVU6217" s="19"/>
      <c r="BVV6217" s="19"/>
      <c r="BVW6217" s="16"/>
      <c r="BVX6217" s="18"/>
      <c r="BVY6217" s="19"/>
      <c r="BVZ6217" s="19"/>
      <c r="BWA6217" s="16"/>
      <c r="BWB6217" s="18"/>
      <c r="BWC6217" s="19"/>
      <c r="BWD6217" s="19"/>
      <c r="BWE6217" s="16"/>
      <c r="BWF6217" s="18"/>
      <c r="BWG6217" s="19"/>
      <c r="BWH6217" s="19"/>
      <c r="BWI6217" s="16"/>
      <c r="BWJ6217" s="18"/>
      <c r="BWK6217" s="19"/>
      <c r="BWL6217" s="19"/>
      <c r="BWM6217" s="16"/>
      <c r="BWN6217" s="18"/>
      <c r="BWO6217" s="19"/>
      <c r="BWP6217" s="19"/>
      <c r="BWQ6217" s="16"/>
      <c r="BWR6217" s="18"/>
      <c r="BWS6217" s="19"/>
      <c r="BWT6217" s="19"/>
      <c r="BWU6217" s="16"/>
      <c r="BWV6217" s="18"/>
      <c r="BWW6217" s="19"/>
      <c r="BWX6217" s="19"/>
      <c r="BWY6217" s="16"/>
      <c r="BWZ6217" s="18"/>
      <c r="BXA6217" s="19"/>
      <c r="BXB6217" s="19"/>
      <c r="BXC6217" s="16"/>
      <c r="BXD6217" s="18"/>
      <c r="BXE6217" s="19"/>
      <c r="BXF6217" s="19"/>
      <c r="BXG6217" s="16"/>
      <c r="BXH6217" s="18"/>
      <c r="BXI6217" s="19"/>
      <c r="BXJ6217" s="19"/>
      <c r="BXK6217" s="16"/>
      <c r="BXL6217" s="18"/>
      <c r="BXM6217" s="19"/>
      <c r="BXN6217" s="19"/>
      <c r="BXO6217" s="16"/>
      <c r="BXP6217" s="18"/>
      <c r="BXQ6217" s="19"/>
      <c r="BXR6217" s="19"/>
      <c r="BXS6217" s="16"/>
      <c r="BXT6217" s="18"/>
      <c r="BXU6217" s="19"/>
      <c r="BXV6217" s="19"/>
      <c r="BXW6217" s="16"/>
      <c r="BXX6217" s="18"/>
      <c r="BXY6217" s="19"/>
      <c r="BXZ6217" s="19"/>
      <c r="BYA6217" s="16"/>
      <c r="BYB6217" s="18"/>
      <c r="BYC6217" s="19"/>
      <c r="BYD6217" s="19"/>
      <c r="BYE6217" s="16"/>
      <c r="BYF6217" s="18"/>
      <c r="BYG6217" s="19"/>
      <c r="BYH6217" s="19"/>
      <c r="BYI6217" s="16"/>
      <c r="BYJ6217" s="18"/>
      <c r="BYK6217" s="19"/>
      <c r="BYL6217" s="19"/>
      <c r="BYM6217" s="16"/>
      <c r="BYN6217" s="18"/>
      <c r="BYO6217" s="19"/>
      <c r="BYP6217" s="19"/>
      <c r="BYQ6217" s="16"/>
      <c r="BYR6217" s="18"/>
      <c r="BYS6217" s="19"/>
      <c r="BYT6217" s="19"/>
      <c r="BYU6217" s="16"/>
      <c r="BYV6217" s="18"/>
      <c r="BYW6217" s="19"/>
      <c r="BYX6217" s="19"/>
      <c r="BYY6217" s="16"/>
      <c r="BYZ6217" s="18"/>
      <c r="BZA6217" s="19"/>
      <c r="BZB6217" s="19"/>
      <c r="BZC6217" s="16"/>
      <c r="BZD6217" s="18"/>
      <c r="BZE6217" s="19"/>
      <c r="BZF6217" s="19"/>
      <c r="BZG6217" s="16"/>
      <c r="BZH6217" s="18"/>
      <c r="BZI6217" s="19"/>
      <c r="BZJ6217" s="19"/>
      <c r="BZK6217" s="16"/>
      <c r="BZL6217" s="18"/>
      <c r="BZM6217" s="19"/>
      <c r="BZN6217" s="19"/>
      <c r="BZO6217" s="16"/>
      <c r="BZP6217" s="18"/>
      <c r="BZQ6217" s="19"/>
      <c r="BZR6217" s="19"/>
      <c r="BZS6217" s="16"/>
      <c r="BZT6217" s="18"/>
      <c r="BZU6217" s="19"/>
      <c r="BZV6217" s="19"/>
      <c r="BZW6217" s="16"/>
      <c r="BZX6217" s="18"/>
      <c r="BZY6217" s="19"/>
      <c r="BZZ6217" s="19"/>
      <c r="CAA6217" s="16"/>
      <c r="CAB6217" s="18"/>
      <c r="CAC6217" s="19"/>
      <c r="CAD6217" s="19"/>
      <c r="CAE6217" s="16"/>
      <c r="CAF6217" s="18"/>
      <c r="CAG6217" s="19"/>
      <c r="CAH6217" s="19"/>
      <c r="CAI6217" s="16"/>
      <c r="CAJ6217" s="18"/>
      <c r="CAK6217" s="19"/>
      <c r="CAL6217" s="19"/>
      <c r="CAM6217" s="16"/>
      <c r="CAN6217" s="18"/>
      <c r="CAO6217" s="19"/>
      <c r="CAP6217" s="19"/>
      <c r="CAQ6217" s="16"/>
      <c r="CAR6217" s="18"/>
      <c r="CAS6217" s="19"/>
      <c r="CAT6217" s="19"/>
      <c r="CAU6217" s="16"/>
      <c r="CAV6217" s="18"/>
      <c r="CAW6217" s="19"/>
      <c r="CAX6217" s="19"/>
      <c r="CAY6217" s="16"/>
      <c r="CAZ6217" s="18"/>
      <c r="CBA6217" s="19"/>
      <c r="CBB6217" s="19"/>
      <c r="CBC6217" s="16"/>
      <c r="CBD6217" s="18"/>
      <c r="CBE6217" s="19"/>
      <c r="CBF6217" s="19"/>
      <c r="CBG6217" s="16"/>
      <c r="CBH6217" s="18"/>
      <c r="CBI6217" s="19"/>
      <c r="CBJ6217" s="19"/>
      <c r="CBK6217" s="16"/>
      <c r="CBL6217" s="18"/>
      <c r="CBM6217" s="19"/>
      <c r="CBN6217" s="19"/>
      <c r="CBO6217" s="16"/>
      <c r="CBP6217" s="18"/>
      <c r="CBQ6217" s="19"/>
      <c r="CBR6217" s="19"/>
      <c r="CBS6217" s="16"/>
      <c r="CBT6217" s="18"/>
      <c r="CBU6217" s="19"/>
      <c r="CBV6217" s="19"/>
      <c r="CBW6217" s="16"/>
      <c r="CBX6217" s="18"/>
      <c r="CBY6217" s="19"/>
      <c r="CBZ6217" s="19"/>
      <c r="CCA6217" s="16"/>
      <c r="CCB6217" s="18"/>
      <c r="CCC6217" s="19"/>
      <c r="CCD6217" s="19"/>
      <c r="CCE6217" s="16"/>
      <c r="CCF6217" s="18"/>
      <c r="CCG6217" s="19"/>
      <c r="CCH6217" s="19"/>
      <c r="CCI6217" s="16"/>
      <c r="CCJ6217" s="18"/>
      <c r="CCK6217" s="19"/>
      <c r="CCL6217" s="19"/>
      <c r="CCM6217" s="16"/>
      <c r="CCN6217" s="18"/>
      <c r="CCO6217" s="19"/>
      <c r="CCP6217" s="19"/>
      <c r="CCQ6217" s="16"/>
      <c r="CCR6217" s="18"/>
      <c r="CCS6217" s="19"/>
      <c r="CCT6217" s="19"/>
      <c r="CCU6217" s="16"/>
      <c r="CCV6217" s="18"/>
      <c r="CCW6217" s="19"/>
      <c r="CCX6217" s="19"/>
      <c r="CCY6217" s="16"/>
      <c r="CCZ6217" s="18"/>
      <c r="CDA6217" s="19"/>
      <c r="CDB6217" s="19"/>
      <c r="CDC6217" s="16"/>
      <c r="CDD6217" s="18"/>
      <c r="CDE6217" s="19"/>
      <c r="CDF6217" s="19"/>
      <c r="CDG6217" s="16"/>
      <c r="CDH6217" s="18"/>
      <c r="CDI6217" s="19"/>
      <c r="CDJ6217" s="19"/>
      <c r="CDK6217" s="16"/>
      <c r="CDL6217" s="18"/>
      <c r="CDM6217" s="19"/>
      <c r="CDN6217" s="19"/>
      <c r="CDO6217" s="16"/>
      <c r="CDP6217" s="18"/>
      <c r="CDQ6217" s="19"/>
      <c r="CDR6217" s="19"/>
      <c r="CDS6217" s="16"/>
      <c r="CDT6217" s="18"/>
      <c r="CDU6217" s="19"/>
      <c r="CDV6217" s="19"/>
      <c r="CDW6217" s="16"/>
      <c r="CDX6217" s="18"/>
      <c r="CDY6217" s="19"/>
      <c r="CDZ6217" s="19"/>
      <c r="CEA6217" s="16"/>
      <c r="CEB6217" s="18"/>
      <c r="CEC6217" s="19"/>
      <c r="CED6217" s="19"/>
      <c r="CEE6217" s="16"/>
      <c r="CEF6217" s="18"/>
      <c r="CEG6217" s="19"/>
      <c r="CEH6217" s="19"/>
      <c r="CEI6217" s="16"/>
      <c r="CEJ6217" s="18"/>
      <c r="CEK6217" s="19"/>
      <c r="CEL6217" s="19"/>
      <c r="CEM6217" s="16"/>
      <c r="CEN6217" s="18"/>
      <c r="CEO6217" s="19"/>
      <c r="CEP6217" s="19"/>
      <c r="CEQ6217" s="16"/>
      <c r="CER6217" s="18"/>
      <c r="CES6217" s="19"/>
      <c r="CET6217" s="19"/>
      <c r="CEU6217" s="16"/>
      <c r="CEV6217" s="18"/>
      <c r="CEW6217" s="19"/>
      <c r="CEX6217" s="19"/>
      <c r="CEY6217" s="16"/>
      <c r="CEZ6217" s="18"/>
      <c r="CFA6217" s="19"/>
      <c r="CFB6217" s="19"/>
      <c r="CFC6217" s="16"/>
      <c r="CFD6217" s="18"/>
      <c r="CFE6217" s="19"/>
      <c r="CFF6217" s="19"/>
      <c r="CFG6217" s="16"/>
      <c r="CFH6217" s="18"/>
      <c r="CFI6217" s="19"/>
      <c r="CFJ6217" s="19"/>
      <c r="CFK6217" s="16"/>
      <c r="CFL6217" s="18"/>
      <c r="CFM6217" s="19"/>
      <c r="CFN6217" s="19"/>
      <c r="CFO6217" s="16"/>
      <c r="CFP6217" s="18"/>
      <c r="CFQ6217" s="19"/>
      <c r="CFR6217" s="19"/>
      <c r="CFS6217" s="16"/>
      <c r="CFT6217" s="18"/>
      <c r="CFU6217" s="19"/>
      <c r="CFV6217" s="19"/>
      <c r="CFW6217" s="16"/>
      <c r="CFX6217" s="18"/>
      <c r="CFY6217" s="19"/>
      <c r="CFZ6217" s="19"/>
      <c r="CGA6217" s="16"/>
      <c r="CGB6217" s="18"/>
      <c r="CGC6217" s="19"/>
      <c r="CGD6217" s="19"/>
      <c r="CGE6217" s="16"/>
      <c r="CGF6217" s="18"/>
      <c r="CGG6217" s="19"/>
      <c r="CGH6217" s="19"/>
      <c r="CGI6217" s="16"/>
      <c r="CGJ6217" s="18"/>
      <c r="CGK6217" s="19"/>
      <c r="CGL6217" s="19"/>
      <c r="CGM6217" s="16"/>
      <c r="CGN6217" s="18"/>
      <c r="CGO6217" s="19"/>
      <c r="CGP6217" s="19"/>
      <c r="CGQ6217" s="16"/>
      <c r="CGR6217" s="18"/>
      <c r="CGS6217" s="19"/>
      <c r="CGT6217" s="19"/>
      <c r="CGU6217" s="16"/>
      <c r="CGV6217" s="18"/>
      <c r="CGW6217" s="19"/>
      <c r="CGX6217" s="19"/>
      <c r="CGY6217" s="16"/>
      <c r="CGZ6217" s="18"/>
      <c r="CHA6217" s="19"/>
      <c r="CHB6217" s="19"/>
      <c r="CHC6217" s="16"/>
      <c r="CHD6217" s="18"/>
      <c r="CHE6217" s="19"/>
      <c r="CHF6217" s="19"/>
      <c r="CHG6217" s="16"/>
      <c r="CHH6217" s="18"/>
      <c r="CHI6217" s="19"/>
      <c r="CHJ6217" s="19"/>
      <c r="CHK6217" s="16"/>
      <c r="CHL6217" s="18"/>
      <c r="CHM6217" s="19"/>
      <c r="CHN6217" s="19"/>
      <c r="CHO6217" s="16"/>
      <c r="CHP6217" s="18"/>
      <c r="CHQ6217" s="19"/>
      <c r="CHR6217" s="19"/>
      <c r="CHS6217" s="16"/>
      <c r="CHT6217" s="18"/>
      <c r="CHU6217" s="19"/>
      <c r="CHV6217" s="19"/>
      <c r="CHW6217" s="16"/>
      <c r="CHX6217" s="18"/>
      <c r="CHY6217" s="19"/>
      <c r="CHZ6217" s="19"/>
      <c r="CIA6217" s="16"/>
      <c r="CIB6217" s="18"/>
      <c r="CIC6217" s="19"/>
      <c r="CID6217" s="19"/>
      <c r="CIE6217" s="16"/>
      <c r="CIF6217" s="18"/>
      <c r="CIG6217" s="19"/>
      <c r="CIH6217" s="19"/>
      <c r="CII6217" s="16"/>
      <c r="CIJ6217" s="18"/>
      <c r="CIK6217" s="19"/>
      <c r="CIL6217" s="19"/>
      <c r="CIM6217" s="16"/>
      <c r="CIN6217" s="18"/>
      <c r="CIO6217" s="19"/>
      <c r="CIP6217" s="19"/>
      <c r="CIQ6217" s="16"/>
      <c r="CIR6217" s="18"/>
      <c r="CIS6217" s="19"/>
      <c r="CIT6217" s="19"/>
      <c r="CIU6217" s="16"/>
      <c r="CIV6217" s="18"/>
      <c r="CIW6217" s="19"/>
      <c r="CIX6217" s="19"/>
      <c r="CIY6217" s="16"/>
      <c r="CIZ6217" s="18"/>
      <c r="CJA6217" s="19"/>
      <c r="CJB6217" s="19"/>
      <c r="CJC6217" s="16"/>
      <c r="CJD6217" s="18"/>
      <c r="CJE6217" s="19"/>
      <c r="CJF6217" s="19"/>
      <c r="CJG6217" s="16"/>
      <c r="CJH6217" s="18"/>
      <c r="CJI6217" s="19"/>
      <c r="CJJ6217" s="19"/>
      <c r="CJK6217" s="16"/>
      <c r="CJL6217" s="18"/>
      <c r="CJM6217" s="19"/>
      <c r="CJN6217" s="19"/>
      <c r="CJO6217" s="16"/>
      <c r="CJP6217" s="18"/>
      <c r="CJQ6217" s="19"/>
      <c r="CJR6217" s="19"/>
      <c r="CJS6217" s="16"/>
      <c r="CJT6217" s="18"/>
      <c r="CJU6217" s="19"/>
      <c r="CJV6217" s="19"/>
      <c r="CJW6217" s="16"/>
      <c r="CJX6217" s="18"/>
      <c r="CJY6217" s="19"/>
      <c r="CJZ6217" s="19"/>
      <c r="CKA6217" s="16"/>
      <c r="CKB6217" s="18"/>
      <c r="CKC6217" s="19"/>
      <c r="CKD6217" s="19"/>
      <c r="CKE6217" s="16"/>
      <c r="CKF6217" s="18"/>
      <c r="CKG6217" s="19"/>
      <c r="CKH6217" s="19"/>
      <c r="CKI6217" s="16"/>
      <c r="CKJ6217" s="18"/>
      <c r="CKK6217" s="19"/>
      <c r="CKL6217" s="19"/>
      <c r="CKM6217" s="16"/>
      <c r="CKN6217" s="18"/>
      <c r="CKO6217" s="19"/>
      <c r="CKP6217" s="19"/>
      <c r="CKQ6217" s="16"/>
      <c r="CKR6217" s="18"/>
      <c r="CKS6217" s="19"/>
      <c r="CKT6217" s="19"/>
      <c r="CKU6217" s="16"/>
      <c r="CKV6217" s="18"/>
      <c r="CKW6217" s="19"/>
      <c r="CKX6217" s="19"/>
      <c r="CKY6217" s="16"/>
      <c r="CKZ6217" s="18"/>
      <c r="CLA6217" s="19"/>
      <c r="CLB6217" s="19"/>
      <c r="CLC6217" s="16"/>
      <c r="CLD6217" s="18"/>
      <c r="CLE6217" s="19"/>
      <c r="CLF6217" s="19"/>
      <c r="CLG6217" s="16"/>
      <c r="CLH6217" s="18"/>
      <c r="CLI6217" s="19"/>
      <c r="CLJ6217" s="19"/>
      <c r="CLK6217" s="16"/>
      <c r="CLL6217" s="18"/>
      <c r="CLM6217" s="19"/>
      <c r="CLN6217" s="19"/>
      <c r="CLO6217" s="16"/>
      <c r="CLP6217" s="18"/>
      <c r="CLQ6217" s="19"/>
      <c r="CLR6217" s="19"/>
      <c r="CLS6217" s="16"/>
      <c r="CLT6217" s="18"/>
      <c r="CLU6217" s="19"/>
      <c r="CLV6217" s="19"/>
      <c r="CLW6217" s="16"/>
      <c r="CLX6217" s="18"/>
      <c r="CLY6217" s="19"/>
      <c r="CLZ6217" s="19"/>
      <c r="CMA6217" s="16"/>
      <c r="CMB6217" s="18"/>
      <c r="CMC6217" s="19"/>
      <c r="CMD6217" s="19"/>
      <c r="CME6217" s="16"/>
      <c r="CMF6217" s="18"/>
      <c r="CMG6217" s="19"/>
      <c r="CMH6217" s="19"/>
      <c r="CMI6217" s="16"/>
      <c r="CMJ6217" s="18"/>
      <c r="CMK6217" s="19"/>
      <c r="CML6217" s="19"/>
      <c r="CMM6217" s="16"/>
      <c r="CMN6217" s="18"/>
      <c r="CMO6217" s="19"/>
      <c r="CMP6217" s="19"/>
      <c r="CMQ6217" s="16"/>
      <c r="CMR6217" s="18"/>
      <c r="CMS6217" s="19"/>
      <c r="CMT6217" s="19"/>
      <c r="CMU6217" s="16"/>
      <c r="CMV6217" s="18"/>
      <c r="CMW6217" s="19"/>
      <c r="CMX6217" s="19"/>
      <c r="CMY6217" s="16"/>
      <c r="CMZ6217" s="18"/>
      <c r="CNA6217" s="19"/>
      <c r="CNB6217" s="19"/>
      <c r="CNC6217" s="16"/>
      <c r="CND6217" s="18"/>
      <c r="CNE6217" s="19"/>
      <c r="CNF6217" s="19"/>
      <c r="CNG6217" s="16"/>
      <c r="CNH6217" s="18"/>
      <c r="CNI6217" s="19"/>
      <c r="CNJ6217" s="19"/>
      <c r="CNK6217" s="16"/>
      <c r="CNL6217" s="18"/>
      <c r="CNM6217" s="19"/>
      <c r="CNN6217" s="19"/>
      <c r="CNO6217" s="16"/>
      <c r="CNP6217" s="18"/>
      <c r="CNQ6217" s="19"/>
      <c r="CNR6217" s="19"/>
      <c r="CNS6217" s="16"/>
      <c r="CNT6217" s="18"/>
      <c r="CNU6217" s="19"/>
      <c r="CNV6217" s="19"/>
      <c r="CNW6217" s="16"/>
      <c r="CNX6217" s="18"/>
      <c r="CNY6217" s="19"/>
      <c r="CNZ6217" s="19"/>
      <c r="COA6217" s="16"/>
      <c r="COB6217" s="18"/>
      <c r="COC6217" s="19"/>
      <c r="COD6217" s="19"/>
      <c r="COE6217" s="16"/>
      <c r="COF6217" s="18"/>
      <c r="COG6217" s="19"/>
      <c r="COH6217" s="19"/>
      <c r="COI6217" s="16"/>
      <c r="COJ6217" s="18"/>
      <c r="COK6217" s="19"/>
      <c r="COL6217" s="19"/>
      <c r="COM6217" s="16"/>
      <c r="CON6217" s="18"/>
      <c r="COO6217" s="19"/>
      <c r="COP6217" s="19"/>
      <c r="COQ6217" s="16"/>
      <c r="COR6217" s="18"/>
      <c r="COS6217" s="19"/>
      <c r="COT6217" s="19"/>
      <c r="COU6217" s="16"/>
      <c r="COV6217" s="18"/>
      <c r="COW6217" s="19"/>
      <c r="COX6217" s="19"/>
      <c r="COY6217" s="16"/>
      <c r="COZ6217" s="18"/>
      <c r="CPA6217" s="19"/>
      <c r="CPB6217" s="19"/>
      <c r="CPC6217" s="16"/>
      <c r="CPD6217" s="18"/>
      <c r="CPE6217" s="19"/>
      <c r="CPF6217" s="19"/>
      <c r="CPG6217" s="16"/>
      <c r="CPH6217" s="18"/>
      <c r="CPI6217" s="19"/>
      <c r="CPJ6217" s="19"/>
      <c r="CPK6217" s="16"/>
      <c r="CPL6217" s="18"/>
      <c r="CPM6217" s="19"/>
      <c r="CPN6217" s="19"/>
      <c r="CPO6217" s="16"/>
      <c r="CPP6217" s="18"/>
      <c r="CPQ6217" s="19"/>
      <c r="CPR6217" s="19"/>
      <c r="CPS6217" s="16"/>
      <c r="CPT6217" s="18"/>
      <c r="CPU6217" s="19"/>
      <c r="CPV6217" s="19"/>
      <c r="CPW6217" s="16"/>
      <c r="CPX6217" s="18"/>
      <c r="CPY6217" s="19"/>
      <c r="CPZ6217" s="19"/>
      <c r="CQA6217" s="16"/>
      <c r="CQB6217" s="18"/>
      <c r="CQC6217" s="19"/>
      <c r="CQD6217" s="19"/>
      <c r="CQE6217" s="16"/>
      <c r="CQF6217" s="18"/>
      <c r="CQG6217" s="19"/>
      <c r="CQH6217" s="19"/>
      <c r="CQI6217" s="16"/>
      <c r="CQJ6217" s="18"/>
      <c r="CQK6217" s="19"/>
      <c r="CQL6217" s="19"/>
      <c r="CQM6217" s="16"/>
      <c r="CQN6217" s="18"/>
      <c r="CQO6217" s="19"/>
      <c r="CQP6217" s="19"/>
      <c r="CQQ6217" s="16"/>
      <c r="CQR6217" s="18"/>
      <c r="CQS6217" s="19"/>
      <c r="CQT6217" s="19"/>
      <c r="CQU6217" s="16"/>
      <c r="CQV6217" s="18"/>
      <c r="CQW6217" s="19"/>
      <c r="CQX6217" s="19"/>
      <c r="CQY6217" s="16"/>
      <c r="CQZ6217" s="18"/>
      <c r="CRA6217" s="19"/>
      <c r="CRB6217" s="19"/>
      <c r="CRC6217" s="16"/>
      <c r="CRD6217" s="18"/>
      <c r="CRE6217" s="19"/>
      <c r="CRF6217" s="19"/>
      <c r="CRG6217" s="16"/>
      <c r="CRH6217" s="18"/>
      <c r="CRI6217" s="19"/>
      <c r="CRJ6217" s="19"/>
      <c r="CRK6217" s="16"/>
      <c r="CRL6217" s="18"/>
      <c r="CRM6217" s="19"/>
      <c r="CRN6217" s="19"/>
      <c r="CRO6217" s="16"/>
      <c r="CRP6217" s="18"/>
      <c r="CRQ6217" s="19"/>
      <c r="CRR6217" s="19"/>
      <c r="CRS6217" s="16"/>
      <c r="CRT6217" s="18"/>
      <c r="CRU6217" s="19"/>
      <c r="CRV6217" s="19"/>
      <c r="CRW6217" s="16"/>
      <c r="CRX6217" s="18"/>
      <c r="CRY6217" s="19"/>
      <c r="CRZ6217" s="19"/>
      <c r="CSA6217" s="16"/>
      <c r="CSB6217" s="18"/>
      <c r="CSC6217" s="19"/>
      <c r="CSD6217" s="19"/>
      <c r="CSE6217" s="16"/>
      <c r="CSF6217" s="18"/>
      <c r="CSG6217" s="19"/>
      <c r="CSH6217" s="19"/>
      <c r="CSI6217" s="16"/>
      <c r="CSJ6217" s="18"/>
      <c r="CSK6217" s="19"/>
      <c r="CSL6217" s="19"/>
      <c r="CSM6217" s="16"/>
      <c r="CSN6217" s="18"/>
      <c r="CSO6217" s="19"/>
      <c r="CSP6217" s="19"/>
      <c r="CSQ6217" s="16"/>
      <c r="CSR6217" s="18"/>
      <c r="CSS6217" s="19"/>
      <c r="CST6217" s="19"/>
      <c r="CSU6217" s="16"/>
      <c r="CSV6217" s="18"/>
      <c r="CSW6217" s="19"/>
      <c r="CSX6217" s="19"/>
      <c r="CSY6217" s="16"/>
      <c r="CSZ6217" s="18"/>
      <c r="CTA6217" s="19"/>
      <c r="CTB6217" s="19"/>
      <c r="CTC6217" s="16"/>
      <c r="CTD6217" s="18"/>
      <c r="CTE6217" s="19"/>
      <c r="CTF6217" s="19"/>
      <c r="CTG6217" s="16"/>
      <c r="CTH6217" s="18"/>
      <c r="CTI6217" s="19"/>
      <c r="CTJ6217" s="19"/>
      <c r="CTK6217" s="16"/>
      <c r="CTL6217" s="18"/>
      <c r="CTM6217" s="19"/>
      <c r="CTN6217" s="19"/>
      <c r="CTO6217" s="16"/>
      <c r="CTP6217" s="18"/>
      <c r="CTQ6217" s="19"/>
      <c r="CTR6217" s="19"/>
      <c r="CTS6217" s="16"/>
      <c r="CTT6217" s="18"/>
      <c r="CTU6217" s="19"/>
      <c r="CTV6217" s="19"/>
      <c r="CTW6217" s="16"/>
      <c r="CTX6217" s="18"/>
      <c r="CTY6217" s="19"/>
      <c r="CTZ6217" s="19"/>
      <c r="CUA6217" s="16"/>
      <c r="CUB6217" s="18"/>
      <c r="CUC6217" s="19"/>
      <c r="CUD6217" s="19"/>
      <c r="CUE6217" s="16"/>
      <c r="CUF6217" s="18"/>
      <c r="CUG6217" s="19"/>
      <c r="CUH6217" s="19"/>
      <c r="CUI6217" s="16"/>
      <c r="CUJ6217" s="18"/>
      <c r="CUK6217" s="19"/>
      <c r="CUL6217" s="19"/>
      <c r="CUM6217" s="16"/>
      <c r="CUN6217" s="18"/>
      <c r="CUO6217" s="19"/>
      <c r="CUP6217" s="19"/>
      <c r="CUQ6217" s="16"/>
      <c r="CUR6217" s="18"/>
      <c r="CUS6217" s="19"/>
      <c r="CUT6217" s="19"/>
      <c r="CUU6217" s="16"/>
      <c r="CUV6217" s="18"/>
      <c r="CUW6217" s="19"/>
      <c r="CUX6217" s="19"/>
      <c r="CUY6217" s="16"/>
      <c r="CUZ6217" s="18"/>
      <c r="CVA6217" s="19"/>
      <c r="CVB6217" s="19"/>
      <c r="CVC6217" s="16"/>
      <c r="CVD6217" s="18"/>
      <c r="CVE6217" s="19"/>
      <c r="CVF6217" s="19"/>
      <c r="CVG6217" s="16"/>
      <c r="CVH6217" s="18"/>
      <c r="CVI6217" s="19"/>
      <c r="CVJ6217" s="19"/>
      <c r="CVK6217" s="16"/>
      <c r="CVL6217" s="18"/>
      <c r="CVM6217" s="19"/>
      <c r="CVN6217" s="19"/>
      <c r="CVO6217" s="16"/>
      <c r="CVP6217" s="18"/>
      <c r="CVQ6217" s="19"/>
      <c r="CVR6217" s="19"/>
      <c r="CVS6217" s="16"/>
      <c r="CVT6217" s="18"/>
      <c r="CVU6217" s="19"/>
      <c r="CVV6217" s="19"/>
      <c r="CVW6217" s="16"/>
      <c r="CVX6217" s="18"/>
      <c r="CVY6217" s="19"/>
      <c r="CVZ6217" s="19"/>
      <c r="CWA6217" s="16"/>
      <c r="CWB6217" s="18"/>
      <c r="CWC6217" s="19"/>
      <c r="CWD6217" s="19"/>
      <c r="CWE6217" s="16"/>
      <c r="CWF6217" s="18"/>
      <c r="CWG6217" s="19"/>
      <c r="CWH6217" s="19"/>
      <c r="CWI6217" s="16"/>
      <c r="CWJ6217" s="18"/>
      <c r="CWK6217" s="19"/>
      <c r="CWL6217" s="19"/>
      <c r="CWM6217" s="16"/>
      <c r="CWN6217" s="18"/>
      <c r="CWO6217" s="19"/>
      <c r="CWP6217" s="19"/>
      <c r="CWQ6217" s="16"/>
      <c r="CWR6217" s="18"/>
      <c r="CWS6217" s="19"/>
      <c r="CWT6217" s="19"/>
      <c r="CWU6217" s="16"/>
      <c r="CWV6217" s="18"/>
      <c r="CWW6217" s="19"/>
      <c r="CWX6217" s="19"/>
      <c r="CWY6217" s="16"/>
      <c r="CWZ6217" s="18"/>
      <c r="CXA6217" s="19"/>
      <c r="CXB6217" s="19"/>
      <c r="CXC6217" s="16"/>
      <c r="CXD6217" s="18"/>
      <c r="CXE6217" s="19"/>
      <c r="CXF6217" s="19"/>
      <c r="CXG6217" s="16"/>
      <c r="CXH6217" s="18"/>
      <c r="CXI6217" s="19"/>
      <c r="CXJ6217" s="19"/>
      <c r="CXK6217" s="16"/>
      <c r="CXL6217" s="18"/>
      <c r="CXM6217" s="19"/>
      <c r="CXN6217" s="19"/>
      <c r="CXO6217" s="16"/>
      <c r="CXP6217" s="18"/>
      <c r="CXQ6217" s="19"/>
      <c r="CXR6217" s="19"/>
      <c r="CXS6217" s="16"/>
      <c r="CXT6217" s="18"/>
      <c r="CXU6217" s="19"/>
      <c r="CXV6217" s="19"/>
      <c r="CXW6217" s="16"/>
      <c r="CXX6217" s="18"/>
      <c r="CXY6217" s="19"/>
      <c r="CXZ6217" s="19"/>
      <c r="CYA6217" s="16"/>
      <c r="CYB6217" s="18"/>
      <c r="CYC6217" s="19"/>
      <c r="CYD6217" s="19"/>
      <c r="CYE6217" s="16"/>
      <c r="CYF6217" s="18"/>
      <c r="CYG6217" s="19"/>
      <c r="CYH6217" s="19"/>
      <c r="CYI6217" s="16"/>
      <c r="CYJ6217" s="18"/>
      <c r="CYK6217" s="19"/>
      <c r="CYL6217" s="19"/>
      <c r="CYM6217" s="16"/>
      <c r="CYN6217" s="18"/>
      <c r="CYO6217" s="19"/>
      <c r="CYP6217" s="19"/>
      <c r="CYQ6217" s="16"/>
      <c r="CYR6217" s="18"/>
      <c r="CYS6217" s="19"/>
      <c r="CYT6217" s="19"/>
      <c r="CYU6217" s="16"/>
      <c r="CYV6217" s="18"/>
      <c r="CYW6217" s="19"/>
      <c r="CYX6217" s="19"/>
      <c r="CYY6217" s="16"/>
      <c r="CYZ6217" s="18"/>
      <c r="CZA6217" s="19"/>
      <c r="CZB6217" s="19"/>
      <c r="CZC6217" s="16"/>
      <c r="CZD6217" s="18"/>
      <c r="CZE6217" s="19"/>
      <c r="CZF6217" s="19"/>
      <c r="CZG6217" s="16"/>
      <c r="CZH6217" s="18"/>
      <c r="CZI6217" s="19"/>
      <c r="CZJ6217" s="19"/>
      <c r="CZK6217" s="16"/>
      <c r="CZL6217" s="18"/>
      <c r="CZM6217" s="19"/>
      <c r="CZN6217" s="19"/>
      <c r="CZO6217" s="16"/>
      <c r="CZP6217" s="18"/>
      <c r="CZQ6217" s="19"/>
      <c r="CZR6217" s="19"/>
      <c r="CZS6217" s="16"/>
      <c r="CZT6217" s="18"/>
      <c r="CZU6217" s="19"/>
      <c r="CZV6217" s="19"/>
      <c r="CZW6217" s="16"/>
      <c r="CZX6217" s="18"/>
      <c r="CZY6217" s="19"/>
      <c r="CZZ6217" s="19"/>
      <c r="DAA6217" s="16"/>
      <c r="DAB6217" s="18"/>
      <c r="DAC6217" s="19"/>
      <c r="DAD6217" s="19"/>
      <c r="DAE6217" s="16"/>
      <c r="DAF6217" s="18"/>
      <c r="DAG6217" s="19"/>
      <c r="DAH6217" s="19"/>
      <c r="DAI6217" s="16"/>
      <c r="DAJ6217" s="18"/>
      <c r="DAK6217" s="19"/>
      <c r="DAL6217" s="19"/>
      <c r="DAM6217" s="16"/>
      <c r="DAN6217" s="18"/>
      <c r="DAO6217" s="19"/>
      <c r="DAP6217" s="19"/>
      <c r="DAQ6217" s="16"/>
      <c r="DAR6217" s="18"/>
      <c r="DAS6217" s="19"/>
      <c r="DAT6217" s="19"/>
      <c r="DAU6217" s="16"/>
      <c r="DAV6217" s="18"/>
      <c r="DAW6217" s="19"/>
      <c r="DAX6217" s="19"/>
      <c r="DAY6217" s="16"/>
      <c r="DAZ6217" s="18"/>
      <c r="DBA6217" s="19"/>
      <c r="DBB6217" s="19"/>
      <c r="DBC6217" s="16"/>
      <c r="DBD6217" s="18"/>
      <c r="DBE6217" s="19"/>
      <c r="DBF6217" s="19"/>
      <c r="DBG6217" s="16"/>
      <c r="DBH6217" s="18"/>
      <c r="DBI6217" s="19"/>
      <c r="DBJ6217" s="19"/>
      <c r="DBK6217" s="16"/>
      <c r="DBL6217" s="18"/>
      <c r="DBM6217" s="19"/>
      <c r="DBN6217" s="19"/>
      <c r="DBO6217" s="16"/>
      <c r="DBP6217" s="18"/>
      <c r="DBQ6217" s="19"/>
      <c r="DBR6217" s="19"/>
      <c r="DBS6217" s="16"/>
      <c r="DBT6217" s="18"/>
      <c r="DBU6217" s="19"/>
      <c r="DBV6217" s="19"/>
      <c r="DBW6217" s="16"/>
      <c r="DBX6217" s="18"/>
      <c r="DBY6217" s="19"/>
      <c r="DBZ6217" s="19"/>
      <c r="DCA6217" s="16"/>
      <c r="DCB6217" s="18"/>
      <c r="DCC6217" s="19"/>
      <c r="DCD6217" s="19"/>
      <c r="DCE6217" s="16"/>
      <c r="DCF6217" s="18"/>
      <c r="DCG6217" s="19"/>
      <c r="DCH6217" s="19"/>
      <c r="DCI6217" s="16"/>
      <c r="DCJ6217" s="18"/>
      <c r="DCK6217" s="19"/>
      <c r="DCL6217" s="19"/>
      <c r="DCM6217" s="16"/>
      <c r="DCN6217" s="18"/>
      <c r="DCO6217" s="19"/>
      <c r="DCP6217" s="19"/>
      <c r="DCQ6217" s="16"/>
      <c r="DCR6217" s="18"/>
      <c r="DCS6217" s="19"/>
      <c r="DCT6217" s="19"/>
      <c r="DCU6217" s="16"/>
      <c r="DCV6217" s="18"/>
      <c r="DCW6217" s="19"/>
      <c r="DCX6217" s="19"/>
      <c r="DCY6217" s="16"/>
      <c r="DCZ6217" s="18"/>
      <c r="DDA6217" s="19"/>
      <c r="DDB6217" s="19"/>
      <c r="DDC6217" s="16"/>
      <c r="DDD6217" s="18"/>
      <c r="DDE6217" s="19"/>
      <c r="DDF6217" s="19"/>
      <c r="DDG6217" s="16"/>
      <c r="DDH6217" s="18"/>
      <c r="DDI6217" s="19"/>
      <c r="DDJ6217" s="19"/>
      <c r="DDK6217" s="16"/>
      <c r="DDL6217" s="18"/>
      <c r="DDM6217" s="19"/>
      <c r="DDN6217" s="19"/>
      <c r="DDO6217" s="16"/>
      <c r="DDP6217" s="18"/>
      <c r="DDQ6217" s="19"/>
      <c r="DDR6217" s="19"/>
      <c r="DDS6217" s="16"/>
      <c r="DDT6217" s="18"/>
      <c r="DDU6217" s="19"/>
      <c r="DDV6217" s="19"/>
      <c r="DDW6217" s="16"/>
      <c r="DDX6217" s="18"/>
      <c r="DDY6217" s="19"/>
      <c r="DDZ6217" s="19"/>
      <c r="DEA6217" s="16"/>
      <c r="DEB6217" s="18"/>
      <c r="DEC6217" s="19"/>
      <c r="DED6217" s="19"/>
      <c r="DEE6217" s="16"/>
      <c r="DEF6217" s="18"/>
      <c r="DEG6217" s="19"/>
      <c r="DEH6217" s="19"/>
      <c r="DEI6217" s="16"/>
      <c r="DEJ6217" s="18"/>
      <c r="DEK6217" s="19"/>
      <c r="DEL6217" s="19"/>
      <c r="DEM6217" s="16"/>
      <c r="DEN6217" s="18"/>
      <c r="DEO6217" s="19"/>
      <c r="DEP6217" s="19"/>
      <c r="DEQ6217" s="16"/>
      <c r="DER6217" s="18"/>
      <c r="DES6217" s="19"/>
      <c r="DET6217" s="19"/>
      <c r="DEU6217" s="16"/>
      <c r="DEV6217" s="18"/>
      <c r="DEW6217" s="19"/>
      <c r="DEX6217" s="19"/>
      <c r="DEY6217" s="16"/>
      <c r="DEZ6217" s="18"/>
      <c r="DFA6217" s="19"/>
      <c r="DFB6217" s="19"/>
      <c r="DFC6217" s="16"/>
      <c r="DFD6217" s="18"/>
      <c r="DFE6217" s="19"/>
      <c r="DFF6217" s="19"/>
      <c r="DFG6217" s="16"/>
      <c r="DFH6217" s="18"/>
      <c r="DFI6217" s="19"/>
      <c r="DFJ6217" s="19"/>
      <c r="DFK6217" s="16"/>
      <c r="DFL6217" s="18"/>
      <c r="DFM6217" s="19"/>
      <c r="DFN6217" s="19"/>
      <c r="DFO6217" s="16"/>
      <c r="DFP6217" s="18"/>
      <c r="DFQ6217" s="19"/>
      <c r="DFR6217" s="19"/>
      <c r="DFS6217" s="16"/>
      <c r="DFT6217" s="18"/>
      <c r="DFU6217" s="19"/>
      <c r="DFV6217" s="19"/>
      <c r="DFW6217" s="16"/>
      <c r="DFX6217" s="18"/>
      <c r="DFY6217" s="19"/>
      <c r="DFZ6217" s="19"/>
      <c r="DGA6217" s="16"/>
      <c r="DGB6217" s="18"/>
      <c r="DGC6217" s="19"/>
      <c r="DGD6217" s="19"/>
      <c r="DGE6217" s="16"/>
      <c r="DGF6217" s="18"/>
      <c r="DGG6217" s="19"/>
      <c r="DGH6217" s="19"/>
      <c r="DGI6217" s="16"/>
      <c r="DGJ6217" s="18"/>
      <c r="DGK6217" s="19"/>
      <c r="DGL6217" s="19"/>
      <c r="DGM6217" s="16"/>
      <c r="DGN6217" s="18"/>
      <c r="DGO6217" s="19"/>
      <c r="DGP6217" s="19"/>
      <c r="DGQ6217" s="16"/>
      <c r="DGR6217" s="18"/>
      <c r="DGS6217" s="19"/>
      <c r="DGT6217" s="19"/>
      <c r="DGU6217" s="16"/>
      <c r="DGV6217" s="18"/>
      <c r="DGW6217" s="19"/>
      <c r="DGX6217" s="19"/>
      <c r="DGY6217" s="16"/>
      <c r="DGZ6217" s="18"/>
      <c r="DHA6217" s="19"/>
      <c r="DHB6217" s="19"/>
      <c r="DHC6217" s="16"/>
      <c r="DHD6217" s="18"/>
      <c r="DHE6217" s="19"/>
      <c r="DHF6217" s="19"/>
      <c r="DHG6217" s="16"/>
      <c r="DHH6217" s="18"/>
      <c r="DHI6217" s="19"/>
      <c r="DHJ6217" s="19"/>
      <c r="DHK6217" s="16"/>
      <c r="DHL6217" s="18"/>
      <c r="DHM6217" s="19"/>
      <c r="DHN6217" s="19"/>
      <c r="DHO6217" s="16"/>
      <c r="DHP6217" s="18"/>
      <c r="DHQ6217" s="19"/>
      <c r="DHR6217" s="19"/>
      <c r="DHS6217" s="16"/>
      <c r="DHT6217" s="18"/>
      <c r="DHU6217" s="19"/>
      <c r="DHV6217" s="19"/>
      <c r="DHW6217" s="16"/>
      <c r="DHX6217" s="18"/>
      <c r="DHY6217" s="19"/>
      <c r="DHZ6217" s="19"/>
      <c r="DIA6217" s="16"/>
      <c r="DIB6217" s="18"/>
      <c r="DIC6217" s="19"/>
      <c r="DID6217" s="19"/>
      <c r="DIE6217" s="16"/>
      <c r="DIF6217" s="18"/>
      <c r="DIG6217" s="19"/>
      <c r="DIH6217" s="19"/>
      <c r="DII6217" s="16"/>
      <c r="DIJ6217" s="18"/>
      <c r="DIK6217" s="19"/>
      <c r="DIL6217" s="19"/>
      <c r="DIM6217" s="16"/>
      <c r="DIN6217" s="18"/>
      <c r="DIO6217" s="19"/>
      <c r="DIP6217" s="19"/>
      <c r="DIQ6217" s="16"/>
      <c r="DIR6217" s="18"/>
      <c r="DIS6217" s="19"/>
      <c r="DIT6217" s="19"/>
      <c r="DIU6217" s="16"/>
      <c r="DIV6217" s="18"/>
      <c r="DIW6217" s="19"/>
      <c r="DIX6217" s="19"/>
      <c r="DIY6217" s="16"/>
      <c r="DIZ6217" s="18"/>
      <c r="DJA6217" s="19"/>
      <c r="DJB6217" s="19"/>
      <c r="DJC6217" s="16"/>
      <c r="DJD6217" s="18"/>
      <c r="DJE6217" s="19"/>
      <c r="DJF6217" s="19"/>
      <c r="DJG6217" s="16"/>
      <c r="DJH6217" s="18"/>
      <c r="DJI6217" s="19"/>
      <c r="DJJ6217" s="19"/>
      <c r="DJK6217" s="16"/>
      <c r="DJL6217" s="18"/>
      <c r="DJM6217" s="19"/>
      <c r="DJN6217" s="19"/>
      <c r="DJO6217" s="16"/>
      <c r="DJP6217" s="18"/>
      <c r="DJQ6217" s="19"/>
      <c r="DJR6217" s="19"/>
      <c r="DJS6217" s="16"/>
      <c r="DJT6217" s="18"/>
      <c r="DJU6217" s="19"/>
      <c r="DJV6217" s="19"/>
      <c r="DJW6217" s="16"/>
      <c r="DJX6217" s="18"/>
      <c r="DJY6217" s="19"/>
      <c r="DJZ6217" s="19"/>
      <c r="DKA6217" s="16"/>
      <c r="DKB6217" s="18"/>
      <c r="DKC6217" s="19"/>
      <c r="DKD6217" s="19"/>
      <c r="DKE6217" s="16"/>
      <c r="DKF6217" s="18"/>
      <c r="DKG6217" s="19"/>
      <c r="DKH6217" s="19"/>
      <c r="DKI6217" s="16"/>
      <c r="DKJ6217" s="18"/>
      <c r="DKK6217" s="19"/>
      <c r="DKL6217" s="19"/>
      <c r="DKM6217" s="16"/>
      <c r="DKN6217" s="18"/>
      <c r="DKO6217" s="19"/>
      <c r="DKP6217" s="19"/>
      <c r="DKQ6217" s="16"/>
      <c r="DKR6217" s="18"/>
      <c r="DKS6217" s="19"/>
      <c r="DKT6217" s="19"/>
      <c r="DKU6217" s="16"/>
      <c r="DKV6217" s="18"/>
      <c r="DKW6217" s="19"/>
      <c r="DKX6217" s="19"/>
      <c r="DKY6217" s="16"/>
      <c r="DKZ6217" s="18"/>
      <c r="DLA6217" s="19"/>
      <c r="DLB6217" s="19"/>
      <c r="DLC6217" s="16"/>
      <c r="DLD6217" s="18"/>
      <c r="DLE6217" s="19"/>
      <c r="DLF6217" s="19"/>
      <c r="DLG6217" s="16"/>
      <c r="DLH6217" s="18"/>
      <c r="DLI6217" s="19"/>
      <c r="DLJ6217" s="19"/>
      <c r="DLK6217" s="16"/>
      <c r="DLL6217" s="18"/>
      <c r="DLM6217" s="19"/>
      <c r="DLN6217" s="19"/>
      <c r="DLO6217" s="16"/>
      <c r="DLP6217" s="18"/>
      <c r="DLQ6217" s="19"/>
      <c r="DLR6217" s="19"/>
      <c r="DLS6217" s="16"/>
      <c r="DLT6217" s="18"/>
      <c r="DLU6217" s="19"/>
      <c r="DLV6217" s="19"/>
      <c r="DLW6217" s="16"/>
      <c r="DLX6217" s="18"/>
      <c r="DLY6217" s="19"/>
      <c r="DLZ6217" s="19"/>
      <c r="DMA6217" s="16"/>
      <c r="DMB6217" s="18"/>
      <c r="DMC6217" s="19"/>
      <c r="DMD6217" s="19"/>
      <c r="DME6217" s="16"/>
      <c r="DMF6217" s="18"/>
      <c r="DMG6217" s="19"/>
      <c r="DMH6217" s="19"/>
      <c r="DMI6217" s="16"/>
      <c r="DMJ6217" s="18"/>
      <c r="DMK6217" s="19"/>
      <c r="DML6217" s="19"/>
      <c r="DMM6217" s="16"/>
      <c r="DMN6217" s="18"/>
      <c r="DMO6217" s="19"/>
      <c r="DMP6217" s="19"/>
      <c r="DMQ6217" s="16"/>
      <c r="DMR6217" s="18"/>
      <c r="DMS6217" s="19"/>
      <c r="DMT6217" s="19"/>
      <c r="DMU6217" s="16"/>
      <c r="DMV6217" s="18"/>
      <c r="DMW6217" s="19"/>
      <c r="DMX6217" s="19"/>
      <c r="DMY6217" s="16"/>
      <c r="DMZ6217" s="18"/>
      <c r="DNA6217" s="19"/>
      <c r="DNB6217" s="19"/>
      <c r="DNC6217" s="16"/>
      <c r="DND6217" s="18"/>
      <c r="DNE6217" s="19"/>
      <c r="DNF6217" s="19"/>
      <c r="DNG6217" s="16"/>
      <c r="DNH6217" s="18"/>
      <c r="DNI6217" s="19"/>
      <c r="DNJ6217" s="19"/>
      <c r="DNK6217" s="16"/>
      <c r="DNL6217" s="18"/>
      <c r="DNM6217" s="19"/>
      <c r="DNN6217" s="19"/>
      <c r="DNO6217" s="16"/>
      <c r="DNP6217" s="18"/>
      <c r="DNQ6217" s="19"/>
      <c r="DNR6217" s="19"/>
      <c r="DNS6217" s="16"/>
      <c r="DNT6217" s="18"/>
      <c r="DNU6217" s="19"/>
      <c r="DNV6217" s="19"/>
      <c r="DNW6217" s="16"/>
      <c r="DNX6217" s="18"/>
      <c r="DNY6217" s="19"/>
      <c r="DNZ6217" s="19"/>
      <c r="DOA6217" s="16"/>
      <c r="DOB6217" s="18"/>
      <c r="DOC6217" s="19"/>
      <c r="DOD6217" s="19"/>
      <c r="DOE6217" s="16"/>
      <c r="DOF6217" s="18"/>
      <c r="DOG6217" s="19"/>
      <c r="DOH6217" s="19"/>
      <c r="DOI6217" s="16"/>
      <c r="DOJ6217" s="18"/>
      <c r="DOK6217" s="19"/>
      <c r="DOL6217" s="19"/>
      <c r="DOM6217" s="16"/>
      <c r="DON6217" s="18"/>
      <c r="DOO6217" s="19"/>
      <c r="DOP6217" s="19"/>
      <c r="DOQ6217" s="16"/>
      <c r="DOR6217" s="18"/>
      <c r="DOS6217" s="19"/>
      <c r="DOT6217" s="19"/>
      <c r="DOU6217" s="16"/>
      <c r="DOV6217" s="18"/>
      <c r="DOW6217" s="19"/>
      <c r="DOX6217" s="19"/>
      <c r="DOY6217" s="16"/>
      <c r="DOZ6217" s="18"/>
      <c r="DPA6217" s="19"/>
      <c r="DPB6217" s="19"/>
      <c r="DPC6217" s="16"/>
      <c r="DPD6217" s="18"/>
      <c r="DPE6217" s="19"/>
      <c r="DPF6217" s="19"/>
      <c r="DPG6217" s="16"/>
      <c r="DPH6217" s="18"/>
      <c r="DPI6217" s="19"/>
      <c r="DPJ6217" s="19"/>
      <c r="DPK6217" s="16"/>
      <c r="DPL6217" s="18"/>
      <c r="DPM6217" s="19"/>
      <c r="DPN6217" s="19"/>
      <c r="DPO6217" s="16"/>
      <c r="DPP6217" s="18"/>
      <c r="DPQ6217" s="19"/>
      <c r="DPR6217" s="19"/>
      <c r="DPS6217" s="16"/>
      <c r="DPT6217" s="18"/>
      <c r="DPU6217" s="19"/>
      <c r="DPV6217" s="19"/>
      <c r="DPW6217" s="16"/>
      <c r="DPX6217" s="18"/>
      <c r="DPY6217" s="19"/>
      <c r="DPZ6217" s="19"/>
      <c r="DQA6217" s="16"/>
      <c r="DQB6217" s="18"/>
      <c r="DQC6217" s="19"/>
      <c r="DQD6217" s="19"/>
      <c r="DQE6217" s="16"/>
      <c r="DQF6217" s="18"/>
      <c r="DQG6217" s="19"/>
      <c r="DQH6217" s="19"/>
      <c r="DQI6217" s="16"/>
      <c r="DQJ6217" s="18"/>
      <c r="DQK6217" s="19"/>
      <c r="DQL6217" s="19"/>
      <c r="DQM6217" s="16"/>
      <c r="DQN6217" s="18"/>
      <c r="DQO6217" s="19"/>
      <c r="DQP6217" s="19"/>
      <c r="DQQ6217" s="16"/>
      <c r="DQR6217" s="18"/>
      <c r="DQS6217" s="19"/>
      <c r="DQT6217" s="19"/>
      <c r="DQU6217" s="16"/>
      <c r="DQV6217" s="18"/>
      <c r="DQW6217" s="19"/>
      <c r="DQX6217" s="19"/>
      <c r="DQY6217" s="16"/>
      <c r="DQZ6217" s="18"/>
      <c r="DRA6217" s="19"/>
      <c r="DRB6217" s="19"/>
      <c r="DRC6217" s="16"/>
      <c r="DRD6217" s="18"/>
      <c r="DRE6217" s="19"/>
      <c r="DRF6217" s="19"/>
      <c r="DRG6217" s="16"/>
      <c r="DRH6217" s="18"/>
      <c r="DRI6217" s="19"/>
      <c r="DRJ6217" s="19"/>
      <c r="DRK6217" s="16"/>
      <c r="DRL6217" s="18"/>
      <c r="DRM6217" s="19"/>
      <c r="DRN6217" s="19"/>
      <c r="DRO6217" s="16"/>
      <c r="DRP6217" s="18"/>
      <c r="DRQ6217" s="19"/>
      <c r="DRR6217" s="19"/>
      <c r="DRS6217" s="16"/>
      <c r="DRT6217" s="18"/>
      <c r="DRU6217" s="19"/>
      <c r="DRV6217" s="19"/>
      <c r="DRW6217" s="16"/>
      <c r="DRX6217" s="18"/>
      <c r="DRY6217" s="19"/>
      <c r="DRZ6217" s="19"/>
      <c r="DSA6217" s="16"/>
      <c r="DSB6217" s="18"/>
      <c r="DSC6217" s="19"/>
      <c r="DSD6217" s="19"/>
      <c r="DSE6217" s="16"/>
      <c r="DSF6217" s="18"/>
      <c r="DSG6217" s="19"/>
      <c r="DSH6217" s="19"/>
      <c r="DSI6217" s="16"/>
      <c r="DSJ6217" s="18"/>
      <c r="DSK6217" s="19"/>
      <c r="DSL6217" s="19"/>
      <c r="DSM6217" s="16"/>
      <c r="DSN6217" s="18"/>
      <c r="DSO6217" s="19"/>
      <c r="DSP6217" s="19"/>
      <c r="DSQ6217" s="16"/>
      <c r="DSR6217" s="18"/>
      <c r="DSS6217" s="19"/>
      <c r="DST6217" s="19"/>
      <c r="DSU6217" s="16"/>
      <c r="DSV6217" s="18"/>
      <c r="DSW6217" s="19"/>
      <c r="DSX6217" s="19"/>
      <c r="DSY6217" s="16"/>
      <c r="DSZ6217" s="18"/>
      <c r="DTA6217" s="19"/>
      <c r="DTB6217" s="19"/>
      <c r="DTC6217" s="16"/>
      <c r="DTD6217" s="18"/>
      <c r="DTE6217" s="19"/>
      <c r="DTF6217" s="19"/>
      <c r="DTG6217" s="16"/>
      <c r="DTH6217" s="18"/>
      <c r="DTI6217" s="19"/>
      <c r="DTJ6217" s="19"/>
      <c r="DTK6217" s="16"/>
      <c r="DTL6217" s="18"/>
      <c r="DTM6217" s="19"/>
      <c r="DTN6217" s="19"/>
      <c r="DTO6217" s="16"/>
      <c r="DTP6217" s="18"/>
      <c r="DTQ6217" s="19"/>
      <c r="DTR6217" s="19"/>
      <c r="DTS6217" s="16"/>
      <c r="DTT6217" s="18"/>
      <c r="DTU6217" s="19"/>
      <c r="DTV6217" s="19"/>
      <c r="DTW6217" s="16"/>
      <c r="DTX6217" s="18"/>
      <c r="DTY6217" s="19"/>
      <c r="DTZ6217" s="19"/>
      <c r="DUA6217" s="16"/>
      <c r="DUB6217" s="18"/>
      <c r="DUC6217" s="19"/>
      <c r="DUD6217" s="19"/>
      <c r="DUE6217" s="16"/>
      <c r="DUF6217" s="18"/>
      <c r="DUG6217" s="19"/>
      <c r="DUH6217" s="19"/>
      <c r="DUI6217" s="16"/>
      <c r="DUJ6217" s="18"/>
      <c r="DUK6217" s="19"/>
      <c r="DUL6217" s="19"/>
      <c r="DUM6217" s="16"/>
      <c r="DUN6217" s="18"/>
      <c r="DUO6217" s="19"/>
      <c r="DUP6217" s="19"/>
      <c r="DUQ6217" s="16"/>
      <c r="DUR6217" s="18"/>
      <c r="DUS6217" s="19"/>
      <c r="DUT6217" s="19"/>
      <c r="DUU6217" s="16"/>
      <c r="DUV6217" s="18"/>
      <c r="DUW6217" s="19"/>
      <c r="DUX6217" s="19"/>
      <c r="DUY6217" s="16"/>
      <c r="DUZ6217" s="18"/>
      <c r="DVA6217" s="19"/>
      <c r="DVB6217" s="19"/>
      <c r="DVC6217" s="16"/>
      <c r="DVD6217" s="18"/>
      <c r="DVE6217" s="19"/>
      <c r="DVF6217" s="19"/>
      <c r="DVG6217" s="16"/>
      <c r="DVH6217" s="18"/>
      <c r="DVI6217" s="19"/>
      <c r="DVJ6217" s="19"/>
      <c r="DVK6217" s="16"/>
      <c r="DVL6217" s="18"/>
      <c r="DVM6217" s="19"/>
      <c r="DVN6217" s="19"/>
      <c r="DVO6217" s="16"/>
      <c r="DVP6217" s="18"/>
      <c r="DVQ6217" s="19"/>
      <c r="DVR6217" s="19"/>
      <c r="DVS6217" s="16"/>
      <c r="DVT6217" s="18"/>
      <c r="DVU6217" s="19"/>
      <c r="DVV6217" s="19"/>
      <c r="DVW6217" s="16"/>
      <c r="DVX6217" s="18"/>
      <c r="DVY6217" s="19"/>
      <c r="DVZ6217" s="19"/>
      <c r="DWA6217" s="16"/>
      <c r="DWB6217" s="18"/>
      <c r="DWC6217" s="19"/>
      <c r="DWD6217" s="19"/>
      <c r="DWE6217" s="16"/>
      <c r="DWF6217" s="18"/>
      <c r="DWG6217" s="19"/>
      <c r="DWH6217" s="19"/>
      <c r="DWI6217" s="16"/>
      <c r="DWJ6217" s="18"/>
      <c r="DWK6217" s="19"/>
      <c r="DWL6217" s="19"/>
      <c r="DWM6217" s="16"/>
      <c r="DWN6217" s="18"/>
      <c r="DWO6217" s="19"/>
      <c r="DWP6217" s="19"/>
      <c r="DWQ6217" s="16"/>
      <c r="DWR6217" s="18"/>
      <c r="DWS6217" s="19"/>
      <c r="DWT6217" s="19"/>
      <c r="DWU6217" s="16"/>
      <c r="DWV6217" s="18"/>
      <c r="DWW6217" s="19"/>
      <c r="DWX6217" s="19"/>
      <c r="DWY6217" s="16"/>
      <c r="DWZ6217" s="18"/>
      <c r="DXA6217" s="19"/>
      <c r="DXB6217" s="19"/>
      <c r="DXC6217" s="16"/>
      <c r="DXD6217" s="18"/>
      <c r="DXE6217" s="19"/>
      <c r="DXF6217" s="19"/>
      <c r="DXG6217" s="16"/>
      <c r="DXH6217" s="18"/>
      <c r="DXI6217" s="19"/>
      <c r="DXJ6217" s="19"/>
      <c r="DXK6217" s="16"/>
      <c r="DXL6217" s="18"/>
      <c r="DXM6217" s="19"/>
      <c r="DXN6217" s="19"/>
      <c r="DXO6217" s="16"/>
      <c r="DXP6217" s="18"/>
      <c r="DXQ6217" s="19"/>
      <c r="DXR6217" s="19"/>
      <c r="DXS6217" s="16"/>
      <c r="DXT6217" s="18"/>
      <c r="DXU6217" s="19"/>
      <c r="DXV6217" s="19"/>
      <c r="DXW6217" s="16"/>
      <c r="DXX6217" s="18"/>
      <c r="DXY6217" s="19"/>
      <c r="DXZ6217" s="19"/>
      <c r="DYA6217" s="16"/>
      <c r="DYB6217" s="18"/>
      <c r="DYC6217" s="19"/>
      <c r="DYD6217" s="19"/>
      <c r="DYE6217" s="16"/>
      <c r="DYF6217" s="18"/>
      <c r="DYG6217" s="19"/>
      <c r="DYH6217" s="19"/>
      <c r="DYI6217" s="16"/>
      <c r="DYJ6217" s="18"/>
      <c r="DYK6217" s="19"/>
      <c r="DYL6217" s="19"/>
      <c r="DYM6217" s="16"/>
      <c r="DYN6217" s="18"/>
      <c r="DYO6217" s="19"/>
      <c r="DYP6217" s="19"/>
      <c r="DYQ6217" s="16"/>
      <c r="DYR6217" s="18"/>
      <c r="DYS6217" s="19"/>
      <c r="DYT6217" s="19"/>
      <c r="DYU6217" s="16"/>
      <c r="DYV6217" s="18"/>
      <c r="DYW6217" s="19"/>
      <c r="DYX6217" s="19"/>
      <c r="DYY6217" s="16"/>
      <c r="DYZ6217" s="18"/>
      <c r="DZA6217" s="19"/>
      <c r="DZB6217" s="19"/>
      <c r="DZC6217" s="16"/>
      <c r="DZD6217" s="18"/>
      <c r="DZE6217" s="19"/>
      <c r="DZF6217" s="19"/>
      <c r="DZG6217" s="16"/>
      <c r="DZH6217" s="18"/>
      <c r="DZI6217" s="19"/>
      <c r="DZJ6217" s="19"/>
      <c r="DZK6217" s="16"/>
      <c r="DZL6217" s="18"/>
      <c r="DZM6217" s="19"/>
      <c r="DZN6217" s="19"/>
      <c r="DZO6217" s="16"/>
      <c r="DZP6217" s="18"/>
      <c r="DZQ6217" s="19"/>
      <c r="DZR6217" s="19"/>
      <c r="DZS6217" s="16"/>
      <c r="DZT6217" s="18"/>
      <c r="DZU6217" s="19"/>
      <c r="DZV6217" s="19"/>
      <c r="DZW6217" s="16"/>
      <c r="DZX6217" s="18"/>
      <c r="DZY6217" s="19"/>
      <c r="DZZ6217" s="19"/>
      <c r="EAA6217" s="16"/>
      <c r="EAB6217" s="18"/>
      <c r="EAC6217" s="19"/>
      <c r="EAD6217" s="19"/>
      <c r="EAE6217" s="16"/>
      <c r="EAF6217" s="18"/>
      <c r="EAG6217" s="19"/>
      <c r="EAH6217" s="19"/>
      <c r="EAI6217" s="16"/>
      <c r="EAJ6217" s="18"/>
      <c r="EAK6217" s="19"/>
      <c r="EAL6217" s="19"/>
      <c r="EAM6217" s="16"/>
      <c r="EAN6217" s="18"/>
      <c r="EAO6217" s="19"/>
      <c r="EAP6217" s="19"/>
      <c r="EAQ6217" s="16"/>
      <c r="EAR6217" s="18"/>
      <c r="EAS6217" s="19"/>
      <c r="EAT6217" s="19"/>
      <c r="EAU6217" s="16"/>
      <c r="EAV6217" s="18"/>
      <c r="EAW6217" s="19"/>
      <c r="EAX6217" s="19"/>
      <c r="EAY6217" s="16"/>
      <c r="EAZ6217" s="18"/>
      <c r="EBA6217" s="19"/>
      <c r="EBB6217" s="19"/>
      <c r="EBC6217" s="16"/>
      <c r="EBD6217" s="18"/>
      <c r="EBE6217" s="19"/>
      <c r="EBF6217" s="19"/>
      <c r="EBG6217" s="16"/>
      <c r="EBH6217" s="18"/>
      <c r="EBI6217" s="19"/>
      <c r="EBJ6217" s="19"/>
      <c r="EBK6217" s="16"/>
      <c r="EBL6217" s="18"/>
      <c r="EBM6217" s="19"/>
      <c r="EBN6217" s="19"/>
      <c r="EBO6217" s="16"/>
      <c r="EBP6217" s="18"/>
      <c r="EBQ6217" s="19"/>
      <c r="EBR6217" s="19"/>
      <c r="EBS6217" s="16"/>
      <c r="EBT6217" s="18"/>
      <c r="EBU6217" s="19"/>
      <c r="EBV6217" s="19"/>
      <c r="EBW6217" s="16"/>
      <c r="EBX6217" s="18"/>
      <c r="EBY6217" s="19"/>
      <c r="EBZ6217" s="19"/>
      <c r="ECA6217" s="16"/>
      <c r="ECB6217" s="18"/>
      <c r="ECC6217" s="19"/>
      <c r="ECD6217" s="19"/>
      <c r="ECE6217" s="16"/>
      <c r="ECF6217" s="18"/>
      <c r="ECG6217" s="19"/>
      <c r="ECH6217" s="19"/>
      <c r="ECI6217" s="16"/>
      <c r="ECJ6217" s="18"/>
      <c r="ECK6217" s="19"/>
      <c r="ECL6217" s="19"/>
      <c r="ECM6217" s="16"/>
      <c r="ECN6217" s="18"/>
      <c r="ECO6217" s="19"/>
      <c r="ECP6217" s="19"/>
      <c r="ECQ6217" s="16"/>
      <c r="ECR6217" s="18"/>
      <c r="ECS6217" s="19"/>
      <c r="ECT6217" s="19"/>
      <c r="ECU6217" s="16"/>
      <c r="ECV6217" s="18"/>
      <c r="ECW6217" s="19"/>
      <c r="ECX6217" s="19"/>
      <c r="ECY6217" s="16"/>
      <c r="ECZ6217" s="18"/>
      <c r="EDA6217" s="19"/>
      <c r="EDB6217" s="19"/>
      <c r="EDC6217" s="16"/>
      <c r="EDD6217" s="18"/>
      <c r="EDE6217" s="19"/>
      <c r="EDF6217" s="19"/>
      <c r="EDG6217" s="16"/>
      <c r="EDH6217" s="18"/>
      <c r="EDI6217" s="19"/>
      <c r="EDJ6217" s="19"/>
      <c r="EDK6217" s="16"/>
      <c r="EDL6217" s="18"/>
      <c r="EDM6217" s="19"/>
      <c r="EDN6217" s="19"/>
      <c r="EDO6217" s="16"/>
      <c r="EDP6217" s="18"/>
      <c r="EDQ6217" s="19"/>
      <c r="EDR6217" s="19"/>
      <c r="EDS6217" s="16"/>
      <c r="EDT6217" s="18"/>
      <c r="EDU6217" s="19"/>
      <c r="EDV6217" s="19"/>
      <c r="EDW6217" s="16"/>
      <c r="EDX6217" s="18"/>
      <c r="EDY6217" s="19"/>
      <c r="EDZ6217" s="19"/>
      <c r="EEA6217" s="16"/>
      <c r="EEB6217" s="18"/>
      <c r="EEC6217" s="19"/>
      <c r="EED6217" s="19"/>
      <c r="EEE6217" s="16"/>
      <c r="EEF6217" s="18"/>
      <c r="EEG6217" s="19"/>
      <c r="EEH6217" s="19"/>
      <c r="EEI6217" s="16"/>
      <c r="EEJ6217" s="18"/>
      <c r="EEK6217" s="19"/>
      <c r="EEL6217" s="19"/>
      <c r="EEM6217" s="16"/>
      <c r="EEN6217" s="18"/>
      <c r="EEO6217" s="19"/>
      <c r="EEP6217" s="19"/>
      <c r="EEQ6217" s="16"/>
      <c r="EER6217" s="18"/>
      <c r="EES6217" s="19"/>
      <c r="EET6217" s="19"/>
      <c r="EEU6217" s="16"/>
      <c r="EEV6217" s="18"/>
      <c r="EEW6217" s="19"/>
      <c r="EEX6217" s="19"/>
      <c r="EEY6217" s="16"/>
      <c r="EEZ6217" s="18"/>
      <c r="EFA6217" s="19"/>
      <c r="EFB6217" s="19"/>
      <c r="EFC6217" s="16"/>
      <c r="EFD6217" s="18"/>
      <c r="EFE6217" s="19"/>
      <c r="EFF6217" s="19"/>
      <c r="EFG6217" s="16"/>
      <c r="EFH6217" s="18"/>
      <c r="EFI6217" s="19"/>
      <c r="EFJ6217" s="19"/>
      <c r="EFK6217" s="16"/>
      <c r="EFL6217" s="18"/>
      <c r="EFM6217" s="19"/>
      <c r="EFN6217" s="19"/>
      <c r="EFO6217" s="16"/>
      <c r="EFP6217" s="18"/>
      <c r="EFQ6217" s="19"/>
      <c r="EFR6217" s="19"/>
      <c r="EFS6217" s="16"/>
      <c r="EFT6217" s="18"/>
      <c r="EFU6217" s="19"/>
      <c r="EFV6217" s="19"/>
      <c r="EFW6217" s="16"/>
      <c r="EFX6217" s="18"/>
      <c r="EFY6217" s="19"/>
      <c r="EFZ6217" s="19"/>
      <c r="EGA6217" s="16"/>
      <c r="EGB6217" s="18"/>
      <c r="EGC6217" s="19"/>
      <c r="EGD6217" s="19"/>
      <c r="EGE6217" s="16"/>
      <c r="EGF6217" s="18"/>
      <c r="EGG6217" s="19"/>
      <c r="EGH6217" s="19"/>
      <c r="EGI6217" s="16"/>
      <c r="EGJ6217" s="18"/>
      <c r="EGK6217" s="19"/>
      <c r="EGL6217" s="19"/>
      <c r="EGM6217" s="16"/>
      <c r="EGN6217" s="18"/>
      <c r="EGO6217" s="19"/>
      <c r="EGP6217" s="19"/>
      <c r="EGQ6217" s="16"/>
      <c r="EGR6217" s="18"/>
      <c r="EGS6217" s="19"/>
      <c r="EGT6217" s="19"/>
      <c r="EGU6217" s="16"/>
      <c r="EGV6217" s="18"/>
      <c r="EGW6217" s="19"/>
      <c r="EGX6217" s="19"/>
      <c r="EGY6217" s="16"/>
      <c r="EGZ6217" s="18"/>
      <c r="EHA6217" s="19"/>
      <c r="EHB6217" s="19"/>
      <c r="EHC6217" s="16"/>
      <c r="EHD6217" s="18"/>
      <c r="EHE6217" s="19"/>
      <c r="EHF6217" s="19"/>
      <c r="EHG6217" s="16"/>
      <c r="EHH6217" s="18"/>
      <c r="EHI6217" s="19"/>
      <c r="EHJ6217" s="19"/>
      <c r="EHK6217" s="16"/>
      <c r="EHL6217" s="18"/>
      <c r="EHM6217" s="19"/>
      <c r="EHN6217" s="19"/>
      <c r="EHO6217" s="16"/>
      <c r="EHP6217" s="18"/>
      <c r="EHQ6217" s="19"/>
      <c r="EHR6217" s="19"/>
      <c r="EHS6217" s="16"/>
      <c r="EHT6217" s="18"/>
      <c r="EHU6217" s="19"/>
      <c r="EHV6217" s="19"/>
      <c r="EHW6217" s="16"/>
      <c r="EHX6217" s="18"/>
      <c r="EHY6217" s="19"/>
      <c r="EHZ6217" s="19"/>
      <c r="EIA6217" s="16"/>
      <c r="EIB6217" s="18"/>
      <c r="EIC6217" s="19"/>
      <c r="EID6217" s="19"/>
      <c r="EIE6217" s="16"/>
      <c r="EIF6217" s="18"/>
      <c r="EIG6217" s="19"/>
      <c r="EIH6217" s="19"/>
      <c r="EII6217" s="16"/>
      <c r="EIJ6217" s="18"/>
      <c r="EIK6217" s="19"/>
      <c r="EIL6217" s="19"/>
      <c r="EIM6217" s="16"/>
      <c r="EIN6217" s="18"/>
      <c r="EIO6217" s="19"/>
      <c r="EIP6217" s="19"/>
      <c r="EIQ6217" s="16"/>
      <c r="EIR6217" s="18"/>
      <c r="EIS6217" s="19"/>
      <c r="EIT6217" s="19"/>
      <c r="EIU6217" s="16"/>
      <c r="EIV6217" s="18"/>
      <c r="EIW6217" s="19"/>
      <c r="EIX6217" s="19"/>
      <c r="EIY6217" s="16"/>
      <c r="EIZ6217" s="18"/>
      <c r="EJA6217" s="19"/>
      <c r="EJB6217" s="19"/>
      <c r="EJC6217" s="16"/>
      <c r="EJD6217" s="18"/>
      <c r="EJE6217" s="19"/>
      <c r="EJF6217" s="19"/>
      <c r="EJG6217" s="16"/>
      <c r="EJH6217" s="18"/>
      <c r="EJI6217" s="19"/>
      <c r="EJJ6217" s="19"/>
      <c r="EJK6217" s="16"/>
      <c r="EJL6217" s="18"/>
      <c r="EJM6217" s="19"/>
      <c r="EJN6217" s="19"/>
      <c r="EJO6217" s="16"/>
      <c r="EJP6217" s="18"/>
      <c r="EJQ6217" s="19"/>
      <c r="EJR6217" s="19"/>
      <c r="EJS6217" s="16"/>
      <c r="EJT6217" s="18"/>
      <c r="EJU6217" s="19"/>
      <c r="EJV6217" s="19"/>
      <c r="EJW6217" s="16"/>
      <c r="EJX6217" s="18"/>
      <c r="EJY6217" s="19"/>
      <c r="EJZ6217" s="19"/>
      <c r="EKA6217" s="16"/>
      <c r="EKB6217" s="18"/>
      <c r="EKC6217" s="19"/>
      <c r="EKD6217" s="19"/>
      <c r="EKE6217" s="16"/>
      <c r="EKF6217" s="18"/>
      <c r="EKG6217" s="19"/>
      <c r="EKH6217" s="19"/>
      <c r="EKI6217" s="16"/>
      <c r="EKJ6217" s="18"/>
      <c r="EKK6217" s="19"/>
      <c r="EKL6217" s="19"/>
      <c r="EKM6217" s="16"/>
      <c r="EKN6217" s="18"/>
      <c r="EKO6217" s="19"/>
      <c r="EKP6217" s="19"/>
      <c r="EKQ6217" s="16"/>
      <c r="EKR6217" s="18"/>
      <c r="EKS6217" s="19"/>
      <c r="EKT6217" s="19"/>
      <c r="EKU6217" s="16"/>
      <c r="EKV6217" s="18"/>
      <c r="EKW6217" s="19"/>
      <c r="EKX6217" s="19"/>
      <c r="EKY6217" s="16"/>
      <c r="EKZ6217" s="18"/>
      <c r="ELA6217" s="19"/>
      <c r="ELB6217" s="19"/>
      <c r="ELC6217" s="16"/>
      <c r="ELD6217" s="18"/>
      <c r="ELE6217" s="19"/>
      <c r="ELF6217" s="19"/>
      <c r="ELG6217" s="16"/>
      <c r="ELH6217" s="18"/>
      <c r="ELI6217" s="19"/>
      <c r="ELJ6217" s="19"/>
      <c r="ELK6217" s="16"/>
      <c r="ELL6217" s="18"/>
      <c r="ELM6217" s="19"/>
      <c r="ELN6217" s="19"/>
      <c r="ELO6217" s="16"/>
      <c r="ELP6217" s="18"/>
      <c r="ELQ6217" s="19"/>
      <c r="ELR6217" s="19"/>
      <c r="ELS6217" s="16"/>
      <c r="ELT6217" s="18"/>
      <c r="ELU6217" s="19"/>
      <c r="ELV6217" s="19"/>
      <c r="ELW6217" s="16"/>
      <c r="ELX6217" s="18"/>
      <c r="ELY6217" s="19"/>
      <c r="ELZ6217" s="19"/>
      <c r="EMA6217" s="16"/>
      <c r="EMB6217" s="18"/>
      <c r="EMC6217" s="19"/>
      <c r="EMD6217" s="19"/>
      <c r="EME6217" s="16"/>
      <c r="EMF6217" s="18"/>
      <c r="EMG6217" s="19"/>
      <c r="EMH6217" s="19"/>
      <c r="EMI6217" s="16"/>
      <c r="EMJ6217" s="18"/>
      <c r="EMK6217" s="19"/>
      <c r="EML6217" s="19"/>
      <c r="EMM6217" s="16"/>
      <c r="EMN6217" s="18"/>
      <c r="EMO6217" s="19"/>
      <c r="EMP6217" s="19"/>
      <c r="EMQ6217" s="16"/>
      <c r="EMR6217" s="18"/>
      <c r="EMS6217" s="19"/>
      <c r="EMT6217" s="19"/>
      <c r="EMU6217" s="16"/>
      <c r="EMV6217" s="18"/>
      <c r="EMW6217" s="19"/>
      <c r="EMX6217" s="19"/>
      <c r="EMY6217" s="16"/>
      <c r="EMZ6217" s="18"/>
      <c r="ENA6217" s="19"/>
      <c r="ENB6217" s="19"/>
      <c r="ENC6217" s="16"/>
      <c r="END6217" s="18"/>
      <c r="ENE6217" s="19"/>
      <c r="ENF6217" s="19"/>
      <c r="ENG6217" s="16"/>
      <c r="ENH6217" s="18"/>
      <c r="ENI6217" s="19"/>
      <c r="ENJ6217" s="19"/>
      <c r="ENK6217" s="16"/>
      <c r="ENL6217" s="18"/>
      <c r="ENM6217" s="19"/>
      <c r="ENN6217" s="19"/>
      <c r="ENO6217" s="16"/>
      <c r="ENP6217" s="18"/>
      <c r="ENQ6217" s="19"/>
      <c r="ENR6217" s="19"/>
      <c r="ENS6217" s="16"/>
      <c r="ENT6217" s="18"/>
      <c r="ENU6217" s="19"/>
      <c r="ENV6217" s="19"/>
      <c r="ENW6217" s="16"/>
      <c r="ENX6217" s="18"/>
      <c r="ENY6217" s="19"/>
      <c r="ENZ6217" s="19"/>
      <c r="EOA6217" s="16"/>
      <c r="EOB6217" s="18"/>
      <c r="EOC6217" s="19"/>
      <c r="EOD6217" s="19"/>
      <c r="EOE6217" s="16"/>
      <c r="EOF6217" s="18"/>
      <c r="EOG6217" s="19"/>
      <c r="EOH6217" s="19"/>
      <c r="EOI6217" s="16"/>
      <c r="EOJ6217" s="18"/>
      <c r="EOK6217" s="19"/>
      <c r="EOL6217" s="19"/>
      <c r="EOM6217" s="16"/>
      <c r="EON6217" s="18"/>
      <c r="EOO6217" s="19"/>
      <c r="EOP6217" s="19"/>
      <c r="EOQ6217" s="16"/>
      <c r="EOR6217" s="18"/>
      <c r="EOS6217" s="19"/>
      <c r="EOT6217" s="19"/>
      <c r="EOU6217" s="16"/>
      <c r="EOV6217" s="18"/>
      <c r="EOW6217" s="19"/>
      <c r="EOX6217" s="19"/>
      <c r="EOY6217" s="16"/>
      <c r="EOZ6217" s="18"/>
      <c r="EPA6217" s="19"/>
      <c r="EPB6217" s="19"/>
      <c r="EPC6217" s="16"/>
      <c r="EPD6217" s="18"/>
      <c r="EPE6217" s="19"/>
      <c r="EPF6217" s="19"/>
      <c r="EPG6217" s="16"/>
      <c r="EPH6217" s="18"/>
      <c r="EPI6217" s="19"/>
      <c r="EPJ6217" s="19"/>
      <c r="EPK6217" s="16"/>
      <c r="EPL6217" s="18"/>
      <c r="EPM6217" s="19"/>
      <c r="EPN6217" s="19"/>
      <c r="EPO6217" s="16"/>
      <c r="EPP6217" s="18"/>
      <c r="EPQ6217" s="19"/>
      <c r="EPR6217" s="19"/>
      <c r="EPS6217" s="16"/>
      <c r="EPT6217" s="18"/>
      <c r="EPU6217" s="19"/>
      <c r="EPV6217" s="19"/>
      <c r="EPW6217" s="16"/>
      <c r="EPX6217" s="18"/>
      <c r="EPY6217" s="19"/>
      <c r="EPZ6217" s="19"/>
      <c r="EQA6217" s="16"/>
      <c r="EQB6217" s="18"/>
      <c r="EQC6217" s="19"/>
      <c r="EQD6217" s="19"/>
      <c r="EQE6217" s="16"/>
      <c r="EQF6217" s="18"/>
      <c r="EQG6217" s="19"/>
      <c r="EQH6217" s="19"/>
      <c r="EQI6217" s="16"/>
      <c r="EQJ6217" s="18"/>
      <c r="EQK6217" s="19"/>
      <c r="EQL6217" s="19"/>
      <c r="EQM6217" s="16"/>
      <c r="EQN6217" s="18"/>
      <c r="EQO6217" s="19"/>
      <c r="EQP6217" s="19"/>
      <c r="EQQ6217" s="16"/>
      <c r="EQR6217" s="18"/>
      <c r="EQS6217" s="19"/>
      <c r="EQT6217" s="19"/>
      <c r="EQU6217" s="16"/>
      <c r="EQV6217" s="18"/>
      <c r="EQW6217" s="19"/>
      <c r="EQX6217" s="19"/>
      <c r="EQY6217" s="16"/>
      <c r="EQZ6217" s="18"/>
      <c r="ERA6217" s="19"/>
      <c r="ERB6217" s="19"/>
      <c r="ERC6217" s="16"/>
      <c r="ERD6217" s="18"/>
      <c r="ERE6217" s="19"/>
      <c r="ERF6217" s="19"/>
      <c r="ERG6217" s="16"/>
      <c r="ERH6217" s="18"/>
      <c r="ERI6217" s="19"/>
      <c r="ERJ6217" s="19"/>
      <c r="ERK6217" s="16"/>
      <c r="ERL6217" s="18"/>
      <c r="ERM6217" s="19"/>
      <c r="ERN6217" s="19"/>
      <c r="ERO6217" s="16"/>
      <c r="ERP6217" s="18"/>
      <c r="ERQ6217" s="19"/>
      <c r="ERR6217" s="19"/>
      <c r="ERS6217" s="16"/>
      <c r="ERT6217" s="18"/>
      <c r="ERU6217" s="19"/>
      <c r="ERV6217" s="19"/>
      <c r="ERW6217" s="16"/>
      <c r="ERX6217" s="18"/>
      <c r="ERY6217" s="19"/>
      <c r="ERZ6217" s="19"/>
      <c r="ESA6217" s="16"/>
      <c r="ESB6217" s="18"/>
      <c r="ESC6217" s="19"/>
      <c r="ESD6217" s="19"/>
      <c r="ESE6217" s="16"/>
      <c r="ESF6217" s="18"/>
      <c r="ESG6217" s="19"/>
      <c r="ESH6217" s="19"/>
      <c r="ESI6217" s="16"/>
      <c r="ESJ6217" s="18"/>
      <c r="ESK6217" s="19"/>
      <c r="ESL6217" s="19"/>
      <c r="ESM6217" s="16"/>
      <c r="ESN6217" s="18"/>
      <c r="ESO6217" s="19"/>
      <c r="ESP6217" s="19"/>
      <c r="ESQ6217" s="16"/>
      <c r="ESR6217" s="18"/>
      <c r="ESS6217" s="19"/>
      <c r="EST6217" s="19"/>
      <c r="ESU6217" s="16"/>
      <c r="ESV6217" s="18"/>
      <c r="ESW6217" s="19"/>
      <c r="ESX6217" s="19"/>
      <c r="ESY6217" s="16"/>
      <c r="ESZ6217" s="18"/>
      <c r="ETA6217" s="19"/>
      <c r="ETB6217" s="19"/>
      <c r="ETC6217" s="16"/>
      <c r="ETD6217" s="18"/>
      <c r="ETE6217" s="19"/>
      <c r="ETF6217" s="19"/>
      <c r="ETG6217" s="16"/>
      <c r="ETH6217" s="18"/>
      <c r="ETI6217" s="19"/>
      <c r="ETJ6217" s="19"/>
      <c r="ETK6217" s="16"/>
      <c r="ETL6217" s="18"/>
      <c r="ETM6217" s="19"/>
      <c r="ETN6217" s="19"/>
      <c r="ETO6217" s="16"/>
      <c r="ETP6217" s="18"/>
      <c r="ETQ6217" s="19"/>
      <c r="ETR6217" s="19"/>
      <c r="ETS6217" s="16"/>
      <c r="ETT6217" s="18"/>
      <c r="ETU6217" s="19"/>
      <c r="ETV6217" s="19"/>
      <c r="ETW6217" s="16"/>
      <c r="ETX6217" s="18"/>
      <c r="ETY6217" s="19"/>
      <c r="ETZ6217" s="19"/>
      <c r="EUA6217" s="16"/>
      <c r="EUB6217" s="18"/>
      <c r="EUC6217" s="19"/>
      <c r="EUD6217" s="19"/>
      <c r="EUE6217" s="16"/>
      <c r="EUF6217" s="18"/>
      <c r="EUG6217" s="19"/>
      <c r="EUH6217" s="19"/>
      <c r="EUI6217" s="16"/>
      <c r="EUJ6217" s="18"/>
      <c r="EUK6217" s="19"/>
      <c r="EUL6217" s="19"/>
      <c r="EUM6217" s="16"/>
      <c r="EUN6217" s="18"/>
      <c r="EUO6217" s="19"/>
      <c r="EUP6217" s="19"/>
      <c r="EUQ6217" s="16"/>
      <c r="EUR6217" s="18"/>
      <c r="EUS6217" s="19"/>
      <c r="EUT6217" s="19"/>
      <c r="EUU6217" s="16"/>
      <c r="EUV6217" s="18"/>
      <c r="EUW6217" s="19"/>
      <c r="EUX6217" s="19"/>
      <c r="EUY6217" s="16"/>
      <c r="EUZ6217" s="18"/>
      <c r="EVA6217" s="19"/>
      <c r="EVB6217" s="19"/>
      <c r="EVC6217" s="16"/>
      <c r="EVD6217" s="18"/>
      <c r="EVE6217" s="19"/>
      <c r="EVF6217" s="19"/>
      <c r="EVG6217" s="16"/>
      <c r="EVH6217" s="18"/>
      <c r="EVI6217" s="19"/>
      <c r="EVJ6217" s="19"/>
      <c r="EVK6217" s="16"/>
      <c r="EVL6217" s="18"/>
      <c r="EVM6217" s="19"/>
      <c r="EVN6217" s="19"/>
      <c r="EVO6217" s="16"/>
      <c r="EVP6217" s="18"/>
      <c r="EVQ6217" s="19"/>
      <c r="EVR6217" s="19"/>
      <c r="EVS6217" s="16"/>
      <c r="EVT6217" s="18"/>
      <c r="EVU6217" s="19"/>
      <c r="EVV6217" s="19"/>
      <c r="EVW6217" s="16"/>
      <c r="EVX6217" s="18"/>
      <c r="EVY6217" s="19"/>
      <c r="EVZ6217" s="19"/>
      <c r="EWA6217" s="16"/>
      <c r="EWB6217" s="18"/>
      <c r="EWC6217" s="19"/>
      <c r="EWD6217" s="19"/>
      <c r="EWE6217" s="16"/>
      <c r="EWF6217" s="18"/>
      <c r="EWG6217" s="19"/>
      <c r="EWH6217" s="19"/>
      <c r="EWI6217" s="16"/>
      <c r="EWJ6217" s="18"/>
      <c r="EWK6217" s="19"/>
      <c r="EWL6217" s="19"/>
      <c r="EWM6217" s="16"/>
      <c r="EWN6217" s="18"/>
      <c r="EWO6217" s="19"/>
      <c r="EWP6217" s="19"/>
      <c r="EWQ6217" s="16"/>
      <c r="EWR6217" s="18"/>
      <c r="EWS6217" s="19"/>
      <c r="EWT6217" s="19"/>
      <c r="EWU6217" s="16"/>
      <c r="EWV6217" s="18"/>
      <c r="EWW6217" s="19"/>
      <c r="EWX6217" s="19"/>
      <c r="EWY6217" s="16"/>
      <c r="EWZ6217" s="18"/>
      <c r="EXA6217" s="19"/>
      <c r="EXB6217" s="19"/>
      <c r="EXC6217" s="16"/>
      <c r="EXD6217" s="18"/>
      <c r="EXE6217" s="19"/>
      <c r="EXF6217" s="19"/>
      <c r="EXG6217" s="16"/>
      <c r="EXH6217" s="18"/>
      <c r="EXI6217" s="19"/>
      <c r="EXJ6217" s="19"/>
      <c r="EXK6217" s="16"/>
      <c r="EXL6217" s="18"/>
      <c r="EXM6217" s="19"/>
      <c r="EXN6217" s="19"/>
      <c r="EXO6217" s="16"/>
      <c r="EXP6217" s="18"/>
      <c r="EXQ6217" s="19"/>
      <c r="EXR6217" s="19"/>
      <c r="EXS6217" s="16"/>
      <c r="EXT6217" s="18"/>
      <c r="EXU6217" s="19"/>
      <c r="EXV6217" s="19"/>
      <c r="EXW6217" s="16"/>
      <c r="EXX6217" s="18"/>
      <c r="EXY6217" s="19"/>
      <c r="EXZ6217" s="19"/>
      <c r="EYA6217" s="16"/>
      <c r="EYB6217" s="18"/>
      <c r="EYC6217" s="19"/>
      <c r="EYD6217" s="19"/>
      <c r="EYE6217" s="16"/>
      <c r="EYF6217" s="18"/>
      <c r="EYG6217" s="19"/>
      <c r="EYH6217" s="19"/>
      <c r="EYI6217" s="16"/>
      <c r="EYJ6217" s="18"/>
      <c r="EYK6217" s="19"/>
      <c r="EYL6217" s="19"/>
      <c r="EYM6217" s="16"/>
      <c r="EYN6217" s="18"/>
      <c r="EYO6217" s="19"/>
      <c r="EYP6217" s="19"/>
      <c r="EYQ6217" s="16"/>
      <c r="EYR6217" s="18"/>
      <c r="EYS6217" s="19"/>
      <c r="EYT6217" s="19"/>
      <c r="EYU6217" s="16"/>
      <c r="EYV6217" s="18"/>
      <c r="EYW6217" s="19"/>
      <c r="EYX6217" s="19"/>
      <c r="EYY6217" s="16"/>
      <c r="EYZ6217" s="18"/>
      <c r="EZA6217" s="19"/>
      <c r="EZB6217" s="19"/>
      <c r="EZC6217" s="16"/>
      <c r="EZD6217" s="18"/>
      <c r="EZE6217" s="19"/>
      <c r="EZF6217" s="19"/>
      <c r="EZG6217" s="16"/>
      <c r="EZH6217" s="18"/>
      <c r="EZI6217" s="19"/>
      <c r="EZJ6217" s="19"/>
      <c r="EZK6217" s="16"/>
      <c r="EZL6217" s="18"/>
      <c r="EZM6217" s="19"/>
      <c r="EZN6217" s="19"/>
      <c r="EZO6217" s="16"/>
      <c r="EZP6217" s="18"/>
      <c r="EZQ6217" s="19"/>
      <c r="EZR6217" s="19"/>
      <c r="EZS6217" s="16"/>
      <c r="EZT6217" s="18"/>
      <c r="EZU6217" s="19"/>
      <c r="EZV6217" s="19"/>
      <c r="EZW6217" s="16"/>
      <c r="EZX6217" s="18"/>
      <c r="EZY6217" s="19"/>
      <c r="EZZ6217" s="19"/>
      <c r="FAA6217" s="16"/>
      <c r="FAB6217" s="18"/>
      <c r="FAC6217" s="19"/>
      <c r="FAD6217" s="19"/>
      <c r="FAE6217" s="16"/>
      <c r="FAF6217" s="18"/>
      <c r="FAG6217" s="19"/>
      <c r="FAH6217" s="19"/>
      <c r="FAI6217" s="16"/>
      <c r="FAJ6217" s="18"/>
      <c r="FAK6217" s="19"/>
      <c r="FAL6217" s="19"/>
      <c r="FAM6217" s="16"/>
      <c r="FAN6217" s="18"/>
      <c r="FAO6217" s="19"/>
      <c r="FAP6217" s="19"/>
      <c r="FAQ6217" s="16"/>
      <c r="FAR6217" s="18"/>
      <c r="FAS6217" s="19"/>
      <c r="FAT6217" s="19"/>
      <c r="FAU6217" s="16"/>
      <c r="FAV6217" s="18"/>
      <c r="FAW6217" s="19"/>
      <c r="FAX6217" s="19"/>
      <c r="FAY6217" s="16"/>
      <c r="FAZ6217" s="18"/>
      <c r="FBA6217" s="19"/>
      <c r="FBB6217" s="19"/>
      <c r="FBC6217" s="16"/>
      <c r="FBD6217" s="18"/>
      <c r="FBE6217" s="19"/>
      <c r="FBF6217" s="19"/>
      <c r="FBG6217" s="16"/>
      <c r="FBH6217" s="18"/>
      <c r="FBI6217" s="19"/>
      <c r="FBJ6217" s="19"/>
      <c r="FBK6217" s="16"/>
      <c r="FBL6217" s="18"/>
      <c r="FBM6217" s="19"/>
      <c r="FBN6217" s="19"/>
      <c r="FBO6217" s="16"/>
      <c r="FBP6217" s="18"/>
      <c r="FBQ6217" s="19"/>
      <c r="FBR6217" s="19"/>
      <c r="FBS6217" s="16"/>
      <c r="FBT6217" s="18"/>
      <c r="FBU6217" s="19"/>
      <c r="FBV6217" s="19"/>
      <c r="FBW6217" s="16"/>
      <c r="FBX6217" s="18"/>
      <c r="FBY6217" s="19"/>
      <c r="FBZ6217" s="19"/>
      <c r="FCA6217" s="16"/>
      <c r="FCB6217" s="18"/>
      <c r="FCC6217" s="19"/>
      <c r="FCD6217" s="19"/>
      <c r="FCE6217" s="16"/>
      <c r="FCF6217" s="18"/>
      <c r="FCG6217" s="19"/>
      <c r="FCH6217" s="19"/>
      <c r="FCI6217" s="16"/>
      <c r="FCJ6217" s="18"/>
      <c r="FCK6217" s="19"/>
      <c r="FCL6217" s="19"/>
      <c r="FCM6217" s="16"/>
      <c r="FCN6217" s="18"/>
      <c r="FCO6217" s="19"/>
      <c r="FCP6217" s="19"/>
      <c r="FCQ6217" s="16"/>
      <c r="FCR6217" s="18"/>
      <c r="FCS6217" s="19"/>
      <c r="FCT6217" s="19"/>
      <c r="FCU6217" s="16"/>
      <c r="FCV6217" s="18"/>
      <c r="FCW6217" s="19"/>
      <c r="FCX6217" s="19"/>
      <c r="FCY6217" s="16"/>
      <c r="FCZ6217" s="18"/>
      <c r="FDA6217" s="19"/>
      <c r="FDB6217" s="19"/>
      <c r="FDC6217" s="16"/>
      <c r="FDD6217" s="18"/>
      <c r="FDE6217" s="19"/>
      <c r="FDF6217" s="19"/>
      <c r="FDG6217" s="16"/>
      <c r="FDH6217" s="18"/>
      <c r="FDI6217" s="19"/>
      <c r="FDJ6217" s="19"/>
      <c r="FDK6217" s="16"/>
      <c r="FDL6217" s="18"/>
      <c r="FDM6217" s="19"/>
      <c r="FDN6217" s="19"/>
      <c r="FDO6217" s="16"/>
      <c r="FDP6217" s="18"/>
      <c r="FDQ6217" s="19"/>
      <c r="FDR6217" s="19"/>
      <c r="FDS6217" s="16"/>
      <c r="FDT6217" s="18"/>
      <c r="FDU6217" s="19"/>
      <c r="FDV6217" s="19"/>
      <c r="FDW6217" s="16"/>
      <c r="FDX6217" s="18"/>
      <c r="FDY6217" s="19"/>
      <c r="FDZ6217" s="19"/>
      <c r="FEA6217" s="16"/>
      <c r="FEB6217" s="18"/>
      <c r="FEC6217" s="19"/>
      <c r="FED6217" s="19"/>
      <c r="FEE6217" s="16"/>
      <c r="FEF6217" s="18"/>
      <c r="FEG6217" s="19"/>
      <c r="FEH6217" s="19"/>
      <c r="FEI6217" s="16"/>
      <c r="FEJ6217" s="18"/>
      <c r="FEK6217" s="19"/>
      <c r="FEL6217" s="19"/>
      <c r="FEM6217" s="16"/>
      <c r="FEN6217" s="18"/>
      <c r="FEO6217" s="19"/>
      <c r="FEP6217" s="19"/>
      <c r="FEQ6217" s="16"/>
      <c r="FER6217" s="18"/>
      <c r="FES6217" s="19"/>
      <c r="FET6217" s="19"/>
      <c r="FEU6217" s="16"/>
      <c r="FEV6217" s="18"/>
      <c r="FEW6217" s="19"/>
      <c r="FEX6217" s="19"/>
      <c r="FEY6217" s="16"/>
      <c r="FEZ6217" s="18"/>
      <c r="FFA6217" s="19"/>
      <c r="FFB6217" s="19"/>
      <c r="FFC6217" s="16"/>
      <c r="FFD6217" s="18"/>
      <c r="FFE6217" s="19"/>
      <c r="FFF6217" s="19"/>
      <c r="FFG6217" s="16"/>
      <c r="FFH6217" s="18"/>
      <c r="FFI6217" s="19"/>
      <c r="FFJ6217" s="19"/>
      <c r="FFK6217" s="16"/>
      <c r="FFL6217" s="18"/>
      <c r="FFM6217" s="19"/>
      <c r="FFN6217" s="19"/>
      <c r="FFO6217" s="16"/>
      <c r="FFP6217" s="18"/>
      <c r="FFQ6217" s="19"/>
      <c r="FFR6217" s="19"/>
      <c r="FFS6217" s="16"/>
      <c r="FFT6217" s="18"/>
      <c r="FFU6217" s="19"/>
      <c r="FFV6217" s="19"/>
      <c r="FFW6217" s="16"/>
      <c r="FFX6217" s="18"/>
      <c r="FFY6217" s="19"/>
      <c r="FFZ6217" s="19"/>
      <c r="FGA6217" s="16"/>
      <c r="FGB6217" s="18"/>
      <c r="FGC6217" s="19"/>
      <c r="FGD6217" s="19"/>
      <c r="FGE6217" s="16"/>
      <c r="FGF6217" s="18"/>
      <c r="FGG6217" s="19"/>
      <c r="FGH6217" s="19"/>
      <c r="FGI6217" s="16"/>
      <c r="FGJ6217" s="18"/>
      <c r="FGK6217" s="19"/>
      <c r="FGL6217" s="19"/>
      <c r="FGM6217" s="16"/>
      <c r="FGN6217" s="18"/>
      <c r="FGO6217" s="19"/>
      <c r="FGP6217" s="19"/>
      <c r="FGQ6217" s="16"/>
      <c r="FGR6217" s="18"/>
      <c r="FGS6217" s="19"/>
      <c r="FGT6217" s="19"/>
      <c r="FGU6217" s="16"/>
      <c r="FGV6217" s="18"/>
      <c r="FGW6217" s="19"/>
      <c r="FGX6217" s="19"/>
      <c r="FGY6217" s="16"/>
      <c r="FGZ6217" s="18"/>
      <c r="FHA6217" s="19"/>
      <c r="FHB6217" s="19"/>
      <c r="FHC6217" s="16"/>
      <c r="FHD6217" s="18"/>
      <c r="FHE6217" s="19"/>
      <c r="FHF6217" s="19"/>
      <c r="FHG6217" s="16"/>
      <c r="FHH6217" s="18"/>
      <c r="FHI6217" s="19"/>
      <c r="FHJ6217" s="19"/>
      <c r="FHK6217" s="16"/>
      <c r="FHL6217" s="18"/>
      <c r="FHM6217" s="19"/>
      <c r="FHN6217" s="19"/>
      <c r="FHO6217" s="16"/>
      <c r="FHP6217" s="18"/>
      <c r="FHQ6217" s="19"/>
      <c r="FHR6217" s="19"/>
      <c r="FHS6217" s="16"/>
      <c r="FHT6217" s="18"/>
      <c r="FHU6217" s="19"/>
      <c r="FHV6217" s="19"/>
      <c r="FHW6217" s="16"/>
      <c r="FHX6217" s="18"/>
      <c r="FHY6217" s="19"/>
      <c r="FHZ6217" s="19"/>
      <c r="FIA6217" s="16"/>
      <c r="FIB6217" s="18"/>
      <c r="FIC6217" s="19"/>
      <c r="FID6217" s="19"/>
      <c r="FIE6217" s="16"/>
      <c r="FIF6217" s="18"/>
      <c r="FIG6217" s="19"/>
      <c r="FIH6217" s="19"/>
      <c r="FII6217" s="16"/>
      <c r="FIJ6217" s="18"/>
      <c r="FIK6217" s="19"/>
      <c r="FIL6217" s="19"/>
      <c r="FIM6217" s="16"/>
      <c r="FIN6217" s="18"/>
      <c r="FIO6217" s="19"/>
      <c r="FIP6217" s="19"/>
      <c r="FIQ6217" s="16"/>
      <c r="FIR6217" s="18"/>
      <c r="FIS6217" s="19"/>
      <c r="FIT6217" s="19"/>
      <c r="FIU6217" s="16"/>
      <c r="FIV6217" s="18"/>
      <c r="FIW6217" s="19"/>
      <c r="FIX6217" s="19"/>
      <c r="FIY6217" s="16"/>
      <c r="FIZ6217" s="18"/>
      <c r="FJA6217" s="19"/>
      <c r="FJB6217" s="19"/>
      <c r="FJC6217" s="16"/>
      <c r="FJD6217" s="18"/>
      <c r="FJE6217" s="19"/>
      <c r="FJF6217" s="19"/>
      <c r="FJG6217" s="16"/>
      <c r="FJH6217" s="18"/>
      <c r="FJI6217" s="19"/>
      <c r="FJJ6217" s="19"/>
      <c r="FJK6217" s="16"/>
      <c r="FJL6217" s="18"/>
      <c r="FJM6217" s="19"/>
      <c r="FJN6217" s="19"/>
      <c r="FJO6217" s="16"/>
      <c r="FJP6217" s="18"/>
      <c r="FJQ6217" s="19"/>
      <c r="FJR6217" s="19"/>
      <c r="FJS6217" s="16"/>
      <c r="FJT6217" s="18"/>
      <c r="FJU6217" s="19"/>
      <c r="FJV6217" s="19"/>
      <c r="FJW6217" s="16"/>
      <c r="FJX6217" s="18"/>
      <c r="FJY6217" s="19"/>
      <c r="FJZ6217" s="19"/>
      <c r="FKA6217" s="16"/>
      <c r="FKB6217" s="18"/>
      <c r="FKC6217" s="19"/>
      <c r="FKD6217" s="19"/>
      <c r="FKE6217" s="16"/>
      <c r="FKF6217" s="18"/>
      <c r="FKG6217" s="19"/>
      <c r="FKH6217" s="19"/>
      <c r="FKI6217" s="16"/>
      <c r="FKJ6217" s="18"/>
      <c r="FKK6217" s="19"/>
      <c r="FKL6217" s="19"/>
      <c r="FKM6217" s="16"/>
      <c r="FKN6217" s="18"/>
      <c r="FKO6217" s="19"/>
      <c r="FKP6217" s="19"/>
      <c r="FKQ6217" s="16"/>
      <c r="FKR6217" s="18"/>
      <c r="FKS6217" s="19"/>
      <c r="FKT6217" s="19"/>
      <c r="FKU6217" s="16"/>
      <c r="FKV6217" s="18"/>
      <c r="FKW6217" s="19"/>
      <c r="FKX6217" s="19"/>
      <c r="FKY6217" s="16"/>
      <c r="FKZ6217" s="18"/>
      <c r="FLA6217" s="19"/>
      <c r="FLB6217" s="19"/>
      <c r="FLC6217" s="16"/>
      <c r="FLD6217" s="18"/>
      <c r="FLE6217" s="19"/>
      <c r="FLF6217" s="19"/>
      <c r="FLG6217" s="16"/>
      <c r="FLH6217" s="18"/>
      <c r="FLI6217" s="19"/>
      <c r="FLJ6217" s="19"/>
      <c r="FLK6217" s="16"/>
      <c r="FLL6217" s="18"/>
      <c r="FLM6217" s="19"/>
      <c r="FLN6217" s="19"/>
      <c r="FLO6217" s="16"/>
      <c r="FLP6217" s="18"/>
      <c r="FLQ6217" s="19"/>
      <c r="FLR6217" s="19"/>
      <c r="FLS6217" s="16"/>
      <c r="FLT6217" s="18"/>
      <c r="FLU6217" s="19"/>
      <c r="FLV6217" s="19"/>
      <c r="FLW6217" s="16"/>
      <c r="FLX6217" s="18"/>
      <c r="FLY6217" s="19"/>
      <c r="FLZ6217" s="19"/>
      <c r="FMA6217" s="16"/>
      <c r="FMB6217" s="18"/>
      <c r="FMC6217" s="19"/>
      <c r="FMD6217" s="19"/>
      <c r="FME6217" s="16"/>
      <c r="FMF6217" s="18"/>
      <c r="FMG6217" s="19"/>
      <c r="FMH6217" s="19"/>
      <c r="FMI6217" s="16"/>
      <c r="FMJ6217" s="18"/>
      <c r="FMK6217" s="19"/>
      <c r="FML6217" s="19"/>
      <c r="FMM6217" s="16"/>
      <c r="FMN6217" s="18"/>
      <c r="FMO6217" s="19"/>
      <c r="FMP6217" s="19"/>
      <c r="FMQ6217" s="16"/>
      <c r="FMR6217" s="18"/>
      <c r="FMS6217" s="19"/>
      <c r="FMT6217" s="19"/>
      <c r="FMU6217" s="16"/>
      <c r="FMV6217" s="18"/>
      <c r="FMW6217" s="19"/>
      <c r="FMX6217" s="19"/>
      <c r="FMY6217" s="16"/>
      <c r="FMZ6217" s="18"/>
      <c r="FNA6217" s="19"/>
      <c r="FNB6217" s="19"/>
      <c r="FNC6217" s="16"/>
      <c r="FND6217" s="18"/>
      <c r="FNE6217" s="19"/>
      <c r="FNF6217" s="19"/>
      <c r="FNG6217" s="16"/>
      <c r="FNH6217" s="18"/>
      <c r="FNI6217" s="19"/>
      <c r="FNJ6217" s="19"/>
      <c r="FNK6217" s="16"/>
      <c r="FNL6217" s="18"/>
      <c r="FNM6217" s="19"/>
      <c r="FNN6217" s="19"/>
      <c r="FNO6217" s="16"/>
      <c r="FNP6217" s="18"/>
      <c r="FNQ6217" s="19"/>
      <c r="FNR6217" s="19"/>
      <c r="FNS6217" s="16"/>
      <c r="FNT6217" s="18"/>
      <c r="FNU6217" s="19"/>
      <c r="FNV6217" s="19"/>
      <c r="FNW6217" s="16"/>
      <c r="FNX6217" s="18"/>
      <c r="FNY6217" s="19"/>
      <c r="FNZ6217" s="19"/>
      <c r="FOA6217" s="16"/>
      <c r="FOB6217" s="18"/>
      <c r="FOC6217" s="19"/>
      <c r="FOD6217" s="19"/>
      <c r="FOE6217" s="16"/>
      <c r="FOF6217" s="18"/>
      <c r="FOG6217" s="19"/>
      <c r="FOH6217" s="19"/>
      <c r="FOI6217" s="16"/>
      <c r="FOJ6217" s="18"/>
      <c r="FOK6217" s="19"/>
      <c r="FOL6217" s="19"/>
      <c r="FOM6217" s="16"/>
      <c r="FON6217" s="18"/>
      <c r="FOO6217" s="19"/>
      <c r="FOP6217" s="19"/>
      <c r="FOQ6217" s="16"/>
      <c r="FOR6217" s="18"/>
      <c r="FOS6217" s="19"/>
      <c r="FOT6217" s="19"/>
      <c r="FOU6217" s="16"/>
      <c r="FOV6217" s="18"/>
      <c r="FOW6217" s="19"/>
      <c r="FOX6217" s="19"/>
      <c r="FOY6217" s="16"/>
      <c r="FOZ6217" s="18"/>
      <c r="FPA6217" s="19"/>
      <c r="FPB6217" s="19"/>
      <c r="FPC6217" s="16"/>
      <c r="FPD6217" s="18"/>
      <c r="FPE6217" s="19"/>
      <c r="FPF6217" s="19"/>
      <c r="FPG6217" s="16"/>
      <c r="FPH6217" s="18"/>
      <c r="FPI6217" s="19"/>
      <c r="FPJ6217" s="19"/>
      <c r="FPK6217" s="16"/>
      <c r="FPL6217" s="18"/>
      <c r="FPM6217" s="19"/>
      <c r="FPN6217" s="19"/>
      <c r="FPO6217" s="16"/>
      <c r="FPP6217" s="18"/>
      <c r="FPQ6217" s="19"/>
      <c r="FPR6217" s="19"/>
      <c r="FPS6217" s="16"/>
      <c r="FPT6217" s="18"/>
      <c r="FPU6217" s="19"/>
      <c r="FPV6217" s="19"/>
      <c r="FPW6217" s="16"/>
      <c r="FPX6217" s="18"/>
      <c r="FPY6217" s="19"/>
      <c r="FPZ6217" s="19"/>
      <c r="FQA6217" s="16"/>
      <c r="FQB6217" s="18"/>
      <c r="FQC6217" s="19"/>
      <c r="FQD6217" s="19"/>
      <c r="FQE6217" s="16"/>
      <c r="FQF6217" s="18"/>
      <c r="FQG6217" s="19"/>
      <c r="FQH6217" s="19"/>
      <c r="FQI6217" s="16"/>
      <c r="FQJ6217" s="18"/>
      <c r="FQK6217" s="19"/>
      <c r="FQL6217" s="19"/>
      <c r="FQM6217" s="16"/>
      <c r="FQN6217" s="18"/>
      <c r="FQO6217" s="19"/>
      <c r="FQP6217" s="19"/>
      <c r="FQQ6217" s="16"/>
      <c r="FQR6217" s="18"/>
      <c r="FQS6217" s="19"/>
      <c r="FQT6217" s="19"/>
      <c r="FQU6217" s="16"/>
      <c r="FQV6217" s="18"/>
      <c r="FQW6217" s="19"/>
      <c r="FQX6217" s="19"/>
      <c r="FQY6217" s="16"/>
      <c r="FQZ6217" s="18"/>
      <c r="FRA6217" s="19"/>
      <c r="FRB6217" s="19"/>
      <c r="FRC6217" s="16"/>
      <c r="FRD6217" s="18"/>
      <c r="FRE6217" s="19"/>
      <c r="FRF6217" s="19"/>
      <c r="FRG6217" s="16"/>
      <c r="FRH6217" s="18"/>
      <c r="FRI6217" s="19"/>
      <c r="FRJ6217" s="19"/>
      <c r="FRK6217" s="16"/>
      <c r="FRL6217" s="18"/>
      <c r="FRM6217" s="19"/>
      <c r="FRN6217" s="19"/>
      <c r="FRO6217" s="16"/>
      <c r="FRP6217" s="18"/>
      <c r="FRQ6217" s="19"/>
      <c r="FRR6217" s="19"/>
      <c r="FRS6217" s="16"/>
      <c r="FRT6217" s="18"/>
      <c r="FRU6217" s="19"/>
      <c r="FRV6217" s="19"/>
      <c r="FRW6217" s="16"/>
      <c r="FRX6217" s="18"/>
      <c r="FRY6217" s="19"/>
      <c r="FRZ6217" s="19"/>
      <c r="FSA6217" s="16"/>
      <c r="FSB6217" s="18"/>
      <c r="FSC6217" s="19"/>
      <c r="FSD6217" s="19"/>
      <c r="FSE6217" s="16"/>
      <c r="FSF6217" s="18"/>
      <c r="FSG6217" s="19"/>
      <c r="FSH6217" s="19"/>
      <c r="FSI6217" s="16"/>
      <c r="FSJ6217" s="18"/>
      <c r="FSK6217" s="19"/>
      <c r="FSL6217" s="19"/>
      <c r="FSM6217" s="16"/>
      <c r="FSN6217" s="18"/>
      <c r="FSO6217" s="19"/>
      <c r="FSP6217" s="19"/>
      <c r="FSQ6217" s="16"/>
      <c r="FSR6217" s="18"/>
      <c r="FSS6217" s="19"/>
      <c r="FST6217" s="19"/>
      <c r="FSU6217" s="16"/>
      <c r="FSV6217" s="18"/>
      <c r="FSW6217" s="19"/>
      <c r="FSX6217" s="19"/>
      <c r="FSY6217" s="16"/>
      <c r="FSZ6217" s="18"/>
      <c r="FTA6217" s="19"/>
      <c r="FTB6217" s="19"/>
      <c r="FTC6217" s="16"/>
      <c r="FTD6217" s="18"/>
      <c r="FTE6217" s="19"/>
      <c r="FTF6217" s="19"/>
      <c r="FTG6217" s="16"/>
      <c r="FTH6217" s="18"/>
      <c r="FTI6217" s="19"/>
      <c r="FTJ6217" s="19"/>
      <c r="FTK6217" s="16"/>
      <c r="FTL6217" s="18"/>
      <c r="FTM6217" s="19"/>
      <c r="FTN6217" s="19"/>
      <c r="FTO6217" s="16"/>
      <c r="FTP6217" s="18"/>
      <c r="FTQ6217" s="19"/>
      <c r="FTR6217" s="19"/>
      <c r="FTS6217" s="16"/>
      <c r="FTT6217" s="18"/>
      <c r="FTU6217" s="19"/>
      <c r="FTV6217" s="19"/>
      <c r="FTW6217" s="16"/>
      <c r="FTX6217" s="18"/>
      <c r="FTY6217" s="19"/>
      <c r="FTZ6217" s="19"/>
      <c r="FUA6217" s="16"/>
      <c r="FUB6217" s="18"/>
      <c r="FUC6217" s="19"/>
      <c r="FUD6217" s="19"/>
      <c r="FUE6217" s="16"/>
      <c r="FUF6217" s="18"/>
      <c r="FUG6217" s="19"/>
      <c r="FUH6217" s="19"/>
      <c r="FUI6217" s="16"/>
      <c r="FUJ6217" s="18"/>
      <c r="FUK6217" s="19"/>
      <c r="FUL6217" s="19"/>
      <c r="FUM6217" s="16"/>
      <c r="FUN6217" s="18"/>
      <c r="FUO6217" s="19"/>
      <c r="FUP6217" s="19"/>
      <c r="FUQ6217" s="16"/>
      <c r="FUR6217" s="18"/>
      <c r="FUS6217" s="19"/>
      <c r="FUT6217" s="19"/>
      <c r="FUU6217" s="16"/>
      <c r="FUV6217" s="18"/>
      <c r="FUW6217" s="19"/>
      <c r="FUX6217" s="19"/>
      <c r="FUY6217" s="16"/>
      <c r="FUZ6217" s="18"/>
      <c r="FVA6217" s="19"/>
      <c r="FVB6217" s="19"/>
      <c r="FVC6217" s="16"/>
      <c r="FVD6217" s="18"/>
      <c r="FVE6217" s="19"/>
      <c r="FVF6217" s="19"/>
      <c r="FVG6217" s="16"/>
      <c r="FVH6217" s="18"/>
      <c r="FVI6217" s="19"/>
      <c r="FVJ6217" s="19"/>
      <c r="FVK6217" s="16"/>
      <c r="FVL6217" s="18"/>
      <c r="FVM6217" s="19"/>
      <c r="FVN6217" s="19"/>
      <c r="FVO6217" s="16"/>
      <c r="FVP6217" s="18"/>
      <c r="FVQ6217" s="19"/>
      <c r="FVR6217" s="19"/>
      <c r="FVS6217" s="16"/>
      <c r="FVT6217" s="18"/>
      <c r="FVU6217" s="19"/>
      <c r="FVV6217" s="19"/>
      <c r="FVW6217" s="16"/>
      <c r="FVX6217" s="18"/>
      <c r="FVY6217" s="19"/>
      <c r="FVZ6217" s="19"/>
      <c r="FWA6217" s="16"/>
      <c r="FWB6217" s="18"/>
      <c r="FWC6217" s="19"/>
      <c r="FWD6217" s="19"/>
      <c r="FWE6217" s="16"/>
      <c r="FWF6217" s="18"/>
      <c r="FWG6217" s="19"/>
      <c r="FWH6217" s="19"/>
      <c r="FWI6217" s="16"/>
      <c r="FWJ6217" s="18"/>
      <c r="FWK6217" s="19"/>
      <c r="FWL6217" s="19"/>
      <c r="FWM6217" s="16"/>
      <c r="FWN6217" s="18"/>
      <c r="FWO6217" s="19"/>
      <c r="FWP6217" s="19"/>
      <c r="FWQ6217" s="16"/>
      <c r="FWR6217" s="18"/>
      <c r="FWS6217" s="19"/>
      <c r="FWT6217" s="19"/>
      <c r="FWU6217" s="16"/>
      <c r="FWV6217" s="18"/>
      <c r="FWW6217" s="19"/>
      <c r="FWX6217" s="19"/>
      <c r="FWY6217" s="16"/>
      <c r="FWZ6217" s="18"/>
      <c r="FXA6217" s="19"/>
      <c r="FXB6217" s="19"/>
      <c r="FXC6217" s="16"/>
      <c r="FXD6217" s="18"/>
      <c r="FXE6217" s="19"/>
      <c r="FXF6217" s="19"/>
      <c r="FXG6217" s="16"/>
      <c r="FXH6217" s="18"/>
      <c r="FXI6217" s="19"/>
      <c r="FXJ6217" s="19"/>
      <c r="FXK6217" s="16"/>
      <c r="FXL6217" s="18"/>
      <c r="FXM6217" s="19"/>
      <c r="FXN6217" s="19"/>
      <c r="FXO6217" s="16"/>
      <c r="FXP6217" s="18"/>
      <c r="FXQ6217" s="19"/>
      <c r="FXR6217" s="19"/>
      <c r="FXS6217" s="16"/>
      <c r="FXT6217" s="18"/>
      <c r="FXU6217" s="19"/>
      <c r="FXV6217" s="19"/>
      <c r="FXW6217" s="16"/>
      <c r="FXX6217" s="18"/>
      <c r="FXY6217" s="19"/>
      <c r="FXZ6217" s="19"/>
      <c r="FYA6217" s="16"/>
      <c r="FYB6217" s="18"/>
      <c r="FYC6217" s="19"/>
      <c r="FYD6217" s="19"/>
      <c r="FYE6217" s="16"/>
      <c r="FYF6217" s="18"/>
      <c r="FYG6217" s="19"/>
      <c r="FYH6217" s="19"/>
      <c r="FYI6217" s="16"/>
      <c r="FYJ6217" s="18"/>
      <c r="FYK6217" s="19"/>
      <c r="FYL6217" s="19"/>
      <c r="FYM6217" s="16"/>
      <c r="FYN6217" s="18"/>
      <c r="FYO6217" s="19"/>
      <c r="FYP6217" s="19"/>
      <c r="FYQ6217" s="16"/>
      <c r="FYR6217" s="18"/>
      <c r="FYS6217" s="19"/>
      <c r="FYT6217" s="19"/>
      <c r="FYU6217" s="16"/>
      <c r="FYV6217" s="18"/>
      <c r="FYW6217" s="19"/>
      <c r="FYX6217" s="19"/>
      <c r="FYY6217" s="16"/>
      <c r="FYZ6217" s="18"/>
      <c r="FZA6217" s="19"/>
      <c r="FZB6217" s="19"/>
      <c r="FZC6217" s="16"/>
      <c r="FZD6217" s="18"/>
      <c r="FZE6217" s="19"/>
      <c r="FZF6217" s="19"/>
      <c r="FZG6217" s="16"/>
      <c r="FZH6217" s="18"/>
      <c r="FZI6217" s="19"/>
      <c r="FZJ6217" s="19"/>
      <c r="FZK6217" s="16"/>
      <c r="FZL6217" s="18"/>
      <c r="FZM6217" s="19"/>
      <c r="FZN6217" s="19"/>
      <c r="FZO6217" s="16"/>
      <c r="FZP6217" s="18"/>
      <c r="FZQ6217" s="19"/>
      <c r="FZR6217" s="19"/>
      <c r="FZS6217" s="16"/>
      <c r="FZT6217" s="18"/>
      <c r="FZU6217" s="19"/>
      <c r="FZV6217" s="19"/>
      <c r="FZW6217" s="16"/>
      <c r="FZX6217" s="18"/>
      <c r="FZY6217" s="19"/>
      <c r="FZZ6217" s="19"/>
      <c r="GAA6217" s="16"/>
      <c r="GAB6217" s="18"/>
      <c r="GAC6217" s="19"/>
      <c r="GAD6217" s="19"/>
      <c r="GAE6217" s="16"/>
      <c r="GAF6217" s="18"/>
      <c r="GAG6217" s="19"/>
      <c r="GAH6217" s="19"/>
      <c r="GAI6217" s="16"/>
      <c r="GAJ6217" s="18"/>
      <c r="GAK6217" s="19"/>
      <c r="GAL6217" s="19"/>
      <c r="GAM6217" s="16"/>
      <c r="GAN6217" s="18"/>
      <c r="GAO6217" s="19"/>
      <c r="GAP6217" s="19"/>
      <c r="GAQ6217" s="16"/>
      <c r="GAR6217" s="18"/>
      <c r="GAS6217" s="19"/>
      <c r="GAT6217" s="19"/>
      <c r="GAU6217" s="16"/>
      <c r="GAV6217" s="18"/>
      <c r="GAW6217" s="19"/>
      <c r="GAX6217" s="19"/>
      <c r="GAY6217" s="16"/>
      <c r="GAZ6217" s="18"/>
      <c r="GBA6217" s="19"/>
      <c r="GBB6217" s="19"/>
      <c r="GBC6217" s="16"/>
      <c r="GBD6217" s="18"/>
      <c r="GBE6217" s="19"/>
      <c r="GBF6217" s="19"/>
      <c r="GBG6217" s="16"/>
      <c r="GBH6217" s="18"/>
      <c r="GBI6217" s="19"/>
      <c r="GBJ6217" s="19"/>
      <c r="GBK6217" s="16"/>
      <c r="GBL6217" s="18"/>
      <c r="GBM6217" s="19"/>
      <c r="GBN6217" s="19"/>
      <c r="GBO6217" s="16"/>
      <c r="GBP6217" s="18"/>
      <c r="GBQ6217" s="19"/>
      <c r="GBR6217" s="19"/>
      <c r="GBS6217" s="16"/>
      <c r="GBT6217" s="18"/>
      <c r="GBU6217" s="19"/>
      <c r="GBV6217" s="19"/>
      <c r="GBW6217" s="16"/>
      <c r="GBX6217" s="18"/>
      <c r="GBY6217" s="19"/>
      <c r="GBZ6217" s="19"/>
      <c r="GCA6217" s="16"/>
      <c r="GCB6217" s="18"/>
      <c r="GCC6217" s="19"/>
      <c r="GCD6217" s="19"/>
      <c r="GCE6217" s="16"/>
      <c r="GCF6217" s="18"/>
      <c r="GCG6217" s="19"/>
      <c r="GCH6217" s="19"/>
      <c r="GCI6217" s="16"/>
      <c r="GCJ6217" s="18"/>
      <c r="GCK6217" s="19"/>
      <c r="GCL6217" s="19"/>
      <c r="GCM6217" s="16"/>
      <c r="GCN6217" s="18"/>
      <c r="GCO6217" s="19"/>
      <c r="GCP6217" s="19"/>
      <c r="GCQ6217" s="16"/>
      <c r="GCR6217" s="18"/>
      <c r="GCS6217" s="19"/>
      <c r="GCT6217" s="19"/>
      <c r="GCU6217" s="16"/>
      <c r="GCV6217" s="18"/>
      <c r="GCW6217" s="19"/>
      <c r="GCX6217" s="19"/>
      <c r="GCY6217" s="16"/>
      <c r="GCZ6217" s="18"/>
      <c r="GDA6217" s="19"/>
      <c r="GDB6217" s="19"/>
      <c r="GDC6217" s="16"/>
      <c r="GDD6217" s="18"/>
      <c r="GDE6217" s="19"/>
      <c r="GDF6217" s="19"/>
      <c r="GDG6217" s="16"/>
      <c r="GDH6217" s="18"/>
      <c r="GDI6217" s="19"/>
      <c r="GDJ6217" s="19"/>
      <c r="GDK6217" s="16"/>
      <c r="GDL6217" s="18"/>
      <c r="GDM6217" s="19"/>
      <c r="GDN6217" s="19"/>
      <c r="GDO6217" s="16"/>
      <c r="GDP6217" s="18"/>
      <c r="GDQ6217" s="19"/>
      <c r="GDR6217" s="19"/>
      <c r="GDS6217" s="16"/>
      <c r="GDT6217" s="18"/>
      <c r="GDU6217" s="19"/>
      <c r="GDV6217" s="19"/>
      <c r="GDW6217" s="16"/>
      <c r="GDX6217" s="18"/>
      <c r="GDY6217" s="19"/>
      <c r="GDZ6217" s="19"/>
      <c r="GEA6217" s="16"/>
      <c r="GEB6217" s="18"/>
      <c r="GEC6217" s="19"/>
      <c r="GED6217" s="19"/>
      <c r="GEE6217" s="16"/>
      <c r="GEF6217" s="18"/>
      <c r="GEG6217" s="19"/>
      <c r="GEH6217" s="19"/>
      <c r="GEI6217" s="16"/>
      <c r="GEJ6217" s="18"/>
      <c r="GEK6217" s="19"/>
      <c r="GEL6217" s="19"/>
      <c r="GEM6217" s="16"/>
      <c r="GEN6217" s="18"/>
      <c r="GEO6217" s="19"/>
      <c r="GEP6217" s="19"/>
      <c r="GEQ6217" s="16"/>
      <c r="GER6217" s="18"/>
      <c r="GES6217" s="19"/>
      <c r="GET6217" s="19"/>
      <c r="GEU6217" s="16"/>
      <c r="GEV6217" s="18"/>
      <c r="GEW6217" s="19"/>
      <c r="GEX6217" s="19"/>
      <c r="GEY6217" s="16"/>
      <c r="GEZ6217" s="18"/>
      <c r="GFA6217" s="19"/>
      <c r="GFB6217" s="19"/>
      <c r="GFC6217" s="16"/>
      <c r="GFD6217" s="18"/>
      <c r="GFE6217" s="19"/>
      <c r="GFF6217" s="19"/>
      <c r="GFG6217" s="16"/>
      <c r="GFH6217" s="18"/>
      <c r="GFI6217" s="19"/>
      <c r="GFJ6217" s="19"/>
      <c r="GFK6217" s="16"/>
      <c r="GFL6217" s="18"/>
      <c r="GFM6217" s="19"/>
      <c r="GFN6217" s="19"/>
      <c r="GFO6217" s="16"/>
      <c r="GFP6217" s="18"/>
      <c r="GFQ6217" s="19"/>
      <c r="GFR6217" s="19"/>
      <c r="GFS6217" s="16"/>
      <c r="GFT6217" s="18"/>
      <c r="GFU6217" s="19"/>
      <c r="GFV6217" s="19"/>
      <c r="GFW6217" s="16"/>
      <c r="GFX6217" s="18"/>
      <c r="GFY6217" s="19"/>
      <c r="GFZ6217" s="19"/>
      <c r="GGA6217" s="16"/>
      <c r="GGB6217" s="18"/>
      <c r="GGC6217" s="19"/>
      <c r="GGD6217" s="19"/>
      <c r="GGE6217" s="16"/>
      <c r="GGF6217" s="18"/>
      <c r="GGG6217" s="19"/>
      <c r="GGH6217" s="19"/>
      <c r="GGI6217" s="16"/>
      <c r="GGJ6217" s="18"/>
      <c r="GGK6217" s="19"/>
      <c r="GGL6217" s="19"/>
      <c r="GGM6217" s="16"/>
      <c r="GGN6217" s="18"/>
      <c r="GGO6217" s="19"/>
      <c r="GGP6217" s="19"/>
      <c r="GGQ6217" s="16"/>
      <c r="GGR6217" s="18"/>
      <c r="GGS6217" s="19"/>
      <c r="GGT6217" s="19"/>
      <c r="GGU6217" s="16"/>
      <c r="GGV6217" s="18"/>
      <c r="GGW6217" s="19"/>
      <c r="GGX6217" s="19"/>
      <c r="GGY6217" s="16"/>
      <c r="GGZ6217" s="18"/>
      <c r="GHA6217" s="19"/>
      <c r="GHB6217" s="19"/>
      <c r="GHC6217" s="16"/>
      <c r="GHD6217" s="18"/>
      <c r="GHE6217" s="19"/>
      <c r="GHF6217" s="19"/>
      <c r="GHG6217" s="16"/>
      <c r="GHH6217" s="18"/>
      <c r="GHI6217" s="19"/>
      <c r="GHJ6217" s="19"/>
      <c r="GHK6217" s="16"/>
      <c r="GHL6217" s="18"/>
      <c r="GHM6217" s="19"/>
      <c r="GHN6217" s="19"/>
      <c r="GHO6217" s="16"/>
      <c r="GHP6217" s="18"/>
      <c r="GHQ6217" s="19"/>
      <c r="GHR6217" s="19"/>
      <c r="GHS6217" s="16"/>
      <c r="GHT6217" s="18"/>
      <c r="GHU6217" s="19"/>
      <c r="GHV6217" s="19"/>
      <c r="GHW6217" s="16"/>
      <c r="GHX6217" s="18"/>
      <c r="GHY6217" s="19"/>
      <c r="GHZ6217" s="19"/>
      <c r="GIA6217" s="16"/>
      <c r="GIB6217" s="18"/>
      <c r="GIC6217" s="19"/>
      <c r="GID6217" s="19"/>
      <c r="GIE6217" s="16"/>
      <c r="GIF6217" s="18"/>
      <c r="GIG6217" s="19"/>
      <c r="GIH6217" s="19"/>
      <c r="GII6217" s="16"/>
      <c r="GIJ6217" s="18"/>
      <c r="GIK6217" s="19"/>
      <c r="GIL6217" s="19"/>
      <c r="GIM6217" s="16"/>
      <c r="GIN6217" s="18"/>
      <c r="GIO6217" s="19"/>
      <c r="GIP6217" s="19"/>
      <c r="GIQ6217" s="16"/>
      <c r="GIR6217" s="18"/>
      <c r="GIS6217" s="19"/>
      <c r="GIT6217" s="19"/>
      <c r="GIU6217" s="16"/>
      <c r="GIV6217" s="18"/>
      <c r="GIW6217" s="19"/>
      <c r="GIX6217" s="19"/>
      <c r="GIY6217" s="16"/>
      <c r="GIZ6217" s="18"/>
      <c r="GJA6217" s="19"/>
      <c r="GJB6217" s="19"/>
      <c r="GJC6217" s="16"/>
      <c r="GJD6217" s="18"/>
      <c r="GJE6217" s="19"/>
      <c r="GJF6217" s="19"/>
      <c r="GJG6217" s="16"/>
      <c r="GJH6217" s="18"/>
      <c r="GJI6217" s="19"/>
      <c r="GJJ6217" s="19"/>
      <c r="GJK6217" s="16"/>
      <c r="GJL6217" s="18"/>
      <c r="GJM6217" s="19"/>
      <c r="GJN6217" s="19"/>
      <c r="GJO6217" s="16"/>
      <c r="GJP6217" s="18"/>
      <c r="GJQ6217" s="19"/>
      <c r="GJR6217" s="19"/>
      <c r="GJS6217" s="16"/>
      <c r="GJT6217" s="18"/>
      <c r="GJU6217" s="19"/>
      <c r="GJV6217" s="19"/>
      <c r="GJW6217" s="16"/>
      <c r="GJX6217" s="18"/>
      <c r="GJY6217" s="19"/>
      <c r="GJZ6217" s="19"/>
      <c r="GKA6217" s="16"/>
      <c r="GKB6217" s="18"/>
      <c r="GKC6217" s="19"/>
      <c r="GKD6217" s="19"/>
      <c r="GKE6217" s="16"/>
      <c r="GKF6217" s="18"/>
      <c r="GKG6217" s="19"/>
      <c r="GKH6217" s="19"/>
      <c r="GKI6217" s="16"/>
      <c r="GKJ6217" s="18"/>
      <c r="GKK6217" s="19"/>
      <c r="GKL6217" s="19"/>
      <c r="GKM6217" s="16"/>
      <c r="GKN6217" s="18"/>
      <c r="GKO6217" s="19"/>
      <c r="GKP6217" s="19"/>
      <c r="GKQ6217" s="16"/>
      <c r="GKR6217" s="18"/>
      <c r="GKS6217" s="19"/>
      <c r="GKT6217" s="19"/>
      <c r="GKU6217" s="16"/>
      <c r="GKV6217" s="18"/>
      <c r="GKW6217" s="19"/>
      <c r="GKX6217" s="19"/>
      <c r="GKY6217" s="16"/>
      <c r="GKZ6217" s="18"/>
      <c r="GLA6217" s="19"/>
      <c r="GLB6217" s="19"/>
      <c r="GLC6217" s="16"/>
      <c r="GLD6217" s="18"/>
      <c r="GLE6217" s="19"/>
      <c r="GLF6217" s="19"/>
      <c r="GLG6217" s="16"/>
      <c r="GLH6217" s="18"/>
      <c r="GLI6217" s="19"/>
      <c r="GLJ6217" s="19"/>
      <c r="GLK6217" s="16"/>
      <c r="GLL6217" s="18"/>
      <c r="GLM6217" s="19"/>
      <c r="GLN6217" s="19"/>
      <c r="GLO6217" s="16"/>
      <c r="GLP6217" s="18"/>
      <c r="GLQ6217" s="19"/>
      <c r="GLR6217" s="19"/>
      <c r="GLS6217" s="16"/>
      <c r="GLT6217" s="18"/>
      <c r="GLU6217" s="19"/>
      <c r="GLV6217" s="19"/>
      <c r="GLW6217" s="16"/>
      <c r="GLX6217" s="18"/>
      <c r="GLY6217" s="19"/>
      <c r="GLZ6217" s="19"/>
      <c r="GMA6217" s="16"/>
      <c r="GMB6217" s="18"/>
      <c r="GMC6217" s="19"/>
      <c r="GMD6217" s="19"/>
      <c r="GME6217" s="16"/>
      <c r="GMF6217" s="18"/>
      <c r="GMG6217" s="19"/>
      <c r="GMH6217" s="19"/>
      <c r="GMI6217" s="16"/>
      <c r="GMJ6217" s="18"/>
      <c r="GMK6217" s="19"/>
      <c r="GML6217" s="19"/>
      <c r="GMM6217" s="16"/>
      <c r="GMN6217" s="18"/>
      <c r="GMO6217" s="19"/>
      <c r="GMP6217" s="19"/>
      <c r="GMQ6217" s="16"/>
      <c r="GMR6217" s="18"/>
      <c r="GMS6217" s="19"/>
      <c r="GMT6217" s="19"/>
      <c r="GMU6217" s="16"/>
      <c r="GMV6217" s="18"/>
      <c r="GMW6217" s="19"/>
      <c r="GMX6217" s="19"/>
      <c r="GMY6217" s="16"/>
      <c r="GMZ6217" s="18"/>
      <c r="GNA6217" s="19"/>
      <c r="GNB6217" s="19"/>
      <c r="GNC6217" s="16"/>
      <c r="GND6217" s="18"/>
      <c r="GNE6217" s="19"/>
      <c r="GNF6217" s="19"/>
      <c r="GNG6217" s="16"/>
      <c r="GNH6217" s="18"/>
      <c r="GNI6217" s="19"/>
      <c r="GNJ6217" s="19"/>
      <c r="GNK6217" s="16"/>
      <c r="GNL6217" s="18"/>
      <c r="GNM6217" s="19"/>
      <c r="GNN6217" s="19"/>
      <c r="GNO6217" s="16"/>
      <c r="GNP6217" s="18"/>
      <c r="GNQ6217" s="19"/>
      <c r="GNR6217" s="19"/>
      <c r="GNS6217" s="16"/>
      <c r="GNT6217" s="18"/>
      <c r="GNU6217" s="19"/>
      <c r="GNV6217" s="19"/>
      <c r="GNW6217" s="16"/>
      <c r="GNX6217" s="18"/>
      <c r="GNY6217" s="19"/>
      <c r="GNZ6217" s="19"/>
      <c r="GOA6217" s="16"/>
      <c r="GOB6217" s="18"/>
      <c r="GOC6217" s="19"/>
      <c r="GOD6217" s="19"/>
      <c r="GOE6217" s="16"/>
      <c r="GOF6217" s="18"/>
      <c r="GOG6217" s="19"/>
      <c r="GOH6217" s="19"/>
      <c r="GOI6217" s="16"/>
      <c r="GOJ6217" s="18"/>
      <c r="GOK6217" s="19"/>
      <c r="GOL6217" s="19"/>
      <c r="GOM6217" s="16"/>
      <c r="GON6217" s="18"/>
      <c r="GOO6217" s="19"/>
      <c r="GOP6217" s="19"/>
      <c r="GOQ6217" s="16"/>
      <c r="GOR6217" s="18"/>
      <c r="GOS6217" s="19"/>
      <c r="GOT6217" s="19"/>
      <c r="GOU6217" s="16"/>
      <c r="GOV6217" s="18"/>
      <c r="GOW6217" s="19"/>
      <c r="GOX6217" s="19"/>
      <c r="GOY6217" s="16"/>
      <c r="GOZ6217" s="18"/>
      <c r="GPA6217" s="19"/>
      <c r="GPB6217" s="19"/>
      <c r="GPC6217" s="16"/>
      <c r="GPD6217" s="18"/>
      <c r="GPE6217" s="19"/>
      <c r="GPF6217" s="19"/>
      <c r="GPG6217" s="16"/>
      <c r="GPH6217" s="18"/>
      <c r="GPI6217" s="19"/>
      <c r="GPJ6217" s="19"/>
      <c r="GPK6217" s="16"/>
      <c r="GPL6217" s="18"/>
      <c r="GPM6217" s="19"/>
      <c r="GPN6217" s="19"/>
      <c r="GPO6217" s="16"/>
      <c r="GPP6217" s="18"/>
      <c r="GPQ6217" s="19"/>
      <c r="GPR6217" s="19"/>
      <c r="GPS6217" s="16"/>
      <c r="GPT6217" s="18"/>
      <c r="GPU6217" s="19"/>
      <c r="GPV6217" s="19"/>
      <c r="GPW6217" s="16"/>
      <c r="GPX6217" s="18"/>
      <c r="GPY6217" s="19"/>
      <c r="GPZ6217" s="19"/>
      <c r="GQA6217" s="16"/>
      <c r="GQB6217" s="18"/>
      <c r="GQC6217" s="19"/>
      <c r="GQD6217" s="19"/>
      <c r="GQE6217" s="16"/>
      <c r="GQF6217" s="18"/>
      <c r="GQG6217" s="19"/>
      <c r="GQH6217" s="19"/>
      <c r="GQI6217" s="16"/>
      <c r="GQJ6217" s="18"/>
      <c r="GQK6217" s="19"/>
      <c r="GQL6217" s="19"/>
      <c r="GQM6217" s="16"/>
      <c r="GQN6217" s="18"/>
      <c r="GQO6217" s="19"/>
      <c r="GQP6217" s="19"/>
      <c r="GQQ6217" s="16"/>
      <c r="GQR6217" s="18"/>
      <c r="GQS6217" s="19"/>
      <c r="GQT6217" s="19"/>
      <c r="GQU6217" s="16"/>
      <c r="GQV6217" s="18"/>
      <c r="GQW6217" s="19"/>
      <c r="GQX6217" s="19"/>
      <c r="GQY6217" s="16"/>
      <c r="GQZ6217" s="18"/>
      <c r="GRA6217" s="19"/>
      <c r="GRB6217" s="19"/>
      <c r="GRC6217" s="16"/>
      <c r="GRD6217" s="18"/>
      <c r="GRE6217" s="19"/>
      <c r="GRF6217" s="19"/>
      <c r="GRG6217" s="16"/>
      <c r="GRH6217" s="18"/>
      <c r="GRI6217" s="19"/>
      <c r="GRJ6217" s="19"/>
      <c r="GRK6217" s="16"/>
      <c r="GRL6217" s="18"/>
      <c r="GRM6217" s="19"/>
      <c r="GRN6217" s="19"/>
      <c r="GRO6217" s="16"/>
      <c r="GRP6217" s="18"/>
      <c r="GRQ6217" s="19"/>
      <c r="GRR6217" s="19"/>
      <c r="GRS6217" s="16"/>
      <c r="GRT6217" s="18"/>
      <c r="GRU6217" s="19"/>
      <c r="GRV6217" s="19"/>
      <c r="GRW6217" s="16"/>
      <c r="GRX6217" s="18"/>
      <c r="GRY6217" s="19"/>
      <c r="GRZ6217" s="19"/>
      <c r="GSA6217" s="16"/>
      <c r="GSB6217" s="18"/>
      <c r="GSC6217" s="19"/>
      <c r="GSD6217" s="19"/>
      <c r="GSE6217" s="16"/>
      <c r="GSF6217" s="18"/>
      <c r="GSG6217" s="19"/>
      <c r="GSH6217" s="19"/>
      <c r="GSI6217" s="16"/>
      <c r="GSJ6217" s="18"/>
      <c r="GSK6217" s="19"/>
      <c r="GSL6217" s="19"/>
      <c r="GSM6217" s="16"/>
      <c r="GSN6217" s="18"/>
      <c r="GSO6217" s="19"/>
      <c r="GSP6217" s="19"/>
      <c r="GSQ6217" s="16"/>
      <c r="GSR6217" s="18"/>
      <c r="GSS6217" s="19"/>
      <c r="GST6217" s="19"/>
      <c r="GSU6217" s="16"/>
      <c r="GSV6217" s="18"/>
      <c r="GSW6217" s="19"/>
      <c r="GSX6217" s="19"/>
      <c r="GSY6217" s="16"/>
      <c r="GSZ6217" s="18"/>
      <c r="GTA6217" s="19"/>
      <c r="GTB6217" s="19"/>
      <c r="GTC6217" s="16"/>
      <c r="GTD6217" s="18"/>
      <c r="GTE6217" s="19"/>
      <c r="GTF6217" s="19"/>
      <c r="GTG6217" s="16"/>
      <c r="GTH6217" s="18"/>
      <c r="GTI6217" s="19"/>
      <c r="GTJ6217" s="19"/>
      <c r="GTK6217" s="16"/>
      <c r="GTL6217" s="18"/>
      <c r="GTM6217" s="19"/>
      <c r="GTN6217" s="19"/>
      <c r="GTO6217" s="16"/>
      <c r="GTP6217" s="18"/>
      <c r="GTQ6217" s="19"/>
      <c r="GTR6217" s="19"/>
      <c r="GTS6217" s="16"/>
      <c r="GTT6217" s="18"/>
      <c r="GTU6217" s="19"/>
      <c r="GTV6217" s="19"/>
      <c r="GTW6217" s="16"/>
      <c r="GTX6217" s="18"/>
      <c r="GTY6217" s="19"/>
      <c r="GTZ6217" s="19"/>
      <c r="GUA6217" s="16"/>
      <c r="GUB6217" s="18"/>
      <c r="GUC6217" s="19"/>
      <c r="GUD6217" s="19"/>
      <c r="GUE6217" s="16"/>
      <c r="GUF6217" s="18"/>
      <c r="GUG6217" s="19"/>
      <c r="GUH6217" s="19"/>
      <c r="GUI6217" s="16"/>
      <c r="GUJ6217" s="18"/>
      <c r="GUK6217" s="19"/>
      <c r="GUL6217" s="19"/>
      <c r="GUM6217" s="16"/>
      <c r="GUN6217" s="18"/>
      <c r="GUO6217" s="19"/>
      <c r="GUP6217" s="19"/>
      <c r="GUQ6217" s="16"/>
      <c r="GUR6217" s="18"/>
      <c r="GUS6217" s="19"/>
      <c r="GUT6217" s="19"/>
      <c r="GUU6217" s="16"/>
      <c r="GUV6217" s="18"/>
      <c r="GUW6217" s="19"/>
      <c r="GUX6217" s="19"/>
      <c r="GUY6217" s="16"/>
      <c r="GUZ6217" s="18"/>
      <c r="GVA6217" s="19"/>
      <c r="GVB6217" s="19"/>
      <c r="GVC6217" s="16"/>
      <c r="GVD6217" s="18"/>
      <c r="GVE6217" s="19"/>
      <c r="GVF6217" s="19"/>
      <c r="GVG6217" s="16"/>
      <c r="GVH6217" s="18"/>
      <c r="GVI6217" s="19"/>
      <c r="GVJ6217" s="19"/>
      <c r="GVK6217" s="16"/>
      <c r="GVL6217" s="18"/>
      <c r="GVM6217" s="19"/>
      <c r="GVN6217" s="19"/>
      <c r="GVO6217" s="16"/>
      <c r="GVP6217" s="18"/>
      <c r="GVQ6217" s="19"/>
      <c r="GVR6217" s="19"/>
      <c r="GVS6217" s="16"/>
      <c r="GVT6217" s="18"/>
      <c r="GVU6217" s="19"/>
      <c r="GVV6217" s="19"/>
      <c r="GVW6217" s="16"/>
      <c r="GVX6217" s="18"/>
      <c r="GVY6217" s="19"/>
      <c r="GVZ6217" s="19"/>
      <c r="GWA6217" s="16"/>
      <c r="GWB6217" s="18"/>
      <c r="GWC6217" s="19"/>
      <c r="GWD6217" s="19"/>
      <c r="GWE6217" s="16"/>
      <c r="GWF6217" s="18"/>
      <c r="GWG6217" s="19"/>
      <c r="GWH6217" s="19"/>
      <c r="GWI6217" s="16"/>
      <c r="GWJ6217" s="18"/>
      <c r="GWK6217" s="19"/>
      <c r="GWL6217" s="19"/>
      <c r="GWM6217" s="16"/>
      <c r="GWN6217" s="18"/>
      <c r="GWO6217" s="19"/>
      <c r="GWP6217" s="19"/>
      <c r="GWQ6217" s="16"/>
      <c r="GWR6217" s="18"/>
      <c r="GWS6217" s="19"/>
      <c r="GWT6217" s="19"/>
      <c r="GWU6217" s="16"/>
      <c r="GWV6217" s="18"/>
      <c r="GWW6217" s="19"/>
      <c r="GWX6217" s="19"/>
      <c r="GWY6217" s="16"/>
      <c r="GWZ6217" s="18"/>
      <c r="GXA6217" s="19"/>
      <c r="GXB6217" s="19"/>
      <c r="GXC6217" s="16"/>
      <c r="GXD6217" s="18"/>
      <c r="GXE6217" s="19"/>
      <c r="GXF6217" s="19"/>
      <c r="GXG6217" s="16"/>
      <c r="GXH6217" s="18"/>
      <c r="GXI6217" s="19"/>
      <c r="GXJ6217" s="19"/>
      <c r="GXK6217" s="16"/>
      <c r="GXL6217" s="18"/>
      <c r="GXM6217" s="19"/>
      <c r="GXN6217" s="19"/>
      <c r="GXO6217" s="16"/>
      <c r="GXP6217" s="18"/>
      <c r="GXQ6217" s="19"/>
      <c r="GXR6217" s="19"/>
      <c r="GXS6217" s="16"/>
      <c r="GXT6217" s="18"/>
      <c r="GXU6217" s="19"/>
      <c r="GXV6217" s="19"/>
      <c r="GXW6217" s="16"/>
      <c r="GXX6217" s="18"/>
      <c r="GXY6217" s="19"/>
      <c r="GXZ6217" s="19"/>
      <c r="GYA6217" s="16"/>
      <c r="GYB6217" s="18"/>
      <c r="GYC6217" s="19"/>
      <c r="GYD6217" s="19"/>
      <c r="GYE6217" s="16"/>
      <c r="GYF6217" s="18"/>
      <c r="GYG6217" s="19"/>
      <c r="GYH6217" s="19"/>
      <c r="GYI6217" s="16"/>
      <c r="GYJ6217" s="18"/>
      <c r="GYK6217" s="19"/>
      <c r="GYL6217" s="19"/>
      <c r="GYM6217" s="16"/>
      <c r="GYN6217" s="18"/>
      <c r="GYO6217" s="19"/>
      <c r="GYP6217" s="19"/>
      <c r="GYQ6217" s="16"/>
      <c r="GYR6217" s="18"/>
      <c r="GYS6217" s="19"/>
      <c r="GYT6217" s="19"/>
      <c r="GYU6217" s="16"/>
      <c r="GYV6217" s="18"/>
      <c r="GYW6217" s="19"/>
      <c r="GYX6217" s="19"/>
      <c r="GYY6217" s="16"/>
      <c r="GYZ6217" s="18"/>
      <c r="GZA6217" s="19"/>
      <c r="GZB6217" s="19"/>
      <c r="GZC6217" s="16"/>
      <c r="GZD6217" s="18"/>
      <c r="GZE6217" s="19"/>
      <c r="GZF6217" s="19"/>
      <c r="GZG6217" s="16"/>
      <c r="GZH6217" s="18"/>
      <c r="GZI6217" s="19"/>
      <c r="GZJ6217" s="19"/>
      <c r="GZK6217" s="16"/>
      <c r="GZL6217" s="18"/>
      <c r="GZM6217" s="19"/>
      <c r="GZN6217" s="19"/>
      <c r="GZO6217" s="16"/>
      <c r="GZP6217" s="18"/>
      <c r="GZQ6217" s="19"/>
      <c r="GZR6217" s="19"/>
      <c r="GZS6217" s="16"/>
      <c r="GZT6217" s="18"/>
      <c r="GZU6217" s="19"/>
      <c r="GZV6217" s="19"/>
      <c r="GZW6217" s="16"/>
      <c r="GZX6217" s="18"/>
      <c r="GZY6217" s="19"/>
      <c r="GZZ6217" s="19"/>
      <c r="HAA6217" s="16"/>
      <c r="HAB6217" s="18"/>
      <c r="HAC6217" s="19"/>
      <c r="HAD6217" s="19"/>
      <c r="HAE6217" s="16"/>
      <c r="HAF6217" s="18"/>
      <c r="HAG6217" s="19"/>
      <c r="HAH6217" s="19"/>
      <c r="HAI6217" s="16"/>
      <c r="HAJ6217" s="18"/>
      <c r="HAK6217" s="19"/>
      <c r="HAL6217" s="19"/>
      <c r="HAM6217" s="16"/>
      <c r="HAN6217" s="18"/>
      <c r="HAO6217" s="19"/>
      <c r="HAP6217" s="19"/>
      <c r="HAQ6217" s="16"/>
      <c r="HAR6217" s="18"/>
      <c r="HAS6217" s="19"/>
      <c r="HAT6217" s="19"/>
      <c r="HAU6217" s="16"/>
      <c r="HAV6217" s="18"/>
      <c r="HAW6217" s="19"/>
      <c r="HAX6217" s="19"/>
      <c r="HAY6217" s="16"/>
      <c r="HAZ6217" s="18"/>
      <c r="HBA6217" s="19"/>
      <c r="HBB6217" s="19"/>
      <c r="HBC6217" s="16"/>
      <c r="HBD6217" s="18"/>
      <c r="HBE6217" s="19"/>
      <c r="HBF6217" s="19"/>
      <c r="HBG6217" s="16"/>
      <c r="HBH6217" s="18"/>
      <c r="HBI6217" s="19"/>
      <c r="HBJ6217" s="19"/>
      <c r="HBK6217" s="16"/>
      <c r="HBL6217" s="18"/>
      <c r="HBM6217" s="19"/>
      <c r="HBN6217" s="19"/>
      <c r="HBO6217" s="16"/>
      <c r="HBP6217" s="18"/>
      <c r="HBQ6217" s="19"/>
      <c r="HBR6217" s="19"/>
      <c r="HBS6217" s="16"/>
      <c r="HBT6217" s="18"/>
      <c r="HBU6217" s="19"/>
      <c r="HBV6217" s="19"/>
      <c r="HBW6217" s="16"/>
      <c r="HBX6217" s="18"/>
      <c r="HBY6217" s="19"/>
      <c r="HBZ6217" s="19"/>
      <c r="HCA6217" s="16"/>
      <c r="HCB6217" s="18"/>
      <c r="HCC6217" s="19"/>
      <c r="HCD6217" s="19"/>
      <c r="HCE6217" s="16"/>
      <c r="HCF6217" s="18"/>
      <c r="HCG6217" s="19"/>
      <c r="HCH6217" s="19"/>
      <c r="HCI6217" s="16"/>
      <c r="HCJ6217" s="18"/>
      <c r="HCK6217" s="19"/>
      <c r="HCL6217" s="19"/>
      <c r="HCM6217" s="16"/>
      <c r="HCN6217" s="18"/>
      <c r="HCO6217" s="19"/>
      <c r="HCP6217" s="19"/>
      <c r="HCQ6217" s="16"/>
      <c r="HCR6217" s="18"/>
      <c r="HCS6217" s="19"/>
      <c r="HCT6217" s="19"/>
      <c r="HCU6217" s="16"/>
      <c r="HCV6217" s="18"/>
      <c r="HCW6217" s="19"/>
      <c r="HCX6217" s="19"/>
      <c r="HCY6217" s="16"/>
      <c r="HCZ6217" s="18"/>
      <c r="HDA6217" s="19"/>
      <c r="HDB6217" s="19"/>
      <c r="HDC6217" s="16"/>
      <c r="HDD6217" s="18"/>
      <c r="HDE6217" s="19"/>
      <c r="HDF6217" s="19"/>
      <c r="HDG6217" s="16"/>
      <c r="HDH6217" s="18"/>
      <c r="HDI6217" s="19"/>
      <c r="HDJ6217" s="19"/>
      <c r="HDK6217" s="16"/>
      <c r="HDL6217" s="18"/>
      <c r="HDM6217" s="19"/>
      <c r="HDN6217" s="19"/>
      <c r="HDO6217" s="16"/>
      <c r="HDP6217" s="18"/>
      <c r="HDQ6217" s="19"/>
      <c r="HDR6217" s="19"/>
      <c r="HDS6217" s="16"/>
      <c r="HDT6217" s="18"/>
      <c r="HDU6217" s="19"/>
      <c r="HDV6217" s="19"/>
      <c r="HDW6217" s="16"/>
      <c r="HDX6217" s="18"/>
      <c r="HDY6217" s="19"/>
      <c r="HDZ6217" s="19"/>
      <c r="HEA6217" s="16"/>
      <c r="HEB6217" s="18"/>
      <c r="HEC6217" s="19"/>
      <c r="HED6217" s="19"/>
      <c r="HEE6217" s="16"/>
      <c r="HEF6217" s="18"/>
      <c r="HEG6217" s="19"/>
      <c r="HEH6217" s="19"/>
      <c r="HEI6217" s="16"/>
      <c r="HEJ6217" s="18"/>
      <c r="HEK6217" s="19"/>
      <c r="HEL6217" s="19"/>
      <c r="HEM6217" s="16"/>
      <c r="HEN6217" s="18"/>
      <c r="HEO6217" s="19"/>
      <c r="HEP6217" s="19"/>
      <c r="HEQ6217" s="16"/>
      <c r="HER6217" s="18"/>
      <c r="HES6217" s="19"/>
      <c r="HET6217" s="19"/>
      <c r="HEU6217" s="16"/>
      <c r="HEV6217" s="18"/>
      <c r="HEW6217" s="19"/>
      <c r="HEX6217" s="19"/>
      <c r="HEY6217" s="16"/>
      <c r="HEZ6217" s="18"/>
      <c r="HFA6217" s="19"/>
      <c r="HFB6217" s="19"/>
      <c r="HFC6217" s="16"/>
      <c r="HFD6217" s="18"/>
      <c r="HFE6217" s="19"/>
      <c r="HFF6217" s="19"/>
      <c r="HFG6217" s="16"/>
      <c r="HFH6217" s="18"/>
      <c r="HFI6217" s="19"/>
      <c r="HFJ6217" s="19"/>
      <c r="HFK6217" s="16"/>
      <c r="HFL6217" s="18"/>
      <c r="HFM6217" s="19"/>
      <c r="HFN6217" s="19"/>
      <c r="HFO6217" s="16"/>
      <c r="HFP6217" s="18"/>
      <c r="HFQ6217" s="19"/>
      <c r="HFR6217" s="19"/>
      <c r="HFS6217" s="16"/>
      <c r="HFT6217" s="18"/>
      <c r="HFU6217" s="19"/>
      <c r="HFV6217" s="19"/>
      <c r="HFW6217" s="16"/>
      <c r="HFX6217" s="18"/>
      <c r="HFY6217" s="19"/>
      <c r="HFZ6217" s="19"/>
      <c r="HGA6217" s="16"/>
      <c r="HGB6217" s="18"/>
      <c r="HGC6217" s="19"/>
      <c r="HGD6217" s="19"/>
      <c r="HGE6217" s="16"/>
      <c r="HGF6217" s="18"/>
      <c r="HGG6217" s="19"/>
      <c r="HGH6217" s="19"/>
      <c r="HGI6217" s="16"/>
      <c r="HGJ6217" s="18"/>
      <c r="HGK6217" s="19"/>
      <c r="HGL6217" s="19"/>
      <c r="HGM6217" s="16"/>
      <c r="HGN6217" s="18"/>
      <c r="HGO6217" s="19"/>
      <c r="HGP6217" s="19"/>
      <c r="HGQ6217" s="16"/>
      <c r="HGR6217" s="18"/>
      <c r="HGS6217" s="19"/>
      <c r="HGT6217" s="19"/>
      <c r="HGU6217" s="16"/>
      <c r="HGV6217" s="18"/>
      <c r="HGW6217" s="19"/>
      <c r="HGX6217" s="19"/>
      <c r="HGY6217" s="16"/>
      <c r="HGZ6217" s="18"/>
      <c r="HHA6217" s="19"/>
      <c r="HHB6217" s="19"/>
      <c r="HHC6217" s="16"/>
      <c r="HHD6217" s="18"/>
      <c r="HHE6217" s="19"/>
      <c r="HHF6217" s="19"/>
      <c r="HHG6217" s="16"/>
      <c r="HHH6217" s="18"/>
      <c r="HHI6217" s="19"/>
      <c r="HHJ6217" s="19"/>
      <c r="HHK6217" s="16"/>
      <c r="HHL6217" s="18"/>
      <c r="HHM6217" s="19"/>
      <c r="HHN6217" s="19"/>
      <c r="HHO6217" s="16"/>
      <c r="HHP6217" s="18"/>
      <c r="HHQ6217" s="19"/>
      <c r="HHR6217" s="19"/>
      <c r="HHS6217" s="16"/>
      <c r="HHT6217" s="18"/>
      <c r="HHU6217" s="19"/>
      <c r="HHV6217" s="19"/>
      <c r="HHW6217" s="16"/>
      <c r="HHX6217" s="18"/>
      <c r="HHY6217" s="19"/>
      <c r="HHZ6217" s="19"/>
      <c r="HIA6217" s="16"/>
      <c r="HIB6217" s="18"/>
      <c r="HIC6217" s="19"/>
      <c r="HID6217" s="19"/>
      <c r="HIE6217" s="16"/>
      <c r="HIF6217" s="18"/>
      <c r="HIG6217" s="19"/>
      <c r="HIH6217" s="19"/>
      <c r="HII6217" s="16"/>
      <c r="HIJ6217" s="18"/>
      <c r="HIK6217" s="19"/>
      <c r="HIL6217" s="19"/>
      <c r="HIM6217" s="16"/>
      <c r="HIN6217" s="18"/>
      <c r="HIO6217" s="19"/>
      <c r="HIP6217" s="19"/>
      <c r="HIQ6217" s="16"/>
      <c r="HIR6217" s="18"/>
      <c r="HIS6217" s="19"/>
      <c r="HIT6217" s="19"/>
      <c r="HIU6217" s="16"/>
      <c r="HIV6217" s="18"/>
      <c r="HIW6217" s="19"/>
      <c r="HIX6217" s="19"/>
      <c r="HIY6217" s="16"/>
      <c r="HIZ6217" s="18"/>
      <c r="HJA6217" s="19"/>
      <c r="HJB6217" s="19"/>
      <c r="HJC6217" s="16"/>
      <c r="HJD6217" s="18"/>
      <c r="HJE6217" s="19"/>
      <c r="HJF6217" s="19"/>
      <c r="HJG6217" s="16"/>
      <c r="HJH6217" s="18"/>
      <c r="HJI6217" s="19"/>
      <c r="HJJ6217" s="19"/>
      <c r="HJK6217" s="16"/>
      <c r="HJL6217" s="18"/>
      <c r="HJM6217" s="19"/>
      <c r="HJN6217" s="19"/>
      <c r="HJO6217" s="16"/>
      <c r="HJP6217" s="18"/>
      <c r="HJQ6217" s="19"/>
      <c r="HJR6217" s="19"/>
      <c r="HJS6217" s="16"/>
      <c r="HJT6217" s="18"/>
      <c r="HJU6217" s="19"/>
      <c r="HJV6217" s="19"/>
      <c r="HJW6217" s="16"/>
      <c r="HJX6217" s="18"/>
      <c r="HJY6217" s="19"/>
      <c r="HJZ6217" s="19"/>
      <c r="HKA6217" s="16"/>
      <c r="HKB6217" s="18"/>
      <c r="HKC6217" s="19"/>
      <c r="HKD6217" s="19"/>
      <c r="HKE6217" s="16"/>
      <c r="HKF6217" s="18"/>
      <c r="HKG6217" s="19"/>
      <c r="HKH6217" s="19"/>
      <c r="HKI6217" s="16"/>
      <c r="HKJ6217" s="18"/>
      <c r="HKK6217" s="19"/>
      <c r="HKL6217" s="19"/>
      <c r="HKM6217" s="16"/>
      <c r="HKN6217" s="18"/>
      <c r="HKO6217" s="19"/>
      <c r="HKP6217" s="19"/>
      <c r="HKQ6217" s="16"/>
      <c r="HKR6217" s="18"/>
      <c r="HKS6217" s="19"/>
      <c r="HKT6217" s="19"/>
      <c r="HKU6217" s="16"/>
      <c r="HKV6217" s="18"/>
      <c r="HKW6217" s="19"/>
      <c r="HKX6217" s="19"/>
      <c r="HKY6217" s="16"/>
      <c r="HKZ6217" s="18"/>
      <c r="HLA6217" s="19"/>
      <c r="HLB6217" s="19"/>
      <c r="HLC6217" s="16"/>
      <c r="HLD6217" s="18"/>
      <c r="HLE6217" s="19"/>
      <c r="HLF6217" s="19"/>
      <c r="HLG6217" s="16"/>
      <c r="HLH6217" s="18"/>
      <c r="HLI6217" s="19"/>
      <c r="HLJ6217" s="19"/>
      <c r="HLK6217" s="16"/>
      <c r="HLL6217" s="18"/>
      <c r="HLM6217" s="19"/>
      <c r="HLN6217" s="19"/>
      <c r="HLO6217" s="16"/>
      <c r="HLP6217" s="18"/>
      <c r="HLQ6217" s="19"/>
      <c r="HLR6217" s="19"/>
      <c r="HLS6217" s="16"/>
      <c r="HLT6217" s="18"/>
      <c r="HLU6217" s="19"/>
      <c r="HLV6217" s="19"/>
      <c r="HLW6217" s="16"/>
      <c r="HLX6217" s="18"/>
      <c r="HLY6217" s="19"/>
      <c r="HLZ6217" s="19"/>
      <c r="HMA6217" s="16"/>
      <c r="HMB6217" s="18"/>
      <c r="HMC6217" s="19"/>
      <c r="HMD6217" s="19"/>
      <c r="HME6217" s="16"/>
      <c r="HMF6217" s="18"/>
      <c r="HMG6217" s="19"/>
      <c r="HMH6217" s="19"/>
      <c r="HMI6217" s="16"/>
      <c r="HMJ6217" s="18"/>
      <c r="HMK6217" s="19"/>
      <c r="HML6217" s="19"/>
      <c r="HMM6217" s="16"/>
      <c r="HMN6217" s="18"/>
      <c r="HMO6217" s="19"/>
      <c r="HMP6217" s="19"/>
      <c r="HMQ6217" s="16"/>
      <c r="HMR6217" s="18"/>
      <c r="HMS6217" s="19"/>
      <c r="HMT6217" s="19"/>
      <c r="HMU6217" s="16"/>
      <c r="HMV6217" s="18"/>
      <c r="HMW6217" s="19"/>
      <c r="HMX6217" s="19"/>
      <c r="HMY6217" s="16"/>
      <c r="HMZ6217" s="18"/>
      <c r="HNA6217" s="19"/>
      <c r="HNB6217" s="19"/>
      <c r="HNC6217" s="16"/>
      <c r="HND6217" s="18"/>
      <c r="HNE6217" s="19"/>
      <c r="HNF6217" s="19"/>
      <c r="HNG6217" s="16"/>
      <c r="HNH6217" s="18"/>
      <c r="HNI6217" s="19"/>
      <c r="HNJ6217" s="19"/>
      <c r="HNK6217" s="16"/>
      <c r="HNL6217" s="18"/>
      <c r="HNM6217" s="19"/>
      <c r="HNN6217" s="19"/>
      <c r="HNO6217" s="16"/>
      <c r="HNP6217" s="18"/>
      <c r="HNQ6217" s="19"/>
      <c r="HNR6217" s="19"/>
      <c r="HNS6217" s="16"/>
      <c r="HNT6217" s="18"/>
      <c r="HNU6217" s="19"/>
      <c r="HNV6217" s="19"/>
      <c r="HNW6217" s="16"/>
      <c r="HNX6217" s="18"/>
      <c r="HNY6217" s="19"/>
      <c r="HNZ6217" s="19"/>
      <c r="HOA6217" s="16"/>
      <c r="HOB6217" s="18"/>
      <c r="HOC6217" s="19"/>
      <c r="HOD6217" s="19"/>
      <c r="HOE6217" s="16"/>
      <c r="HOF6217" s="18"/>
      <c r="HOG6217" s="19"/>
      <c r="HOH6217" s="19"/>
      <c r="HOI6217" s="16"/>
      <c r="HOJ6217" s="18"/>
      <c r="HOK6217" s="19"/>
      <c r="HOL6217" s="19"/>
      <c r="HOM6217" s="16"/>
      <c r="HON6217" s="18"/>
      <c r="HOO6217" s="19"/>
      <c r="HOP6217" s="19"/>
      <c r="HOQ6217" s="16"/>
      <c r="HOR6217" s="18"/>
      <c r="HOS6217" s="19"/>
      <c r="HOT6217" s="19"/>
      <c r="HOU6217" s="16"/>
      <c r="HOV6217" s="18"/>
      <c r="HOW6217" s="19"/>
      <c r="HOX6217" s="19"/>
      <c r="HOY6217" s="16"/>
      <c r="HOZ6217" s="18"/>
      <c r="HPA6217" s="19"/>
      <c r="HPB6217" s="19"/>
      <c r="HPC6217" s="16"/>
      <c r="HPD6217" s="18"/>
      <c r="HPE6217" s="19"/>
      <c r="HPF6217" s="19"/>
      <c r="HPG6217" s="16"/>
      <c r="HPH6217" s="18"/>
      <c r="HPI6217" s="19"/>
      <c r="HPJ6217" s="19"/>
      <c r="HPK6217" s="16"/>
      <c r="HPL6217" s="18"/>
      <c r="HPM6217" s="19"/>
      <c r="HPN6217" s="19"/>
      <c r="HPO6217" s="16"/>
      <c r="HPP6217" s="18"/>
      <c r="HPQ6217" s="19"/>
      <c r="HPR6217" s="19"/>
      <c r="HPS6217" s="16"/>
      <c r="HPT6217" s="18"/>
      <c r="HPU6217" s="19"/>
      <c r="HPV6217" s="19"/>
      <c r="HPW6217" s="16"/>
      <c r="HPX6217" s="18"/>
      <c r="HPY6217" s="19"/>
      <c r="HPZ6217" s="19"/>
      <c r="HQA6217" s="16"/>
      <c r="HQB6217" s="18"/>
      <c r="HQC6217" s="19"/>
      <c r="HQD6217" s="19"/>
      <c r="HQE6217" s="16"/>
      <c r="HQF6217" s="18"/>
      <c r="HQG6217" s="19"/>
      <c r="HQH6217" s="19"/>
      <c r="HQI6217" s="16"/>
      <c r="HQJ6217" s="18"/>
      <c r="HQK6217" s="19"/>
      <c r="HQL6217" s="19"/>
      <c r="HQM6217" s="16"/>
      <c r="HQN6217" s="18"/>
      <c r="HQO6217" s="19"/>
      <c r="HQP6217" s="19"/>
      <c r="HQQ6217" s="16"/>
      <c r="HQR6217" s="18"/>
      <c r="HQS6217" s="19"/>
      <c r="HQT6217" s="19"/>
      <c r="HQU6217" s="16"/>
      <c r="HQV6217" s="18"/>
      <c r="HQW6217" s="19"/>
      <c r="HQX6217" s="19"/>
      <c r="HQY6217" s="16"/>
      <c r="HQZ6217" s="18"/>
      <c r="HRA6217" s="19"/>
      <c r="HRB6217" s="19"/>
      <c r="HRC6217" s="16"/>
      <c r="HRD6217" s="18"/>
      <c r="HRE6217" s="19"/>
      <c r="HRF6217" s="19"/>
      <c r="HRG6217" s="16"/>
      <c r="HRH6217" s="18"/>
      <c r="HRI6217" s="19"/>
      <c r="HRJ6217" s="19"/>
      <c r="HRK6217" s="16"/>
      <c r="HRL6217" s="18"/>
      <c r="HRM6217" s="19"/>
      <c r="HRN6217" s="19"/>
      <c r="HRO6217" s="16"/>
      <c r="HRP6217" s="18"/>
      <c r="HRQ6217" s="19"/>
      <c r="HRR6217" s="19"/>
      <c r="HRS6217" s="16"/>
      <c r="HRT6217" s="18"/>
      <c r="HRU6217" s="19"/>
      <c r="HRV6217" s="19"/>
      <c r="HRW6217" s="16"/>
      <c r="HRX6217" s="18"/>
      <c r="HRY6217" s="19"/>
      <c r="HRZ6217" s="19"/>
      <c r="HSA6217" s="16"/>
      <c r="HSB6217" s="18"/>
      <c r="HSC6217" s="19"/>
      <c r="HSD6217" s="19"/>
      <c r="HSE6217" s="16"/>
      <c r="HSF6217" s="18"/>
      <c r="HSG6217" s="19"/>
      <c r="HSH6217" s="19"/>
      <c r="HSI6217" s="16"/>
      <c r="HSJ6217" s="18"/>
      <c r="HSK6217" s="19"/>
      <c r="HSL6217" s="19"/>
      <c r="HSM6217" s="16"/>
      <c r="HSN6217" s="18"/>
      <c r="HSO6217" s="19"/>
      <c r="HSP6217" s="19"/>
      <c r="HSQ6217" s="16"/>
      <c r="HSR6217" s="18"/>
      <c r="HSS6217" s="19"/>
      <c r="HST6217" s="19"/>
      <c r="HSU6217" s="16"/>
      <c r="HSV6217" s="18"/>
      <c r="HSW6217" s="19"/>
      <c r="HSX6217" s="19"/>
      <c r="HSY6217" s="16"/>
      <c r="HSZ6217" s="18"/>
      <c r="HTA6217" s="19"/>
      <c r="HTB6217" s="19"/>
      <c r="HTC6217" s="16"/>
      <c r="HTD6217" s="18"/>
      <c r="HTE6217" s="19"/>
      <c r="HTF6217" s="19"/>
      <c r="HTG6217" s="16"/>
      <c r="HTH6217" s="18"/>
      <c r="HTI6217" s="19"/>
      <c r="HTJ6217" s="19"/>
      <c r="HTK6217" s="16"/>
      <c r="HTL6217" s="18"/>
      <c r="HTM6217" s="19"/>
      <c r="HTN6217" s="19"/>
      <c r="HTO6217" s="16"/>
      <c r="HTP6217" s="18"/>
      <c r="HTQ6217" s="19"/>
      <c r="HTR6217" s="19"/>
      <c r="HTS6217" s="16"/>
      <c r="HTT6217" s="18"/>
      <c r="HTU6217" s="19"/>
      <c r="HTV6217" s="19"/>
      <c r="HTW6217" s="16"/>
      <c r="HTX6217" s="18"/>
      <c r="HTY6217" s="19"/>
      <c r="HTZ6217" s="19"/>
      <c r="HUA6217" s="16"/>
      <c r="HUB6217" s="18"/>
      <c r="HUC6217" s="19"/>
      <c r="HUD6217" s="19"/>
      <c r="HUE6217" s="16"/>
      <c r="HUF6217" s="18"/>
      <c r="HUG6217" s="19"/>
      <c r="HUH6217" s="19"/>
      <c r="HUI6217" s="16"/>
      <c r="HUJ6217" s="18"/>
      <c r="HUK6217" s="19"/>
      <c r="HUL6217" s="19"/>
      <c r="HUM6217" s="16"/>
      <c r="HUN6217" s="18"/>
      <c r="HUO6217" s="19"/>
      <c r="HUP6217" s="19"/>
      <c r="HUQ6217" s="16"/>
      <c r="HUR6217" s="18"/>
      <c r="HUS6217" s="19"/>
      <c r="HUT6217" s="19"/>
      <c r="HUU6217" s="16"/>
      <c r="HUV6217" s="18"/>
      <c r="HUW6217" s="19"/>
      <c r="HUX6217" s="19"/>
      <c r="HUY6217" s="16"/>
      <c r="HUZ6217" s="18"/>
      <c r="HVA6217" s="19"/>
      <c r="HVB6217" s="19"/>
      <c r="HVC6217" s="16"/>
      <c r="HVD6217" s="18"/>
      <c r="HVE6217" s="19"/>
      <c r="HVF6217" s="19"/>
      <c r="HVG6217" s="16"/>
      <c r="HVH6217" s="18"/>
      <c r="HVI6217" s="19"/>
      <c r="HVJ6217" s="19"/>
      <c r="HVK6217" s="16"/>
      <c r="HVL6217" s="18"/>
      <c r="HVM6217" s="19"/>
      <c r="HVN6217" s="19"/>
      <c r="HVO6217" s="16"/>
      <c r="HVP6217" s="18"/>
      <c r="HVQ6217" s="19"/>
      <c r="HVR6217" s="19"/>
      <c r="HVS6217" s="16"/>
      <c r="HVT6217" s="18"/>
      <c r="HVU6217" s="19"/>
      <c r="HVV6217" s="19"/>
      <c r="HVW6217" s="16"/>
      <c r="HVX6217" s="18"/>
      <c r="HVY6217" s="19"/>
      <c r="HVZ6217" s="19"/>
      <c r="HWA6217" s="16"/>
      <c r="HWB6217" s="18"/>
      <c r="HWC6217" s="19"/>
      <c r="HWD6217" s="19"/>
      <c r="HWE6217" s="16"/>
      <c r="HWF6217" s="18"/>
      <c r="HWG6217" s="19"/>
      <c r="HWH6217" s="19"/>
      <c r="HWI6217" s="16"/>
      <c r="HWJ6217" s="18"/>
      <c r="HWK6217" s="19"/>
      <c r="HWL6217" s="19"/>
      <c r="HWM6217" s="16"/>
      <c r="HWN6217" s="18"/>
      <c r="HWO6217" s="19"/>
      <c r="HWP6217" s="19"/>
      <c r="HWQ6217" s="16"/>
      <c r="HWR6217" s="18"/>
      <c r="HWS6217" s="19"/>
      <c r="HWT6217" s="19"/>
      <c r="HWU6217" s="16"/>
      <c r="HWV6217" s="18"/>
      <c r="HWW6217" s="19"/>
      <c r="HWX6217" s="19"/>
      <c r="HWY6217" s="16"/>
      <c r="HWZ6217" s="18"/>
      <c r="HXA6217" s="19"/>
      <c r="HXB6217" s="19"/>
      <c r="HXC6217" s="16"/>
      <c r="HXD6217" s="18"/>
      <c r="HXE6217" s="19"/>
      <c r="HXF6217" s="19"/>
      <c r="HXG6217" s="16"/>
      <c r="HXH6217" s="18"/>
      <c r="HXI6217" s="19"/>
      <c r="HXJ6217" s="19"/>
      <c r="HXK6217" s="16"/>
      <c r="HXL6217" s="18"/>
      <c r="HXM6217" s="19"/>
      <c r="HXN6217" s="19"/>
      <c r="HXO6217" s="16"/>
      <c r="HXP6217" s="18"/>
      <c r="HXQ6217" s="19"/>
      <c r="HXR6217" s="19"/>
      <c r="HXS6217" s="16"/>
      <c r="HXT6217" s="18"/>
      <c r="HXU6217" s="19"/>
      <c r="HXV6217" s="19"/>
      <c r="HXW6217" s="16"/>
      <c r="HXX6217" s="18"/>
      <c r="HXY6217" s="19"/>
      <c r="HXZ6217" s="19"/>
      <c r="HYA6217" s="16"/>
      <c r="HYB6217" s="18"/>
      <c r="HYC6217" s="19"/>
      <c r="HYD6217" s="19"/>
      <c r="HYE6217" s="16"/>
      <c r="HYF6217" s="18"/>
      <c r="HYG6217" s="19"/>
      <c r="HYH6217" s="19"/>
      <c r="HYI6217" s="16"/>
      <c r="HYJ6217" s="18"/>
      <c r="HYK6217" s="19"/>
      <c r="HYL6217" s="19"/>
      <c r="HYM6217" s="16"/>
      <c r="HYN6217" s="18"/>
      <c r="HYO6217" s="19"/>
      <c r="HYP6217" s="19"/>
      <c r="HYQ6217" s="16"/>
      <c r="HYR6217" s="18"/>
      <c r="HYS6217" s="19"/>
      <c r="HYT6217" s="19"/>
      <c r="HYU6217" s="16"/>
      <c r="HYV6217" s="18"/>
      <c r="HYW6217" s="19"/>
      <c r="HYX6217" s="19"/>
      <c r="HYY6217" s="16"/>
      <c r="HYZ6217" s="18"/>
      <c r="HZA6217" s="19"/>
      <c r="HZB6217" s="19"/>
      <c r="HZC6217" s="16"/>
      <c r="HZD6217" s="18"/>
      <c r="HZE6217" s="19"/>
      <c r="HZF6217" s="19"/>
      <c r="HZG6217" s="16"/>
      <c r="HZH6217" s="18"/>
      <c r="HZI6217" s="19"/>
      <c r="HZJ6217" s="19"/>
      <c r="HZK6217" s="16"/>
      <c r="HZL6217" s="18"/>
      <c r="HZM6217" s="19"/>
      <c r="HZN6217" s="19"/>
      <c r="HZO6217" s="16"/>
      <c r="HZP6217" s="18"/>
      <c r="HZQ6217" s="19"/>
      <c r="HZR6217" s="19"/>
      <c r="HZS6217" s="16"/>
      <c r="HZT6217" s="18"/>
      <c r="HZU6217" s="19"/>
      <c r="HZV6217" s="19"/>
      <c r="HZW6217" s="16"/>
      <c r="HZX6217" s="18"/>
      <c r="HZY6217" s="19"/>
      <c r="HZZ6217" s="19"/>
      <c r="IAA6217" s="16"/>
      <c r="IAB6217" s="18"/>
      <c r="IAC6217" s="19"/>
      <c r="IAD6217" s="19"/>
      <c r="IAE6217" s="16"/>
      <c r="IAF6217" s="18"/>
      <c r="IAG6217" s="19"/>
      <c r="IAH6217" s="19"/>
      <c r="IAI6217" s="16"/>
      <c r="IAJ6217" s="18"/>
      <c r="IAK6217" s="19"/>
      <c r="IAL6217" s="19"/>
      <c r="IAM6217" s="16"/>
      <c r="IAN6217" s="18"/>
      <c r="IAO6217" s="19"/>
      <c r="IAP6217" s="19"/>
      <c r="IAQ6217" s="16"/>
      <c r="IAR6217" s="18"/>
      <c r="IAS6217" s="19"/>
      <c r="IAT6217" s="19"/>
      <c r="IAU6217" s="16"/>
      <c r="IAV6217" s="18"/>
      <c r="IAW6217" s="19"/>
      <c r="IAX6217" s="19"/>
      <c r="IAY6217" s="16"/>
      <c r="IAZ6217" s="18"/>
      <c r="IBA6217" s="19"/>
      <c r="IBB6217" s="19"/>
      <c r="IBC6217" s="16"/>
      <c r="IBD6217" s="18"/>
      <c r="IBE6217" s="19"/>
      <c r="IBF6217" s="19"/>
      <c r="IBG6217" s="16"/>
      <c r="IBH6217" s="18"/>
      <c r="IBI6217" s="19"/>
      <c r="IBJ6217" s="19"/>
      <c r="IBK6217" s="16"/>
      <c r="IBL6217" s="18"/>
      <c r="IBM6217" s="19"/>
      <c r="IBN6217" s="19"/>
      <c r="IBO6217" s="16"/>
      <c r="IBP6217" s="18"/>
      <c r="IBQ6217" s="19"/>
      <c r="IBR6217" s="19"/>
      <c r="IBS6217" s="16"/>
      <c r="IBT6217" s="18"/>
      <c r="IBU6217" s="19"/>
      <c r="IBV6217" s="19"/>
      <c r="IBW6217" s="16"/>
      <c r="IBX6217" s="18"/>
      <c r="IBY6217" s="19"/>
      <c r="IBZ6217" s="19"/>
      <c r="ICA6217" s="16"/>
      <c r="ICB6217" s="18"/>
      <c r="ICC6217" s="19"/>
      <c r="ICD6217" s="19"/>
      <c r="ICE6217" s="16"/>
      <c r="ICF6217" s="18"/>
      <c r="ICG6217" s="19"/>
      <c r="ICH6217" s="19"/>
      <c r="ICI6217" s="16"/>
      <c r="ICJ6217" s="18"/>
      <c r="ICK6217" s="19"/>
      <c r="ICL6217" s="19"/>
      <c r="ICM6217" s="16"/>
      <c r="ICN6217" s="18"/>
      <c r="ICO6217" s="19"/>
      <c r="ICP6217" s="19"/>
      <c r="ICQ6217" s="16"/>
      <c r="ICR6217" s="18"/>
      <c r="ICS6217" s="19"/>
      <c r="ICT6217" s="19"/>
      <c r="ICU6217" s="16"/>
      <c r="ICV6217" s="18"/>
      <c r="ICW6217" s="19"/>
      <c r="ICX6217" s="19"/>
      <c r="ICY6217" s="16"/>
      <c r="ICZ6217" s="18"/>
      <c r="IDA6217" s="19"/>
      <c r="IDB6217" s="19"/>
      <c r="IDC6217" s="16"/>
      <c r="IDD6217" s="18"/>
      <c r="IDE6217" s="19"/>
      <c r="IDF6217" s="19"/>
      <c r="IDG6217" s="16"/>
      <c r="IDH6217" s="18"/>
      <c r="IDI6217" s="19"/>
      <c r="IDJ6217" s="19"/>
      <c r="IDK6217" s="16"/>
      <c r="IDL6217" s="18"/>
      <c r="IDM6217" s="19"/>
      <c r="IDN6217" s="19"/>
      <c r="IDO6217" s="16"/>
      <c r="IDP6217" s="18"/>
      <c r="IDQ6217" s="19"/>
      <c r="IDR6217" s="19"/>
      <c r="IDS6217" s="16"/>
      <c r="IDT6217" s="18"/>
      <c r="IDU6217" s="19"/>
      <c r="IDV6217" s="19"/>
      <c r="IDW6217" s="16"/>
      <c r="IDX6217" s="18"/>
      <c r="IDY6217" s="19"/>
      <c r="IDZ6217" s="19"/>
      <c r="IEA6217" s="16"/>
      <c r="IEB6217" s="18"/>
      <c r="IEC6217" s="19"/>
      <c r="IED6217" s="19"/>
      <c r="IEE6217" s="16"/>
      <c r="IEF6217" s="18"/>
      <c r="IEG6217" s="19"/>
      <c r="IEH6217" s="19"/>
      <c r="IEI6217" s="16"/>
      <c r="IEJ6217" s="18"/>
      <c r="IEK6217" s="19"/>
      <c r="IEL6217" s="19"/>
      <c r="IEM6217" s="16"/>
      <c r="IEN6217" s="18"/>
      <c r="IEO6217" s="19"/>
      <c r="IEP6217" s="19"/>
      <c r="IEQ6217" s="16"/>
      <c r="IER6217" s="18"/>
      <c r="IES6217" s="19"/>
      <c r="IET6217" s="19"/>
      <c r="IEU6217" s="16"/>
      <c r="IEV6217" s="18"/>
      <c r="IEW6217" s="19"/>
      <c r="IEX6217" s="19"/>
      <c r="IEY6217" s="16"/>
      <c r="IEZ6217" s="18"/>
      <c r="IFA6217" s="19"/>
      <c r="IFB6217" s="19"/>
      <c r="IFC6217" s="16"/>
      <c r="IFD6217" s="18"/>
      <c r="IFE6217" s="19"/>
      <c r="IFF6217" s="19"/>
      <c r="IFG6217" s="16"/>
      <c r="IFH6217" s="18"/>
      <c r="IFI6217" s="19"/>
      <c r="IFJ6217" s="19"/>
      <c r="IFK6217" s="16"/>
      <c r="IFL6217" s="18"/>
      <c r="IFM6217" s="19"/>
      <c r="IFN6217" s="19"/>
      <c r="IFO6217" s="16"/>
      <c r="IFP6217" s="18"/>
      <c r="IFQ6217" s="19"/>
      <c r="IFR6217" s="19"/>
      <c r="IFS6217" s="16"/>
      <c r="IFT6217" s="18"/>
      <c r="IFU6217" s="19"/>
      <c r="IFV6217" s="19"/>
      <c r="IFW6217" s="16"/>
      <c r="IFX6217" s="18"/>
      <c r="IFY6217" s="19"/>
      <c r="IFZ6217" s="19"/>
      <c r="IGA6217" s="16"/>
      <c r="IGB6217" s="18"/>
      <c r="IGC6217" s="19"/>
      <c r="IGD6217" s="19"/>
      <c r="IGE6217" s="16"/>
      <c r="IGF6217" s="18"/>
      <c r="IGG6217" s="19"/>
      <c r="IGH6217" s="19"/>
      <c r="IGI6217" s="16"/>
      <c r="IGJ6217" s="18"/>
      <c r="IGK6217" s="19"/>
      <c r="IGL6217" s="19"/>
      <c r="IGM6217" s="16"/>
      <c r="IGN6217" s="18"/>
      <c r="IGO6217" s="19"/>
      <c r="IGP6217" s="19"/>
      <c r="IGQ6217" s="16"/>
      <c r="IGR6217" s="18"/>
      <c r="IGS6217" s="19"/>
      <c r="IGT6217" s="19"/>
      <c r="IGU6217" s="16"/>
      <c r="IGV6217" s="18"/>
      <c r="IGW6217" s="19"/>
      <c r="IGX6217" s="19"/>
      <c r="IGY6217" s="16"/>
      <c r="IGZ6217" s="18"/>
      <c r="IHA6217" s="19"/>
      <c r="IHB6217" s="19"/>
      <c r="IHC6217" s="16"/>
      <c r="IHD6217" s="18"/>
      <c r="IHE6217" s="19"/>
      <c r="IHF6217" s="19"/>
      <c r="IHG6217" s="16"/>
      <c r="IHH6217" s="18"/>
      <c r="IHI6217" s="19"/>
      <c r="IHJ6217" s="19"/>
      <c r="IHK6217" s="16"/>
      <c r="IHL6217" s="18"/>
      <c r="IHM6217" s="19"/>
      <c r="IHN6217" s="19"/>
      <c r="IHO6217" s="16"/>
      <c r="IHP6217" s="18"/>
      <c r="IHQ6217" s="19"/>
      <c r="IHR6217" s="19"/>
      <c r="IHS6217" s="16"/>
      <c r="IHT6217" s="18"/>
      <c r="IHU6217" s="19"/>
      <c r="IHV6217" s="19"/>
      <c r="IHW6217" s="16"/>
      <c r="IHX6217" s="18"/>
      <c r="IHY6217" s="19"/>
      <c r="IHZ6217" s="19"/>
      <c r="IIA6217" s="16"/>
      <c r="IIB6217" s="18"/>
      <c r="IIC6217" s="19"/>
      <c r="IID6217" s="19"/>
      <c r="IIE6217" s="16"/>
      <c r="IIF6217" s="18"/>
      <c r="IIG6217" s="19"/>
      <c r="IIH6217" s="19"/>
      <c r="III6217" s="16"/>
      <c r="IIJ6217" s="18"/>
      <c r="IIK6217" s="19"/>
      <c r="IIL6217" s="19"/>
      <c r="IIM6217" s="16"/>
      <c r="IIN6217" s="18"/>
      <c r="IIO6217" s="19"/>
      <c r="IIP6217" s="19"/>
      <c r="IIQ6217" s="16"/>
      <c r="IIR6217" s="18"/>
      <c r="IIS6217" s="19"/>
      <c r="IIT6217" s="19"/>
      <c r="IIU6217" s="16"/>
      <c r="IIV6217" s="18"/>
      <c r="IIW6217" s="19"/>
      <c r="IIX6217" s="19"/>
      <c r="IIY6217" s="16"/>
      <c r="IIZ6217" s="18"/>
      <c r="IJA6217" s="19"/>
      <c r="IJB6217" s="19"/>
      <c r="IJC6217" s="16"/>
      <c r="IJD6217" s="18"/>
      <c r="IJE6217" s="19"/>
      <c r="IJF6217" s="19"/>
      <c r="IJG6217" s="16"/>
      <c r="IJH6217" s="18"/>
      <c r="IJI6217" s="19"/>
      <c r="IJJ6217" s="19"/>
      <c r="IJK6217" s="16"/>
      <c r="IJL6217" s="18"/>
      <c r="IJM6217" s="19"/>
      <c r="IJN6217" s="19"/>
      <c r="IJO6217" s="16"/>
      <c r="IJP6217" s="18"/>
      <c r="IJQ6217" s="19"/>
      <c r="IJR6217" s="19"/>
      <c r="IJS6217" s="16"/>
      <c r="IJT6217" s="18"/>
      <c r="IJU6217" s="19"/>
      <c r="IJV6217" s="19"/>
      <c r="IJW6217" s="16"/>
      <c r="IJX6217" s="18"/>
      <c r="IJY6217" s="19"/>
      <c r="IJZ6217" s="19"/>
      <c r="IKA6217" s="16"/>
      <c r="IKB6217" s="18"/>
      <c r="IKC6217" s="19"/>
      <c r="IKD6217" s="19"/>
      <c r="IKE6217" s="16"/>
      <c r="IKF6217" s="18"/>
      <c r="IKG6217" s="19"/>
      <c r="IKH6217" s="19"/>
      <c r="IKI6217" s="16"/>
      <c r="IKJ6217" s="18"/>
      <c r="IKK6217" s="19"/>
      <c r="IKL6217" s="19"/>
      <c r="IKM6217" s="16"/>
      <c r="IKN6217" s="18"/>
      <c r="IKO6217" s="19"/>
      <c r="IKP6217" s="19"/>
      <c r="IKQ6217" s="16"/>
      <c r="IKR6217" s="18"/>
      <c r="IKS6217" s="19"/>
      <c r="IKT6217" s="19"/>
      <c r="IKU6217" s="16"/>
      <c r="IKV6217" s="18"/>
      <c r="IKW6217" s="19"/>
      <c r="IKX6217" s="19"/>
      <c r="IKY6217" s="16"/>
      <c r="IKZ6217" s="18"/>
      <c r="ILA6217" s="19"/>
      <c r="ILB6217" s="19"/>
      <c r="ILC6217" s="16"/>
      <c r="ILD6217" s="18"/>
      <c r="ILE6217" s="19"/>
      <c r="ILF6217" s="19"/>
      <c r="ILG6217" s="16"/>
      <c r="ILH6217" s="18"/>
      <c r="ILI6217" s="19"/>
      <c r="ILJ6217" s="19"/>
      <c r="ILK6217" s="16"/>
      <c r="ILL6217" s="18"/>
      <c r="ILM6217" s="19"/>
      <c r="ILN6217" s="19"/>
      <c r="ILO6217" s="16"/>
      <c r="ILP6217" s="18"/>
      <c r="ILQ6217" s="19"/>
      <c r="ILR6217" s="19"/>
      <c r="ILS6217" s="16"/>
      <c r="ILT6217" s="18"/>
      <c r="ILU6217" s="19"/>
      <c r="ILV6217" s="19"/>
      <c r="ILW6217" s="16"/>
      <c r="ILX6217" s="18"/>
      <c r="ILY6217" s="19"/>
      <c r="ILZ6217" s="19"/>
      <c r="IMA6217" s="16"/>
      <c r="IMB6217" s="18"/>
      <c r="IMC6217" s="19"/>
      <c r="IMD6217" s="19"/>
      <c r="IME6217" s="16"/>
      <c r="IMF6217" s="18"/>
      <c r="IMG6217" s="19"/>
      <c r="IMH6217" s="19"/>
      <c r="IMI6217" s="16"/>
      <c r="IMJ6217" s="18"/>
      <c r="IMK6217" s="19"/>
      <c r="IML6217" s="19"/>
      <c r="IMM6217" s="16"/>
      <c r="IMN6217" s="18"/>
      <c r="IMO6217" s="19"/>
      <c r="IMP6217" s="19"/>
      <c r="IMQ6217" s="16"/>
      <c r="IMR6217" s="18"/>
      <c r="IMS6217" s="19"/>
      <c r="IMT6217" s="19"/>
      <c r="IMU6217" s="16"/>
      <c r="IMV6217" s="18"/>
      <c r="IMW6217" s="19"/>
      <c r="IMX6217" s="19"/>
      <c r="IMY6217" s="16"/>
      <c r="IMZ6217" s="18"/>
      <c r="INA6217" s="19"/>
      <c r="INB6217" s="19"/>
      <c r="INC6217" s="16"/>
      <c r="IND6217" s="18"/>
      <c r="INE6217" s="19"/>
      <c r="INF6217" s="19"/>
      <c r="ING6217" s="16"/>
      <c r="INH6217" s="18"/>
      <c r="INI6217" s="19"/>
      <c r="INJ6217" s="19"/>
      <c r="INK6217" s="16"/>
      <c r="INL6217" s="18"/>
      <c r="INM6217" s="19"/>
      <c r="INN6217" s="19"/>
      <c r="INO6217" s="16"/>
      <c r="INP6217" s="18"/>
      <c r="INQ6217" s="19"/>
      <c r="INR6217" s="19"/>
      <c r="INS6217" s="16"/>
      <c r="INT6217" s="18"/>
      <c r="INU6217" s="19"/>
      <c r="INV6217" s="19"/>
      <c r="INW6217" s="16"/>
      <c r="INX6217" s="18"/>
      <c r="INY6217" s="19"/>
      <c r="INZ6217" s="19"/>
      <c r="IOA6217" s="16"/>
      <c r="IOB6217" s="18"/>
      <c r="IOC6217" s="19"/>
      <c r="IOD6217" s="19"/>
      <c r="IOE6217" s="16"/>
      <c r="IOF6217" s="18"/>
      <c r="IOG6217" s="19"/>
      <c r="IOH6217" s="19"/>
      <c r="IOI6217" s="16"/>
      <c r="IOJ6217" s="18"/>
      <c r="IOK6217" s="19"/>
      <c r="IOL6217" s="19"/>
      <c r="IOM6217" s="16"/>
      <c r="ION6217" s="18"/>
      <c r="IOO6217" s="19"/>
      <c r="IOP6217" s="19"/>
      <c r="IOQ6217" s="16"/>
      <c r="IOR6217" s="18"/>
      <c r="IOS6217" s="19"/>
      <c r="IOT6217" s="19"/>
      <c r="IOU6217" s="16"/>
      <c r="IOV6217" s="18"/>
      <c r="IOW6217" s="19"/>
      <c r="IOX6217" s="19"/>
      <c r="IOY6217" s="16"/>
      <c r="IOZ6217" s="18"/>
      <c r="IPA6217" s="19"/>
      <c r="IPB6217" s="19"/>
      <c r="IPC6217" s="16"/>
      <c r="IPD6217" s="18"/>
      <c r="IPE6217" s="19"/>
      <c r="IPF6217" s="19"/>
      <c r="IPG6217" s="16"/>
      <c r="IPH6217" s="18"/>
      <c r="IPI6217" s="19"/>
      <c r="IPJ6217" s="19"/>
      <c r="IPK6217" s="16"/>
      <c r="IPL6217" s="18"/>
      <c r="IPM6217" s="19"/>
      <c r="IPN6217" s="19"/>
      <c r="IPO6217" s="16"/>
      <c r="IPP6217" s="18"/>
      <c r="IPQ6217" s="19"/>
      <c r="IPR6217" s="19"/>
      <c r="IPS6217" s="16"/>
      <c r="IPT6217" s="18"/>
      <c r="IPU6217" s="19"/>
      <c r="IPV6217" s="19"/>
      <c r="IPW6217" s="16"/>
      <c r="IPX6217" s="18"/>
      <c r="IPY6217" s="19"/>
      <c r="IPZ6217" s="19"/>
      <c r="IQA6217" s="16"/>
      <c r="IQB6217" s="18"/>
      <c r="IQC6217" s="19"/>
      <c r="IQD6217" s="19"/>
      <c r="IQE6217" s="16"/>
      <c r="IQF6217" s="18"/>
      <c r="IQG6217" s="19"/>
      <c r="IQH6217" s="19"/>
      <c r="IQI6217" s="16"/>
      <c r="IQJ6217" s="18"/>
      <c r="IQK6217" s="19"/>
      <c r="IQL6217" s="19"/>
      <c r="IQM6217" s="16"/>
      <c r="IQN6217" s="18"/>
      <c r="IQO6217" s="19"/>
      <c r="IQP6217" s="19"/>
      <c r="IQQ6217" s="16"/>
      <c r="IQR6217" s="18"/>
      <c r="IQS6217" s="19"/>
      <c r="IQT6217" s="19"/>
      <c r="IQU6217" s="16"/>
      <c r="IQV6217" s="18"/>
      <c r="IQW6217" s="19"/>
      <c r="IQX6217" s="19"/>
      <c r="IQY6217" s="16"/>
      <c r="IQZ6217" s="18"/>
      <c r="IRA6217" s="19"/>
      <c r="IRB6217" s="19"/>
      <c r="IRC6217" s="16"/>
      <c r="IRD6217" s="18"/>
      <c r="IRE6217" s="19"/>
      <c r="IRF6217" s="19"/>
      <c r="IRG6217" s="16"/>
      <c r="IRH6217" s="18"/>
      <c r="IRI6217" s="19"/>
      <c r="IRJ6217" s="19"/>
      <c r="IRK6217" s="16"/>
      <c r="IRL6217" s="18"/>
      <c r="IRM6217" s="19"/>
      <c r="IRN6217" s="19"/>
      <c r="IRO6217" s="16"/>
      <c r="IRP6217" s="18"/>
      <c r="IRQ6217" s="19"/>
      <c r="IRR6217" s="19"/>
      <c r="IRS6217" s="16"/>
      <c r="IRT6217" s="18"/>
      <c r="IRU6217" s="19"/>
      <c r="IRV6217" s="19"/>
      <c r="IRW6217" s="16"/>
      <c r="IRX6217" s="18"/>
      <c r="IRY6217" s="19"/>
      <c r="IRZ6217" s="19"/>
      <c r="ISA6217" s="16"/>
      <c r="ISB6217" s="18"/>
      <c r="ISC6217" s="19"/>
      <c r="ISD6217" s="19"/>
      <c r="ISE6217" s="16"/>
      <c r="ISF6217" s="18"/>
      <c r="ISG6217" s="19"/>
      <c r="ISH6217" s="19"/>
      <c r="ISI6217" s="16"/>
      <c r="ISJ6217" s="18"/>
      <c r="ISK6217" s="19"/>
      <c r="ISL6217" s="19"/>
      <c r="ISM6217" s="16"/>
      <c r="ISN6217" s="18"/>
      <c r="ISO6217" s="19"/>
      <c r="ISP6217" s="19"/>
      <c r="ISQ6217" s="16"/>
      <c r="ISR6217" s="18"/>
      <c r="ISS6217" s="19"/>
      <c r="IST6217" s="19"/>
      <c r="ISU6217" s="16"/>
      <c r="ISV6217" s="18"/>
      <c r="ISW6217" s="19"/>
      <c r="ISX6217" s="19"/>
      <c r="ISY6217" s="16"/>
      <c r="ISZ6217" s="18"/>
      <c r="ITA6217" s="19"/>
      <c r="ITB6217" s="19"/>
      <c r="ITC6217" s="16"/>
      <c r="ITD6217" s="18"/>
      <c r="ITE6217" s="19"/>
      <c r="ITF6217" s="19"/>
      <c r="ITG6217" s="16"/>
      <c r="ITH6217" s="18"/>
      <c r="ITI6217" s="19"/>
      <c r="ITJ6217" s="19"/>
      <c r="ITK6217" s="16"/>
      <c r="ITL6217" s="18"/>
      <c r="ITM6217" s="19"/>
      <c r="ITN6217" s="19"/>
      <c r="ITO6217" s="16"/>
      <c r="ITP6217" s="18"/>
      <c r="ITQ6217" s="19"/>
      <c r="ITR6217" s="19"/>
      <c r="ITS6217" s="16"/>
      <c r="ITT6217" s="18"/>
      <c r="ITU6217" s="19"/>
      <c r="ITV6217" s="19"/>
      <c r="ITW6217" s="16"/>
      <c r="ITX6217" s="18"/>
      <c r="ITY6217" s="19"/>
      <c r="ITZ6217" s="19"/>
      <c r="IUA6217" s="16"/>
      <c r="IUB6217" s="18"/>
      <c r="IUC6217" s="19"/>
      <c r="IUD6217" s="19"/>
      <c r="IUE6217" s="16"/>
      <c r="IUF6217" s="18"/>
      <c r="IUG6217" s="19"/>
      <c r="IUH6217" s="19"/>
      <c r="IUI6217" s="16"/>
      <c r="IUJ6217" s="18"/>
      <c r="IUK6217" s="19"/>
      <c r="IUL6217" s="19"/>
      <c r="IUM6217" s="16"/>
      <c r="IUN6217" s="18"/>
      <c r="IUO6217" s="19"/>
      <c r="IUP6217" s="19"/>
      <c r="IUQ6217" s="16"/>
      <c r="IUR6217" s="18"/>
      <c r="IUS6217" s="19"/>
      <c r="IUT6217" s="19"/>
      <c r="IUU6217" s="16"/>
      <c r="IUV6217" s="18"/>
      <c r="IUW6217" s="19"/>
      <c r="IUX6217" s="19"/>
      <c r="IUY6217" s="16"/>
      <c r="IUZ6217" s="18"/>
      <c r="IVA6217" s="19"/>
      <c r="IVB6217" s="19"/>
      <c r="IVC6217" s="16"/>
      <c r="IVD6217" s="18"/>
      <c r="IVE6217" s="19"/>
      <c r="IVF6217" s="19"/>
      <c r="IVG6217" s="16"/>
      <c r="IVH6217" s="18"/>
      <c r="IVI6217" s="19"/>
      <c r="IVJ6217" s="19"/>
      <c r="IVK6217" s="16"/>
      <c r="IVL6217" s="18"/>
      <c r="IVM6217" s="19"/>
      <c r="IVN6217" s="19"/>
      <c r="IVO6217" s="16"/>
      <c r="IVP6217" s="18"/>
      <c r="IVQ6217" s="19"/>
      <c r="IVR6217" s="19"/>
      <c r="IVS6217" s="16"/>
      <c r="IVT6217" s="18"/>
      <c r="IVU6217" s="19"/>
      <c r="IVV6217" s="19"/>
      <c r="IVW6217" s="16"/>
      <c r="IVX6217" s="18"/>
      <c r="IVY6217" s="19"/>
      <c r="IVZ6217" s="19"/>
      <c r="IWA6217" s="16"/>
      <c r="IWB6217" s="18"/>
      <c r="IWC6217" s="19"/>
      <c r="IWD6217" s="19"/>
      <c r="IWE6217" s="16"/>
      <c r="IWF6217" s="18"/>
      <c r="IWG6217" s="19"/>
      <c r="IWH6217" s="19"/>
      <c r="IWI6217" s="16"/>
      <c r="IWJ6217" s="18"/>
      <c r="IWK6217" s="19"/>
      <c r="IWL6217" s="19"/>
      <c r="IWM6217" s="16"/>
      <c r="IWN6217" s="18"/>
      <c r="IWO6217" s="19"/>
      <c r="IWP6217" s="19"/>
      <c r="IWQ6217" s="16"/>
      <c r="IWR6217" s="18"/>
      <c r="IWS6217" s="19"/>
      <c r="IWT6217" s="19"/>
      <c r="IWU6217" s="16"/>
      <c r="IWV6217" s="18"/>
      <c r="IWW6217" s="19"/>
      <c r="IWX6217" s="19"/>
      <c r="IWY6217" s="16"/>
      <c r="IWZ6217" s="18"/>
      <c r="IXA6217" s="19"/>
      <c r="IXB6217" s="19"/>
      <c r="IXC6217" s="16"/>
      <c r="IXD6217" s="18"/>
      <c r="IXE6217" s="19"/>
      <c r="IXF6217" s="19"/>
      <c r="IXG6217" s="16"/>
      <c r="IXH6217" s="18"/>
      <c r="IXI6217" s="19"/>
      <c r="IXJ6217" s="19"/>
      <c r="IXK6217" s="16"/>
      <c r="IXL6217" s="18"/>
      <c r="IXM6217" s="19"/>
      <c r="IXN6217" s="19"/>
      <c r="IXO6217" s="16"/>
      <c r="IXP6217" s="18"/>
      <c r="IXQ6217" s="19"/>
      <c r="IXR6217" s="19"/>
      <c r="IXS6217" s="16"/>
      <c r="IXT6217" s="18"/>
      <c r="IXU6217" s="19"/>
      <c r="IXV6217" s="19"/>
      <c r="IXW6217" s="16"/>
      <c r="IXX6217" s="18"/>
      <c r="IXY6217" s="19"/>
      <c r="IXZ6217" s="19"/>
      <c r="IYA6217" s="16"/>
      <c r="IYB6217" s="18"/>
      <c r="IYC6217" s="19"/>
      <c r="IYD6217" s="19"/>
      <c r="IYE6217" s="16"/>
      <c r="IYF6217" s="18"/>
      <c r="IYG6217" s="19"/>
      <c r="IYH6217" s="19"/>
      <c r="IYI6217" s="16"/>
      <c r="IYJ6217" s="18"/>
      <c r="IYK6217" s="19"/>
      <c r="IYL6217" s="19"/>
      <c r="IYM6217" s="16"/>
      <c r="IYN6217" s="18"/>
      <c r="IYO6217" s="19"/>
      <c r="IYP6217" s="19"/>
      <c r="IYQ6217" s="16"/>
      <c r="IYR6217" s="18"/>
      <c r="IYS6217" s="19"/>
      <c r="IYT6217" s="19"/>
      <c r="IYU6217" s="16"/>
      <c r="IYV6217" s="18"/>
      <c r="IYW6217" s="19"/>
      <c r="IYX6217" s="19"/>
      <c r="IYY6217" s="16"/>
      <c r="IYZ6217" s="18"/>
      <c r="IZA6217" s="19"/>
      <c r="IZB6217" s="19"/>
      <c r="IZC6217" s="16"/>
      <c r="IZD6217" s="18"/>
      <c r="IZE6217" s="19"/>
      <c r="IZF6217" s="19"/>
      <c r="IZG6217" s="16"/>
      <c r="IZH6217" s="18"/>
      <c r="IZI6217" s="19"/>
      <c r="IZJ6217" s="19"/>
      <c r="IZK6217" s="16"/>
      <c r="IZL6217" s="18"/>
      <c r="IZM6217" s="19"/>
      <c r="IZN6217" s="19"/>
      <c r="IZO6217" s="16"/>
      <c r="IZP6217" s="18"/>
      <c r="IZQ6217" s="19"/>
      <c r="IZR6217" s="19"/>
      <c r="IZS6217" s="16"/>
      <c r="IZT6217" s="18"/>
      <c r="IZU6217" s="19"/>
      <c r="IZV6217" s="19"/>
      <c r="IZW6217" s="16"/>
      <c r="IZX6217" s="18"/>
      <c r="IZY6217" s="19"/>
      <c r="IZZ6217" s="19"/>
      <c r="JAA6217" s="16"/>
      <c r="JAB6217" s="18"/>
      <c r="JAC6217" s="19"/>
      <c r="JAD6217" s="19"/>
      <c r="JAE6217" s="16"/>
      <c r="JAF6217" s="18"/>
      <c r="JAG6217" s="19"/>
      <c r="JAH6217" s="19"/>
      <c r="JAI6217" s="16"/>
      <c r="JAJ6217" s="18"/>
      <c r="JAK6217" s="19"/>
      <c r="JAL6217" s="19"/>
      <c r="JAM6217" s="16"/>
      <c r="JAN6217" s="18"/>
      <c r="JAO6217" s="19"/>
      <c r="JAP6217" s="19"/>
      <c r="JAQ6217" s="16"/>
      <c r="JAR6217" s="18"/>
      <c r="JAS6217" s="19"/>
      <c r="JAT6217" s="19"/>
      <c r="JAU6217" s="16"/>
      <c r="JAV6217" s="18"/>
      <c r="JAW6217" s="19"/>
      <c r="JAX6217" s="19"/>
      <c r="JAY6217" s="16"/>
      <c r="JAZ6217" s="18"/>
      <c r="JBA6217" s="19"/>
      <c r="JBB6217" s="19"/>
      <c r="JBC6217" s="16"/>
      <c r="JBD6217" s="18"/>
      <c r="JBE6217" s="19"/>
      <c r="JBF6217" s="19"/>
      <c r="JBG6217" s="16"/>
      <c r="JBH6217" s="18"/>
      <c r="JBI6217" s="19"/>
      <c r="JBJ6217" s="19"/>
      <c r="JBK6217" s="16"/>
      <c r="JBL6217" s="18"/>
      <c r="JBM6217" s="19"/>
      <c r="JBN6217" s="19"/>
      <c r="JBO6217" s="16"/>
      <c r="JBP6217" s="18"/>
      <c r="JBQ6217" s="19"/>
      <c r="JBR6217" s="19"/>
      <c r="JBS6217" s="16"/>
      <c r="JBT6217" s="18"/>
      <c r="JBU6217" s="19"/>
      <c r="JBV6217" s="19"/>
      <c r="JBW6217" s="16"/>
      <c r="JBX6217" s="18"/>
      <c r="JBY6217" s="19"/>
      <c r="JBZ6217" s="19"/>
      <c r="JCA6217" s="16"/>
      <c r="JCB6217" s="18"/>
      <c r="JCC6217" s="19"/>
      <c r="JCD6217" s="19"/>
      <c r="JCE6217" s="16"/>
      <c r="JCF6217" s="18"/>
      <c r="JCG6217" s="19"/>
      <c r="JCH6217" s="19"/>
      <c r="JCI6217" s="16"/>
      <c r="JCJ6217" s="18"/>
      <c r="JCK6217" s="19"/>
      <c r="JCL6217" s="19"/>
      <c r="JCM6217" s="16"/>
      <c r="JCN6217" s="18"/>
      <c r="JCO6217" s="19"/>
      <c r="JCP6217" s="19"/>
      <c r="JCQ6217" s="16"/>
      <c r="JCR6217" s="18"/>
      <c r="JCS6217" s="19"/>
      <c r="JCT6217" s="19"/>
      <c r="JCU6217" s="16"/>
      <c r="JCV6217" s="18"/>
      <c r="JCW6217" s="19"/>
      <c r="JCX6217" s="19"/>
      <c r="JCY6217" s="16"/>
      <c r="JCZ6217" s="18"/>
      <c r="JDA6217" s="19"/>
      <c r="JDB6217" s="19"/>
      <c r="JDC6217" s="16"/>
      <c r="JDD6217" s="18"/>
      <c r="JDE6217" s="19"/>
      <c r="JDF6217" s="19"/>
      <c r="JDG6217" s="16"/>
      <c r="JDH6217" s="18"/>
      <c r="JDI6217" s="19"/>
      <c r="JDJ6217" s="19"/>
      <c r="JDK6217" s="16"/>
      <c r="JDL6217" s="18"/>
      <c r="JDM6217" s="19"/>
      <c r="JDN6217" s="19"/>
      <c r="JDO6217" s="16"/>
      <c r="JDP6217" s="18"/>
      <c r="JDQ6217" s="19"/>
      <c r="JDR6217" s="19"/>
      <c r="JDS6217" s="16"/>
      <c r="JDT6217" s="18"/>
      <c r="JDU6217" s="19"/>
      <c r="JDV6217" s="19"/>
      <c r="JDW6217" s="16"/>
      <c r="JDX6217" s="18"/>
      <c r="JDY6217" s="19"/>
      <c r="JDZ6217" s="19"/>
      <c r="JEA6217" s="16"/>
      <c r="JEB6217" s="18"/>
      <c r="JEC6217" s="19"/>
      <c r="JED6217" s="19"/>
      <c r="JEE6217" s="16"/>
      <c r="JEF6217" s="18"/>
      <c r="JEG6217" s="19"/>
      <c r="JEH6217" s="19"/>
      <c r="JEI6217" s="16"/>
      <c r="JEJ6217" s="18"/>
      <c r="JEK6217" s="19"/>
      <c r="JEL6217" s="19"/>
      <c r="JEM6217" s="16"/>
      <c r="JEN6217" s="18"/>
      <c r="JEO6217" s="19"/>
      <c r="JEP6217" s="19"/>
      <c r="JEQ6217" s="16"/>
      <c r="JER6217" s="18"/>
      <c r="JES6217" s="19"/>
      <c r="JET6217" s="19"/>
      <c r="JEU6217" s="16"/>
      <c r="JEV6217" s="18"/>
      <c r="JEW6217" s="19"/>
      <c r="JEX6217" s="19"/>
      <c r="JEY6217" s="16"/>
      <c r="JEZ6217" s="18"/>
      <c r="JFA6217" s="19"/>
      <c r="JFB6217" s="19"/>
      <c r="JFC6217" s="16"/>
      <c r="JFD6217" s="18"/>
      <c r="JFE6217" s="19"/>
      <c r="JFF6217" s="19"/>
      <c r="JFG6217" s="16"/>
      <c r="JFH6217" s="18"/>
      <c r="JFI6217" s="19"/>
      <c r="JFJ6217" s="19"/>
      <c r="JFK6217" s="16"/>
      <c r="JFL6217" s="18"/>
      <c r="JFM6217" s="19"/>
      <c r="JFN6217" s="19"/>
      <c r="JFO6217" s="16"/>
      <c r="JFP6217" s="18"/>
      <c r="JFQ6217" s="19"/>
      <c r="JFR6217" s="19"/>
      <c r="JFS6217" s="16"/>
      <c r="JFT6217" s="18"/>
      <c r="JFU6217" s="19"/>
      <c r="JFV6217" s="19"/>
      <c r="JFW6217" s="16"/>
      <c r="JFX6217" s="18"/>
      <c r="JFY6217" s="19"/>
      <c r="JFZ6217" s="19"/>
      <c r="JGA6217" s="16"/>
      <c r="JGB6217" s="18"/>
      <c r="JGC6217" s="19"/>
      <c r="JGD6217" s="19"/>
      <c r="JGE6217" s="16"/>
      <c r="JGF6217" s="18"/>
      <c r="JGG6217" s="19"/>
      <c r="JGH6217" s="19"/>
      <c r="JGI6217" s="16"/>
      <c r="JGJ6217" s="18"/>
      <c r="JGK6217" s="19"/>
      <c r="JGL6217" s="19"/>
      <c r="JGM6217" s="16"/>
      <c r="JGN6217" s="18"/>
      <c r="JGO6217" s="19"/>
      <c r="JGP6217" s="19"/>
      <c r="JGQ6217" s="16"/>
      <c r="JGR6217" s="18"/>
      <c r="JGS6217" s="19"/>
      <c r="JGT6217" s="19"/>
      <c r="JGU6217" s="16"/>
      <c r="JGV6217" s="18"/>
      <c r="JGW6217" s="19"/>
      <c r="JGX6217" s="19"/>
      <c r="JGY6217" s="16"/>
      <c r="JGZ6217" s="18"/>
      <c r="JHA6217" s="19"/>
      <c r="JHB6217" s="19"/>
      <c r="JHC6217" s="16"/>
      <c r="JHD6217" s="18"/>
      <c r="JHE6217" s="19"/>
      <c r="JHF6217" s="19"/>
      <c r="JHG6217" s="16"/>
      <c r="JHH6217" s="18"/>
      <c r="JHI6217" s="19"/>
      <c r="JHJ6217" s="19"/>
      <c r="JHK6217" s="16"/>
      <c r="JHL6217" s="18"/>
      <c r="JHM6217" s="19"/>
      <c r="JHN6217" s="19"/>
      <c r="JHO6217" s="16"/>
      <c r="JHP6217" s="18"/>
      <c r="JHQ6217" s="19"/>
      <c r="JHR6217" s="19"/>
      <c r="JHS6217" s="16"/>
      <c r="JHT6217" s="18"/>
      <c r="JHU6217" s="19"/>
      <c r="JHV6217" s="19"/>
      <c r="JHW6217" s="16"/>
      <c r="JHX6217" s="18"/>
      <c r="JHY6217" s="19"/>
      <c r="JHZ6217" s="19"/>
      <c r="JIA6217" s="16"/>
      <c r="JIB6217" s="18"/>
      <c r="JIC6217" s="19"/>
      <c r="JID6217" s="19"/>
      <c r="JIE6217" s="16"/>
      <c r="JIF6217" s="18"/>
      <c r="JIG6217" s="19"/>
      <c r="JIH6217" s="19"/>
      <c r="JII6217" s="16"/>
      <c r="JIJ6217" s="18"/>
      <c r="JIK6217" s="19"/>
      <c r="JIL6217" s="19"/>
      <c r="JIM6217" s="16"/>
      <c r="JIN6217" s="18"/>
      <c r="JIO6217" s="19"/>
      <c r="JIP6217" s="19"/>
      <c r="JIQ6217" s="16"/>
      <c r="JIR6217" s="18"/>
      <c r="JIS6217" s="19"/>
      <c r="JIT6217" s="19"/>
      <c r="JIU6217" s="16"/>
      <c r="JIV6217" s="18"/>
      <c r="JIW6217" s="19"/>
      <c r="JIX6217" s="19"/>
      <c r="JIY6217" s="16"/>
      <c r="JIZ6217" s="18"/>
      <c r="JJA6217" s="19"/>
      <c r="JJB6217" s="19"/>
      <c r="JJC6217" s="16"/>
      <c r="JJD6217" s="18"/>
      <c r="JJE6217" s="19"/>
      <c r="JJF6217" s="19"/>
      <c r="JJG6217" s="16"/>
      <c r="JJH6217" s="18"/>
      <c r="JJI6217" s="19"/>
      <c r="JJJ6217" s="19"/>
      <c r="JJK6217" s="16"/>
      <c r="JJL6217" s="18"/>
      <c r="JJM6217" s="19"/>
      <c r="JJN6217" s="19"/>
      <c r="JJO6217" s="16"/>
      <c r="JJP6217" s="18"/>
      <c r="JJQ6217" s="19"/>
      <c r="JJR6217" s="19"/>
      <c r="JJS6217" s="16"/>
      <c r="JJT6217" s="18"/>
      <c r="JJU6217" s="19"/>
      <c r="JJV6217" s="19"/>
      <c r="JJW6217" s="16"/>
      <c r="JJX6217" s="18"/>
      <c r="JJY6217" s="19"/>
      <c r="JJZ6217" s="19"/>
      <c r="JKA6217" s="16"/>
      <c r="JKB6217" s="18"/>
      <c r="JKC6217" s="19"/>
      <c r="JKD6217" s="19"/>
      <c r="JKE6217" s="16"/>
      <c r="JKF6217" s="18"/>
      <c r="JKG6217" s="19"/>
      <c r="JKH6217" s="19"/>
      <c r="JKI6217" s="16"/>
      <c r="JKJ6217" s="18"/>
      <c r="JKK6217" s="19"/>
      <c r="JKL6217" s="19"/>
      <c r="JKM6217" s="16"/>
      <c r="JKN6217" s="18"/>
      <c r="JKO6217" s="19"/>
      <c r="JKP6217" s="19"/>
      <c r="JKQ6217" s="16"/>
      <c r="JKR6217" s="18"/>
      <c r="JKS6217" s="19"/>
      <c r="JKT6217" s="19"/>
      <c r="JKU6217" s="16"/>
      <c r="JKV6217" s="18"/>
      <c r="JKW6217" s="19"/>
      <c r="JKX6217" s="19"/>
      <c r="JKY6217" s="16"/>
      <c r="JKZ6217" s="18"/>
      <c r="JLA6217" s="19"/>
      <c r="JLB6217" s="19"/>
      <c r="JLC6217" s="16"/>
      <c r="JLD6217" s="18"/>
      <c r="JLE6217" s="19"/>
      <c r="JLF6217" s="19"/>
      <c r="JLG6217" s="16"/>
      <c r="JLH6217" s="18"/>
      <c r="JLI6217" s="19"/>
      <c r="JLJ6217" s="19"/>
      <c r="JLK6217" s="16"/>
      <c r="JLL6217" s="18"/>
      <c r="JLM6217" s="19"/>
      <c r="JLN6217" s="19"/>
      <c r="JLO6217" s="16"/>
      <c r="JLP6217" s="18"/>
      <c r="JLQ6217" s="19"/>
      <c r="JLR6217" s="19"/>
      <c r="JLS6217" s="16"/>
      <c r="JLT6217" s="18"/>
      <c r="JLU6217" s="19"/>
      <c r="JLV6217" s="19"/>
      <c r="JLW6217" s="16"/>
      <c r="JLX6217" s="18"/>
      <c r="JLY6217" s="19"/>
      <c r="JLZ6217" s="19"/>
      <c r="JMA6217" s="16"/>
      <c r="JMB6217" s="18"/>
      <c r="JMC6217" s="19"/>
      <c r="JMD6217" s="19"/>
      <c r="JME6217" s="16"/>
      <c r="JMF6217" s="18"/>
      <c r="JMG6217" s="19"/>
      <c r="JMH6217" s="19"/>
      <c r="JMI6217" s="16"/>
      <c r="JMJ6217" s="18"/>
      <c r="JMK6217" s="19"/>
      <c r="JML6217" s="19"/>
      <c r="JMM6217" s="16"/>
      <c r="JMN6217" s="18"/>
      <c r="JMO6217" s="19"/>
      <c r="JMP6217" s="19"/>
      <c r="JMQ6217" s="16"/>
      <c r="JMR6217" s="18"/>
      <c r="JMS6217" s="19"/>
      <c r="JMT6217" s="19"/>
      <c r="JMU6217" s="16"/>
      <c r="JMV6217" s="18"/>
      <c r="JMW6217" s="19"/>
      <c r="JMX6217" s="19"/>
      <c r="JMY6217" s="16"/>
      <c r="JMZ6217" s="18"/>
      <c r="JNA6217" s="19"/>
      <c r="JNB6217" s="19"/>
      <c r="JNC6217" s="16"/>
      <c r="JND6217" s="18"/>
      <c r="JNE6217" s="19"/>
      <c r="JNF6217" s="19"/>
      <c r="JNG6217" s="16"/>
      <c r="JNH6217" s="18"/>
      <c r="JNI6217" s="19"/>
      <c r="JNJ6217" s="19"/>
      <c r="JNK6217" s="16"/>
      <c r="JNL6217" s="18"/>
      <c r="JNM6217" s="19"/>
      <c r="JNN6217" s="19"/>
      <c r="JNO6217" s="16"/>
      <c r="JNP6217" s="18"/>
      <c r="JNQ6217" s="19"/>
      <c r="JNR6217" s="19"/>
      <c r="JNS6217" s="16"/>
      <c r="JNT6217" s="18"/>
      <c r="JNU6217" s="19"/>
      <c r="JNV6217" s="19"/>
      <c r="JNW6217" s="16"/>
      <c r="JNX6217" s="18"/>
      <c r="JNY6217" s="19"/>
      <c r="JNZ6217" s="19"/>
      <c r="JOA6217" s="16"/>
      <c r="JOB6217" s="18"/>
      <c r="JOC6217" s="19"/>
      <c r="JOD6217" s="19"/>
      <c r="JOE6217" s="16"/>
      <c r="JOF6217" s="18"/>
      <c r="JOG6217" s="19"/>
      <c r="JOH6217" s="19"/>
      <c r="JOI6217" s="16"/>
      <c r="JOJ6217" s="18"/>
      <c r="JOK6217" s="19"/>
      <c r="JOL6217" s="19"/>
      <c r="JOM6217" s="16"/>
      <c r="JON6217" s="18"/>
      <c r="JOO6217" s="19"/>
      <c r="JOP6217" s="19"/>
      <c r="JOQ6217" s="16"/>
      <c r="JOR6217" s="18"/>
      <c r="JOS6217" s="19"/>
      <c r="JOT6217" s="19"/>
      <c r="JOU6217" s="16"/>
      <c r="JOV6217" s="18"/>
      <c r="JOW6217" s="19"/>
      <c r="JOX6217" s="19"/>
      <c r="JOY6217" s="16"/>
      <c r="JOZ6217" s="18"/>
      <c r="JPA6217" s="19"/>
      <c r="JPB6217" s="19"/>
      <c r="JPC6217" s="16"/>
      <c r="JPD6217" s="18"/>
      <c r="JPE6217" s="19"/>
      <c r="JPF6217" s="19"/>
      <c r="JPG6217" s="16"/>
      <c r="JPH6217" s="18"/>
      <c r="JPI6217" s="19"/>
      <c r="JPJ6217" s="19"/>
      <c r="JPK6217" s="16"/>
      <c r="JPL6217" s="18"/>
      <c r="JPM6217" s="19"/>
      <c r="JPN6217" s="19"/>
      <c r="JPO6217" s="16"/>
      <c r="JPP6217" s="18"/>
      <c r="JPQ6217" s="19"/>
      <c r="JPR6217" s="19"/>
      <c r="JPS6217" s="16"/>
      <c r="JPT6217" s="18"/>
      <c r="JPU6217" s="19"/>
      <c r="JPV6217" s="19"/>
      <c r="JPW6217" s="16"/>
      <c r="JPX6217" s="18"/>
      <c r="JPY6217" s="19"/>
      <c r="JPZ6217" s="19"/>
      <c r="JQA6217" s="16"/>
      <c r="JQB6217" s="18"/>
      <c r="JQC6217" s="19"/>
      <c r="JQD6217" s="19"/>
      <c r="JQE6217" s="16"/>
      <c r="JQF6217" s="18"/>
      <c r="JQG6217" s="19"/>
      <c r="JQH6217" s="19"/>
      <c r="JQI6217" s="16"/>
      <c r="JQJ6217" s="18"/>
      <c r="JQK6217" s="19"/>
      <c r="JQL6217" s="19"/>
      <c r="JQM6217" s="16"/>
      <c r="JQN6217" s="18"/>
      <c r="JQO6217" s="19"/>
      <c r="JQP6217" s="19"/>
      <c r="JQQ6217" s="16"/>
      <c r="JQR6217" s="18"/>
      <c r="JQS6217" s="19"/>
      <c r="JQT6217" s="19"/>
      <c r="JQU6217" s="16"/>
      <c r="JQV6217" s="18"/>
      <c r="JQW6217" s="19"/>
      <c r="JQX6217" s="19"/>
      <c r="JQY6217" s="16"/>
      <c r="JQZ6217" s="18"/>
      <c r="JRA6217" s="19"/>
      <c r="JRB6217" s="19"/>
      <c r="JRC6217" s="16"/>
      <c r="JRD6217" s="18"/>
      <c r="JRE6217" s="19"/>
      <c r="JRF6217" s="19"/>
      <c r="JRG6217" s="16"/>
      <c r="JRH6217" s="18"/>
      <c r="JRI6217" s="19"/>
      <c r="JRJ6217" s="19"/>
      <c r="JRK6217" s="16"/>
      <c r="JRL6217" s="18"/>
      <c r="JRM6217" s="19"/>
      <c r="JRN6217" s="19"/>
      <c r="JRO6217" s="16"/>
      <c r="JRP6217" s="18"/>
      <c r="JRQ6217" s="19"/>
      <c r="JRR6217" s="19"/>
      <c r="JRS6217" s="16"/>
      <c r="JRT6217" s="18"/>
      <c r="JRU6217" s="19"/>
      <c r="JRV6217" s="19"/>
      <c r="JRW6217" s="16"/>
      <c r="JRX6217" s="18"/>
      <c r="JRY6217" s="19"/>
      <c r="JRZ6217" s="19"/>
      <c r="JSA6217" s="16"/>
      <c r="JSB6217" s="18"/>
      <c r="JSC6217" s="19"/>
      <c r="JSD6217" s="19"/>
      <c r="JSE6217" s="16"/>
      <c r="JSF6217" s="18"/>
      <c r="JSG6217" s="19"/>
      <c r="JSH6217" s="19"/>
      <c r="JSI6217" s="16"/>
      <c r="JSJ6217" s="18"/>
      <c r="JSK6217" s="19"/>
      <c r="JSL6217" s="19"/>
      <c r="JSM6217" s="16"/>
      <c r="JSN6217" s="18"/>
      <c r="JSO6217" s="19"/>
      <c r="JSP6217" s="19"/>
      <c r="JSQ6217" s="16"/>
      <c r="JSR6217" s="18"/>
      <c r="JSS6217" s="19"/>
      <c r="JST6217" s="19"/>
      <c r="JSU6217" s="16"/>
      <c r="JSV6217" s="18"/>
      <c r="JSW6217" s="19"/>
      <c r="JSX6217" s="19"/>
      <c r="JSY6217" s="16"/>
      <c r="JSZ6217" s="18"/>
      <c r="JTA6217" s="19"/>
      <c r="JTB6217" s="19"/>
      <c r="JTC6217" s="16"/>
      <c r="JTD6217" s="18"/>
      <c r="JTE6217" s="19"/>
      <c r="JTF6217" s="19"/>
      <c r="JTG6217" s="16"/>
      <c r="JTH6217" s="18"/>
      <c r="JTI6217" s="19"/>
      <c r="JTJ6217" s="19"/>
      <c r="JTK6217" s="16"/>
      <c r="JTL6217" s="18"/>
      <c r="JTM6217" s="19"/>
      <c r="JTN6217" s="19"/>
      <c r="JTO6217" s="16"/>
      <c r="JTP6217" s="18"/>
      <c r="JTQ6217" s="19"/>
      <c r="JTR6217" s="19"/>
      <c r="JTS6217" s="16"/>
      <c r="JTT6217" s="18"/>
      <c r="JTU6217" s="19"/>
      <c r="JTV6217" s="19"/>
      <c r="JTW6217" s="16"/>
      <c r="JTX6217" s="18"/>
      <c r="JTY6217" s="19"/>
      <c r="JTZ6217" s="19"/>
      <c r="JUA6217" s="16"/>
      <c r="JUB6217" s="18"/>
      <c r="JUC6217" s="19"/>
      <c r="JUD6217" s="19"/>
      <c r="JUE6217" s="16"/>
      <c r="JUF6217" s="18"/>
      <c r="JUG6217" s="19"/>
      <c r="JUH6217" s="19"/>
      <c r="JUI6217" s="16"/>
      <c r="JUJ6217" s="18"/>
      <c r="JUK6217" s="19"/>
      <c r="JUL6217" s="19"/>
      <c r="JUM6217" s="16"/>
      <c r="JUN6217" s="18"/>
      <c r="JUO6217" s="19"/>
      <c r="JUP6217" s="19"/>
      <c r="JUQ6217" s="16"/>
      <c r="JUR6217" s="18"/>
      <c r="JUS6217" s="19"/>
      <c r="JUT6217" s="19"/>
      <c r="JUU6217" s="16"/>
      <c r="JUV6217" s="18"/>
      <c r="JUW6217" s="19"/>
      <c r="JUX6217" s="19"/>
      <c r="JUY6217" s="16"/>
      <c r="JUZ6217" s="18"/>
      <c r="JVA6217" s="19"/>
      <c r="JVB6217" s="19"/>
      <c r="JVC6217" s="16"/>
      <c r="JVD6217" s="18"/>
      <c r="JVE6217" s="19"/>
      <c r="JVF6217" s="19"/>
      <c r="JVG6217" s="16"/>
      <c r="JVH6217" s="18"/>
      <c r="JVI6217" s="19"/>
      <c r="JVJ6217" s="19"/>
      <c r="JVK6217" s="16"/>
      <c r="JVL6217" s="18"/>
      <c r="JVM6217" s="19"/>
      <c r="JVN6217" s="19"/>
      <c r="JVO6217" s="16"/>
      <c r="JVP6217" s="18"/>
      <c r="JVQ6217" s="19"/>
      <c r="JVR6217" s="19"/>
      <c r="JVS6217" s="16"/>
      <c r="JVT6217" s="18"/>
      <c r="JVU6217" s="19"/>
      <c r="JVV6217" s="19"/>
      <c r="JVW6217" s="16"/>
      <c r="JVX6217" s="18"/>
      <c r="JVY6217" s="19"/>
      <c r="JVZ6217" s="19"/>
      <c r="JWA6217" s="16"/>
      <c r="JWB6217" s="18"/>
      <c r="JWC6217" s="19"/>
      <c r="JWD6217" s="19"/>
      <c r="JWE6217" s="16"/>
      <c r="JWF6217" s="18"/>
      <c r="JWG6217" s="19"/>
      <c r="JWH6217" s="19"/>
      <c r="JWI6217" s="16"/>
      <c r="JWJ6217" s="18"/>
      <c r="JWK6217" s="19"/>
      <c r="JWL6217" s="19"/>
      <c r="JWM6217" s="16"/>
      <c r="JWN6217" s="18"/>
      <c r="JWO6217" s="19"/>
      <c r="JWP6217" s="19"/>
      <c r="JWQ6217" s="16"/>
      <c r="JWR6217" s="18"/>
      <c r="JWS6217" s="19"/>
      <c r="JWT6217" s="19"/>
      <c r="JWU6217" s="16"/>
      <c r="JWV6217" s="18"/>
      <c r="JWW6217" s="19"/>
      <c r="JWX6217" s="19"/>
      <c r="JWY6217" s="16"/>
      <c r="JWZ6217" s="18"/>
      <c r="JXA6217" s="19"/>
      <c r="JXB6217" s="19"/>
      <c r="JXC6217" s="16"/>
      <c r="JXD6217" s="18"/>
      <c r="JXE6217" s="19"/>
      <c r="JXF6217" s="19"/>
      <c r="JXG6217" s="16"/>
      <c r="JXH6217" s="18"/>
      <c r="JXI6217" s="19"/>
      <c r="JXJ6217" s="19"/>
      <c r="JXK6217" s="16"/>
      <c r="JXL6217" s="18"/>
      <c r="JXM6217" s="19"/>
      <c r="JXN6217" s="19"/>
      <c r="JXO6217" s="16"/>
      <c r="JXP6217" s="18"/>
      <c r="JXQ6217" s="19"/>
      <c r="JXR6217" s="19"/>
      <c r="JXS6217" s="16"/>
      <c r="JXT6217" s="18"/>
      <c r="JXU6217" s="19"/>
      <c r="JXV6217" s="19"/>
      <c r="JXW6217" s="16"/>
      <c r="JXX6217" s="18"/>
      <c r="JXY6217" s="19"/>
      <c r="JXZ6217" s="19"/>
      <c r="JYA6217" s="16"/>
      <c r="JYB6217" s="18"/>
      <c r="JYC6217" s="19"/>
      <c r="JYD6217" s="19"/>
      <c r="JYE6217" s="16"/>
      <c r="JYF6217" s="18"/>
      <c r="JYG6217" s="19"/>
      <c r="JYH6217" s="19"/>
      <c r="JYI6217" s="16"/>
      <c r="JYJ6217" s="18"/>
      <c r="JYK6217" s="19"/>
      <c r="JYL6217" s="19"/>
      <c r="JYM6217" s="16"/>
      <c r="JYN6217" s="18"/>
      <c r="JYO6217" s="19"/>
      <c r="JYP6217" s="19"/>
      <c r="JYQ6217" s="16"/>
      <c r="JYR6217" s="18"/>
      <c r="JYS6217" s="19"/>
      <c r="JYT6217" s="19"/>
      <c r="JYU6217" s="16"/>
      <c r="JYV6217" s="18"/>
      <c r="JYW6217" s="19"/>
      <c r="JYX6217" s="19"/>
      <c r="JYY6217" s="16"/>
      <c r="JYZ6217" s="18"/>
      <c r="JZA6217" s="19"/>
      <c r="JZB6217" s="19"/>
      <c r="JZC6217" s="16"/>
      <c r="JZD6217" s="18"/>
      <c r="JZE6217" s="19"/>
      <c r="JZF6217" s="19"/>
      <c r="JZG6217" s="16"/>
      <c r="JZH6217" s="18"/>
      <c r="JZI6217" s="19"/>
      <c r="JZJ6217" s="19"/>
      <c r="JZK6217" s="16"/>
      <c r="JZL6217" s="18"/>
      <c r="JZM6217" s="19"/>
      <c r="JZN6217" s="19"/>
      <c r="JZO6217" s="16"/>
      <c r="JZP6217" s="18"/>
      <c r="JZQ6217" s="19"/>
      <c r="JZR6217" s="19"/>
      <c r="JZS6217" s="16"/>
      <c r="JZT6217" s="18"/>
      <c r="JZU6217" s="19"/>
      <c r="JZV6217" s="19"/>
      <c r="JZW6217" s="16"/>
      <c r="JZX6217" s="18"/>
      <c r="JZY6217" s="19"/>
      <c r="JZZ6217" s="19"/>
      <c r="KAA6217" s="16"/>
      <c r="KAB6217" s="18"/>
      <c r="KAC6217" s="19"/>
      <c r="KAD6217" s="19"/>
      <c r="KAE6217" s="16"/>
      <c r="KAF6217" s="18"/>
      <c r="KAG6217" s="19"/>
      <c r="KAH6217" s="19"/>
      <c r="KAI6217" s="16"/>
      <c r="KAJ6217" s="18"/>
      <c r="KAK6217" s="19"/>
      <c r="KAL6217" s="19"/>
      <c r="KAM6217" s="16"/>
      <c r="KAN6217" s="18"/>
      <c r="KAO6217" s="19"/>
      <c r="KAP6217" s="19"/>
      <c r="KAQ6217" s="16"/>
      <c r="KAR6217" s="18"/>
      <c r="KAS6217" s="19"/>
      <c r="KAT6217" s="19"/>
      <c r="KAU6217" s="16"/>
      <c r="KAV6217" s="18"/>
      <c r="KAW6217" s="19"/>
      <c r="KAX6217" s="19"/>
      <c r="KAY6217" s="16"/>
      <c r="KAZ6217" s="18"/>
      <c r="KBA6217" s="19"/>
      <c r="KBB6217" s="19"/>
      <c r="KBC6217" s="16"/>
      <c r="KBD6217" s="18"/>
      <c r="KBE6217" s="19"/>
      <c r="KBF6217" s="19"/>
      <c r="KBG6217" s="16"/>
      <c r="KBH6217" s="18"/>
      <c r="KBI6217" s="19"/>
      <c r="KBJ6217" s="19"/>
      <c r="KBK6217" s="16"/>
      <c r="KBL6217" s="18"/>
      <c r="KBM6217" s="19"/>
      <c r="KBN6217" s="19"/>
      <c r="KBO6217" s="16"/>
      <c r="KBP6217" s="18"/>
      <c r="KBQ6217" s="19"/>
      <c r="KBR6217" s="19"/>
      <c r="KBS6217" s="16"/>
      <c r="KBT6217" s="18"/>
      <c r="KBU6217" s="19"/>
      <c r="KBV6217" s="19"/>
      <c r="KBW6217" s="16"/>
      <c r="KBX6217" s="18"/>
      <c r="KBY6217" s="19"/>
      <c r="KBZ6217" s="19"/>
      <c r="KCA6217" s="16"/>
      <c r="KCB6217" s="18"/>
      <c r="KCC6217" s="19"/>
      <c r="KCD6217" s="19"/>
      <c r="KCE6217" s="16"/>
      <c r="KCF6217" s="18"/>
      <c r="KCG6217" s="19"/>
      <c r="KCH6217" s="19"/>
      <c r="KCI6217" s="16"/>
      <c r="KCJ6217" s="18"/>
      <c r="KCK6217" s="19"/>
      <c r="KCL6217" s="19"/>
      <c r="KCM6217" s="16"/>
      <c r="KCN6217" s="18"/>
      <c r="KCO6217" s="19"/>
      <c r="KCP6217" s="19"/>
      <c r="KCQ6217" s="16"/>
      <c r="KCR6217" s="18"/>
      <c r="KCS6217" s="19"/>
      <c r="KCT6217" s="19"/>
      <c r="KCU6217" s="16"/>
      <c r="KCV6217" s="18"/>
      <c r="KCW6217" s="19"/>
      <c r="KCX6217" s="19"/>
      <c r="KCY6217" s="16"/>
      <c r="KCZ6217" s="18"/>
      <c r="KDA6217" s="19"/>
      <c r="KDB6217" s="19"/>
      <c r="KDC6217" s="16"/>
      <c r="KDD6217" s="18"/>
      <c r="KDE6217" s="19"/>
      <c r="KDF6217" s="19"/>
      <c r="KDG6217" s="16"/>
      <c r="KDH6217" s="18"/>
      <c r="KDI6217" s="19"/>
      <c r="KDJ6217" s="19"/>
      <c r="KDK6217" s="16"/>
      <c r="KDL6217" s="18"/>
      <c r="KDM6217" s="19"/>
      <c r="KDN6217" s="19"/>
      <c r="KDO6217" s="16"/>
      <c r="KDP6217" s="18"/>
      <c r="KDQ6217" s="19"/>
      <c r="KDR6217" s="19"/>
      <c r="KDS6217" s="16"/>
      <c r="KDT6217" s="18"/>
      <c r="KDU6217" s="19"/>
      <c r="KDV6217" s="19"/>
      <c r="KDW6217" s="16"/>
      <c r="KDX6217" s="18"/>
      <c r="KDY6217" s="19"/>
      <c r="KDZ6217" s="19"/>
      <c r="KEA6217" s="16"/>
      <c r="KEB6217" s="18"/>
      <c r="KEC6217" s="19"/>
      <c r="KED6217" s="19"/>
      <c r="KEE6217" s="16"/>
      <c r="KEF6217" s="18"/>
      <c r="KEG6217" s="19"/>
      <c r="KEH6217" s="19"/>
      <c r="KEI6217" s="16"/>
      <c r="KEJ6217" s="18"/>
      <c r="KEK6217" s="19"/>
      <c r="KEL6217" s="19"/>
      <c r="KEM6217" s="16"/>
      <c r="KEN6217" s="18"/>
      <c r="KEO6217" s="19"/>
      <c r="KEP6217" s="19"/>
      <c r="KEQ6217" s="16"/>
      <c r="KER6217" s="18"/>
      <c r="KES6217" s="19"/>
      <c r="KET6217" s="19"/>
      <c r="KEU6217" s="16"/>
      <c r="KEV6217" s="18"/>
      <c r="KEW6217" s="19"/>
      <c r="KEX6217" s="19"/>
      <c r="KEY6217" s="16"/>
      <c r="KEZ6217" s="18"/>
      <c r="KFA6217" s="19"/>
      <c r="KFB6217" s="19"/>
      <c r="KFC6217" s="16"/>
      <c r="KFD6217" s="18"/>
      <c r="KFE6217" s="19"/>
      <c r="KFF6217" s="19"/>
      <c r="KFG6217" s="16"/>
      <c r="KFH6217" s="18"/>
      <c r="KFI6217" s="19"/>
      <c r="KFJ6217" s="19"/>
      <c r="KFK6217" s="16"/>
      <c r="KFL6217" s="18"/>
      <c r="KFM6217" s="19"/>
      <c r="KFN6217" s="19"/>
      <c r="KFO6217" s="16"/>
      <c r="KFP6217" s="18"/>
      <c r="KFQ6217" s="19"/>
      <c r="KFR6217" s="19"/>
      <c r="KFS6217" s="16"/>
      <c r="KFT6217" s="18"/>
      <c r="KFU6217" s="19"/>
      <c r="KFV6217" s="19"/>
      <c r="KFW6217" s="16"/>
      <c r="KFX6217" s="18"/>
      <c r="KFY6217" s="19"/>
      <c r="KFZ6217" s="19"/>
      <c r="KGA6217" s="16"/>
      <c r="KGB6217" s="18"/>
      <c r="KGC6217" s="19"/>
      <c r="KGD6217" s="19"/>
      <c r="KGE6217" s="16"/>
      <c r="KGF6217" s="18"/>
      <c r="KGG6217" s="19"/>
      <c r="KGH6217" s="19"/>
      <c r="KGI6217" s="16"/>
      <c r="KGJ6217" s="18"/>
      <c r="KGK6217" s="19"/>
      <c r="KGL6217" s="19"/>
      <c r="KGM6217" s="16"/>
      <c r="KGN6217" s="18"/>
      <c r="KGO6217" s="19"/>
      <c r="KGP6217" s="19"/>
      <c r="KGQ6217" s="16"/>
      <c r="KGR6217" s="18"/>
      <c r="KGS6217" s="19"/>
      <c r="KGT6217" s="19"/>
      <c r="KGU6217" s="16"/>
      <c r="KGV6217" s="18"/>
      <c r="KGW6217" s="19"/>
      <c r="KGX6217" s="19"/>
      <c r="KGY6217" s="16"/>
      <c r="KGZ6217" s="18"/>
      <c r="KHA6217" s="19"/>
      <c r="KHB6217" s="19"/>
      <c r="KHC6217" s="16"/>
      <c r="KHD6217" s="18"/>
      <c r="KHE6217" s="19"/>
      <c r="KHF6217" s="19"/>
      <c r="KHG6217" s="16"/>
      <c r="KHH6217" s="18"/>
      <c r="KHI6217" s="19"/>
      <c r="KHJ6217" s="19"/>
      <c r="KHK6217" s="16"/>
      <c r="KHL6217" s="18"/>
      <c r="KHM6217" s="19"/>
      <c r="KHN6217" s="19"/>
      <c r="KHO6217" s="16"/>
      <c r="KHP6217" s="18"/>
      <c r="KHQ6217" s="19"/>
      <c r="KHR6217" s="19"/>
      <c r="KHS6217" s="16"/>
      <c r="KHT6217" s="18"/>
      <c r="KHU6217" s="19"/>
      <c r="KHV6217" s="19"/>
      <c r="KHW6217" s="16"/>
      <c r="KHX6217" s="18"/>
      <c r="KHY6217" s="19"/>
      <c r="KHZ6217" s="19"/>
      <c r="KIA6217" s="16"/>
      <c r="KIB6217" s="18"/>
      <c r="KIC6217" s="19"/>
      <c r="KID6217" s="19"/>
      <c r="KIE6217" s="16"/>
      <c r="KIF6217" s="18"/>
      <c r="KIG6217" s="19"/>
      <c r="KIH6217" s="19"/>
      <c r="KII6217" s="16"/>
      <c r="KIJ6217" s="18"/>
      <c r="KIK6217" s="19"/>
      <c r="KIL6217" s="19"/>
      <c r="KIM6217" s="16"/>
      <c r="KIN6217" s="18"/>
      <c r="KIO6217" s="19"/>
      <c r="KIP6217" s="19"/>
      <c r="KIQ6217" s="16"/>
      <c r="KIR6217" s="18"/>
      <c r="KIS6217" s="19"/>
      <c r="KIT6217" s="19"/>
      <c r="KIU6217" s="16"/>
      <c r="KIV6217" s="18"/>
      <c r="KIW6217" s="19"/>
      <c r="KIX6217" s="19"/>
      <c r="KIY6217" s="16"/>
      <c r="KIZ6217" s="18"/>
      <c r="KJA6217" s="19"/>
      <c r="KJB6217" s="19"/>
      <c r="KJC6217" s="16"/>
      <c r="KJD6217" s="18"/>
      <c r="KJE6217" s="19"/>
      <c r="KJF6217" s="19"/>
      <c r="KJG6217" s="16"/>
      <c r="KJH6217" s="18"/>
      <c r="KJI6217" s="19"/>
      <c r="KJJ6217" s="19"/>
      <c r="KJK6217" s="16"/>
      <c r="KJL6217" s="18"/>
      <c r="KJM6217" s="19"/>
      <c r="KJN6217" s="19"/>
      <c r="KJO6217" s="16"/>
      <c r="KJP6217" s="18"/>
      <c r="KJQ6217" s="19"/>
      <c r="KJR6217" s="19"/>
      <c r="KJS6217" s="16"/>
      <c r="KJT6217" s="18"/>
      <c r="KJU6217" s="19"/>
      <c r="KJV6217" s="19"/>
      <c r="KJW6217" s="16"/>
      <c r="KJX6217" s="18"/>
      <c r="KJY6217" s="19"/>
      <c r="KJZ6217" s="19"/>
      <c r="KKA6217" s="16"/>
      <c r="KKB6217" s="18"/>
      <c r="KKC6217" s="19"/>
      <c r="KKD6217" s="19"/>
      <c r="KKE6217" s="16"/>
      <c r="KKF6217" s="18"/>
      <c r="KKG6217" s="19"/>
      <c r="KKH6217" s="19"/>
      <c r="KKI6217" s="16"/>
      <c r="KKJ6217" s="18"/>
      <c r="KKK6217" s="19"/>
      <c r="KKL6217" s="19"/>
      <c r="KKM6217" s="16"/>
      <c r="KKN6217" s="18"/>
      <c r="KKO6217" s="19"/>
      <c r="KKP6217" s="19"/>
      <c r="KKQ6217" s="16"/>
      <c r="KKR6217" s="18"/>
      <c r="KKS6217" s="19"/>
      <c r="KKT6217" s="19"/>
      <c r="KKU6217" s="16"/>
      <c r="KKV6217" s="18"/>
      <c r="KKW6217" s="19"/>
      <c r="KKX6217" s="19"/>
      <c r="KKY6217" s="16"/>
      <c r="KKZ6217" s="18"/>
      <c r="KLA6217" s="19"/>
      <c r="KLB6217" s="19"/>
      <c r="KLC6217" s="16"/>
      <c r="KLD6217" s="18"/>
      <c r="KLE6217" s="19"/>
      <c r="KLF6217" s="19"/>
      <c r="KLG6217" s="16"/>
      <c r="KLH6217" s="18"/>
      <c r="KLI6217" s="19"/>
      <c r="KLJ6217" s="19"/>
      <c r="KLK6217" s="16"/>
      <c r="KLL6217" s="18"/>
      <c r="KLM6217" s="19"/>
      <c r="KLN6217" s="19"/>
      <c r="KLO6217" s="16"/>
      <c r="KLP6217" s="18"/>
      <c r="KLQ6217" s="19"/>
      <c r="KLR6217" s="19"/>
      <c r="KLS6217" s="16"/>
      <c r="KLT6217" s="18"/>
      <c r="KLU6217" s="19"/>
      <c r="KLV6217" s="19"/>
      <c r="KLW6217" s="16"/>
      <c r="KLX6217" s="18"/>
      <c r="KLY6217" s="19"/>
      <c r="KLZ6217" s="19"/>
      <c r="KMA6217" s="16"/>
      <c r="KMB6217" s="18"/>
      <c r="KMC6217" s="19"/>
      <c r="KMD6217" s="19"/>
      <c r="KME6217" s="16"/>
      <c r="KMF6217" s="18"/>
      <c r="KMG6217" s="19"/>
      <c r="KMH6217" s="19"/>
      <c r="KMI6217" s="16"/>
      <c r="KMJ6217" s="18"/>
      <c r="KMK6217" s="19"/>
      <c r="KML6217" s="19"/>
      <c r="KMM6217" s="16"/>
      <c r="KMN6217" s="18"/>
      <c r="KMO6217" s="19"/>
      <c r="KMP6217" s="19"/>
      <c r="KMQ6217" s="16"/>
      <c r="KMR6217" s="18"/>
      <c r="KMS6217" s="19"/>
      <c r="KMT6217" s="19"/>
      <c r="KMU6217" s="16"/>
      <c r="KMV6217" s="18"/>
      <c r="KMW6217" s="19"/>
      <c r="KMX6217" s="19"/>
      <c r="KMY6217" s="16"/>
      <c r="KMZ6217" s="18"/>
      <c r="KNA6217" s="19"/>
      <c r="KNB6217" s="19"/>
      <c r="KNC6217" s="16"/>
      <c r="KND6217" s="18"/>
      <c r="KNE6217" s="19"/>
      <c r="KNF6217" s="19"/>
      <c r="KNG6217" s="16"/>
      <c r="KNH6217" s="18"/>
      <c r="KNI6217" s="19"/>
      <c r="KNJ6217" s="19"/>
      <c r="KNK6217" s="16"/>
      <c r="KNL6217" s="18"/>
      <c r="KNM6217" s="19"/>
      <c r="KNN6217" s="19"/>
      <c r="KNO6217" s="16"/>
      <c r="KNP6217" s="18"/>
      <c r="KNQ6217" s="19"/>
      <c r="KNR6217" s="19"/>
      <c r="KNS6217" s="16"/>
      <c r="KNT6217" s="18"/>
      <c r="KNU6217" s="19"/>
      <c r="KNV6217" s="19"/>
      <c r="KNW6217" s="16"/>
      <c r="KNX6217" s="18"/>
      <c r="KNY6217" s="19"/>
      <c r="KNZ6217" s="19"/>
      <c r="KOA6217" s="16"/>
      <c r="KOB6217" s="18"/>
      <c r="KOC6217" s="19"/>
      <c r="KOD6217" s="19"/>
      <c r="KOE6217" s="16"/>
      <c r="KOF6217" s="18"/>
      <c r="KOG6217" s="19"/>
      <c r="KOH6217" s="19"/>
      <c r="KOI6217" s="16"/>
      <c r="KOJ6217" s="18"/>
      <c r="KOK6217" s="19"/>
      <c r="KOL6217" s="19"/>
      <c r="KOM6217" s="16"/>
      <c r="KON6217" s="18"/>
      <c r="KOO6217" s="19"/>
      <c r="KOP6217" s="19"/>
      <c r="KOQ6217" s="16"/>
      <c r="KOR6217" s="18"/>
      <c r="KOS6217" s="19"/>
      <c r="KOT6217" s="19"/>
      <c r="KOU6217" s="16"/>
      <c r="KOV6217" s="18"/>
      <c r="KOW6217" s="19"/>
      <c r="KOX6217" s="19"/>
      <c r="KOY6217" s="16"/>
      <c r="KOZ6217" s="18"/>
      <c r="KPA6217" s="19"/>
      <c r="KPB6217" s="19"/>
      <c r="KPC6217" s="16"/>
      <c r="KPD6217" s="18"/>
      <c r="KPE6217" s="19"/>
      <c r="KPF6217" s="19"/>
      <c r="KPG6217" s="16"/>
      <c r="KPH6217" s="18"/>
      <c r="KPI6217" s="19"/>
      <c r="KPJ6217" s="19"/>
      <c r="KPK6217" s="16"/>
      <c r="KPL6217" s="18"/>
      <c r="KPM6217" s="19"/>
      <c r="KPN6217" s="19"/>
      <c r="KPO6217" s="16"/>
      <c r="KPP6217" s="18"/>
      <c r="KPQ6217" s="19"/>
      <c r="KPR6217" s="19"/>
      <c r="KPS6217" s="16"/>
      <c r="KPT6217" s="18"/>
      <c r="KPU6217" s="19"/>
      <c r="KPV6217" s="19"/>
      <c r="KPW6217" s="16"/>
      <c r="KPX6217" s="18"/>
      <c r="KPY6217" s="19"/>
      <c r="KPZ6217" s="19"/>
      <c r="KQA6217" s="16"/>
      <c r="KQB6217" s="18"/>
      <c r="KQC6217" s="19"/>
      <c r="KQD6217" s="19"/>
      <c r="KQE6217" s="16"/>
      <c r="KQF6217" s="18"/>
      <c r="KQG6217" s="19"/>
      <c r="KQH6217" s="19"/>
      <c r="KQI6217" s="16"/>
      <c r="KQJ6217" s="18"/>
      <c r="KQK6217" s="19"/>
      <c r="KQL6217" s="19"/>
      <c r="KQM6217" s="16"/>
      <c r="KQN6217" s="18"/>
      <c r="KQO6217" s="19"/>
      <c r="KQP6217" s="19"/>
      <c r="KQQ6217" s="16"/>
      <c r="KQR6217" s="18"/>
      <c r="KQS6217" s="19"/>
      <c r="KQT6217" s="19"/>
      <c r="KQU6217" s="16"/>
      <c r="KQV6217" s="18"/>
      <c r="KQW6217" s="19"/>
      <c r="KQX6217" s="19"/>
      <c r="KQY6217" s="16"/>
      <c r="KQZ6217" s="18"/>
      <c r="KRA6217" s="19"/>
      <c r="KRB6217" s="19"/>
      <c r="KRC6217" s="16"/>
      <c r="KRD6217" s="18"/>
      <c r="KRE6217" s="19"/>
      <c r="KRF6217" s="19"/>
      <c r="KRG6217" s="16"/>
      <c r="KRH6217" s="18"/>
      <c r="KRI6217" s="19"/>
      <c r="KRJ6217" s="19"/>
      <c r="KRK6217" s="16"/>
      <c r="KRL6217" s="18"/>
      <c r="KRM6217" s="19"/>
      <c r="KRN6217" s="19"/>
      <c r="KRO6217" s="16"/>
      <c r="KRP6217" s="18"/>
      <c r="KRQ6217" s="19"/>
      <c r="KRR6217" s="19"/>
      <c r="KRS6217" s="16"/>
      <c r="KRT6217" s="18"/>
      <c r="KRU6217" s="19"/>
      <c r="KRV6217" s="19"/>
      <c r="KRW6217" s="16"/>
      <c r="KRX6217" s="18"/>
      <c r="KRY6217" s="19"/>
      <c r="KRZ6217" s="19"/>
      <c r="KSA6217" s="16"/>
      <c r="KSB6217" s="18"/>
      <c r="KSC6217" s="19"/>
      <c r="KSD6217" s="19"/>
      <c r="KSE6217" s="16"/>
      <c r="KSF6217" s="18"/>
      <c r="KSG6217" s="19"/>
      <c r="KSH6217" s="19"/>
      <c r="KSI6217" s="16"/>
      <c r="KSJ6217" s="18"/>
      <c r="KSK6217" s="19"/>
      <c r="KSL6217" s="19"/>
      <c r="KSM6217" s="16"/>
      <c r="KSN6217" s="18"/>
      <c r="KSO6217" s="19"/>
      <c r="KSP6217" s="19"/>
      <c r="KSQ6217" s="16"/>
      <c r="KSR6217" s="18"/>
      <c r="KSS6217" s="19"/>
      <c r="KST6217" s="19"/>
      <c r="KSU6217" s="16"/>
      <c r="KSV6217" s="18"/>
      <c r="KSW6217" s="19"/>
      <c r="KSX6217" s="19"/>
      <c r="KSY6217" s="16"/>
      <c r="KSZ6217" s="18"/>
      <c r="KTA6217" s="19"/>
      <c r="KTB6217" s="19"/>
      <c r="KTC6217" s="16"/>
      <c r="KTD6217" s="18"/>
      <c r="KTE6217" s="19"/>
      <c r="KTF6217" s="19"/>
      <c r="KTG6217" s="16"/>
      <c r="KTH6217" s="18"/>
      <c r="KTI6217" s="19"/>
      <c r="KTJ6217" s="19"/>
      <c r="KTK6217" s="16"/>
      <c r="KTL6217" s="18"/>
      <c r="KTM6217" s="19"/>
      <c r="KTN6217" s="19"/>
      <c r="KTO6217" s="16"/>
      <c r="KTP6217" s="18"/>
      <c r="KTQ6217" s="19"/>
      <c r="KTR6217" s="19"/>
      <c r="KTS6217" s="16"/>
      <c r="KTT6217" s="18"/>
      <c r="KTU6217" s="19"/>
      <c r="KTV6217" s="19"/>
      <c r="KTW6217" s="16"/>
      <c r="KTX6217" s="18"/>
      <c r="KTY6217" s="19"/>
      <c r="KTZ6217" s="19"/>
      <c r="KUA6217" s="16"/>
      <c r="KUB6217" s="18"/>
      <c r="KUC6217" s="19"/>
      <c r="KUD6217" s="19"/>
      <c r="KUE6217" s="16"/>
      <c r="KUF6217" s="18"/>
      <c r="KUG6217" s="19"/>
      <c r="KUH6217" s="19"/>
      <c r="KUI6217" s="16"/>
      <c r="KUJ6217" s="18"/>
      <c r="KUK6217" s="19"/>
      <c r="KUL6217" s="19"/>
      <c r="KUM6217" s="16"/>
      <c r="KUN6217" s="18"/>
      <c r="KUO6217" s="19"/>
      <c r="KUP6217" s="19"/>
      <c r="KUQ6217" s="16"/>
      <c r="KUR6217" s="18"/>
      <c r="KUS6217" s="19"/>
      <c r="KUT6217" s="19"/>
      <c r="KUU6217" s="16"/>
      <c r="KUV6217" s="18"/>
      <c r="KUW6217" s="19"/>
      <c r="KUX6217" s="19"/>
      <c r="KUY6217" s="16"/>
      <c r="KUZ6217" s="18"/>
      <c r="KVA6217" s="19"/>
      <c r="KVB6217" s="19"/>
      <c r="KVC6217" s="16"/>
      <c r="KVD6217" s="18"/>
      <c r="KVE6217" s="19"/>
      <c r="KVF6217" s="19"/>
      <c r="KVG6217" s="16"/>
      <c r="KVH6217" s="18"/>
      <c r="KVI6217" s="19"/>
      <c r="KVJ6217" s="19"/>
      <c r="KVK6217" s="16"/>
      <c r="KVL6217" s="18"/>
      <c r="KVM6217" s="19"/>
      <c r="KVN6217" s="19"/>
      <c r="KVO6217" s="16"/>
      <c r="KVP6217" s="18"/>
      <c r="KVQ6217" s="19"/>
      <c r="KVR6217" s="19"/>
      <c r="KVS6217" s="16"/>
      <c r="KVT6217" s="18"/>
      <c r="KVU6217" s="19"/>
      <c r="KVV6217" s="19"/>
      <c r="KVW6217" s="16"/>
      <c r="KVX6217" s="18"/>
      <c r="KVY6217" s="19"/>
      <c r="KVZ6217" s="19"/>
      <c r="KWA6217" s="16"/>
      <c r="KWB6217" s="18"/>
      <c r="KWC6217" s="19"/>
      <c r="KWD6217" s="19"/>
      <c r="KWE6217" s="16"/>
      <c r="KWF6217" s="18"/>
      <c r="KWG6217" s="19"/>
      <c r="KWH6217" s="19"/>
      <c r="KWI6217" s="16"/>
      <c r="KWJ6217" s="18"/>
      <c r="KWK6217" s="19"/>
      <c r="KWL6217" s="19"/>
      <c r="KWM6217" s="16"/>
      <c r="KWN6217" s="18"/>
      <c r="KWO6217" s="19"/>
      <c r="KWP6217" s="19"/>
      <c r="KWQ6217" s="16"/>
      <c r="KWR6217" s="18"/>
      <c r="KWS6217" s="19"/>
      <c r="KWT6217" s="19"/>
      <c r="KWU6217" s="16"/>
      <c r="KWV6217" s="18"/>
      <c r="KWW6217" s="19"/>
      <c r="KWX6217" s="19"/>
      <c r="KWY6217" s="16"/>
      <c r="KWZ6217" s="18"/>
      <c r="KXA6217" s="19"/>
      <c r="KXB6217" s="19"/>
      <c r="KXC6217" s="16"/>
      <c r="KXD6217" s="18"/>
      <c r="KXE6217" s="19"/>
      <c r="KXF6217" s="19"/>
      <c r="KXG6217" s="16"/>
      <c r="KXH6217" s="18"/>
      <c r="KXI6217" s="19"/>
      <c r="KXJ6217" s="19"/>
      <c r="KXK6217" s="16"/>
      <c r="KXL6217" s="18"/>
      <c r="KXM6217" s="19"/>
      <c r="KXN6217" s="19"/>
      <c r="KXO6217" s="16"/>
      <c r="KXP6217" s="18"/>
      <c r="KXQ6217" s="19"/>
      <c r="KXR6217" s="19"/>
      <c r="KXS6217" s="16"/>
      <c r="KXT6217" s="18"/>
      <c r="KXU6217" s="19"/>
      <c r="KXV6217" s="19"/>
      <c r="KXW6217" s="16"/>
      <c r="KXX6217" s="18"/>
      <c r="KXY6217" s="19"/>
      <c r="KXZ6217" s="19"/>
      <c r="KYA6217" s="16"/>
      <c r="KYB6217" s="18"/>
      <c r="KYC6217" s="19"/>
      <c r="KYD6217" s="19"/>
      <c r="KYE6217" s="16"/>
      <c r="KYF6217" s="18"/>
      <c r="KYG6217" s="19"/>
      <c r="KYH6217" s="19"/>
      <c r="KYI6217" s="16"/>
      <c r="KYJ6217" s="18"/>
      <c r="KYK6217" s="19"/>
      <c r="KYL6217" s="19"/>
      <c r="KYM6217" s="16"/>
      <c r="KYN6217" s="18"/>
      <c r="KYO6217" s="19"/>
      <c r="KYP6217" s="19"/>
      <c r="KYQ6217" s="16"/>
      <c r="KYR6217" s="18"/>
      <c r="KYS6217" s="19"/>
      <c r="KYT6217" s="19"/>
      <c r="KYU6217" s="16"/>
      <c r="KYV6217" s="18"/>
      <c r="KYW6217" s="19"/>
      <c r="KYX6217" s="19"/>
      <c r="KYY6217" s="16"/>
      <c r="KYZ6217" s="18"/>
      <c r="KZA6217" s="19"/>
      <c r="KZB6217" s="19"/>
      <c r="KZC6217" s="16"/>
      <c r="KZD6217" s="18"/>
      <c r="KZE6217" s="19"/>
      <c r="KZF6217" s="19"/>
      <c r="KZG6217" s="16"/>
      <c r="KZH6217" s="18"/>
      <c r="KZI6217" s="19"/>
      <c r="KZJ6217" s="19"/>
      <c r="KZK6217" s="16"/>
      <c r="KZL6217" s="18"/>
      <c r="KZM6217" s="19"/>
      <c r="KZN6217" s="19"/>
      <c r="KZO6217" s="16"/>
      <c r="KZP6217" s="18"/>
      <c r="KZQ6217" s="19"/>
      <c r="KZR6217" s="19"/>
      <c r="KZS6217" s="16"/>
      <c r="KZT6217" s="18"/>
      <c r="KZU6217" s="19"/>
      <c r="KZV6217" s="19"/>
      <c r="KZW6217" s="16"/>
      <c r="KZX6217" s="18"/>
      <c r="KZY6217" s="19"/>
      <c r="KZZ6217" s="19"/>
      <c r="LAA6217" s="16"/>
      <c r="LAB6217" s="18"/>
      <c r="LAC6217" s="19"/>
      <c r="LAD6217" s="19"/>
      <c r="LAE6217" s="16"/>
      <c r="LAF6217" s="18"/>
      <c r="LAG6217" s="19"/>
      <c r="LAH6217" s="19"/>
      <c r="LAI6217" s="16"/>
      <c r="LAJ6217" s="18"/>
      <c r="LAK6217" s="19"/>
      <c r="LAL6217" s="19"/>
      <c r="LAM6217" s="16"/>
      <c r="LAN6217" s="18"/>
      <c r="LAO6217" s="19"/>
      <c r="LAP6217" s="19"/>
      <c r="LAQ6217" s="16"/>
      <c r="LAR6217" s="18"/>
      <c r="LAS6217" s="19"/>
      <c r="LAT6217" s="19"/>
      <c r="LAU6217" s="16"/>
      <c r="LAV6217" s="18"/>
      <c r="LAW6217" s="19"/>
      <c r="LAX6217" s="19"/>
      <c r="LAY6217" s="16"/>
      <c r="LAZ6217" s="18"/>
      <c r="LBA6217" s="19"/>
      <c r="LBB6217" s="19"/>
      <c r="LBC6217" s="16"/>
      <c r="LBD6217" s="18"/>
      <c r="LBE6217" s="19"/>
      <c r="LBF6217" s="19"/>
      <c r="LBG6217" s="16"/>
      <c r="LBH6217" s="18"/>
      <c r="LBI6217" s="19"/>
      <c r="LBJ6217" s="19"/>
      <c r="LBK6217" s="16"/>
      <c r="LBL6217" s="18"/>
      <c r="LBM6217" s="19"/>
      <c r="LBN6217" s="19"/>
      <c r="LBO6217" s="16"/>
      <c r="LBP6217" s="18"/>
      <c r="LBQ6217" s="19"/>
      <c r="LBR6217" s="19"/>
      <c r="LBS6217" s="16"/>
      <c r="LBT6217" s="18"/>
      <c r="LBU6217" s="19"/>
      <c r="LBV6217" s="19"/>
      <c r="LBW6217" s="16"/>
      <c r="LBX6217" s="18"/>
      <c r="LBY6217" s="19"/>
      <c r="LBZ6217" s="19"/>
      <c r="LCA6217" s="16"/>
      <c r="LCB6217" s="18"/>
      <c r="LCC6217" s="19"/>
      <c r="LCD6217" s="19"/>
      <c r="LCE6217" s="16"/>
      <c r="LCF6217" s="18"/>
      <c r="LCG6217" s="19"/>
      <c r="LCH6217" s="19"/>
      <c r="LCI6217" s="16"/>
      <c r="LCJ6217" s="18"/>
      <c r="LCK6217" s="19"/>
      <c r="LCL6217" s="19"/>
      <c r="LCM6217" s="16"/>
      <c r="LCN6217" s="18"/>
      <c r="LCO6217" s="19"/>
      <c r="LCP6217" s="19"/>
      <c r="LCQ6217" s="16"/>
      <c r="LCR6217" s="18"/>
      <c r="LCS6217" s="19"/>
      <c r="LCT6217" s="19"/>
      <c r="LCU6217" s="16"/>
      <c r="LCV6217" s="18"/>
      <c r="LCW6217" s="19"/>
      <c r="LCX6217" s="19"/>
      <c r="LCY6217" s="16"/>
      <c r="LCZ6217" s="18"/>
      <c r="LDA6217" s="19"/>
      <c r="LDB6217" s="19"/>
      <c r="LDC6217" s="16"/>
      <c r="LDD6217" s="18"/>
      <c r="LDE6217" s="19"/>
      <c r="LDF6217" s="19"/>
      <c r="LDG6217" s="16"/>
      <c r="LDH6217" s="18"/>
      <c r="LDI6217" s="19"/>
      <c r="LDJ6217" s="19"/>
      <c r="LDK6217" s="16"/>
      <c r="LDL6217" s="18"/>
      <c r="LDM6217" s="19"/>
      <c r="LDN6217" s="19"/>
      <c r="LDO6217" s="16"/>
      <c r="LDP6217" s="18"/>
      <c r="LDQ6217" s="19"/>
      <c r="LDR6217" s="19"/>
      <c r="LDS6217" s="16"/>
      <c r="LDT6217" s="18"/>
      <c r="LDU6217" s="19"/>
      <c r="LDV6217" s="19"/>
      <c r="LDW6217" s="16"/>
      <c r="LDX6217" s="18"/>
      <c r="LDY6217" s="19"/>
      <c r="LDZ6217" s="19"/>
      <c r="LEA6217" s="16"/>
      <c r="LEB6217" s="18"/>
      <c r="LEC6217" s="19"/>
      <c r="LED6217" s="19"/>
      <c r="LEE6217" s="16"/>
      <c r="LEF6217" s="18"/>
      <c r="LEG6217" s="19"/>
      <c r="LEH6217" s="19"/>
      <c r="LEI6217" s="16"/>
      <c r="LEJ6217" s="18"/>
      <c r="LEK6217" s="19"/>
      <c r="LEL6217" s="19"/>
      <c r="LEM6217" s="16"/>
      <c r="LEN6217" s="18"/>
      <c r="LEO6217" s="19"/>
      <c r="LEP6217" s="19"/>
      <c r="LEQ6217" s="16"/>
      <c r="LER6217" s="18"/>
      <c r="LES6217" s="19"/>
      <c r="LET6217" s="19"/>
      <c r="LEU6217" s="16"/>
      <c r="LEV6217" s="18"/>
      <c r="LEW6217" s="19"/>
      <c r="LEX6217" s="19"/>
      <c r="LEY6217" s="16"/>
      <c r="LEZ6217" s="18"/>
      <c r="LFA6217" s="19"/>
      <c r="LFB6217" s="19"/>
      <c r="LFC6217" s="16"/>
      <c r="LFD6217" s="18"/>
      <c r="LFE6217" s="19"/>
      <c r="LFF6217" s="19"/>
      <c r="LFG6217" s="16"/>
      <c r="LFH6217" s="18"/>
      <c r="LFI6217" s="19"/>
      <c r="LFJ6217" s="19"/>
      <c r="LFK6217" s="16"/>
      <c r="LFL6217" s="18"/>
      <c r="LFM6217" s="19"/>
      <c r="LFN6217" s="19"/>
      <c r="LFO6217" s="16"/>
      <c r="LFP6217" s="18"/>
      <c r="LFQ6217" s="19"/>
      <c r="LFR6217" s="19"/>
      <c r="LFS6217" s="16"/>
      <c r="LFT6217" s="18"/>
      <c r="LFU6217" s="19"/>
      <c r="LFV6217" s="19"/>
      <c r="LFW6217" s="16"/>
      <c r="LFX6217" s="18"/>
      <c r="LFY6217" s="19"/>
      <c r="LFZ6217" s="19"/>
      <c r="LGA6217" s="16"/>
      <c r="LGB6217" s="18"/>
      <c r="LGC6217" s="19"/>
      <c r="LGD6217" s="19"/>
      <c r="LGE6217" s="16"/>
      <c r="LGF6217" s="18"/>
      <c r="LGG6217" s="19"/>
      <c r="LGH6217" s="19"/>
      <c r="LGI6217" s="16"/>
      <c r="LGJ6217" s="18"/>
      <c r="LGK6217" s="19"/>
      <c r="LGL6217" s="19"/>
      <c r="LGM6217" s="16"/>
      <c r="LGN6217" s="18"/>
      <c r="LGO6217" s="19"/>
      <c r="LGP6217" s="19"/>
      <c r="LGQ6217" s="16"/>
      <c r="LGR6217" s="18"/>
      <c r="LGS6217" s="19"/>
      <c r="LGT6217" s="19"/>
      <c r="LGU6217" s="16"/>
      <c r="LGV6217" s="18"/>
      <c r="LGW6217" s="19"/>
      <c r="LGX6217" s="19"/>
      <c r="LGY6217" s="16"/>
      <c r="LGZ6217" s="18"/>
      <c r="LHA6217" s="19"/>
      <c r="LHB6217" s="19"/>
      <c r="LHC6217" s="16"/>
      <c r="LHD6217" s="18"/>
      <c r="LHE6217" s="19"/>
      <c r="LHF6217" s="19"/>
      <c r="LHG6217" s="16"/>
      <c r="LHH6217" s="18"/>
      <c r="LHI6217" s="19"/>
      <c r="LHJ6217" s="19"/>
      <c r="LHK6217" s="16"/>
      <c r="LHL6217" s="18"/>
      <c r="LHM6217" s="19"/>
      <c r="LHN6217" s="19"/>
      <c r="LHO6217" s="16"/>
      <c r="LHP6217" s="18"/>
      <c r="LHQ6217" s="19"/>
      <c r="LHR6217" s="19"/>
      <c r="LHS6217" s="16"/>
      <c r="LHT6217" s="18"/>
      <c r="LHU6217" s="19"/>
      <c r="LHV6217" s="19"/>
      <c r="LHW6217" s="16"/>
      <c r="LHX6217" s="18"/>
      <c r="LHY6217" s="19"/>
      <c r="LHZ6217" s="19"/>
      <c r="LIA6217" s="16"/>
      <c r="LIB6217" s="18"/>
      <c r="LIC6217" s="19"/>
      <c r="LID6217" s="19"/>
      <c r="LIE6217" s="16"/>
      <c r="LIF6217" s="18"/>
      <c r="LIG6217" s="19"/>
      <c r="LIH6217" s="19"/>
      <c r="LII6217" s="16"/>
      <c r="LIJ6217" s="18"/>
      <c r="LIK6217" s="19"/>
      <c r="LIL6217" s="19"/>
      <c r="LIM6217" s="16"/>
      <c r="LIN6217" s="18"/>
      <c r="LIO6217" s="19"/>
      <c r="LIP6217" s="19"/>
      <c r="LIQ6217" s="16"/>
      <c r="LIR6217" s="18"/>
      <c r="LIS6217" s="19"/>
      <c r="LIT6217" s="19"/>
      <c r="LIU6217" s="16"/>
      <c r="LIV6217" s="18"/>
      <c r="LIW6217" s="19"/>
      <c r="LIX6217" s="19"/>
      <c r="LIY6217" s="16"/>
      <c r="LIZ6217" s="18"/>
      <c r="LJA6217" s="19"/>
      <c r="LJB6217" s="19"/>
      <c r="LJC6217" s="16"/>
      <c r="LJD6217" s="18"/>
      <c r="LJE6217" s="19"/>
      <c r="LJF6217" s="19"/>
      <c r="LJG6217" s="16"/>
      <c r="LJH6217" s="18"/>
      <c r="LJI6217" s="19"/>
      <c r="LJJ6217" s="19"/>
      <c r="LJK6217" s="16"/>
      <c r="LJL6217" s="18"/>
      <c r="LJM6217" s="19"/>
      <c r="LJN6217" s="19"/>
      <c r="LJO6217" s="16"/>
      <c r="LJP6217" s="18"/>
      <c r="LJQ6217" s="19"/>
      <c r="LJR6217" s="19"/>
      <c r="LJS6217" s="16"/>
      <c r="LJT6217" s="18"/>
      <c r="LJU6217" s="19"/>
      <c r="LJV6217" s="19"/>
      <c r="LJW6217" s="16"/>
      <c r="LJX6217" s="18"/>
      <c r="LJY6217" s="19"/>
      <c r="LJZ6217" s="19"/>
      <c r="LKA6217" s="16"/>
      <c r="LKB6217" s="18"/>
      <c r="LKC6217" s="19"/>
      <c r="LKD6217" s="19"/>
      <c r="LKE6217" s="16"/>
      <c r="LKF6217" s="18"/>
      <c r="LKG6217" s="19"/>
      <c r="LKH6217" s="19"/>
      <c r="LKI6217" s="16"/>
      <c r="LKJ6217" s="18"/>
      <c r="LKK6217" s="19"/>
      <c r="LKL6217" s="19"/>
      <c r="LKM6217" s="16"/>
      <c r="LKN6217" s="18"/>
      <c r="LKO6217" s="19"/>
      <c r="LKP6217" s="19"/>
      <c r="LKQ6217" s="16"/>
      <c r="LKR6217" s="18"/>
      <c r="LKS6217" s="19"/>
      <c r="LKT6217" s="19"/>
      <c r="LKU6217" s="16"/>
      <c r="LKV6217" s="18"/>
      <c r="LKW6217" s="19"/>
      <c r="LKX6217" s="19"/>
      <c r="LKY6217" s="16"/>
      <c r="LKZ6217" s="18"/>
      <c r="LLA6217" s="19"/>
      <c r="LLB6217" s="19"/>
      <c r="LLC6217" s="16"/>
      <c r="LLD6217" s="18"/>
      <c r="LLE6217" s="19"/>
      <c r="LLF6217" s="19"/>
      <c r="LLG6217" s="16"/>
      <c r="LLH6217" s="18"/>
      <c r="LLI6217" s="19"/>
      <c r="LLJ6217" s="19"/>
      <c r="LLK6217" s="16"/>
      <c r="LLL6217" s="18"/>
      <c r="LLM6217" s="19"/>
      <c r="LLN6217" s="19"/>
      <c r="LLO6217" s="16"/>
      <c r="LLP6217" s="18"/>
      <c r="LLQ6217" s="19"/>
      <c r="LLR6217" s="19"/>
      <c r="LLS6217" s="16"/>
      <c r="LLT6217" s="18"/>
      <c r="LLU6217" s="19"/>
      <c r="LLV6217" s="19"/>
      <c r="LLW6217" s="16"/>
      <c r="LLX6217" s="18"/>
      <c r="LLY6217" s="19"/>
      <c r="LLZ6217" s="19"/>
      <c r="LMA6217" s="16"/>
      <c r="LMB6217" s="18"/>
      <c r="LMC6217" s="19"/>
      <c r="LMD6217" s="19"/>
      <c r="LME6217" s="16"/>
      <c r="LMF6217" s="18"/>
      <c r="LMG6217" s="19"/>
      <c r="LMH6217" s="19"/>
      <c r="LMI6217" s="16"/>
      <c r="LMJ6217" s="18"/>
      <c r="LMK6217" s="19"/>
      <c r="LML6217" s="19"/>
      <c r="LMM6217" s="16"/>
      <c r="LMN6217" s="18"/>
      <c r="LMO6217" s="19"/>
      <c r="LMP6217" s="19"/>
      <c r="LMQ6217" s="16"/>
      <c r="LMR6217" s="18"/>
      <c r="LMS6217" s="19"/>
      <c r="LMT6217" s="19"/>
      <c r="LMU6217" s="16"/>
      <c r="LMV6217" s="18"/>
      <c r="LMW6217" s="19"/>
      <c r="LMX6217" s="19"/>
      <c r="LMY6217" s="16"/>
      <c r="LMZ6217" s="18"/>
      <c r="LNA6217" s="19"/>
      <c r="LNB6217" s="19"/>
      <c r="LNC6217" s="16"/>
      <c r="LND6217" s="18"/>
      <c r="LNE6217" s="19"/>
      <c r="LNF6217" s="19"/>
      <c r="LNG6217" s="16"/>
      <c r="LNH6217" s="18"/>
      <c r="LNI6217" s="19"/>
      <c r="LNJ6217" s="19"/>
      <c r="LNK6217" s="16"/>
      <c r="LNL6217" s="18"/>
      <c r="LNM6217" s="19"/>
      <c r="LNN6217" s="19"/>
      <c r="LNO6217" s="16"/>
      <c r="LNP6217" s="18"/>
      <c r="LNQ6217" s="19"/>
      <c r="LNR6217" s="19"/>
      <c r="LNS6217" s="16"/>
      <c r="LNT6217" s="18"/>
      <c r="LNU6217" s="19"/>
      <c r="LNV6217" s="19"/>
      <c r="LNW6217" s="16"/>
      <c r="LNX6217" s="18"/>
      <c r="LNY6217" s="19"/>
      <c r="LNZ6217" s="19"/>
      <c r="LOA6217" s="16"/>
      <c r="LOB6217" s="18"/>
      <c r="LOC6217" s="19"/>
      <c r="LOD6217" s="19"/>
      <c r="LOE6217" s="16"/>
      <c r="LOF6217" s="18"/>
      <c r="LOG6217" s="19"/>
      <c r="LOH6217" s="19"/>
      <c r="LOI6217" s="16"/>
      <c r="LOJ6217" s="18"/>
      <c r="LOK6217" s="19"/>
      <c r="LOL6217" s="19"/>
      <c r="LOM6217" s="16"/>
      <c r="LON6217" s="18"/>
      <c r="LOO6217" s="19"/>
      <c r="LOP6217" s="19"/>
      <c r="LOQ6217" s="16"/>
      <c r="LOR6217" s="18"/>
      <c r="LOS6217" s="19"/>
      <c r="LOT6217" s="19"/>
      <c r="LOU6217" s="16"/>
      <c r="LOV6217" s="18"/>
      <c r="LOW6217" s="19"/>
      <c r="LOX6217" s="19"/>
      <c r="LOY6217" s="16"/>
      <c r="LOZ6217" s="18"/>
      <c r="LPA6217" s="19"/>
      <c r="LPB6217" s="19"/>
      <c r="LPC6217" s="16"/>
      <c r="LPD6217" s="18"/>
      <c r="LPE6217" s="19"/>
      <c r="LPF6217" s="19"/>
      <c r="LPG6217" s="16"/>
      <c r="LPH6217" s="18"/>
      <c r="LPI6217" s="19"/>
      <c r="LPJ6217" s="19"/>
      <c r="LPK6217" s="16"/>
      <c r="LPL6217" s="18"/>
      <c r="LPM6217" s="19"/>
      <c r="LPN6217" s="19"/>
      <c r="LPO6217" s="16"/>
      <c r="LPP6217" s="18"/>
      <c r="LPQ6217" s="19"/>
      <c r="LPR6217" s="19"/>
      <c r="LPS6217" s="16"/>
      <c r="LPT6217" s="18"/>
      <c r="LPU6217" s="19"/>
      <c r="LPV6217" s="19"/>
      <c r="LPW6217" s="16"/>
      <c r="LPX6217" s="18"/>
      <c r="LPY6217" s="19"/>
      <c r="LPZ6217" s="19"/>
      <c r="LQA6217" s="16"/>
      <c r="LQB6217" s="18"/>
      <c r="LQC6217" s="19"/>
      <c r="LQD6217" s="19"/>
      <c r="LQE6217" s="16"/>
      <c r="LQF6217" s="18"/>
      <c r="LQG6217" s="19"/>
      <c r="LQH6217" s="19"/>
      <c r="LQI6217" s="16"/>
      <c r="LQJ6217" s="18"/>
      <c r="LQK6217" s="19"/>
      <c r="LQL6217" s="19"/>
      <c r="LQM6217" s="16"/>
      <c r="LQN6217" s="18"/>
      <c r="LQO6217" s="19"/>
      <c r="LQP6217" s="19"/>
      <c r="LQQ6217" s="16"/>
      <c r="LQR6217" s="18"/>
      <c r="LQS6217" s="19"/>
      <c r="LQT6217" s="19"/>
      <c r="LQU6217" s="16"/>
      <c r="LQV6217" s="18"/>
      <c r="LQW6217" s="19"/>
      <c r="LQX6217" s="19"/>
      <c r="LQY6217" s="16"/>
      <c r="LQZ6217" s="18"/>
      <c r="LRA6217" s="19"/>
      <c r="LRB6217" s="19"/>
      <c r="LRC6217" s="16"/>
      <c r="LRD6217" s="18"/>
      <c r="LRE6217" s="19"/>
      <c r="LRF6217" s="19"/>
      <c r="LRG6217" s="16"/>
      <c r="LRH6217" s="18"/>
      <c r="LRI6217" s="19"/>
      <c r="LRJ6217" s="19"/>
      <c r="LRK6217" s="16"/>
      <c r="LRL6217" s="18"/>
      <c r="LRM6217" s="19"/>
      <c r="LRN6217" s="19"/>
      <c r="LRO6217" s="16"/>
      <c r="LRP6217" s="18"/>
      <c r="LRQ6217" s="19"/>
      <c r="LRR6217" s="19"/>
      <c r="LRS6217" s="16"/>
      <c r="LRT6217" s="18"/>
      <c r="LRU6217" s="19"/>
      <c r="LRV6217" s="19"/>
      <c r="LRW6217" s="16"/>
      <c r="LRX6217" s="18"/>
      <c r="LRY6217" s="19"/>
      <c r="LRZ6217" s="19"/>
      <c r="LSA6217" s="16"/>
      <c r="LSB6217" s="18"/>
      <c r="LSC6217" s="19"/>
      <c r="LSD6217" s="19"/>
      <c r="LSE6217" s="16"/>
      <c r="LSF6217" s="18"/>
      <c r="LSG6217" s="19"/>
      <c r="LSH6217" s="19"/>
      <c r="LSI6217" s="16"/>
      <c r="LSJ6217" s="18"/>
      <c r="LSK6217" s="19"/>
      <c r="LSL6217" s="19"/>
      <c r="LSM6217" s="16"/>
      <c r="LSN6217" s="18"/>
      <c r="LSO6217" s="19"/>
      <c r="LSP6217" s="19"/>
      <c r="LSQ6217" s="16"/>
      <c r="LSR6217" s="18"/>
      <c r="LSS6217" s="19"/>
      <c r="LST6217" s="19"/>
      <c r="LSU6217" s="16"/>
      <c r="LSV6217" s="18"/>
      <c r="LSW6217" s="19"/>
      <c r="LSX6217" s="19"/>
      <c r="LSY6217" s="16"/>
      <c r="LSZ6217" s="18"/>
      <c r="LTA6217" s="19"/>
      <c r="LTB6217" s="19"/>
      <c r="LTC6217" s="16"/>
      <c r="LTD6217" s="18"/>
      <c r="LTE6217" s="19"/>
      <c r="LTF6217" s="19"/>
      <c r="LTG6217" s="16"/>
      <c r="LTH6217" s="18"/>
      <c r="LTI6217" s="19"/>
      <c r="LTJ6217" s="19"/>
      <c r="LTK6217" s="16"/>
      <c r="LTL6217" s="18"/>
      <c r="LTM6217" s="19"/>
      <c r="LTN6217" s="19"/>
      <c r="LTO6217" s="16"/>
      <c r="LTP6217" s="18"/>
      <c r="LTQ6217" s="19"/>
      <c r="LTR6217" s="19"/>
      <c r="LTS6217" s="16"/>
      <c r="LTT6217" s="18"/>
      <c r="LTU6217" s="19"/>
      <c r="LTV6217" s="19"/>
      <c r="LTW6217" s="16"/>
      <c r="LTX6217" s="18"/>
      <c r="LTY6217" s="19"/>
      <c r="LTZ6217" s="19"/>
      <c r="LUA6217" s="16"/>
      <c r="LUB6217" s="18"/>
      <c r="LUC6217" s="19"/>
      <c r="LUD6217" s="19"/>
      <c r="LUE6217" s="16"/>
      <c r="LUF6217" s="18"/>
      <c r="LUG6217" s="19"/>
      <c r="LUH6217" s="19"/>
      <c r="LUI6217" s="16"/>
      <c r="LUJ6217" s="18"/>
      <c r="LUK6217" s="19"/>
      <c r="LUL6217" s="19"/>
      <c r="LUM6217" s="16"/>
      <c r="LUN6217" s="18"/>
      <c r="LUO6217" s="19"/>
      <c r="LUP6217" s="19"/>
      <c r="LUQ6217" s="16"/>
      <c r="LUR6217" s="18"/>
      <c r="LUS6217" s="19"/>
      <c r="LUT6217" s="19"/>
      <c r="LUU6217" s="16"/>
      <c r="LUV6217" s="18"/>
      <c r="LUW6217" s="19"/>
      <c r="LUX6217" s="19"/>
      <c r="LUY6217" s="16"/>
      <c r="LUZ6217" s="18"/>
      <c r="LVA6217" s="19"/>
      <c r="LVB6217" s="19"/>
      <c r="LVC6217" s="16"/>
      <c r="LVD6217" s="18"/>
      <c r="LVE6217" s="19"/>
      <c r="LVF6217" s="19"/>
      <c r="LVG6217" s="16"/>
      <c r="LVH6217" s="18"/>
      <c r="LVI6217" s="19"/>
      <c r="LVJ6217" s="19"/>
      <c r="LVK6217" s="16"/>
      <c r="LVL6217" s="18"/>
      <c r="LVM6217" s="19"/>
      <c r="LVN6217" s="19"/>
      <c r="LVO6217" s="16"/>
      <c r="LVP6217" s="18"/>
      <c r="LVQ6217" s="19"/>
      <c r="LVR6217" s="19"/>
      <c r="LVS6217" s="16"/>
      <c r="LVT6217" s="18"/>
      <c r="LVU6217" s="19"/>
      <c r="LVV6217" s="19"/>
      <c r="LVW6217" s="16"/>
      <c r="LVX6217" s="18"/>
      <c r="LVY6217" s="19"/>
      <c r="LVZ6217" s="19"/>
      <c r="LWA6217" s="16"/>
      <c r="LWB6217" s="18"/>
      <c r="LWC6217" s="19"/>
      <c r="LWD6217" s="19"/>
      <c r="LWE6217" s="16"/>
      <c r="LWF6217" s="18"/>
      <c r="LWG6217" s="19"/>
      <c r="LWH6217" s="19"/>
      <c r="LWI6217" s="16"/>
      <c r="LWJ6217" s="18"/>
      <c r="LWK6217" s="19"/>
      <c r="LWL6217" s="19"/>
      <c r="LWM6217" s="16"/>
      <c r="LWN6217" s="18"/>
      <c r="LWO6217" s="19"/>
      <c r="LWP6217" s="19"/>
      <c r="LWQ6217" s="16"/>
      <c r="LWR6217" s="18"/>
      <c r="LWS6217" s="19"/>
      <c r="LWT6217" s="19"/>
      <c r="LWU6217" s="16"/>
      <c r="LWV6217" s="18"/>
      <c r="LWW6217" s="19"/>
      <c r="LWX6217" s="19"/>
      <c r="LWY6217" s="16"/>
      <c r="LWZ6217" s="18"/>
      <c r="LXA6217" s="19"/>
      <c r="LXB6217" s="19"/>
      <c r="LXC6217" s="16"/>
      <c r="LXD6217" s="18"/>
      <c r="LXE6217" s="19"/>
      <c r="LXF6217" s="19"/>
      <c r="LXG6217" s="16"/>
      <c r="LXH6217" s="18"/>
      <c r="LXI6217" s="19"/>
      <c r="LXJ6217" s="19"/>
      <c r="LXK6217" s="16"/>
      <c r="LXL6217" s="18"/>
      <c r="LXM6217" s="19"/>
      <c r="LXN6217" s="19"/>
      <c r="LXO6217" s="16"/>
      <c r="LXP6217" s="18"/>
      <c r="LXQ6217" s="19"/>
      <c r="LXR6217" s="19"/>
      <c r="LXS6217" s="16"/>
      <c r="LXT6217" s="18"/>
      <c r="LXU6217" s="19"/>
      <c r="LXV6217" s="19"/>
      <c r="LXW6217" s="16"/>
      <c r="LXX6217" s="18"/>
      <c r="LXY6217" s="19"/>
      <c r="LXZ6217" s="19"/>
      <c r="LYA6217" s="16"/>
      <c r="LYB6217" s="18"/>
      <c r="LYC6217" s="19"/>
      <c r="LYD6217" s="19"/>
      <c r="LYE6217" s="16"/>
      <c r="LYF6217" s="18"/>
      <c r="LYG6217" s="19"/>
      <c r="LYH6217" s="19"/>
      <c r="LYI6217" s="16"/>
      <c r="LYJ6217" s="18"/>
      <c r="LYK6217" s="19"/>
      <c r="LYL6217" s="19"/>
      <c r="LYM6217" s="16"/>
      <c r="LYN6217" s="18"/>
      <c r="LYO6217" s="19"/>
      <c r="LYP6217" s="19"/>
      <c r="LYQ6217" s="16"/>
      <c r="LYR6217" s="18"/>
      <c r="LYS6217" s="19"/>
      <c r="LYT6217" s="19"/>
      <c r="LYU6217" s="16"/>
      <c r="LYV6217" s="18"/>
      <c r="LYW6217" s="19"/>
      <c r="LYX6217" s="19"/>
      <c r="LYY6217" s="16"/>
      <c r="LYZ6217" s="18"/>
      <c r="LZA6217" s="19"/>
      <c r="LZB6217" s="19"/>
      <c r="LZC6217" s="16"/>
      <c r="LZD6217" s="18"/>
      <c r="LZE6217" s="19"/>
      <c r="LZF6217" s="19"/>
      <c r="LZG6217" s="16"/>
      <c r="LZH6217" s="18"/>
      <c r="LZI6217" s="19"/>
      <c r="LZJ6217" s="19"/>
      <c r="LZK6217" s="16"/>
      <c r="LZL6217" s="18"/>
      <c r="LZM6217" s="19"/>
      <c r="LZN6217" s="19"/>
      <c r="LZO6217" s="16"/>
      <c r="LZP6217" s="18"/>
      <c r="LZQ6217" s="19"/>
      <c r="LZR6217" s="19"/>
      <c r="LZS6217" s="16"/>
      <c r="LZT6217" s="18"/>
      <c r="LZU6217" s="19"/>
      <c r="LZV6217" s="19"/>
      <c r="LZW6217" s="16"/>
      <c r="LZX6217" s="18"/>
      <c r="LZY6217" s="19"/>
      <c r="LZZ6217" s="19"/>
      <c r="MAA6217" s="16"/>
      <c r="MAB6217" s="18"/>
      <c r="MAC6217" s="19"/>
      <c r="MAD6217" s="19"/>
      <c r="MAE6217" s="16"/>
      <c r="MAF6217" s="18"/>
      <c r="MAG6217" s="19"/>
      <c r="MAH6217" s="19"/>
      <c r="MAI6217" s="16"/>
      <c r="MAJ6217" s="18"/>
      <c r="MAK6217" s="19"/>
      <c r="MAL6217" s="19"/>
      <c r="MAM6217" s="16"/>
      <c r="MAN6217" s="18"/>
      <c r="MAO6217" s="19"/>
      <c r="MAP6217" s="19"/>
      <c r="MAQ6217" s="16"/>
      <c r="MAR6217" s="18"/>
      <c r="MAS6217" s="19"/>
      <c r="MAT6217" s="19"/>
      <c r="MAU6217" s="16"/>
      <c r="MAV6217" s="18"/>
      <c r="MAW6217" s="19"/>
      <c r="MAX6217" s="19"/>
      <c r="MAY6217" s="16"/>
      <c r="MAZ6217" s="18"/>
      <c r="MBA6217" s="19"/>
      <c r="MBB6217" s="19"/>
      <c r="MBC6217" s="16"/>
      <c r="MBD6217" s="18"/>
      <c r="MBE6217" s="19"/>
      <c r="MBF6217" s="19"/>
      <c r="MBG6217" s="16"/>
      <c r="MBH6217" s="18"/>
      <c r="MBI6217" s="19"/>
      <c r="MBJ6217" s="19"/>
      <c r="MBK6217" s="16"/>
      <c r="MBL6217" s="18"/>
      <c r="MBM6217" s="19"/>
      <c r="MBN6217" s="19"/>
      <c r="MBO6217" s="16"/>
      <c r="MBP6217" s="18"/>
      <c r="MBQ6217" s="19"/>
      <c r="MBR6217" s="19"/>
      <c r="MBS6217" s="16"/>
      <c r="MBT6217" s="18"/>
      <c r="MBU6217" s="19"/>
      <c r="MBV6217" s="19"/>
      <c r="MBW6217" s="16"/>
      <c r="MBX6217" s="18"/>
      <c r="MBY6217" s="19"/>
      <c r="MBZ6217" s="19"/>
      <c r="MCA6217" s="16"/>
      <c r="MCB6217" s="18"/>
      <c r="MCC6217" s="19"/>
      <c r="MCD6217" s="19"/>
      <c r="MCE6217" s="16"/>
      <c r="MCF6217" s="18"/>
      <c r="MCG6217" s="19"/>
      <c r="MCH6217" s="19"/>
      <c r="MCI6217" s="16"/>
      <c r="MCJ6217" s="18"/>
      <c r="MCK6217" s="19"/>
      <c r="MCL6217" s="19"/>
      <c r="MCM6217" s="16"/>
      <c r="MCN6217" s="18"/>
      <c r="MCO6217" s="19"/>
      <c r="MCP6217" s="19"/>
      <c r="MCQ6217" s="16"/>
      <c r="MCR6217" s="18"/>
      <c r="MCS6217" s="19"/>
      <c r="MCT6217" s="19"/>
      <c r="MCU6217" s="16"/>
      <c r="MCV6217" s="18"/>
      <c r="MCW6217" s="19"/>
      <c r="MCX6217" s="19"/>
      <c r="MCY6217" s="16"/>
      <c r="MCZ6217" s="18"/>
      <c r="MDA6217" s="19"/>
      <c r="MDB6217" s="19"/>
      <c r="MDC6217" s="16"/>
      <c r="MDD6217" s="18"/>
      <c r="MDE6217" s="19"/>
      <c r="MDF6217" s="19"/>
      <c r="MDG6217" s="16"/>
      <c r="MDH6217" s="18"/>
      <c r="MDI6217" s="19"/>
      <c r="MDJ6217" s="19"/>
      <c r="MDK6217" s="16"/>
      <c r="MDL6217" s="18"/>
      <c r="MDM6217" s="19"/>
      <c r="MDN6217" s="19"/>
      <c r="MDO6217" s="16"/>
      <c r="MDP6217" s="18"/>
      <c r="MDQ6217" s="19"/>
      <c r="MDR6217" s="19"/>
      <c r="MDS6217" s="16"/>
      <c r="MDT6217" s="18"/>
      <c r="MDU6217" s="19"/>
      <c r="MDV6217" s="19"/>
      <c r="MDW6217" s="16"/>
      <c r="MDX6217" s="18"/>
      <c r="MDY6217" s="19"/>
      <c r="MDZ6217" s="19"/>
      <c r="MEA6217" s="16"/>
      <c r="MEB6217" s="18"/>
      <c r="MEC6217" s="19"/>
      <c r="MED6217" s="19"/>
      <c r="MEE6217" s="16"/>
      <c r="MEF6217" s="18"/>
      <c r="MEG6217" s="19"/>
      <c r="MEH6217" s="19"/>
      <c r="MEI6217" s="16"/>
      <c r="MEJ6217" s="18"/>
      <c r="MEK6217" s="19"/>
      <c r="MEL6217" s="19"/>
      <c r="MEM6217" s="16"/>
      <c r="MEN6217" s="18"/>
      <c r="MEO6217" s="19"/>
      <c r="MEP6217" s="19"/>
      <c r="MEQ6217" s="16"/>
      <c r="MER6217" s="18"/>
      <c r="MES6217" s="19"/>
      <c r="MET6217" s="19"/>
      <c r="MEU6217" s="16"/>
      <c r="MEV6217" s="18"/>
      <c r="MEW6217" s="19"/>
      <c r="MEX6217" s="19"/>
      <c r="MEY6217" s="16"/>
      <c r="MEZ6217" s="18"/>
      <c r="MFA6217" s="19"/>
      <c r="MFB6217" s="19"/>
      <c r="MFC6217" s="16"/>
      <c r="MFD6217" s="18"/>
      <c r="MFE6217" s="19"/>
      <c r="MFF6217" s="19"/>
      <c r="MFG6217" s="16"/>
      <c r="MFH6217" s="18"/>
      <c r="MFI6217" s="19"/>
      <c r="MFJ6217" s="19"/>
      <c r="MFK6217" s="16"/>
      <c r="MFL6217" s="18"/>
      <c r="MFM6217" s="19"/>
      <c r="MFN6217" s="19"/>
      <c r="MFO6217" s="16"/>
      <c r="MFP6217" s="18"/>
      <c r="MFQ6217" s="19"/>
      <c r="MFR6217" s="19"/>
      <c r="MFS6217" s="16"/>
      <c r="MFT6217" s="18"/>
      <c r="MFU6217" s="19"/>
      <c r="MFV6217" s="19"/>
      <c r="MFW6217" s="16"/>
      <c r="MFX6217" s="18"/>
      <c r="MFY6217" s="19"/>
      <c r="MFZ6217" s="19"/>
      <c r="MGA6217" s="16"/>
      <c r="MGB6217" s="18"/>
      <c r="MGC6217" s="19"/>
      <c r="MGD6217" s="19"/>
      <c r="MGE6217" s="16"/>
      <c r="MGF6217" s="18"/>
      <c r="MGG6217" s="19"/>
      <c r="MGH6217" s="19"/>
      <c r="MGI6217" s="16"/>
      <c r="MGJ6217" s="18"/>
      <c r="MGK6217" s="19"/>
      <c r="MGL6217" s="19"/>
      <c r="MGM6217" s="16"/>
      <c r="MGN6217" s="18"/>
      <c r="MGO6217" s="19"/>
      <c r="MGP6217" s="19"/>
      <c r="MGQ6217" s="16"/>
      <c r="MGR6217" s="18"/>
      <c r="MGS6217" s="19"/>
      <c r="MGT6217" s="19"/>
      <c r="MGU6217" s="16"/>
      <c r="MGV6217" s="18"/>
      <c r="MGW6217" s="19"/>
      <c r="MGX6217" s="19"/>
      <c r="MGY6217" s="16"/>
      <c r="MGZ6217" s="18"/>
      <c r="MHA6217" s="19"/>
      <c r="MHB6217" s="19"/>
      <c r="MHC6217" s="16"/>
      <c r="MHD6217" s="18"/>
      <c r="MHE6217" s="19"/>
      <c r="MHF6217" s="19"/>
      <c r="MHG6217" s="16"/>
      <c r="MHH6217" s="18"/>
      <c r="MHI6217" s="19"/>
      <c r="MHJ6217" s="19"/>
      <c r="MHK6217" s="16"/>
      <c r="MHL6217" s="18"/>
      <c r="MHM6217" s="19"/>
      <c r="MHN6217" s="19"/>
      <c r="MHO6217" s="16"/>
      <c r="MHP6217" s="18"/>
      <c r="MHQ6217" s="19"/>
      <c r="MHR6217" s="19"/>
      <c r="MHS6217" s="16"/>
      <c r="MHT6217" s="18"/>
      <c r="MHU6217" s="19"/>
      <c r="MHV6217" s="19"/>
      <c r="MHW6217" s="16"/>
      <c r="MHX6217" s="18"/>
      <c r="MHY6217" s="19"/>
      <c r="MHZ6217" s="19"/>
      <c r="MIA6217" s="16"/>
      <c r="MIB6217" s="18"/>
      <c r="MIC6217" s="19"/>
      <c r="MID6217" s="19"/>
      <c r="MIE6217" s="16"/>
      <c r="MIF6217" s="18"/>
      <c r="MIG6217" s="19"/>
      <c r="MIH6217" s="19"/>
      <c r="MII6217" s="16"/>
      <c r="MIJ6217" s="18"/>
      <c r="MIK6217" s="19"/>
      <c r="MIL6217" s="19"/>
      <c r="MIM6217" s="16"/>
      <c r="MIN6217" s="18"/>
      <c r="MIO6217" s="19"/>
      <c r="MIP6217" s="19"/>
      <c r="MIQ6217" s="16"/>
      <c r="MIR6217" s="18"/>
      <c r="MIS6217" s="19"/>
      <c r="MIT6217" s="19"/>
      <c r="MIU6217" s="16"/>
      <c r="MIV6217" s="18"/>
      <c r="MIW6217" s="19"/>
      <c r="MIX6217" s="19"/>
      <c r="MIY6217" s="16"/>
      <c r="MIZ6217" s="18"/>
      <c r="MJA6217" s="19"/>
      <c r="MJB6217" s="19"/>
      <c r="MJC6217" s="16"/>
      <c r="MJD6217" s="18"/>
      <c r="MJE6217" s="19"/>
      <c r="MJF6217" s="19"/>
      <c r="MJG6217" s="16"/>
      <c r="MJH6217" s="18"/>
      <c r="MJI6217" s="19"/>
      <c r="MJJ6217" s="19"/>
      <c r="MJK6217" s="16"/>
      <c r="MJL6217" s="18"/>
      <c r="MJM6217" s="19"/>
      <c r="MJN6217" s="19"/>
      <c r="MJO6217" s="16"/>
      <c r="MJP6217" s="18"/>
      <c r="MJQ6217" s="19"/>
      <c r="MJR6217" s="19"/>
      <c r="MJS6217" s="16"/>
      <c r="MJT6217" s="18"/>
      <c r="MJU6217" s="19"/>
      <c r="MJV6217" s="19"/>
      <c r="MJW6217" s="16"/>
      <c r="MJX6217" s="18"/>
      <c r="MJY6217" s="19"/>
      <c r="MJZ6217" s="19"/>
      <c r="MKA6217" s="16"/>
      <c r="MKB6217" s="18"/>
      <c r="MKC6217" s="19"/>
      <c r="MKD6217" s="19"/>
      <c r="MKE6217" s="16"/>
      <c r="MKF6217" s="18"/>
      <c r="MKG6217" s="19"/>
      <c r="MKH6217" s="19"/>
      <c r="MKI6217" s="16"/>
      <c r="MKJ6217" s="18"/>
      <c r="MKK6217" s="19"/>
      <c r="MKL6217" s="19"/>
      <c r="MKM6217" s="16"/>
      <c r="MKN6217" s="18"/>
      <c r="MKO6217" s="19"/>
      <c r="MKP6217" s="19"/>
      <c r="MKQ6217" s="16"/>
      <c r="MKR6217" s="18"/>
      <c r="MKS6217" s="19"/>
      <c r="MKT6217" s="19"/>
      <c r="MKU6217" s="16"/>
      <c r="MKV6217" s="18"/>
      <c r="MKW6217" s="19"/>
      <c r="MKX6217" s="19"/>
      <c r="MKY6217" s="16"/>
      <c r="MKZ6217" s="18"/>
      <c r="MLA6217" s="19"/>
      <c r="MLB6217" s="19"/>
      <c r="MLC6217" s="16"/>
      <c r="MLD6217" s="18"/>
      <c r="MLE6217" s="19"/>
      <c r="MLF6217" s="19"/>
      <c r="MLG6217" s="16"/>
      <c r="MLH6217" s="18"/>
      <c r="MLI6217" s="19"/>
      <c r="MLJ6217" s="19"/>
      <c r="MLK6217" s="16"/>
      <c r="MLL6217" s="18"/>
      <c r="MLM6217" s="19"/>
      <c r="MLN6217" s="19"/>
      <c r="MLO6217" s="16"/>
      <c r="MLP6217" s="18"/>
      <c r="MLQ6217" s="19"/>
      <c r="MLR6217" s="19"/>
      <c r="MLS6217" s="16"/>
      <c r="MLT6217" s="18"/>
      <c r="MLU6217" s="19"/>
      <c r="MLV6217" s="19"/>
      <c r="MLW6217" s="16"/>
      <c r="MLX6217" s="18"/>
      <c r="MLY6217" s="19"/>
      <c r="MLZ6217" s="19"/>
      <c r="MMA6217" s="16"/>
      <c r="MMB6217" s="18"/>
      <c r="MMC6217" s="19"/>
      <c r="MMD6217" s="19"/>
      <c r="MME6217" s="16"/>
      <c r="MMF6217" s="18"/>
      <c r="MMG6217" s="19"/>
      <c r="MMH6217" s="19"/>
      <c r="MMI6217" s="16"/>
      <c r="MMJ6217" s="18"/>
      <c r="MMK6217" s="19"/>
      <c r="MML6217" s="19"/>
      <c r="MMM6217" s="16"/>
      <c r="MMN6217" s="18"/>
      <c r="MMO6217" s="19"/>
      <c r="MMP6217" s="19"/>
      <c r="MMQ6217" s="16"/>
      <c r="MMR6217" s="18"/>
      <c r="MMS6217" s="19"/>
      <c r="MMT6217" s="19"/>
      <c r="MMU6217" s="16"/>
      <c r="MMV6217" s="18"/>
      <c r="MMW6217" s="19"/>
      <c r="MMX6217" s="19"/>
      <c r="MMY6217" s="16"/>
      <c r="MMZ6217" s="18"/>
      <c r="MNA6217" s="19"/>
      <c r="MNB6217" s="19"/>
      <c r="MNC6217" s="16"/>
      <c r="MND6217" s="18"/>
      <c r="MNE6217" s="19"/>
      <c r="MNF6217" s="19"/>
      <c r="MNG6217" s="16"/>
      <c r="MNH6217" s="18"/>
      <c r="MNI6217" s="19"/>
      <c r="MNJ6217" s="19"/>
      <c r="MNK6217" s="16"/>
      <c r="MNL6217" s="18"/>
      <c r="MNM6217" s="19"/>
      <c r="MNN6217" s="19"/>
      <c r="MNO6217" s="16"/>
      <c r="MNP6217" s="18"/>
      <c r="MNQ6217" s="19"/>
      <c r="MNR6217" s="19"/>
      <c r="MNS6217" s="16"/>
      <c r="MNT6217" s="18"/>
      <c r="MNU6217" s="19"/>
      <c r="MNV6217" s="19"/>
      <c r="MNW6217" s="16"/>
      <c r="MNX6217" s="18"/>
      <c r="MNY6217" s="19"/>
      <c r="MNZ6217" s="19"/>
      <c r="MOA6217" s="16"/>
      <c r="MOB6217" s="18"/>
      <c r="MOC6217" s="19"/>
      <c r="MOD6217" s="19"/>
      <c r="MOE6217" s="16"/>
      <c r="MOF6217" s="18"/>
      <c r="MOG6217" s="19"/>
      <c r="MOH6217" s="19"/>
      <c r="MOI6217" s="16"/>
      <c r="MOJ6217" s="18"/>
      <c r="MOK6217" s="19"/>
      <c r="MOL6217" s="19"/>
      <c r="MOM6217" s="16"/>
      <c r="MON6217" s="18"/>
      <c r="MOO6217" s="19"/>
      <c r="MOP6217" s="19"/>
      <c r="MOQ6217" s="16"/>
      <c r="MOR6217" s="18"/>
      <c r="MOS6217" s="19"/>
      <c r="MOT6217" s="19"/>
      <c r="MOU6217" s="16"/>
      <c r="MOV6217" s="18"/>
      <c r="MOW6217" s="19"/>
      <c r="MOX6217" s="19"/>
      <c r="MOY6217" s="16"/>
      <c r="MOZ6217" s="18"/>
      <c r="MPA6217" s="19"/>
      <c r="MPB6217" s="19"/>
      <c r="MPC6217" s="16"/>
      <c r="MPD6217" s="18"/>
      <c r="MPE6217" s="19"/>
      <c r="MPF6217" s="19"/>
      <c r="MPG6217" s="16"/>
      <c r="MPH6217" s="18"/>
      <c r="MPI6217" s="19"/>
      <c r="MPJ6217" s="19"/>
      <c r="MPK6217" s="16"/>
      <c r="MPL6217" s="18"/>
      <c r="MPM6217" s="19"/>
      <c r="MPN6217" s="19"/>
      <c r="MPO6217" s="16"/>
      <c r="MPP6217" s="18"/>
      <c r="MPQ6217" s="19"/>
      <c r="MPR6217" s="19"/>
      <c r="MPS6217" s="16"/>
      <c r="MPT6217" s="18"/>
      <c r="MPU6217" s="19"/>
      <c r="MPV6217" s="19"/>
      <c r="MPW6217" s="16"/>
      <c r="MPX6217" s="18"/>
      <c r="MPY6217" s="19"/>
      <c r="MPZ6217" s="19"/>
      <c r="MQA6217" s="16"/>
      <c r="MQB6217" s="18"/>
      <c r="MQC6217" s="19"/>
      <c r="MQD6217" s="19"/>
      <c r="MQE6217" s="16"/>
      <c r="MQF6217" s="18"/>
      <c r="MQG6217" s="19"/>
      <c r="MQH6217" s="19"/>
      <c r="MQI6217" s="16"/>
      <c r="MQJ6217" s="18"/>
      <c r="MQK6217" s="19"/>
      <c r="MQL6217" s="19"/>
      <c r="MQM6217" s="16"/>
      <c r="MQN6217" s="18"/>
      <c r="MQO6217" s="19"/>
      <c r="MQP6217" s="19"/>
      <c r="MQQ6217" s="16"/>
      <c r="MQR6217" s="18"/>
      <c r="MQS6217" s="19"/>
      <c r="MQT6217" s="19"/>
      <c r="MQU6217" s="16"/>
      <c r="MQV6217" s="18"/>
      <c r="MQW6217" s="19"/>
      <c r="MQX6217" s="19"/>
      <c r="MQY6217" s="16"/>
      <c r="MQZ6217" s="18"/>
      <c r="MRA6217" s="19"/>
      <c r="MRB6217" s="19"/>
      <c r="MRC6217" s="16"/>
      <c r="MRD6217" s="18"/>
      <c r="MRE6217" s="19"/>
      <c r="MRF6217" s="19"/>
      <c r="MRG6217" s="16"/>
      <c r="MRH6217" s="18"/>
      <c r="MRI6217" s="19"/>
      <c r="MRJ6217" s="19"/>
      <c r="MRK6217" s="16"/>
      <c r="MRL6217" s="18"/>
      <c r="MRM6217" s="19"/>
      <c r="MRN6217" s="19"/>
      <c r="MRO6217" s="16"/>
      <c r="MRP6217" s="18"/>
      <c r="MRQ6217" s="19"/>
      <c r="MRR6217" s="19"/>
      <c r="MRS6217" s="16"/>
      <c r="MRT6217" s="18"/>
      <c r="MRU6217" s="19"/>
      <c r="MRV6217" s="19"/>
      <c r="MRW6217" s="16"/>
      <c r="MRX6217" s="18"/>
      <c r="MRY6217" s="19"/>
      <c r="MRZ6217" s="19"/>
      <c r="MSA6217" s="16"/>
      <c r="MSB6217" s="18"/>
      <c r="MSC6217" s="19"/>
      <c r="MSD6217" s="19"/>
      <c r="MSE6217" s="16"/>
      <c r="MSF6217" s="18"/>
      <c r="MSG6217" s="19"/>
      <c r="MSH6217" s="19"/>
      <c r="MSI6217" s="16"/>
      <c r="MSJ6217" s="18"/>
      <c r="MSK6217" s="19"/>
      <c r="MSL6217" s="19"/>
      <c r="MSM6217" s="16"/>
      <c r="MSN6217" s="18"/>
      <c r="MSO6217" s="19"/>
      <c r="MSP6217" s="19"/>
      <c r="MSQ6217" s="16"/>
      <c r="MSR6217" s="18"/>
      <c r="MSS6217" s="19"/>
      <c r="MST6217" s="19"/>
      <c r="MSU6217" s="16"/>
      <c r="MSV6217" s="18"/>
      <c r="MSW6217" s="19"/>
      <c r="MSX6217" s="19"/>
      <c r="MSY6217" s="16"/>
      <c r="MSZ6217" s="18"/>
      <c r="MTA6217" s="19"/>
      <c r="MTB6217" s="19"/>
      <c r="MTC6217" s="16"/>
      <c r="MTD6217" s="18"/>
      <c r="MTE6217" s="19"/>
      <c r="MTF6217" s="19"/>
      <c r="MTG6217" s="16"/>
      <c r="MTH6217" s="18"/>
      <c r="MTI6217" s="19"/>
      <c r="MTJ6217" s="19"/>
      <c r="MTK6217" s="16"/>
      <c r="MTL6217" s="18"/>
      <c r="MTM6217" s="19"/>
      <c r="MTN6217" s="19"/>
      <c r="MTO6217" s="16"/>
      <c r="MTP6217" s="18"/>
      <c r="MTQ6217" s="19"/>
      <c r="MTR6217" s="19"/>
      <c r="MTS6217" s="16"/>
      <c r="MTT6217" s="18"/>
      <c r="MTU6217" s="19"/>
      <c r="MTV6217" s="19"/>
      <c r="MTW6217" s="16"/>
      <c r="MTX6217" s="18"/>
      <c r="MTY6217" s="19"/>
      <c r="MTZ6217" s="19"/>
      <c r="MUA6217" s="16"/>
      <c r="MUB6217" s="18"/>
      <c r="MUC6217" s="19"/>
      <c r="MUD6217" s="19"/>
      <c r="MUE6217" s="16"/>
      <c r="MUF6217" s="18"/>
      <c r="MUG6217" s="19"/>
      <c r="MUH6217" s="19"/>
      <c r="MUI6217" s="16"/>
      <c r="MUJ6217" s="18"/>
      <c r="MUK6217" s="19"/>
      <c r="MUL6217" s="19"/>
      <c r="MUM6217" s="16"/>
      <c r="MUN6217" s="18"/>
      <c r="MUO6217" s="19"/>
      <c r="MUP6217" s="19"/>
      <c r="MUQ6217" s="16"/>
      <c r="MUR6217" s="18"/>
      <c r="MUS6217" s="19"/>
      <c r="MUT6217" s="19"/>
      <c r="MUU6217" s="16"/>
      <c r="MUV6217" s="18"/>
      <c r="MUW6217" s="19"/>
      <c r="MUX6217" s="19"/>
      <c r="MUY6217" s="16"/>
      <c r="MUZ6217" s="18"/>
      <c r="MVA6217" s="19"/>
      <c r="MVB6217" s="19"/>
      <c r="MVC6217" s="16"/>
      <c r="MVD6217" s="18"/>
      <c r="MVE6217" s="19"/>
      <c r="MVF6217" s="19"/>
      <c r="MVG6217" s="16"/>
      <c r="MVH6217" s="18"/>
      <c r="MVI6217" s="19"/>
      <c r="MVJ6217" s="19"/>
      <c r="MVK6217" s="16"/>
      <c r="MVL6217" s="18"/>
      <c r="MVM6217" s="19"/>
      <c r="MVN6217" s="19"/>
      <c r="MVO6217" s="16"/>
      <c r="MVP6217" s="18"/>
      <c r="MVQ6217" s="19"/>
      <c r="MVR6217" s="19"/>
      <c r="MVS6217" s="16"/>
      <c r="MVT6217" s="18"/>
      <c r="MVU6217" s="19"/>
      <c r="MVV6217" s="19"/>
      <c r="MVW6217" s="16"/>
      <c r="MVX6217" s="18"/>
      <c r="MVY6217" s="19"/>
      <c r="MVZ6217" s="19"/>
      <c r="MWA6217" s="16"/>
      <c r="MWB6217" s="18"/>
      <c r="MWC6217" s="19"/>
      <c r="MWD6217" s="19"/>
      <c r="MWE6217" s="16"/>
      <c r="MWF6217" s="18"/>
      <c r="MWG6217" s="19"/>
      <c r="MWH6217" s="19"/>
      <c r="MWI6217" s="16"/>
      <c r="MWJ6217" s="18"/>
      <c r="MWK6217" s="19"/>
      <c r="MWL6217" s="19"/>
      <c r="MWM6217" s="16"/>
      <c r="MWN6217" s="18"/>
      <c r="MWO6217" s="19"/>
      <c r="MWP6217" s="19"/>
      <c r="MWQ6217" s="16"/>
      <c r="MWR6217" s="18"/>
      <c r="MWS6217" s="19"/>
      <c r="MWT6217" s="19"/>
      <c r="MWU6217" s="16"/>
      <c r="MWV6217" s="18"/>
      <c r="MWW6217" s="19"/>
      <c r="MWX6217" s="19"/>
      <c r="MWY6217" s="16"/>
      <c r="MWZ6217" s="18"/>
      <c r="MXA6217" s="19"/>
      <c r="MXB6217" s="19"/>
      <c r="MXC6217" s="16"/>
      <c r="MXD6217" s="18"/>
      <c r="MXE6217" s="19"/>
      <c r="MXF6217" s="19"/>
      <c r="MXG6217" s="16"/>
      <c r="MXH6217" s="18"/>
      <c r="MXI6217" s="19"/>
      <c r="MXJ6217" s="19"/>
      <c r="MXK6217" s="16"/>
      <c r="MXL6217" s="18"/>
      <c r="MXM6217" s="19"/>
      <c r="MXN6217" s="19"/>
      <c r="MXO6217" s="16"/>
      <c r="MXP6217" s="18"/>
      <c r="MXQ6217" s="19"/>
      <c r="MXR6217" s="19"/>
      <c r="MXS6217" s="16"/>
      <c r="MXT6217" s="18"/>
      <c r="MXU6217" s="19"/>
      <c r="MXV6217" s="19"/>
      <c r="MXW6217" s="16"/>
      <c r="MXX6217" s="18"/>
      <c r="MXY6217" s="19"/>
      <c r="MXZ6217" s="19"/>
      <c r="MYA6217" s="16"/>
      <c r="MYB6217" s="18"/>
      <c r="MYC6217" s="19"/>
      <c r="MYD6217" s="19"/>
      <c r="MYE6217" s="16"/>
      <c r="MYF6217" s="18"/>
      <c r="MYG6217" s="19"/>
      <c r="MYH6217" s="19"/>
      <c r="MYI6217" s="16"/>
      <c r="MYJ6217" s="18"/>
      <c r="MYK6217" s="19"/>
      <c r="MYL6217" s="19"/>
      <c r="MYM6217" s="16"/>
      <c r="MYN6217" s="18"/>
      <c r="MYO6217" s="19"/>
      <c r="MYP6217" s="19"/>
      <c r="MYQ6217" s="16"/>
      <c r="MYR6217" s="18"/>
      <c r="MYS6217" s="19"/>
      <c r="MYT6217" s="19"/>
      <c r="MYU6217" s="16"/>
      <c r="MYV6217" s="18"/>
      <c r="MYW6217" s="19"/>
      <c r="MYX6217" s="19"/>
      <c r="MYY6217" s="16"/>
      <c r="MYZ6217" s="18"/>
      <c r="MZA6217" s="19"/>
      <c r="MZB6217" s="19"/>
      <c r="MZC6217" s="16"/>
      <c r="MZD6217" s="18"/>
      <c r="MZE6217" s="19"/>
      <c r="MZF6217" s="19"/>
      <c r="MZG6217" s="16"/>
      <c r="MZH6217" s="18"/>
      <c r="MZI6217" s="19"/>
      <c r="MZJ6217" s="19"/>
      <c r="MZK6217" s="16"/>
      <c r="MZL6217" s="18"/>
      <c r="MZM6217" s="19"/>
      <c r="MZN6217" s="19"/>
      <c r="MZO6217" s="16"/>
      <c r="MZP6217" s="18"/>
      <c r="MZQ6217" s="19"/>
      <c r="MZR6217" s="19"/>
      <c r="MZS6217" s="16"/>
      <c r="MZT6217" s="18"/>
      <c r="MZU6217" s="19"/>
      <c r="MZV6217" s="19"/>
      <c r="MZW6217" s="16"/>
      <c r="MZX6217" s="18"/>
      <c r="MZY6217" s="19"/>
      <c r="MZZ6217" s="19"/>
      <c r="NAA6217" s="16"/>
      <c r="NAB6217" s="18"/>
      <c r="NAC6217" s="19"/>
      <c r="NAD6217" s="19"/>
      <c r="NAE6217" s="16"/>
      <c r="NAF6217" s="18"/>
      <c r="NAG6217" s="19"/>
      <c r="NAH6217" s="19"/>
      <c r="NAI6217" s="16"/>
      <c r="NAJ6217" s="18"/>
      <c r="NAK6217" s="19"/>
      <c r="NAL6217" s="19"/>
      <c r="NAM6217" s="16"/>
      <c r="NAN6217" s="18"/>
      <c r="NAO6217" s="19"/>
      <c r="NAP6217" s="19"/>
      <c r="NAQ6217" s="16"/>
      <c r="NAR6217" s="18"/>
      <c r="NAS6217" s="19"/>
      <c r="NAT6217" s="19"/>
      <c r="NAU6217" s="16"/>
      <c r="NAV6217" s="18"/>
      <c r="NAW6217" s="19"/>
      <c r="NAX6217" s="19"/>
      <c r="NAY6217" s="16"/>
      <c r="NAZ6217" s="18"/>
      <c r="NBA6217" s="19"/>
      <c r="NBB6217" s="19"/>
      <c r="NBC6217" s="16"/>
      <c r="NBD6217" s="18"/>
      <c r="NBE6217" s="19"/>
      <c r="NBF6217" s="19"/>
      <c r="NBG6217" s="16"/>
      <c r="NBH6217" s="18"/>
      <c r="NBI6217" s="19"/>
      <c r="NBJ6217" s="19"/>
      <c r="NBK6217" s="16"/>
      <c r="NBL6217" s="18"/>
      <c r="NBM6217" s="19"/>
      <c r="NBN6217" s="19"/>
      <c r="NBO6217" s="16"/>
      <c r="NBP6217" s="18"/>
      <c r="NBQ6217" s="19"/>
      <c r="NBR6217" s="19"/>
      <c r="NBS6217" s="16"/>
      <c r="NBT6217" s="18"/>
      <c r="NBU6217" s="19"/>
      <c r="NBV6217" s="19"/>
      <c r="NBW6217" s="16"/>
      <c r="NBX6217" s="18"/>
      <c r="NBY6217" s="19"/>
      <c r="NBZ6217" s="19"/>
      <c r="NCA6217" s="16"/>
      <c r="NCB6217" s="18"/>
      <c r="NCC6217" s="19"/>
      <c r="NCD6217" s="19"/>
      <c r="NCE6217" s="16"/>
      <c r="NCF6217" s="18"/>
      <c r="NCG6217" s="19"/>
      <c r="NCH6217" s="19"/>
      <c r="NCI6217" s="16"/>
      <c r="NCJ6217" s="18"/>
      <c r="NCK6217" s="19"/>
      <c r="NCL6217" s="19"/>
      <c r="NCM6217" s="16"/>
      <c r="NCN6217" s="18"/>
      <c r="NCO6217" s="19"/>
      <c r="NCP6217" s="19"/>
      <c r="NCQ6217" s="16"/>
      <c r="NCR6217" s="18"/>
      <c r="NCS6217" s="19"/>
      <c r="NCT6217" s="19"/>
      <c r="NCU6217" s="16"/>
      <c r="NCV6217" s="18"/>
      <c r="NCW6217" s="19"/>
      <c r="NCX6217" s="19"/>
      <c r="NCY6217" s="16"/>
      <c r="NCZ6217" s="18"/>
      <c r="NDA6217" s="19"/>
      <c r="NDB6217" s="19"/>
      <c r="NDC6217" s="16"/>
      <c r="NDD6217" s="18"/>
      <c r="NDE6217" s="19"/>
      <c r="NDF6217" s="19"/>
      <c r="NDG6217" s="16"/>
      <c r="NDH6217" s="18"/>
      <c r="NDI6217" s="19"/>
      <c r="NDJ6217" s="19"/>
      <c r="NDK6217" s="16"/>
      <c r="NDL6217" s="18"/>
      <c r="NDM6217" s="19"/>
      <c r="NDN6217" s="19"/>
      <c r="NDO6217" s="16"/>
      <c r="NDP6217" s="18"/>
      <c r="NDQ6217" s="19"/>
      <c r="NDR6217" s="19"/>
      <c r="NDS6217" s="16"/>
      <c r="NDT6217" s="18"/>
      <c r="NDU6217" s="19"/>
      <c r="NDV6217" s="19"/>
      <c r="NDW6217" s="16"/>
      <c r="NDX6217" s="18"/>
      <c r="NDY6217" s="19"/>
      <c r="NDZ6217" s="19"/>
      <c r="NEA6217" s="16"/>
      <c r="NEB6217" s="18"/>
      <c r="NEC6217" s="19"/>
      <c r="NED6217" s="19"/>
      <c r="NEE6217" s="16"/>
      <c r="NEF6217" s="18"/>
      <c r="NEG6217" s="19"/>
      <c r="NEH6217" s="19"/>
      <c r="NEI6217" s="16"/>
      <c r="NEJ6217" s="18"/>
      <c r="NEK6217" s="19"/>
      <c r="NEL6217" s="19"/>
      <c r="NEM6217" s="16"/>
      <c r="NEN6217" s="18"/>
      <c r="NEO6217" s="19"/>
      <c r="NEP6217" s="19"/>
      <c r="NEQ6217" s="16"/>
      <c r="NER6217" s="18"/>
      <c r="NES6217" s="19"/>
      <c r="NET6217" s="19"/>
      <c r="NEU6217" s="16"/>
      <c r="NEV6217" s="18"/>
      <c r="NEW6217" s="19"/>
      <c r="NEX6217" s="19"/>
      <c r="NEY6217" s="16"/>
      <c r="NEZ6217" s="18"/>
      <c r="NFA6217" s="19"/>
      <c r="NFB6217" s="19"/>
      <c r="NFC6217" s="16"/>
      <c r="NFD6217" s="18"/>
      <c r="NFE6217" s="19"/>
      <c r="NFF6217" s="19"/>
      <c r="NFG6217" s="16"/>
      <c r="NFH6217" s="18"/>
      <c r="NFI6217" s="19"/>
      <c r="NFJ6217" s="19"/>
      <c r="NFK6217" s="16"/>
      <c r="NFL6217" s="18"/>
      <c r="NFM6217" s="19"/>
      <c r="NFN6217" s="19"/>
      <c r="NFO6217" s="16"/>
      <c r="NFP6217" s="18"/>
      <c r="NFQ6217" s="19"/>
      <c r="NFR6217" s="19"/>
      <c r="NFS6217" s="16"/>
      <c r="NFT6217" s="18"/>
      <c r="NFU6217" s="19"/>
      <c r="NFV6217" s="19"/>
      <c r="NFW6217" s="16"/>
      <c r="NFX6217" s="18"/>
      <c r="NFY6217" s="19"/>
      <c r="NFZ6217" s="19"/>
      <c r="NGA6217" s="16"/>
      <c r="NGB6217" s="18"/>
      <c r="NGC6217" s="19"/>
      <c r="NGD6217" s="19"/>
      <c r="NGE6217" s="16"/>
      <c r="NGF6217" s="18"/>
      <c r="NGG6217" s="19"/>
      <c r="NGH6217" s="19"/>
      <c r="NGI6217" s="16"/>
      <c r="NGJ6217" s="18"/>
      <c r="NGK6217" s="19"/>
      <c r="NGL6217" s="19"/>
      <c r="NGM6217" s="16"/>
      <c r="NGN6217" s="18"/>
      <c r="NGO6217" s="19"/>
      <c r="NGP6217" s="19"/>
      <c r="NGQ6217" s="16"/>
      <c r="NGR6217" s="18"/>
      <c r="NGS6217" s="19"/>
      <c r="NGT6217" s="19"/>
      <c r="NGU6217" s="16"/>
      <c r="NGV6217" s="18"/>
      <c r="NGW6217" s="19"/>
      <c r="NGX6217" s="19"/>
      <c r="NGY6217" s="16"/>
      <c r="NGZ6217" s="18"/>
      <c r="NHA6217" s="19"/>
      <c r="NHB6217" s="19"/>
      <c r="NHC6217" s="16"/>
      <c r="NHD6217" s="18"/>
      <c r="NHE6217" s="19"/>
      <c r="NHF6217" s="19"/>
      <c r="NHG6217" s="16"/>
      <c r="NHH6217" s="18"/>
      <c r="NHI6217" s="19"/>
      <c r="NHJ6217" s="19"/>
      <c r="NHK6217" s="16"/>
      <c r="NHL6217" s="18"/>
      <c r="NHM6217" s="19"/>
      <c r="NHN6217" s="19"/>
      <c r="NHO6217" s="16"/>
      <c r="NHP6217" s="18"/>
      <c r="NHQ6217" s="19"/>
      <c r="NHR6217" s="19"/>
      <c r="NHS6217" s="16"/>
      <c r="NHT6217" s="18"/>
      <c r="NHU6217" s="19"/>
      <c r="NHV6217" s="19"/>
      <c r="NHW6217" s="16"/>
      <c r="NHX6217" s="18"/>
      <c r="NHY6217" s="19"/>
      <c r="NHZ6217" s="19"/>
      <c r="NIA6217" s="16"/>
      <c r="NIB6217" s="18"/>
      <c r="NIC6217" s="19"/>
      <c r="NID6217" s="19"/>
      <c r="NIE6217" s="16"/>
      <c r="NIF6217" s="18"/>
      <c r="NIG6217" s="19"/>
      <c r="NIH6217" s="19"/>
      <c r="NII6217" s="16"/>
      <c r="NIJ6217" s="18"/>
      <c r="NIK6217" s="19"/>
      <c r="NIL6217" s="19"/>
      <c r="NIM6217" s="16"/>
      <c r="NIN6217" s="18"/>
      <c r="NIO6217" s="19"/>
      <c r="NIP6217" s="19"/>
      <c r="NIQ6217" s="16"/>
      <c r="NIR6217" s="18"/>
      <c r="NIS6217" s="19"/>
      <c r="NIT6217" s="19"/>
      <c r="NIU6217" s="16"/>
      <c r="NIV6217" s="18"/>
      <c r="NIW6217" s="19"/>
      <c r="NIX6217" s="19"/>
      <c r="NIY6217" s="16"/>
      <c r="NIZ6217" s="18"/>
      <c r="NJA6217" s="19"/>
      <c r="NJB6217" s="19"/>
      <c r="NJC6217" s="16"/>
      <c r="NJD6217" s="18"/>
      <c r="NJE6217" s="19"/>
      <c r="NJF6217" s="19"/>
      <c r="NJG6217" s="16"/>
      <c r="NJH6217" s="18"/>
      <c r="NJI6217" s="19"/>
      <c r="NJJ6217" s="19"/>
      <c r="NJK6217" s="16"/>
      <c r="NJL6217" s="18"/>
      <c r="NJM6217" s="19"/>
      <c r="NJN6217" s="19"/>
      <c r="NJO6217" s="16"/>
      <c r="NJP6217" s="18"/>
      <c r="NJQ6217" s="19"/>
      <c r="NJR6217" s="19"/>
      <c r="NJS6217" s="16"/>
      <c r="NJT6217" s="18"/>
      <c r="NJU6217" s="19"/>
      <c r="NJV6217" s="19"/>
      <c r="NJW6217" s="16"/>
      <c r="NJX6217" s="18"/>
      <c r="NJY6217" s="19"/>
      <c r="NJZ6217" s="19"/>
      <c r="NKA6217" s="16"/>
      <c r="NKB6217" s="18"/>
      <c r="NKC6217" s="19"/>
      <c r="NKD6217" s="19"/>
      <c r="NKE6217" s="16"/>
      <c r="NKF6217" s="18"/>
      <c r="NKG6217" s="19"/>
      <c r="NKH6217" s="19"/>
      <c r="NKI6217" s="16"/>
      <c r="NKJ6217" s="18"/>
      <c r="NKK6217" s="19"/>
      <c r="NKL6217" s="19"/>
      <c r="NKM6217" s="16"/>
      <c r="NKN6217" s="18"/>
      <c r="NKO6217" s="19"/>
      <c r="NKP6217" s="19"/>
      <c r="NKQ6217" s="16"/>
      <c r="NKR6217" s="18"/>
      <c r="NKS6217" s="19"/>
      <c r="NKT6217" s="19"/>
      <c r="NKU6217" s="16"/>
      <c r="NKV6217" s="18"/>
      <c r="NKW6217" s="19"/>
      <c r="NKX6217" s="19"/>
      <c r="NKY6217" s="16"/>
      <c r="NKZ6217" s="18"/>
      <c r="NLA6217" s="19"/>
      <c r="NLB6217" s="19"/>
      <c r="NLC6217" s="16"/>
      <c r="NLD6217" s="18"/>
      <c r="NLE6217" s="19"/>
      <c r="NLF6217" s="19"/>
      <c r="NLG6217" s="16"/>
      <c r="NLH6217" s="18"/>
      <c r="NLI6217" s="19"/>
      <c r="NLJ6217" s="19"/>
      <c r="NLK6217" s="16"/>
      <c r="NLL6217" s="18"/>
      <c r="NLM6217" s="19"/>
      <c r="NLN6217" s="19"/>
      <c r="NLO6217" s="16"/>
      <c r="NLP6217" s="18"/>
      <c r="NLQ6217" s="19"/>
      <c r="NLR6217" s="19"/>
      <c r="NLS6217" s="16"/>
      <c r="NLT6217" s="18"/>
      <c r="NLU6217" s="19"/>
      <c r="NLV6217" s="19"/>
      <c r="NLW6217" s="16"/>
      <c r="NLX6217" s="18"/>
      <c r="NLY6217" s="19"/>
      <c r="NLZ6217" s="19"/>
      <c r="NMA6217" s="16"/>
      <c r="NMB6217" s="18"/>
      <c r="NMC6217" s="19"/>
      <c r="NMD6217" s="19"/>
      <c r="NME6217" s="16"/>
      <c r="NMF6217" s="18"/>
      <c r="NMG6217" s="19"/>
      <c r="NMH6217" s="19"/>
      <c r="NMI6217" s="16"/>
      <c r="NMJ6217" s="18"/>
      <c r="NMK6217" s="19"/>
      <c r="NML6217" s="19"/>
      <c r="NMM6217" s="16"/>
      <c r="NMN6217" s="18"/>
      <c r="NMO6217" s="19"/>
      <c r="NMP6217" s="19"/>
      <c r="NMQ6217" s="16"/>
      <c r="NMR6217" s="18"/>
      <c r="NMS6217" s="19"/>
      <c r="NMT6217" s="19"/>
      <c r="NMU6217" s="16"/>
      <c r="NMV6217" s="18"/>
      <c r="NMW6217" s="19"/>
      <c r="NMX6217" s="19"/>
      <c r="NMY6217" s="16"/>
      <c r="NMZ6217" s="18"/>
      <c r="NNA6217" s="19"/>
      <c r="NNB6217" s="19"/>
      <c r="NNC6217" s="16"/>
      <c r="NND6217" s="18"/>
      <c r="NNE6217" s="19"/>
      <c r="NNF6217" s="19"/>
      <c r="NNG6217" s="16"/>
      <c r="NNH6217" s="18"/>
      <c r="NNI6217" s="19"/>
      <c r="NNJ6217" s="19"/>
      <c r="NNK6217" s="16"/>
      <c r="NNL6217" s="18"/>
      <c r="NNM6217" s="19"/>
      <c r="NNN6217" s="19"/>
      <c r="NNO6217" s="16"/>
      <c r="NNP6217" s="18"/>
      <c r="NNQ6217" s="19"/>
      <c r="NNR6217" s="19"/>
      <c r="NNS6217" s="16"/>
      <c r="NNT6217" s="18"/>
      <c r="NNU6217" s="19"/>
      <c r="NNV6217" s="19"/>
      <c r="NNW6217" s="16"/>
      <c r="NNX6217" s="18"/>
      <c r="NNY6217" s="19"/>
      <c r="NNZ6217" s="19"/>
      <c r="NOA6217" s="16"/>
      <c r="NOB6217" s="18"/>
      <c r="NOC6217" s="19"/>
      <c r="NOD6217" s="19"/>
      <c r="NOE6217" s="16"/>
      <c r="NOF6217" s="18"/>
      <c r="NOG6217" s="19"/>
      <c r="NOH6217" s="19"/>
      <c r="NOI6217" s="16"/>
      <c r="NOJ6217" s="18"/>
      <c r="NOK6217" s="19"/>
      <c r="NOL6217" s="19"/>
      <c r="NOM6217" s="16"/>
      <c r="NON6217" s="18"/>
      <c r="NOO6217" s="19"/>
      <c r="NOP6217" s="19"/>
      <c r="NOQ6217" s="16"/>
      <c r="NOR6217" s="18"/>
      <c r="NOS6217" s="19"/>
      <c r="NOT6217" s="19"/>
      <c r="NOU6217" s="16"/>
      <c r="NOV6217" s="18"/>
      <c r="NOW6217" s="19"/>
      <c r="NOX6217" s="19"/>
      <c r="NOY6217" s="16"/>
      <c r="NOZ6217" s="18"/>
      <c r="NPA6217" s="19"/>
      <c r="NPB6217" s="19"/>
      <c r="NPC6217" s="16"/>
      <c r="NPD6217" s="18"/>
      <c r="NPE6217" s="19"/>
      <c r="NPF6217" s="19"/>
      <c r="NPG6217" s="16"/>
      <c r="NPH6217" s="18"/>
      <c r="NPI6217" s="19"/>
      <c r="NPJ6217" s="19"/>
      <c r="NPK6217" s="16"/>
      <c r="NPL6217" s="18"/>
      <c r="NPM6217" s="19"/>
      <c r="NPN6217" s="19"/>
      <c r="NPO6217" s="16"/>
      <c r="NPP6217" s="18"/>
      <c r="NPQ6217" s="19"/>
      <c r="NPR6217" s="19"/>
      <c r="NPS6217" s="16"/>
      <c r="NPT6217" s="18"/>
      <c r="NPU6217" s="19"/>
      <c r="NPV6217" s="19"/>
      <c r="NPW6217" s="16"/>
      <c r="NPX6217" s="18"/>
      <c r="NPY6217" s="19"/>
      <c r="NPZ6217" s="19"/>
      <c r="NQA6217" s="16"/>
      <c r="NQB6217" s="18"/>
      <c r="NQC6217" s="19"/>
      <c r="NQD6217" s="19"/>
      <c r="NQE6217" s="16"/>
      <c r="NQF6217" s="18"/>
      <c r="NQG6217" s="19"/>
      <c r="NQH6217" s="19"/>
      <c r="NQI6217" s="16"/>
      <c r="NQJ6217" s="18"/>
      <c r="NQK6217" s="19"/>
      <c r="NQL6217" s="19"/>
      <c r="NQM6217" s="16"/>
      <c r="NQN6217" s="18"/>
      <c r="NQO6217" s="19"/>
      <c r="NQP6217" s="19"/>
      <c r="NQQ6217" s="16"/>
      <c r="NQR6217" s="18"/>
      <c r="NQS6217" s="19"/>
      <c r="NQT6217" s="19"/>
      <c r="NQU6217" s="16"/>
      <c r="NQV6217" s="18"/>
      <c r="NQW6217" s="19"/>
      <c r="NQX6217" s="19"/>
      <c r="NQY6217" s="16"/>
      <c r="NQZ6217" s="18"/>
      <c r="NRA6217" s="19"/>
      <c r="NRB6217" s="19"/>
      <c r="NRC6217" s="16"/>
      <c r="NRD6217" s="18"/>
      <c r="NRE6217" s="19"/>
      <c r="NRF6217" s="19"/>
      <c r="NRG6217" s="16"/>
      <c r="NRH6217" s="18"/>
      <c r="NRI6217" s="19"/>
      <c r="NRJ6217" s="19"/>
      <c r="NRK6217" s="16"/>
      <c r="NRL6217" s="18"/>
      <c r="NRM6217" s="19"/>
      <c r="NRN6217" s="19"/>
      <c r="NRO6217" s="16"/>
      <c r="NRP6217" s="18"/>
      <c r="NRQ6217" s="19"/>
      <c r="NRR6217" s="19"/>
      <c r="NRS6217" s="16"/>
      <c r="NRT6217" s="18"/>
      <c r="NRU6217" s="19"/>
      <c r="NRV6217" s="19"/>
      <c r="NRW6217" s="16"/>
      <c r="NRX6217" s="18"/>
      <c r="NRY6217" s="19"/>
      <c r="NRZ6217" s="19"/>
      <c r="NSA6217" s="16"/>
      <c r="NSB6217" s="18"/>
      <c r="NSC6217" s="19"/>
      <c r="NSD6217" s="19"/>
      <c r="NSE6217" s="16"/>
      <c r="NSF6217" s="18"/>
      <c r="NSG6217" s="19"/>
      <c r="NSH6217" s="19"/>
      <c r="NSI6217" s="16"/>
      <c r="NSJ6217" s="18"/>
      <c r="NSK6217" s="19"/>
      <c r="NSL6217" s="19"/>
      <c r="NSM6217" s="16"/>
      <c r="NSN6217" s="18"/>
      <c r="NSO6217" s="19"/>
      <c r="NSP6217" s="19"/>
      <c r="NSQ6217" s="16"/>
      <c r="NSR6217" s="18"/>
      <c r="NSS6217" s="19"/>
      <c r="NST6217" s="19"/>
      <c r="NSU6217" s="16"/>
      <c r="NSV6217" s="18"/>
      <c r="NSW6217" s="19"/>
      <c r="NSX6217" s="19"/>
      <c r="NSY6217" s="16"/>
      <c r="NSZ6217" s="18"/>
      <c r="NTA6217" s="19"/>
      <c r="NTB6217" s="19"/>
      <c r="NTC6217" s="16"/>
      <c r="NTD6217" s="18"/>
      <c r="NTE6217" s="19"/>
      <c r="NTF6217" s="19"/>
      <c r="NTG6217" s="16"/>
      <c r="NTH6217" s="18"/>
      <c r="NTI6217" s="19"/>
      <c r="NTJ6217" s="19"/>
      <c r="NTK6217" s="16"/>
      <c r="NTL6217" s="18"/>
      <c r="NTM6217" s="19"/>
      <c r="NTN6217" s="19"/>
      <c r="NTO6217" s="16"/>
      <c r="NTP6217" s="18"/>
      <c r="NTQ6217" s="19"/>
      <c r="NTR6217" s="19"/>
      <c r="NTS6217" s="16"/>
      <c r="NTT6217" s="18"/>
      <c r="NTU6217" s="19"/>
      <c r="NTV6217" s="19"/>
      <c r="NTW6217" s="16"/>
      <c r="NTX6217" s="18"/>
      <c r="NTY6217" s="19"/>
      <c r="NTZ6217" s="19"/>
      <c r="NUA6217" s="16"/>
      <c r="NUB6217" s="18"/>
      <c r="NUC6217" s="19"/>
      <c r="NUD6217" s="19"/>
      <c r="NUE6217" s="16"/>
      <c r="NUF6217" s="18"/>
      <c r="NUG6217" s="19"/>
      <c r="NUH6217" s="19"/>
      <c r="NUI6217" s="16"/>
      <c r="NUJ6217" s="18"/>
      <c r="NUK6217" s="19"/>
      <c r="NUL6217" s="19"/>
      <c r="NUM6217" s="16"/>
      <c r="NUN6217" s="18"/>
      <c r="NUO6217" s="19"/>
      <c r="NUP6217" s="19"/>
      <c r="NUQ6217" s="16"/>
      <c r="NUR6217" s="18"/>
      <c r="NUS6217" s="19"/>
      <c r="NUT6217" s="19"/>
      <c r="NUU6217" s="16"/>
      <c r="NUV6217" s="18"/>
      <c r="NUW6217" s="19"/>
      <c r="NUX6217" s="19"/>
      <c r="NUY6217" s="16"/>
      <c r="NUZ6217" s="18"/>
      <c r="NVA6217" s="19"/>
      <c r="NVB6217" s="19"/>
      <c r="NVC6217" s="16"/>
      <c r="NVD6217" s="18"/>
      <c r="NVE6217" s="19"/>
      <c r="NVF6217" s="19"/>
      <c r="NVG6217" s="16"/>
      <c r="NVH6217" s="18"/>
      <c r="NVI6217" s="19"/>
      <c r="NVJ6217" s="19"/>
      <c r="NVK6217" s="16"/>
      <c r="NVL6217" s="18"/>
      <c r="NVM6217" s="19"/>
      <c r="NVN6217" s="19"/>
      <c r="NVO6217" s="16"/>
      <c r="NVP6217" s="18"/>
      <c r="NVQ6217" s="19"/>
      <c r="NVR6217" s="19"/>
      <c r="NVS6217" s="16"/>
      <c r="NVT6217" s="18"/>
      <c r="NVU6217" s="19"/>
      <c r="NVV6217" s="19"/>
      <c r="NVW6217" s="16"/>
      <c r="NVX6217" s="18"/>
      <c r="NVY6217" s="19"/>
      <c r="NVZ6217" s="19"/>
      <c r="NWA6217" s="16"/>
      <c r="NWB6217" s="18"/>
      <c r="NWC6217" s="19"/>
      <c r="NWD6217" s="19"/>
      <c r="NWE6217" s="16"/>
      <c r="NWF6217" s="18"/>
      <c r="NWG6217" s="19"/>
      <c r="NWH6217" s="19"/>
      <c r="NWI6217" s="16"/>
      <c r="NWJ6217" s="18"/>
      <c r="NWK6217" s="19"/>
      <c r="NWL6217" s="19"/>
      <c r="NWM6217" s="16"/>
      <c r="NWN6217" s="18"/>
      <c r="NWO6217" s="19"/>
      <c r="NWP6217" s="19"/>
      <c r="NWQ6217" s="16"/>
      <c r="NWR6217" s="18"/>
      <c r="NWS6217" s="19"/>
      <c r="NWT6217" s="19"/>
      <c r="NWU6217" s="16"/>
      <c r="NWV6217" s="18"/>
      <c r="NWW6217" s="19"/>
      <c r="NWX6217" s="19"/>
      <c r="NWY6217" s="16"/>
      <c r="NWZ6217" s="18"/>
      <c r="NXA6217" s="19"/>
      <c r="NXB6217" s="19"/>
      <c r="NXC6217" s="16"/>
      <c r="NXD6217" s="18"/>
      <c r="NXE6217" s="19"/>
      <c r="NXF6217" s="19"/>
      <c r="NXG6217" s="16"/>
      <c r="NXH6217" s="18"/>
      <c r="NXI6217" s="19"/>
      <c r="NXJ6217" s="19"/>
      <c r="NXK6217" s="16"/>
      <c r="NXL6217" s="18"/>
      <c r="NXM6217" s="19"/>
      <c r="NXN6217" s="19"/>
      <c r="NXO6217" s="16"/>
      <c r="NXP6217" s="18"/>
      <c r="NXQ6217" s="19"/>
      <c r="NXR6217" s="19"/>
      <c r="NXS6217" s="16"/>
      <c r="NXT6217" s="18"/>
      <c r="NXU6217" s="19"/>
      <c r="NXV6217" s="19"/>
      <c r="NXW6217" s="16"/>
      <c r="NXX6217" s="18"/>
      <c r="NXY6217" s="19"/>
      <c r="NXZ6217" s="19"/>
      <c r="NYA6217" s="16"/>
      <c r="NYB6217" s="18"/>
      <c r="NYC6217" s="19"/>
      <c r="NYD6217" s="19"/>
      <c r="NYE6217" s="16"/>
      <c r="NYF6217" s="18"/>
      <c r="NYG6217" s="19"/>
      <c r="NYH6217" s="19"/>
      <c r="NYI6217" s="16"/>
      <c r="NYJ6217" s="18"/>
      <c r="NYK6217" s="19"/>
      <c r="NYL6217" s="19"/>
      <c r="NYM6217" s="16"/>
      <c r="NYN6217" s="18"/>
      <c r="NYO6217" s="19"/>
      <c r="NYP6217" s="19"/>
      <c r="NYQ6217" s="16"/>
      <c r="NYR6217" s="18"/>
      <c r="NYS6217" s="19"/>
      <c r="NYT6217" s="19"/>
      <c r="NYU6217" s="16"/>
      <c r="NYV6217" s="18"/>
      <c r="NYW6217" s="19"/>
      <c r="NYX6217" s="19"/>
      <c r="NYY6217" s="16"/>
      <c r="NYZ6217" s="18"/>
      <c r="NZA6217" s="19"/>
      <c r="NZB6217" s="19"/>
      <c r="NZC6217" s="16"/>
      <c r="NZD6217" s="18"/>
      <c r="NZE6217" s="19"/>
      <c r="NZF6217" s="19"/>
      <c r="NZG6217" s="16"/>
      <c r="NZH6217" s="18"/>
      <c r="NZI6217" s="19"/>
      <c r="NZJ6217" s="19"/>
      <c r="NZK6217" s="16"/>
      <c r="NZL6217" s="18"/>
      <c r="NZM6217" s="19"/>
      <c r="NZN6217" s="19"/>
      <c r="NZO6217" s="16"/>
      <c r="NZP6217" s="18"/>
      <c r="NZQ6217" s="19"/>
      <c r="NZR6217" s="19"/>
      <c r="NZS6217" s="16"/>
      <c r="NZT6217" s="18"/>
      <c r="NZU6217" s="19"/>
      <c r="NZV6217" s="19"/>
      <c r="NZW6217" s="16"/>
      <c r="NZX6217" s="18"/>
      <c r="NZY6217" s="19"/>
      <c r="NZZ6217" s="19"/>
      <c r="OAA6217" s="16"/>
      <c r="OAB6217" s="18"/>
      <c r="OAC6217" s="19"/>
      <c r="OAD6217" s="19"/>
      <c r="OAE6217" s="16"/>
      <c r="OAF6217" s="18"/>
      <c r="OAG6217" s="19"/>
      <c r="OAH6217" s="19"/>
      <c r="OAI6217" s="16"/>
      <c r="OAJ6217" s="18"/>
      <c r="OAK6217" s="19"/>
      <c r="OAL6217" s="19"/>
      <c r="OAM6217" s="16"/>
      <c r="OAN6217" s="18"/>
      <c r="OAO6217" s="19"/>
      <c r="OAP6217" s="19"/>
      <c r="OAQ6217" s="16"/>
      <c r="OAR6217" s="18"/>
      <c r="OAS6217" s="19"/>
      <c r="OAT6217" s="19"/>
      <c r="OAU6217" s="16"/>
      <c r="OAV6217" s="18"/>
      <c r="OAW6217" s="19"/>
      <c r="OAX6217" s="19"/>
      <c r="OAY6217" s="16"/>
      <c r="OAZ6217" s="18"/>
      <c r="OBA6217" s="19"/>
      <c r="OBB6217" s="19"/>
      <c r="OBC6217" s="16"/>
      <c r="OBD6217" s="18"/>
      <c r="OBE6217" s="19"/>
      <c r="OBF6217" s="19"/>
      <c r="OBG6217" s="16"/>
      <c r="OBH6217" s="18"/>
      <c r="OBI6217" s="19"/>
      <c r="OBJ6217" s="19"/>
      <c r="OBK6217" s="16"/>
      <c r="OBL6217" s="18"/>
      <c r="OBM6217" s="19"/>
      <c r="OBN6217" s="19"/>
      <c r="OBO6217" s="16"/>
      <c r="OBP6217" s="18"/>
      <c r="OBQ6217" s="19"/>
      <c r="OBR6217" s="19"/>
      <c r="OBS6217" s="16"/>
      <c r="OBT6217" s="18"/>
      <c r="OBU6217" s="19"/>
      <c r="OBV6217" s="19"/>
      <c r="OBW6217" s="16"/>
      <c r="OBX6217" s="18"/>
      <c r="OBY6217" s="19"/>
      <c r="OBZ6217" s="19"/>
      <c r="OCA6217" s="16"/>
      <c r="OCB6217" s="18"/>
      <c r="OCC6217" s="19"/>
      <c r="OCD6217" s="19"/>
      <c r="OCE6217" s="16"/>
      <c r="OCF6217" s="18"/>
      <c r="OCG6217" s="19"/>
      <c r="OCH6217" s="19"/>
      <c r="OCI6217" s="16"/>
      <c r="OCJ6217" s="18"/>
      <c r="OCK6217" s="19"/>
      <c r="OCL6217" s="19"/>
      <c r="OCM6217" s="16"/>
      <c r="OCN6217" s="18"/>
      <c r="OCO6217" s="19"/>
      <c r="OCP6217" s="19"/>
      <c r="OCQ6217" s="16"/>
      <c r="OCR6217" s="18"/>
      <c r="OCS6217" s="19"/>
      <c r="OCT6217" s="19"/>
      <c r="OCU6217" s="16"/>
      <c r="OCV6217" s="18"/>
      <c r="OCW6217" s="19"/>
      <c r="OCX6217" s="19"/>
      <c r="OCY6217" s="16"/>
      <c r="OCZ6217" s="18"/>
      <c r="ODA6217" s="19"/>
      <c r="ODB6217" s="19"/>
      <c r="ODC6217" s="16"/>
      <c r="ODD6217" s="18"/>
      <c r="ODE6217" s="19"/>
      <c r="ODF6217" s="19"/>
      <c r="ODG6217" s="16"/>
      <c r="ODH6217" s="18"/>
      <c r="ODI6217" s="19"/>
      <c r="ODJ6217" s="19"/>
      <c r="ODK6217" s="16"/>
      <c r="ODL6217" s="18"/>
      <c r="ODM6217" s="19"/>
      <c r="ODN6217" s="19"/>
      <c r="ODO6217" s="16"/>
      <c r="ODP6217" s="18"/>
      <c r="ODQ6217" s="19"/>
      <c r="ODR6217" s="19"/>
      <c r="ODS6217" s="16"/>
      <c r="ODT6217" s="18"/>
      <c r="ODU6217" s="19"/>
      <c r="ODV6217" s="19"/>
      <c r="ODW6217" s="16"/>
      <c r="ODX6217" s="18"/>
      <c r="ODY6217" s="19"/>
      <c r="ODZ6217" s="19"/>
      <c r="OEA6217" s="16"/>
      <c r="OEB6217" s="18"/>
      <c r="OEC6217" s="19"/>
      <c r="OED6217" s="19"/>
      <c r="OEE6217" s="16"/>
      <c r="OEF6217" s="18"/>
      <c r="OEG6217" s="19"/>
      <c r="OEH6217" s="19"/>
      <c r="OEI6217" s="16"/>
      <c r="OEJ6217" s="18"/>
      <c r="OEK6217" s="19"/>
      <c r="OEL6217" s="19"/>
      <c r="OEM6217" s="16"/>
      <c r="OEN6217" s="18"/>
      <c r="OEO6217" s="19"/>
      <c r="OEP6217" s="19"/>
      <c r="OEQ6217" s="16"/>
      <c r="OER6217" s="18"/>
      <c r="OES6217" s="19"/>
      <c r="OET6217" s="19"/>
      <c r="OEU6217" s="16"/>
      <c r="OEV6217" s="18"/>
      <c r="OEW6217" s="19"/>
      <c r="OEX6217" s="19"/>
      <c r="OEY6217" s="16"/>
      <c r="OEZ6217" s="18"/>
      <c r="OFA6217" s="19"/>
      <c r="OFB6217" s="19"/>
      <c r="OFC6217" s="16"/>
      <c r="OFD6217" s="18"/>
      <c r="OFE6217" s="19"/>
      <c r="OFF6217" s="19"/>
      <c r="OFG6217" s="16"/>
      <c r="OFH6217" s="18"/>
      <c r="OFI6217" s="19"/>
      <c r="OFJ6217" s="19"/>
      <c r="OFK6217" s="16"/>
      <c r="OFL6217" s="18"/>
      <c r="OFM6217" s="19"/>
      <c r="OFN6217" s="19"/>
      <c r="OFO6217" s="16"/>
      <c r="OFP6217" s="18"/>
      <c r="OFQ6217" s="19"/>
      <c r="OFR6217" s="19"/>
      <c r="OFS6217" s="16"/>
      <c r="OFT6217" s="18"/>
      <c r="OFU6217" s="19"/>
      <c r="OFV6217" s="19"/>
      <c r="OFW6217" s="16"/>
      <c r="OFX6217" s="18"/>
      <c r="OFY6217" s="19"/>
      <c r="OFZ6217" s="19"/>
      <c r="OGA6217" s="16"/>
      <c r="OGB6217" s="18"/>
      <c r="OGC6217" s="19"/>
      <c r="OGD6217" s="19"/>
      <c r="OGE6217" s="16"/>
      <c r="OGF6217" s="18"/>
      <c r="OGG6217" s="19"/>
      <c r="OGH6217" s="19"/>
      <c r="OGI6217" s="16"/>
      <c r="OGJ6217" s="18"/>
      <c r="OGK6217" s="19"/>
      <c r="OGL6217" s="19"/>
      <c r="OGM6217" s="16"/>
      <c r="OGN6217" s="18"/>
      <c r="OGO6217" s="19"/>
      <c r="OGP6217" s="19"/>
      <c r="OGQ6217" s="16"/>
      <c r="OGR6217" s="18"/>
      <c r="OGS6217" s="19"/>
      <c r="OGT6217" s="19"/>
      <c r="OGU6217" s="16"/>
      <c r="OGV6217" s="18"/>
      <c r="OGW6217" s="19"/>
      <c r="OGX6217" s="19"/>
      <c r="OGY6217" s="16"/>
      <c r="OGZ6217" s="18"/>
      <c r="OHA6217" s="19"/>
      <c r="OHB6217" s="19"/>
      <c r="OHC6217" s="16"/>
      <c r="OHD6217" s="18"/>
      <c r="OHE6217" s="19"/>
      <c r="OHF6217" s="19"/>
      <c r="OHG6217" s="16"/>
      <c r="OHH6217" s="18"/>
      <c r="OHI6217" s="19"/>
      <c r="OHJ6217" s="19"/>
      <c r="OHK6217" s="16"/>
      <c r="OHL6217" s="18"/>
      <c r="OHM6217" s="19"/>
      <c r="OHN6217" s="19"/>
      <c r="OHO6217" s="16"/>
      <c r="OHP6217" s="18"/>
      <c r="OHQ6217" s="19"/>
      <c r="OHR6217" s="19"/>
      <c r="OHS6217" s="16"/>
      <c r="OHT6217" s="18"/>
      <c r="OHU6217" s="19"/>
      <c r="OHV6217" s="19"/>
      <c r="OHW6217" s="16"/>
      <c r="OHX6217" s="18"/>
      <c r="OHY6217" s="19"/>
      <c r="OHZ6217" s="19"/>
      <c r="OIA6217" s="16"/>
      <c r="OIB6217" s="18"/>
      <c r="OIC6217" s="19"/>
      <c r="OID6217" s="19"/>
      <c r="OIE6217" s="16"/>
      <c r="OIF6217" s="18"/>
      <c r="OIG6217" s="19"/>
      <c r="OIH6217" s="19"/>
      <c r="OII6217" s="16"/>
      <c r="OIJ6217" s="18"/>
      <c r="OIK6217" s="19"/>
      <c r="OIL6217" s="19"/>
      <c r="OIM6217" s="16"/>
      <c r="OIN6217" s="18"/>
      <c r="OIO6217" s="19"/>
      <c r="OIP6217" s="19"/>
      <c r="OIQ6217" s="16"/>
      <c r="OIR6217" s="18"/>
      <c r="OIS6217" s="19"/>
      <c r="OIT6217" s="19"/>
      <c r="OIU6217" s="16"/>
      <c r="OIV6217" s="18"/>
      <c r="OIW6217" s="19"/>
      <c r="OIX6217" s="19"/>
      <c r="OIY6217" s="16"/>
      <c r="OIZ6217" s="18"/>
      <c r="OJA6217" s="19"/>
      <c r="OJB6217" s="19"/>
      <c r="OJC6217" s="16"/>
      <c r="OJD6217" s="18"/>
      <c r="OJE6217" s="19"/>
      <c r="OJF6217" s="19"/>
      <c r="OJG6217" s="16"/>
      <c r="OJH6217" s="18"/>
      <c r="OJI6217" s="19"/>
      <c r="OJJ6217" s="19"/>
      <c r="OJK6217" s="16"/>
      <c r="OJL6217" s="18"/>
      <c r="OJM6217" s="19"/>
      <c r="OJN6217" s="19"/>
      <c r="OJO6217" s="16"/>
      <c r="OJP6217" s="18"/>
      <c r="OJQ6217" s="19"/>
      <c r="OJR6217" s="19"/>
      <c r="OJS6217" s="16"/>
      <c r="OJT6217" s="18"/>
      <c r="OJU6217" s="19"/>
      <c r="OJV6217" s="19"/>
      <c r="OJW6217" s="16"/>
      <c r="OJX6217" s="18"/>
      <c r="OJY6217" s="19"/>
      <c r="OJZ6217" s="19"/>
      <c r="OKA6217" s="16"/>
      <c r="OKB6217" s="18"/>
      <c r="OKC6217" s="19"/>
      <c r="OKD6217" s="19"/>
      <c r="OKE6217" s="16"/>
      <c r="OKF6217" s="18"/>
      <c r="OKG6217" s="19"/>
      <c r="OKH6217" s="19"/>
      <c r="OKI6217" s="16"/>
      <c r="OKJ6217" s="18"/>
      <c r="OKK6217" s="19"/>
      <c r="OKL6217" s="19"/>
      <c r="OKM6217" s="16"/>
      <c r="OKN6217" s="18"/>
      <c r="OKO6217" s="19"/>
      <c r="OKP6217" s="19"/>
      <c r="OKQ6217" s="16"/>
      <c r="OKR6217" s="18"/>
      <c r="OKS6217" s="19"/>
      <c r="OKT6217" s="19"/>
      <c r="OKU6217" s="16"/>
      <c r="OKV6217" s="18"/>
      <c r="OKW6217" s="19"/>
      <c r="OKX6217" s="19"/>
      <c r="OKY6217" s="16"/>
      <c r="OKZ6217" s="18"/>
      <c r="OLA6217" s="19"/>
      <c r="OLB6217" s="19"/>
      <c r="OLC6217" s="16"/>
      <c r="OLD6217" s="18"/>
      <c r="OLE6217" s="19"/>
      <c r="OLF6217" s="19"/>
      <c r="OLG6217" s="16"/>
      <c r="OLH6217" s="18"/>
      <c r="OLI6217" s="19"/>
      <c r="OLJ6217" s="19"/>
      <c r="OLK6217" s="16"/>
      <c r="OLL6217" s="18"/>
      <c r="OLM6217" s="19"/>
      <c r="OLN6217" s="19"/>
      <c r="OLO6217" s="16"/>
      <c r="OLP6217" s="18"/>
      <c r="OLQ6217" s="19"/>
      <c r="OLR6217" s="19"/>
      <c r="OLS6217" s="16"/>
      <c r="OLT6217" s="18"/>
      <c r="OLU6217" s="19"/>
      <c r="OLV6217" s="19"/>
      <c r="OLW6217" s="16"/>
      <c r="OLX6217" s="18"/>
      <c r="OLY6217" s="19"/>
      <c r="OLZ6217" s="19"/>
      <c r="OMA6217" s="16"/>
      <c r="OMB6217" s="18"/>
      <c r="OMC6217" s="19"/>
      <c r="OMD6217" s="19"/>
      <c r="OME6217" s="16"/>
      <c r="OMF6217" s="18"/>
      <c r="OMG6217" s="19"/>
      <c r="OMH6217" s="19"/>
      <c r="OMI6217" s="16"/>
      <c r="OMJ6217" s="18"/>
      <c r="OMK6217" s="19"/>
      <c r="OML6217" s="19"/>
      <c r="OMM6217" s="16"/>
      <c r="OMN6217" s="18"/>
      <c r="OMO6217" s="19"/>
      <c r="OMP6217" s="19"/>
      <c r="OMQ6217" s="16"/>
      <c r="OMR6217" s="18"/>
      <c r="OMS6217" s="19"/>
      <c r="OMT6217" s="19"/>
      <c r="OMU6217" s="16"/>
      <c r="OMV6217" s="18"/>
      <c r="OMW6217" s="19"/>
      <c r="OMX6217" s="19"/>
      <c r="OMY6217" s="16"/>
      <c r="OMZ6217" s="18"/>
      <c r="ONA6217" s="19"/>
      <c r="ONB6217" s="19"/>
      <c r="ONC6217" s="16"/>
      <c r="OND6217" s="18"/>
      <c r="ONE6217" s="19"/>
      <c r="ONF6217" s="19"/>
      <c r="ONG6217" s="16"/>
      <c r="ONH6217" s="18"/>
      <c r="ONI6217" s="19"/>
      <c r="ONJ6217" s="19"/>
      <c r="ONK6217" s="16"/>
      <c r="ONL6217" s="18"/>
      <c r="ONM6217" s="19"/>
      <c r="ONN6217" s="19"/>
      <c r="ONO6217" s="16"/>
      <c r="ONP6217" s="18"/>
      <c r="ONQ6217" s="19"/>
      <c r="ONR6217" s="19"/>
      <c r="ONS6217" s="16"/>
      <c r="ONT6217" s="18"/>
      <c r="ONU6217" s="19"/>
      <c r="ONV6217" s="19"/>
      <c r="ONW6217" s="16"/>
      <c r="ONX6217" s="18"/>
      <c r="ONY6217" s="19"/>
      <c r="ONZ6217" s="19"/>
      <c r="OOA6217" s="16"/>
      <c r="OOB6217" s="18"/>
      <c r="OOC6217" s="19"/>
      <c r="OOD6217" s="19"/>
      <c r="OOE6217" s="16"/>
      <c r="OOF6217" s="18"/>
      <c r="OOG6217" s="19"/>
      <c r="OOH6217" s="19"/>
      <c r="OOI6217" s="16"/>
      <c r="OOJ6217" s="18"/>
      <c r="OOK6217" s="19"/>
      <c r="OOL6217" s="19"/>
      <c r="OOM6217" s="16"/>
      <c r="OON6217" s="18"/>
      <c r="OOO6217" s="19"/>
      <c r="OOP6217" s="19"/>
      <c r="OOQ6217" s="16"/>
      <c r="OOR6217" s="18"/>
      <c r="OOS6217" s="19"/>
      <c r="OOT6217" s="19"/>
      <c r="OOU6217" s="16"/>
      <c r="OOV6217" s="18"/>
      <c r="OOW6217" s="19"/>
      <c r="OOX6217" s="19"/>
      <c r="OOY6217" s="16"/>
      <c r="OOZ6217" s="18"/>
      <c r="OPA6217" s="19"/>
      <c r="OPB6217" s="19"/>
      <c r="OPC6217" s="16"/>
      <c r="OPD6217" s="18"/>
      <c r="OPE6217" s="19"/>
      <c r="OPF6217" s="19"/>
      <c r="OPG6217" s="16"/>
      <c r="OPH6217" s="18"/>
      <c r="OPI6217" s="19"/>
      <c r="OPJ6217" s="19"/>
      <c r="OPK6217" s="16"/>
      <c r="OPL6217" s="18"/>
      <c r="OPM6217" s="19"/>
      <c r="OPN6217" s="19"/>
      <c r="OPO6217" s="16"/>
      <c r="OPP6217" s="18"/>
      <c r="OPQ6217" s="19"/>
      <c r="OPR6217" s="19"/>
      <c r="OPS6217" s="16"/>
      <c r="OPT6217" s="18"/>
      <c r="OPU6217" s="19"/>
      <c r="OPV6217" s="19"/>
      <c r="OPW6217" s="16"/>
      <c r="OPX6217" s="18"/>
      <c r="OPY6217" s="19"/>
      <c r="OPZ6217" s="19"/>
      <c r="OQA6217" s="16"/>
      <c r="OQB6217" s="18"/>
      <c r="OQC6217" s="19"/>
      <c r="OQD6217" s="19"/>
      <c r="OQE6217" s="16"/>
      <c r="OQF6217" s="18"/>
      <c r="OQG6217" s="19"/>
      <c r="OQH6217" s="19"/>
      <c r="OQI6217" s="16"/>
      <c r="OQJ6217" s="18"/>
      <c r="OQK6217" s="19"/>
      <c r="OQL6217" s="19"/>
      <c r="OQM6217" s="16"/>
      <c r="OQN6217" s="18"/>
      <c r="OQO6217" s="19"/>
      <c r="OQP6217" s="19"/>
      <c r="OQQ6217" s="16"/>
      <c r="OQR6217" s="18"/>
      <c r="OQS6217" s="19"/>
      <c r="OQT6217" s="19"/>
      <c r="OQU6217" s="16"/>
      <c r="OQV6217" s="18"/>
      <c r="OQW6217" s="19"/>
      <c r="OQX6217" s="19"/>
      <c r="OQY6217" s="16"/>
      <c r="OQZ6217" s="18"/>
      <c r="ORA6217" s="19"/>
      <c r="ORB6217" s="19"/>
      <c r="ORC6217" s="16"/>
      <c r="ORD6217" s="18"/>
      <c r="ORE6217" s="19"/>
      <c r="ORF6217" s="19"/>
      <c r="ORG6217" s="16"/>
      <c r="ORH6217" s="18"/>
      <c r="ORI6217" s="19"/>
      <c r="ORJ6217" s="19"/>
      <c r="ORK6217" s="16"/>
      <c r="ORL6217" s="18"/>
      <c r="ORM6217" s="19"/>
      <c r="ORN6217" s="19"/>
      <c r="ORO6217" s="16"/>
      <c r="ORP6217" s="18"/>
      <c r="ORQ6217" s="19"/>
      <c r="ORR6217" s="19"/>
      <c r="ORS6217" s="16"/>
      <c r="ORT6217" s="18"/>
      <c r="ORU6217" s="19"/>
      <c r="ORV6217" s="19"/>
      <c r="ORW6217" s="16"/>
      <c r="ORX6217" s="18"/>
      <c r="ORY6217" s="19"/>
      <c r="ORZ6217" s="19"/>
      <c r="OSA6217" s="16"/>
      <c r="OSB6217" s="18"/>
      <c r="OSC6217" s="19"/>
      <c r="OSD6217" s="19"/>
      <c r="OSE6217" s="16"/>
      <c r="OSF6217" s="18"/>
      <c r="OSG6217" s="19"/>
      <c r="OSH6217" s="19"/>
      <c r="OSI6217" s="16"/>
      <c r="OSJ6217" s="18"/>
      <c r="OSK6217" s="19"/>
      <c r="OSL6217" s="19"/>
      <c r="OSM6217" s="16"/>
      <c r="OSN6217" s="18"/>
      <c r="OSO6217" s="19"/>
      <c r="OSP6217" s="19"/>
      <c r="OSQ6217" s="16"/>
      <c r="OSR6217" s="18"/>
      <c r="OSS6217" s="19"/>
      <c r="OST6217" s="19"/>
      <c r="OSU6217" s="16"/>
      <c r="OSV6217" s="18"/>
      <c r="OSW6217" s="19"/>
      <c r="OSX6217" s="19"/>
      <c r="OSY6217" s="16"/>
      <c r="OSZ6217" s="18"/>
      <c r="OTA6217" s="19"/>
      <c r="OTB6217" s="19"/>
      <c r="OTC6217" s="16"/>
      <c r="OTD6217" s="18"/>
      <c r="OTE6217" s="19"/>
      <c r="OTF6217" s="19"/>
      <c r="OTG6217" s="16"/>
      <c r="OTH6217" s="18"/>
      <c r="OTI6217" s="19"/>
      <c r="OTJ6217" s="19"/>
      <c r="OTK6217" s="16"/>
      <c r="OTL6217" s="18"/>
      <c r="OTM6217" s="19"/>
      <c r="OTN6217" s="19"/>
      <c r="OTO6217" s="16"/>
      <c r="OTP6217" s="18"/>
      <c r="OTQ6217" s="19"/>
      <c r="OTR6217" s="19"/>
      <c r="OTS6217" s="16"/>
      <c r="OTT6217" s="18"/>
      <c r="OTU6217" s="19"/>
      <c r="OTV6217" s="19"/>
      <c r="OTW6217" s="16"/>
      <c r="OTX6217" s="18"/>
      <c r="OTY6217" s="19"/>
      <c r="OTZ6217" s="19"/>
      <c r="OUA6217" s="16"/>
      <c r="OUB6217" s="18"/>
      <c r="OUC6217" s="19"/>
      <c r="OUD6217" s="19"/>
      <c r="OUE6217" s="16"/>
      <c r="OUF6217" s="18"/>
      <c r="OUG6217" s="19"/>
      <c r="OUH6217" s="19"/>
      <c r="OUI6217" s="16"/>
      <c r="OUJ6217" s="18"/>
      <c r="OUK6217" s="19"/>
      <c r="OUL6217" s="19"/>
      <c r="OUM6217" s="16"/>
      <c r="OUN6217" s="18"/>
      <c r="OUO6217" s="19"/>
      <c r="OUP6217" s="19"/>
      <c r="OUQ6217" s="16"/>
      <c r="OUR6217" s="18"/>
      <c r="OUS6217" s="19"/>
      <c r="OUT6217" s="19"/>
      <c r="OUU6217" s="16"/>
      <c r="OUV6217" s="18"/>
      <c r="OUW6217" s="19"/>
      <c r="OUX6217" s="19"/>
      <c r="OUY6217" s="16"/>
      <c r="OUZ6217" s="18"/>
      <c r="OVA6217" s="19"/>
      <c r="OVB6217" s="19"/>
      <c r="OVC6217" s="16"/>
      <c r="OVD6217" s="18"/>
      <c r="OVE6217" s="19"/>
      <c r="OVF6217" s="19"/>
      <c r="OVG6217" s="16"/>
      <c r="OVH6217" s="18"/>
      <c r="OVI6217" s="19"/>
      <c r="OVJ6217" s="19"/>
      <c r="OVK6217" s="16"/>
      <c r="OVL6217" s="18"/>
      <c r="OVM6217" s="19"/>
      <c r="OVN6217" s="19"/>
      <c r="OVO6217" s="16"/>
      <c r="OVP6217" s="18"/>
      <c r="OVQ6217" s="19"/>
      <c r="OVR6217" s="19"/>
      <c r="OVS6217" s="16"/>
      <c r="OVT6217" s="18"/>
      <c r="OVU6217" s="19"/>
      <c r="OVV6217" s="19"/>
      <c r="OVW6217" s="16"/>
      <c r="OVX6217" s="18"/>
      <c r="OVY6217" s="19"/>
      <c r="OVZ6217" s="19"/>
      <c r="OWA6217" s="16"/>
      <c r="OWB6217" s="18"/>
      <c r="OWC6217" s="19"/>
      <c r="OWD6217" s="19"/>
      <c r="OWE6217" s="16"/>
      <c r="OWF6217" s="18"/>
      <c r="OWG6217" s="19"/>
      <c r="OWH6217" s="19"/>
      <c r="OWI6217" s="16"/>
      <c r="OWJ6217" s="18"/>
      <c r="OWK6217" s="19"/>
      <c r="OWL6217" s="19"/>
      <c r="OWM6217" s="16"/>
      <c r="OWN6217" s="18"/>
      <c r="OWO6217" s="19"/>
      <c r="OWP6217" s="19"/>
      <c r="OWQ6217" s="16"/>
      <c r="OWR6217" s="18"/>
      <c r="OWS6217" s="19"/>
      <c r="OWT6217" s="19"/>
      <c r="OWU6217" s="16"/>
      <c r="OWV6217" s="18"/>
      <c r="OWW6217" s="19"/>
      <c r="OWX6217" s="19"/>
      <c r="OWY6217" s="16"/>
      <c r="OWZ6217" s="18"/>
      <c r="OXA6217" s="19"/>
      <c r="OXB6217" s="19"/>
      <c r="OXC6217" s="16"/>
      <c r="OXD6217" s="18"/>
      <c r="OXE6217" s="19"/>
      <c r="OXF6217" s="19"/>
      <c r="OXG6217" s="16"/>
      <c r="OXH6217" s="18"/>
      <c r="OXI6217" s="19"/>
      <c r="OXJ6217" s="19"/>
      <c r="OXK6217" s="16"/>
      <c r="OXL6217" s="18"/>
      <c r="OXM6217" s="19"/>
      <c r="OXN6217" s="19"/>
      <c r="OXO6217" s="16"/>
      <c r="OXP6217" s="18"/>
      <c r="OXQ6217" s="19"/>
      <c r="OXR6217" s="19"/>
      <c r="OXS6217" s="16"/>
      <c r="OXT6217" s="18"/>
      <c r="OXU6217" s="19"/>
      <c r="OXV6217" s="19"/>
      <c r="OXW6217" s="16"/>
      <c r="OXX6217" s="18"/>
      <c r="OXY6217" s="19"/>
      <c r="OXZ6217" s="19"/>
      <c r="OYA6217" s="16"/>
      <c r="OYB6217" s="18"/>
      <c r="OYC6217" s="19"/>
      <c r="OYD6217" s="19"/>
      <c r="OYE6217" s="16"/>
      <c r="OYF6217" s="18"/>
      <c r="OYG6217" s="19"/>
      <c r="OYH6217" s="19"/>
      <c r="OYI6217" s="16"/>
      <c r="OYJ6217" s="18"/>
      <c r="OYK6217" s="19"/>
      <c r="OYL6217" s="19"/>
      <c r="OYM6217" s="16"/>
      <c r="OYN6217" s="18"/>
      <c r="OYO6217" s="19"/>
      <c r="OYP6217" s="19"/>
      <c r="OYQ6217" s="16"/>
      <c r="OYR6217" s="18"/>
      <c r="OYS6217" s="19"/>
      <c r="OYT6217" s="19"/>
      <c r="OYU6217" s="16"/>
      <c r="OYV6217" s="18"/>
      <c r="OYW6217" s="19"/>
      <c r="OYX6217" s="19"/>
      <c r="OYY6217" s="16"/>
      <c r="OYZ6217" s="18"/>
      <c r="OZA6217" s="19"/>
      <c r="OZB6217" s="19"/>
      <c r="OZC6217" s="16"/>
      <c r="OZD6217" s="18"/>
      <c r="OZE6217" s="19"/>
      <c r="OZF6217" s="19"/>
      <c r="OZG6217" s="16"/>
      <c r="OZH6217" s="18"/>
      <c r="OZI6217" s="19"/>
      <c r="OZJ6217" s="19"/>
      <c r="OZK6217" s="16"/>
      <c r="OZL6217" s="18"/>
      <c r="OZM6217" s="19"/>
      <c r="OZN6217" s="19"/>
      <c r="OZO6217" s="16"/>
      <c r="OZP6217" s="18"/>
      <c r="OZQ6217" s="19"/>
      <c r="OZR6217" s="19"/>
      <c r="OZS6217" s="16"/>
      <c r="OZT6217" s="18"/>
      <c r="OZU6217" s="19"/>
      <c r="OZV6217" s="19"/>
      <c r="OZW6217" s="16"/>
      <c r="OZX6217" s="18"/>
      <c r="OZY6217" s="19"/>
      <c r="OZZ6217" s="19"/>
      <c r="PAA6217" s="16"/>
      <c r="PAB6217" s="18"/>
      <c r="PAC6217" s="19"/>
      <c r="PAD6217" s="19"/>
      <c r="PAE6217" s="16"/>
      <c r="PAF6217" s="18"/>
      <c r="PAG6217" s="19"/>
      <c r="PAH6217" s="19"/>
      <c r="PAI6217" s="16"/>
      <c r="PAJ6217" s="18"/>
      <c r="PAK6217" s="19"/>
      <c r="PAL6217" s="19"/>
      <c r="PAM6217" s="16"/>
      <c r="PAN6217" s="18"/>
      <c r="PAO6217" s="19"/>
      <c r="PAP6217" s="19"/>
      <c r="PAQ6217" s="16"/>
      <c r="PAR6217" s="18"/>
      <c r="PAS6217" s="19"/>
      <c r="PAT6217" s="19"/>
      <c r="PAU6217" s="16"/>
      <c r="PAV6217" s="18"/>
      <c r="PAW6217" s="19"/>
      <c r="PAX6217" s="19"/>
      <c r="PAY6217" s="16"/>
      <c r="PAZ6217" s="18"/>
      <c r="PBA6217" s="19"/>
      <c r="PBB6217" s="19"/>
      <c r="PBC6217" s="16"/>
      <c r="PBD6217" s="18"/>
      <c r="PBE6217" s="19"/>
      <c r="PBF6217" s="19"/>
      <c r="PBG6217" s="16"/>
      <c r="PBH6217" s="18"/>
      <c r="PBI6217" s="19"/>
      <c r="PBJ6217" s="19"/>
      <c r="PBK6217" s="16"/>
      <c r="PBL6217" s="18"/>
      <c r="PBM6217" s="19"/>
      <c r="PBN6217" s="19"/>
      <c r="PBO6217" s="16"/>
      <c r="PBP6217" s="18"/>
      <c r="PBQ6217" s="19"/>
      <c r="PBR6217" s="19"/>
      <c r="PBS6217" s="16"/>
      <c r="PBT6217" s="18"/>
      <c r="PBU6217" s="19"/>
      <c r="PBV6217" s="19"/>
      <c r="PBW6217" s="16"/>
      <c r="PBX6217" s="18"/>
      <c r="PBY6217" s="19"/>
      <c r="PBZ6217" s="19"/>
      <c r="PCA6217" s="16"/>
      <c r="PCB6217" s="18"/>
      <c r="PCC6217" s="19"/>
      <c r="PCD6217" s="19"/>
      <c r="PCE6217" s="16"/>
      <c r="PCF6217" s="18"/>
      <c r="PCG6217" s="19"/>
      <c r="PCH6217" s="19"/>
      <c r="PCI6217" s="16"/>
      <c r="PCJ6217" s="18"/>
      <c r="PCK6217" s="19"/>
      <c r="PCL6217" s="19"/>
      <c r="PCM6217" s="16"/>
      <c r="PCN6217" s="18"/>
      <c r="PCO6217" s="19"/>
      <c r="PCP6217" s="19"/>
      <c r="PCQ6217" s="16"/>
      <c r="PCR6217" s="18"/>
      <c r="PCS6217" s="19"/>
      <c r="PCT6217" s="19"/>
      <c r="PCU6217" s="16"/>
      <c r="PCV6217" s="18"/>
      <c r="PCW6217" s="19"/>
      <c r="PCX6217" s="19"/>
      <c r="PCY6217" s="16"/>
      <c r="PCZ6217" s="18"/>
      <c r="PDA6217" s="19"/>
      <c r="PDB6217" s="19"/>
      <c r="PDC6217" s="16"/>
      <c r="PDD6217" s="18"/>
      <c r="PDE6217" s="19"/>
      <c r="PDF6217" s="19"/>
      <c r="PDG6217" s="16"/>
      <c r="PDH6217" s="18"/>
      <c r="PDI6217" s="19"/>
      <c r="PDJ6217" s="19"/>
      <c r="PDK6217" s="16"/>
      <c r="PDL6217" s="18"/>
      <c r="PDM6217" s="19"/>
      <c r="PDN6217" s="19"/>
      <c r="PDO6217" s="16"/>
      <c r="PDP6217" s="18"/>
      <c r="PDQ6217" s="19"/>
      <c r="PDR6217" s="19"/>
      <c r="PDS6217" s="16"/>
      <c r="PDT6217" s="18"/>
      <c r="PDU6217" s="19"/>
      <c r="PDV6217" s="19"/>
      <c r="PDW6217" s="16"/>
      <c r="PDX6217" s="18"/>
      <c r="PDY6217" s="19"/>
      <c r="PDZ6217" s="19"/>
      <c r="PEA6217" s="16"/>
      <c r="PEB6217" s="18"/>
      <c r="PEC6217" s="19"/>
      <c r="PED6217" s="19"/>
      <c r="PEE6217" s="16"/>
      <c r="PEF6217" s="18"/>
      <c r="PEG6217" s="19"/>
      <c r="PEH6217" s="19"/>
      <c r="PEI6217" s="16"/>
      <c r="PEJ6217" s="18"/>
      <c r="PEK6217" s="19"/>
      <c r="PEL6217" s="19"/>
      <c r="PEM6217" s="16"/>
      <c r="PEN6217" s="18"/>
      <c r="PEO6217" s="19"/>
      <c r="PEP6217" s="19"/>
      <c r="PEQ6217" s="16"/>
      <c r="PER6217" s="18"/>
      <c r="PES6217" s="19"/>
      <c r="PET6217" s="19"/>
      <c r="PEU6217" s="16"/>
      <c r="PEV6217" s="18"/>
      <c r="PEW6217" s="19"/>
      <c r="PEX6217" s="19"/>
      <c r="PEY6217" s="16"/>
      <c r="PEZ6217" s="18"/>
      <c r="PFA6217" s="19"/>
      <c r="PFB6217" s="19"/>
      <c r="PFC6217" s="16"/>
      <c r="PFD6217" s="18"/>
      <c r="PFE6217" s="19"/>
      <c r="PFF6217" s="19"/>
      <c r="PFG6217" s="16"/>
      <c r="PFH6217" s="18"/>
      <c r="PFI6217" s="19"/>
      <c r="PFJ6217" s="19"/>
      <c r="PFK6217" s="16"/>
      <c r="PFL6217" s="18"/>
      <c r="PFM6217" s="19"/>
      <c r="PFN6217" s="19"/>
      <c r="PFO6217" s="16"/>
      <c r="PFP6217" s="18"/>
      <c r="PFQ6217" s="19"/>
      <c r="PFR6217" s="19"/>
      <c r="PFS6217" s="16"/>
      <c r="PFT6217" s="18"/>
      <c r="PFU6217" s="19"/>
      <c r="PFV6217" s="19"/>
      <c r="PFW6217" s="16"/>
      <c r="PFX6217" s="18"/>
      <c r="PFY6217" s="19"/>
      <c r="PFZ6217" s="19"/>
      <c r="PGA6217" s="16"/>
      <c r="PGB6217" s="18"/>
      <c r="PGC6217" s="19"/>
      <c r="PGD6217" s="19"/>
      <c r="PGE6217" s="16"/>
      <c r="PGF6217" s="18"/>
      <c r="PGG6217" s="19"/>
      <c r="PGH6217" s="19"/>
      <c r="PGI6217" s="16"/>
      <c r="PGJ6217" s="18"/>
      <c r="PGK6217" s="19"/>
      <c r="PGL6217" s="19"/>
      <c r="PGM6217" s="16"/>
      <c r="PGN6217" s="18"/>
      <c r="PGO6217" s="19"/>
      <c r="PGP6217" s="19"/>
      <c r="PGQ6217" s="16"/>
      <c r="PGR6217" s="18"/>
      <c r="PGS6217" s="19"/>
      <c r="PGT6217" s="19"/>
      <c r="PGU6217" s="16"/>
      <c r="PGV6217" s="18"/>
      <c r="PGW6217" s="19"/>
      <c r="PGX6217" s="19"/>
      <c r="PGY6217" s="16"/>
      <c r="PGZ6217" s="18"/>
      <c r="PHA6217" s="19"/>
      <c r="PHB6217" s="19"/>
      <c r="PHC6217" s="16"/>
      <c r="PHD6217" s="18"/>
      <c r="PHE6217" s="19"/>
      <c r="PHF6217" s="19"/>
      <c r="PHG6217" s="16"/>
      <c r="PHH6217" s="18"/>
      <c r="PHI6217" s="19"/>
      <c r="PHJ6217" s="19"/>
      <c r="PHK6217" s="16"/>
      <c r="PHL6217" s="18"/>
      <c r="PHM6217" s="19"/>
      <c r="PHN6217" s="19"/>
      <c r="PHO6217" s="16"/>
      <c r="PHP6217" s="18"/>
      <c r="PHQ6217" s="19"/>
      <c r="PHR6217" s="19"/>
      <c r="PHS6217" s="16"/>
      <c r="PHT6217" s="18"/>
      <c r="PHU6217" s="19"/>
      <c r="PHV6217" s="19"/>
      <c r="PHW6217" s="16"/>
      <c r="PHX6217" s="18"/>
      <c r="PHY6217" s="19"/>
      <c r="PHZ6217" s="19"/>
      <c r="PIA6217" s="16"/>
      <c r="PIB6217" s="18"/>
      <c r="PIC6217" s="19"/>
      <c r="PID6217" s="19"/>
      <c r="PIE6217" s="16"/>
      <c r="PIF6217" s="18"/>
      <c r="PIG6217" s="19"/>
      <c r="PIH6217" s="19"/>
      <c r="PII6217" s="16"/>
      <c r="PIJ6217" s="18"/>
      <c r="PIK6217" s="19"/>
      <c r="PIL6217" s="19"/>
      <c r="PIM6217" s="16"/>
      <c r="PIN6217" s="18"/>
      <c r="PIO6217" s="19"/>
      <c r="PIP6217" s="19"/>
      <c r="PIQ6217" s="16"/>
      <c r="PIR6217" s="18"/>
      <c r="PIS6217" s="19"/>
      <c r="PIT6217" s="19"/>
      <c r="PIU6217" s="16"/>
      <c r="PIV6217" s="18"/>
      <c r="PIW6217" s="19"/>
      <c r="PIX6217" s="19"/>
      <c r="PIY6217" s="16"/>
      <c r="PIZ6217" s="18"/>
      <c r="PJA6217" s="19"/>
      <c r="PJB6217" s="19"/>
      <c r="PJC6217" s="16"/>
      <c r="PJD6217" s="18"/>
      <c r="PJE6217" s="19"/>
      <c r="PJF6217" s="19"/>
      <c r="PJG6217" s="16"/>
      <c r="PJH6217" s="18"/>
      <c r="PJI6217" s="19"/>
      <c r="PJJ6217" s="19"/>
      <c r="PJK6217" s="16"/>
      <c r="PJL6217" s="18"/>
      <c r="PJM6217" s="19"/>
      <c r="PJN6217" s="19"/>
      <c r="PJO6217" s="16"/>
      <c r="PJP6217" s="18"/>
      <c r="PJQ6217" s="19"/>
      <c r="PJR6217" s="19"/>
      <c r="PJS6217" s="16"/>
      <c r="PJT6217" s="18"/>
      <c r="PJU6217" s="19"/>
      <c r="PJV6217" s="19"/>
      <c r="PJW6217" s="16"/>
      <c r="PJX6217" s="18"/>
      <c r="PJY6217" s="19"/>
      <c r="PJZ6217" s="19"/>
      <c r="PKA6217" s="16"/>
      <c r="PKB6217" s="18"/>
      <c r="PKC6217" s="19"/>
      <c r="PKD6217" s="19"/>
      <c r="PKE6217" s="16"/>
      <c r="PKF6217" s="18"/>
      <c r="PKG6217" s="19"/>
      <c r="PKH6217" s="19"/>
      <c r="PKI6217" s="16"/>
      <c r="PKJ6217" s="18"/>
      <c r="PKK6217" s="19"/>
      <c r="PKL6217" s="19"/>
      <c r="PKM6217" s="16"/>
      <c r="PKN6217" s="18"/>
      <c r="PKO6217" s="19"/>
      <c r="PKP6217" s="19"/>
      <c r="PKQ6217" s="16"/>
      <c r="PKR6217" s="18"/>
      <c r="PKS6217" s="19"/>
      <c r="PKT6217" s="19"/>
      <c r="PKU6217" s="16"/>
      <c r="PKV6217" s="18"/>
      <c r="PKW6217" s="19"/>
      <c r="PKX6217" s="19"/>
      <c r="PKY6217" s="16"/>
      <c r="PKZ6217" s="18"/>
      <c r="PLA6217" s="19"/>
      <c r="PLB6217" s="19"/>
      <c r="PLC6217" s="16"/>
      <c r="PLD6217" s="18"/>
      <c r="PLE6217" s="19"/>
      <c r="PLF6217" s="19"/>
      <c r="PLG6217" s="16"/>
      <c r="PLH6217" s="18"/>
      <c r="PLI6217" s="19"/>
      <c r="PLJ6217" s="19"/>
      <c r="PLK6217" s="16"/>
      <c r="PLL6217" s="18"/>
      <c r="PLM6217" s="19"/>
      <c r="PLN6217" s="19"/>
      <c r="PLO6217" s="16"/>
      <c r="PLP6217" s="18"/>
      <c r="PLQ6217" s="19"/>
      <c r="PLR6217" s="19"/>
      <c r="PLS6217" s="16"/>
      <c r="PLT6217" s="18"/>
      <c r="PLU6217" s="19"/>
      <c r="PLV6217" s="19"/>
      <c r="PLW6217" s="16"/>
      <c r="PLX6217" s="18"/>
      <c r="PLY6217" s="19"/>
      <c r="PLZ6217" s="19"/>
      <c r="PMA6217" s="16"/>
      <c r="PMB6217" s="18"/>
      <c r="PMC6217" s="19"/>
      <c r="PMD6217" s="19"/>
      <c r="PME6217" s="16"/>
      <c r="PMF6217" s="18"/>
      <c r="PMG6217" s="19"/>
      <c r="PMH6217" s="19"/>
      <c r="PMI6217" s="16"/>
      <c r="PMJ6217" s="18"/>
      <c r="PMK6217" s="19"/>
      <c r="PML6217" s="19"/>
      <c r="PMM6217" s="16"/>
      <c r="PMN6217" s="18"/>
      <c r="PMO6217" s="19"/>
      <c r="PMP6217" s="19"/>
      <c r="PMQ6217" s="16"/>
      <c r="PMR6217" s="18"/>
      <c r="PMS6217" s="19"/>
      <c r="PMT6217" s="19"/>
      <c r="PMU6217" s="16"/>
      <c r="PMV6217" s="18"/>
      <c r="PMW6217" s="19"/>
      <c r="PMX6217" s="19"/>
      <c r="PMY6217" s="16"/>
      <c r="PMZ6217" s="18"/>
      <c r="PNA6217" s="19"/>
      <c r="PNB6217" s="19"/>
      <c r="PNC6217" s="16"/>
      <c r="PND6217" s="18"/>
      <c r="PNE6217" s="19"/>
      <c r="PNF6217" s="19"/>
      <c r="PNG6217" s="16"/>
      <c r="PNH6217" s="18"/>
      <c r="PNI6217" s="19"/>
      <c r="PNJ6217" s="19"/>
      <c r="PNK6217" s="16"/>
      <c r="PNL6217" s="18"/>
      <c r="PNM6217" s="19"/>
      <c r="PNN6217" s="19"/>
      <c r="PNO6217" s="16"/>
      <c r="PNP6217" s="18"/>
      <c r="PNQ6217" s="19"/>
      <c r="PNR6217" s="19"/>
      <c r="PNS6217" s="16"/>
      <c r="PNT6217" s="18"/>
      <c r="PNU6217" s="19"/>
      <c r="PNV6217" s="19"/>
      <c r="PNW6217" s="16"/>
      <c r="PNX6217" s="18"/>
      <c r="PNY6217" s="19"/>
      <c r="PNZ6217" s="19"/>
      <c r="POA6217" s="16"/>
      <c r="POB6217" s="18"/>
      <c r="POC6217" s="19"/>
      <c r="POD6217" s="19"/>
      <c r="POE6217" s="16"/>
      <c r="POF6217" s="18"/>
      <c r="POG6217" s="19"/>
      <c r="POH6217" s="19"/>
      <c r="POI6217" s="16"/>
      <c r="POJ6217" s="18"/>
      <c r="POK6217" s="19"/>
      <c r="POL6217" s="19"/>
      <c r="POM6217" s="16"/>
      <c r="PON6217" s="18"/>
      <c r="POO6217" s="19"/>
      <c r="POP6217" s="19"/>
      <c r="POQ6217" s="16"/>
      <c r="POR6217" s="18"/>
      <c r="POS6217" s="19"/>
      <c r="POT6217" s="19"/>
      <c r="POU6217" s="16"/>
      <c r="POV6217" s="18"/>
      <c r="POW6217" s="19"/>
      <c r="POX6217" s="19"/>
      <c r="POY6217" s="16"/>
      <c r="POZ6217" s="18"/>
      <c r="PPA6217" s="19"/>
      <c r="PPB6217" s="19"/>
      <c r="PPC6217" s="16"/>
      <c r="PPD6217" s="18"/>
      <c r="PPE6217" s="19"/>
      <c r="PPF6217" s="19"/>
      <c r="PPG6217" s="16"/>
      <c r="PPH6217" s="18"/>
      <c r="PPI6217" s="19"/>
      <c r="PPJ6217" s="19"/>
      <c r="PPK6217" s="16"/>
      <c r="PPL6217" s="18"/>
      <c r="PPM6217" s="19"/>
      <c r="PPN6217" s="19"/>
      <c r="PPO6217" s="16"/>
      <c r="PPP6217" s="18"/>
      <c r="PPQ6217" s="19"/>
      <c r="PPR6217" s="19"/>
      <c r="PPS6217" s="16"/>
      <c r="PPT6217" s="18"/>
      <c r="PPU6217" s="19"/>
      <c r="PPV6217" s="19"/>
      <c r="PPW6217" s="16"/>
      <c r="PPX6217" s="18"/>
      <c r="PPY6217" s="19"/>
      <c r="PPZ6217" s="19"/>
      <c r="PQA6217" s="16"/>
      <c r="PQB6217" s="18"/>
      <c r="PQC6217" s="19"/>
      <c r="PQD6217" s="19"/>
      <c r="PQE6217" s="16"/>
      <c r="PQF6217" s="18"/>
      <c r="PQG6217" s="19"/>
      <c r="PQH6217" s="19"/>
      <c r="PQI6217" s="16"/>
      <c r="PQJ6217" s="18"/>
      <c r="PQK6217" s="19"/>
      <c r="PQL6217" s="19"/>
      <c r="PQM6217" s="16"/>
      <c r="PQN6217" s="18"/>
      <c r="PQO6217" s="19"/>
      <c r="PQP6217" s="19"/>
      <c r="PQQ6217" s="16"/>
      <c r="PQR6217" s="18"/>
      <c r="PQS6217" s="19"/>
      <c r="PQT6217" s="19"/>
      <c r="PQU6217" s="16"/>
      <c r="PQV6217" s="18"/>
      <c r="PQW6217" s="19"/>
      <c r="PQX6217" s="19"/>
      <c r="PQY6217" s="16"/>
      <c r="PQZ6217" s="18"/>
      <c r="PRA6217" s="19"/>
      <c r="PRB6217" s="19"/>
      <c r="PRC6217" s="16"/>
      <c r="PRD6217" s="18"/>
      <c r="PRE6217" s="19"/>
      <c r="PRF6217" s="19"/>
      <c r="PRG6217" s="16"/>
      <c r="PRH6217" s="18"/>
      <c r="PRI6217" s="19"/>
      <c r="PRJ6217" s="19"/>
      <c r="PRK6217" s="16"/>
      <c r="PRL6217" s="18"/>
      <c r="PRM6217" s="19"/>
      <c r="PRN6217" s="19"/>
      <c r="PRO6217" s="16"/>
      <c r="PRP6217" s="18"/>
      <c r="PRQ6217" s="19"/>
      <c r="PRR6217" s="19"/>
      <c r="PRS6217" s="16"/>
      <c r="PRT6217" s="18"/>
      <c r="PRU6217" s="19"/>
      <c r="PRV6217" s="19"/>
      <c r="PRW6217" s="16"/>
      <c r="PRX6217" s="18"/>
      <c r="PRY6217" s="19"/>
      <c r="PRZ6217" s="19"/>
      <c r="PSA6217" s="16"/>
      <c r="PSB6217" s="18"/>
      <c r="PSC6217" s="19"/>
      <c r="PSD6217" s="19"/>
      <c r="PSE6217" s="16"/>
      <c r="PSF6217" s="18"/>
      <c r="PSG6217" s="19"/>
      <c r="PSH6217" s="19"/>
      <c r="PSI6217" s="16"/>
      <c r="PSJ6217" s="18"/>
      <c r="PSK6217" s="19"/>
      <c r="PSL6217" s="19"/>
      <c r="PSM6217" s="16"/>
      <c r="PSN6217" s="18"/>
      <c r="PSO6217" s="19"/>
      <c r="PSP6217" s="19"/>
      <c r="PSQ6217" s="16"/>
      <c r="PSR6217" s="18"/>
      <c r="PSS6217" s="19"/>
      <c r="PST6217" s="19"/>
      <c r="PSU6217" s="16"/>
      <c r="PSV6217" s="18"/>
      <c r="PSW6217" s="19"/>
      <c r="PSX6217" s="19"/>
      <c r="PSY6217" s="16"/>
      <c r="PSZ6217" s="18"/>
      <c r="PTA6217" s="19"/>
      <c r="PTB6217" s="19"/>
      <c r="PTC6217" s="16"/>
      <c r="PTD6217" s="18"/>
      <c r="PTE6217" s="19"/>
      <c r="PTF6217" s="19"/>
      <c r="PTG6217" s="16"/>
      <c r="PTH6217" s="18"/>
      <c r="PTI6217" s="19"/>
      <c r="PTJ6217" s="19"/>
      <c r="PTK6217" s="16"/>
      <c r="PTL6217" s="18"/>
      <c r="PTM6217" s="19"/>
      <c r="PTN6217" s="19"/>
      <c r="PTO6217" s="16"/>
      <c r="PTP6217" s="18"/>
      <c r="PTQ6217" s="19"/>
      <c r="PTR6217" s="19"/>
      <c r="PTS6217" s="16"/>
      <c r="PTT6217" s="18"/>
      <c r="PTU6217" s="19"/>
      <c r="PTV6217" s="19"/>
      <c r="PTW6217" s="16"/>
      <c r="PTX6217" s="18"/>
      <c r="PTY6217" s="19"/>
      <c r="PTZ6217" s="19"/>
      <c r="PUA6217" s="16"/>
      <c r="PUB6217" s="18"/>
      <c r="PUC6217" s="19"/>
      <c r="PUD6217" s="19"/>
      <c r="PUE6217" s="16"/>
      <c r="PUF6217" s="18"/>
      <c r="PUG6217" s="19"/>
      <c r="PUH6217" s="19"/>
      <c r="PUI6217" s="16"/>
      <c r="PUJ6217" s="18"/>
      <c r="PUK6217" s="19"/>
      <c r="PUL6217" s="19"/>
      <c r="PUM6217" s="16"/>
      <c r="PUN6217" s="18"/>
      <c r="PUO6217" s="19"/>
      <c r="PUP6217" s="19"/>
      <c r="PUQ6217" s="16"/>
      <c r="PUR6217" s="18"/>
      <c r="PUS6217" s="19"/>
      <c r="PUT6217" s="19"/>
      <c r="PUU6217" s="16"/>
      <c r="PUV6217" s="18"/>
      <c r="PUW6217" s="19"/>
      <c r="PUX6217" s="19"/>
      <c r="PUY6217" s="16"/>
      <c r="PUZ6217" s="18"/>
      <c r="PVA6217" s="19"/>
      <c r="PVB6217" s="19"/>
      <c r="PVC6217" s="16"/>
      <c r="PVD6217" s="18"/>
      <c r="PVE6217" s="19"/>
      <c r="PVF6217" s="19"/>
      <c r="PVG6217" s="16"/>
      <c r="PVH6217" s="18"/>
      <c r="PVI6217" s="19"/>
      <c r="PVJ6217" s="19"/>
      <c r="PVK6217" s="16"/>
      <c r="PVL6217" s="18"/>
      <c r="PVM6217" s="19"/>
      <c r="PVN6217" s="19"/>
      <c r="PVO6217" s="16"/>
      <c r="PVP6217" s="18"/>
      <c r="PVQ6217" s="19"/>
      <c r="PVR6217" s="19"/>
      <c r="PVS6217" s="16"/>
      <c r="PVT6217" s="18"/>
      <c r="PVU6217" s="19"/>
      <c r="PVV6217" s="19"/>
      <c r="PVW6217" s="16"/>
      <c r="PVX6217" s="18"/>
      <c r="PVY6217" s="19"/>
      <c r="PVZ6217" s="19"/>
      <c r="PWA6217" s="16"/>
      <c r="PWB6217" s="18"/>
      <c r="PWC6217" s="19"/>
      <c r="PWD6217" s="19"/>
      <c r="PWE6217" s="16"/>
      <c r="PWF6217" s="18"/>
      <c r="PWG6217" s="19"/>
      <c r="PWH6217" s="19"/>
      <c r="PWI6217" s="16"/>
      <c r="PWJ6217" s="18"/>
      <c r="PWK6217" s="19"/>
      <c r="PWL6217" s="19"/>
      <c r="PWM6217" s="16"/>
      <c r="PWN6217" s="18"/>
      <c r="PWO6217" s="19"/>
      <c r="PWP6217" s="19"/>
      <c r="PWQ6217" s="16"/>
      <c r="PWR6217" s="18"/>
      <c r="PWS6217" s="19"/>
      <c r="PWT6217" s="19"/>
      <c r="PWU6217" s="16"/>
      <c r="PWV6217" s="18"/>
      <c r="PWW6217" s="19"/>
      <c r="PWX6217" s="19"/>
      <c r="PWY6217" s="16"/>
      <c r="PWZ6217" s="18"/>
      <c r="PXA6217" s="19"/>
      <c r="PXB6217" s="19"/>
      <c r="PXC6217" s="16"/>
      <c r="PXD6217" s="18"/>
      <c r="PXE6217" s="19"/>
      <c r="PXF6217" s="19"/>
      <c r="PXG6217" s="16"/>
      <c r="PXH6217" s="18"/>
      <c r="PXI6217" s="19"/>
      <c r="PXJ6217" s="19"/>
      <c r="PXK6217" s="16"/>
      <c r="PXL6217" s="18"/>
      <c r="PXM6217" s="19"/>
      <c r="PXN6217" s="19"/>
      <c r="PXO6217" s="16"/>
      <c r="PXP6217" s="18"/>
      <c r="PXQ6217" s="19"/>
      <c r="PXR6217" s="19"/>
      <c r="PXS6217" s="16"/>
      <c r="PXT6217" s="18"/>
      <c r="PXU6217" s="19"/>
      <c r="PXV6217" s="19"/>
      <c r="PXW6217" s="16"/>
      <c r="PXX6217" s="18"/>
      <c r="PXY6217" s="19"/>
      <c r="PXZ6217" s="19"/>
      <c r="PYA6217" s="16"/>
      <c r="PYB6217" s="18"/>
      <c r="PYC6217" s="19"/>
      <c r="PYD6217" s="19"/>
      <c r="PYE6217" s="16"/>
      <c r="PYF6217" s="18"/>
      <c r="PYG6217" s="19"/>
      <c r="PYH6217" s="19"/>
      <c r="PYI6217" s="16"/>
      <c r="PYJ6217" s="18"/>
      <c r="PYK6217" s="19"/>
      <c r="PYL6217" s="19"/>
      <c r="PYM6217" s="16"/>
      <c r="PYN6217" s="18"/>
      <c r="PYO6217" s="19"/>
      <c r="PYP6217" s="19"/>
      <c r="PYQ6217" s="16"/>
      <c r="PYR6217" s="18"/>
      <c r="PYS6217" s="19"/>
      <c r="PYT6217" s="19"/>
      <c r="PYU6217" s="16"/>
      <c r="PYV6217" s="18"/>
      <c r="PYW6217" s="19"/>
      <c r="PYX6217" s="19"/>
      <c r="PYY6217" s="16"/>
      <c r="PYZ6217" s="18"/>
      <c r="PZA6217" s="19"/>
      <c r="PZB6217" s="19"/>
      <c r="PZC6217" s="16"/>
      <c r="PZD6217" s="18"/>
      <c r="PZE6217" s="19"/>
      <c r="PZF6217" s="19"/>
      <c r="PZG6217" s="16"/>
      <c r="PZH6217" s="18"/>
      <c r="PZI6217" s="19"/>
      <c r="PZJ6217" s="19"/>
      <c r="PZK6217" s="16"/>
      <c r="PZL6217" s="18"/>
      <c r="PZM6217" s="19"/>
      <c r="PZN6217" s="19"/>
      <c r="PZO6217" s="16"/>
      <c r="PZP6217" s="18"/>
      <c r="PZQ6217" s="19"/>
      <c r="PZR6217" s="19"/>
      <c r="PZS6217" s="16"/>
      <c r="PZT6217" s="18"/>
      <c r="PZU6217" s="19"/>
      <c r="PZV6217" s="19"/>
      <c r="PZW6217" s="16"/>
      <c r="PZX6217" s="18"/>
      <c r="PZY6217" s="19"/>
      <c r="PZZ6217" s="19"/>
      <c r="QAA6217" s="16"/>
      <c r="QAB6217" s="18"/>
      <c r="QAC6217" s="19"/>
      <c r="QAD6217" s="19"/>
      <c r="QAE6217" s="16"/>
      <c r="QAF6217" s="18"/>
      <c r="QAG6217" s="19"/>
      <c r="QAH6217" s="19"/>
      <c r="QAI6217" s="16"/>
      <c r="QAJ6217" s="18"/>
      <c r="QAK6217" s="19"/>
      <c r="QAL6217" s="19"/>
      <c r="QAM6217" s="16"/>
      <c r="QAN6217" s="18"/>
      <c r="QAO6217" s="19"/>
      <c r="QAP6217" s="19"/>
      <c r="QAQ6217" s="16"/>
      <c r="QAR6217" s="18"/>
      <c r="QAS6217" s="19"/>
      <c r="QAT6217" s="19"/>
      <c r="QAU6217" s="16"/>
      <c r="QAV6217" s="18"/>
      <c r="QAW6217" s="19"/>
      <c r="QAX6217" s="19"/>
      <c r="QAY6217" s="16"/>
      <c r="QAZ6217" s="18"/>
      <c r="QBA6217" s="19"/>
      <c r="QBB6217" s="19"/>
      <c r="QBC6217" s="16"/>
      <c r="QBD6217" s="18"/>
      <c r="QBE6217" s="19"/>
      <c r="QBF6217" s="19"/>
      <c r="QBG6217" s="16"/>
      <c r="QBH6217" s="18"/>
      <c r="QBI6217" s="19"/>
      <c r="QBJ6217" s="19"/>
      <c r="QBK6217" s="16"/>
      <c r="QBL6217" s="18"/>
      <c r="QBM6217" s="19"/>
      <c r="QBN6217" s="19"/>
      <c r="QBO6217" s="16"/>
      <c r="QBP6217" s="18"/>
      <c r="QBQ6217" s="19"/>
      <c r="QBR6217" s="19"/>
      <c r="QBS6217" s="16"/>
      <c r="QBT6217" s="18"/>
      <c r="QBU6217" s="19"/>
      <c r="QBV6217" s="19"/>
      <c r="QBW6217" s="16"/>
      <c r="QBX6217" s="18"/>
      <c r="QBY6217" s="19"/>
      <c r="QBZ6217" s="19"/>
      <c r="QCA6217" s="16"/>
      <c r="QCB6217" s="18"/>
      <c r="QCC6217" s="19"/>
      <c r="QCD6217" s="19"/>
      <c r="QCE6217" s="16"/>
      <c r="QCF6217" s="18"/>
      <c r="QCG6217" s="19"/>
      <c r="QCH6217" s="19"/>
      <c r="QCI6217" s="16"/>
      <c r="QCJ6217" s="18"/>
      <c r="QCK6217" s="19"/>
      <c r="QCL6217" s="19"/>
      <c r="QCM6217" s="16"/>
      <c r="QCN6217" s="18"/>
      <c r="QCO6217" s="19"/>
      <c r="QCP6217" s="19"/>
      <c r="QCQ6217" s="16"/>
      <c r="QCR6217" s="18"/>
      <c r="QCS6217" s="19"/>
      <c r="QCT6217" s="19"/>
      <c r="QCU6217" s="16"/>
      <c r="QCV6217" s="18"/>
      <c r="QCW6217" s="19"/>
      <c r="QCX6217" s="19"/>
      <c r="QCY6217" s="16"/>
      <c r="QCZ6217" s="18"/>
      <c r="QDA6217" s="19"/>
      <c r="QDB6217" s="19"/>
      <c r="QDC6217" s="16"/>
      <c r="QDD6217" s="18"/>
      <c r="QDE6217" s="19"/>
      <c r="QDF6217" s="19"/>
      <c r="QDG6217" s="16"/>
      <c r="QDH6217" s="18"/>
      <c r="QDI6217" s="19"/>
      <c r="QDJ6217" s="19"/>
      <c r="QDK6217" s="16"/>
      <c r="QDL6217" s="18"/>
      <c r="QDM6217" s="19"/>
      <c r="QDN6217" s="19"/>
      <c r="QDO6217" s="16"/>
      <c r="QDP6217" s="18"/>
      <c r="QDQ6217" s="19"/>
      <c r="QDR6217" s="19"/>
      <c r="QDS6217" s="16"/>
      <c r="QDT6217" s="18"/>
      <c r="QDU6217" s="19"/>
      <c r="QDV6217" s="19"/>
      <c r="QDW6217" s="16"/>
      <c r="QDX6217" s="18"/>
      <c r="QDY6217" s="19"/>
      <c r="QDZ6217" s="19"/>
      <c r="QEA6217" s="16"/>
      <c r="QEB6217" s="18"/>
      <c r="QEC6217" s="19"/>
      <c r="QED6217" s="19"/>
      <c r="QEE6217" s="16"/>
      <c r="QEF6217" s="18"/>
      <c r="QEG6217" s="19"/>
      <c r="QEH6217" s="19"/>
      <c r="QEI6217" s="16"/>
      <c r="QEJ6217" s="18"/>
      <c r="QEK6217" s="19"/>
      <c r="QEL6217" s="19"/>
      <c r="QEM6217" s="16"/>
      <c r="QEN6217" s="18"/>
      <c r="QEO6217" s="19"/>
      <c r="QEP6217" s="19"/>
      <c r="QEQ6217" s="16"/>
      <c r="QER6217" s="18"/>
      <c r="QES6217" s="19"/>
      <c r="QET6217" s="19"/>
      <c r="QEU6217" s="16"/>
      <c r="QEV6217" s="18"/>
      <c r="QEW6217" s="19"/>
      <c r="QEX6217" s="19"/>
      <c r="QEY6217" s="16"/>
      <c r="QEZ6217" s="18"/>
      <c r="QFA6217" s="19"/>
      <c r="QFB6217" s="19"/>
      <c r="QFC6217" s="16"/>
      <c r="QFD6217" s="18"/>
      <c r="QFE6217" s="19"/>
      <c r="QFF6217" s="19"/>
      <c r="QFG6217" s="16"/>
      <c r="QFH6217" s="18"/>
      <c r="QFI6217" s="19"/>
      <c r="QFJ6217" s="19"/>
      <c r="QFK6217" s="16"/>
      <c r="QFL6217" s="18"/>
      <c r="QFM6217" s="19"/>
      <c r="QFN6217" s="19"/>
      <c r="QFO6217" s="16"/>
      <c r="QFP6217" s="18"/>
      <c r="QFQ6217" s="19"/>
      <c r="QFR6217" s="19"/>
      <c r="QFS6217" s="16"/>
      <c r="QFT6217" s="18"/>
      <c r="QFU6217" s="19"/>
      <c r="QFV6217" s="19"/>
      <c r="QFW6217" s="16"/>
      <c r="QFX6217" s="18"/>
      <c r="QFY6217" s="19"/>
      <c r="QFZ6217" s="19"/>
      <c r="QGA6217" s="16"/>
      <c r="QGB6217" s="18"/>
      <c r="QGC6217" s="19"/>
      <c r="QGD6217" s="19"/>
      <c r="QGE6217" s="16"/>
      <c r="QGF6217" s="18"/>
      <c r="QGG6217" s="19"/>
      <c r="QGH6217" s="19"/>
      <c r="QGI6217" s="16"/>
      <c r="QGJ6217" s="18"/>
      <c r="QGK6217" s="19"/>
      <c r="QGL6217" s="19"/>
      <c r="QGM6217" s="16"/>
      <c r="QGN6217" s="18"/>
      <c r="QGO6217" s="19"/>
      <c r="QGP6217" s="19"/>
      <c r="QGQ6217" s="16"/>
      <c r="QGR6217" s="18"/>
      <c r="QGS6217" s="19"/>
      <c r="QGT6217" s="19"/>
      <c r="QGU6217" s="16"/>
      <c r="QGV6217" s="18"/>
      <c r="QGW6217" s="19"/>
      <c r="QGX6217" s="19"/>
      <c r="QGY6217" s="16"/>
      <c r="QGZ6217" s="18"/>
      <c r="QHA6217" s="19"/>
      <c r="QHB6217" s="19"/>
      <c r="QHC6217" s="16"/>
      <c r="QHD6217" s="18"/>
      <c r="QHE6217" s="19"/>
      <c r="QHF6217" s="19"/>
      <c r="QHG6217" s="16"/>
      <c r="QHH6217" s="18"/>
      <c r="QHI6217" s="19"/>
      <c r="QHJ6217" s="19"/>
      <c r="QHK6217" s="16"/>
      <c r="QHL6217" s="18"/>
      <c r="QHM6217" s="19"/>
      <c r="QHN6217" s="19"/>
      <c r="QHO6217" s="16"/>
      <c r="QHP6217" s="18"/>
      <c r="QHQ6217" s="19"/>
      <c r="QHR6217" s="19"/>
      <c r="QHS6217" s="16"/>
      <c r="QHT6217" s="18"/>
      <c r="QHU6217" s="19"/>
      <c r="QHV6217" s="19"/>
      <c r="QHW6217" s="16"/>
      <c r="QHX6217" s="18"/>
      <c r="QHY6217" s="19"/>
      <c r="QHZ6217" s="19"/>
      <c r="QIA6217" s="16"/>
      <c r="QIB6217" s="18"/>
      <c r="QIC6217" s="19"/>
      <c r="QID6217" s="19"/>
      <c r="QIE6217" s="16"/>
      <c r="QIF6217" s="18"/>
      <c r="QIG6217" s="19"/>
      <c r="QIH6217" s="19"/>
      <c r="QII6217" s="16"/>
      <c r="QIJ6217" s="18"/>
      <c r="QIK6217" s="19"/>
      <c r="QIL6217" s="19"/>
      <c r="QIM6217" s="16"/>
      <c r="QIN6217" s="18"/>
      <c r="QIO6217" s="19"/>
      <c r="QIP6217" s="19"/>
      <c r="QIQ6217" s="16"/>
      <c r="QIR6217" s="18"/>
      <c r="QIS6217" s="19"/>
      <c r="QIT6217" s="19"/>
      <c r="QIU6217" s="16"/>
      <c r="QIV6217" s="18"/>
      <c r="QIW6217" s="19"/>
      <c r="QIX6217" s="19"/>
      <c r="QIY6217" s="16"/>
      <c r="QIZ6217" s="18"/>
      <c r="QJA6217" s="19"/>
      <c r="QJB6217" s="19"/>
      <c r="QJC6217" s="16"/>
      <c r="QJD6217" s="18"/>
      <c r="QJE6217" s="19"/>
      <c r="QJF6217" s="19"/>
      <c r="QJG6217" s="16"/>
      <c r="QJH6217" s="18"/>
      <c r="QJI6217" s="19"/>
      <c r="QJJ6217" s="19"/>
      <c r="QJK6217" s="16"/>
      <c r="QJL6217" s="18"/>
      <c r="QJM6217" s="19"/>
      <c r="QJN6217" s="19"/>
      <c r="QJO6217" s="16"/>
      <c r="QJP6217" s="18"/>
      <c r="QJQ6217" s="19"/>
      <c r="QJR6217" s="19"/>
      <c r="QJS6217" s="16"/>
      <c r="QJT6217" s="18"/>
      <c r="QJU6217" s="19"/>
      <c r="QJV6217" s="19"/>
      <c r="QJW6217" s="16"/>
      <c r="QJX6217" s="18"/>
      <c r="QJY6217" s="19"/>
      <c r="QJZ6217" s="19"/>
      <c r="QKA6217" s="16"/>
      <c r="QKB6217" s="18"/>
      <c r="QKC6217" s="19"/>
      <c r="QKD6217" s="19"/>
      <c r="QKE6217" s="16"/>
      <c r="QKF6217" s="18"/>
      <c r="QKG6217" s="19"/>
      <c r="QKH6217" s="19"/>
      <c r="QKI6217" s="16"/>
      <c r="QKJ6217" s="18"/>
      <c r="QKK6217" s="19"/>
      <c r="QKL6217" s="19"/>
      <c r="QKM6217" s="16"/>
      <c r="QKN6217" s="18"/>
      <c r="QKO6217" s="19"/>
      <c r="QKP6217" s="19"/>
      <c r="QKQ6217" s="16"/>
      <c r="QKR6217" s="18"/>
      <c r="QKS6217" s="19"/>
      <c r="QKT6217" s="19"/>
      <c r="QKU6217" s="16"/>
      <c r="QKV6217" s="18"/>
      <c r="QKW6217" s="19"/>
      <c r="QKX6217" s="19"/>
      <c r="QKY6217" s="16"/>
      <c r="QKZ6217" s="18"/>
      <c r="QLA6217" s="19"/>
      <c r="QLB6217" s="19"/>
      <c r="QLC6217" s="16"/>
      <c r="QLD6217" s="18"/>
      <c r="QLE6217" s="19"/>
      <c r="QLF6217" s="19"/>
      <c r="QLG6217" s="16"/>
      <c r="QLH6217" s="18"/>
      <c r="QLI6217" s="19"/>
      <c r="QLJ6217" s="19"/>
      <c r="QLK6217" s="16"/>
      <c r="QLL6217" s="18"/>
      <c r="QLM6217" s="19"/>
      <c r="QLN6217" s="19"/>
      <c r="QLO6217" s="16"/>
      <c r="QLP6217" s="18"/>
      <c r="QLQ6217" s="19"/>
      <c r="QLR6217" s="19"/>
      <c r="QLS6217" s="16"/>
      <c r="QLT6217" s="18"/>
      <c r="QLU6217" s="19"/>
      <c r="QLV6217" s="19"/>
      <c r="QLW6217" s="16"/>
      <c r="QLX6217" s="18"/>
      <c r="QLY6217" s="19"/>
      <c r="QLZ6217" s="19"/>
      <c r="QMA6217" s="16"/>
      <c r="QMB6217" s="18"/>
      <c r="QMC6217" s="19"/>
      <c r="QMD6217" s="19"/>
      <c r="QME6217" s="16"/>
      <c r="QMF6217" s="18"/>
      <c r="QMG6217" s="19"/>
      <c r="QMH6217" s="19"/>
      <c r="QMI6217" s="16"/>
      <c r="QMJ6217" s="18"/>
      <c r="QMK6217" s="19"/>
      <c r="QML6217" s="19"/>
      <c r="QMM6217" s="16"/>
      <c r="QMN6217" s="18"/>
      <c r="QMO6217" s="19"/>
      <c r="QMP6217" s="19"/>
      <c r="QMQ6217" s="16"/>
      <c r="QMR6217" s="18"/>
      <c r="QMS6217" s="19"/>
      <c r="QMT6217" s="19"/>
      <c r="QMU6217" s="16"/>
      <c r="QMV6217" s="18"/>
      <c r="QMW6217" s="19"/>
      <c r="QMX6217" s="19"/>
      <c r="QMY6217" s="16"/>
      <c r="QMZ6217" s="18"/>
      <c r="QNA6217" s="19"/>
      <c r="QNB6217" s="19"/>
      <c r="QNC6217" s="16"/>
      <c r="QND6217" s="18"/>
      <c r="QNE6217" s="19"/>
      <c r="QNF6217" s="19"/>
      <c r="QNG6217" s="16"/>
      <c r="QNH6217" s="18"/>
      <c r="QNI6217" s="19"/>
      <c r="QNJ6217" s="19"/>
      <c r="QNK6217" s="16"/>
      <c r="QNL6217" s="18"/>
      <c r="QNM6217" s="19"/>
      <c r="QNN6217" s="19"/>
      <c r="QNO6217" s="16"/>
      <c r="QNP6217" s="18"/>
      <c r="QNQ6217" s="19"/>
      <c r="QNR6217" s="19"/>
      <c r="QNS6217" s="16"/>
      <c r="QNT6217" s="18"/>
      <c r="QNU6217" s="19"/>
      <c r="QNV6217" s="19"/>
      <c r="QNW6217" s="16"/>
      <c r="QNX6217" s="18"/>
      <c r="QNY6217" s="19"/>
      <c r="QNZ6217" s="19"/>
      <c r="QOA6217" s="16"/>
      <c r="QOB6217" s="18"/>
      <c r="QOC6217" s="19"/>
      <c r="QOD6217" s="19"/>
      <c r="QOE6217" s="16"/>
      <c r="QOF6217" s="18"/>
      <c r="QOG6217" s="19"/>
      <c r="QOH6217" s="19"/>
      <c r="QOI6217" s="16"/>
      <c r="QOJ6217" s="18"/>
      <c r="QOK6217" s="19"/>
      <c r="QOL6217" s="19"/>
      <c r="QOM6217" s="16"/>
      <c r="QON6217" s="18"/>
      <c r="QOO6217" s="19"/>
      <c r="QOP6217" s="19"/>
      <c r="QOQ6217" s="16"/>
      <c r="QOR6217" s="18"/>
      <c r="QOS6217" s="19"/>
      <c r="QOT6217" s="19"/>
      <c r="QOU6217" s="16"/>
      <c r="QOV6217" s="18"/>
      <c r="QOW6217" s="19"/>
      <c r="QOX6217" s="19"/>
      <c r="QOY6217" s="16"/>
      <c r="QOZ6217" s="18"/>
      <c r="QPA6217" s="19"/>
      <c r="QPB6217" s="19"/>
      <c r="QPC6217" s="16"/>
      <c r="QPD6217" s="18"/>
      <c r="QPE6217" s="19"/>
      <c r="QPF6217" s="19"/>
      <c r="QPG6217" s="16"/>
      <c r="QPH6217" s="18"/>
      <c r="QPI6217" s="19"/>
      <c r="QPJ6217" s="19"/>
      <c r="QPK6217" s="16"/>
      <c r="QPL6217" s="18"/>
      <c r="QPM6217" s="19"/>
      <c r="QPN6217" s="19"/>
      <c r="QPO6217" s="16"/>
      <c r="QPP6217" s="18"/>
      <c r="QPQ6217" s="19"/>
      <c r="QPR6217" s="19"/>
      <c r="QPS6217" s="16"/>
      <c r="QPT6217" s="18"/>
      <c r="QPU6217" s="19"/>
      <c r="QPV6217" s="19"/>
      <c r="QPW6217" s="16"/>
      <c r="QPX6217" s="18"/>
      <c r="QPY6217" s="19"/>
      <c r="QPZ6217" s="19"/>
      <c r="QQA6217" s="16"/>
      <c r="QQB6217" s="18"/>
      <c r="QQC6217" s="19"/>
      <c r="QQD6217" s="19"/>
      <c r="QQE6217" s="16"/>
      <c r="QQF6217" s="18"/>
      <c r="QQG6217" s="19"/>
      <c r="QQH6217" s="19"/>
      <c r="QQI6217" s="16"/>
      <c r="QQJ6217" s="18"/>
      <c r="QQK6217" s="19"/>
      <c r="QQL6217" s="19"/>
      <c r="QQM6217" s="16"/>
      <c r="QQN6217" s="18"/>
      <c r="QQO6217" s="19"/>
      <c r="QQP6217" s="19"/>
      <c r="QQQ6217" s="16"/>
      <c r="QQR6217" s="18"/>
      <c r="QQS6217" s="19"/>
      <c r="QQT6217" s="19"/>
      <c r="QQU6217" s="16"/>
      <c r="QQV6217" s="18"/>
      <c r="QQW6217" s="19"/>
      <c r="QQX6217" s="19"/>
      <c r="QQY6217" s="16"/>
      <c r="QQZ6217" s="18"/>
      <c r="QRA6217" s="19"/>
      <c r="QRB6217" s="19"/>
      <c r="QRC6217" s="16"/>
      <c r="QRD6217" s="18"/>
      <c r="QRE6217" s="19"/>
      <c r="QRF6217" s="19"/>
      <c r="QRG6217" s="16"/>
      <c r="QRH6217" s="18"/>
      <c r="QRI6217" s="19"/>
      <c r="QRJ6217" s="19"/>
      <c r="QRK6217" s="16"/>
      <c r="QRL6217" s="18"/>
      <c r="QRM6217" s="19"/>
      <c r="QRN6217" s="19"/>
      <c r="QRO6217" s="16"/>
      <c r="QRP6217" s="18"/>
      <c r="QRQ6217" s="19"/>
      <c r="QRR6217" s="19"/>
      <c r="QRS6217" s="16"/>
      <c r="QRT6217" s="18"/>
      <c r="QRU6217" s="19"/>
      <c r="QRV6217" s="19"/>
      <c r="QRW6217" s="16"/>
      <c r="QRX6217" s="18"/>
      <c r="QRY6217" s="19"/>
      <c r="QRZ6217" s="19"/>
      <c r="QSA6217" s="16"/>
      <c r="QSB6217" s="18"/>
      <c r="QSC6217" s="19"/>
      <c r="QSD6217" s="19"/>
      <c r="QSE6217" s="16"/>
      <c r="QSF6217" s="18"/>
      <c r="QSG6217" s="19"/>
      <c r="QSH6217" s="19"/>
      <c r="QSI6217" s="16"/>
      <c r="QSJ6217" s="18"/>
      <c r="QSK6217" s="19"/>
      <c r="QSL6217" s="19"/>
      <c r="QSM6217" s="16"/>
      <c r="QSN6217" s="18"/>
      <c r="QSO6217" s="19"/>
      <c r="QSP6217" s="19"/>
      <c r="QSQ6217" s="16"/>
      <c r="QSR6217" s="18"/>
      <c r="QSS6217" s="19"/>
      <c r="QST6217" s="19"/>
      <c r="QSU6217" s="16"/>
      <c r="QSV6217" s="18"/>
      <c r="QSW6217" s="19"/>
      <c r="QSX6217" s="19"/>
      <c r="QSY6217" s="16"/>
      <c r="QSZ6217" s="18"/>
      <c r="QTA6217" s="19"/>
      <c r="QTB6217" s="19"/>
      <c r="QTC6217" s="16"/>
      <c r="QTD6217" s="18"/>
      <c r="QTE6217" s="19"/>
      <c r="QTF6217" s="19"/>
      <c r="QTG6217" s="16"/>
      <c r="QTH6217" s="18"/>
      <c r="QTI6217" s="19"/>
      <c r="QTJ6217" s="19"/>
      <c r="QTK6217" s="16"/>
      <c r="QTL6217" s="18"/>
      <c r="QTM6217" s="19"/>
      <c r="QTN6217" s="19"/>
      <c r="QTO6217" s="16"/>
      <c r="QTP6217" s="18"/>
      <c r="QTQ6217" s="19"/>
      <c r="QTR6217" s="19"/>
      <c r="QTS6217" s="16"/>
      <c r="QTT6217" s="18"/>
      <c r="QTU6217" s="19"/>
      <c r="QTV6217" s="19"/>
      <c r="QTW6217" s="16"/>
      <c r="QTX6217" s="18"/>
      <c r="QTY6217" s="19"/>
      <c r="QTZ6217" s="19"/>
      <c r="QUA6217" s="16"/>
      <c r="QUB6217" s="18"/>
      <c r="QUC6217" s="19"/>
      <c r="QUD6217" s="19"/>
      <c r="QUE6217" s="16"/>
      <c r="QUF6217" s="18"/>
      <c r="QUG6217" s="19"/>
      <c r="QUH6217" s="19"/>
      <c r="QUI6217" s="16"/>
      <c r="QUJ6217" s="18"/>
      <c r="QUK6217" s="19"/>
      <c r="QUL6217" s="19"/>
      <c r="QUM6217" s="16"/>
      <c r="QUN6217" s="18"/>
      <c r="QUO6217" s="19"/>
      <c r="QUP6217" s="19"/>
      <c r="QUQ6217" s="16"/>
      <c r="QUR6217" s="18"/>
      <c r="QUS6217" s="19"/>
      <c r="QUT6217" s="19"/>
      <c r="QUU6217" s="16"/>
      <c r="QUV6217" s="18"/>
      <c r="QUW6217" s="19"/>
      <c r="QUX6217" s="19"/>
      <c r="QUY6217" s="16"/>
      <c r="QUZ6217" s="18"/>
      <c r="QVA6217" s="19"/>
      <c r="QVB6217" s="19"/>
      <c r="QVC6217" s="16"/>
      <c r="QVD6217" s="18"/>
      <c r="QVE6217" s="19"/>
      <c r="QVF6217" s="19"/>
      <c r="QVG6217" s="16"/>
      <c r="QVH6217" s="18"/>
      <c r="QVI6217" s="19"/>
      <c r="QVJ6217" s="19"/>
      <c r="QVK6217" s="16"/>
      <c r="QVL6217" s="18"/>
      <c r="QVM6217" s="19"/>
      <c r="QVN6217" s="19"/>
      <c r="QVO6217" s="16"/>
      <c r="QVP6217" s="18"/>
      <c r="QVQ6217" s="19"/>
      <c r="QVR6217" s="19"/>
      <c r="QVS6217" s="16"/>
      <c r="QVT6217" s="18"/>
      <c r="QVU6217" s="19"/>
      <c r="QVV6217" s="19"/>
      <c r="QVW6217" s="16"/>
      <c r="QVX6217" s="18"/>
      <c r="QVY6217" s="19"/>
      <c r="QVZ6217" s="19"/>
      <c r="QWA6217" s="16"/>
      <c r="QWB6217" s="18"/>
      <c r="QWC6217" s="19"/>
      <c r="QWD6217" s="19"/>
      <c r="QWE6217" s="16"/>
      <c r="QWF6217" s="18"/>
      <c r="QWG6217" s="19"/>
      <c r="QWH6217" s="19"/>
      <c r="QWI6217" s="16"/>
      <c r="QWJ6217" s="18"/>
      <c r="QWK6217" s="19"/>
      <c r="QWL6217" s="19"/>
      <c r="QWM6217" s="16"/>
      <c r="QWN6217" s="18"/>
      <c r="QWO6217" s="19"/>
      <c r="QWP6217" s="19"/>
      <c r="QWQ6217" s="16"/>
      <c r="QWR6217" s="18"/>
      <c r="QWS6217" s="19"/>
      <c r="QWT6217" s="19"/>
      <c r="QWU6217" s="16"/>
      <c r="QWV6217" s="18"/>
      <c r="QWW6217" s="19"/>
      <c r="QWX6217" s="19"/>
      <c r="QWY6217" s="16"/>
      <c r="QWZ6217" s="18"/>
      <c r="QXA6217" s="19"/>
      <c r="QXB6217" s="19"/>
      <c r="QXC6217" s="16"/>
      <c r="QXD6217" s="18"/>
      <c r="QXE6217" s="19"/>
      <c r="QXF6217" s="19"/>
      <c r="QXG6217" s="16"/>
      <c r="QXH6217" s="18"/>
      <c r="QXI6217" s="19"/>
      <c r="QXJ6217" s="19"/>
      <c r="QXK6217" s="16"/>
      <c r="QXL6217" s="18"/>
      <c r="QXM6217" s="19"/>
      <c r="QXN6217" s="19"/>
      <c r="QXO6217" s="16"/>
      <c r="QXP6217" s="18"/>
      <c r="QXQ6217" s="19"/>
      <c r="QXR6217" s="19"/>
      <c r="QXS6217" s="16"/>
      <c r="QXT6217" s="18"/>
      <c r="QXU6217" s="19"/>
      <c r="QXV6217" s="19"/>
      <c r="QXW6217" s="16"/>
      <c r="QXX6217" s="18"/>
      <c r="QXY6217" s="19"/>
      <c r="QXZ6217" s="19"/>
      <c r="QYA6217" s="16"/>
      <c r="QYB6217" s="18"/>
      <c r="QYC6217" s="19"/>
      <c r="QYD6217" s="19"/>
      <c r="QYE6217" s="16"/>
      <c r="QYF6217" s="18"/>
      <c r="QYG6217" s="19"/>
      <c r="QYH6217" s="19"/>
      <c r="QYI6217" s="16"/>
      <c r="QYJ6217" s="18"/>
      <c r="QYK6217" s="19"/>
      <c r="QYL6217" s="19"/>
      <c r="QYM6217" s="16"/>
      <c r="QYN6217" s="18"/>
      <c r="QYO6217" s="19"/>
      <c r="QYP6217" s="19"/>
      <c r="QYQ6217" s="16"/>
      <c r="QYR6217" s="18"/>
      <c r="QYS6217" s="19"/>
      <c r="QYT6217" s="19"/>
      <c r="QYU6217" s="16"/>
      <c r="QYV6217" s="18"/>
      <c r="QYW6217" s="19"/>
      <c r="QYX6217" s="19"/>
      <c r="QYY6217" s="16"/>
      <c r="QYZ6217" s="18"/>
      <c r="QZA6217" s="19"/>
      <c r="QZB6217" s="19"/>
      <c r="QZC6217" s="16"/>
      <c r="QZD6217" s="18"/>
      <c r="QZE6217" s="19"/>
      <c r="QZF6217" s="19"/>
      <c r="QZG6217" s="16"/>
      <c r="QZH6217" s="18"/>
      <c r="QZI6217" s="19"/>
      <c r="QZJ6217" s="19"/>
      <c r="QZK6217" s="16"/>
      <c r="QZL6217" s="18"/>
      <c r="QZM6217" s="19"/>
      <c r="QZN6217" s="19"/>
      <c r="QZO6217" s="16"/>
      <c r="QZP6217" s="18"/>
      <c r="QZQ6217" s="19"/>
      <c r="QZR6217" s="19"/>
      <c r="QZS6217" s="16"/>
      <c r="QZT6217" s="18"/>
      <c r="QZU6217" s="19"/>
      <c r="QZV6217" s="19"/>
      <c r="QZW6217" s="16"/>
      <c r="QZX6217" s="18"/>
      <c r="QZY6217" s="19"/>
      <c r="QZZ6217" s="19"/>
      <c r="RAA6217" s="16"/>
      <c r="RAB6217" s="18"/>
      <c r="RAC6217" s="19"/>
      <c r="RAD6217" s="19"/>
      <c r="RAE6217" s="16"/>
      <c r="RAF6217" s="18"/>
      <c r="RAG6217" s="19"/>
      <c r="RAH6217" s="19"/>
      <c r="RAI6217" s="16"/>
      <c r="RAJ6217" s="18"/>
      <c r="RAK6217" s="19"/>
      <c r="RAL6217" s="19"/>
      <c r="RAM6217" s="16"/>
      <c r="RAN6217" s="18"/>
      <c r="RAO6217" s="19"/>
      <c r="RAP6217" s="19"/>
      <c r="RAQ6217" s="16"/>
      <c r="RAR6217" s="18"/>
      <c r="RAS6217" s="19"/>
      <c r="RAT6217" s="19"/>
      <c r="RAU6217" s="16"/>
      <c r="RAV6217" s="18"/>
      <c r="RAW6217" s="19"/>
      <c r="RAX6217" s="19"/>
      <c r="RAY6217" s="16"/>
      <c r="RAZ6217" s="18"/>
      <c r="RBA6217" s="19"/>
      <c r="RBB6217" s="19"/>
      <c r="RBC6217" s="16"/>
      <c r="RBD6217" s="18"/>
      <c r="RBE6217" s="19"/>
      <c r="RBF6217" s="19"/>
      <c r="RBG6217" s="16"/>
      <c r="RBH6217" s="18"/>
      <c r="RBI6217" s="19"/>
      <c r="RBJ6217" s="19"/>
      <c r="RBK6217" s="16"/>
      <c r="RBL6217" s="18"/>
      <c r="RBM6217" s="19"/>
      <c r="RBN6217" s="19"/>
      <c r="RBO6217" s="16"/>
      <c r="RBP6217" s="18"/>
      <c r="RBQ6217" s="19"/>
      <c r="RBR6217" s="19"/>
      <c r="RBS6217" s="16"/>
      <c r="RBT6217" s="18"/>
      <c r="RBU6217" s="19"/>
      <c r="RBV6217" s="19"/>
      <c r="RBW6217" s="16"/>
      <c r="RBX6217" s="18"/>
      <c r="RBY6217" s="19"/>
      <c r="RBZ6217" s="19"/>
      <c r="RCA6217" s="16"/>
      <c r="RCB6217" s="18"/>
      <c r="RCC6217" s="19"/>
      <c r="RCD6217" s="19"/>
      <c r="RCE6217" s="16"/>
      <c r="RCF6217" s="18"/>
      <c r="RCG6217" s="19"/>
      <c r="RCH6217" s="19"/>
      <c r="RCI6217" s="16"/>
      <c r="RCJ6217" s="18"/>
      <c r="RCK6217" s="19"/>
      <c r="RCL6217" s="19"/>
      <c r="RCM6217" s="16"/>
      <c r="RCN6217" s="18"/>
      <c r="RCO6217" s="19"/>
      <c r="RCP6217" s="19"/>
      <c r="RCQ6217" s="16"/>
      <c r="RCR6217" s="18"/>
      <c r="RCS6217" s="19"/>
      <c r="RCT6217" s="19"/>
      <c r="RCU6217" s="16"/>
      <c r="RCV6217" s="18"/>
      <c r="RCW6217" s="19"/>
      <c r="RCX6217" s="19"/>
      <c r="RCY6217" s="16"/>
      <c r="RCZ6217" s="18"/>
      <c r="RDA6217" s="19"/>
      <c r="RDB6217" s="19"/>
      <c r="RDC6217" s="16"/>
      <c r="RDD6217" s="18"/>
      <c r="RDE6217" s="19"/>
      <c r="RDF6217" s="19"/>
      <c r="RDG6217" s="16"/>
      <c r="RDH6217" s="18"/>
      <c r="RDI6217" s="19"/>
      <c r="RDJ6217" s="19"/>
      <c r="RDK6217" s="16"/>
      <c r="RDL6217" s="18"/>
      <c r="RDM6217" s="19"/>
      <c r="RDN6217" s="19"/>
      <c r="RDO6217" s="16"/>
      <c r="RDP6217" s="18"/>
      <c r="RDQ6217" s="19"/>
      <c r="RDR6217" s="19"/>
      <c r="RDS6217" s="16"/>
      <c r="RDT6217" s="18"/>
      <c r="RDU6217" s="19"/>
      <c r="RDV6217" s="19"/>
      <c r="RDW6217" s="16"/>
      <c r="RDX6217" s="18"/>
      <c r="RDY6217" s="19"/>
      <c r="RDZ6217" s="19"/>
      <c r="REA6217" s="16"/>
      <c r="REB6217" s="18"/>
      <c r="REC6217" s="19"/>
      <c r="RED6217" s="19"/>
      <c r="REE6217" s="16"/>
      <c r="REF6217" s="18"/>
      <c r="REG6217" s="19"/>
      <c r="REH6217" s="19"/>
      <c r="REI6217" s="16"/>
      <c r="REJ6217" s="18"/>
      <c r="REK6217" s="19"/>
      <c r="REL6217" s="19"/>
      <c r="REM6217" s="16"/>
      <c r="REN6217" s="18"/>
      <c r="REO6217" s="19"/>
      <c r="REP6217" s="19"/>
      <c r="REQ6217" s="16"/>
      <c r="RER6217" s="18"/>
      <c r="RES6217" s="19"/>
      <c r="RET6217" s="19"/>
      <c r="REU6217" s="16"/>
      <c r="REV6217" s="18"/>
      <c r="REW6217" s="19"/>
      <c r="REX6217" s="19"/>
      <c r="REY6217" s="16"/>
      <c r="REZ6217" s="18"/>
      <c r="RFA6217" s="19"/>
      <c r="RFB6217" s="19"/>
      <c r="RFC6217" s="16"/>
      <c r="RFD6217" s="18"/>
      <c r="RFE6217" s="19"/>
      <c r="RFF6217" s="19"/>
      <c r="RFG6217" s="16"/>
      <c r="RFH6217" s="18"/>
      <c r="RFI6217" s="19"/>
      <c r="RFJ6217" s="19"/>
      <c r="RFK6217" s="16"/>
      <c r="RFL6217" s="18"/>
      <c r="RFM6217" s="19"/>
      <c r="RFN6217" s="19"/>
      <c r="RFO6217" s="16"/>
      <c r="RFP6217" s="18"/>
      <c r="RFQ6217" s="19"/>
      <c r="RFR6217" s="19"/>
      <c r="RFS6217" s="16"/>
      <c r="RFT6217" s="18"/>
      <c r="RFU6217" s="19"/>
      <c r="RFV6217" s="19"/>
      <c r="RFW6217" s="16"/>
      <c r="RFX6217" s="18"/>
      <c r="RFY6217" s="19"/>
      <c r="RFZ6217" s="19"/>
      <c r="RGA6217" s="16"/>
      <c r="RGB6217" s="18"/>
      <c r="RGC6217" s="19"/>
      <c r="RGD6217" s="19"/>
      <c r="RGE6217" s="16"/>
      <c r="RGF6217" s="18"/>
      <c r="RGG6217" s="19"/>
      <c r="RGH6217" s="19"/>
      <c r="RGI6217" s="16"/>
      <c r="RGJ6217" s="18"/>
      <c r="RGK6217" s="19"/>
      <c r="RGL6217" s="19"/>
      <c r="RGM6217" s="16"/>
      <c r="RGN6217" s="18"/>
      <c r="RGO6217" s="19"/>
      <c r="RGP6217" s="19"/>
      <c r="RGQ6217" s="16"/>
      <c r="RGR6217" s="18"/>
      <c r="RGS6217" s="19"/>
      <c r="RGT6217" s="19"/>
      <c r="RGU6217" s="16"/>
      <c r="RGV6217" s="18"/>
      <c r="RGW6217" s="19"/>
      <c r="RGX6217" s="19"/>
      <c r="RGY6217" s="16"/>
      <c r="RGZ6217" s="18"/>
      <c r="RHA6217" s="19"/>
      <c r="RHB6217" s="19"/>
      <c r="RHC6217" s="16"/>
      <c r="RHD6217" s="18"/>
      <c r="RHE6217" s="19"/>
      <c r="RHF6217" s="19"/>
      <c r="RHG6217" s="16"/>
      <c r="RHH6217" s="18"/>
      <c r="RHI6217" s="19"/>
      <c r="RHJ6217" s="19"/>
      <c r="RHK6217" s="16"/>
      <c r="RHL6217" s="18"/>
      <c r="RHM6217" s="19"/>
      <c r="RHN6217" s="19"/>
      <c r="RHO6217" s="16"/>
      <c r="RHP6217" s="18"/>
      <c r="RHQ6217" s="19"/>
      <c r="RHR6217" s="19"/>
      <c r="RHS6217" s="16"/>
      <c r="RHT6217" s="18"/>
      <c r="RHU6217" s="19"/>
      <c r="RHV6217" s="19"/>
      <c r="RHW6217" s="16"/>
      <c r="RHX6217" s="18"/>
      <c r="RHY6217" s="19"/>
      <c r="RHZ6217" s="19"/>
      <c r="RIA6217" s="16"/>
      <c r="RIB6217" s="18"/>
      <c r="RIC6217" s="19"/>
      <c r="RID6217" s="19"/>
      <c r="RIE6217" s="16"/>
      <c r="RIF6217" s="18"/>
      <c r="RIG6217" s="19"/>
      <c r="RIH6217" s="19"/>
      <c r="RII6217" s="16"/>
      <c r="RIJ6217" s="18"/>
      <c r="RIK6217" s="19"/>
      <c r="RIL6217" s="19"/>
      <c r="RIM6217" s="16"/>
      <c r="RIN6217" s="18"/>
      <c r="RIO6217" s="19"/>
      <c r="RIP6217" s="19"/>
      <c r="RIQ6217" s="16"/>
      <c r="RIR6217" s="18"/>
      <c r="RIS6217" s="19"/>
      <c r="RIT6217" s="19"/>
      <c r="RIU6217" s="16"/>
      <c r="RIV6217" s="18"/>
      <c r="RIW6217" s="19"/>
      <c r="RIX6217" s="19"/>
      <c r="RIY6217" s="16"/>
      <c r="RIZ6217" s="18"/>
      <c r="RJA6217" s="19"/>
      <c r="RJB6217" s="19"/>
      <c r="RJC6217" s="16"/>
      <c r="RJD6217" s="18"/>
      <c r="RJE6217" s="19"/>
      <c r="RJF6217" s="19"/>
      <c r="RJG6217" s="16"/>
      <c r="RJH6217" s="18"/>
      <c r="RJI6217" s="19"/>
      <c r="RJJ6217" s="19"/>
      <c r="RJK6217" s="16"/>
      <c r="RJL6217" s="18"/>
      <c r="RJM6217" s="19"/>
      <c r="RJN6217" s="19"/>
      <c r="RJO6217" s="16"/>
      <c r="RJP6217" s="18"/>
      <c r="RJQ6217" s="19"/>
      <c r="RJR6217" s="19"/>
      <c r="RJS6217" s="16"/>
      <c r="RJT6217" s="18"/>
      <c r="RJU6217" s="19"/>
      <c r="RJV6217" s="19"/>
      <c r="RJW6217" s="16"/>
      <c r="RJX6217" s="18"/>
      <c r="RJY6217" s="19"/>
      <c r="RJZ6217" s="19"/>
      <c r="RKA6217" s="16"/>
      <c r="RKB6217" s="18"/>
      <c r="RKC6217" s="19"/>
      <c r="RKD6217" s="19"/>
      <c r="RKE6217" s="16"/>
      <c r="RKF6217" s="18"/>
      <c r="RKG6217" s="19"/>
      <c r="RKH6217" s="19"/>
      <c r="RKI6217" s="16"/>
      <c r="RKJ6217" s="18"/>
      <c r="RKK6217" s="19"/>
      <c r="RKL6217" s="19"/>
      <c r="RKM6217" s="16"/>
      <c r="RKN6217" s="18"/>
      <c r="RKO6217" s="19"/>
      <c r="RKP6217" s="19"/>
      <c r="RKQ6217" s="16"/>
      <c r="RKR6217" s="18"/>
      <c r="RKS6217" s="19"/>
      <c r="RKT6217" s="19"/>
      <c r="RKU6217" s="16"/>
      <c r="RKV6217" s="18"/>
      <c r="RKW6217" s="19"/>
      <c r="RKX6217" s="19"/>
      <c r="RKY6217" s="16"/>
      <c r="RKZ6217" s="18"/>
      <c r="RLA6217" s="19"/>
      <c r="RLB6217" s="19"/>
      <c r="RLC6217" s="16"/>
      <c r="RLD6217" s="18"/>
      <c r="RLE6217" s="19"/>
      <c r="RLF6217" s="19"/>
      <c r="RLG6217" s="16"/>
      <c r="RLH6217" s="18"/>
      <c r="RLI6217" s="19"/>
      <c r="RLJ6217" s="19"/>
      <c r="RLK6217" s="16"/>
      <c r="RLL6217" s="18"/>
      <c r="RLM6217" s="19"/>
      <c r="RLN6217" s="19"/>
      <c r="RLO6217" s="16"/>
      <c r="RLP6217" s="18"/>
      <c r="RLQ6217" s="19"/>
      <c r="RLR6217" s="19"/>
      <c r="RLS6217" s="16"/>
      <c r="RLT6217" s="18"/>
      <c r="RLU6217" s="19"/>
      <c r="RLV6217" s="19"/>
      <c r="RLW6217" s="16"/>
      <c r="RLX6217" s="18"/>
      <c r="RLY6217" s="19"/>
      <c r="RLZ6217" s="19"/>
      <c r="RMA6217" s="16"/>
      <c r="RMB6217" s="18"/>
      <c r="RMC6217" s="19"/>
      <c r="RMD6217" s="19"/>
      <c r="RME6217" s="16"/>
      <c r="RMF6217" s="18"/>
      <c r="RMG6217" s="19"/>
      <c r="RMH6217" s="19"/>
      <c r="RMI6217" s="16"/>
      <c r="RMJ6217" s="18"/>
      <c r="RMK6217" s="19"/>
      <c r="RML6217" s="19"/>
      <c r="RMM6217" s="16"/>
      <c r="RMN6217" s="18"/>
      <c r="RMO6217" s="19"/>
      <c r="RMP6217" s="19"/>
      <c r="RMQ6217" s="16"/>
      <c r="RMR6217" s="18"/>
      <c r="RMS6217" s="19"/>
      <c r="RMT6217" s="19"/>
      <c r="RMU6217" s="16"/>
      <c r="RMV6217" s="18"/>
      <c r="RMW6217" s="19"/>
      <c r="RMX6217" s="19"/>
      <c r="RMY6217" s="16"/>
      <c r="RMZ6217" s="18"/>
      <c r="RNA6217" s="19"/>
      <c r="RNB6217" s="19"/>
      <c r="RNC6217" s="16"/>
      <c r="RND6217" s="18"/>
      <c r="RNE6217" s="19"/>
      <c r="RNF6217" s="19"/>
      <c r="RNG6217" s="16"/>
      <c r="RNH6217" s="18"/>
      <c r="RNI6217" s="19"/>
      <c r="RNJ6217" s="19"/>
      <c r="RNK6217" s="16"/>
      <c r="RNL6217" s="18"/>
      <c r="RNM6217" s="19"/>
      <c r="RNN6217" s="19"/>
      <c r="RNO6217" s="16"/>
      <c r="RNP6217" s="18"/>
      <c r="RNQ6217" s="19"/>
      <c r="RNR6217" s="19"/>
      <c r="RNS6217" s="16"/>
      <c r="RNT6217" s="18"/>
      <c r="RNU6217" s="19"/>
      <c r="RNV6217" s="19"/>
      <c r="RNW6217" s="16"/>
      <c r="RNX6217" s="18"/>
      <c r="RNY6217" s="19"/>
      <c r="RNZ6217" s="19"/>
      <c r="ROA6217" s="16"/>
      <c r="ROB6217" s="18"/>
      <c r="ROC6217" s="19"/>
      <c r="ROD6217" s="19"/>
      <c r="ROE6217" s="16"/>
      <c r="ROF6217" s="18"/>
      <c r="ROG6217" s="19"/>
      <c r="ROH6217" s="19"/>
      <c r="ROI6217" s="16"/>
      <c r="ROJ6217" s="18"/>
      <c r="ROK6217" s="19"/>
      <c r="ROL6217" s="19"/>
      <c r="ROM6217" s="16"/>
      <c r="RON6217" s="18"/>
      <c r="ROO6217" s="19"/>
      <c r="ROP6217" s="19"/>
      <c r="ROQ6217" s="16"/>
      <c r="ROR6217" s="18"/>
      <c r="ROS6217" s="19"/>
      <c r="ROT6217" s="19"/>
      <c r="ROU6217" s="16"/>
      <c r="ROV6217" s="18"/>
      <c r="ROW6217" s="19"/>
      <c r="ROX6217" s="19"/>
      <c r="ROY6217" s="16"/>
      <c r="ROZ6217" s="18"/>
      <c r="RPA6217" s="19"/>
      <c r="RPB6217" s="19"/>
      <c r="RPC6217" s="16"/>
      <c r="RPD6217" s="18"/>
      <c r="RPE6217" s="19"/>
      <c r="RPF6217" s="19"/>
      <c r="RPG6217" s="16"/>
      <c r="RPH6217" s="18"/>
      <c r="RPI6217" s="19"/>
      <c r="RPJ6217" s="19"/>
      <c r="RPK6217" s="16"/>
      <c r="RPL6217" s="18"/>
      <c r="RPM6217" s="19"/>
      <c r="RPN6217" s="19"/>
      <c r="RPO6217" s="16"/>
      <c r="RPP6217" s="18"/>
      <c r="RPQ6217" s="19"/>
      <c r="RPR6217" s="19"/>
      <c r="RPS6217" s="16"/>
      <c r="RPT6217" s="18"/>
      <c r="RPU6217" s="19"/>
      <c r="RPV6217" s="19"/>
      <c r="RPW6217" s="16"/>
      <c r="RPX6217" s="18"/>
      <c r="RPY6217" s="19"/>
      <c r="RPZ6217" s="19"/>
      <c r="RQA6217" s="16"/>
      <c r="RQB6217" s="18"/>
      <c r="RQC6217" s="19"/>
      <c r="RQD6217" s="19"/>
      <c r="RQE6217" s="16"/>
      <c r="RQF6217" s="18"/>
      <c r="RQG6217" s="19"/>
      <c r="RQH6217" s="19"/>
      <c r="RQI6217" s="16"/>
      <c r="RQJ6217" s="18"/>
      <c r="RQK6217" s="19"/>
      <c r="RQL6217" s="19"/>
      <c r="RQM6217" s="16"/>
      <c r="RQN6217" s="18"/>
      <c r="RQO6217" s="19"/>
      <c r="RQP6217" s="19"/>
      <c r="RQQ6217" s="16"/>
      <c r="RQR6217" s="18"/>
      <c r="RQS6217" s="19"/>
      <c r="RQT6217" s="19"/>
      <c r="RQU6217" s="16"/>
      <c r="RQV6217" s="18"/>
      <c r="RQW6217" s="19"/>
      <c r="RQX6217" s="19"/>
      <c r="RQY6217" s="16"/>
      <c r="RQZ6217" s="18"/>
      <c r="RRA6217" s="19"/>
      <c r="RRB6217" s="19"/>
      <c r="RRC6217" s="16"/>
      <c r="RRD6217" s="18"/>
      <c r="RRE6217" s="19"/>
      <c r="RRF6217" s="19"/>
      <c r="RRG6217" s="16"/>
      <c r="RRH6217" s="18"/>
      <c r="RRI6217" s="19"/>
      <c r="RRJ6217" s="19"/>
      <c r="RRK6217" s="16"/>
      <c r="RRL6217" s="18"/>
      <c r="RRM6217" s="19"/>
      <c r="RRN6217" s="19"/>
      <c r="RRO6217" s="16"/>
      <c r="RRP6217" s="18"/>
      <c r="RRQ6217" s="19"/>
      <c r="RRR6217" s="19"/>
      <c r="RRS6217" s="16"/>
      <c r="RRT6217" s="18"/>
      <c r="RRU6217" s="19"/>
      <c r="RRV6217" s="19"/>
      <c r="RRW6217" s="16"/>
      <c r="RRX6217" s="18"/>
      <c r="RRY6217" s="19"/>
      <c r="RRZ6217" s="19"/>
      <c r="RSA6217" s="16"/>
      <c r="RSB6217" s="18"/>
      <c r="RSC6217" s="19"/>
      <c r="RSD6217" s="19"/>
      <c r="RSE6217" s="16"/>
      <c r="RSF6217" s="18"/>
      <c r="RSG6217" s="19"/>
      <c r="RSH6217" s="19"/>
      <c r="RSI6217" s="16"/>
      <c r="RSJ6217" s="18"/>
      <c r="RSK6217" s="19"/>
      <c r="RSL6217" s="19"/>
      <c r="RSM6217" s="16"/>
      <c r="RSN6217" s="18"/>
      <c r="RSO6217" s="19"/>
      <c r="RSP6217" s="19"/>
      <c r="RSQ6217" s="16"/>
      <c r="RSR6217" s="18"/>
      <c r="RSS6217" s="19"/>
      <c r="RST6217" s="19"/>
      <c r="RSU6217" s="16"/>
      <c r="RSV6217" s="18"/>
      <c r="RSW6217" s="19"/>
      <c r="RSX6217" s="19"/>
      <c r="RSY6217" s="16"/>
      <c r="RSZ6217" s="18"/>
      <c r="RTA6217" s="19"/>
      <c r="RTB6217" s="19"/>
      <c r="RTC6217" s="16"/>
      <c r="RTD6217" s="18"/>
      <c r="RTE6217" s="19"/>
      <c r="RTF6217" s="19"/>
      <c r="RTG6217" s="16"/>
      <c r="RTH6217" s="18"/>
      <c r="RTI6217" s="19"/>
      <c r="RTJ6217" s="19"/>
      <c r="RTK6217" s="16"/>
      <c r="RTL6217" s="18"/>
      <c r="RTM6217" s="19"/>
      <c r="RTN6217" s="19"/>
      <c r="RTO6217" s="16"/>
      <c r="RTP6217" s="18"/>
      <c r="RTQ6217" s="19"/>
      <c r="RTR6217" s="19"/>
      <c r="RTS6217" s="16"/>
      <c r="RTT6217" s="18"/>
      <c r="RTU6217" s="19"/>
      <c r="RTV6217" s="19"/>
      <c r="RTW6217" s="16"/>
      <c r="RTX6217" s="18"/>
      <c r="RTY6217" s="19"/>
      <c r="RTZ6217" s="19"/>
      <c r="RUA6217" s="16"/>
      <c r="RUB6217" s="18"/>
      <c r="RUC6217" s="19"/>
      <c r="RUD6217" s="19"/>
      <c r="RUE6217" s="16"/>
      <c r="RUF6217" s="18"/>
      <c r="RUG6217" s="19"/>
      <c r="RUH6217" s="19"/>
      <c r="RUI6217" s="16"/>
      <c r="RUJ6217" s="18"/>
      <c r="RUK6217" s="19"/>
      <c r="RUL6217" s="19"/>
      <c r="RUM6217" s="16"/>
      <c r="RUN6217" s="18"/>
      <c r="RUO6217" s="19"/>
      <c r="RUP6217" s="19"/>
      <c r="RUQ6217" s="16"/>
      <c r="RUR6217" s="18"/>
      <c r="RUS6217" s="19"/>
      <c r="RUT6217" s="19"/>
      <c r="RUU6217" s="16"/>
      <c r="RUV6217" s="18"/>
      <c r="RUW6217" s="19"/>
      <c r="RUX6217" s="19"/>
      <c r="RUY6217" s="16"/>
      <c r="RUZ6217" s="18"/>
      <c r="RVA6217" s="19"/>
      <c r="RVB6217" s="19"/>
      <c r="RVC6217" s="16"/>
      <c r="RVD6217" s="18"/>
      <c r="RVE6217" s="19"/>
      <c r="RVF6217" s="19"/>
      <c r="RVG6217" s="16"/>
      <c r="RVH6217" s="18"/>
      <c r="RVI6217" s="19"/>
      <c r="RVJ6217" s="19"/>
      <c r="RVK6217" s="16"/>
      <c r="RVL6217" s="18"/>
      <c r="RVM6217" s="19"/>
      <c r="RVN6217" s="19"/>
      <c r="RVO6217" s="16"/>
      <c r="RVP6217" s="18"/>
      <c r="RVQ6217" s="19"/>
      <c r="RVR6217" s="19"/>
      <c r="RVS6217" s="16"/>
      <c r="RVT6217" s="18"/>
      <c r="RVU6217" s="19"/>
      <c r="RVV6217" s="19"/>
      <c r="RVW6217" s="16"/>
      <c r="RVX6217" s="18"/>
      <c r="RVY6217" s="19"/>
      <c r="RVZ6217" s="19"/>
      <c r="RWA6217" s="16"/>
      <c r="RWB6217" s="18"/>
      <c r="RWC6217" s="19"/>
      <c r="RWD6217" s="19"/>
      <c r="RWE6217" s="16"/>
      <c r="RWF6217" s="18"/>
      <c r="RWG6217" s="19"/>
      <c r="RWH6217" s="19"/>
      <c r="RWI6217" s="16"/>
      <c r="RWJ6217" s="18"/>
      <c r="RWK6217" s="19"/>
      <c r="RWL6217" s="19"/>
      <c r="RWM6217" s="16"/>
      <c r="RWN6217" s="18"/>
      <c r="RWO6217" s="19"/>
      <c r="RWP6217" s="19"/>
      <c r="RWQ6217" s="16"/>
      <c r="RWR6217" s="18"/>
      <c r="RWS6217" s="19"/>
      <c r="RWT6217" s="19"/>
      <c r="RWU6217" s="16"/>
      <c r="RWV6217" s="18"/>
      <c r="RWW6217" s="19"/>
      <c r="RWX6217" s="19"/>
      <c r="RWY6217" s="16"/>
      <c r="RWZ6217" s="18"/>
      <c r="RXA6217" s="19"/>
      <c r="RXB6217" s="19"/>
      <c r="RXC6217" s="16"/>
      <c r="RXD6217" s="18"/>
      <c r="RXE6217" s="19"/>
      <c r="RXF6217" s="19"/>
      <c r="RXG6217" s="16"/>
      <c r="RXH6217" s="18"/>
      <c r="RXI6217" s="19"/>
      <c r="RXJ6217" s="19"/>
      <c r="RXK6217" s="16"/>
      <c r="RXL6217" s="18"/>
      <c r="RXM6217" s="19"/>
      <c r="RXN6217" s="19"/>
      <c r="RXO6217" s="16"/>
      <c r="RXP6217" s="18"/>
      <c r="RXQ6217" s="19"/>
      <c r="RXR6217" s="19"/>
      <c r="RXS6217" s="16"/>
      <c r="RXT6217" s="18"/>
      <c r="RXU6217" s="19"/>
      <c r="RXV6217" s="19"/>
      <c r="RXW6217" s="16"/>
      <c r="RXX6217" s="18"/>
      <c r="RXY6217" s="19"/>
      <c r="RXZ6217" s="19"/>
      <c r="RYA6217" s="16"/>
      <c r="RYB6217" s="18"/>
      <c r="RYC6217" s="19"/>
      <c r="RYD6217" s="19"/>
      <c r="RYE6217" s="16"/>
      <c r="RYF6217" s="18"/>
      <c r="RYG6217" s="19"/>
      <c r="RYH6217" s="19"/>
      <c r="RYI6217" s="16"/>
      <c r="RYJ6217" s="18"/>
      <c r="RYK6217" s="19"/>
      <c r="RYL6217" s="19"/>
      <c r="RYM6217" s="16"/>
      <c r="RYN6217" s="18"/>
      <c r="RYO6217" s="19"/>
      <c r="RYP6217" s="19"/>
      <c r="RYQ6217" s="16"/>
      <c r="RYR6217" s="18"/>
      <c r="RYS6217" s="19"/>
      <c r="RYT6217" s="19"/>
      <c r="RYU6217" s="16"/>
      <c r="RYV6217" s="18"/>
      <c r="RYW6217" s="19"/>
      <c r="RYX6217" s="19"/>
      <c r="RYY6217" s="16"/>
      <c r="RYZ6217" s="18"/>
      <c r="RZA6217" s="19"/>
      <c r="RZB6217" s="19"/>
      <c r="RZC6217" s="16"/>
      <c r="RZD6217" s="18"/>
      <c r="RZE6217" s="19"/>
      <c r="RZF6217" s="19"/>
      <c r="RZG6217" s="16"/>
      <c r="RZH6217" s="18"/>
      <c r="RZI6217" s="19"/>
      <c r="RZJ6217" s="19"/>
      <c r="RZK6217" s="16"/>
      <c r="RZL6217" s="18"/>
      <c r="RZM6217" s="19"/>
      <c r="RZN6217" s="19"/>
      <c r="RZO6217" s="16"/>
      <c r="RZP6217" s="18"/>
      <c r="RZQ6217" s="19"/>
      <c r="RZR6217" s="19"/>
      <c r="RZS6217" s="16"/>
      <c r="RZT6217" s="18"/>
      <c r="RZU6217" s="19"/>
      <c r="RZV6217" s="19"/>
      <c r="RZW6217" s="16"/>
      <c r="RZX6217" s="18"/>
      <c r="RZY6217" s="19"/>
      <c r="RZZ6217" s="19"/>
      <c r="SAA6217" s="16"/>
      <c r="SAB6217" s="18"/>
      <c r="SAC6217" s="19"/>
      <c r="SAD6217" s="19"/>
      <c r="SAE6217" s="16"/>
      <c r="SAF6217" s="18"/>
      <c r="SAG6217" s="19"/>
      <c r="SAH6217" s="19"/>
      <c r="SAI6217" s="16"/>
      <c r="SAJ6217" s="18"/>
      <c r="SAK6217" s="19"/>
      <c r="SAL6217" s="19"/>
      <c r="SAM6217" s="16"/>
      <c r="SAN6217" s="18"/>
      <c r="SAO6217" s="19"/>
      <c r="SAP6217" s="19"/>
      <c r="SAQ6217" s="16"/>
      <c r="SAR6217" s="18"/>
      <c r="SAS6217" s="19"/>
      <c r="SAT6217" s="19"/>
      <c r="SAU6217" s="16"/>
      <c r="SAV6217" s="18"/>
      <c r="SAW6217" s="19"/>
      <c r="SAX6217" s="19"/>
      <c r="SAY6217" s="16"/>
      <c r="SAZ6217" s="18"/>
      <c r="SBA6217" s="19"/>
      <c r="SBB6217" s="19"/>
      <c r="SBC6217" s="16"/>
      <c r="SBD6217" s="18"/>
      <c r="SBE6217" s="19"/>
      <c r="SBF6217" s="19"/>
      <c r="SBG6217" s="16"/>
      <c r="SBH6217" s="18"/>
      <c r="SBI6217" s="19"/>
      <c r="SBJ6217" s="19"/>
      <c r="SBK6217" s="16"/>
      <c r="SBL6217" s="18"/>
      <c r="SBM6217" s="19"/>
      <c r="SBN6217" s="19"/>
      <c r="SBO6217" s="16"/>
      <c r="SBP6217" s="18"/>
      <c r="SBQ6217" s="19"/>
      <c r="SBR6217" s="19"/>
      <c r="SBS6217" s="16"/>
      <c r="SBT6217" s="18"/>
      <c r="SBU6217" s="19"/>
      <c r="SBV6217" s="19"/>
      <c r="SBW6217" s="16"/>
      <c r="SBX6217" s="18"/>
      <c r="SBY6217" s="19"/>
      <c r="SBZ6217" s="19"/>
      <c r="SCA6217" s="16"/>
      <c r="SCB6217" s="18"/>
      <c r="SCC6217" s="19"/>
      <c r="SCD6217" s="19"/>
      <c r="SCE6217" s="16"/>
      <c r="SCF6217" s="18"/>
      <c r="SCG6217" s="19"/>
      <c r="SCH6217" s="19"/>
      <c r="SCI6217" s="16"/>
      <c r="SCJ6217" s="18"/>
      <c r="SCK6217" s="19"/>
      <c r="SCL6217" s="19"/>
      <c r="SCM6217" s="16"/>
      <c r="SCN6217" s="18"/>
      <c r="SCO6217" s="19"/>
      <c r="SCP6217" s="19"/>
      <c r="SCQ6217" s="16"/>
      <c r="SCR6217" s="18"/>
      <c r="SCS6217" s="19"/>
      <c r="SCT6217" s="19"/>
      <c r="SCU6217" s="16"/>
      <c r="SCV6217" s="18"/>
      <c r="SCW6217" s="19"/>
      <c r="SCX6217" s="19"/>
      <c r="SCY6217" s="16"/>
      <c r="SCZ6217" s="18"/>
      <c r="SDA6217" s="19"/>
      <c r="SDB6217" s="19"/>
      <c r="SDC6217" s="16"/>
      <c r="SDD6217" s="18"/>
      <c r="SDE6217" s="19"/>
      <c r="SDF6217" s="19"/>
      <c r="SDG6217" s="16"/>
      <c r="SDH6217" s="18"/>
      <c r="SDI6217" s="19"/>
      <c r="SDJ6217" s="19"/>
      <c r="SDK6217" s="16"/>
      <c r="SDL6217" s="18"/>
      <c r="SDM6217" s="19"/>
      <c r="SDN6217" s="19"/>
      <c r="SDO6217" s="16"/>
      <c r="SDP6217" s="18"/>
      <c r="SDQ6217" s="19"/>
      <c r="SDR6217" s="19"/>
      <c r="SDS6217" s="16"/>
      <c r="SDT6217" s="18"/>
      <c r="SDU6217" s="19"/>
      <c r="SDV6217" s="19"/>
      <c r="SDW6217" s="16"/>
      <c r="SDX6217" s="18"/>
      <c r="SDY6217" s="19"/>
      <c r="SDZ6217" s="19"/>
      <c r="SEA6217" s="16"/>
      <c r="SEB6217" s="18"/>
      <c r="SEC6217" s="19"/>
      <c r="SED6217" s="19"/>
      <c r="SEE6217" s="16"/>
      <c r="SEF6217" s="18"/>
      <c r="SEG6217" s="19"/>
      <c r="SEH6217" s="19"/>
      <c r="SEI6217" s="16"/>
      <c r="SEJ6217" s="18"/>
      <c r="SEK6217" s="19"/>
      <c r="SEL6217" s="19"/>
      <c r="SEM6217" s="16"/>
      <c r="SEN6217" s="18"/>
      <c r="SEO6217" s="19"/>
      <c r="SEP6217" s="19"/>
      <c r="SEQ6217" s="16"/>
      <c r="SER6217" s="18"/>
      <c r="SES6217" s="19"/>
      <c r="SET6217" s="19"/>
      <c r="SEU6217" s="16"/>
      <c r="SEV6217" s="18"/>
      <c r="SEW6217" s="19"/>
      <c r="SEX6217" s="19"/>
      <c r="SEY6217" s="16"/>
      <c r="SEZ6217" s="18"/>
      <c r="SFA6217" s="19"/>
      <c r="SFB6217" s="19"/>
      <c r="SFC6217" s="16"/>
      <c r="SFD6217" s="18"/>
      <c r="SFE6217" s="19"/>
      <c r="SFF6217" s="19"/>
      <c r="SFG6217" s="16"/>
      <c r="SFH6217" s="18"/>
      <c r="SFI6217" s="19"/>
      <c r="SFJ6217" s="19"/>
      <c r="SFK6217" s="16"/>
      <c r="SFL6217" s="18"/>
      <c r="SFM6217" s="19"/>
      <c r="SFN6217" s="19"/>
      <c r="SFO6217" s="16"/>
      <c r="SFP6217" s="18"/>
      <c r="SFQ6217" s="19"/>
      <c r="SFR6217" s="19"/>
      <c r="SFS6217" s="16"/>
      <c r="SFT6217" s="18"/>
      <c r="SFU6217" s="19"/>
      <c r="SFV6217" s="19"/>
      <c r="SFW6217" s="16"/>
      <c r="SFX6217" s="18"/>
      <c r="SFY6217" s="19"/>
      <c r="SFZ6217" s="19"/>
      <c r="SGA6217" s="16"/>
      <c r="SGB6217" s="18"/>
      <c r="SGC6217" s="19"/>
      <c r="SGD6217" s="19"/>
      <c r="SGE6217" s="16"/>
      <c r="SGF6217" s="18"/>
      <c r="SGG6217" s="19"/>
      <c r="SGH6217" s="19"/>
      <c r="SGI6217" s="16"/>
      <c r="SGJ6217" s="18"/>
      <c r="SGK6217" s="19"/>
      <c r="SGL6217" s="19"/>
      <c r="SGM6217" s="16"/>
      <c r="SGN6217" s="18"/>
      <c r="SGO6217" s="19"/>
      <c r="SGP6217" s="19"/>
      <c r="SGQ6217" s="16"/>
      <c r="SGR6217" s="18"/>
      <c r="SGS6217" s="19"/>
      <c r="SGT6217" s="19"/>
      <c r="SGU6217" s="16"/>
      <c r="SGV6217" s="18"/>
      <c r="SGW6217" s="19"/>
      <c r="SGX6217" s="19"/>
      <c r="SGY6217" s="16"/>
      <c r="SGZ6217" s="18"/>
      <c r="SHA6217" s="19"/>
      <c r="SHB6217" s="19"/>
      <c r="SHC6217" s="16"/>
      <c r="SHD6217" s="18"/>
      <c r="SHE6217" s="19"/>
      <c r="SHF6217" s="19"/>
      <c r="SHG6217" s="16"/>
      <c r="SHH6217" s="18"/>
      <c r="SHI6217" s="19"/>
      <c r="SHJ6217" s="19"/>
      <c r="SHK6217" s="16"/>
      <c r="SHL6217" s="18"/>
      <c r="SHM6217" s="19"/>
      <c r="SHN6217" s="19"/>
      <c r="SHO6217" s="16"/>
      <c r="SHP6217" s="18"/>
      <c r="SHQ6217" s="19"/>
      <c r="SHR6217" s="19"/>
      <c r="SHS6217" s="16"/>
      <c r="SHT6217" s="18"/>
      <c r="SHU6217" s="19"/>
      <c r="SHV6217" s="19"/>
      <c r="SHW6217" s="16"/>
      <c r="SHX6217" s="18"/>
      <c r="SHY6217" s="19"/>
      <c r="SHZ6217" s="19"/>
      <c r="SIA6217" s="16"/>
      <c r="SIB6217" s="18"/>
      <c r="SIC6217" s="19"/>
      <c r="SID6217" s="19"/>
      <c r="SIE6217" s="16"/>
      <c r="SIF6217" s="18"/>
      <c r="SIG6217" s="19"/>
      <c r="SIH6217" s="19"/>
      <c r="SII6217" s="16"/>
      <c r="SIJ6217" s="18"/>
      <c r="SIK6217" s="19"/>
      <c r="SIL6217" s="19"/>
      <c r="SIM6217" s="16"/>
      <c r="SIN6217" s="18"/>
      <c r="SIO6217" s="19"/>
      <c r="SIP6217" s="19"/>
      <c r="SIQ6217" s="16"/>
      <c r="SIR6217" s="18"/>
      <c r="SIS6217" s="19"/>
      <c r="SIT6217" s="19"/>
      <c r="SIU6217" s="16"/>
      <c r="SIV6217" s="18"/>
      <c r="SIW6217" s="19"/>
      <c r="SIX6217" s="19"/>
      <c r="SIY6217" s="16"/>
      <c r="SIZ6217" s="18"/>
      <c r="SJA6217" s="19"/>
      <c r="SJB6217" s="19"/>
      <c r="SJC6217" s="16"/>
      <c r="SJD6217" s="18"/>
      <c r="SJE6217" s="19"/>
      <c r="SJF6217" s="19"/>
      <c r="SJG6217" s="16"/>
      <c r="SJH6217" s="18"/>
      <c r="SJI6217" s="19"/>
      <c r="SJJ6217" s="19"/>
      <c r="SJK6217" s="16"/>
      <c r="SJL6217" s="18"/>
      <c r="SJM6217" s="19"/>
      <c r="SJN6217" s="19"/>
      <c r="SJO6217" s="16"/>
      <c r="SJP6217" s="18"/>
      <c r="SJQ6217" s="19"/>
      <c r="SJR6217" s="19"/>
      <c r="SJS6217" s="16"/>
      <c r="SJT6217" s="18"/>
      <c r="SJU6217" s="19"/>
      <c r="SJV6217" s="19"/>
      <c r="SJW6217" s="16"/>
      <c r="SJX6217" s="18"/>
      <c r="SJY6217" s="19"/>
      <c r="SJZ6217" s="19"/>
      <c r="SKA6217" s="16"/>
      <c r="SKB6217" s="18"/>
      <c r="SKC6217" s="19"/>
      <c r="SKD6217" s="19"/>
      <c r="SKE6217" s="16"/>
      <c r="SKF6217" s="18"/>
      <c r="SKG6217" s="19"/>
      <c r="SKH6217" s="19"/>
      <c r="SKI6217" s="16"/>
      <c r="SKJ6217" s="18"/>
      <c r="SKK6217" s="19"/>
      <c r="SKL6217" s="19"/>
      <c r="SKM6217" s="16"/>
      <c r="SKN6217" s="18"/>
      <c r="SKO6217" s="19"/>
      <c r="SKP6217" s="19"/>
      <c r="SKQ6217" s="16"/>
      <c r="SKR6217" s="18"/>
      <c r="SKS6217" s="19"/>
      <c r="SKT6217" s="19"/>
      <c r="SKU6217" s="16"/>
      <c r="SKV6217" s="18"/>
      <c r="SKW6217" s="19"/>
      <c r="SKX6217" s="19"/>
      <c r="SKY6217" s="16"/>
      <c r="SKZ6217" s="18"/>
      <c r="SLA6217" s="19"/>
      <c r="SLB6217" s="19"/>
      <c r="SLC6217" s="16"/>
      <c r="SLD6217" s="18"/>
      <c r="SLE6217" s="19"/>
      <c r="SLF6217" s="19"/>
      <c r="SLG6217" s="16"/>
      <c r="SLH6217" s="18"/>
      <c r="SLI6217" s="19"/>
      <c r="SLJ6217" s="19"/>
      <c r="SLK6217" s="16"/>
      <c r="SLL6217" s="18"/>
      <c r="SLM6217" s="19"/>
      <c r="SLN6217" s="19"/>
      <c r="SLO6217" s="16"/>
      <c r="SLP6217" s="18"/>
      <c r="SLQ6217" s="19"/>
      <c r="SLR6217" s="19"/>
      <c r="SLS6217" s="16"/>
      <c r="SLT6217" s="18"/>
      <c r="SLU6217" s="19"/>
      <c r="SLV6217" s="19"/>
      <c r="SLW6217" s="16"/>
      <c r="SLX6217" s="18"/>
      <c r="SLY6217" s="19"/>
      <c r="SLZ6217" s="19"/>
      <c r="SMA6217" s="16"/>
      <c r="SMB6217" s="18"/>
      <c r="SMC6217" s="19"/>
      <c r="SMD6217" s="19"/>
      <c r="SME6217" s="16"/>
      <c r="SMF6217" s="18"/>
      <c r="SMG6217" s="19"/>
      <c r="SMH6217" s="19"/>
      <c r="SMI6217" s="16"/>
      <c r="SMJ6217" s="18"/>
      <c r="SMK6217" s="19"/>
      <c r="SML6217" s="19"/>
      <c r="SMM6217" s="16"/>
      <c r="SMN6217" s="18"/>
      <c r="SMO6217" s="19"/>
      <c r="SMP6217" s="19"/>
      <c r="SMQ6217" s="16"/>
      <c r="SMR6217" s="18"/>
      <c r="SMS6217" s="19"/>
      <c r="SMT6217" s="19"/>
      <c r="SMU6217" s="16"/>
      <c r="SMV6217" s="18"/>
      <c r="SMW6217" s="19"/>
      <c r="SMX6217" s="19"/>
      <c r="SMY6217" s="16"/>
      <c r="SMZ6217" s="18"/>
      <c r="SNA6217" s="19"/>
      <c r="SNB6217" s="19"/>
      <c r="SNC6217" s="16"/>
      <c r="SND6217" s="18"/>
      <c r="SNE6217" s="19"/>
      <c r="SNF6217" s="19"/>
      <c r="SNG6217" s="16"/>
      <c r="SNH6217" s="18"/>
      <c r="SNI6217" s="19"/>
      <c r="SNJ6217" s="19"/>
      <c r="SNK6217" s="16"/>
      <c r="SNL6217" s="18"/>
      <c r="SNM6217" s="19"/>
      <c r="SNN6217" s="19"/>
      <c r="SNO6217" s="16"/>
      <c r="SNP6217" s="18"/>
      <c r="SNQ6217" s="19"/>
      <c r="SNR6217" s="19"/>
      <c r="SNS6217" s="16"/>
      <c r="SNT6217" s="18"/>
      <c r="SNU6217" s="19"/>
      <c r="SNV6217" s="19"/>
      <c r="SNW6217" s="16"/>
      <c r="SNX6217" s="18"/>
      <c r="SNY6217" s="19"/>
      <c r="SNZ6217" s="19"/>
      <c r="SOA6217" s="16"/>
      <c r="SOB6217" s="18"/>
      <c r="SOC6217" s="19"/>
      <c r="SOD6217" s="19"/>
      <c r="SOE6217" s="16"/>
      <c r="SOF6217" s="18"/>
      <c r="SOG6217" s="19"/>
      <c r="SOH6217" s="19"/>
      <c r="SOI6217" s="16"/>
      <c r="SOJ6217" s="18"/>
      <c r="SOK6217" s="19"/>
      <c r="SOL6217" s="19"/>
      <c r="SOM6217" s="16"/>
      <c r="SON6217" s="18"/>
      <c r="SOO6217" s="19"/>
      <c r="SOP6217" s="19"/>
      <c r="SOQ6217" s="16"/>
      <c r="SOR6217" s="18"/>
      <c r="SOS6217" s="19"/>
      <c r="SOT6217" s="19"/>
      <c r="SOU6217" s="16"/>
      <c r="SOV6217" s="18"/>
      <c r="SOW6217" s="19"/>
      <c r="SOX6217" s="19"/>
      <c r="SOY6217" s="16"/>
      <c r="SOZ6217" s="18"/>
      <c r="SPA6217" s="19"/>
      <c r="SPB6217" s="19"/>
      <c r="SPC6217" s="16"/>
      <c r="SPD6217" s="18"/>
      <c r="SPE6217" s="19"/>
      <c r="SPF6217" s="19"/>
      <c r="SPG6217" s="16"/>
      <c r="SPH6217" s="18"/>
      <c r="SPI6217" s="19"/>
      <c r="SPJ6217" s="19"/>
      <c r="SPK6217" s="16"/>
      <c r="SPL6217" s="18"/>
      <c r="SPM6217" s="19"/>
      <c r="SPN6217" s="19"/>
      <c r="SPO6217" s="16"/>
      <c r="SPP6217" s="18"/>
      <c r="SPQ6217" s="19"/>
      <c r="SPR6217" s="19"/>
      <c r="SPS6217" s="16"/>
      <c r="SPT6217" s="18"/>
      <c r="SPU6217" s="19"/>
      <c r="SPV6217" s="19"/>
      <c r="SPW6217" s="16"/>
      <c r="SPX6217" s="18"/>
      <c r="SPY6217" s="19"/>
      <c r="SPZ6217" s="19"/>
      <c r="SQA6217" s="16"/>
      <c r="SQB6217" s="18"/>
      <c r="SQC6217" s="19"/>
      <c r="SQD6217" s="19"/>
      <c r="SQE6217" s="16"/>
      <c r="SQF6217" s="18"/>
      <c r="SQG6217" s="19"/>
      <c r="SQH6217" s="19"/>
      <c r="SQI6217" s="16"/>
      <c r="SQJ6217" s="18"/>
      <c r="SQK6217" s="19"/>
      <c r="SQL6217" s="19"/>
      <c r="SQM6217" s="16"/>
      <c r="SQN6217" s="18"/>
      <c r="SQO6217" s="19"/>
      <c r="SQP6217" s="19"/>
      <c r="SQQ6217" s="16"/>
      <c r="SQR6217" s="18"/>
      <c r="SQS6217" s="19"/>
      <c r="SQT6217" s="19"/>
      <c r="SQU6217" s="16"/>
      <c r="SQV6217" s="18"/>
      <c r="SQW6217" s="19"/>
      <c r="SQX6217" s="19"/>
      <c r="SQY6217" s="16"/>
      <c r="SQZ6217" s="18"/>
      <c r="SRA6217" s="19"/>
      <c r="SRB6217" s="19"/>
      <c r="SRC6217" s="16"/>
      <c r="SRD6217" s="18"/>
      <c r="SRE6217" s="19"/>
      <c r="SRF6217" s="19"/>
      <c r="SRG6217" s="16"/>
      <c r="SRH6217" s="18"/>
      <c r="SRI6217" s="19"/>
      <c r="SRJ6217" s="19"/>
      <c r="SRK6217" s="16"/>
      <c r="SRL6217" s="18"/>
      <c r="SRM6217" s="19"/>
      <c r="SRN6217" s="19"/>
      <c r="SRO6217" s="16"/>
      <c r="SRP6217" s="18"/>
      <c r="SRQ6217" s="19"/>
      <c r="SRR6217" s="19"/>
      <c r="SRS6217" s="16"/>
      <c r="SRT6217" s="18"/>
      <c r="SRU6217" s="19"/>
      <c r="SRV6217" s="19"/>
      <c r="SRW6217" s="16"/>
      <c r="SRX6217" s="18"/>
      <c r="SRY6217" s="19"/>
      <c r="SRZ6217" s="19"/>
      <c r="SSA6217" s="16"/>
      <c r="SSB6217" s="18"/>
      <c r="SSC6217" s="19"/>
      <c r="SSD6217" s="19"/>
      <c r="SSE6217" s="16"/>
      <c r="SSF6217" s="18"/>
      <c r="SSG6217" s="19"/>
      <c r="SSH6217" s="19"/>
      <c r="SSI6217" s="16"/>
      <c r="SSJ6217" s="18"/>
      <c r="SSK6217" s="19"/>
      <c r="SSL6217" s="19"/>
      <c r="SSM6217" s="16"/>
      <c r="SSN6217" s="18"/>
      <c r="SSO6217" s="19"/>
      <c r="SSP6217" s="19"/>
      <c r="SSQ6217" s="16"/>
      <c r="SSR6217" s="18"/>
      <c r="SSS6217" s="19"/>
      <c r="SST6217" s="19"/>
      <c r="SSU6217" s="16"/>
      <c r="SSV6217" s="18"/>
      <c r="SSW6217" s="19"/>
      <c r="SSX6217" s="19"/>
      <c r="SSY6217" s="16"/>
      <c r="SSZ6217" s="18"/>
      <c r="STA6217" s="19"/>
      <c r="STB6217" s="19"/>
      <c r="STC6217" s="16"/>
      <c r="STD6217" s="18"/>
      <c r="STE6217" s="19"/>
      <c r="STF6217" s="19"/>
      <c r="STG6217" s="16"/>
      <c r="STH6217" s="18"/>
      <c r="STI6217" s="19"/>
      <c r="STJ6217" s="19"/>
      <c r="STK6217" s="16"/>
      <c r="STL6217" s="18"/>
      <c r="STM6217" s="19"/>
      <c r="STN6217" s="19"/>
      <c r="STO6217" s="16"/>
      <c r="STP6217" s="18"/>
      <c r="STQ6217" s="19"/>
      <c r="STR6217" s="19"/>
      <c r="STS6217" s="16"/>
      <c r="STT6217" s="18"/>
      <c r="STU6217" s="19"/>
      <c r="STV6217" s="19"/>
      <c r="STW6217" s="16"/>
      <c r="STX6217" s="18"/>
      <c r="STY6217" s="19"/>
      <c r="STZ6217" s="19"/>
      <c r="SUA6217" s="16"/>
      <c r="SUB6217" s="18"/>
      <c r="SUC6217" s="19"/>
      <c r="SUD6217" s="19"/>
      <c r="SUE6217" s="16"/>
      <c r="SUF6217" s="18"/>
      <c r="SUG6217" s="19"/>
      <c r="SUH6217" s="19"/>
      <c r="SUI6217" s="16"/>
      <c r="SUJ6217" s="18"/>
      <c r="SUK6217" s="19"/>
      <c r="SUL6217" s="19"/>
      <c r="SUM6217" s="16"/>
      <c r="SUN6217" s="18"/>
      <c r="SUO6217" s="19"/>
      <c r="SUP6217" s="19"/>
      <c r="SUQ6217" s="16"/>
      <c r="SUR6217" s="18"/>
      <c r="SUS6217" s="19"/>
      <c r="SUT6217" s="19"/>
      <c r="SUU6217" s="16"/>
      <c r="SUV6217" s="18"/>
      <c r="SUW6217" s="19"/>
      <c r="SUX6217" s="19"/>
      <c r="SUY6217" s="16"/>
      <c r="SUZ6217" s="18"/>
      <c r="SVA6217" s="19"/>
      <c r="SVB6217" s="19"/>
      <c r="SVC6217" s="16"/>
      <c r="SVD6217" s="18"/>
      <c r="SVE6217" s="19"/>
      <c r="SVF6217" s="19"/>
      <c r="SVG6217" s="16"/>
      <c r="SVH6217" s="18"/>
      <c r="SVI6217" s="19"/>
      <c r="SVJ6217" s="19"/>
      <c r="SVK6217" s="16"/>
      <c r="SVL6217" s="18"/>
      <c r="SVM6217" s="19"/>
      <c r="SVN6217" s="19"/>
      <c r="SVO6217" s="16"/>
      <c r="SVP6217" s="18"/>
      <c r="SVQ6217" s="19"/>
      <c r="SVR6217" s="19"/>
      <c r="SVS6217" s="16"/>
      <c r="SVT6217" s="18"/>
      <c r="SVU6217" s="19"/>
      <c r="SVV6217" s="19"/>
      <c r="SVW6217" s="16"/>
      <c r="SVX6217" s="18"/>
      <c r="SVY6217" s="19"/>
      <c r="SVZ6217" s="19"/>
      <c r="SWA6217" s="16"/>
      <c r="SWB6217" s="18"/>
      <c r="SWC6217" s="19"/>
      <c r="SWD6217" s="19"/>
      <c r="SWE6217" s="16"/>
      <c r="SWF6217" s="18"/>
      <c r="SWG6217" s="19"/>
      <c r="SWH6217" s="19"/>
      <c r="SWI6217" s="16"/>
      <c r="SWJ6217" s="18"/>
      <c r="SWK6217" s="19"/>
      <c r="SWL6217" s="19"/>
      <c r="SWM6217" s="16"/>
      <c r="SWN6217" s="18"/>
      <c r="SWO6217" s="19"/>
      <c r="SWP6217" s="19"/>
      <c r="SWQ6217" s="16"/>
      <c r="SWR6217" s="18"/>
      <c r="SWS6217" s="19"/>
      <c r="SWT6217" s="19"/>
      <c r="SWU6217" s="16"/>
      <c r="SWV6217" s="18"/>
      <c r="SWW6217" s="19"/>
      <c r="SWX6217" s="19"/>
      <c r="SWY6217" s="16"/>
      <c r="SWZ6217" s="18"/>
      <c r="SXA6217" s="19"/>
      <c r="SXB6217" s="19"/>
      <c r="SXC6217" s="16"/>
      <c r="SXD6217" s="18"/>
      <c r="SXE6217" s="19"/>
      <c r="SXF6217" s="19"/>
      <c r="SXG6217" s="16"/>
      <c r="SXH6217" s="18"/>
      <c r="SXI6217" s="19"/>
      <c r="SXJ6217" s="19"/>
      <c r="SXK6217" s="16"/>
      <c r="SXL6217" s="18"/>
      <c r="SXM6217" s="19"/>
      <c r="SXN6217" s="19"/>
      <c r="SXO6217" s="16"/>
      <c r="SXP6217" s="18"/>
      <c r="SXQ6217" s="19"/>
      <c r="SXR6217" s="19"/>
      <c r="SXS6217" s="16"/>
      <c r="SXT6217" s="18"/>
      <c r="SXU6217" s="19"/>
      <c r="SXV6217" s="19"/>
      <c r="SXW6217" s="16"/>
      <c r="SXX6217" s="18"/>
      <c r="SXY6217" s="19"/>
      <c r="SXZ6217" s="19"/>
      <c r="SYA6217" s="16"/>
      <c r="SYB6217" s="18"/>
      <c r="SYC6217" s="19"/>
      <c r="SYD6217" s="19"/>
      <c r="SYE6217" s="16"/>
      <c r="SYF6217" s="18"/>
      <c r="SYG6217" s="19"/>
      <c r="SYH6217" s="19"/>
      <c r="SYI6217" s="16"/>
      <c r="SYJ6217" s="18"/>
      <c r="SYK6217" s="19"/>
      <c r="SYL6217" s="19"/>
      <c r="SYM6217" s="16"/>
      <c r="SYN6217" s="18"/>
      <c r="SYO6217" s="19"/>
      <c r="SYP6217" s="19"/>
      <c r="SYQ6217" s="16"/>
      <c r="SYR6217" s="18"/>
      <c r="SYS6217" s="19"/>
      <c r="SYT6217" s="19"/>
      <c r="SYU6217" s="16"/>
      <c r="SYV6217" s="18"/>
      <c r="SYW6217" s="19"/>
      <c r="SYX6217" s="19"/>
      <c r="SYY6217" s="16"/>
      <c r="SYZ6217" s="18"/>
      <c r="SZA6217" s="19"/>
      <c r="SZB6217" s="19"/>
      <c r="SZC6217" s="16"/>
      <c r="SZD6217" s="18"/>
      <c r="SZE6217" s="19"/>
      <c r="SZF6217" s="19"/>
      <c r="SZG6217" s="16"/>
      <c r="SZH6217" s="18"/>
      <c r="SZI6217" s="19"/>
      <c r="SZJ6217" s="19"/>
      <c r="SZK6217" s="16"/>
      <c r="SZL6217" s="18"/>
      <c r="SZM6217" s="19"/>
      <c r="SZN6217" s="19"/>
      <c r="SZO6217" s="16"/>
      <c r="SZP6217" s="18"/>
      <c r="SZQ6217" s="19"/>
      <c r="SZR6217" s="19"/>
      <c r="SZS6217" s="16"/>
      <c r="SZT6217" s="18"/>
      <c r="SZU6217" s="19"/>
      <c r="SZV6217" s="19"/>
      <c r="SZW6217" s="16"/>
      <c r="SZX6217" s="18"/>
      <c r="SZY6217" s="19"/>
      <c r="SZZ6217" s="19"/>
      <c r="TAA6217" s="16"/>
      <c r="TAB6217" s="18"/>
      <c r="TAC6217" s="19"/>
      <c r="TAD6217" s="19"/>
      <c r="TAE6217" s="16"/>
      <c r="TAF6217" s="18"/>
      <c r="TAG6217" s="19"/>
      <c r="TAH6217" s="19"/>
      <c r="TAI6217" s="16"/>
      <c r="TAJ6217" s="18"/>
      <c r="TAK6217" s="19"/>
      <c r="TAL6217" s="19"/>
      <c r="TAM6217" s="16"/>
      <c r="TAN6217" s="18"/>
      <c r="TAO6217" s="19"/>
      <c r="TAP6217" s="19"/>
      <c r="TAQ6217" s="16"/>
      <c r="TAR6217" s="18"/>
      <c r="TAS6217" s="19"/>
      <c r="TAT6217" s="19"/>
      <c r="TAU6217" s="16"/>
      <c r="TAV6217" s="18"/>
      <c r="TAW6217" s="19"/>
      <c r="TAX6217" s="19"/>
      <c r="TAY6217" s="16"/>
      <c r="TAZ6217" s="18"/>
      <c r="TBA6217" s="19"/>
      <c r="TBB6217" s="19"/>
      <c r="TBC6217" s="16"/>
      <c r="TBD6217" s="18"/>
      <c r="TBE6217" s="19"/>
      <c r="TBF6217" s="19"/>
      <c r="TBG6217" s="16"/>
      <c r="TBH6217" s="18"/>
      <c r="TBI6217" s="19"/>
      <c r="TBJ6217" s="19"/>
      <c r="TBK6217" s="16"/>
      <c r="TBL6217" s="18"/>
      <c r="TBM6217" s="19"/>
      <c r="TBN6217" s="19"/>
      <c r="TBO6217" s="16"/>
      <c r="TBP6217" s="18"/>
      <c r="TBQ6217" s="19"/>
      <c r="TBR6217" s="19"/>
      <c r="TBS6217" s="16"/>
      <c r="TBT6217" s="18"/>
      <c r="TBU6217" s="19"/>
      <c r="TBV6217" s="19"/>
      <c r="TBW6217" s="16"/>
      <c r="TBX6217" s="18"/>
      <c r="TBY6217" s="19"/>
      <c r="TBZ6217" s="19"/>
      <c r="TCA6217" s="16"/>
      <c r="TCB6217" s="18"/>
      <c r="TCC6217" s="19"/>
      <c r="TCD6217" s="19"/>
      <c r="TCE6217" s="16"/>
      <c r="TCF6217" s="18"/>
      <c r="TCG6217" s="19"/>
      <c r="TCH6217" s="19"/>
      <c r="TCI6217" s="16"/>
      <c r="TCJ6217" s="18"/>
      <c r="TCK6217" s="19"/>
      <c r="TCL6217" s="19"/>
      <c r="TCM6217" s="16"/>
      <c r="TCN6217" s="18"/>
      <c r="TCO6217" s="19"/>
      <c r="TCP6217" s="19"/>
      <c r="TCQ6217" s="16"/>
      <c r="TCR6217" s="18"/>
      <c r="TCS6217" s="19"/>
      <c r="TCT6217" s="19"/>
      <c r="TCU6217" s="16"/>
      <c r="TCV6217" s="18"/>
      <c r="TCW6217" s="19"/>
      <c r="TCX6217" s="19"/>
      <c r="TCY6217" s="16"/>
      <c r="TCZ6217" s="18"/>
      <c r="TDA6217" s="19"/>
      <c r="TDB6217" s="19"/>
      <c r="TDC6217" s="16"/>
      <c r="TDD6217" s="18"/>
      <c r="TDE6217" s="19"/>
      <c r="TDF6217" s="19"/>
      <c r="TDG6217" s="16"/>
      <c r="TDH6217" s="18"/>
      <c r="TDI6217" s="19"/>
      <c r="TDJ6217" s="19"/>
      <c r="TDK6217" s="16"/>
      <c r="TDL6217" s="18"/>
      <c r="TDM6217" s="19"/>
      <c r="TDN6217" s="19"/>
      <c r="TDO6217" s="16"/>
      <c r="TDP6217" s="18"/>
      <c r="TDQ6217" s="19"/>
      <c r="TDR6217" s="19"/>
      <c r="TDS6217" s="16"/>
      <c r="TDT6217" s="18"/>
      <c r="TDU6217" s="19"/>
      <c r="TDV6217" s="19"/>
      <c r="TDW6217" s="16"/>
      <c r="TDX6217" s="18"/>
      <c r="TDY6217" s="19"/>
      <c r="TDZ6217" s="19"/>
      <c r="TEA6217" s="16"/>
      <c r="TEB6217" s="18"/>
      <c r="TEC6217" s="19"/>
      <c r="TED6217" s="19"/>
      <c r="TEE6217" s="16"/>
      <c r="TEF6217" s="18"/>
      <c r="TEG6217" s="19"/>
      <c r="TEH6217" s="19"/>
      <c r="TEI6217" s="16"/>
      <c r="TEJ6217" s="18"/>
      <c r="TEK6217" s="19"/>
      <c r="TEL6217" s="19"/>
      <c r="TEM6217" s="16"/>
      <c r="TEN6217" s="18"/>
      <c r="TEO6217" s="19"/>
      <c r="TEP6217" s="19"/>
      <c r="TEQ6217" s="16"/>
      <c r="TER6217" s="18"/>
      <c r="TES6217" s="19"/>
      <c r="TET6217" s="19"/>
      <c r="TEU6217" s="16"/>
      <c r="TEV6217" s="18"/>
      <c r="TEW6217" s="19"/>
      <c r="TEX6217" s="19"/>
      <c r="TEY6217" s="16"/>
      <c r="TEZ6217" s="18"/>
      <c r="TFA6217" s="19"/>
      <c r="TFB6217" s="19"/>
      <c r="TFC6217" s="16"/>
      <c r="TFD6217" s="18"/>
      <c r="TFE6217" s="19"/>
      <c r="TFF6217" s="19"/>
      <c r="TFG6217" s="16"/>
      <c r="TFH6217" s="18"/>
      <c r="TFI6217" s="19"/>
      <c r="TFJ6217" s="19"/>
      <c r="TFK6217" s="16"/>
      <c r="TFL6217" s="18"/>
      <c r="TFM6217" s="19"/>
      <c r="TFN6217" s="19"/>
      <c r="TFO6217" s="16"/>
      <c r="TFP6217" s="18"/>
      <c r="TFQ6217" s="19"/>
      <c r="TFR6217" s="19"/>
      <c r="TFS6217" s="16"/>
      <c r="TFT6217" s="18"/>
      <c r="TFU6217" s="19"/>
      <c r="TFV6217" s="19"/>
      <c r="TFW6217" s="16"/>
      <c r="TFX6217" s="18"/>
      <c r="TFY6217" s="19"/>
      <c r="TFZ6217" s="19"/>
      <c r="TGA6217" s="16"/>
      <c r="TGB6217" s="18"/>
      <c r="TGC6217" s="19"/>
      <c r="TGD6217" s="19"/>
      <c r="TGE6217" s="16"/>
      <c r="TGF6217" s="18"/>
      <c r="TGG6217" s="19"/>
      <c r="TGH6217" s="19"/>
      <c r="TGI6217" s="16"/>
      <c r="TGJ6217" s="18"/>
      <c r="TGK6217" s="19"/>
      <c r="TGL6217" s="19"/>
      <c r="TGM6217" s="16"/>
      <c r="TGN6217" s="18"/>
      <c r="TGO6217" s="19"/>
      <c r="TGP6217" s="19"/>
      <c r="TGQ6217" s="16"/>
      <c r="TGR6217" s="18"/>
      <c r="TGS6217" s="19"/>
      <c r="TGT6217" s="19"/>
      <c r="TGU6217" s="16"/>
      <c r="TGV6217" s="18"/>
      <c r="TGW6217" s="19"/>
      <c r="TGX6217" s="19"/>
      <c r="TGY6217" s="16"/>
      <c r="TGZ6217" s="18"/>
      <c r="THA6217" s="19"/>
      <c r="THB6217" s="19"/>
      <c r="THC6217" s="16"/>
      <c r="THD6217" s="18"/>
      <c r="THE6217" s="19"/>
      <c r="THF6217" s="19"/>
      <c r="THG6217" s="16"/>
      <c r="THH6217" s="18"/>
      <c r="THI6217" s="19"/>
      <c r="THJ6217" s="19"/>
      <c r="THK6217" s="16"/>
      <c r="THL6217" s="18"/>
      <c r="THM6217" s="19"/>
      <c r="THN6217" s="19"/>
      <c r="THO6217" s="16"/>
      <c r="THP6217" s="18"/>
      <c r="THQ6217" s="19"/>
      <c r="THR6217" s="19"/>
      <c r="THS6217" s="16"/>
      <c r="THT6217" s="18"/>
      <c r="THU6217" s="19"/>
      <c r="THV6217" s="19"/>
      <c r="THW6217" s="16"/>
      <c r="THX6217" s="18"/>
      <c r="THY6217" s="19"/>
      <c r="THZ6217" s="19"/>
      <c r="TIA6217" s="16"/>
      <c r="TIB6217" s="18"/>
      <c r="TIC6217" s="19"/>
      <c r="TID6217" s="19"/>
      <c r="TIE6217" s="16"/>
      <c r="TIF6217" s="18"/>
      <c r="TIG6217" s="19"/>
      <c r="TIH6217" s="19"/>
      <c r="TII6217" s="16"/>
      <c r="TIJ6217" s="18"/>
      <c r="TIK6217" s="19"/>
      <c r="TIL6217" s="19"/>
      <c r="TIM6217" s="16"/>
      <c r="TIN6217" s="18"/>
      <c r="TIO6217" s="19"/>
      <c r="TIP6217" s="19"/>
      <c r="TIQ6217" s="16"/>
      <c r="TIR6217" s="18"/>
      <c r="TIS6217" s="19"/>
      <c r="TIT6217" s="19"/>
      <c r="TIU6217" s="16"/>
      <c r="TIV6217" s="18"/>
      <c r="TIW6217" s="19"/>
      <c r="TIX6217" s="19"/>
      <c r="TIY6217" s="16"/>
      <c r="TIZ6217" s="18"/>
      <c r="TJA6217" s="19"/>
      <c r="TJB6217" s="19"/>
      <c r="TJC6217" s="16"/>
      <c r="TJD6217" s="18"/>
      <c r="TJE6217" s="19"/>
      <c r="TJF6217" s="19"/>
      <c r="TJG6217" s="16"/>
      <c r="TJH6217" s="18"/>
      <c r="TJI6217" s="19"/>
      <c r="TJJ6217" s="19"/>
      <c r="TJK6217" s="16"/>
      <c r="TJL6217" s="18"/>
      <c r="TJM6217" s="19"/>
      <c r="TJN6217" s="19"/>
      <c r="TJO6217" s="16"/>
      <c r="TJP6217" s="18"/>
      <c r="TJQ6217" s="19"/>
      <c r="TJR6217" s="19"/>
      <c r="TJS6217" s="16"/>
      <c r="TJT6217" s="18"/>
      <c r="TJU6217" s="19"/>
      <c r="TJV6217" s="19"/>
      <c r="TJW6217" s="16"/>
      <c r="TJX6217" s="18"/>
      <c r="TJY6217" s="19"/>
      <c r="TJZ6217" s="19"/>
      <c r="TKA6217" s="16"/>
      <c r="TKB6217" s="18"/>
      <c r="TKC6217" s="19"/>
      <c r="TKD6217" s="19"/>
      <c r="TKE6217" s="16"/>
      <c r="TKF6217" s="18"/>
      <c r="TKG6217" s="19"/>
      <c r="TKH6217" s="19"/>
      <c r="TKI6217" s="16"/>
      <c r="TKJ6217" s="18"/>
      <c r="TKK6217" s="19"/>
      <c r="TKL6217" s="19"/>
      <c r="TKM6217" s="16"/>
      <c r="TKN6217" s="18"/>
      <c r="TKO6217" s="19"/>
      <c r="TKP6217" s="19"/>
      <c r="TKQ6217" s="16"/>
      <c r="TKR6217" s="18"/>
      <c r="TKS6217" s="19"/>
      <c r="TKT6217" s="19"/>
      <c r="TKU6217" s="16"/>
      <c r="TKV6217" s="18"/>
      <c r="TKW6217" s="19"/>
      <c r="TKX6217" s="19"/>
      <c r="TKY6217" s="16"/>
      <c r="TKZ6217" s="18"/>
      <c r="TLA6217" s="19"/>
      <c r="TLB6217" s="19"/>
      <c r="TLC6217" s="16"/>
      <c r="TLD6217" s="18"/>
      <c r="TLE6217" s="19"/>
      <c r="TLF6217" s="19"/>
      <c r="TLG6217" s="16"/>
      <c r="TLH6217" s="18"/>
      <c r="TLI6217" s="19"/>
      <c r="TLJ6217" s="19"/>
      <c r="TLK6217" s="16"/>
      <c r="TLL6217" s="18"/>
      <c r="TLM6217" s="19"/>
      <c r="TLN6217" s="19"/>
      <c r="TLO6217" s="16"/>
      <c r="TLP6217" s="18"/>
      <c r="TLQ6217" s="19"/>
      <c r="TLR6217" s="19"/>
      <c r="TLS6217" s="16"/>
      <c r="TLT6217" s="18"/>
      <c r="TLU6217" s="19"/>
      <c r="TLV6217" s="19"/>
      <c r="TLW6217" s="16"/>
      <c r="TLX6217" s="18"/>
      <c r="TLY6217" s="19"/>
      <c r="TLZ6217" s="19"/>
      <c r="TMA6217" s="16"/>
      <c r="TMB6217" s="18"/>
      <c r="TMC6217" s="19"/>
      <c r="TMD6217" s="19"/>
      <c r="TME6217" s="16"/>
      <c r="TMF6217" s="18"/>
      <c r="TMG6217" s="19"/>
      <c r="TMH6217" s="19"/>
      <c r="TMI6217" s="16"/>
      <c r="TMJ6217" s="18"/>
      <c r="TMK6217" s="19"/>
      <c r="TML6217" s="19"/>
      <c r="TMM6217" s="16"/>
      <c r="TMN6217" s="18"/>
      <c r="TMO6217" s="19"/>
      <c r="TMP6217" s="19"/>
      <c r="TMQ6217" s="16"/>
      <c r="TMR6217" s="18"/>
      <c r="TMS6217" s="19"/>
      <c r="TMT6217" s="19"/>
      <c r="TMU6217" s="16"/>
      <c r="TMV6217" s="18"/>
      <c r="TMW6217" s="19"/>
      <c r="TMX6217" s="19"/>
      <c r="TMY6217" s="16"/>
      <c r="TMZ6217" s="18"/>
      <c r="TNA6217" s="19"/>
      <c r="TNB6217" s="19"/>
      <c r="TNC6217" s="16"/>
      <c r="TND6217" s="18"/>
      <c r="TNE6217" s="19"/>
      <c r="TNF6217" s="19"/>
      <c r="TNG6217" s="16"/>
      <c r="TNH6217" s="18"/>
      <c r="TNI6217" s="19"/>
      <c r="TNJ6217" s="19"/>
      <c r="TNK6217" s="16"/>
      <c r="TNL6217" s="18"/>
      <c r="TNM6217" s="19"/>
      <c r="TNN6217" s="19"/>
      <c r="TNO6217" s="16"/>
      <c r="TNP6217" s="18"/>
      <c r="TNQ6217" s="19"/>
      <c r="TNR6217" s="19"/>
      <c r="TNS6217" s="16"/>
      <c r="TNT6217" s="18"/>
      <c r="TNU6217" s="19"/>
      <c r="TNV6217" s="19"/>
      <c r="TNW6217" s="16"/>
      <c r="TNX6217" s="18"/>
      <c r="TNY6217" s="19"/>
      <c r="TNZ6217" s="19"/>
      <c r="TOA6217" s="16"/>
      <c r="TOB6217" s="18"/>
      <c r="TOC6217" s="19"/>
      <c r="TOD6217" s="19"/>
      <c r="TOE6217" s="16"/>
      <c r="TOF6217" s="18"/>
      <c r="TOG6217" s="19"/>
      <c r="TOH6217" s="19"/>
      <c r="TOI6217" s="16"/>
      <c r="TOJ6217" s="18"/>
      <c r="TOK6217" s="19"/>
      <c r="TOL6217" s="19"/>
      <c r="TOM6217" s="16"/>
      <c r="TON6217" s="18"/>
      <c r="TOO6217" s="19"/>
      <c r="TOP6217" s="19"/>
      <c r="TOQ6217" s="16"/>
      <c r="TOR6217" s="18"/>
      <c r="TOS6217" s="19"/>
      <c r="TOT6217" s="19"/>
      <c r="TOU6217" s="16"/>
      <c r="TOV6217" s="18"/>
      <c r="TOW6217" s="19"/>
      <c r="TOX6217" s="19"/>
      <c r="TOY6217" s="16"/>
      <c r="TOZ6217" s="18"/>
      <c r="TPA6217" s="19"/>
      <c r="TPB6217" s="19"/>
      <c r="TPC6217" s="16"/>
      <c r="TPD6217" s="18"/>
      <c r="TPE6217" s="19"/>
      <c r="TPF6217" s="19"/>
      <c r="TPG6217" s="16"/>
      <c r="TPH6217" s="18"/>
      <c r="TPI6217" s="19"/>
      <c r="TPJ6217" s="19"/>
      <c r="TPK6217" s="16"/>
      <c r="TPL6217" s="18"/>
      <c r="TPM6217" s="19"/>
      <c r="TPN6217" s="19"/>
      <c r="TPO6217" s="16"/>
      <c r="TPP6217" s="18"/>
      <c r="TPQ6217" s="19"/>
      <c r="TPR6217" s="19"/>
      <c r="TPS6217" s="16"/>
      <c r="TPT6217" s="18"/>
      <c r="TPU6217" s="19"/>
      <c r="TPV6217" s="19"/>
      <c r="TPW6217" s="16"/>
      <c r="TPX6217" s="18"/>
      <c r="TPY6217" s="19"/>
      <c r="TPZ6217" s="19"/>
      <c r="TQA6217" s="16"/>
      <c r="TQB6217" s="18"/>
      <c r="TQC6217" s="19"/>
      <c r="TQD6217" s="19"/>
      <c r="TQE6217" s="16"/>
      <c r="TQF6217" s="18"/>
      <c r="TQG6217" s="19"/>
      <c r="TQH6217" s="19"/>
      <c r="TQI6217" s="16"/>
      <c r="TQJ6217" s="18"/>
      <c r="TQK6217" s="19"/>
      <c r="TQL6217" s="19"/>
      <c r="TQM6217" s="16"/>
      <c r="TQN6217" s="18"/>
      <c r="TQO6217" s="19"/>
      <c r="TQP6217" s="19"/>
      <c r="TQQ6217" s="16"/>
      <c r="TQR6217" s="18"/>
      <c r="TQS6217" s="19"/>
      <c r="TQT6217" s="19"/>
      <c r="TQU6217" s="16"/>
      <c r="TQV6217" s="18"/>
      <c r="TQW6217" s="19"/>
      <c r="TQX6217" s="19"/>
      <c r="TQY6217" s="16"/>
      <c r="TQZ6217" s="18"/>
      <c r="TRA6217" s="19"/>
      <c r="TRB6217" s="19"/>
      <c r="TRC6217" s="16"/>
      <c r="TRD6217" s="18"/>
      <c r="TRE6217" s="19"/>
      <c r="TRF6217" s="19"/>
      <c r="TRG6217" s="16"/>
      <c r="TRH6217" s="18"/>
      <c r="TRI6217" s="19"/>
      <c r="TRJ6217" s="19"/>
      <c r="TRK6217" s="16"/>
      <c r="TRL6217" s="18"/>
      <c r="TRM6217" s="19"/>
      <c r="TRN6217" s="19"/>
      <c r="TRO6217" s="16"/>
      <c r="TRP6217" s="18"/>
      <c r="TRQ6217" s="19"/>
      <c r="TRR6217" s="19"/>
      <c r="TRS6217" s="16"/>
      <c r="TRT6217" s="18"/>
      <c r="TRU6217" s="19"/>
      <c r="TRV6217" s="19"/>
      <c r="TRW6217" s="16"/>
      <c r="TRX6217" s="18"/>
      <c r="TRY6217" s="19"/>
      <c r="TRZ6217" s="19"/>
      <c r="TSA6217" s="16"/>
      <c r="TSB6217" s="18"/>
      <c r="TSC6217" s="19"/>
      <c r="TSD6217" s="19"/>
      <c r="TSE6217" s="16"/>
      <c r="TSF6217" s="18"/>
      <c r="TSG6217" s="19"/>
      <c r="TSH6217" s="19"/>
      <c r="TSI6217" s="16"/>
      <c r="TSJ6217" s="18"/>
      <c r="TSK6217" s="19"/>
      <c r="TSL6217" s="19"/>
      <c r="TSM6217" s="16"/>
      <c r="TSN6217" s="18"/>
      <c r="TSO6217" s="19"/>
      <c r="TSP6217" s="19"/>
      <c r="TSQ6217" s="16"/>
      <c r="TSR6217" s="18"/>
      <c r="TSS6217" s="19"/>
      <c r="TST6217" s="19"/>
      <c r="TSU6217" s="16"/>
      <c r="TSV6217" s="18"/>
      <c r="TSW6217" s="19"/>
      <c r="TSX6217" s="19"/>
      <c r="TSY6217" s="16"/>
      <c r="TSZ6217" s="18"/>
      <c r="TTA6217" s="19"/>
      <c r="TTB6217" s="19"/>
      <c r="TTC6217" s="16"/>
      <c r="TTD6217" s="18"/>
      <c r="TTE6217" s="19"/>
      <c r="TTF6217" s="19"/>
      <c r="TTG6217" s="16"/>
      <c r="TTH6217" s="18"/>
      <c r="TTI6217" s="19"/>
      <c r="TTJ6217" s="19"/>
      <c r="TTK6217" s="16"/>
      <c r="TTL6217" s="18"/>
      <c r="TTM6217" s="19"/>
      <c r="TTN6217" s="19"/>
      <c r="TTO6217" s="16"/>
      <c r="TTP6217" s="18"/>
      <c r="TTQ6217" s="19"/>
      <c r="TTR6217" s="19"/>
      <c r="TTS6217" s="16"/>
      <c r="TTT6217" s="18"/>
      <c r="TTU6217" s="19"/>
      <c r="TTV6217" s="19"/>
      <c r="TTW6217" s="16"/>
      <c r="TTX6217" s="18"/>
      <c r="TTY6217" s="19"/>
      <c r="TTZ6217" s="19"/>
      <c r="TUA6217" s="16"/>
      <c r="TUB6217" s="18"/>
      <c r="TUC6217" s="19"/>
      <c r="TUD6217" s="19"/>
      <c r="TUE6217" s="16"/>
      <c r="TUF6217" s="18"/>
      <c r="TUG6217" s="19"/>
      <c r="TUH6217" s="19"/>
      <c r="TUI6217" s="16"/>
      <c r="TUJ6217" s="18"/>
      <c r="TUK6217" s="19"/>
      <c r="TUL6217" s="19"/>
      <c r="TUM6217" s="16"/>
      <c r="TUN6217" s="18"/>
      <c r="TUO6217" s="19"/>
      <c r="TUP6217" s="19"/>
      <c r="TUQ6217" s="16"/>
      <c r="TUR6217" s="18"/>
      <c r="TUS6217" s="19"/>
      <c r="TUT6217" s="19"/>
      <c r="TUU6217" s="16"/>
      <c r="TUV6217" s="18"/>
      <c r="TUW6217" s="19"/>
      <c r="TUX6217" s="19"/>
      <c r="TUY6217" s="16"/>
      <c r="TUZ6217" s="18"/>
      <c r="TVA6217" s="19"/>
      <c r="TVB6217" s="19"/>
      <c r="TVC6217" s="16"/>
      <c r="TVD6217" s="18"/>
      <c r="TVE6217" s="19"/>
      <c r="TVF6217" s="19"/>
      <c r="TVG6217" s="16"/>
      <c r="TVH6217" s="18"/>
      <c r="TVI6217" s="19"/>
      <c r="TVJ6217" s="19"/>
      <c r="TVK6217" s="16"/>
      <c r="TVL6217" s="18"/>
      <c r="TVM6217" s="19"/>
      <c r="TVN6217" s="19"/>
      <c r="TVO6217" s="16"/>
      <c r="TVP6217" s="18"/>
      <c r="TVQ6217" s="19"/>
      <c r="TVR6217" s="19"/>
      <c r="TVS6217" s="16"/>
      <c r="TVT6217" s="18"/>
      <c r="TVU6217" s="19"/>
      <c r="TVV6217" s="19"/>
      <c r="TVW6217" s="16"/>
      <c r="TVX6217" s="18"/>
      <c r="TVY6217" s="19"/>
      <c r="TVZ6217" s="19"/>
      <c r="TWA6217" s="16"/>
      <c r="TWB6217" s="18"/>
      <c r="TWC6217" s="19"/>
      <c r="TWD6217" s="19"/>
      <c r="TWE6217" s="16"/>
      <c r="TWF6217" s="18"/>
      <c r="TWG6217" s="19"/>
      <c r="TWH6217" s="19"/>
      <c r="TWI6217" s="16"/>
      <c r="TWJ6217" s="18"/>
      <c r="TWK6217" s="19"/>
      <c r="TWL6217" s="19"/>
      <c r="TWM6217" s="16"/>
      <c r="TWN6217" s="18"/>
      <c r="TWO6217" s="19"/>
      <c r="TWP6217" s="19"/>
      <c r="TWQ6217" s="16"/>
      <c r="TWR6217" s="18"/>
      <c r="TWS6217" s="19"/>
      <c r="TWT6217" s="19"/>
      <c r="TWU6217" s="16"/>
      <c r="TWV6217" s="18"/>
      <c r="TWW6217" s="19"/>
      <c r="TWX6217" s="19"/>
      <c r="TWY6217" s="16"/>
      <c r="TWZ6217" s="18"/>
      <c r="TXA6217" s="19"/>
      <c r="TXB6217" s="19"/>
      <c r="TXC6217" s="16"/>
      <c r="TXD6217" s="18"/>
      <c r="TXE6217" s="19"/>
      <c r="TXF6217" s="19"/>
      <c r="TXG6217" s="16"/>
      <c r="TXH6217" s="18"/>
      <c r="TXI6217" s="19"/>
      <c r="TXJ6217" s="19"/>
      <c r="TXK6217" s="16"/>
      <c r="TXL6217" s="18"/>
      <c r="TXM6217" s="19"/>
      <c r="TXN6217" s="19"/>
      <c r="TXO6217" s="16"/>
      <c r="TXP6217" s="18"/>
      <c r="TXQ6217" s="19"/>
      <c r="TXR6217" s="19"/>
      <c r="TXS6217" s="16"/>
      <c r="TXT6217" s="18"/>
      <c r="TXU6217" s="19"/>
      <c r="TXV6217" s="19"/>
      <c r="TXW6217" s="16"/>
      <c r="TXX6217" s="18"/>
      <c r="TXY6217" s="19"/>
      <c r="TXZ6217" s="19"/>
      <c r="TYA6217" s="16"/>
      <c r="TYB6217" s="18"/>
      <c r="TYC6217" s="19"/>
      <c r="TYD6217" s="19"/>
      <c r="TYE6217" s="16"/>
      <c r="TYF6217" s="18"/>
      <c r="TYG6217" s="19"/>
      <c r="TYH6217" s="19"/>
      <c r="TYI6217" s="16"/>
      <c r="TYJ6217" s="18"/>
      <c r="TYK6217" s="19"/>
      <c r="TYL6217" s="19"/>
      <c r="TYM6217" s="16"/>
      <c r="TYN6217" s="18"/>
      <c r="TYO6217" s="19"/>
      <c r="TYP6217" s="19"/>
      <c r="TYQ6217" s="16"/>
      <c r="TYR6217" s="18"/>
      <c r="TYS6217" s="19"/>
      <c r="TYT6217" s="19"/>
      <c r="TYU6217" s="16"/>
      <c r="TYV6217" s="18"/>
      <c r="TYW6217" s="19"/>
      <c r="TYX6217" s="19"/>
      <c r="TYY6217" s="16"/>
      <c r="TYZ6217" s="18"/>
      <c r="TZA6217" s="19"/>
      <c r="TZB6217" s="19"/>
      <c r="TZC6217" s="16"/>
      <c r="TZD6217" s="18"/>
      <c r="TZE6217" s="19"/>
      <c r="TZF6217" s="19"/>
      <c r="TZG6217" s="16"/>
      <c r="TZH6217" s="18"/>
      <c r="TZI6217" s="19"/>
      <c r="TZJ6217" s="19"/>
      <c r="TZK6217" s="16"/>
      <c r="TZL6217" s="18"/>
      <c r="TZM6217" s="19"/>
      <c r="TZN6217" s="19"/>
      <c r="TZO6217" s="16"/>
      <c r="TZP6217" s="18"/>
      <c r="TZQ6217" s="19"/>
      <c r="TZR6217" s="19"/>
      <c r="TZS6217" s="16"/>
      <c r="TZT6217" s="18"/>
      <c r="TZU6217" s="19"/>
      <c r="TZV6217" s="19"/>
      <c r="TZW6217" s="16"/>
      <c r="TZX6217" s="18"/>
      <c r="TZY6217" s="19"/>
      <c r="TZZ6217" s="19"/>
      <c r="UAA6217" s="16"/>
      <c r="UAB6217" s="18"/>
      <c r="UAC6217" s="19"/>
      <c r="UAD6217" s="19"/>
      <c r="UAE6217" s="16"/>
      <c r="UAF6217" s="18"/>
      <c r="UAG6217" s="19"/>
      <c r="UAH6217" s="19"/>
      <c r="UAI6217" s="16"/>
      <c r="UAJ6217" s="18"/>
      <c r="UAK6217" s="19"/>
      <c r="UAL6217" s="19"/>
      <c r="UAM6217" s="16"/>
      <c r="UAN6217" s="18"/>
      <c r="UAO6217" s="19"/>
      <c r="UAP6217" s="19"/>
      <c r="UAQ6217" s="16"/>
      <c r="UAR6217" s="18"/>
      <c r="UAS6217" s="19"/>
      <c r="UAT6217" s="19"/>
      <c r="UAU6217" s="16"/>
      <c r="UAV6217" s="18"/>
      <c r="UAW6217" s="19"/>
      <c r="UAX6217" s="19"/>
      <c r="UAY6217" s="16"/>
      <c r="UAZ6217" s="18"/>
      <c r="UBA6217" s="19"/>
      <c r="UBB6217" s="19"/>
      <c r="UBC6217" s="16"/>
      <c r="UBD6217" s="18"/>
      <c r="UBE6217" s="19"/>
      <c r="UBF6217" s="19"/>
      <c r="UBG6217" s="16"/>
      <c r="UBH6217" s="18"/>
      <c r="UBI6217" s="19"/>
      <c r="UBJ6217" s="19"/>
      <c r="UBK6217" s="16"/>
      <c r="UBL6217" s="18"/>
      <c r="UBM6217" s="19"/>
      <c r="UBN6217" s="19"/>
      <c r="UBO6217" s="16"/>
      <c r="UBP6217" s="18"/>
      <c r="UBQ6217" s="19"/>
      <c r="UBR6217" s="19"/>
      <c r="UBS6217" s="16"/>
      <c r="UBT6217" s="18"/>
      <c r="UBU6217" s="19"/>
      <c r="UBV6217" s="19"/>
      <c r="UBW6217" s="16"/>
      <c r="UBX6217" s="18"/>
      <c r="UBY6217" s="19"/>
      <c r="UBZ6217" s="19"/>
      <c r="UCA6217" s="16"/>
      <c r="UCB6217" s="18"/>
      <c r="UCC6217" s="19"/>
      <c r="UCD6217" s="19"/>
      <c r="UCE6217" s="16"/>
      <c r="UCF6217" s="18"/>
      <c r="UCG6217" s="19"/>
      <c r="UCH6217" s="19"/>
      <c r="UCI6217" s="16"/>
      <c r="UCJ6217" s="18"/>
      <c r="UCK6217" s="19"/>
      <c r="UCL6217" s="19"/>
      <c r="UCM6217" s="16"/>
      <c r="UCN6217" s="18"/>
      <c r="UCO6217" s="19"/>
      <c r="UCP6217" s="19"/>
      <c r="UCQ6217" s="16"/>
      <c r="UCR6217" s="18"/>
      <c r="UCS6217" s="19"/>
      <c r="UCT6217" s="19"/>
      <c r="UCU6217" s="16"/>
      <c r="UCV6217" s="18"/>
      <c r="UCW6217" s="19"/>
      <c r="UCX6217" s="19"/>
      <c r="UCY6217" s="16"/>
      <c r="UCZ6217" s="18"/>
      <c r="UDA6217" s="19"/>
      <c r="UDB6217" s="19"/>
      <c r="UDC6217" s="16"/>
      <c r="UDD6217" s="18"/>
      <c r="UDE6217" s="19"/>
      <c r="UDF6217" s="19"/>
      <c r="UDG6217" s="16"/>
      <c r="UDH6217" s="18"/>
      <c r="UDI6217" s="19"/>
      <c r="UDJ6217" s="19"/>
      <c r="UDK6217" s="16"/>
      <c r="UDL6217" s="18"/>
      <c r="UDM6217" s="19"/>
      <c r="UDN6217" s="19"/>
      <c r="UDO6217" s="16"/>
      <c r="UDP6217" s="18"/>
      <c r="UDQ6217" s="19"/>
      <c r="UDR6217" s="19"/>
      <c r="UDS6217" s="16"/>
      <c r="UDT6217" s="18"/>
      <c r="UDU6217" s="19"/>
      <c r="UDV6217" s="19"/>
      <c r="UDW6217" s="16"/>
      <c r="UDX6217" s="18"/>
      <c r="UDY6217" s="19"/>
      <c r="UDZ6217" s="19"/>
      <c r="UEA6217" s="16"/>
      <c r="UEB6217" s="18"/>
      <c r="UEC6217" s="19"/>
      <c r="UED6217" s="19"/>
      <c r="UEE6217" s="16"/>
      <c r="UEF6217" s="18"/>
      <c r="UEG6217" s="19"/>
      <c r="UEH6217" s="19"/>
      <c r="UEI6217" s="16"/>
      <c r="UEJ6217" s="18"/>
      <c r="UEK6217" s="19"/>
      <c r="UEL6217" s="19"/>
      <c r="UEM6217" s="16"/>
      <c r="UEN6217" s="18"/>
      <c r="UEO6217" s="19"/>
      <c r="UEP6217" s="19"/>
      <c r="UEQ6217" s="16"/>
      <c r="UER6217" s="18"/>
      <c r="UES6217" s="19"/>
      <c r="UET6217" s="19"/>
      <c r="UEU6217" s="16"/>
      <c r="UEV6217" s="18"/>
      <c r="UEW6217" s="19"/>
      <c r="UEX6217" s="19"/>
      <c r="UEY6217" s="16"/>
      <c r="UEZ6217" s="18"/>
      <c r="UFA6217" s="19"/>
      <c r="UFB6217" s="19"/>
      <c r="UFC6217" s="16"/>
      <c r="UFD6217" s="18"/>
      <c r="UFE6217" s="19"/>
      <c r="UFF6217" s="19"/>
      <c r="UFG6217" s="16"/>
      <c r="UFH6217" s="18"/>
      <c r="UFI6217" s="19"/>
      <c r="UFJ6217" s="19"/>
      <c r="UFK6217" s="16"/>
      <c r="UFL6217" s="18"/>
      <c r="UFM6217" s="19"/>
      <c r="UFN6217" s="19"/>
      <c r="UFO6217" s="16"/>
      <c r="UFP6217" s="18"/>
      <c r="UFQ6217" s="19"/>
      <c r="UFR6217" s="19"/>
      <c r="UFS6217" s="16"/>
      <c r="UFT6217" s="18"/>
      <c r="UFU6217" s="19"/>
      <c r="UFV6217" s="19"/>
      <c r="UFW6217" s="16"/>
      <c r="UFX6217" s="18"/>
      <c r="UFY6217" s="19"/>
      <c r="UFZ6217" s="19"/>
      <c r="UGA6217" s="16"/>
      <c r="UGB6217" s="18"/>
      <c r="UGC6217" s="19"/>
      <c r="UGD6217" s="19"/>
      <c r="UGE6217" s="16"/>
      <c r="UGF6217" s="18"/>
      <c r="UGG6217" s="19"/>
      <c r="UGH6217" s="19"/>
      <c r="UGI6217" s="16"/>
      <c r="UGJ6217" s="18"/>
      <c r="UGK6217" s="19"/>
      <c r="UGL6217" s="19"/>
      <c r="UGM6217" s="16"/>
      <c r="UGN6217" s="18"/>
      <c r="UGO6217" s="19"/>
      <c r="UGP6217" s="19"/>
      <c r="UGQ6217" s="16"/>
      <c r="UGR6217" s="18"/>
      <c r="UGS6217" s="19"/>
      <c r="UGT6217" s="19"/>
      <c r="UGU6217" s="16"/>
      <c r="UGV6217" s="18"/>
      <c r="UGW6217" s="19"/>
      <c r="UGX6217" s="19"/>
      <c r="UGY6217" s="16"/>
      <c r="UGZ6217" s="18"/>
      <c r="UHA6217" s="19"/>
      <c r="UHB6217" s="19"/>
      <c r="UHC6217" s="16"/>
      <c r="UHD6217" s="18"/>
      <c r="UHE6217" s="19"/>
      <c r="UHF6217" s="19"/>
      <c r="UHG6217" s="16"/>
      <c r="UHH6217" s="18"/>
      <c r="UHI6217" s="19"/>
      <c r="UHJ6217" s="19"/>
      <c r="UHK6217" s="16"/>
      <c r="UHL6217" s="18"/>
      <c r="UHM6217" s="19"/>
      <c r="UHN6217" s="19"/>
      <c r="UHO6217" s="16"/>
      <c r="UHP6217" s="18"/>
      <c r="UHQ6217" s="19"/>
      <c r="UHR6217" s="19"/>
      <c r="UHS6217" s="16"/>
      <c r="UHT6217" s="18"/>
      <c r="UHU6217" s="19"/>
      <c r="UHV6217" s="19"/>
      <c r="UHW6217" s="16"/>
      <c r="UHX6217" s="18"/>
      <c r="UHY6217" s="19"/>
      <c r="UHZ6217" s="19"/>
      <c r="UIA6217" s="16"/>
      <c r="UIB6217" s="18"/>
      <c r="UIC6217" s="19"/>
      <c r="UID6217" s="19"/>
      <c r="UIE6217" s="16"/>
      <c r="UIF6217" s="18"/>
      <c r="UIG6217" s="19"/>
      <c r="UIH6217" s="19"/>
      <c r="UII6217" s="16"/>
      <c r="UIJ6217" s="18"/>
      <c r="UIK6217" s="19"/>
      <c r="UIL6217" s="19"/>
      <c r="UIM6217" s="16"/>
      <c r="UIN6217" s="18"/>
      <c r="UIO6217" s="19"/>
      <c r="UIP6217" s="19"/>
      <c r="UIQ6217" s="16"/>
      <c r="UIR6217" s="18"/>
      <c r="UIS6217" s="19"/>
      <c r="UIT6217" s="19"/>
      <c r="UIU6217" s="16"/>
      <c r="UIV6217" s="18"/>
      <c r="UIW6217" s="19"/>
      <c r="UIX6217" s="19"/>
      <c r="UIY6217" s="16"/>
      <c r="UIZ6217" s="18"/>
      <c r="UJA6217" s="19"/>
      <c r="UJB6217" s="19"/>
      <c r="UJC6217" s="16"/>
      <c r="UJD6217" s="18"/>
      <c r="UJE6217" s="19"/>
      <c r="UJF6217" s="19"/>
      <c r="UJG6217" s="16"/>
      <c r="UJH6217" s="18"/>
      <c r="UJI6217" s="19"/>
      <c r="UJJ6217" s="19"/>
      <c r="UJK6217" s="16"/>
      <c r="UJL6217" s="18"/>
      <c r="UJM6217" s="19"/>
      <c r="UJN6217" s="19"/>
      <c r="UJO6217" s="16"/>
      <c r="UJP6217" s="18"/>
      <c r="UJQ6217" s="19"/>
      <c r="UJR6217" s="19"/>
      <c r="UJS6217" s="16"/>
      <c r="UJT6217" s="18"/>
      <c r="UJU6217" s="19"/>
      <c r="UJV6217" s="19"/>
      <c r="UJW6217" s="16"/>
      <c r="UJX6217" s="18"/>
      <c r="UJY6217" s="19"/>
      <c r="UJZ6217" s="19"/>
      <c r="UKA6217" s="16"/>
      <c r="UKB6217" s="18"/>
      <c r="UKC6217" s="19"/>
      <c r="UKD6217" s="19"/>
      <c r="UKE6217" s="16"/>
      <c r="UKF6217" s="18"/>
      <c r="UKG6217" s="19"/>
      <c r="UKH6217" s="19"/>
      <c r="UKI6217" s="16"/>
      <c r="UKJ6217" s="18"/>
      <c r="UKK6217" s="19"/>
      <c r="UKL6217" s="19"/>
      <c r="UKM6217" s="16"/>
      <c r="UKN6217" s="18"/>
      <c r="UKO6217" s="19"/>
      <c r="UKP6217" s="19"/>
      <c r="UKQ6217" s="16"/>
      <c r="UKR6217" s="18"/>
      <c r="UKS6217" s="19"/>
      <c r="UKT6217" s="19"/>
      <c r="UKU6217" s="16"/>
      <c r="UKV6217" s="18"/>
      <c r="UKW6217" s="19"/>
      <c r="UKX6217" s="19"/>
      <c r="UKY6217" s="16"/>
      <c r="UKZ6217" s="18"/>
      <c r="ULA6217" s="19"/>
      <c r="ULB6217" s="19"/>
      <c r="ULC6217" s="16"/>
      <c r="ULD6217" s="18"/>
      <c r="ULE6217" s="19"/>
      <c r="ULF6217" s="19"/>
      <c r="ULG6217" s="16"/>
      <c r="ULH6217" s="18"/>
      <c r="ULI6217" s="19"/>
      <c r="ULJ6217" s="19"/>
      <c r="ULK6217" s="16"/>
      <c r="ULL6217" s="18"/>
      <c r="ULM6217" s="19"/>
      <c r="ULN6217" s="19"/>
      <c r="ULO6217" s="16"/>
      <c r="ULP6217" s="18"/>
      <c r="ULQ6217" s="19"/>
      <c r="ULR6217" s="19"/>
      <c r="ULS6217" s="16"/>
      <c r="ULT6217" s="18"/>
      <c r="ULU6217" s="19"/>
      <c r="ULV6217" s="19"/>
      <c r="ULW6217" s="16"/>
      <c r="ULX6217" s="18"/>
      <c r="ULY6217" s="19"/>
      <c r="ULZ6217" s="19"/>
      <c r="UMA6217" s="16"/>
      <c r="UMB6217" s="18"/>
      <c r="UMC6217" s="19"/>
      <c r="UMD6217" s="19"/>
      <c r="UME6217" s="16"/>
      <c r="UMF6217" s="18"/>
      <c r="UMG6217" s="19"/>
      <c r="UMH6217" s="19"/>
      <c r="UMI6217" s="16"/>
      <c r="UMJ6217" s="18"/>
      <c r="UMK6217" s="19"/>
      <c r="UML6217" s="19"/>
      <c r="UMM6217" s="16"/>
      <c r="UMN6217" s="18"/>
      <c r="UMO6217" s="19"/>
      <c r="UMP6217" s="19"/>
      <c r="UMQ6217" s="16"/>
      <c r="UMR6217" s="18"/>
      <c r="UMS6217" s="19"/>
      <c r="UMT6217" s="19"/>
      <c r="UMU6217" s="16"/>
      <c r="UMV6217" s="18"/>
      <c r="UMW6217" s="19"/>
      <c r="UMX6217" s="19"/>
      <c r="UMY6217" s="16"/>
      <c r="UMZ6217" s="18"/>
      <c r="UNA6217" s="19"/>
      <c r="UNB6217" s="19"/>
      <c r="UNC6217" s="16"/>
      <c r="UND6217" s="18"/>
      <c r="UNE6217" s="19"/>
      <c r="UNF6217" s="19"/>
      <c r="UNG6217" s="16"/>
      <c r="UNH6217" s="18"/>
      <c r="UNI6217" s="19"/>
      <c r="UNJ6217" s="19"/>
      <c r="UNK6217" s="16"/>
      <c r="UNL6217" s="18"/>
      <c r="UNM6217" s="19"/>
      <c r="UNN6217" s="19"/>
      <c r="UNO6217" s="16"/>
      <c r="UNP6217" s="18"/>
      <c r="UNQ6217" s="19"/>
      <c r="UNR6217" s="19"/>
      <c r="UNS6217" s="16"/>
      <c r="UNT6217" s="18"/>
      <c r="UNU6217" s="19"/>
      <c r="UNV6217" s="19"/>
      <c r="UNW6217" s="16"/>
      <c r="UNX6217" s="18"/>
      <c r="UNY6217" s="19"/>
      <c r="UNZ6217" s="19"/>
      <c r="UOA6217" s="16"/>
      <c r="UOB6217" s="18"/>
      <c r="UOC6217" s="19"/>
      <c r="UOD6217" s="19"/>
      <c r="UOE6217" s="16"/>
      <c r="UOF6217" s="18"/>
      <c r="UOG6217" s="19"/>
      <c r="UOH6217" s="19"/>
      <c r="UOI6217" s="16"/>
      <c r="UOJ6217" s="18"/>
      <c r="UOK6217" s="19"/>
      <c r="UOL6217" s="19"/>
      <c r="UOM6217" s="16"/>
      <c r="UON6217" s="18"/>
      <c r="UOO6217" s="19"/>
      <c r="UOP6217" s="19"/>
      <c r="UOQ6217" s="16"/>
      <c r="UOR6217" s="18"/>
      <c r="UOS6217" s="19"/>
      <c r="UOT6217" s="19"/>
      <c r="UOU6217" s="16"/>
      <c r="UOV6217" s="18"/>
      <c r="UOW6217" s="19"/>
      <c r="UOX6217" s="19"/>
      <c r="UOY6217" s="16"/>
      <c r="UOZ6217" s="18"/>
      <c r="UPA6217" s="19"/>
      <c r="UPB6217" s="19"/>
      <c r="UPC6217" s="16"/>
      <c r="UPD6217" s="18"/>
      <c r="UPE6217" s="19"/>
      <c r="UPF6217" s="19"/>
      <c r="UPG6217" s="16"/>
      <c r="UPH6217" s="18"/>
      <c r="UPI6217" s="19"/>
      <c r="UPJ6217" s="19"/>
      <c r="UPK6217" s="16"/>
      <c r="UPL6217" s="18"/>
      <c r="UPM6217" s="19"/>
      <c r="UPN6217" s="19"/>
      <c r="UPO6217" s="16"/>
      <c r="UPP6217" s="18"/>
      <c r="UPQ6217" s="19"/>
      <c r="UPR6217" s="19"/>
      <c r="UPS6217" s="16"/>
      <c r="UPT6217" s="18"/>
      <c r="UPU6217" s="19"/>
      <c r="UPV6217" s="19"/>
      <c r="UPW6217" s="16"/>
      <c r="UPX6217" s="18"/>
      <c r="UPY6217" s="19"/>
      <c r="UPZ6217" s="19"/>
      <c r="UQA6217" s="16"/>
      <c r="UQB6217" s="18"/>
      <c r="UQC6217" s="19"/>
      <c r="UQD6217" s="19"/>
      <c r="UQE6217" s="16"/>
      <c r="UQF6217" s="18"/>
      <c r="UQG6217" s="19"/>
      <c r="UQH6217" s="19"/>
      <c r="UQI6217" s="16"/>
      <c r="UQJ6217" s="18"/>
      <c r="UQK6217" s="19"/>
      <c r="UQL6217" s="19"/>
      <c r="UQM6217" s="16"/>
      <c r="UQN6217" s="18"/>
      <c r="UQO6217" s="19"/>
      <c r="UQP6217" s="19"/>
      <c r="UQQ6217" s="16"/>
      <c r="UQR6217" s="18"/>
      <c r="UQS6217" s="19"/>
      <c r="UQT6217" s="19"/>
      <c r="UQU6217" s="16"/>
      <c r="UQV6217" s="18"/>
      <c r="UQW6217" s="19"/>
      <c r="UQX6217" s="19"/>
      <c r="UQY6217" s="16"/>
      <c r="UQZ6217" s="18"/>
      <c r="URA6217" s="19"/>
      <c r="URB6217" s="19"/>
      <c r="URC6217" s="16"/>
      <c r="URD6217" s="18"/>
      <c r="URE6217" s="19"/>
      <c r="URF6217" s="19"/>
      <c r="URG6217" s="16"/>
      <c r="URH6217" s="18"/>
      <c r="URI6217" s="19"/>
      <c r="URJ6217" s="19"/>
      <c r="URK6217" s="16"/>
      <c r="URL6217" s="18"/>
      <c r="URM6217" s="19"/>
      <c r="URN6217" s="19"/>
      <c r="URO6217" s="16"/>
      <c r="URP6217" s="18"/>
      <c r="URQ6217" s="19"/>
      <c r="URR6217" s="19"/>
      <c r="URS6217" s="16"/>
      <c r="URT6217" s="18"/>
      <c r="URU6217" s="19"/>
      <c r="URV6217" s="19"/>
      <c r="URW6217" s="16"/>
      <c r="URX6217" s="18"/>
      <c r="URY6217" s="19"/>
      <c r="URZ6217" s="19"/>
      <c r="USA6217" s="16"/>
      <c r="USB6217" s="18"/>
      <c r="USC6217" s="19"/>
      <c r="USD6217" s="19"/>
      <c r="USE6217" s="16"/>
      <c r="USF6217" s="18"/>
      <c r="USG6217" s="19"/>
      <c r="USH6217" s="19"/>
      <c r="USI6217" s="16"/>
      <c r="USJ6217" s="18"/>
      <c r="USK6217" s="19"/>
      <c r="USL6217" s="19"/>
      <c r="USM6217" s="16"/>
      <c r="USN6217" s="18"/>
      <c r="USO6217" s="19"/>
      <c r="USP6217" s="19"/>
      <c r="USQ6217" s="16"/>
      <c r="USR6217" s="18"/>
      <c r="USS6217" s="19"/>
      <c r="UST6217" s="19"/>
      <c r="USU6217" s="16"/>
      <c r="USV6217" s="18"/>
      <c r="USW6217" s="19"/>
      <c r="USX6217" s="19"/>
      <c r="USY6217" s="16"/>
      <c r="USZ6217" s="18"/>
      <c r="UTA6217" s="19"/>
      <c r="UTB6217" s="19"/>
      <c r="UTC6217" s="16"/>
      <c r="UTD6217" s="18"/>
      <c r="UTE6217" s="19"/>
      <c r="UTF6217" s="19"/>
      <c r="UTG6217" s="16"/>
      <c r="UTH6217" s="18"/>
      <c r="UTI6217" s="19"/>
      <c r="UTJ6217" s="19"/>
      <c r="UTK6217" s="16"/>
      <c r="UTL6217" s="18"/>
      <c r="UTM6217" s="19"/>
      <c r="UTN6217" s="19"/>
      <c r="UTO6217" s="16"/>
      <c r="UTP6217" s="18"/>
      <c r="UTQ6217" s="19"/>
      <c r="UTR6217" s="19"/>
      <c r="UTS6217" s="16"/>
      <c r="UTT6217" s="18"/>
      <c r="UTU6217" s="19"/>
      <c r="UTV6217" s="19"/>
      <c r="UTW6217" s="16"/>
      <c r="UTX6217" s="18"/>
      <c r="UTY6217" s="19"/>
      <c r="UTZ6217" s="19"/>
      <c r="UUA6217" s="16"/>
      <c r="UUB6217" s="18"/>
      <c r="UUC6217" s="19"/>
      <c r="UUD6217" s="19"/>
      <c r="UUE6217" s="16"/>
      <c r="UUF6217" s="18"/>
      <c r="UUG6217" s="19"/>
      <c r="UUH6217" s="19"/>
      <c r="UUI6217" s="16"/>
      <c r="UUJ6217" s="18"/>
      <c r="UUK6217" s="19"/>
      <c r="UUL6217" s="19"/>
      <c r="UUM6217" s="16"/>
      <c r="UUN6217" s="18"/>
      <c r="UUO6217" s="19"/>
      <c r="UUP6217" s="19"/>
      <c r="UUQ6217" s="16"/>
      <c r="UUR6217" s="18"/>
      <c r="UUS6217" s="19"/>
      <c r="UUT6217" s="19"/>
      <c r="UUU6217" s="16"/>
      <c r="UUV6217" s="18"/>
      <c r="UUW6217" s="19"/>
      <c r="UUX6217" s="19"/>
      <c r="UUY6217" s="16"/>
      <c r="UUZ6217" s="18"/>
      <c r="UVA6217" s="19"/>
      <c r="UVB6217" s="19"/>
      <c r="UVC6217" s="16"/>
      <c r="UVD6217" s="18"/>
      <c r="UVE6217" s="19"/>
      <c r="UVF6217" s="19"/>
      <c r="UVG6217" s="16"/>
      <c r="UVH6217" s="18"/>
      <c r="UVI6217" s="19"/>
      <c r="UVJ6217" s="19"/>
      <c r="UVK6217" s="16"/>
      <c r="UVL6217" s="18"/>
      <c r="UVM6217" s="19"/>
      <c r="UVN6217" s="19"/>
      <c r="UVO6217" s="16"/>
      <c r="UVP6217" s="18"/>
      <c r="UVQ6217" s="19"/>
      <c r="UVR6217" s="19"/>
      <c r="UVS6217" s="16"/>
      <c r="UVT6217" s="18"/>
      <c r="UVU6217" s="19"/>
      <c r="UVV6217" s="19"/>
      <c r="UVW6217" s="16"/>
      <c r="UVX6217" s="18"/>
      <c r="UVY6217" s="19"/>
      <c r="UVZ6217" s="19"/>
      <c r="UWA6217" s="16"/>
      <c r="UWB6217" s="18"/>
      <c r="UWC6217" s="19"/>
      <c r="UWD6217" s="19"/>
      <c r="UWE6217" s="16"/>
      <c r="UWF6217" s="18"/>
      <c r="UWG6217" s="19"/>
      <c r="UWH6217" s="19"/>
      <c r="UWI6217" s="16"/>
      <c r="UWJ6217" s="18"/>
      <c r="UWK6217" s="19"/>
      <c r="UWL6217" s="19"/>
      <c r="UWM6217" s="16"/>
      <c r="UWN6217" s="18"/>
      <c r="UWO6217" s="19"/>
      <c r="UWP6217" s="19"/>
      <c r="UWQ6217" s="16"/>
      <c r="UWR6217" s="18"/>
      <c r="UWS6217" s="19"/>
      <c r="UWT6217" s="19"/>
      <c r="UWU6217" s="16"/>
      <c r="UWV6217" s="18"/>
      <c r="UWW6217" s="19"/>
      <c r="UWX6217" s="19"/>
      <c r="UWY6217" s="16"/>
      <c r="UWZ6217" s="18"/>
      <c r="UXA6217" s="19"/>
      <c r="UXB6217" s="19"/>
      <c r="UXC6217" s="16"/>
      <c r="UXD6217" s="18"/>
      <c r="UXE6217" s="19"/>
      <c r="UXF6217" s="19"/>
      <c r="UXG6217" s="16"/>
      <c r="UXH6217" s="18"/>
      <c r="UXI6217" s="19"/>
      <c r="UXJ6217" s="19"/>
      <c r="UXK6217" s="16"/>
      <c r="UXL6217" s="18"/>
      <c r="UXM6217" s="19"/>
      <c r="UXN6217" s="19"/>
      <c r="UXO6217" s="16"/>
      <c r="UXP6217" s="18"/>
      <c r="UXQ6217" s="19"/>
      <c r="UXR6217" s="19"/>
      <c r="UXS6217" s="16"/>
      <c r="UXT6217" s="18"/>
      <c r="UXU6217" s="19"/>
      <c r="UXV6217" s="19"/>
      <c r="UXW6217" s="16"/>
      <c r="UXX6217" s="18"/>
      <c r="UXY6217" s="19"/>
      <c r="UXZ6217" s="19"/>
      <c r="UYA6217" s="16"/>
      <c r="UYB6217" s="18"/>
      <c r="UYC6217" s="19"/>
      <c r="UYD6217" s="19"/>
      <c r="UYE6217" s="16"/>
      <c r="UYF6217" s="18"/>
      <c r="UYG6217" s="19"/>
      <c r="UYH6217" s="19"/>
      <c r="UYI6217" s="16"/>
      <c r="UYJ6217" s="18"/>
      <c r="UYK6217" s="19"/>
      <c r="UYL6217" s="19"/>
      <c r="UYM6217" s="16"/>
      <c r="UYN6217" s="18"/>
      <c r="UYO6217" s="19"/>
      <c r="UYP6217" s="19"/>
      <c r="UYQ6217" s="16"/>
      <c r="UYR6217" s="18"/>
      <c r="UYS6217" s="19"/>
      <c r="UYT6217" s="19"/>
      <c r="UYU6217" s="16"/>
      <c r="UYV6217" s="18"/>
      <c r="UYW6217" s="19"/>
      <c r="UYX6217" s="19"/>
      <c r="UYY6217" s="16"/>
      <c r="UYZ6217" s="18"/>
      <c r="UZA6217" s="19"/>
      <c r="UZB6217" s="19"/>
      <c r="UZC6217" s="16"/>
      <c r="UZD6217" s="18"/>
      <c r="UZE6217" s="19"/>
      <c r="UZF6217" s="19"/>
      <c r="UZG6217" s="16"/>
      <c r="UZH6217" s="18"/>
      <c r="UZI6217" s="19"/>
      <c r="UZJ6217" s="19"/>
      <c r="UZK6217" s="16"/>
      <c r="UZL6217" s="18"/>
      <c r="UZM6217" s="19"/>
      <c r="UZN6217" s="19"/>
      <c r="UZO6217" s="16"/>
      <c r="UZP6217" s="18"/>
      <c r="UZQ6217" s="19"/>
      <c r="UZR6217" s="19"/>
      <c r="UZS6217" s="16"/>
      <c r="UZT6217" s="18"/>
      <c r="UZU6217" s="19"/>
      <c r="UZV6217" s="19"/>
      <c r="UZW6217" s="16"/>
      <c r="UZX6217" s="18"/>
      <c r="UZY6217" s="19"/>
      <c r="UZZ6217" s="19"/>
      <c r="VAA6217" s="16"/>
      <c r="VAB6217" s="18"/>
      <c r="VAC6217" s="19"/>
      <c r="VAD6217" s="19"/>
      <c r="VAE6217" s="16"/>
      <c r="VAF6217" s="18"/>
      <c r="VAG6217" s="19"/>
      <c r="VAH6217" s="19"/>
      <c r="VAI6217" s="16"/>
      <c r="VAJ6217" s="18"/>
      <c r="VAK6217" s="19"/>
      <c r="VAL6217" s="19"/>
      <c r="VAM6217" s="16"/>
      <c r="VAN6217" s="18"/>
      <c r="VAO6217" s="19"/>
      <c r="VAP6217" s="19"/>
      <c r="VAQ6217" s="16"/>
      <c r="VAR6217" s="18"/>
      <c r="VAS6217" s="19"/>
      <c r="VAT6217" s="19"/>
      <c r="VAU6217" s="16"/>
      <c r="VAV6217" s="18"/>
      <c r="VAW6217" s="19"/>
      <c r="VAX6217" s="19"/>
      <c r="VAY6217" s="16"/>
      <c r="VAZ6217" s="18"/>
      <c r="VBA6217" s="19"/>
      <c r="VBB6217" s="19"/>
      <c r="VBC6217" s="16"/>
      <c r="VBD6217" s="18"/>
      <c r="VBE6217" s="19"/>
      <c r="VBF6217" s="19"/>
      <c r="VBG6217" s="16"/>
      <c r="VBH6217" s="18"/>
      <c r="VBI6217" s="19"/>
      <c r="VBJ6217" s="19"/>
      <c r="VBK6217" s="16"/>
      <c r="VBL6217" s="18"/>
      <c r="VBM6217" s="19"/>
      <c r="VBN6217" s="19"/>
      <c r="VBO6217" s="16"/>
      <c r="VBP6217" s="18"/>
      <c r="VBQ6217" s="19"/>
      <c r="VBR6217" s="19"/>
      <c r="VBS6217" s="16"/>
      <c r="VBT6217" s="18"/>
      <c r="VBU6217" s="19"/>
      <c r="VBV6217" s="19"/>
      <c r="VBW6217" s="16"/>
      <c r="VBX6217" s="18"/>
      <c r="VBY6217" s="19"/>
      <c r="VBZ6217" s="19"/>
      <c r="VCA6217" s="16"/>
      <c r="VCB6217" s="18"/>
      <c r="VCC6217" s="19"/>
      <c r="VCD6217" s="19"/>
      <c r="VCE6217" s="16"/>
      <c r="VCF6217" s="18"/>
      <c r="VCG6217" s="19"/>
      <c r="VCH6217" s="19"/>
      <c r="VCI6217" s="16"/>
      <c r="VCJ6217" s="18"/>
      <c r="VCK6217" s="19"/>
      <c r="VCL6217" s="19"/>
      <c r="VCM6217" s="16"/>
      <c r="VCN6217" s="18"/>
      <c r="VCO6217" s="19"/>
      <c r="VCP6217" s="19"/>
      <c r="VCQ6217" s="16"/>
      <c r="VCR6217" s="18"/>
      <c r="VCS6217" s="19"/>
      <c r="VCT6217" s="19"/>
      <c r="VCU6217" s="16"/>
      <c r="VCV6217" s="18"/>
      <c r="VCW6217" s="19"/>
      <c r="VCX6217" s="19"/>
      <c r="VCY6217" s="16"/>
      <c r="VCZ6217" s="18"/>
      <c r="VDA6217" s="19"/>
      <c r="VDB6217" s="19"/>
      <c r="VDC6217" s="16"/>
      <c r="VDD6217" s="18"/>
      <c r="VDE6217" s="19"/>
      <c r="VDF6217" s="19"/>
      <c r="VDG6217" s="16"/>
      <c r="VDH6217" s="18"/>
      <c r="VDI6217" s="19"/>
      <c r="VDJ6217" s="19"/>
      <c r="VDK6217" s="16"/>
      <c r="VDL6217" s="18"/>
      <c r="VDM6217" s="19"/>
      <c r="VDN6217" s="19"/>
      <c r="VDO6217" s="16"/>
      <c r="VDP6217" s="18"/>
      <c r="VDQ6217" s="19"/>
      <c r="VDR6217" s="19"/>
      <c r="VDS6217" s="16"/>
      <c r="VDT6217" s="18"/>
      <c r="VDU6217" s="19"/>
      <c r="VDV6217" s="19"/>
      <c r="VDW6217" s="16"/>
      <c r="VDX6217" s="18"/>
      <c r="VDY6217" s="19"/>
      <c r="VDZ6217" s="19"/>
      <c r="VEA6217" s="16"/>
      <c r="VEB6217" s="18"/>
      <c r="VEC6217" s="19"/>
      <c r="VED6217" s="19"/>
      <c r="VEE6217" s="16"/>
      <c r="VEF6217" s="18"/>
      <c r="VEG6217" s="19"/>
      <c r="VEH6217" s="19"/>
      <c r="VEI6217" s="16"/>
      <c r="VEJ6217" s="18"/>
      <c r="VEK6217" s="19"/>
      <c r="VEL6217" s="19"/>
      <c r="VEM6217" s="16"/>
      <c r="VEN6217" s="18"/>
      <c r="VEO6217" s="19"/>
      <c r="VEP6217" s="19"/>
      <c r="VEQ6217" s="16"/>
      <c r="VER6217" s="18"/>
      <c r="VES6217" s="19"/>
      <c r="VET6217" s="19"/>
      <c r="VEU6217" s="16"/>
      <c r="VEV6217" s="18"/>
      <c r="VEW6217" s="19"/>
      <c r="VEX6217" s="19"/>
      <c r="VEY6217" s="16"/>
      <c r="VEZ6217" s="18"/>
      <c r="VFA6217" s="19"/>
      <c r="VFB6217" s="19"/>
      <c r="VFC6217" s="16"/>
      <c r="VFD6217" s="18"/>
      <c r="VFE6217" s="19"/>
      <c r="VFF6217" s="19"/>
      <c r="VFG6217" s="16"/>
      <c r="VFH6217" s="18"/>
      <c r="VFI6217" s="19"/>
      <c r="VFJ6217" s="19"/>
      <c r="VFK6217" s="16"/>
      <c r="VFL6217" s="18"/>
      <c r="VFM6217" s="19"/>
      <c r="VFN6217" s="19"/>
      <c r="VFO6217" s="16"/>
      <c r="VFP6217" s="18"/>
      <c r="VFQ6217" s="19"/>
      <c r="VFR6217" s="19"/>
      <c r="VFS6217" s="16"/>
      <c r="VFT6217" s="18"/>
      <c r="VFU6217" s="19"/>
      <c r="VFV6217" s="19"/>
      <c r="VFW6217" s="16"/>
      <c r="VFX6217" s="18"/>
      <c r="VFY6217" s="19"/>
      <c r="VFZ6217" s="19"/>
      <c r="VGA6217" s="16"/>
      <c r="VGB6217" s="18"/>
      <c r="VGC6217" s="19"/>
      <c r="VGD6217" s="19"/>
      <c r="VGE6217" s="16"/>
      <c r="VGF6217" s="18"/>
      <c r="VGG6217" s="19"/>
      <c r="VGH6217" s="19"/>
      <c r="VGI6217" s="16"/>
      <c r="VGJ6217" s="18"/>
      <c r="VGK6217" s="19"/>
      <c r="VGL6217" s="19"/>
      <c r="VGM6217" s="16"/>
      <c r="VGN6217" s="18"/>
      <c r="VGO6217" s="19"/>
      <c r="VGP6217" s="19"/>
      <c r="VGQ6217" s="16"/>
      <c r="VGR6217" s="18"/>
      <c r="VGS6217" s="19"/>
      <c r="VGT6217" s="19"/>
      <c r="VGU6217" s="16"/>
      <c r="VGV6217" s="18"/>
      <c r="VGW6217" s="19"/>
      <c r="VGX6217" s="19"/>
      <c r="VGY6217" s="16"/>
      <c r="VGZ6217" s="18"/>
      <c r="VHA6217" s="19"/>
      <c r="VHB6217" s="19"/>
      <c r="VHC6217" s="16"/>
      <c r="VHD6217" s="18"/>
      <c r="VHE6217" s="19"/>
      <c r="VHF6217" s="19"/>
      <c r="VHG6217" s="16"/>
      <c r="VHH6217" s="18"/>
      <c r="VHI6217" s="19"/>
      <c r="VHJ6217" s="19"/>
      <c r="VHK6217" s="16"/>
      <c r="VHL6217" s="18"/>
      <c r="VHM6217" s="19"/>
      <c r="VHN6217" s="19"/>
      <c r="VHO6217" s="16"/>
      <c r="VHP6217" s="18"/>
      <c r="VHQ6217" s="19"/>
      <c r="VHR6217" s="19"/>
      <c r="VHS6217" s="16"/>
      <c r="VHT6217" s="18"/>
      <c r="VHU6217" s="19"/>
      <c r="VHV6217" s="19"/>
      <c r="VHW6217" s="16"/>
      <c r="VHX6217" s="18"/>
      <c r="VHY6217" s="19"/>
      <c r="VHZ6217" s="19"/>
      <c r="VIA6217" s="16"/>
      <c r="VIB6217" s="18"/>
      <c r="VIC6217" s="19"/>
      <c r="VID6217" s="19"/>
      <c r="VIE6217" s="16"/>
      <c r="VIF6217" s="18"/>
      <c r="VIG6217" s="19"/>
      <c r="VIH6217" s="19"/>
      <c r="VII6217" s="16"/>
      <c r="VIJ6217" s="18"/>
      <c r="VIK6217" s="19"/>
      <c r="VIL6217" s="19"/>
      <c r="VIM6217" s="16"/>
      <c r="VIN6217" s="18"/>
      <c r="VIO6217" s="19"/>
      <c r="VIP6217" s="19"/>
      <c r="VIQ6217" s="16"/>
      <c r="VIR6217" s="18"/>
      <c r="VIS6217" s="19"/>
      <c r="VIT6217" s="19"/>
      <c r="VIU6217" s="16"/>
      <c r="VIV6217" s="18"/>
      <c r="VIW6217" s="19"/>
      <c r="VIX6217" s="19"/>
      <c r="VIY6217" s="16"/>
      <c r="VIZ6217" s="18"/>
      <c r="VJA6217" s="19"/>
      <c r="VJB6217" s="19"/>
      <c r="VJC6217" s="16"/>
      <c r="VJD6217" s="18"/>
      <c r="VJE6217" s="19"/>
      <c r="VJF6217" s="19"/>
      <c r="VJG6217" s="16"/>
      <c r="VJH6217" s="18"/>
      <c r="VJI6217" s="19"/>
      <c r="VJJ6217" s="19"/>
      <c r="VJK6217" s="16"/>
      <c r="VJL6217" s="18"/>
      <c r="VJM6217" s="19"/>
      <c r="VJN6217" s="19"/>
      <c r="VJO6217" s="16"/>
      <c r="VJP6217" s="18"/>
      <c r="VJQ6217" s="19"/>
      <c r="VJR6217" s="19"/>
      <c r="VJS6217" s="16"/>
      <c r="VJT6217" s="18"/>
      <c r="VJU6217" s="19"/>
      <c r="VJV6217" s="19"/>
      <c r="VJW6217" s="16"/>
      <c r="VJX6217" s="18"/>
      <c r="VJY6217" s="19"/>
      <c r="VJZ6217" s="19"/>
      <c r="VKA6217" s="16"/>
      <c r="VKB6217" s="18"/>
      <c r="VKC6217" s="19"/>
      <c r="VKD6217" s="19"/>
      <c r="VKE6217" s="16"/>
      <c r="VKF6217" s="18"/>
      <c r="VKG6217" s="19"/>
      <c r="VKH6217" s="19"/>
      <c r="VKI6217" s="16"/>
      <c r="VKJ6217" s="18"/>
      <c r="VKK6217" s="19"/>
      <c r="VKL6217" s="19"/>
      <c r="VKM6217" s="16"/>
      <c r="VKN6217" s="18"/>
      <c r="VKO6217" s="19"/>
      <c r="VKP6217" s="19"/>
      <c r="VKQ6217" s="16"/>
      <c r="VKR6217" s="18"/>
      <c r="VKS6217" s="19"/>
      <c r="VKT6217" s="19"/>
      <c r="VKU6217" s="16"/>
      <c r="VKV6217" s="18"/>
      <c r="VKW6217" s="19"/>
      <c r="VKX6217" s="19"/>
      <c r="VKY6217" s="16"/>
      <c r="VKZ6217" s="18"/>
      <c r="VLA6217" s="19"/>
      <c r="VLB6217" s="19"/>
      <c r="VLC6217" s="16"/>
      <c r="VLD6217" s="18"/>
      <c r="VLE6217" s="19"/>
      <c r="VLF6217" s="19"/>
      <c r="VLG6217" s="16"/>
      <c r="VLH6217" s="18"/>
      <c r="VLI6217" s="19"/>
      <c r="VLJ6217" s="19"/>
      <c r="VLK6217" s="16"/>
      <c r="VLL6217" s="18"/>
      <c r="VLM6217" s="19"/>
      <c r="VLN6217" s="19"/>
      <c r="VLO6217" s="16"/>
      <c r="VLP6217" s="18"/>
      <c r="VLQ6217" s="19"/>
      <c r="VLR6217" s="19"/>
      <c r="VLS6217" s="16"/>
      <c r="VLT6217" s="18"/>
      <c r="VLU6217" s="19"/>
      <c r="VLV6217" s="19"/>
      <c r="VLW6217" s="16"/>
      <c r="VLX6217" s="18"/>
      <c r="VLY6217" s="19"/>
      <c r="VLZ6217" s="19"/>
      <c r="VMA6217" s="16"/>
      <c r="VMB6217" s="18"/>
      <c r="VMC6217" s="19"/>
      <c r="VMD6217" s="19"/>
      <c r="VME6217" s="16"/>
      <c r="VMF6217" s="18"/>
      <c r="VMG6217" s="19"/>
      <c r="VMH6217" s="19"/>
      <c r="VMI6217" s="16"/>
      <c r="VMJ6217" s="18"/>
      <c r="VMK6217" s="19"/>
      <c r="VML6217" s="19"/>
      <c r="VMM6217" s="16"/>
      <c r="VMN6217" s="18"/>
      <c r="VMO6217" s="19"/>
      <c r="VMP6217" s="19"/>
      <c r="VMQ6217" s="16"/>
      <c r="VMR6217" s="18"/>
      <c r="VMS6217" s="19"/>
      <c r="VMT6217" s="19"/>
      <c r="VMU6217" s="16"/>
      <c r="VMV6217" s="18"/>
      <c r="VMW6217" s="19"/>
      <c r="VMX6217" s="19"/>
      <c r="VMY6217" s="16"/>
      <c r="VMZ6217" s="18"/>
      <c r="VNA6217" s="19"/>
      <c r="VNB6217" s="19"/>
      <c r="VNC6217" s="16"/>
      <c r="VND6217" s="18"/>
      <c r="VNE6217" s="19"/>
      <c r="VNF6217" s="19"/>
      <c r="VNG6217" s="16"/>
      <c r="VNH6217" s="18"/>
      <c r="VNI6217" s="19"/>
      <c r="VNJ6217" s="19"/>
      <c r="VNK6217" s="16"/>
      <c r="VNL6217" s="18"/>
      <c r="VNM6217" s="19"/>
      <c r="VNN6217" s="19"/>
      <c r="VNO6217" s="16"/>
      <c r="VNP6217" s="18"/>
      <c r="VNQ6217" s="19"/>
      <c r="VNR6217" s="19"/>
      <c r="VNS6217" s="16"/>
      <c r="VNT6217" s="18"/>
      <c r="VNU6217" s="19"/>
      <c r="VNV6217" s="19"/>
      <c r="VNW6217" s="16"/>
      <c r="VNX6217" s="18"/>
      <c r="VNY6217" s="19"/>
      <c r="VNZ6217" s="19"/>
      <c r="VOA6217" s="16"/>
      <c r="VOB6217" s="18"/>
      <c r="VOC6217" s="19"/>
      <c r="VOD6217" s="19"/>
      <c r="VOE6217" s="16"/>
      <c r="VOF6217" s="18"/>
      <c r="VOG6217" s="19"/>
      <c r="VOH6217" s="19"/>
      <c r="VOI6217" s="16"/>
      <c r="VOJ6217" s="18"/>
      <c r="VOK6217" s="19"/>
      <c r="VOL6217" s="19"/>
      <c r="VOM6217" s="16"/>
      <c r="VON6217" s="18"/>
      <c r="VOO6217" s="19"/>
      <c r="VOP6217" s="19"/>
      <c r="VOQ6217" s="16"/>
      <c r="VOR6217" s="18"/>
      <c r="VOS6217" s="19"/>
      <c r="VOT6217" s="19"/>
      <c r="VOU6217" s="16"/>
      <c r="VOV6217" s="18"/>
      <c r="VOW6217" s="19"/>
      <c r="VOX6217" s="19"/>
      <c r="VOY6217" s="16"/>
      <c r="VOZ6217" s="18"/>
      <c r="VPA6217" s="19"/>
      <c r="VPB6217" s="19"/>
      <c r="VPC6217" s="16"/>
      <c r="VPD6217" s="18"/>
      <c r="VPE6217" s="19"/>
      <c r="VPF6217" s="19"/>
      <c r="VPG6217" s="16"/>
      <c r="VPH6217" s="18"/>
      <c r="VPI6217" s="19"/>
      <c r="VPJ6217" s="19"/>
      <c r="VPK6217" s="16"/>
      <c r="VPL6217" s="18"/>
      <c r="VPM6217" s="19"/>
      <c r="VPN6217" s="19"/>
      <c r="VPO6217" s="16"/>
      <c r="VPP6217" s="18"/>
      <c r="VPQ6217" s="19"/>
      <c r="VPR6217" s="19"/>
      <c r="VPS6217" s="16"/>
      <c r="VPT6217" s="18"/>
      <c r="VPU6217" s="19"/>
      <c r="VPV6217" s="19"/>
      <c r="VPW6217" s="16"/>
      <c r="VPX6217" s="18"/>
      <c r="VPY6217" s="19"/>
      <c r="VPZ6217" s="19"/>
      <c r="VQA6217" s="16"/>
      <c r="VQB6217" s="18"/>
      <c r="VQC6217" s="19"/>
      <c r="VQD6217" s="19"/>
      <c r="VQE6217" s="16"/>
      <c r="VQF6217" s="18"/>
      <c r="VQG6217" s="19"/>
      <c r="VQH6217" s="19"/>
      <c r="VQI6217" s="16"/>
      <c r="VQJ6217" s="18"/>
      <c r="VQK6217" s="19"/>
      <c r="VQL6217" s="19"/>
      <c r="VQM6217" s="16"/>
      <c r="VQN6217" s="18"/>
      <c r="VQO6217" s="19"/>
      <c r="VQP6217" s="19"/>
      <c r="VQQ6217" s="16"/>
      <c r="VQR6217" s="18"/>
      <c r="VQS6217" s="19"/>
      <c r="VQT6217" s="19"/>
      <c r="VQU6217" s="16"/>
      <c r="VQV6217" s="18"/>
      <c r="VQW6217" s="19"/>
      <c r="VQX6217" s="19"/>
      <c r="VQY6217" s="16"/>
      <c r="VQZ6217" s="18"/>
      <c r="VRA6217" s="19"/>
      <c r="VRB6217" s="19"/>
      <c r="VRC6217" s="16"/>
      <c r="VRD6217" s="18"/>
      <c r="VRE6217" s="19"/>
      <c r="VRF6217" s="19"/>
      <c r="VRG6217" s="16"/>
      <c r="VRH6217" s="18"/>
      <c r="VRI6217" s="19"/>
      <c r="VRJ6217" s="19"/>
      <c r="VRK6217" s="16"/>
      <c r="VRL6217" s="18"/>
      <c r="VRM6217" s="19"/>
      <c r="VRN6217" s="19"/>
      <c r="VRO6217" s="16"/>
      <c r="VRP6217" s="18"/>
      <c r="VRQ6217" s="19"/>
      <c r="VRR6217" s="19"/>
      <c r="VRS6217" s="16"/>
      <c r="VRT6217" s="18"/>
      <c r="VRU6217" s="19"/>
      <c r="VRV6217" s="19"/>
      <c r="VRW6217" s="16"/>
      <c r="VRX6217" s="18"/>
      <c r="VRY6217" s="19"/>
      <c r="VRZ6217" s="19"/>
      <c r="VSA6217" s="16"/>
      <c r="VSB6217" s="18"/>
      <c r="VSC6217" s="19"/>
      <c r="VSD6217" s="19"/>
      <c r="VSE6217" s="16"/>
      <c r="VSF6217" s="18"/>
      <c r="VSG6217" s="19"/>
      <c r="VSH6217" s="19"/>
      <c r="VSI6217" s="16"/>
      <c r="VSJ6217" s="18"/>
      <c r="VSK6217" s="19"/>
      <c r="VSL6217" s="19"/>
      <c r="VSM6217" s="16"/>
      <c r="VSN6217" s="18"/>
      <c r="VSO6217" s="19"/>
      <c r="VSP6217" s="19"/>
      <c r="VSQ6217" s="16"/>
      <c r="VSR6217" s="18"/>
      <c r="VSS6217" s="19"/>
      <c r="VST6217" s="19"/>
      <c r="VSU6217" s="16"/>
      <c r="VSV6217" s="18"/>
      <c r="VSW6217" s="19"/>
      <c r="VSX6217" s="19"/>
      <c r="VSY6217" s="16"/>
      <c r="VSZ6217" s="18"/>
      <c r="VTA6217" s="19"/>
      <c r="VTB6217" s="19"/>
      <c r="VTC6217" s="16"/>
      <c r="VTD6217" s="18"/>
      <c r="VTE6217" s="19"/>
      <c r="VTF6217" s="19"/>
      <c r="VTG6217" s="16"/>
      <c r="VTH6217" s="18"/>
      <c r="VTI6217" s="19"/>
      <c r="VTJ6217" s="19"/>
      <c r="VTK6217" s="16"/>
      <c r="VTL6217" s="18"/>
      <c r="VTM6217" s="19"/>
      <c r="VTN6217" s="19"/>
      <c r="VTO6217" s="16"/>
      <c r="VTP6217" s="18"/>
      <c r="VTQ6217" s="19"/>
      <c r="VTR6217" s="19"/>
      <c r="VTS6217" s="16"/>
      <c r="VTT6217" s="18"/>
      <c r="VTU6217" s="19"/>
      <c r="VTV6217" s="19"/>
      <c r="VTW6217" s="16"/>
      <c r="VTX6217" s="18"/>
      <c r="VTY6217" s="19"/>
      <c r="VTZ6217" s="19"/>
      <c r="VUA6217" s="16"/>
      <c r="VUB6217" s="18"/>
      <c r="VUC6217" s="19"/>
      <c r="VUD6217" s="19"/>
      <c r="VUE6217" s="16"/>
      <c r="VUF6217" s="18"/>
      <c r="VUG6217" s="19"/>
      <c r="VUH6217" s="19"/>
      <c r="VUI6217" s="16"/>
      <c r="VUJ6217" s="18"/>
      <c r="VUK6217" s="19"/>
      <c r="VUL6217" s="19"/>
      <c r="VUM6217" s="16"/>
      <c r="VUN6217" s="18"/>
      <c r="VUO6217" s="19"/>
      <c r="VUP6217" s="19"/>
      <c r="VUQ6217" s="16"/>
      <c r="VUR6217" s="18"/>
      <c r="VUS6217" s="19"/>
      <c r="VUT6217" s="19"/>
      <c r="VUU6217" s="16"/>
      <c r="VUV6217" s="18"/>
      <c r="VUW6217" s="19"/>
      <c r="VUX6217" s="19"/>
      <c r="VUY6217" s="16"/>
      <c r="VUZ6217" s="18"/>
      <c r="VVA6217" s="19"/>
      <c r="VVB6217" s="19"/>
      <c r="VVC6217" s="16"/>
      <c r="VVD6217" s="18"/>
      <c r="VVE6217" s="19"/>
      <c r="VVF6217" s="19"/>
      <c r="VVG6217" s="16"/>
      <c r="VVH6217" s="18"/>
      <c r="VVI6217" s="19"/>
      <c r="VVJ6217" s="19"/>
      <c r="VVK6217" s="16"/>
      <c r="VVL6217" s="18"/>
      <c r="VVM6217" s="19"/>
      <c r="VVN6217" s="19"/>
      <c r="VVO6217" s="16"/>
      <c r="VVP6217" s="18"/>
      <c r="VVQ6217" s="19"/>
      <c r="VVR6217" s="19"/>
      <c r="VVS6217" s="16"/>
      <c r="VVT6217" s="18"/>
      <c r="VVU6217" s="19"/>
      <c r="VVV6217" s="19"/>
      <c r="VVW6217" s="16"/>
      <c r="VVX6217" s="18"/>
      <c r="VVY6217" s="19"/>
      <c r="VVZ6217" s="19"/>
      <c r="VWA6217" s="16"/>
      <c r="VWB6217" s="18"/>
      <c r="VWC6217" s="19"/>
      <c r="VWD6217" s="19"/>
      <c r="VWE6217" s="16"/>
      <c r="VWF6217" s="18"/>
      <c r="VWG6217" s="19"/>
      <c r="VWH6217" s="19"/>
      <c r="VWI6217" s="16"/>
      <c r="VWJ6217" s="18"/>
      <c r="VWK6217" s="19"/>
      <c r="VWL6217" s="19"/>
      <c r="VWM6217" s="16"/>
      <c r="VWN6217" s="18"/>
      <c r="VWO6217" s="19"/>
      <c r="VWP6217" s="19"/>
      <c r="VWQ6217" s="16"/>
      <c r="VWR6217" s="18"/>
      <c r="VWS6217" s="19"/>
      <c r="VWT6217" s="19"/>
      <c r="VWU6217" s="16"/>
      <c r="VWV6217" s="18"/>
      <c r="VWW6217" s="19"/>
      <c r="VWX6217" s="19"/>
      <c r="VWY6217" s="16"/>
      <c r="VWZ6217" s="18"/>
      <c r="VXA6217" s="19"/>
      <c r="VXB6217" s="19"/>
      <c r="VXC6217" s="16"/>
      <c r="VXD6217" s="18"/>
      <c r="VXE6217" s="19"/>
      <c r="VXF6217" s="19"/>
      <c r="VXG6217" s="16"/>
      <c r="VXH6217" s="18"/>
      <c r="VXI6217" s="19"/>
      <c r="VXJ6217" s="19"/>
      <c r="VXK6217" s="16"/>
      <c r="VXL6217" s="18"/>
      <c r="VXM6217" s="19"/>
      <c r="VXN6217" s="19"/>
      <c r="VXO6217" s="16"/>
      <c r="VXP6217" s="18"/>
      <c r="VXQ6217" s="19"/>
      <c r="VXR6217" s="19"/>
      <c r="VXS6217" s="16"/>
      <c r="VXT6217" s="18"/>
      <c r="VXU6217" s="19"/>
      <c r="VXV6217" s="19"/>
      <c r="VXW6217" s="16"/>
      <c r="VXX6217" s="18"/>
      <c r="VXY6217" s="19"/>
      <c r="VXZ6217" s="19"/>
      <c r="VYA6217" s="16"/>
      <c r="VYB6217" s="18"/>
      <c r="VYC6217" s="19"/>
      <c r="VYD6217" s="19"/>
      <c r="VYE6217" s="16"/>
      <c r="VYF6217" s="18"/>
      <c r="VYG6217" s="19"/>
      <c r="VYH6217" s="19"/>
      <c r="VYI6217" s="16"/>
      <c r="VYJ6217" s="18"/>
      <c r="VYK6217" s="19"/>
      <c r="VYL6217" s="19"/>
      <c r="VYM6217" s="16"/>
      <c r="VYN6217" s="18"/>
      <c r="VYO6217" s="19"/>
      <c r="VYP6217" s="19"/>
      <c r="VYQ6217" s="16"/>
      <c r="VYR6217" s="18"/>
      <c r="VYS6217" s="19"/>
      <c r="VYT6217" s="19"/>
      <c r="VYU6217" s="16"/>
      <c r="VYV6217" s="18"/>
      <c r="VYW6217" s="19"/>
      <c r="VYX6217" s="19"/>
      <c r="VYY6217" s="16"/>
      <c r="VYZ6217" s="18"/>
      <c r="VZA6217" s="19"/>
      <c r="VZB6217" s="19"/>
      <c r="VZC6217" s="16"/>
      <c r="VZD6217" s="18"/>
      <c r="VZE6217" s="19"/>
      <c r="VZF6217" s="19"/>
      <c r="VZG6217" s="16"/>
      <c r="VZH6217" s="18"/>
      <c r="VZI6217" s="19"/>
      <c r="VZJ6217" s="19"/>
      <c r="VZK6217" s="16"/>
      <c r="VZL6217" s="18"/>
      <c r="VZM6217" s="19"/>
      <c r="VZN6217" s="19"/>
      <c r="VZO6217" s="16"/>
      <c r="VZP6217" s="18"/>
      <c r="VZQ6217" s="19"/>
      <c r="VZR6217" s="19"/>
      <c r="VZS6217" s="16"/>
      <c r="VZT6217" s="18"/>
      <c r="VZU6217" s="19"/>
      <c r="VZV6217" s="19"/>
      <c r="VZW6217" s="16"/>
      <c r="VZX6217" s="18"/>
      <c r="VZY6217" s="19"/>
      <c r="VZZ6217" s="19"/>
      <c r="WAA6217" s="16"/>
      <c r="WAB6217" s="18"/>
      <c r="WAC6217" s="19"/>
      <c r="WAD6217" s="19"/>
      <c r="WAE6217" s="16"/>
      <c r="WAF6217" s="18"/>
      <c r="WAG6217" s="19"/>
      <c r="WAH6217" s="19"/>
      <c r="WAI6217" s="16"/>
      <c r="WAJ6217" s="18"/>
      <c r="WAK6217" s="19"/>
      <c r="WAL6217" s="19"/>
      <c r="WAM6217" s="16"/>
      <c r="WAN6217" s="18"/>
      <c r="WAO6217" s="19"/>
      <c r="WAP6217" s="19"/>
      <c r="WAQ6217" s="16"/>
      <c r="WAR6217" s="18"/>
      <c r="WAS6217" s="19"/>
      <c r="WAT6217" s="19"/>
      <c r="WAU6217" s="16"/>
      <c r="WAV6217" s="18"/>
      <c r="WAW6217" s="19"/>
      <c r="WAX6217" s="19"/>
      <c r="WAY6217" s="16"/>
      <c r="WAZ6217" s="18"/>
      <c r="WBA6217" s="19"/>
      <c r="WBB6217" s="19"/>
      <c r="WBC6217" s="16"/>
      <c r="WBD6217" s="18"/>
      <c r="WBE6217" s="19"/>
      <c r="WBF6217" s="19"/>
      <c r="WBG6217" s="16"/>
      <c r="WBH6217" s="18"/>
      <c r="WBI6217" s="19"/>
      <c r="WBJ6217" s="19"/>
      <c r="WBK6217" s="16"/>
      <c r="WBL6217" s="18"/>
      <c r="WBM6217" s="19"/>
      <c r="WBN6217" s="19"/>
      <c r="WBO6217" s="16"/>
      <c r="WBP6217" s="18"/>
      <c r="WBQ6217" s="19"/>
      <c r="WBR6217" s="19"/>
      <c r="WBS6217" s="16"/>
      <c r="WBT6217" s="18"/>
      <c r="WBU6217" s="19"/>
      <c r="WBV6217" s="19"/>
      <c r="WBW6217" s="16"/>
      <c r="WBX6217" s="18"/>
      <c r="WBY6217" s="19"/>
      <c r="WBZ6217" s="19"/>
      <c r="WCA6217" s="16"/>
      <c r="WCB6217" s="18"/>
      <c r="WCC6217" s="19"/>
      <c r="WCD6217" s="19"/>
      <c r="WCE6217" s="16"/>
      <c r="WCF6217" s="18"/>
      <c r="WCG6217" s="19"/>
      <c r="WCH6217" s="19"/>
      <c r="WCI6217" s="16"/>
      <c r="WCJ6217" s="18"/>
      <c r="WCK6217" s="19"/>
      <c r="WCL6217" s="19"/>
      <c r="WCM6217" s="16"/>
      <c r="WCN6217" s="18"/>
      <c r="WCO6217" s="19"/>
      <c r="WCP6217" s="19"/>
      <c r="WCQ6217" s="16"/>
      <c r="WCR6217" s="18"/>
      <c r="WCS6217" s="19"/>
      <c r="WCT6217" s="19"/>
      <c r="WCU6217" s="16"/>
      <c r="WCV6217" s="18"/>
      <c r="WCW6217" s="19"/>
      <c r="WCX6217" s="19"/>
      <c r="WCY6217" s="16"/>
      <c r="WCZ6217" s="18"/>
      <c r="WDA6217" s="19"/>
      <c r="WDB6217" s="19"/>
      <c r="WDC6217" s="16"/>
      <c r="WDD6217" s="18"/>
      <c r="WDE6217" s="19"/>
      <c r="WDF6217" s="19"/>
      <c r="WDG6217" s="16"/>
      <c r="WDH6217" s="18"/>
      <c r="WDI6217" s="19"/>
      <c r="WDJ6217" s="19"/>
      <c r="WDK6217" s="16"/>
      <c r="WDL6217" s="18"/>
      <c r="WDM6217" s="19"/>
      <c r="WDN6217" s="19"/>
      <c r="WDO6217" s="16"/>
      <c r="WDP6217" s="18"/>
      <c r="WDQ6217" s="19"/>
      <c r="WDR6217" s="19"/>
      <c r="WDS6217" s="16"/>
      <c r="WDT6217" s="18"/>
      <c r="WDU6217" s="19"/>
      <c r="WDV6217" s="19"/>
      <c r="WDW6217" s="16"/>
      <c r="WDX6217" s="18"/>
      <c r="WDY6217" s="19"/>
      <c r="WDZ6217" s="19"/>
      <c r="WEA6217" s="16"/>
      <c r="WEB6217" s="18"/>
      <c r="WEC6217" s="19"/>
      <c r="WED6217" s="19"/>
      <c r="WEE6217" s="16"/>
      <c r="WEF6217" s="18"/>
      <c r="WEG6217" s="19"/>
      <c r="WEH6217" s="19"/>
      <c r="WEI6217" s="16"/>
      <c r="WEJ6217" s="18"/>
      <c r="WEK6217" s="19"/>
      <c r="WEL6217" s="19"/>
      <c r="WEM6217" s="16"/>
      <c r="WEN6217" s="18"/>
      <c r="WEO6217" s="19"/>
      <c r="WEP6217" s="19"/>
      <c r="WEQ6217" s="16"/>
      <c r="WER6217" s="18"/>
      <c r="WES6217" s="19"/>
      <c r="WET6217" s="19"/>
      <c r="WEU6217" s="16"/>
      <c r="WEV6217" s="18"/>
      <c r="WEW6217" s="19"/>
      <c r="WEX6217" s="19"/>
      <c r="WEY6217" s="16"/>
      <c r="WEZ6217" s="18"/>
      <c r="WFA6217" s="19"/>
      <c r="WFB6217" s="19"/>
      <c r="WFC6217" s="16"/>
      <c r="WFD6217" s="18"/>
      <c r="WFE6217" s="19"/>
      <c r="WFF6217" s="19"/>
      <c r="WFG6217" s="16"/>
      <c r="WFH6217" s="18"/>
      <c r="WFI6217" s="19"/>
      <c r="WFJ6217" s="19"/>
      <c r="WFK6217" s="16"/>
      <c r="WFL6217" s="18"/>
      <c r="WFM6217" s="19"/>
      <c r="WFN6217" s="19"/>
      <c r="WFO6217" s="16"/>
      <c r="WFP6217" s="18"/>
      <c r="WFQ6217" s="19"/>
      <c r="WFR6217" s="19"/>
      <c r="WFS6217" s="16"/>
      <c r="WFT6217" s="18"/>
      <c r="WFU6217" s="19"/>
      <c r="WFV6217" s="19"/>
      <c r="WFW6217" s="16"/>
      <c r="WFX6217" s="18"/>
      <c r="WFY6217" s="19"/>
      <c r="WFZ6217" s="19"/>
      <c r="WGA6217" s="16"/>
      <c r="WGB6217" s="18"/>
      <c r="WGC6217" s="19"/>
      <c r="WGD6217" s="19"/>
      <c r="WGE6217" s="16"/>
      <c r="WGF6217" s="18"/>
      <c r="WGG6217" s="19"/>
      <c r="WGH6217" s="19"/>
      <c r="WGI6217" s="16"/>
      <c r="WGJ6217" s="18"/>
      <c r="WGK6217" s="19"/>
      <c r="WGL6217" s="19"/>
      <c r="WGM6217" s="16"/>
      <c r="WGN6217" s="18"/>
      <c r="WGO6217" s="19"/>
      <c r="WGP6217" s="19"/>
      <c r="WGQ6217" s="16"/>
      <c r="WGR6217" s="18"/>
      <c r="WGS6217" s="19"/>
      <c r="WGT6217" s="19"/>
      <c r="WGU6217" s="16"/>
      <c r="WGV6217" s="18"/>
      <c r="WGW6217" s="19"/>
      <c r="WGX6217" s="19"/>
      <c r="WGY6217" s="16"/>
      <c r="WGZ6217" s="18"/>
      <c r="WHA6217" s="19"/>
      <c r="WHB6217" s="19"/>
      <c r="WHC6217" s="16"/>
      <c r="WHD6217" s="18"/>
      <c r="WHE6217" s="19"/>
      <c r="WHF6217" s="19"/>
      <c r="WHG6217" s="16"/>
      <c r="WHH6217" s="18"/>
      <c r="WHI6217" s="19"/>
      <c r="WHJ6217" s="19"/>
      <c r="WHK6217" s="16"/>
      <c r="WHL6217" s="18"/>
      <c r="WHM6217" s="19"/>
      <c r="WHN6217" s="19"/>
      <c r="WHO6217" s="16"/>
      <c r="WHP6217" s="18"/>
      <c r="WHQ6217" s="19"/>
      <c r="WHR6217" s="19"/>
      <c r="WHS6217" s="16"/>
      <c r="WHT6217" s="18"/>
      <c r="WHU6217" s="19"/>
      <c r="WHV6217" s="19"/>
      <c r="WHW6217" s="16"/>
      <c r="WHX6217" s="18"/>
      <c r="WHY6217" s="19"/>
      <c r="WHZ6217" s="19"/>
      <c r="WIA6217" s="16"/>
      <c r="WIB6217" s="18"/>
      <c r="WIC6217" s="19"/>
      <c r="WID6217" s="19"/>
      <c r="WIE6217" s="16"/>
      <c r="WIF6217" s="18"/>
      <c r="WIG6217" s="19"/>
      <c r="WIH6217" s="19"/>
      <c r="WII6217" s="16"/>
      <c r="WIJ6217" s="18"/>
      <c r="WIK6217" s="19"/>
      <c r="WIL6217" s="19"/>
      <c r="WIM6217" s="16"/>
      <c r="WIN6217" s="18"/>
      <c r="WIO6217" s="19"/>
      <c r="WIP6217" s="19"/>
      <c r="WIQ6217" s="16"/>
      <c r="WIR6217" s="18"/>
      <c r="WIS6217" s="19"/>
      <c r="WIT6217" s="19"/>
      <c r="WIU6217" s="16"/>
      <c r="WIV6217" s="18"/>
      <c r="WIW6217" s="19"/>
      <c r="WIX6217" s="19"/>
      <c r="WIY6217" s="16"/>
      <c r="WIZ6217" s="18"/>
      <c r="WJA6217" s="19"/>
      <c r="WJB6217" s="19"/>
      <c r="WJC6217" s="16"/>
      <c r="WJD6217" s="18"/>
      <c r="WJE6217" s="19"/>
      <c r="WJF6217" s="19"/>
      <c r="WJG6217" s="16"/>
      <c r="WJH6217" s="18"/>
      <c r="WJI6217" s="19"/>
      <c r="WJJ6217" s="19"/>
      <c r="WJK6217" s="16"/>
      <c r="WJL6217" s="18"/>
      <c r="WJM6217" s="19"/>
      <c r="WJN6217" s="19"/>
      <c r="WJO6217" s="16"/>
      <c r="WJP6217" s="18"/>
      <c r="WJQ6217" s="19"/>
      <c r="WJR6217" s="19"/>
      <c r="WJS6217" s="16"/>
      <c r="WJT6217" s="18"/>
      <c r="WJU6217" s="19"/>
      <c r="WJV6217" s="19"/>
      <c r="WJW6217" s="16"/>
      <c r="WJX6217" s="18"/>
      <c r="WJY6217" s="19"/>
      <c r="WJZ6217" s="19"/>
      <c r="WKA6217" s="16"/>
      <c r="WKB6217" s="18"/>
      <c r="WKC6217" s="19"/>
      <c r="WKD6217" s="19"/>
      <c r="WKE6217" s="16"/>
      <c r="WKF6217" s="18"/>
      <c r="WKG6217" s="19"/>
      <c r="WKH6217" s="19"/>
      <c r="WKI6217" s="16"/>
      <c r="WKJ6217" s="18"/>
      <c r="WKK6217" s="19"/>
      <c r="WKL6217" s="19"/>
      <c r="WKM6217" s="16"/>
      <c r="WKN6217" s="18"/>
      <c r="WKO6217" s="19"/>
      <c r="WKP6217" s="19"/>
      <c r="WKQ6217" s="16"/>
      <c r="WKR6217" s="18"/>
      <c r="WKS6217" s="19"/>
      <c r="WKT6217" s="19"/>
      <c r="WKU6217" s="16"/>
      <c r="WKV6217" s="18"/>
      <c r="WKW6217" s="19"/>
      <c r="WKX6217" s="19"/>
      <c r="WKY6217" s="16"/>
      <c r="WKZ6217" s="18"/>
      <c r="WLA6217" s="19"/>
      <c r="WLB6217" s="19"/>
      <c r="WLC6217" s="16"/>
      <c r="WLD6217" s="18"/>
      <c r="WLE6217" s="19"/>
      <c r="WLF6217" s="19"/>
      <c r="WLG6217" s="16"/>
      <c r="WLH6217" s="18"/>
      <c r="WLI6217" s="19"/>
      <c r="WLJ6217" s="19"/>
      <c r="WLK6217" s="16"/>
      <c r="WLL6217" s="18"/>
      <c r="WLM6217" s="19"/>
      <c r="WLN6217" s="19"/>
      <c r="WLO6217" s="16"/>
      <c r="WLP6217" s="18"/>
      <c r="WLQ6217" s="19"/>
      <c r="WLR6217" s="19"/>
      <c r="WLS6217" s="16"/>
      <c r="WLT6217" s="18"/>
      <c r="WLU6217" s="19"/>
      <c r="WLV6217" s="19"/>
      <c r="WLW6217" s="16"/>
      <c r="WLX6217" s="18"/>
      <c r="WLY6217" s="19"/>
      <c r="WLZ6217" s="19"/>
      <c r="WMA6217" s="16"/>
      <c r="WMB6217" s="18"/>
      <c r="WMC6217" s="19"/>
      <c r="WMD6217" s="19"/>
      <c r="WME6217" s="16"/>
      <c r="WMF6217" s="18"/>
      <c r="WMG6217" s="19"/>
      <c r="WMH6217" s="19"/>
      <c r="WMI6217" s="16"/>
      <c r="WMJ6217" s="18"/>
      <c r="WMK6217" s="19"/>
      <c r="WML6217" s="19"/>
      <c r="WMM6217" s="16"/>
      <c r="WMN6217" s="18"/>
      <c r="WMO6217" s="19"/>
      <c r="WMP6217" s="19"/>
      <c r="WMQ6217" s="16"/>
      <c r="WMR6217" s="18"/>
      <c r="WMS6217" s="19"/>
      <c r="WMT6217" s="19"/>
      <c r="WMU6217" s="16"/>
      <c r="WMV6217" s="18"/>
      <c r="WMW6217" s="19"/>
      <c r="WMX6217" s="19"/>
      <c r="WMY6217" s="16"/>
      <c r="WMZ6217" s="18"/>
      <c r="WNA6217" s="19"/>
      <c r="WNB6217" s="19"/>
      <c r="WNC6217" s="16"/>
      <c r="WND6217" s="18"/>
      <c r="WNE6217" s="19"/>
      <c r="WNF6217" s="19"/>
      <c r="WNG6217" s="16"/>
      <c r="WNH6217" s="18"/>
      <c r="WNI6217" s="19"/>
      <c r="WNJ6217" s="19"/>
      <c r="WNK6217" s="16"/>
      <c r="WNL6217" s="18"/>
      <c r="WNM6217" s="19"/>
      <c r="WNN6217" s="19"/>
      <c r="WNO6217" s="16"/>
      <c r="WNP6217" s="18"/>
      <c r="WNQ6217" s="19"/>
      <c r="WNR6217" s="19"/>
      <c r="WNS6217" s="16"/>
      <c r="WNT6217" s="18"/>
      <c r="WNU6217" s="19"/>
      <c r="WNV6217" s="19"/>
      <c r="WNW6217" s="16"/>
      <c r="WNX6217" s="18"/>
      <c r="WNY6217" s="19"/>
      <c r="WNZ6217" s="19"/>
      <c r="WOA6217" s="16"/>
      <c r="WOB6217" s="18"/>
      <c r="WOC6217" s="19"/>
      <c r="WOD6217" s="19"/>
      <c r="WOE6217" s="16"/>
      <c r="WOF6217" s="18"/>
      <c r="WOG6217" s="19"/>
      <c r="WOH6217" s="19"/>
      <c r="WOI6217" s="16"/>
      <c r="WOJ6217" s="18"/>
      <c r="WOK6217" s="19"/>
      <c r="WOL6217" s="19"/>
      <c r="WOM6217" s="16"/>
      <c r="WON6217" s="18"/>
      <c r="WOO6217" s="19"/>
      <c r="WOP6217" s="19"/>
      <c r="WOQ6217" s="16"/>
      <c r="WOR6217" s="18"/>
      <c r="WOS6217" s="19"/>
      <c r="WOT6217" s="19"/>
      <c r="WOU6217" s="16"/>
      <c r="WOV6217" s="18"/>
      <c r="WOW6217" s="19"/>
      <c r="WOX6217" s="19"/>
      <c r="WOY6217" s="16"/>
      <c r="WOZ6217" s="18"/>
      <c r="WPA6217" s="19"/>
      <c r="WPB6217" s="19"/>
      <c r="WPC6217" s="16"/>
      <c r="WPD6217" s="18"/>
      <c r="WPE6217" s="19"/>
      <c r="WPF6217" s="19"/>
      <c r="WPG6217" s="16"/>
      <c r="WPH6217" s="18"/>
      <c r="WPI6217" s="19"/>
      <c r="WPJ6217" s="19"/>
      <c r="WPK6217" s="16"/>
      <c r="WPL6217" s="18"/>
      <c r="WPM6217" s="19"/>
      <c r="WPN6217" s="19"/>
      <c r="WPO6217" s="16"/>
      <c r="WPP6217" s="18"/>
      <c r="WPQ6217" s="19"/>
      <c r="WPR6217" s="19"/>
      <c r="WPS6217" s="16"/>
      <c r="WPT6217" s="18"/>
      <c r="WPU6217" s="19"/>
      <c r="WPV6217" s="19"/>
      <c r="WPW6217" s="16"/>
      <c r="WPX6217" s="18"/>
      <c r="WPY6217" s="19"/>
      <c r="WPZ6217" s="19"/>
      <c r="WQA6217" s="16"/>
      <c r="WQB6217" s="18"/>
      <c r="WQC6217" s="19"/>
      <c r="WQD6217" s="19"/>
      <c r="WQE6217" s="16"/>
      <c r="WQF6217" s="18"/>
      <c r="WQG6217" s="19"/>
      <c r="WQH6217" s="19"/>
      <c r="WQI6217" s="16"/>
      <c r="WQJ6217" s="18"/>
      <c r="WQK6217" s="19"/>
      <c r="WQL6217" s="19"/>
      <c r="WQM6217" s="16"/>
      <c r="WQN6217" s="18"/>
      <c r="WQO6217" s="19"/>
      <c r="WQP6217" s="19"/>
      <c r="WQQ6217" s="16"/>
      <c r="WQR6217" s="18"/>
      <c r="WQS6217" s="19"/>
      <c r="WQT6217" s="19"/>
      <c r="WQU6217" s="16"/>
      <c r="WQV6217" s="18"/>
      <c r="WQW6217" s="19"/>
      <c r="WQX6217" s="19"/>
      <c r="WQY6217" s="16"/>
      <c r="WQZ6217" s="18"/>
      <c r="WRA6217" s="19"/>
      <c r="WRB6217" s="19"/>
      <c r="WRC6217" s="16"/>
      <c r="WRD6217" s="18"/>
      <c r="WRE6217" s="19"/>
      <c r="WRF6217" s="19"/>
      <c r="WRG6217" s="16"/>
      <c r="WRH6217" s="18"/>
      <c r="WRI6217" s="19"/>
      <c r="WRJ6217" s="19"/>
      <c r="WRK6217" s="16"/>
      <c r="WRL6217" s="18"/>
      <c r="WRM6217" s="19"/>
      <c r="WRN6217" s="19"/>
      <c r="WRO6217" s="16"/>
      <c r="WRP6217" s="18"/>
      <c r="WRQ6217" s="19"/>
      <c r="WRR6217" s="19"/>
      <c r="WRS6217" s="16"/>
      <c r="WRT6217" s="18"/>
      <c r="WRU6217" s="19"/>
      <c r="WRV6217" s="19"/>
      <c r="WRW6217" s="16"/>
      <c r="WRX6217" s="18"/>
      <c r="WRY6217" s="19"/>
      <c r="WRZ6217" s="19"/>
      <c r="WSA6217" s="16"/>
      <c r="WSB6217" s="18"/>
      <c r="WSC6217" s="19"/>
      <c r="WSD6217" s="19"/>
      <c r="WSE6217" s="16"/>
      <c r="WSF6217" s="18"/>
      <c r="WSG6217" s="19"/>
      <c r="WSH6217" s="19"/>
      <c r="WSI6217" s="16"/>
      <c r="WSJ6217" s="18"/>
      <c r="WSK6217" s="19"/>
      <c r="WSL6217" s="19"/>
      <c r="WSM6217" s="16"/>
      <c r="WSN6217" s="18"/>
      <c r="WSO6217" s="19"/>
      <c r="WSP6217" s="19"/>
      <c r="WSQ6217" s="16"/>
      <c r="WSR6217" s="18"/>
      <c r="WSS6217" s="19"/>
      <c r="WST6217" s="19"/>
      <c r="WSU6217" s="16"/>
      <c r="WSV6217" s="18"/>
      <c r="WSW6217" s="19"/>
      <c r="WSX6217" s="19"/>
      <c r="WSY6217" s="16"/>
      <c r="WSZ6217" s="18"/>
      <c r="WTA6217" s="19"/>
      <c r="WTB6217" s="19"/>
      <c r="WTC6217" s="16"/>
      <c r="WTD6217" s="18"/>
      <c r="WTE6217" s="19"/>
      <c r="WTF6217" s="19"/>
      <c r="WTG6217" s="16"/>
      <c r="WTH6217" s="18"/>
      <c r="WTI6217" s="19"/>
      <c r="WTJ6217" s="19"/>
      <c r="WTK6217" s="16"/>
      <c r="WTL6217" s="18"/>
      <c r="WTM6217" s="19"/>
      <c r="WTN6217" s="19"/>
      <c r="WTO6217" s="16"/>
      <c r="WTP6217" s="18"/>
      <c r="WTQ6217" s="19"/>
      <c r="WTR6217" s="19"/>
      <c r="WTS6217" s="16"/>
      <c r="WTT6217" s="18"/>
      <c r="WTU6217" s="19"/>
      <c r="WTV6217" s="19"/>
      <c r="WTW6217" s="16"/>
      <c r="WTX6217" s="18"/>
      <c r="WTY6217" s="19"/>
      <c r="WTZ6217" s="19"/>
      <c r="WUA6217" s="16"/>
      <c r="WUB6217" s="18"/>
      <c r="WUC6217" s="19"/>
      <c r="WUD6217" s="19"/>
      <c r="WUE6217" s="16"/>
      <c r="WUF6217" s="18"/>
      <c r="WUG6217" s="19"/>
      <c r="WUH6217" s="19"/>
      <c r="WUI6217" s="16"/>
      <c r="WUJ6217" s="18"/>
      <c r="WUK6217" s="19"/>
      <c r="WUL6217" s="19"/>
      <c r="WUM6217" s="16"/>
      <c r="WUN6217" s="18"/>
      <c r="WUO6217" s="19"/>
      <c r="WUP6217" s="19"/>
      <c r="WUQ6217" s="16"/>
      <c r="WUR6217" s="18"/>
      <c r="WUS6217" s="19"/>
      <c r="WUT6217" s="19"/>
      <c r="WUU6217" s="16"/>
      <c r="WUV6217" s="18"/>
      <c r="WUW6217" s="19"/>
      <c r="WUX6217" s="19"/>
      <c r="WUY6217" s="16"/>
      <c r="WUZ6217" s="18"/>
      <c r="WVA6217" s="19"/>
      <c r="WVB6217" s="19"/>
      <c r="WVC6217" s="16"/>
      <c r="WVD6217" s="18"/>
      <c r="WVE6217" s="19"/>
      <c r="WVF6217" s="19"/>
      <c r="WVG6217" s="16"/>
      <c r="WVH6217" s="18"/>
      <c r="WVI6217" s="19"/>
      <c r="WVJ6217" s="19"/>
      <c r="WVK6217" s="16"/>
      <c r="WVL6217" s="18"/>
      <c r="WVM6217" s="19"/>
      <c r="WVN6217" s="19"/>
      <c r="WVO6217" s="16"/>
      <c r="WVP6217" s="18"/>
      <c r="WVQ6217" s="19"/>
      <c r="WVR6217" s="19"/>
      <c r="WVS6217" s="16"/>
      <c r="WVT6217" s="18"/>
      <c r="WVU6217" s="19"/>
      <c r="WVV6217" s="19"/>
      <c r="WVW6217" s="16"/>
      <c r="WVX6217" s="18"/>
      <c r="WVY6217" s="19"/>
      <c r="WVZ6217" s="19"/>
      <c r="WWA6217" s="16"/>
      <c r="WWB6217" s="18"/>
      <c r="WWC6217" s="19"/>
      <c r="WWD6217" s="19"/>
      <c r="WWE6217" s="16"/>
      <c r="WWF6217" s="18"/>
      <c r="WWG6217" s="19"/>
      <c r="WWH6217" s="19"/>
      <c r="WWI6217" s="16"/>
      <c r="WWJ6217" s="18"/>
      <c r="WWK6217" s="19"/>
      <c r="WWL6217" s="19"/>
      <c r="WWM6217" s="16"/>
      <c r="WWN6217" s="18"/>
      <c r="WWO6217" s="19"/>
      <c r="WWP6217" s="19"/>
      <c r="WWQ6217" s="16"/>
      <c r="WWR6217" s="18"/>
      <c r="WWS6217" s="19"/>
      <c r="WWT6217" s="19"/>
      <c r="WWU6217" s="16"/>
      <c r="WWV6217" s="18"/>
      <c r="WWW6217" s="19"/>
      <c r="WWX6217" s="19"/>
      <c r="WWY6217" s="16"/>
      <c r="WWZ6217" s="18"/>
      <c r="WXA6217" s="19"/>
      <c r="WXB6217" s="19"/>
      <c r="WXC6217" s="16"/>
      <c r="WXD6217" s="18"/>
      <c r="WXE6217" s="19"/>
      <c r="WXF6217" s="19"/>
      <c r="WXG6217" s="16"/>
      <c r="WXH6217" s="18"/>
      <c r="WXI6217" s="19"/>
      <c r="WXJ6217" s="19"/>
      <c r="WXK6217" s="16"/>
      <c r="WXL6217" s="18"/>
      <c r="WXM6217" s="19"/>
      <c r="WXN6217" s="19"/>
      <c r="WXO6217" s="16"/>
      <c r="WXP6217" s="18"/>
      <c r="WXQ6217" s="19"/>
      <c r="WXR6217" s="19"/>
      <c r="WXS6217" s="16"/>
      <c r="WXT6217" s="18"/>
      <c r="WXU6217" s="19"/>
      <c r="WXV6217" s="19"/>
      <c r="WXW6217" s="16"/>
      <c r="WXX6217" s="18"/>
      <c r="WXY6217" s="19"/>
      <c r="WXZ6217" s="19"/>
      <c r="WYA6217" s="16"/>
      <c r="WYB6217" s="18"/>
      <c r="WYC6217" s="19"/>
      <c r="WYD6217" s="19"/>
      <c r="WYE6217" s="16"/>
      <c r="WYF6217" s="18"/>
      <c r="WYG6217" s="19"/>
      <c r="WYH6217" s="19"/>
      <c r="WYI6217" s="16"/>
      <c r="WYJ6217" s="18"/>
      <c r="WYK6217" s="19"/>
      <c r="WYL6217" s="19"/>
      <c r="WYM6217" s="16"/>
      <c r="WYN6217" s="18"/>
      <c r="WYO6217" s="19"/>
      <c r="WYP6217" s="19"/>
      <c r="WYQ6217" s="16"/>
      <c r="WYR6217" s="18"/>
      <c r="WYS6217" s="19"/>
      <c r="WYT6217" s="19"/>
      <c r="WYU6217" s="16"/>
      <c r="WYV6217" s="18"/>
      <c r="WYW6217" s="19"/>
      <c r="WYX6217" s="19"/>
      <c r="WYY6217" s="16"/>
      <c r="WYZ6217" s="18"/>
      <c r="WZA6217" s="19"/>
      <c r="WZB6217" s="19"/>
      <c r="WZC6217" s="16"/>
      <c r="WZD6217" s="18"/>
      <c r="WZE6217" s="19"/>
      <c r="WZF6217" s="19"/>
      <c r="WZG6217" s="16"/>
      <c r="WZH6217" s="18"/>
      <c r="WZI6217" s="19"/>
      <c r="WZJ6217" s="19"/>
      <c r="WZK6217" s="16"/>
      <c r="WZL6217" s="18"/>
      <c r="WZM6217" s="19"/>
      <c r="WZN6217" s="19"/>
      <c r="WZO6217" s="16"/>
      <c r="WZP6217" s="18"/>
      <c r="WZQ6217" s="19"/>
      <c r="WZR6217" s="19"/>
      <c r="WZS6217" s="16"/>
      <c r="WZT6217" s="18"/>
      <c r="WZU6217" s="19"/>
      <c r="WZV6217" s="19"/>
      <c r="WZW6217" s="16"/>
      <c r="WZX6217" s="18"/>
      <c r="WZY6217" s="19"/>
      <c r="WZZ6217" s="19"/>
      <c r="XAA6217" s="16"/>
      <c r="XAB6217" s="18"/>
      <c r="XAC6217" s="19"/>
      <c r="XAD6217" s="19"/>
      <c r="XAE6217" s="16"/>
      <c r="XAF6217" s="18"/>
      <c r="XAG6217" s="19"/>
      <c r="XAH6217" s="19"/>
      <c r="XAI6217" s="16"/>
      <c r="XAJ6217" s="18"/>
      <c r="XAK6217" s="19"/>
      <c r="XAL6217" s="19"/>
      <c r="XAM6217" s="16"/>
      <c r="XAN6217" s="18"/>
      <c r="XAO6217" s="19"/>
      <c r="XAP6217" s="19"/>
      <c r="XAQ6217" s="16"/>
      <c r="XAR6217" s="18"/>
      <c r="XAS6217" s="19"/>
      <c r="XAT6217" s="19"/>
      <c r="XAU6217" s="16"/>
      <c r="XAV6217" s="18"/>
      <c r="XAW6217" s="19"/>
      <c r="XAX6217" s="19"/>
      <c r="XAY6217" s="16"/>
      <c r="XAZ6217" s="18"/>
      <c r="XBA6217" s="19"/>
      <c r="XBB6217" s="19"/>
      <c r="XBC6217" s="16"/>
      <c r="XBD6217" s="18"/>
      <c r="XBE6217" s="19"/>
      <c r="XBF6217" s="19"/>
      <c r="XBG6217" s="16"/>
      <c r="XBH6217" s="18"/>
      <c r="XBI6217" s="19"/>
      <c r="XBJ6217" s="19"/>
      <c r="XBK6217" s="16"/>
      <c r="XBL6217" s="18"/>
      <c r="XBM6217" s="19"/>
      <c r="XBN6217" s="19"/>
      <c r="XBO6217" s="16"/>
      <c r="XBP6217" s="18"/>
      <c r="XBQ6217" s="19"/>
      <c r="XBR6217" s="19"/>
      <c r="XBS6217" s="16"/>
      <c r="XBT6217" s="18"/>
      <c r="XBU6217" s="19"/>
      <c r="XBV6217" s="19"/>
      <c r="XBW6217" s="16"/>
      <c r="XBX6217" s="18"/>
      <c r="XBY6217" s="19"/>
      <c r="XBZ6217" s="19"/>
      <c r="XCA6217" s="16"/>
      <c r="XCB6217" s="18"/>
      <c r="XCC6217" s="19"/>
      <c r="XCD6217" s="19"/>
      <c r="XCE6217" s="16"/>
      <c r="XCF6217" s="18"/>
      <c r="XCG6217" s="19"/>
      <c r="XCH6217" s="19"/>
      <c r="XCI6217" s="16"/>
      <c r="XCJ6217" s="18"/>
      <c r="XCK6217" s="19"/>
      <c r="XCL6217" s="19"/>
      <c r="XCM6217" s="16"/>
      <c r="XCN6217" s="18"/>
      <c r="XCO6217" s="19"/>
      <c r="XCP6217" s="19"/>
      <c r="XCQ6217" s="16"/>
      <c r="XCR6217" s="18"/>
      <c r="XCS6217" s="19"/>
      <c r="XCT6217" s="19"/>
      <c r="XCU6217" s="16"/>
      <c r="XCV6217" s="18"/>
      <c r="XCW6217" s="19"/>
      <c r="XCX6217" s="19"/>
      <c r="XCY6217" s="16"/>
      <c r="XCZ6217" s="18"/>
      <c r="XDA6217" s="19"/>
      <c r="XDB6217" s="19"/>
      <c r="XDC6217" s="16"/>
      <c r="XDD6217" s="18"/>
      <c r="XDE6217" s="19"/>
      <c r="XDF6217" s="19"/>
      <c r="XDG6217" s="16"/>
      <c r="XDH6217" s="18"/>
      <c r="XDI6217" s="19"/>
      <c r="XDJ6217" s="19"/>
      <c r="XDK6217" s="16"/>
      <c r="XDL6217" s="18"/>
      <c r="XDM6217" s="19"/>
      <c r="XDN6217" s="19"/>
      <c r="XDO6217" s="16"/>
      <c r="XDP6217" s="18"/>
      <c r="XDQ6217" s="19"/>
      <c r="XDR6217" s="19"/>
      <c r="XDS6217" s="16"/>
      <c r="XDT6217" s="18"/>
      <c r="XDU6217" s="19"/>
      <c r="XDV6217" s="19"/>
      <c r="XDW6217" s="16"/>
      <c r="XDX6217" s="18"/>
      <c r="XDY6217" s="19"/>
      <c r="XDZ6217" s="19"/>
      <c r="XEA6217" s="16"/>
      <c r="XEB6217" s="18"/>
      <c r="XEC6217" s="19"/>
      <c r="XED6217" s="19"/>
      <c r="XEE6217" s="16"/>
      <c r="XEF6217" s="18"/>
      <c r="XEG6217" s="19"/>
      <c r="XEH6217" s="19"/>
      <c r="XEI6217" s="16"/>
      <c r="XEJ6217" s="18"/>
      <c r="XEK6217" s="19"/>
    </row>
    <row r="6218" spans="1:16365" ht="18.75" customHeight="1">
      <c r="A6218" s="51"/>
      <c r="B6218" s="143"/>
      <c r="C6218" s="108"/>
      <c r="D6218" s="27"/>
      <c r="E6218" s="108"/>
      <c r="F6218" s="125" t="s">
        <v>6406</v>
      </c>
      <c r="G6218" s="66"/>
    </row>
    <row r="6219" spans="1:16365" ht="18.75" customHeight="1">
      <c r="A6219" s="51"/>
      <c r="B6219" s="21"/>
      <c r="C6219" s="21"/>
      <c r="D6219" s="27"/>
      <c r="E6219" s="21"/>
      <c r="F6219" s="144" t="s">
        <v>4229</v>
      </c>
      <c r="G6219" s="66"/>
    </row>
    <row r="6220" spans="1:16365" ht="18.75" customHeight="1">
      <c r="A6220" s="51"/>
      <c r="B6220" s="21" t="s">
        <v>4295</v>
      </c>
      <c r="C6220" s="21" t="s">
        <v>4294</v>
      </c>
      <c r="D6220" s="27">
        <v>902001</v>
      </c>
      <c r="E6220" s="21" t="s">
        <v>5142</v>
      </c>
      <c r="F6220" s="24" t="s">
        <v>6409</v>
      </c>
      <c r="G6220" s="66">
        <v>114000</v>
      </c>
    </row>
    <row r="6221" spans="1:16365" ht="18.75" customHeight="1">
      <c r="A6221" s="52"/>
      <c r="B6221" s="21" t="s">
        <v>4295</v>
      </c>
      <c r="C6221" s="21" t="s">
        <v>4294</v>
      </c>
      <c r="D6221" s="27">
        <v>902002</v>
      </c>
      <c r="E6221" s="21" t="s">
        <v>5142</v>
      </c>
      <c r="F6221" s="24" t="s">
        <v>6410</v>
      </c>
      <c r="G6221" s="66">
        <v>119000</v>
      </c>
    </row>
    <row r="6222" spans="1:16365" ht="18.75" customHeight="1">
      <c r="A6222" s="52"/>
      <c r="B6222" s="21" t="s">
        <v>4295</v>
      </c>
      <c r="C6222" s="21" t="s">
        <v>4294</v>
      </c>
      <c r="D6222" s="27">
        <v>902003</v>
      </c>
      <c r="E6222" s="21" t="s">
        <v>5142</v>
      </c>
      <c r="F6222" s="24" t="s">
        <v>6411</v>
      </c>
      <c r="G6222" s="66">
        <v>119000</v>
      </c>
    </row>
    <row r="6223" spans="1:16365" ht="18.75" customHeight="1">
      <c r="A6223" s="52"/>
      <c r="B6223" s="21" t="s">
        <v>4295</v>
      </c>
      <c r="C6223" s="21" t="s">
        <v>4294</v>
      </c>
      <c r="D6223" s="27">
        <v>902004</v>
      </c>
      <c r="E6223" s="21" t="s">
        <v>5142</v>
      </c>
      <c r="F6223" s="24" t="s">
        <v>6412</v>
      </c>
      <c r="G6223" s="66">
        <v>119000</v>
      </c>
    </row>
    <row r="6224" spans="1:16365" ht="18.75" customHeight="1">
      <c r="A6224" s="52"/>
      <c r="B6224" s="21"/>
      <c r="C6224" s="21"/>
      <c r="D6224" s="145"/>
      <c r="E6224" s="21"/>
      <c r="F6224" s="144" t="s">
        <v>4228</v>
      </c>
      <c r="G6224" s="66"/>
    </row>
    <row r="6225" spans="1:7" ht="18.75" customHeight="1">
      <c r="A6225" s="52"/>
      <c r="B6225" s="21" t="s">
        <v>4295</v>
      </c>
      <c r="C6225" s="21" t="s">
        <v>4294</v>
      </c>
      <c r="D6225" s="27">
        <v>902100</v>
      </c>
      <c r="E6225" s="21" t="s">
        <v>5142</v>
      </c>
      <c r="F6225" s="24" t="s">
        <v>6413</v>
      </c>
      <c r="G6225" s="66">
        <v>105000</v>
      </c>
    </row>
    <row r="6226" spans="1:7" ht="18.75" customHeight="1">
      <c r="A6226" s="52"/>
      <c r="B6226" s="21" t="s">
        <v>4295</v>
      </c>
      <c r="C6226" s="21" t="s">
        <v>4294</v>
      </c>
      <c r="D6226" s="27">
        <v>902101</v>
      </c>
      <c r="E6226" s="21" t="s">
        <v>5142</v>
      </c>
      <c r="F6226" s="24" t="s">
        <v>6414</v>
      </c>
      <c r="G6226" s="66">
        <v>105000</v>
      </c>
    </row>
    <row r="6227" spans="1:7" ht="18.75" customHeight="1">
      <c r="A6227" s="52"/>
      <c r="B6227" s="21" t="s">
        <v>4295</v>
      </c>
      <c r="C6227" s="21" t="s">
        <v>4294</v>
      </c>
      <c r="D6227" s="27">
        <v>902102</v>
      </c>
      <c r="E6227" s="21" t="s">
        <v>5142</v>
      </c>
      <c r="F6227" s="24" t="s">
        <v>6415</v>
      </c>
      <c r="G6227" s="66">
        <v>105000</v>
      </c>
    </row>
    <row r="6228" spans="1:7" ht="18.75" customHeight="1">
      <c r="A6228" s="52"/>
      <c r="B6228" s="21" t="s">
        <v>4295</v>
      </c>
      <c r="C6228" s="21" t="s">
        <v>4294</v>
      </c>
      <c r="D6228" s="27">
        <v>902103</v>
      </c>
      <c r="E6228" s="21" t="s">
        <v>5142</v>
      </c>
      <c r="F6228" s="24" t="s">
        <v>6416</v>
      </c>
      <c r="G6228" s="66">
        <v>115000</v>
      </c>
    </row>
    <row r="6229" spans="1:7" ht="18.75" customHeight="1">
      <c r="A6229" s="52"/>
      <c r="B6229" s="21" t="s">
        <v>4295</v>
      </c>
      <c r="C6229" s="21" t="s">
        <v>4294</v>
      </c>
      <c r="D6229" s="27">
        <v>902104</v>
      </c>
      <c r="E6229" s="21" t="s">
        <v>5142</v>
      </c>
      <c r="F6229" s="24" t="s">
        <v>6417</v>
      </c>
      <c r="G6229" s="66">
        <v>115000</v>
      </c>
    </row>
    <row r="6230" spans="1:7" ht="18.75" customHeight="1">
      <c r="A6230" s="52"/>
      <c r="B6230" s="21" t="s">
        <v>4295</v>
      </c>
      <c r="C6230" s="21" t="s">
        <v>4294</v>
      </c>
      <c r="D6230" s="27">
        <v>902123</v>
      </c>
      <c r="E6230" s="21" t="s">
        <v>5142</v>
      </c>
      <c r="F6230" s="24" t="s">
        <v>6831</v>
      </c>
      <c r="G6230" s="66">
        <v>115000</v>
      </c>
    </row>
    <row r="6231" spans="1:7" ht="18.75" customHeight="1">
      <c r="A6231" s="52"/>
      <c r="B6231" s="21" t="s">
        <v>4295</v>
      </c>
      <c r="C6231" s="21" t="s">
        <v>4294</v>
      </c>
      <c r="D6231" s="27">
        <v>902105</v>
      </c>
      <c r="E6231" s="21" t="s">
        <v>5142</v>
      </c>
      <c r="F6231" s="24" t="s">
        <v>6418</v>
      </c>
      <c r="G6231" s="66">
        <v>115000</v>
      </c>
    </row>
    <row r="6232" spans="1:7" ht="18.75" customHeight="1">
      <c r="A6232" s="52"/>
      <c r="B6232" s="21" t="s">
        <v>4295</v>
      </c>
      <c r="C6232" s="21" t="s">
        <v>4294</v>
      </c>
      <c r="D6232" s="27">
        <v>902106</v>
      </c>
      <c r="E6232" s="21" t="s">
        <v>5142</v>
      </c>
      <c r="F6232" s="24" t="s">
        <v>6419</v>
      </c>
      <c r="G6232" s="66">
        <v>120000</v>
      </c>
    </row>
    <row r="6233" spans="1:7" ht="18.75" customHeight="1">
      <c r="A6233" s="52"/>
      <c r="B6233" s="21" t="s">
        <v>4295</v>
      </c>
      <c r="C6233" s="21" t="s">
        <v>4294</v>
      </c>
      <c r="D6233" s="27">
        <v>902107</v>
      </c>
      <c r="E6233" s="21" t="s">
        <v>5142</v>
      </c>
      <c r="F6233" s="24" t="s">
        <v>6420</v>
      </c>
      <c r="G6233" s="66">
        <v>120000</v>
      </c>
    </row>
    <row r="6234" spans="1:7" ht="18.75" customHeight="1">
      <c r="A6234" s="52"/>
      <c r="B6234" s="21" t="s">
        <v>4295</v>
      </c>
      <c r="C6234" s="21" t="s">
        <v>4294</v>
      </c>
      <c r="D6234" s="27">
        <v>902108</v>
      </c>
      <c r="E6234" s="21" t="s">
        <v>5142</v>
      </c>
      <c r="F6234" s="24" t="s">
        <v>6421</v>
      </c>
      <c r="G6234" s="66">
        <v>120000</v>
      </c>
    </row>
    <row r="6235" spans="1:7" ht="18.75" customHeight="1">
      <c r="A6235" s="52"/>
      <c r="B6235" s="21" t="s">
        <v>4295</v>
      </c>
      <c r="C6235" s="21" t="s">
        <v>4294</v>
      </c>
      <c r="D6235" s="27">
        <v>902109</v>
      </c>
      <c r="E6235" s="21" t="s">
        <v>5142</v>
      </c>
      <c r="F6235" s="24" t="s">
        <v>6422</v>
      </c>
      <c r="G6235" s="66">
        <v>120000</v>
      </c>
    </row>
    <row r="6236" spans="1:7" ht="18.75" customHeight="1">
      <c r="A6236" s="52"/>
      <c r="B6236" s="21" t="s">
        <v>4295</v>
      </c>
      <c r="C6236" s="21" t="s">
        <v>4294</v>
      </c>
      <c r="D6236" s="27">
        <v>902110</v>
      </c>
      <c r="E6236" s="21" t="s">
        <v>5142</v>
      </c>
      <c r="F6236" s="24" t="s">
        <v>6423</v>
      </c>
      <c r="G6236" s="66">
        <v>80000</v>
      </c>
    </row>
    <row r="6237" spans="1:7" ht="18.75" customHeight="1">
      <c r="A6237" s="52"/>
      <c r="B6237" s="21" t="s">
        <v>4295</v>
      </c>
      <c r="C6237" s="21" t="s">
        <v>4294</v>
      </c>
      <c r="D6237" s="27">
        <v>902111</v>
      </c>
      <c r="E6237" s="21" t="s">
        <v>5142</v>
      </c>
      <c r="F6237" s="24" t="s">
        <v>6424</v>
      </c>
      <c r="G6237" s="66">
        <v>85000</v>
      </c>
    </row>
    <row r="6238" spans="1:7" ht="18.75" customHeight="1">
      <c r="A6238" s="52"/>
      <c r="B6238" s="21" t="s">
        <v>4295</v>
      </c>
      <c r="C6238" s="21" t="s">
        <v>4294</v>
      </c>
      <c r="D6238" s="27">
        <v>902112</v>
      </c>
      <c r="E6238" s="21" t="s">
        <v>5142</v>
      </c>
      <c r="F6238" s="24" t="s">
        <v>6425</v>
      </c>
      <c r="G6238" s="66">
        <v>85000</v>
      </c>
    </row>
    <row r="6239" spans="1:7" ht="18.75" customHeight="1">
      <c r="A6239" s="52"/>
      <c r="B6239" s="21" t="s">
        <v>4295</v>
      </c>
      <c r="C6239" s="21" t="s">
        <v>4294</v>
      </c>
      <c r="D6239" s="27">
        <v>902113</v>
      </c>
      <c r="E6239" s="21" t="s">
        <v>5142</v>
      </c>
      <c r="F6239" s="24" t="s">
        <v>6426</v>
      </c>
      <c r="G6239" s="66">
        <v>85000</v>
      </c>
    </row>
    <row r="6240" spans="1:7" ht="18.75" customHeight="1">
      <c r="A6240" s="52"/>
      <c r="B6240" s="21" t="s">
        <v>4295</v>
      </c>
      <c r="C6240" s="21" t="s">
        <v>4294</v>
      </c>
      <c r="D6240" s="27">
        <v>902114</v>
      </c>
      <c r="E6240" s="21" t="s">
        <v>5142</v>
      </c>
      <c r="F6240" s="24" t="s">
        <v>6427</v>
      </c>
      <c r="G6240" s="66">
        <v>67500</v>
      </c>
    </row>
    <row r="6241" spans="1:7" ht="18.75" customHeight="1">
      <c r="A6241" s="52"/>
      <c r="B6241" s="21" t="s">
        <v>4295</v>
      </c>
      <c r="C6241" s="21" t="s">
        <v>4294</v>
      </c>
      <c r="D6241" s="27">
        <v>902115</v>
      </c>
      <c r="E6241" s="21" t="s">
        <v>5142</v>
      </c>
      <c r="F6241" s="24" t="s">
        <v>6428</v>
      </c>
      <c r="G6241" s="66">
        <v>67500</v>
      </c>
    </row>
    <row r="6242" spans="1:7" ht="18.75" customHeight="1">
      <c r="A6242" s="52"/>
      <c r="B6242" s="21" t="s">
        <v>4295</v>
      </c>
      <c r="C6242" s="21" t="s">
        <v>4294</v>
      </c>
      <c r="D6242" s="27">
        <v>902116</v>
      </c>
      <c r="E6242" s="21" t="s">
        <v>5142</v>
      </c>
      <c r="F6242" s="24" t="s">
        <v>6429</v>
      </c>
      <c r="G6242" s="66">
        <v>67500</v>
      </c>
    </row>
    <row r="6243" spans="1:7" ht="18.75" customHeight="1">
      <c r="A6243" s="52"/>
      <c r="B6243" s="21" t="s">
        <v>4295</v>
      </c>
      <c r="C6243" s="21" t="s">
        <v>4294</v>
      </c>
      <c r="D6243" s="27">
        <v>902117</v>
      </c>
      <c r="E6243" s="21" t="s">
        <v>5142</v>
      </c>
      <c r="F6243" s="24" t="s">
        <v>6430</v>
      </c>
      <c r="G6243" s="66">
        <v>75000</v>
      </c>
    </row>
    <row r="6244" spans="1:7" ht="18.75" customHeight="1">
      <c r="A6244" s="52"/>
      <c r="B6244" s="21" t="s">
        <v>4295</v>
      </c>
      <c r="C6244" s="21" t="s">
        <v>4294</v>
      </c>
      <c r="D6244" s="27">
        <v>902118</v>
      </c>
      <c r="E6244" s="21" t="s">
        <v>5142</v>
      </c>
      <c r="F6244" s="24" t="s">
        <v>6431</v>
      </c>
      <c r="G6244" s="66">
        <v>75000</v>
      </c>
    </row>
    <row r="6245" spans="1:7" ht="18.75" customHeight="1">
      <c r="A6245" s="52"/>
      <c r="B6245" s="21" t="s">
        <v>4295</v>
      </c>
      <c r="C6245" s="21" t="s">
        <v>4294</v>
      </c>
      <c r="D6245" s="27">
        <v>902124</v>
      </c>
      <c r="E6245" s="21" t="s">
        <v>5142</v>
      </c>
      <c r="F6245" s="24" t="s">
        <v>6832</v>
      </c>
      <c r="G6245" s="66">
        <v>75000</v>
      </c>
    </row>
    <row r="6246" spans="1:7" ht="18.75" customHeight="1">
      <c r="A6246" s="52"/>
      <c r="B6246" s="21" t="s">
        <v>4295</v>
      </c>
      <c r="C6246" s="21" t="s">
        <v>4294</v>
      </c>
      <c r="D6246" s="27">
        <v>902119</v>
      </c>
      <c r="E6246" s="21" t="s">
        <v>5142</v>
      </c>
      <c r="F6246" s="24" t="s">
        <v>6432</v>
      </c>
      <c r="G6246" s="66">
        <v>80000</v>
      </c>
    </row>
    <row r="6247" spans="1:7" ht="18.75" customHeight="1">
      <c r="A6247" s="52"/>
      <c r="B6247" s="21" t="s">
        <v>4295</v>
      </c>
      <c r="C6247" s="21" t="s">
        <v>4294</v>
      </c>
      <c r="D6247" s="27">
        <v>902120</v>
      </c>
      <c r="E6247" s="21" t="s">
        <v>5142</v>
      </c>
      <c r="F6247" s="24" t="s">
        <v>6433</v>
      </c>
      <c r="G6247" s="66">
        <v>80000</v>
      </c>
    </row>
    <row r="6248" spans="1:7" ht="18.75" customHeight="1">
      <c r="A6248" s="52"/>
      <c r="B6248" s="21" t="s">
        <v>4295</v>
      </c>
      <c r="C6248" s="21" t="s">
        <v>4294</v>
      </c>
      <c r="D6248" s="27">
        <v>902121</v>
      </c>
      <c r="E6248" s="21" t="s">
        <v>5142</v>
      </c>
      <c r="F6248" s="24" t="s">
        <v>6434</v>
      </c>
      <c r="G6248" s="66">
        <v>80000</v>
      </c>
    </row>
    <row r="6249" spans="1:7" ht="18.75" customHeight="1">
      <c r="A6249" s="52"/>
      <c r="B6249" s="21" t="s">
        <v>4295</v>
      </c>
      <c r="C6249" s="21" t="s">
        <v>4294</v>
      </c>
      <c r="D6249" s="27">
        <v>902122</v>
      </c>
      <c r="E6249" s="21" t="s">
        <v>5142</v>
      </c>
      <c r="F6249" s="24" t="s">
        <v>6435</v>
      </c>
      <c r="G6249" s="66">
        <v>80000</v>
      </c>
    </row>
    <row r="6250" spans="1:7" ht="18.75" customHeight="1">
      <c r="A6250" s="52"/>
      <c r="B6250" s="21"/>
      <c r="C6250" s="21"/>
      <c r="D6250" s="145"/>
      <c r="E6250" s="21"/>
      <c r="F6250" s="144" t="s">
        <v>6407</v>
      </c>
      <c r="G6250" s="66"/>
    </row>
    <row r="6251" spans="1:7" ht="18.75" customHeight="1">
      <c r="A6251" s="52"/>
      <c r="B6251" s="21" t="s">
        <v>4295</v>
      </c>
      <c r="C6251" s="21" t="s">
        <v>4294</v>
      </c>
      <c r="D6251" s="27">
        <v>902300</v>
      </c>
      <c r="E6251" s="21" t="s">
        <v>5142</v>
      </c>
      <c r="F6251" s="24" t="s">
        <v>6436</v>
      </c>
      <c r="G6251" s="66">
        <v>47000</v>
      </c>
    </row>
    <row r="6252" spans="1:7" ht="18.75" customHeight="1">
      <c r="A6252" s="52"/>
      <c r="B6252" s="21" t="s">
        <v>4295</v>
      </c>
      <c r="C6252" s="21" t="s">
        <v>4294</v>
      </c>
      <c r="D6252" s="27">
        <v>902301</v>
      </c>
      <c r="E6252" s="21" t="s">
        <v>5142</v>
      </c>
      <c r="F6252" s="24" t="s">
        <v>6437</v>
      </c>
      <c r="G6252" s="66">
        <v>47000</v>
      </c>
    </row>
    <row r="6253" spans="1:7" ht="18.75" customHeight="1">
      <c r="A6253" s="52"/>
      <c r="B6253" s="21" t="s">
        <v>4295</v>
      </c>
      <c r="C6253" s="21" t="s">
        <v>4294</v>
      </c>
      <c r="D6253" s="27">
        <v>902302</v>
      </c>
      <c r="E6253" s="21" t="s">
        <v>5142</v>
      </c>
      <c r="F6253" s="24" t="s">
        <v>6438</v>
      </c>
      <c r="G6253" s="66">
        <v>47000</v>
      </c>
    </row>
    <row r="6254" spans="1:7" ht="18.75" customHeight="1">
      <c r="A6254" s="52"/>
      <c r="B6254" s="21" t="s">
        <v>4295</v>
      </c>
      <c r="C6254" s="21" t="s">
        <v>4294</v>
      </c>
      <c r="D6254" s="27">
        <v>902303</v>
      </c>
      <c r="E6254" s="21" t="s">
        <v>5142</v>
      </c>
      <c r="F6254" s="24" t="s">
        <v>6439</v>
      </c>
      <c r="G6254" s="66">
        <v>52000</v>
      </c>
    </row>
    <row r="6255" spans="1:7" ht="18.75" customHeight="1">
      <c r="A6255" s="52"/>
      <c r="B6255" s="21" t="s">
        <v>4295</v>
      </c>
      <c r="C6255" s="21" t="s">
        <v>4294</v>
      </c>
      <c r="D6255" s="27">
        <v>902304</v>
      </c>
      <c r="E6255" s="21" t="s">
        <v>5142</v>
      </c>
      <c r="F6255" s="24" t="s">
        <v>6440</v>
      </c>
      <c r="G6255" s="66">
        <v>52000</v>
      </c>
    </row>
    <row r="6256" spans="1:7" ht="18.75" customHeight="1">
      <c r="A6256" s="52"/>
      <c r="B6256" s="21" t="s">
        <v>4295</v>
      </c>
      <c r="C6256" s="21" t="s">
        <v>4294</v>
      </c>
      <c r="D6256" s="27">
        <v>902305</v>
      </c>
      <c r="E6256" s="21" t="s">
        <v>5142</v>
      </c>
      <c r="F6256" s="24" t="s">
        <v>6441</v>
      </c>
      <c r="G6256" s="66">
        <v>57000</v>
      </c>
    </row>
    <row r="6257" spans="1:7" ht="18.75" customHeight="1">
      <c r="A6257" s="52"/>
      <c r="B6257" s="21" t="s">
        <v>4295</v>
      </c>
      <c r="C6257" s="21" t="s">
        <v>4294</v>
      </c>
      <c r="D6257" s="27">
        <v>902306</v>
      </c>
      <c r="E6257" s="21" t="s">
        <v>5142</v>
      </c>
      <c r="F6257" s="24" t="s">
        <v>6442</v>
      </c>
      <c r="G6257" s="66">
        <v>57000</v>
      </c>
    </row>
    <row r="6258" spans="1:7" ht="18.75" customHeight="1">
      <c r="A6258" s="52"/>
      <c r="B6258" s="21" t="s">
        <v>4295</v>
      </c>
      <c r="C6258" s="21" t="s">
        <v>4294</v>
      </c>
      <c r="D6258" s="27">
        <v>902307</v>
      </c>
      <c r="E6258" s="21" t="s">
        <v>5142</v>
      </c>
      <c r="F6258" s="24" t="s">
        <v>6443</v>
      </c>
      <c r="G6258" s="66">
        <v>57000</v>
      </c>
    </row>
    <row r="6259" spans="1:7" ht="18.75" customHeight="1">
      <c r="A6259" s="52"/>
      <c r="B6259" s="21" t="s">
        <v>4295</v>
      </c>
      <c r="C6259" s="21" t="s">
        <v>4294</v>
      </c>
      <c r="D6259" s="27">
        <v>902308</v>
      </c>
      <c r="E6259" s="21" t="s">
        <v>5142</v>
      </c>
      <c r="F6259" s="24" t="s">
        <v>6444</v>
      </c>
      <c r="G6259" s="66">
        <v>57000</v>
      </c>
    </row>
    <row r="6260" spans="1:7" ht="18.75" customHeight="1">
      <c r="A6260" s="52"/>
      <c r="B6260" s="21" t="s">
        <v>4295</v>
      </c>
      <c r="C6260" s="21" t="s">
        <v>4294</v>
      </c>
      <c r="D6260" s="27">
        <v>902309</v>
      </c>
      <c r="E6260" s="21" t="s">
        <v>5142</v>
      </c>
      <c r="F6260" s="24" t="s">
        <v>6755</v>
      </c>
      <c r="G6260" s="66">
        <v>40000</v>
      </c>
    </row>
    <row r="6261" spans="1:7" ht="18.75" customHeight="1">
      <c r="A6261" s="52"/>
      <c r="B6261" s="21" t="s">
        <v>4295</v>
      </c>
      <c r="C6261" s="21" t="s">
        <v>4294</v>
      </c>
      <c r="D6261" s="27">
        <v>902310</v>
      </c>
      <c r="E6261" s="21" t="s">
        <v>5142</v>
      </c>
      <c r="F6261" s="24" t="s">
        <v>6756</v>
      </c>
      <c r="G6261" s="66">
        <v>40000</v>
      </c>
    </row>
    <row r="6262" spans="1:7" ht="18.75" customHeight="1">
      <c r="A6262" s="52"/>
      <c r="B6262" s="21"/>
      <c r="C6262" s="21"/>
      <c r="D6262" s="27"/>
      <c r="E6262" s="21"/>
      <c r="F6262" s="144" t="s">
        <v>6408</v>
      </c>
      <c r="G6262" s="66"/>
    </row>
    <row r="6263" spans="1:7" ht="18.75" customHeight="1">
      <c r="A6263" s="52"/>
      <c r="B6263" s="21" t="s">
        <v>4295</v>
      </c>
      <c r="C6263" s="21" t="s">
        <v>4294</v>
      </c>
      <c r="D6263" s="27">
        <v>902400</v>
      </c>
      <c r="E6263" s="21" t="s">
        <v>5142</v>
      </c>
      <c r="F6263" s="24" t="s">
        <v>6445</v>
      </c>
      <c r="G6263" s="66">
        <v>29000</v>
      </c>
    </row>
    <row r="6264" spans="1:7" ht="18.75" customHeight="1">
      <c r="A6264" s="52"/>
      <c r="B6264" s="21" t="s">
        <v>4295</v>
      </c>
      <c r="C6264" s="21" t="s">
        <v>4294</v>
      </c>
      <c r="D6264" s="27">
        <v>902401</v>
      </c>
      <c r="E6264" s="21" t="s">
        <v>5142</v>
      </c>
      <c r="F6264" s="24" t="s">
        <v>6446</v>
      </c>
      <c r="G6264" s="66">
        <v>29000</v>
      </c>
    </row>
    <row r="6265" spans="1:7" ht="18.75" customHeight="1">
      <c r="B6265" s="143"/>
      <c r="C6265" s="108"/>
      <c r="D6265" s="27"/>
      <c r="E6265" s="108"/>
      <c r="F6265" s="125" t="s">
        <v>6877</v>
      </c>
      <c r="G6265" s="66"/>
    </row>
    <row r="6266" spans="1:7" ht="18.75" customHeight="1">
      <c r="B6266" s="143"/>
      <c r="C6266" s="108"/>
      <c r="D6266" s="27">
        <v>981001</v>
      </c>
      <c r="E6266" s="21" t="s">
        <v>5142</v>
      </c>
      <c r="F6266" s="22" t="s">
        <v>6878</v>
      </c>
      <c r="G6266" s="81">
        <v>1550</v>
      </c>
    </row>
    <row r="6267" spans="1:7" ht="18.75" customHeight="1">
      <c r="B6267" s="143"/>
      <c r="C6267" s="108"/>
      <c r="D6267" s="27">
        <v>981002</v>
      </c>
      <c r="E6267" s="21" t="s">
        <v>5142</v>
      </c>
      <c r="F6267" s="22" t="s">
        <v>6879</v>
      </c>
      <c r="G6267" s="66">
        <v>1750</v>
      </c>
    </row>
  </sheetData>
  <sheetProtection autoFilter="0"/>
  <autoFilter ref="B1:XCP6267" xr:uid="{F25BC3B2-C854-4978-8FFC-7B1CFDB83288}"/>
  <conditionalFormatting sqref="D4773">
    <cfRule type="duplicateValues" dxfId="12" priority="34"/>
  </conditionalFormatting>
  <conditionalFormatting sqref="F2525:F2526">
    <cfRule type="duplicateValues" dxfId="11" priority="23"/>
  </conditionalFormatting>
  <conditionalFormatting sqref="D3638">
    <cfRule type="duplicateValues" dxfId="10" priority="22"/>
  </conditionalFormatting>
  <conditionalFormatting sqref="D3622">
    <cfRule type="duplicateValues" dxfId="9" priority="19"/>
  </conditionalFormatting>
  <conditionalFormatting sqref="D4037:D4044">
    <cfRule type="duplicateValues" dxfId="8" priority="18"/>
  </conditionalFormatting>
  <conditionalFormatting sqref="D1106">
    <cfRule type="duplicateValues" dxfId="7" priority="15"/>
  </conditionalFormatting>
  <conditionalFormatting sqref="D1150">
    <cfRule type="duplicateValues" dxfId="6" priority="13"/>
  </conditionalFormatting>
  <conditionalFormatting sqref="D4953 D4955 D4957">
    <cfRule type="duplicateValues" dxfId="5" priority="7"/>
  </conditionalFormatting>
  <conditionalFormatting sqref="D3359:D3364">
    <cfRule type="duplicateValues" dxfId="4" priority="5"/>
  </conditionalFormatting>
  <conditionalFormatting sqref="D912">
    <cfRule type="duplicateValues" dxfId="3" priority="4"/>
  </conditionalFormatting>
  <conditionalFormatting sqref="D2173">
    <cfRule type="duplicateValues" dxfId="2" priority="3"/>
  </conditionalFormatting>
  <conditionalFormatting sqref="D2174">
    <cfRule type="duplicateValues" dxfId="1" priority="2"/>
  </conditionalFormatting>
  <conditionalFormatting sqref="D2884:D2930">
    <cfRule type="duplicateValues" dxfId="0" priority="1"/>
  </conditionalFormatting>
  <hyperlinks>
    <hyperlink ref="F2761" r:id="rId1" display="https://www.google.com/search?sca_esv=83ceb05c68cf2c95&amp;rlz=1C1GCEU_ruRU941RU941&amp;q=%D0%A3%D1%81%D1%82%D0%B0%D0%BD%D0%BE%D0%B2%D0%BA%D0%B0+%D0%B8%D0%BC%D0%BF%D0%BB%D0%B0%D0%BD%D1%82%D0%B0%D1%82%D0%B0&amp;spell=1&amp;sa=X&amp;ved=2ahUKEwjLq43v8qeMAxUD4gIHHaHCLWYQBSgAegQIDBAB" xr:uid="{F7F0AFBD-6FD9-49D8-B2BC-A7C17B75748F}"/>
  </hyperlinks>
  <pageMargins left="0.25" right="0.25" top="0.75" bottom="0.75" header="0.3" footer="0.3"/>
  <pageSetup paperSize="9" scale="10" fitToHeight="0" orientation="portrait" r:id="rId2"/>
  <headerFooter>
    <oddFooter>Страница  &amp;P из &amp;N</oddFooter>
  </headerFooter>
  <rowBreaks count="2" manualBreakCount="2">
    <brk id="214" min="3" max="18" man="1"/>
    <brk id="502" min="3"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9</vt:i4>
      </vt:variant>
    </vt:vector>
  </HeadingPairs>
  <TitlesOfParts>
    <vt:vector size="10" baseType="lpstr">
      <vt:lpstr>Прайс рабочая версия</vt:lpstr>
      <vt:lpstr>'Прайс рабочая версия'!_Hlk110955013</vt:lpstr>
      <vt:lpstr>'Прайс рабочая версия'!_Hlk45186961</vt:lpstr>
      <vt:lpstr>'Прайс рабочая версия'!_Hlk45187083</vt:lpstr>
      <vt:lpstr>'Прайс рабочая версия'!_Hlk45187297</vt:lpstr>
      <vt:lpstr>'Прайс рабочая версия'!_Hlk45187527</vt:lpstr>
      <vt:lpstr>'Прайс рабочая версия'!_Hlk45187602</vt:lpstr>
      <vt:lpstr>'Прайс рабочая версия'!_Hlk45187801</vt:lpstr>
      <vt:lpstr>'Прайс рабочая версия'!_Hlk45187831</vt:lpstr>
      <vt:lpstr>'Прайс рабочая версия'!_Hlk45187942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Врачи, услуги, пациенты (По пациентам (EXCEL), MED_SERV_PAT.ini общий)</dc:title>
  <dc:creator>GUTA CLINIC</dc:creator>
  <cp:lastModifiedBy>Артемов Станислав Валерьевич</cp:lastModifiedBy>
  <dcterms:created xsi:type="dcterms:W3CDTF">2023-07-18T11:44:00Z</dcterms:created>
  <dcterms:modified xsi:type="dcterms:W3CDTF">2025-04-01T11:02:12Z</dcterms:modified>
</cp:coreProperties>
</file>